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tk\Desktop\dev\automacao-nextt\"/>
    </mc:Choice>
  </mc:AlternateContent>
  <xr:revisionPtr revIDLastSave="0" documentId="13_ncr:1_{5DE4F5D4-EC64-47E5-8979-B0CE73B664AE}" xr6:coauthVersionLast="47" xr6:coauthVersionMax="47" xr10:uidLastSave="{00000000-0000-0000-0000-000000000000}"/>
  <bookViews>
    <workbookView xWindow="-120" yWindow="-120" windowWidth="20730" windowHeight="11040" tabRatio="764" activeTab="2" xr2:uid="{00000000-000D-0000-FFFF-FFFF00000000}"/>
  </bookViews>
  <sheets>
    <sheet name="Nextt" sheetId="1" r:id="rId1"/>
    <sheet name="Cadastro de Produtos" sheetId="2" r:id="rId2"/>
    <sheet name="Cadastro de Pedidos" sheetId="3" r:id="rId3"/>
    <sheet name="Cadastro de Marcas" sheetId="4" r:id="rId4"/>
    <sheet name="Cadastro de Segmento" sheetId="5" state="veryHidden" r:id="rId5"/>
    <sheet name="Cadastro de Secao" sheetId="6" state="veryHidden" r:id="rId6"/>
    <sheet name="Cadastro de Especie" sheetId="7" state="veryHidden" r:id="rId7"/>
    <sheet name="Dados Consolidados" sheetId="8" state="veryHidden" r:id="rId8"/>
    <sheet name="Dados Pedido" sheetId="9" state="veryHidden" r:id="rId9"/>
  </sheets>
  <functionGroups builtInGroupCount="19"/>
  <definedNames>
    <definedName name="Seção1">#REF!</definedName>
    <definedName name="Seção2">#REF!</definedName>
    <definedName name="SecaoCompleta0">'Dados Consolidados'!$B$1</definedName>
    <definedName name="SecaoCompleta1">'Dados Consolidados'!$B$1:$B$5</definedName>
    <definedName name="SecaoCompleta10">'Dados Consolidados'!$B$29:$B$36</definedName>
    <definedName name="SecaoCompleta11">'Dados Consolidados'!$B$37:$B$43</definedName>
    <definedName name="SecaoCompleta12">'Dados Consolidados'!$B$44:$B$50</definedName>
    <definedName name="SecaoCompleta13">'Dados Consolidados'!$B$51:$B$54</definedName>
    <definedName name="SecaoCompleta14">'Dados Consolidados'!$B$55:$B$64</definedName>
    <definedName name="SecaoCompleta15">'Dados Consolidados'!$B$65:$B$73</definedName>
    <definedName name="SecaoCompleta16">'Dados Consolidados'!$B$74</definedName>
    <definedName name="SecaoCompleta17">'Dados Consolidados'!$B$75</definedName>
    <definedName name="SecaoCompleta18">'Dados Consolidados'!$B$76:$B$82</definedName>
    <definedName name="SecaoCompleta19">'Dados Consolidados'!$B$83:$B$89</definedName>
    <definedName name="SecaoCompleta2">'Dados Consolidados'!$B$6:$B$9</definedName>
    <definedName name="SecaoCompleta20">'Dados Consolidados'!$B$90:$B$97</definedName>
    <definedName name="SecaoCompleta21">'Dados Consolidados'!$B$98:$B$107</definedName>
    <definedName name="SecaoCompleta22">'Dados Consolidados'!$B$108:$B$116</definedName>
    <definedName name="SecaoCompleta23">'Dados Consolidados'!$B$117:$B$121</definedName>
    <definedName name="SecaoCompleta24">'Dados Consolidados'!$B$122:$B$127</definedName>
    <definedName name="SecaoCompleta25">'Dados Consolidados'!$B$128:$B$130</definedName>
    <definedName name="SecaoCompleta26">'Dados Consolidados'!$B$131:$B$134</definedName>
    <definedName name="SecaoCompleta27">'Dados Consolidados'!$B$135:$B$139</definedName>
    <definedName name="SecaoCompleta28">'Dados Consolidados'!$B$140:$B$144</definedName>
    <definedName name="SecaoCompleta29">'Dados Consolidados'!$B$145:$B$153</definedName>
    <definedName name="SecaoCompleta3">'Dados Consolidados'!$B$10:$B$14</definedName>
    <definedName name="SecaoCompleta30">'Dados Consolidados'!$B$154:$B$158</definedName>
    <definedName name="SecaoCompleta31">'Dados Consolidados'!$B$159:$B$167</definedName>
    <definedName name="SecaoCompleta32">'Dados Consolidados'!$B$168:$B$176</definedName>
    <definedName name="SecaoCompleta33">'Dados Consolidados'!$B$177</definedName>
    <definedName name="SecaoCompleta34">'Dados Consolidados'!$B$178:$B$184</definedName>
    <definedName name="SecaoCompleta35">'Dados Consolidados'!$B$185:$B$192</definedName>
    <definedName name="SecaoCompleta36">'Dados Consolidados'!$B$193:$B$195</definedName>
    <definedName name="SecaoCompleta37">'Dados Consolidados'!$B$196</definedName>
    <definedName name="SecaoCompleta38">'Dados Consolidados'!$B$197</definedName>
    <definedName name="SecaoCompleta4">'Dados Consolidados'!$B$15:$B$17</definedName>
    <definedName name="SecaoCompleta5">'Dados Consolidados'!$B$18:$B$20</definedName>
    <definedName name="SecaoCompleta6">'Dados Consolidados'!$B$21</definedName>
    <definedName name="SecaoCompleta7">'Dados Consolidados'!$B$22:$B$23</definedName>
    <definedName name="SecaoCompleta8">'Dados Consolidados'!$B$24:$B$26</definedName>
    <definedName name="SecaoCompleta9">'Dados Consolidados'!$B$27:$B$28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E8" i="3" l="1"/>
  <c r="AAD8" i="3"/>
  <c r="AAC8" i="3"/>
  <c r="AAB8" i="3"/>
  <c r="AAA8" i="3"/>
  <c r="BK1007" i="2"/>
  <c r="BK1006" i="2"/>
  <c r="BK1005" i="2"/>
  <c r="BK1004" i="2"/>
  <c r="BK1003" i="2"/>
  <c r="BK1002" i="2"/>
  <c r="BK1001" i="2"/>
  <c r="BK1000" i="2"/>
  <c r="BK999" i="2"/>
  <c r="BK998" i="2"/>
  <c r="BK997" i="2"/>
  <c r="BK996" i="2"/>
  <c r="BK995" i="2"/>
  <c r="BK994" i="2"/>
  <c r="BK993" i="2"/>
  <c r="BK992" i="2"/>
  <c r="BK991" i="2"/>
  <c r="BK990" i="2"/>
  <c r="BK989" i="2"/>
  <c r="BK988" i="2"/>
  <c r="BK987" i="2"/>
  <c r="BK986" i="2"/>
  <c r="BK985" i="2"/>
  <c r="BK984" i="2"/>
  <c r="BK983" i="2"/>
  <c r="BK982" i="2"/>
  <c r="BK981" i="2"/>
  <c r="BK980" i="2"/>
  <c r="BK979" i="2"/>
  <c r="BK978" i="2"/>
  <c r="BK977" i="2"/>
  <c r="BK976" i="2"/>
  <c r="BK975" i="2"/>
  <c r="BK974" i="2"/>
  <c r="BK973" i="2"/>
  <c r="BK972" i="2"/>
  <c r="BK971" i="2"/>
  <c r="BK970" i="2"/>
  <c r="BK969" i="2"/>
  <c r="BK968" i="2"/>
  <c r="BK967" i="2"/>
  <c r="BK966" i="2"/>
  <c r="BK965" i="2"/>
  <c r="BK964" i="2"/>
  <c r="BK963" i="2"/>
  <c r="BK962" i="2"/>
  <c r="BK961" i="2"/>
  <c r="BK960" i="2"/>
  <c r="BK959" i="2"/>
  <c r="BK958" i="2"/>
  <c r="BK957" i="2"/>
  <c r="BK956" i="2"/>
  <c r="BK955" i="2"/>
  <c r="BK954" i="2"/>
  <c r="BK953" i="2"/>
  <c r="BK952" i="2"/>
  <c r="BK951" i="2"/>
  <c r="BK950" i="2"/>
  <c r="BK949" i="2"/>
  <c r="BK948" i="2"/>
  <c r="BK947" i="2"/>
  <c r="BK946" i="2"/>
  <c r="BK945" i="2"/>
  <c r="BK944" i="2"/>
  <c r="BK943" i="2"/>
  <c r="BK942" i="2"/>
  <c r="BK941" i="2"/>
  <c r="BK940" i="2"/>
  <c r="BK939" i="2"/>
  <c r="BK938" i="2"/>
  <c r="BK937" i="2"/>
  <c r="BK936" i="2"/>
  <c r="BK935" i="2"/>
  <c r="BK934" i="2"/>
  <c r="BK933" i="2"/>
  <c r="BK932" i="2"/>
  <c r="BK931" i="2"/>
  <c r="BK930" i="2"/>
  <c r="BK929" i="2"/>
  <c r="BK928" i="2"/>
  <c r="BK927" i="2"/>
  <c r="BK926" i="2"/>
  <c r="BK925" i="2"/>
  <c r="BK924" i="2"/>
  <c r="BK923" i="2"/>
  <c r="BK922" i="2"/>
  <c r="BK921" i="2"/>
  <c r="BK920" i="2"/>
  <c r="BK919" i="2"/>
  <c r="BK918" i="2"/>
  <c r="BK917" i="2"/>
  <c r="BK916" i="2"/>
  <c r="BK915" i="2"/>
  <c r="BK914" i="2"/>
  <c r="BK913" i="2"/>
  <c r="BK912" i="2"/>
  <c r="BK911" i="2"/>
  <c r="BK910" i="2"/>
  <c r="BK909" i="2"/>
  <c r="BK908" i="2"/>
  <c r="BK907" i="2"/>
  <c r="BK906" i="2"/>
  <c r="BK905" i="2"/>
  <c r="BK904" i="2"/>
  <c r="BK903" i="2"/>
  <c r="BK902" i="2"/>
  <c r="BK901" i="2"/>
  <c r="BK900" i="2"/>
  <c r="BK899" i="2"/>
  <c r="BK898" i="2"/>
  <c r="BK897" i="2"/>
  <c r="BK896" i="2"/>
  <c r="BK895" i="2"/>
  <c r="BK894" i="2"/>
  <c r="BK893" i="2"/>
  <c r="BK892" i="2"/>
  <c r="BK891" i="2"/>
  <c r="BK890" i="2"/>
  <c r="BK889" i="2"/>
  <c r="BK888" i="2"/>
  <c r="BK887" i="2"/>
  <c r="BK886" i="2"/>
  <c r="BK885" i="2"/>
  <c r="BK884" i="2"/>
  <c r="BK883" i="2"/>
  <c r="BK882" i="2"/>
  <c r="BK881" i="2"/>
  <c r="BK880" i="2"/>
  <c r="BK879" i="2"/>
  <c r="BK878" i="2"/>
  <c r="BK877" i="2"/>
  <c r="BK876" i="2"/>
  <c r="BK875" i="2"/>
  <c r="BK874" i="2"/>
  <c r="BK873" i="2"/>
  <c r="BK872" i="2"/>
  <c r="BK871" i="2"/>
  <c r="BK870" i="2"/>
  <c r="BK869" i="2"/>
  <c r="BK868" i="2"/>
  <c r="BK867" i="2"/>
  <c r="BK866" i="2"/>
  <c r="BK865" i="2"/>
  <c r="BK864" i="2"/>
  <c r="BK863" i="2"/>
  <c r="BK862" i="2"/>
  <c r="BK861" i="2"/>
  <c r="BK860" i="2"/>
  <c r="BK859" i="2"/>
  <c r="BK858" i="2"/>
  <c r="BK857" i="2"/>
  <c r="BK856" i="2"/>
  <c r="BK855" i="2"/>
  <c r="BK854" i="2"/>
  <c r="BK853" i="2"/>
  <c r="BK852" i="2"/>
  <c r="BK851" i="2"/>
  <c r="BK850" i="2"/>
  <c r="BK849" i="2"/>
  <c r="BK848" i="2"/>
  <c r="BK847" i="2"/>
  <c r="BK846" i="2"/>
  <c r="BK845" i="2"/>
  <c r="BK844" i="2"/>
  <c r="BK843" i="2"/>
  <c r="BK842" i="2"/>
  <c r="BK841" i="2"/>
  <c r="BK840" i="2"/>
  <c r="BK839" i="2"/>
  <c r="BK838" i="2"/>
  <c r="BK837" i="2"/>
  <c r="BK836" i="2"/>
  <c r="BK835" i="2"/>
  <c r="BK834" i="2"/>
  <c r="BK833" i="2"/>
  <c r="BK832" i="2"/>
  <c r="BK831" i="2"/>
  <c r="BK830" i="2"/>
  <c r="BK829" i="2"/>
  <c r="BK828" i="2"/>
  <c r="BK827" i="2"/>
  <c r="BK826" i="2"/>
  <c r="BK825" i="2"/>
  <c r="BK824" i="2"/>
  <c r="BK823" i="2"/>
  <c r="BK822" i="2"/>
  <c r="BK821" i="2"/>
  <c r="BK820" i="2"/>
  <c r="BK819" i="2"/>
  <c r="BK818" i="2"/>
  <c r="BK817" i="2"/>
  <c r="BK816" i="2"/>
  <c r="BK815" i="2"/>
  <c r="BK814" i="2"/>
  <c r="BK813" i="2"/>
  <c r="BK812" i="2"/>
  <c r="BK811" i="2"/>
  <c r="BK810" i="2"/>
  <c r="BK809" i="2"/>
  <c r="BK808" i="2"/>
  <c r="BK807" i="2"/>
  <c r="BK806" i="2"/>
  <c r="BK805" i="2"/>
  <c r="BK804" i="2"/>
  <c r="BK803" i="2"/>
  <c r="BK802" i="2"/>
  <c r="BK801" i="2"/>
  <c r="BK800" i="2"/>
  <c r="BK799" i="2"/>
  <c r="BK798" i="2"/>
  <c r="BK797" i="2"/>
  <c r="BK796" i="2"/>
  <c r="BK795" i="2"/>
  <c r="BK794" i="2"/>
  <c r="BK793" i="2"/>
  <c r="BK792" i="2"/>
  <c r="BK791" i="2"/>
  <c r="BK790" i="2"/>
  <c r="BK789" i="2"/>
  <c r="BK788" i="2"/>
  <c r="BK787" i="2"/>
  <c r="BK786" i="2"/>
  <c r="BK785" i="2"/>
  <c r="BK784" i="2"/>
  <c r="BK783" i="2"/>
  <c r="BK782" i="2"/>
  <c r="BK781" i="2"/>
  <c r="BK780" i="2"/>
  <c r="BK779" i="2"/>
  <c r="BK778" i="2"/>
  <c r="BK777" i="2"/>
  <c r="BK776" i="2"/>
  <c r="BK775" i="2"/>
  <c r="BK774" i="2"/>
  <c r="BK773" i="2"/>
  <c r="BK772" i="2"/>
  <c r="BK771" i="2"/>
  <c r="BK770" i="2"/>
  <c r="BK769" i="2"/>
  <c r="BK768" i="2"/>
  <c r="BK767" i="2"/>
  <c r="BK766" i="2"/>
  <c r="BK765" i="2"/>
  <c r="BK764" i="2"/>
  <c r="BK763" i="2"/>
  <c r="BK762" i="2"/>
  <c r="BK761" i="2"/>
  <c r="BK760" i="2"/>
  <c r="BK759" i="2"/>
  <c r="BK758" i="2"/>
  <c r="BK757" i="2"/>
  <c r="BK756" i="2"/>
  <c r="BK755" i="2"/>
  <c r="BK754" i="2"/>
  <c r="BK753" i="2"/>
  <c r="BK752" i="2"/>
  <c r="BK751" i="2"/>
  <c r="BK750" i="2"/>
  <c r="BK749" i="2"/>
  <c r="BK748" i="2"/>
  <c r="BK747" i="2"/>
  <c r="BK746" i="2"/>
  <c r="BK745" i="2"/>
  <c r="BK744" i="2"/>
  <c r="BK743" i="2"/>
  <c r="BK742" i="2"/>
  <c r="BK741" i="2"/>
  <c r="BK740" i="2"/>
  <c r="BK739" i="2"/>
  <c r="BK738" i="2"/>
  <c r="BK737" i="2"/>
  <c r="BK736" i="2"/>
  <c r="BK735" i="2"/>
  <c r="BK734" i="2"/>
  <c r="BK733" i="2"/>
  <c r="BK732" i="2"/>
  <c r="BK731" i="2"/>
  <c r="BK730" i="2"/>
  <c r="BK729" i="2"/>
  <c r="BK728" i="2"/>
  <c r="BK727" i="2"/>
  <c r="BK726" i="2"/>
  <c r="BK725" i="2"/>
  <c r="BK724" i="2"/>
  <c r="BK723" i="2"/>
  <c r="BK722" i="2"/>
  <c r="BK721" i="2"/>
  <c r="BK720" i="2"/>
  <c r="BK719" i="2"/>
  <c r="BK718" i="2"/>
  <c r="BK717" i="2"/>
  <c r="BK716" i="2"/>
  <c r="BK715" i="2"/>
  <c r="BK714" i="2"/>
  <c r="BK713" i="2"/>
  <c r="BK712" i="2"/>
  <c r="BK711" i="2"/>
  <c r="BK710" i="2"/>
  <c r="BK709" i="2"/>
  <c r="BK708" i="2"/>
  <c r="BK707" i="2"/>
  <c r="BK706" i="2"/>
  <c r="BK705" i="2"/>
  <c r="BK704" i="2"/>
  <c r="BK703" i="2"/>
  <c r="BK702" i="2"/>
  <c r="BK701" i="2"/>
  <c r="BK700" i="2"/>
  <c r="BK699" i="2"/>
  <c r="BK698" i="2"/>
  <c r="BK697" i="2"/>
  <c r="BK696" i="2"/>
  <c r="BK695" i="2"/>
  <c r="BK694" i="2"/>
  <c r="BK693" i="2"/>
  <c r="BK692" i="2"/>
  <c r="BK691" i="2"/>
  <c r="BK690" i="2"/>
  <c r="BK689" i="2"/>
  <c r="BK688" i="2"/>
  <c r="BK687" i="2"/>
  <c r="BK686" i="2"/>
  <c r="BK685" i="2"/>
  <c r="BK684" i="2"/>
  <c r="BK683" i="2"/>
  <c r="BK682" i="2"/>
  <c r="BK681" i="2"/>
  <c r="BK680" i="2"/>
  <c r="BK679" i="2"/>
  <c r="BK678" i="2"/>
  <c r="BK677" i="2"/>
  <c r="BK676" i="2"/>
  <c r="BK675" i="2"/>
  <c r="BK674" i="2"/>
  <c r="BK673" i="2"/>
  <c r="BK672" i="2"/>
  <c r="BK671" i="2"/>
  <c r="BK670" i="2"/>
  <c r="BK669" i="2"/>
  <c r="BK668" i="2"/>
  <c r="BK667" i="2"/>
  <c r="BK666" i="2"/>
  <c r="BK665" i="2"/>
  <c r="BK664" i="2"/>
  <c r="BK663" i="2"/>
  <c r="BK662" i="2"/>
  <c r="BK661" i="2"/>
  <c r="BK660" i="2"/>
  <c r="BK659" i="2"/>
  <c r="BK658" i="2"/>
  <c r="BK657" i="2"/>
  <c r="BK656" i="2"/>
  <c r="BK655" i="2"/>
  <c r="BK654" i="2"/>
  <c r="BK653" i="2"/>
  <c r="BK652" i="2"/>
  <c r="BK651" i="2"/>
  <c r="BK650" i="2"/>
  <c r="BK649" i="2"/>
  <c r="BK648" i="2"/>
  <c r="BK647" i="2"/>
  <c r="BK646" i="2"/>
  <c r="BK645" i="2"/>
  <c r="BK644" i="2"/>
  <c r="BK643" i="2"/>
  <c r="BK642" i="2"/>
  <c r="BK641" i="2"/>
  <c r="BK640" i="2"/>
  <c r="BK639" i="2"/>
  <c r="BK638" i="2"/>
  <c r="BK637" i="2"/>
  <c r="BK636" i="2"/>
  <c r="BK635" i="2"/>
  <c r="BK634" i="2"/>
  <c r="BK633" i="2"/>
  <c r="BK632" i="2"/>
  <c r="BK631" i="2"/>
  <c r="BK630" i="2"/>
  <c r="BK629" i="2"/>
  <c r="BK628" i="2"/>
  <c r="BK627" i="2"/>
  <c r="BK626" i="2"/>
  <c r="BK625" i="2"/>
  <c r="BK624" i="2"/>
  <c r="BK623" i="2"/>
  <c r="BK622" i="2"/>
  <c r="BK621" i="2"/>
  <c r="BK620" i="2"/>
  <c r="BK619" i="2"/>
  <c r="BK618" i="2"/>
  <c r="BK617" i="2"/>
  <c r="BK616" i="2"/>
  <c r="BK615" i="2"/>
  <c r="BK614" i="2"/>
  <c r="BK613" i="2"/>
  <c r="BK612" i="2"/>
  <c r="BK611" i="2"/>
  <c r="BK610" i="2"/>
  <c r="BK609" i="2"/>
  <c r="BK608" i="2"/>
  <c r="BK607" i="2"/>
  <c r="BK606" i="2"/>
  <c r="BK605" i="2"/>
  <c r="BK604" i="2"/>
  <c r="BK603" i="2"/>
  <c r="BK602" i="2"/>
  <c r="BK601" i="2"/>
  <c r="BK600" i="2"/>
  <c r="BK599" i="2"/>
  <c r="BK598" i="2"/>
  <c r="BK597" i="2"/>
  <c r="BK596" i="2"/>
  <c r="BK595" i="2"/>
  <c r="BK594" i="2"/>
  <c r="BK593" i="2"/>
  <c r="BK592" i="2"/>
  <c r="BK591" i="2"/>
  <c r="BK590" i="2"/>
  <c r="BK589" i="2"/>
  <c r="BK588" i="2"/>
  <c r="BK587" i="2"/>
  <c r="BK586" i="2"/>
  <c r="BK585" i="2"/>
  <c r="BK584" i="2"/>
  <c r="BK583" i="2"/>
  <c r="BK582" i="2"/>
  <c r="BK581" i="2"/>
  <c r="BK580" i="2"/>
  <c r="BK579" i="2"/>
  <c r="BK578" i="2"/>
  <c r="BK577" i="2"/>
  <c r="BK576" i="2"/>
  <c r="BK575" i="2"/>
  <c r="BK574" i="2"/>
  <c r="BK573" i="2"/>
  <c r="BK572" i="2"/>
  <c r="BK571" i="2"/>
  <c r="BK570" i="2"/>
  <c r="BK569" i="2"/>
  <c r="BK568" i="2"/>
  <c r="BK567" i="2"/>
  <c r="BK566" i="2"/>
  <c r="BK565" i="2"/>
  <c r="BK564" i="2"/>
  <c r="BK563" i="2"/>
  <c r="BK562" i="2"/>
  <c r="BK561" i="2"/>
  <c r="BK560" i="2"/>
  <c r="BK559" i="2"/>
  <c r="BK558" i="2"/>
  <c r="BK557" i="2"/>
  <c r="BK556" i="2"/>
  <c r="BK555" i="2"/>
  <c r="BK554" i="2"/>
  <c r="BK553" i="2"/>
  <c r="BK552" i="2"/>
  <c r="BK551" i="2"/>
  <c r="BK550" i="2"/>
  <c r="BK549" i="2"/>
  <c r="BK548" i="2"/>
  <c r="BK547" i="2"/>
  <c r="BK546" i="2"/>
  <c r="BK545" i="2"/>
  <c r="BK544" i="2"/>
  <c r="BK543" i="2"/>
  <c r="BK542" i="2"/>
  <c r="BK541" i="2"/>
  <c r="BK540" i="2"/>
  <c r="BK539" i="2"/>
  <c r="BK538" i="2"/>
  <c r="BK537" i="2"/>
  <c r="BK536" i="2"/>
  <c r="BK535" i="2"/>
  <c r="BK534" i="2"/>
  <c r="BK533" i="2"/>
  <c r="BK532" i="2"/>
  <c r="BK531" i="2"/>
  <c r="BK530" i="2"/>
  <c r="BK529" i="2"/>
  <c r="BK528" i="2"/>
  <c r="BK527" i="2"/>
  <c r="BK526" i="2"/>
  <c r="BK525" i="2"/>
  <c r="BK524" i="2"/>
  <c r="BK523" i="2"/>
  <c r="BK522" i="2"/>
  <c r="BK521" i="2"/>
  <c r="BK520" i="2"/>
  <c r="BK519" i="2"/>
  <c r="BK518" i="2"/>
  <c r="BK517" i="2"/>
  <c r="BK516" i="2"/>
  <c r="BK515" i="2"/>
  <c r="BK514" i="2"/>
  <c r="BK513" i="2"/>
  <c r="BK512" i="2"/>
  <c r="BK511" i="2"/>
  <c r="BK510" i="2"/>
  <c r="BK509" i="2"/>
  <c r="BK508" i="2"/>
  <c r="BK507" i="2"/>
  <c r="BK506" i="2"/>
  <c r="BK505" i="2"/>
  <c r="BK504" i="2"/>
  <c r="BK503" i="2"/>
  <c r="BK502" i="2"/>
  <c r="BK501" i="2"/>
  <c r="BK500" i="2"/>
  <c r="BK499" i="2"/>
  <c r="BK498" i="2"/>
  <c r="BK497" i="2"/>
  <c r="BK496" i="2"/>
  <c r="BK495" i="2"/>
  <c r="BK494" i="2"/>
  <c r="BK493" i="2"/>
  <c r="BK492" i="2"/>
  <c r="BK491" i="2"/>
  <c r="BK490" i="2"/>
  <c r="BK489" i="2"/>
  <c r="BK488" i="2"/>
  <c r="BK487" i="2"/>
  <c r="BK486" i="2"/>
  <c r="BK485" i="2"/>
  <c r="BK484" i="2"/>
  <c r="BK483" i="2"/>
  <c r="BK482" i="2"/>
  <c r="BK481" i="2"/>
  <c r="BK480" i="2"/>
  <c r="BK479" i="2"/>
  <c r="BK478" i="2"/>
  <c r="BK477" i="2"/>
  <c r="BK476" i="2"/>
  <c r="BK475" i="2"/>
  <c r="BK474" i="2"/>
  <c r="BK473" i="2"/>
  <c r="BK472" i="2"/>
  <c r="BK471" i="2"/>
  <c r="BK470" i="2"/>
  <c r="BK469" i="2"/>
  <c r="BK468" i="2"/>
  <c r="BK467" i="2"/>
  <c r="BK466" i="2"/>
  <c r="BK465" i="2"/>
  <c r="BK464" i="2"/>
  <c r="BK463" i="2"/>
  <c r="BK462" i="2"/>
  <c r="BK461" i="2"/>
  <c r="BK460" i="2"/>
  <c r="BK459" i="2"/>
  <c r="BK458" i="2"/>
  <c r="BK457" i="2"/>
  <c r="BK456" i="2"/>
  <c r="BK455" i="2"/>
  <c r="BK454" i="2"/>
  <c r="BK453" i="2"/>
  <c r="BK452" i="2"/>
  <c r="BK451" i="2"/>
  <c r="BK450" i="2"/>
  <c r="BK449" i="2"/>
  <c r="BK448" i="2"/>
  <c r="BK447" i="2"/>
  <c r="BK446" i="2"/>
  <c r="BK445" i="2"/>
  <c r="BK444" i="2"/>
  <c r="BK443" i="2"/>
  <c r="BK442" i="2"/>
  <c r="BK441" i="2"/>
  <c r="BK440" i="2"/>
  <c r="BK439" i="2"/>
  <c r="BK438" i="2"/>
  <c r="BK437" i="2"/>
  <c r="BK436" i="2"/>
  <c r="BK435" i="2"/>
  <c r="BK434" i="2"/>
  <c r="BK433" i="2"/>
  <c r="BK432" i="2"/>
  <c r="BK431" i="2"/>
  <c r="BK430" i="2"/>
  <c r="BK429" i="2"/>
  <c r="BK428" i="2"/>
  <c r="BK427" i="2"/>
  <c r="BK426" i="2"/>
  <c r="BK425" i="2"/>
  <c r="BK424" i="2"/>
  <c r="BK423" i="2"/>
  <c r="BK422" i="2"/>
  <c r="BK421" i="2"/>
  <c r="BK420" i="2"/>
  <c r="BK419" i="2"/>
  <c r="BK418" i="2"/>
  <c r="BK417" i="2"/>
  <c r="BK416" i="2"/>
  <c r="BK415" i="2"/>
  <c r="BK414" i="2"/>
  <c r="BK413" i="2"/>
  <c r="BK412" i="2"/>
  <c r="BK411" i="2"/>
  <c r="BK410" i="2"/>
  <c r="BK409" i="2"/>
  <c r="BK408" i="2"/>
  <c r="BK407" i="2"/>
  <c r="BK406" i="2"/>
  <c r="BK405" i="2"/>
  <c r="BK404" i="2"/>
  <c r="BK403" i="2"/>
  <c r="BK402" i="2"/>
  <c r="BK401" i="2"/>
  <c r="BK400" i="2"/>
  <c r="BK399" i="2"/>
  <c r="BK398" i="2"/>
  <c r="BK397" i="2"/>
  <c r="BK396" i="2"/>
  <c r="BK395" i="2"/>
  <c r="BK394" i="2"/>
  <c r="BK393" i="2"/>
  <c r="BK392" i="2"/>
  <c r="BK391" i="2"/>
  <c r="BK390" i="2"/>
  <c r="BK389" i="2"/>
  <c r="BK388" i="2"/>
  <c r="BK387" i="2"/>
  <c r="BK386" i="2"/>
  <c r="BK385" i="2"/>
  <c r="BK384" i="2"/>
  <c r="BK383" i="2"/>
  <c r="BK382" i="2"/>
  <c r="BK381" i="2"/>
  <c r="BK380" i="2"/>
  <c r="BK379" i="2"/>
  <c r="BK378" i="2"/>
  <c r="BK377" i="2"/>
  <c r="BK376" i="2"/>
  <c r="BK375" i="2"/>
  <c r="BK374" i="2"/>
  <c r="BK373" i="2"/>
  <c r="BK372" i="2"/>
  <c r="BK371" i="2"/>
  <c r="BK370" i="2"/>
  <c r="BK369" i="2"/>
  <c r="BK368" i="2"/>
  <c r="BK367" i="2"/>
  <c r="BK366" i="2"/>
  <c r="BK365" i="2"/>
  <c r="BK364" i="2"/>
  <c r="BK363" i="2"/>
  <c r="BK362" i="2"/>
  <c r="BK361" i="2"/>
  <c r="BK360" i="2"/>
  <c r="BK359" i="2"/>
  <c r="BK358" i="2"/>
  <c r="BK357" i="2"/>
  <c r="BK356" i="2"/>
  <c r="BK355" i="2"/>
  <c r="BK354" i="2"/>
  <c r="BK353" i="2"/>
  <c r="BK352" i="2"/>
  <c r="BK351" i="2"/>
  <c r="BK350" i="2"/>
  <c r="BK349" i="2"/>
  <c r="BK348" i="2"/>
  <c r="BK347" i="2"/>
  <c r="BK346" i="2"/>
  <c r="BK345" i="2"/>
  <c r="BK344" i="2"/>
  <c r="BK343" i="2"/>
  <c r="BK342" i="2"/>
  <c r="BK341" i="2"/>
  <c r="BK340" i="2"/>
  <c r="BK339" i="2"/>
  <c r="BK338" i="2"/>
  <c r="BK337" i="2"/>
  <c r="BK336" i="2"/>
  <c r="BK335" i="2"/>
  <c r="BK334" i="2"/>
  <c r="BK333" i="2"/>
  <c r="BK332" i="2"/>
  <c r="BK331" i="2"/>
  <c r="BK330" i="2"/>
  <c r="BK329" i="2"/>
  <c r="BK328" i="2"/>
  <c r="BK327" i="2"/>
  <c r="BK326" i="2"/>
  <c r="BK325" i="2"/>
  <c r="BK324" i="2"/>
  <c r="BK323" i="2"/>
  <c r="BK322" i="2"/>
  <c r="BK321" i="2"/>
  <c r="BK320" i="2"/>
  <c r="BK319" i="2"/>
  <c r="BK318" i="2"/>
  <c r="BK317" i="2"/>
  <c r="BK316" i="2"/>
  <c r="BK315" i="2"/>
  <c r="BK314" i="2"/>
  <c r="BK313" i="2"/>
  <c r="BK312" i="2"/>
  <c r="BK311" i="2"/>
  <c r="BK310" i="2"/>
  <c r="BK309" i="2"/>
  <c r="BK308" i="2"/>
  <c r="BK307" i="2"/>
  <c r="BK306" i="2"/>
  <c r="BK305" i="2"/>
  <c r="BK304" i="2"/>
  <c r="BK303" i="2"/>
  <c r="BK302" i="2"/>
  <c r="BK301" i="2"/>
  <c r="BK300" i="2"/>
  <c r="BK299" i="2"/>
  <c r="BK298" i="2"/>
  <c r="BK297" i="2"/>
  <c r="BK296" i="2"/>
  <c r="BK295" i="2"/>
  <c r="BK294" i="2"/>
  <c r="BK293" i="2"/>
  <c r="BK292" i="2"/>
  <c r="BK291" i="2"/>
  <c r="BK290" i="2"/>
  <c r="BK289" i="2"/>
  <c r="BK288" i="2"/>
  <c r="BK287" i="2"/>
  <c r="BK286" i="2"/>
  <c r="BK285" i="2"/>
  <c r="BK284" i="2"/>
  <c r="BK283" i="2"/>
  <c r="BK282" i="2"/>
  <c r="BK281" i="2"/>
  <c r="BK280" i="2"/>
  <c r="BK279" i="2"/>
  <c r="BK278" i="2"/>
  <c r="BK277" i="2"/>
  <c r="BK276" i="2"/>
  <c r="BK275" i="2"/>
  <c r="BK274" i="2"/>
  <c r="BK273" i="2"/>
  <c r="BK272" i="2"/>
  <c r="BK271" i="2"/>
  <c r="BK270" i="2"/>
  <c r="BK269" i="2"/>
  <c r="BK268" i="2"/>
  <c r="BK267" i="2"/>
  <c r="BK266" i="2"/>
  <c r="BK265" i="2"/>
  <c r="BK264" i="2"/>
  <c r="BK263" i="2"/>
  <c r="BK262" i="2"/>
  <c r="BK261" i="2"/>
  <c r="BK260" i="2"/>
  <c r="BK259" i="2"/>
  <c r="BK258" i="2"/>
  <c r="BK257" i="2"/>
  <c r="BK256" i="2"/>
  <c r="BK255" i="2"/>
  <c r="BK254" i="2"/>
  <c r="BK253" i="2"/>
  <c r="BK252" i="2"/>
  <c r="BK251" i="2"/>
  <c r="BK250" i="2"/>
  <c r="BK249" i="2"/>
  <c r="BK248" i="2"/>
  <c r="BK247" i="2"/>
  <c r="BK246" i="2"/>
  <c r="BK245" i="2"/>
  <c r="BK244" i="2"/>
  <c r="BK243" i="2"/>
  <c r="BK242" i="2"/>
  <c r="BK241" i="2"/>
  <c r="BK240" i="2"/>
  <c r="BK239" i="2"/>
  <c r="BK238" i="2"/>
  <c r="BK237" i="2"/>
  <c r="BK236" i="2"/>
  <c r="BK235" i="2"/>
  <c r="BK234" i="2"/>
  <c r="BK233" i="2"/>
  <c r="BK232" i="2"/>
  <c r="BK231" i="2"/>
  <c r="BK230" i="2"/>
  <c r="BK229" i="2"/>
  <c r="BK228" i="2"/>
  <c r="BK227" i="2"/>
  <c r="BK226" i="2"/>
  <c r="BK225" i="2"/>
  <c r="BK224" i="2"/>
  <c r="BK223" i="2"/>
  <c r="BK222" i="2"/>
  <c r="BK221" i="2"/>
  <c r="BK220" i="2"/>
  <c r="BK219" i="2"/>
  <c r="BK218" i="2"/>
  <c r="BK217" i="2"/>
  <c r="BK216" i="2"/>
  <c r="BK215" i="2"/>
  <c r="BK214" i="2"/>
  <c r="BK213" i="2"/>
  <c r="BK212" i="2"/>
  <c r="BK211" i="2"/>
  <c r="BK210" i="2"/>
  <c r="BK209" i="2"/>
  <c r="BK208" i="2"/>
  <c r="BK207" i="2"/>
  <c r="BK206" i="2"/>
  <c r="BK205" i="2"/>
  <c r="BK204" i="2"/>
  <c r="BK203" i="2"/>
  <c r="BK202" i="2"/>
  <c r="BK201" i="2"/>
  <c r="BK200" i="2"/>
  <c r="BK199" i="2"/>
  <c r="BK198" i="2"/>
  <c r="BK197" i="2"/>
  <c r="BK196" i="2"/>
  <c r="BK195" i="2"/>
  <c r="BK194" i="2"/>
  <c r="BK193" i="2"/>
  <c r="BK192" i="2"/>
  <c r="BK191" i="2"/>
  <c r="BK190" i="2"/>
  <c r="BK189" i="2"/>
  <c r="BK188" i="2"/>
  <c r="BK187" i="2"/>
  <c r="BK186" i="2"/>
  <c r="BK185" i="2"/>
  <c r="BK184" i="2"/>
  <c r="BK183" i="2"/>
  <c r="BK182" i="2"/>
  <c r="BK181" i="2"/>
  <c r="BK180" i="2"/>
  <c r="BK179" i="2"/>
  <c r="BK178" i="2"/>
  <c r="BK177" i="2"/>
  <c r="BK176" i="2"/>
  <c r="BK175" i="2"/>
  <c r="BK174" i="2"/>
  <c r="BK173" i="2"/>
  <c r="BK172" i="2"/>
  <c r="BK171" i="2"/>
  <c r="BK170" i="2"/>
  <c r="BK169" i="2"/>
  <c r="BK168" i="2"/>
  <c r="BK167" i="2"/>
  <c r="BK166" i="2"/>
  <c r="BK165" i="2"/>
  <c r="BK164" i="2"/>
  <c r="BK163" i="2"/>
  <c r="BK162" i="2"/>
  <c r="BK161" i="2"/>
  <c r="BK160" i="2"/>
  <c r="BK159" i="2"/>
  <c r="BK158" i="2"/>
  <c r="BK157" i="2"/>
  <c r="BK156" i="2"/>
  <c r="BK155" i="2"/>
  <c r="BK154" i="2"/>
  <c r="BK153" i="2"/>
  <c r="BK152" i="2"/>
  <c r="BK151" i="2"/>
  <c r="BK150" i="2"/>
  <c r="BK149" i="2"/>
  <c r="BK148" i="2"/>
  <c r="BK147" i="2"/>
  <c r="BK146" i="2"/>
  <c r="BK145" i="2"/>
  <c r="BK144" i="2"/>
  <c r="BK143" i="2"/>
  <c r="BK142" i="2"/>
  <c r="BK141" i="2"/>
  <c r="BK140" i="2"/>
  <c r="BK139" i="2"/>
  <c r="BK138" i="2"/>
  <c r="BK137" i="2"/>
  <c r="BK136" i="2"/>
  <c r="BK135" i="2"/>
  <c r="BK134" i="2"/>
  <c r="BK133" i="2"/>
  <c r="BK132" i="2"/>
  <c r="BK131" i="2"/>
  <c r="BK130" i="2"/>
  <c r="BK129" i="2"/>
  <c r="BK128" i="2"/>
  <c r="BK127" i="2"/>
  <c r="BK126" i="2"/>
  <c r="BK125" i="2"/>
  <c r="BK124" i="2"/>
  <c r="BK123" i="2"/>
  <c r="BK122" i="2"/>
  <c r="BK121" i="2"/>
  <c r="BK120" i="2"/>
  <c r="BK119" i="2"/>
  <c r="BK118" i="2"/>
  <c r="BK117" i="2"/>
  <c r="BK116" i="2"/>
  <c r="BK115" i="2"/>
  <c r="BK114" i="2"/>
  <c r="BK113" i="2"/>
  <c r="BK112" i="2"/>
  <c r="BK111" i="2"/>
  <c r="BK110" i="2"/>
  <c r="BK109" i="2"/>
  <c r="BK108" i="2"/>
  <c r="BK107" i="2"/>
  <c r="BK106" i="2"/>
  <c r="BK105" i="2"/>
  <c r="BK104" i="2"/>
  <c r="BK103" i="2"/>
  <c r="BK102" i="2"/>
  <c r="BK101" i="2"/>
  <c r="BK100" i="2"/>
  <c r="BK99" i="2"/>
  <c r="BK98" i="2"/>
  <c r="BK97" i="2"/>
  <c r="BK96" i="2"/>
  <c r="BK95" i="2"/>
  <c r="BK94" i="2"/>
  <c r="BK93" i="2"/>
  <c r="BK92" i="2"/>
  <c r="BK91" i="2"/>
  <c r="BK90" i="2"/>
  <c r="BK89" i="2"/>
  <c r="BK88" i="2"/>
  <c r="BK87" i="2"/>
  <c r="BK86" i="2"/>
  <c r="BK85" i="2"/>
  <c r="BK84" i="2"/>
  <c r="BK83" i="2"/>
  <c r="BK82" i="2"/>
  <c r="BK81" i="2"/>
  <c r="BK80" i="2"/>
  <c r="BK79" i="2"/>
  <c r="BK78" i="2"/>
  <c r="BK77" i="2"/>
  <c r="BK76" i="2"/>
  <c r="BK75" i="2"/>
  <c r="BK74" i="2"/>
  <c r="BK73" i="2"/>
  <c r="BK72" i="2"/>
  <c r="BK71" i="2"/>
  <c r="BK70" i="2"/>
  <c r="BK69" i="2"/>
  <c r="BK68" i="2"/>
  <c r="BK67" i="2"/>
  <c r="BK66" i="2"/>
  <c r="BK65" i="2"/>
  <c r="BK64" i="2"/>
  <c r="BK63" i="2"/>
  <c r="BK62" i="2"/>
  <c r="BK61" i="2"/>
  <c r="BK60" i="2"/>
  <c r="BK59" i="2"/>
  <c r="BK58" i="2"/>
  <c r="BK57" i="2"/>
  <c r="BK56" i="2"/>
  <c r="BK55" i="2"/>
  <c r="BK54" i="2"/>
  <c r="BK53" i="2"/>
  <c r="BK52" i="2"/>
  <c r="BK51" i="2"/>
  <c r="BK50" i="2"/>
  <c r="BK49" i="2"/>
  <c r="BK48" i="2"/>
  <c r="BK47" i="2"/>
  <c r="BK46" i="2"/>
  <c r="BK45" i="2"/>
  <c r="BK44" i="2"/>
  <c r="BK43" i="2"/>
  <c r="BK42" i="2"/>
  <c r="BK41" i="2"/>
  <c r="BK40" i="2"/>
  <c r="BK39" i="2"/>
  <c r="BK38" i="2"/>
  <c r="BK37" i="2"/>
  <c r="BK36" i="2"/>
  <c r="BK35" i="2"/>
  <c r="BK34" i="2"/>
  <c r="BK33" i="2"/>
  <c r="BK32" i="2"/>
  <c r="BK31" i="2"/>
  <c r="BK30" i="2"/>
  <c r="BK29" i="2"/>
  <c r="BK28" i="2"/>
  <c r="BK27" i="2"/>
  <c r="BK26" i="2"/>
  <c r="BK25" i="2"/>
  <c r="BK24" i="2"/>
  <c r="BK23" i="2"/>
  <c r="BK22" i="2"/>
  <c r="BK21" i="2"/>
  <c r="BK20" i="2"/>
  <c r="BK19" i="2"/>
  <c r="BK18" i="2"/>
  <c r="BK17" i="2"/>
  <c r="BK16" i="2"/>
  <c r="BK15" i="2"/>
  <c r="BK14" i="2"/>
  <c r="BK13" i="2"/>
  <c r="BK12" i="2"/>
  <c r="BK11" i="2"/>
  <c r="BK10" i="2"/>
  <c r="BK9" i="2"/>
  <c r="BK8" i="2"/>
  <c r="BK7" i="2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AAE1007" i="3"/>
  <c r="AAD1007" i="3"/>
  <c r="AAC1007" i="3"/>
  <c r="AAB1007" i="3"/>
  <c r="AAA1007" i="3"/>
  <c r="AAE1006" i="3"/>
  <c r="AAD1006" i="3"/>
  <c r="AAC1006" i="3"/>
  <c r="AAB1006" i="3"/>
  <c r="AAA1006" i="3"/>
  <c r="AAE1005" i="3"/>
  <c r="AAD1005" i="3"/>
  <c r="AAC1005" i="3"/>
  <c r="AAB1005" i="3"/>
  <c r="AAA1005" i="3"/>
  <c r="AAE1004" i="3"/>
  <c r="AAD1004" i="3"/>
  <c r="AAC1004" i="3"/>
  <c r="AAB1004" i="3"/>
  <c r="AAA1004" i="3"/>
  <c r="AAE1003" i="3"/>
  <c r="AAD1003" i="3"/>
  <c r="AAC1003" i="3"/>
  <c r="AAB1003" i="3"/>
  <c r="AAA1003" i="3"/>
  <c r="AAE1002" i="3"/>
  <c r="AAD1002" i="3"/>
  <c r="AAC1002" i="3"/>
  <c r="AAB1002" i="3"/>
  <c r="AAA1002" i="3"/>
  <c r="AAE1001" i="3"/>
  <c r="AAD1001" i="3"/>
  <c r="AAC1001" i="3"/>
  <c r="AAB1001" i="3"/>
  <c r="AAA1001" i="3"/>
  <c r="AAE1000" i="3"/>
  <c r="AAD1000" i="3"/>
  <c r="AAC1000" i="3"/>
  <c r="AAB1000" i="3"/>
  <c r="AAA1000" i="3"/>
  <c r="AAE999" i="3"/>
  <c r="AAD999" i="3"/>
  <c r="AAC999" i="3"/>
  <c r="AAB999" i="3"/>
  <c r="AAA999" i="3"/>
  <c r="AAE998" i="3"/>
  <c r="AAD998" i="3"/>
  <c r="AAC998" i="3"/>
  <c r="AAB998" i="3"/>
  <c r="AAA998" i="3"/>
  <c r="AAE997" i="3"/>
  <c r="AAD997" i="3"/>
  <c r="AAC997" i="3"/>
  <c r="AAB997" i="3"/>
  <c r="AAA997" i="3"/>
  <c r="AAE996" i="3"/>
  <c r="AAD996" i="3"/>
  <c r="AAC996" i="3"/>
  <c r="AAB996" i="3"/>
  <c r="AAA996" i="3"/>
  <c r="AAE995" i="3"/>
  <c r="AAD995" i="3"/>
  <c r="AAC995" i="3"/>
  <c r="AAB995" i="3"/>
  <c r="AAA995" i="3"/>
  <c r="AAE994" i="3"/>
  <c r="AAD994" i="3"/>
  <c r="AAC994" i="3"/>
  <c r="AAB994" i="3"/>
  <c r="AAA994" i="3"/>
  <c r="AAE993" i="3"/>
  <c r="AAD993" i="3"/>
  <c r="AAC993" i="3"/>
  <c r="AAB993" i="3"/>
  <c r="AAA993" i="3"/>
  <c r="AAE992" i="3"/>
  <c r="AAD992" i="3"/>
  <c r="AAC992" i="3"/>
  <c r="AAB992" i="3"/>
  <c r="AAA992" i="3"/>
  <c r="AAE991" i="3"/>
  <c r="AAD991" i="3"/>
  <c r="AAC991" i="3"/>
  <c r="AAB991" i="3"/>
  <c r="AAA991" i="3"/>
  <c r="AAE990" i="3"/>
  <c r="AAD990" i="3"/>
  <c r="AAC990" i="3"/>
  <c r="AAB990" i="3"/>
  <c r="AAA990" i="3"/>
  <c r="AAE989" i="3"/>
  <c r="AAD989" i="3"/>
  <c r="AAC989" i="3"/>
  <c r="AAB989" i="3"/>
  <c r="AAA989" i="3"/>
  <c r="AAE988" i="3"/>
  <c r="AAD988" i="3"/>
  <c r="AAC988" i="3"/>
  <c r="AAB988" i="3"/>
  <c r="AAA988" i="3"/>
  <c r="AAE987" i="3"/>
  <c r="AAD987" i="3"/>
  <c r="AAC987" i="3"/>
  <c r="AAB987" i="3"/>
  <c r="AAA987" i="3"/>
  <c r="AAE986" i="3"/>
  <c r="AAD986" i="3"/>
  <c r="AAC986" i="3"/>
  <c r="AAB986" i="3"/>
  <c r="AAA986" i="3"/>
  <c r="AAE985" i="3"/>
  <c r="AAD985" i="3"/>
  <c r="AAC985" i="3"/>
  <c r="AAB985" i="3"/>
  <c r="AAA985" i="3"/>
  <c r="AAE984" i="3"/>
  <c r="AAD984" i="3"/>
  <c r="AAC984" i="3"/>
  <c r="AAB984" i="3"/>
  <c r="AAA984" i="3"/>
  <c r="AAE983" i="3"/>
  <c r="AAD983" i="3"/>
  <c r="AAC983" i="3"/>
  <c r="AAB983" i="3"/>
  <c r="AAA983" i="3"/>
  <c r="AAE982" i="3"/>
  <c r="AAD982" i="3"/>
  <c r="AAC982" i="3"/>
  <c r="AAB982" i="3"/>
  <c r="AAA982" i="3"/>
  <c r="AAE981" i="3"/>
  <c r="AAD981" i="3"/>
  <c r="AAC981" i="3"/>
  <c r="AAB981" i="3"/>
  <c r="AAA981" i="3"/>
  <c r="AAE980" i="3"/>
  <c r="AAD980" i="3"/>
  <c r="AAC980" i="3"/>
  <c r="AAB980" i="3"/>
  <c r="AAA980" i="3"/>
  <c r="AAE979" i="3"/>
  <c r="AAD979" i="3"/>
  <c r="AAC979" i="3"/>
  <c r="AAB979" i="3"/>
  <c r="AAA979" i="3"/>
  <c r="AAE978" i="3"/>
  <c r="AAD978" i="3"/>
  <c r="AAC978" i="3"/>
  <c r="AAB978" i="3"/>
  <c r="AAA978" i="3"/>
  <c r="AAE977" i="3"/>
  <c r="AAD977" i="3"/>
  <c r="AAC977" i="3"/>
  <c r="AAB977" i="3"/>
  <c r="AAA977" i="3"/>
  <c r="AAE976" i="3"/>
  <c r="AAD976" i="3"/>
  <c r="AAC976" i="3"/>
  <c r="AAB976" i="3"/>
  <c r="AAA976" i="3"/>
  <c r="AAE975" i="3"/>
  <c r="AAD975" i="3"/>
  <c r="AAC975" i="3"/>
  <c r="AAB975" i="3"/>
  <c r="AAA975" i="3"/>
  <c r="AAE974" i="3"/>
  <c r="AAD974" i="3"/>
  <c r="AAC974" i="3"/>
  <c r="AAB974" i="3"/>
  <c r="AAA974" i="3"/>
  <c r="AAE973" i="3"/>
  <c r="AAD973" i="3"/>
  <c r="AAC973" i="3"/>
  <c r="AAB973" i="3"/>
  <c r="AAA973" i="3"/>
  <c r="AAE972" i="3"/>
  <c r="AAD972" i="3"/>
  <c r="AAC972" i="3"/>
  <c r="AAB972" i="3"/>
  <c r="AAA972" i="3"/>
  <c r="AAE971" i="3"/>
  <c r="AAD971" i="3"/>
  <c r="AAC971" i="3"/>
  <c r="AAB971" i="3"/>
  <c r="AAA971" i="3"/>
  <c r="AAE970" i="3"/>
  <c r="AAD970" i="3"/>
  <c r="AAC970" i="3"/>
  <c r="AAB970" i="3"/>
  <c r="AAA970" i="3"/>
  <c r="AAE969" i="3"/>
  <c r="AAD969" i="3"/>
  <c r="AAC969" i="3"/>
  <c r="AAB969" i="3"/>
  <c r="AAA969" i="3"/>
  <c r="AAE968" i="3"/>
  <c r="AAD968" i="3"/>
  <c r="AAC968" i="3"/>
  <c r="AAB968" i="3"/>
  <c r="AAA968" i="3"/>
  <c r="AAE967" i="3"/>
  <c r="AAD967" i="3"/>
  <c r="AAC967" i="3"/>
  <c r="AAB967" i="3"/>
  <c r="AAA967" i="3"/>
  <c r="AAE966" i="3"/>
  <c r="AAD966" i="3"/>
  <c r="AAC966" i="3"/>
  <c r="AAB966" i="3"/>
  <c r="AAA966" i="3"/>
  <c r="AAE965" i="3"/>
  <c r="AAD965" i="3"/>
  <c r="AAC965" i="3"/>
  <c r="AAB965" i="3"/>
  <c r="AAA965" i="3"/>
  <c r="AAE964" i="3"/>
  <c r="AAD964" i="3"/>
  <c r="AAC964" i="3"/>
  <c r="AAB964" i="3"/>
  <c r="AAA964" i="3"/>
  <c r="AAE963" i="3"/>
  <c r="AAD963" i="3"/>
  <c r="AAC963" i="3"/>
  <c r="AAB963" i="3"/>
  <c r="AAA963" i="3"/>
  <c r="AAE962" i="3"/>
  <c r="AAD962" i="3"/>
  <c r="AAC962" i="3"/>
  <c r="AAB962" i="3"/>
  <c r="AAA962" i="3"/>
  <c r="AAE961" i="3"/>
  <c r="AAD961" i="3"/>
  <c r="AAC961" i="3"/>
  <c r="AAB961" i="3"/>
  <c r="AAA961" i="3"/>
  <c r="AAE960" i="3"/>
  <c r="AAD960" i="3"/>
  <c r="AAC960" i="3"/>
  <c r="AAB960" i="3"/>
  <c r="AAA960" i="3"/>
  <c r="AAE959" i="3"/>
  <c r="AAD959" i="3"/>
  <c r="AAC959" i="3"/>
  <c r="AAB959" i="3"/>
  <c r="AAA959" i="3"/>
  <c r="AAE958" i="3"/>
  <c r="AAD958" i="3"/>
  <c r="AAC958" i="3"/>
  <c r="AAB958" i="3"/>
  <c r="AAA958" i="3"/>
  <c r="AAE957" i="3"/>
  <c r="AAD957" i="3"/>
  <c r="AAC957" i="3"/>
  <c r="AAB957" i="3"/>
  <c r="AAA957" i="3"/>
  <c r="AAE956" i="3"/>
  <c r="AAD956" i="3"/>
  <c r="AAC956" i="3"/>
  <c r="AAB956" i="3"/>
  <c r="AAA956" i="3"/>
  <c r="AAE955" i="3"/>
  <c r="AAD955" i="3"/>
  <c r="AAC955" i="3"/>
  <c r="AAB955" i="3"/>
  <c r="AAA955" i="3"/>
  <c r="AAE954" i="3"/>
  <c r="AAD954" i="3"/>
  <c r="AAC954" i="3"/>
  <c r="AAB954" i="3"/>
  <c r="AAA954" i="3"/>
  <c r="AAE953" i="3"/>
  <c r="AAD953" i="3"/>
  <c r="AAC953" i="3"/>
  <c r="AAB953" i="3"/>
  <c r="AAA953" i="3"/>
  <c r="AAE952" i="3"/>
  <c r="AAD952" i="3"/>
  <c r="AAC952" i="3"/>
  <c r="AAB952" i="3"/>
  <c r="AAA952" i="3"/>
  <c r="AAE951" i="3"/>
  <c r="AAD951" i="3"/>
  <c r="AAC951" i="3"/>
  <c r="AAB951" i="3"/>
  <c r="AAA951" i="3"/>
  <c r="AAE950" i="3"/>
  <c r="AAD950" i="3"/>
  <c r="AAC950" i="3"/>
  <c r="AAB950" i="3"/>
  <c r="AAA950" i="3"/>
  <c r="AAE949" i="3"/>
  <c r="AAD949" i="3"/>
  <c r="AAC949" i="3"/>
  <c r="AAB949" i="3"/>
  <c r="AAA949" i="3"/>
  <c r="AAE948" i="3"/>
  <c r="AAD948" i="3"/>
  <c r="AAC948" i="3"/>
  <c r="AAB948" i="3"/>
  <c r="AAA948" i="3"/>
  <c r="AAE947" i="3"/>
  <c r="AAD947" i="3"/>
  <c r="AAC947" i="3"/>
  <c r="AAB947" i="3"/>
  <c r="AAA947" i="3"/>
  <c r="AAE946" i="3"/>
  <c r="AAD946" i="3"/>
  <c r="AAC946" i="3"/>
  <c r="AAB946" i="3"/>
  <c r="AAA946" i="3"/>
  <c r="AAE945" i="3"/>
  <c r="AAD945" i="3"/>
  <c r="AAC945" i="3"/>
  <c r="AAB945" i="3"/>
  <c r="AAA945" i="3"/>
  <c r="AAE944" i="3"/>
  <c r="AAD944" i="3"/>
  <c r="AAC944" i="3"/>
  <c r="AAB944" i="3"/>
  <c r="AAA944" i="3"/>
  <c r="AAE943" i="3"/>
  <c r="AAD943" i="3"/>
  <c r="AAC943" i="3"/>
  <c r="AAB943" i="3"/>
  <c r="AAA943" i="3"/>
  <c r="AAE942" i="3"/>
  <c r="AAD942" i="3"/>
  <c r="AAC942" i="3"/>
  <c r="AAB942" i="3"/>
  <c r="AAA942" i="3"/>
  <c r="AAE941" i="3"/>
  <c r="AAD941" i="3"/>
  <c r="AAC941" i="3"/>
  <c r="AAB941" i="3"/>
  <c r="AAA941" i="3"/>
  <c r="AAE940" i="3"/>
  <c r="AAD940" i="3"/>
  <c r="AAC940" i="3"/>
  <c r="AAB940" i="3"/>
  <c r="AAA940" i="3"/>
  <c r="AAE939" i="3"/>
  <c r="AAD939" i="3"/>
  <c r="AAC939" i="3"/>
  <c r="AAB939" i="3"/>
  <c r="AAA939" i="3"/>
  <c r="AAE938" i="3"/>
  <c r="AAD938" i="3"/>
  <c r="AAC938" i="3"/>
  <c r="AAB938" i="3"/>
  <c r="AAA938" i="3"/>
  <c r="AAE937" i="3"/>
  <c r="AAD937" i="3"/>
  <c r="AAC937" i="3"/>
  <c r="AAB937" i="3"/>
  <c r="AAA937" i="3"/>
  <c r="AAE936" i="3"/>
  <c r="AAD936" i="3"/>
  <c r="AAC936" i="3"/>
  <c r="AAB936" i="3"/>
  <c r="AAA936" i="3"/>
  <c r="AAE935" i="3"/>
  <c r="AAD935" i="3"/>
  <c r="AAC935" i="3"/>
  <c r="AAB935" i="3"/>
  <c r="AAA935" i="3"/>
  <c r="AAE934" i="3"/>
  <c r="AAD934" i="3"/>
  <c r="AAC934" i="3"/>
  <c r="AAB934" i="3"/>
  <c r="AAA934" i="3"/>
  <c r="AAE933" i="3"/>
  <c r="AAD933" i="3"/>
  <c r="AAC933" i="3"/>
  <c r="AAB933" i="3"/>
  <c r="AAA933" i="3"/>
  <c r="AAE932" i="3"/>
  <c r="AAD932" i="3"/>
  <c r="AAC932" i="3"/>
  <c r="AAB932" i="3"/>
  <c r="AAA932" i="3"/>
  <c r="AAE931" i="3"/>
  <c r="AAD931" i="3"/>
  <c r="AAC931" i="3"/>
  <c r="AAB931" i="3"/>
  <c r="AAA931" i="3"/>
  <c r="AAE930" i="3"/>
  <c r="AAD930" i="3"/>
  <c r="AAC930" i="3"/>
  <c r="AAB930" i="3"/>
  <c r="AAA930" i="3"/>
  <c r="AAE929" i="3"/>
  <c r="AAD929" i="3"/>
  <c r="AAC929" i="3"/>
  <c r="AAB929" i="3"/>
  <c r="AAA929" i="3"/>
  <c r="AAE928" i="3"/>
  <c r="AAD928" i="3"/>
  <c r="AAC928" i="3"/>
  <c r="AAB928" i="3"/>
  <c r="AAA928" i="3"/>
  <c r="AAE927" i="3"/>
  <c r="AAD927" i="3"/>
  <c r="AAC927" i="3"/>
  <c r="AAB927" i="3"/>
  <c r="AAA927" i="3"/>
  <c r="AAE926" i="3"/>
  <c r="AAD926" i="3"/>
  <c r="AAC926" i="3"/>
  <c r="AAB926" i="3"/>
  <c r="AAA926" i="3"/>
  <c r="AAE925" i="3"/>
  <c r="AAD925" i="3"/>
  <c r="AAC925" i="3"/>
  <c r="AAB925" i="3"/>
  <c r="AAA925" i="3"/>
  <c r="AAE924" i="3"/>
  <c r="AAD924" i="3"/>
  <c r="AAC924" i="3"/>
  <c r="AAB924" i="3"/>
  <c r="AAA924" i="3"/>
  <c r="AAE923" i="3"/>
  <c r="AAD923" i="3"/>
  <c r="AAC923" i="3"/>
  <c r="AAB923" i="3"/>
  <c r="AAA923" i="3"/>
  <c r="AAE922" i="3"/>
  <c r="AAD922" i="3"/>
  <c r="AAC922" i="3"/>
  <c r="AAB922" i="3"/>
  <c r="AAA922" i="3"/>
  <c r="AAE921" i="3"/>
  <c r="AAD921" i="3"/>
  <c r="AAC921" i="3"/>
  <c r="AAB921" i="3"/>
  <c r="AAA921" i="3"/>
  <c r="AAE920" i="3"/>
  <c r="AAD920" i="3"/>
  <c r="AAC920" i="3"/>
  <c r="AAB920" i="3"/>
  <c r="AAA920" i="3"/>
  <c r="AAE919" i="3"/>
  <c r="AAD919" i="3"/>
  <c r="AAC919" i="3"/>
  <c r="AAB919" i="3"/>
  <c r="AAA919" i="3"/>
  <c r="AAE918" i="3"/>
  <c r="AAD918" i="3"/>
  <c r="AAC918" i="3"/>
  <c r="AAB918" i="3"/>
  <c r="AAA918" i="3"/>
  <c r="AAE917" i="3"/>
  <c r="AAD917" i="3"/>
  <c r="AAC917" i="3"/>
  <c r="AAB917" i="3"/>
  <c r="AAA917" i="3"/>
  <c r="AAE916" i="3"/>
  <c r="AAD916" i="3"/>
  <c r="AAC916" i="3"/>
  <c r="AAB916" i="3"/>
  <c r="AAA916" i="3"/>
  <c r="AAE915" i="3"/>
  <c r="AAD915" i="3"/>
  <c r="AAC915" i="3"/>
  <c r="AAB915" i="3"/>
  <c r="AAA915" i="3"/>
  <c r="AAE914" i="3"/>
  <c r="AAD914" i="3"/>
  <c r="AAC914" i="3"/>
  <c r="AAB914" i="3"/>
  <c r="AAA914" i="3"/>
  <c r="AAE913" i="3"/>
  <c r="AAD913" i="3"/>
  <c r="AAC913" i="3"/>
  <c r="AAB913" i="3"/>
  <c r="AAA913" i="3"/>
  <c r="AAE912" i="3"/>
  <c r="AAD912" i="3"/>
  <c r="AAC912" i="3"/>
  <c r="AAB912" i="3"/>
  <c r="AAA912" i="3"/>
  <c r="AAE911" i="3"/>
  <c r="AAD911" i="3"/>
  <c r="AAC911" i="3"/>
  <c r="AAB911" i="3"/>
  <c r="AAA911" i="3"/>
  <c r="AAE910" i="3"/>
  <c r="AAD910" i="3"/>
  <c r="AAC910" i="3"/>
  <c r="AAB910" i="3"/>
  <c r="AAA910" i="3"/>
  <c r="AAE909" i="3"/>
  <c r="AAD909" i="3"/>
  <c r="AAC909" i="3"/>
  <c r="AAB909" i="3"/>
  <c r="AAA909" i="3"/>
  <c r="AAE908" i="3"/>
  <c r="AAD908" i="3"/>
  <c r="AAC908" i="3"/>
  <c r="AAB908" i="3"/>
  <c r="AAA908" i="3"/>
  <c r="AAE907" i="3"/>
  <c r="AAD907" i="3"/>
  <c r="AAC907" i="3"/>
  <c r="AAB907" i="3"/>
  <c r="AAA907" i="3"/>
  <c r="AAE906" i="3"/>
  <c r="AAD906" i="3"/>
  <c r="AAC906" i="3"/>
  <c r="AAB906" i="3"/>
  <c r="AAA906" i="3"/>
  <c r="AAE905" i="3"/>
  <c r="AAD905" i="3"/>
  <c r="AAC905" i="3"/>
  <c r="AAB905" i="3"/>
  <c r="AAA905" i="3"/>
  <c r="AAE904" i="3"/>
  <c r="AAD904" i="3"/>
  <c r="AAC904" i="3"/>
  <c r="AAB904" i="3"/>
  <c r="AAA904" i="3"/>
  <c r="AAE903" i="3"/>
  <c r="AAD903" i="3"/>
  <c r="AAC903" i="3"/>
  <c r="AAB903" i="3"/>
  <c r="AAA903" i="3"/>
  <c r="AAE902" i="3"/>
  <c r="AAD902" i="3"/>
  <c r="AAC902" i="3"/>
  <c r="AAB902" i="3"/>
  <c r="AAA902" i="3"/>
  <c r="AAE901" i="3"/>
  <c r="AAD901" i="3"/>
  <c r="AAC901" i="3"/>
  <c r="AAB901" i="3"/>
  <c r="AAA901" i="3"/>
  <c r="AAE900" i="3"/>
  <c r="AAD900" i="3"/>
  <c r="AAC900" i="3"/>
  <c r="AAB900" i="3"/>
  <c r="AAA900" i="3"/>
  <c r="AAE899" i="3"/>
  <c r="AAD899" i="3"/>
  <c r="AAC899" i="3"/>
  <c r="AAB899" i="3"/>
  <c r="AAA899" i="3"/>
  <c r="AAE898" i="3"/>
  <c r="AAD898" i="3"/>
  <c r="AAC898" i="3"/>
  <c r="AAB898" i="3"/>
  <c r="AAA898" i="3"/>
  <c r="AAE897" i="3"/>
  <c r="AAD897" i="3"/>
  <c r="AAC897" i="3"/>
  <c r="AAB897" i="3"/>
  <c r="AAA897" i="3"/>
  <c r="AAE896" i="3"/>
  <c r="AAD896" i="3"/>
  <c r="AAC896" i="3"/>
  <c r="AAB896" i="3"/>
  <c r="AAA896" i="3"/>
  <c r="AAE895" i="3"/>
  <c r="AAD895" i="3"/>
  <c r="AAC895" i="3"/>
  <c r="AAB895" i="3"/>
  <c r="AAA895" i="3"/>
  <c r="AAE894" i="3"/>
  <c r="AAD894" i="3"/>
  <c r="AAC894" i="3"/>
  <c r="AAB894" i="3"/>
  <c r="AAA894" i="3"/>
  <c r="AAE893" i="3"/>
  <c r="AAD893" i="3"/>
  <c r="AAC893" i="3"/>
  <c r="AAB893" i="3"/>
  <c r="AAA893" i="3"/>
  <c r="AAE892" i="3"/>
  <c r="AAD892" i="3"/>
  <c r="AAC892" i="3"/>
  <c r="AAB892" i="3"/>
  <c r="AAA892" i="3"/>
  <c r="AAE891" i="3"/>
  <c r="AAD891" i="3"/>
  <c r="AAC891" i="3"/>
  <c r="AAB891" i="3"/>
  <c r="AAA891" i="3"/>
  <c r="AAE890" i="3"/>
  <c r="AAD890" i="3"/>
  <c r="AAC890" i="3"/>
  <c r="AAB890" i="3"/>
  <c r="AAA890" i="3"/>
  <c r="AAE889" i="3"/>
  <c r="AAD889" i="3"/>
  <c r="AAC889" i="3"/>
  <c r="AAB889" i="3"/>
  <c r="AAA889" i="3"/>
  <c r="AAE888" i="3"/>
  <c r="AAD888" i="3"/>
  <c r="AAC888" i="3"/>
  <c r="AAB888" i="3"/>
  <c r="AAA888" i="3"/>
  <c r="AAE887" i="3"/>
  <c r="AAD887" i="3"/>
  <c r="AAC887" i="3"/>
  <c r="AAB887" i="3"/>
  <c r="AAA887" i="3"/>
  <c r="AAE886" i="3"/>
  <c r="AAD886" i="3"/>
  <c r="AAC886" i="3"/>
  <c r="AAB886" i="3"/>
  <c r="AAA886" i="3"/>
  <c r="AAE885" i="3"/>
  <c r="AAD885" i="3"/>
  <c r="AAC885" i="3"/>
  <c r="AAB885" i="3"/>
  <c r="AAA885" i="3"/>
  <c r="AAE884" i="3"/>
  <c r="AAD884" i="3"/>
  <c r="AAC884" i="3"/>
  <c r="AAB884" i="3"/>
  <c r="AAA884" i="3"/>
  <c r="AAE883" i="3"/>
  <c r="AAD883" i="3"/>
  <c r="AAC883" i="3"/>
  <c r="AAB883" i="3"/>
  <c r="AAA883" i="3"/>
  <c r="AAE882" i="3"/>
  <c r="AAD882" i="3"/>
  <c r="AAC882" i="3"/>
  <c r="AAB882" i="3"/>
  <c r="AAA882" i="3"/>
  <c r="AAE881" i="3"/>
  <c r="AAD881" i="3"/>
  <c r="AAC881" i="3"/>
  <c r="AAB881" i="3"/>
  <c r="AAA881" i="3"/>
  <c r="AAE880" i="3"/>
  <c r="AAD880" i="3"/>
  <c r="AAC880" i="3"/>
  <c r="AAB880" i="3"/>
  <c r="AAA880" i="3"/>
  <c r="AAE879" i="3"/>
  <c r="AAD879" i="3"/>
  <c r="AAC879" i="3"/>
  <c r="AAB879" i="3"/>
  <c r="AAA879" i="3"/>
  <c r="AAE878" i="3"/>
  <c r="AAD878" i="3"/>
  <c r="AAC878" i="3"/>
  <c r="AAB878" i="3"/>
  <c r="AAA878" i="3"/>
  <c r="AAE877" i="3"/>
  <c r="AAD877" i="3"/>
  <c r="AAC877" i="3"/>
  <c r="AAB877" i="3"/>
  <c r="AAA877" i="3"/>
  <c r="AAE876" i="3"/>
  <c r="AAD876" i="3"/>
  <c r="AAC876" i="3"/>
  <c r="AAB876" i="3"/>
  <c r="AAA876" i="3"/>
  <c r="AAE875" i="3"/>
  <c r="AAD875" i="3"/>
  <c r="AAC875" i="3"/>
  <c r="AAB875" i="3"/>
  <c r="AAA875" i="3"/>
  <c r="AAE874" i="3"/>
  <c r="AAD874" i="3"/>
  <c r="AAC874" i="3"/>
  <c r="AAB874" i="3"/>
  <c r="AAA874" i="3"/>
  <c r="AAE873" i="3"/>
  <c r="AAD873" i="3"/>
  <c r="AAC873" i="3"/>
  <c r="AAB873" i="3"/>
  <c r="AAA873" i="3"/>
  <c r="AAE872" i="3"/>
  <c r="AAD872" i="3"/>
  <c r="AAC872" i="3"/>
  <c r="AAB872" i="3"/>
  <c r="AAA872" i="3"/>
  <c r="AAE871" i="3"/>
  <c r="AAD871" i="3"/>
  <c r="AAC871" i="3"/>
  <c r="AAB871" i="3"/>
  <c r="AAA871" i="3"/>
  <c r="AAE870" i="3"/>
  <c r="AAD870" i="3"/>
  <c r="AAC870" i="3"/>
  <c r="AAB870" i="3"/>
  <c r="AAA870" i="3"/>
  <c r="AAE869" i="3"/>
  <c r="AAD869" i="3"/>
  <c r="AAC869" i="3"/>
  <c r="AAB869" i="3"/>
  <c r="AAA869" i="3"/>
  <c r="AAE868" i="3"/>
  <c r="AAD868" i="3"/>
  <c r="AAC868" i="3"/>
  <c r="AAB868" i="3"/>
  <c r="AAA868" i="3"/>
  <c r="AAE867" i="3"/>
  <c r="AAD867" i="3"/>
  <c r="AAC867" i="3"/>
  <c r="AAB867" i="3"/>
  <c r="AAA867" i="3"/>
  <c r="AAE866" i="3"/>
  <c r="AAD866" i="3"/>
  <c r="AAC866" i="3"/>
  <c r="AAB866" i="3"/>
  <c r="AAA866" i="3"/>
  <c r="AAE865" i="3"/>
  <c r="AAD865" i="3"/>
  <c r="AAC865" i="3"/>
  <c r="AAB865" i="3"/>
  <c r="AAA865" i="3"/>
  <c r="AAE864" i="3"/>
  <c r="AAD864" i="3"/>
  <c r="AAC864" i="3"/>
  <c r="AAB864" i="3"/>
  <c r="AAA864" i="3"/>
  <c r="AAE863" i="3"/>
  <c r="AAD863" i="3"/>
  <c r="AAC863" i="3"/>
  <c r="AAB863" i="3"/>
  <c r="AAA863" i="3"/>
  <c r="AAE862" i="3"/>
  <c r="AAD862" i="3"/>
  <c r="AAC862" i="3"/>
  <c r="AAB862" i="3"/>
  <c r="AAA862" i="3"/>
  <c r="AAE861" i="3"/>
  <c r="AAD861" i="3"/>
  <c r="AAC861" i="3"/>
  <c r="AAB861" i="3"/>
  <c r="AAA861" i="3"/>
  <c r="AAE860" i="3"/>
  <c r="AAD860" i="3"/>
  <c r="AAC860" i="3"/>
  <c r="AAB860" i="3"/>
  <c r="AAA860" i="3"/>
  <c r="AAE859" i="3"/>
  <c r="AAD859" i="3"/>
  <c r="AAC859" i="3"/>
  <c r="AAB859" i="3"/>
  <c r="AAA859" i="3"/>
  <c r="AAE858" i="3"/>
  <c r="AAD858" i="3"/>
  <c r="AAC858" i="3"/>
  <c r="AAB858" i="3"/>
  <c r="AAA858" i="3"/>
  <c r="AAE857" i="3"/>
  <c r="AAD857" i="3"/>
  <c r="AAC857" i="3"/>
  <c r="AAB857" i="3"/>
  <c r="AAA857" i="3"/>
  <c r="AAE856" i="3"/>
  <c r="AAD856" i="3"/>
  <c r="AAC856" i="3"/>
  <c r="AAB856" i="3"/>
  <c r="AAA856" i="3"/>
  <c r="AAE855" i="3"/>
  <c r="AAD855" i="3"/>
  <c r="AAC855" i="3"/>
  <c r="AAB855" i="3"/>
  <c r="AAA855" i="3"/>
  <c r="AAE854" i="3"/>
  <c r="AAD854" i="3"/>
  <c r="AAC854" i="3"/>
  <c r="AAB854" i="3"/>
  <c r="AAA854" i="3"/>
  <c r="AAE853" i="3"/>
  <c r="AAD853" i="3"/>
  <c r="AAC853" i="3"/>
  <c r="AAB853" i="3"/>
  <c r="AAA853" i="3"/>
  <c r="AAE852" i="3"/>
  <c r="AAD852" i="3"/>
  <c r="AAC852" i="3"/>
  <c r="AAB852" i="3"/>
  <c r="AAA852" i="3"/>
  <c r="AAE851" i="3"/>
  <c r="AAD851" i="3"/>
  <c r="AAC851" i="3"/>
  <c r="AAB851" i="3"/>
  <c r="AAA851" i="3"/>
  <c r="AAE850" i="3"/>
  <c r="AAD850" i="3"/>
  <c r="AAC850" i="3"/>
  <c r="AAB850" i="3"/>
  <c r="AAA850" i="3"/>
  <c r="AAE849" i="3"/>
  <c r="AAD849" i="3"/>
  <c r="AAC849" i="3"/>
  <c r="AAB849" i="3"/>
  <c r="AAA849" i="3"/>
  <c r="AAE848" i="3"/>
  <c r="AAD848" i="3"/>
  <c r="AAC848" i="3"/>
  <c r="AAB848" i="3"/>
  <c r="AAA848" i="3"/>
  <c r="AAE847" i="3"/>
  <c r="AAD847" i="3"/>
  <c r="AAC847" i="3"/>
  <c r="AAB847" i="3"/>
  <c r="AAA847" i="3"/>
  <c r="AAE846" i="3"/>
  <c r="AAD846" i="3"/>
  <c r="AAC846" i="3"/>
  <c r="AAB846" i="3"/>
  <c r="AAA846" i="3"/>
  <c r="AAE845" i="3"/>
  <c r="AAD845" i="3"/>
  <c r="AAC845" i="3"/>
  <c r="AAB845" i="3"/>
  <c r="AAA845" i="3"/>
  <c r="AAE844" i="3"/>
  <c r="AAD844" i="3"/>
  <c r="AAC844" i="3"/>
  <c r="AAB844" i="3"/>
  <c r="AAA844" i="3"/>
  <c r="AAE843" i="3"/>
  <c r="AAD843" i="3"/>
  <c r="AAC843" i="3"/>
  <c r="AAB843" i="3"/>
  <c r="AAA843" i="3"/>
  <c r="AAE842" i="3"/>
  <c r="AAD842" i="3"/>
  <c r="AAC842" i="3"/>
  <c r="AAB842" i="3"/>
  <c r="AAA842" i="3"/>
  <c r="AAE841" i="3"/>
  <c r="AAD841" i="3"/>
  <c r="AAC841" i="3"/>
  <c r="AAB841" i="3"/>
  <c r="AAA841" i="3"/>
  <c r="AAE840" i="3"/>
  <c r="AAD840" i="3"/>
  <c r="AAC840" i="3"/>
  <c r="AAB840" i="3"/>
  <c r="AAA840" i="3"/>
  <c r="AAE839" i="3"/>
  <c r="AAD839" i="3"/>
  <c r="AAC839" i="3"/>
  <c r="AAB839" i="3"/>
  <c r="AAA839" i="3"/>
  <c r="AAE838" i="3"/>
  <c r="AAD838" i="3"/>
  <c r="AAC838" i="3"/>
  <c r="AAB838" i="3"/>
  <c r="AAA838" i="3"/>
  <c r="AAE837" i="3"/>
  <c r="AAD837" i="3"/>
  <c r="AAC837" i="3"/>
  <c r="AAB837" i="3"/>
  <c r="AAA837" i="3"/>
  <c r="AAE836" i="3"/>
  <c r="AAD836" i="3"/>
  <c r="AAC836" i="3"/>
  <c r="AAB836" i="3"/>
  <c r="AAA836" i="3"/>
  <c r="AAE835" i="3"/>
  <c r="AAD835" i="3"/>
  <c r="AAC835" i="3"/>
  <c r="AAB835" i="3"/>
  <c r="AAA835" i="3"/>
  <c r="AAE834" i="3"/>
  <c r="AAD834" i="3"/>
  <c r="AAC834" i="3"/>
  <c r="AAB834" i="3"/>
  <c r="AAA834" i="3"/>
  <c r="AAE833" i="3"/>
  <c r="AAD833" i="3"/>
  <c r="AAC833" i="3"/>
  <c r="AAB833" i="3"/>
  <c r="AAA833" i="3"/>
  <c r="AAE832" i="3"/>
  <c r="AAD832" i="3"/>
  <c r="AAC832" i="3"/>
  <c r="AAB832" i="3"/>
  <c r="AAA832" i="3"/>
  <c r="AAE831" i="3"/>
  <c r="AAD831" i="3"/>
  <c r="AAC831" i="3"/>
  <c r="AAB831" i="3"/>
  <c r="AAA831" i="3"/>
  <c r="AAE830" i="3"/>
  <c r="AAD830" i="3"/>
  <c r="AAC830" i="3"/>
  <c r="AAB830" i="3"/>
  <c r="AAA830" i="3"/>
  <c r="AAE829" i="3"/>
  <c r="AAD829" i="3"/>
  <c r="AAC829" i="3"/>
  <c r="AAB829" i="3"/>
  <c r="AAA829" i="3"/>
  <c r="AAE828" i="3"/>
  <c r="AAD828" i="3"/>
  <c r="AAC828" i="3"/>
  <c r="AAB828" i="3"/>
  <c r="AAA828" i="3"/>
  <c r="AAE827" i="3"/>
  <c r="AAD827" i="3"/>
  <c r="AAC827" i="3"/>
  <c r="AAB827" i="3"/>
  <c r="AAA827" i="3"/>
  <c r="AAE826" i="3"/>
  <c r="AAD826" i="3"/>
  <c r="AAC826" i="3"/>
  <c r="AAB826" i="3"/>
  <c r="AAA826" i="3"/>
  <c r="AAE825" i="3"/>
  <c r="AAD825" i="3"/>
  <c r="AAC825" i="3"/>
  <c r="AAB825" i="3"/>
  <c r="AAA825" i="3"/>
  <c r="AAE824" i="3"/>
  <c r="AAD824" i="3"/>
  <c r="AAC824" i="3"/>
  <c r="AAB824" i="3"/>
  <c r="AAA824" i="3"/>
  <c r="AAE823" i="3"/>
  <c r="AAD823" i="3"/>
  <c r="AAC823" i="3"/>
  <c r="AAB823" i="3"/>
  <c r="AAA823" i="3"/>
  <c r="AAE822" i="3"/>
  <c r="AAD822" i="3"/>
  <c r="AAC822" i="3"/>
  <c r="AAB822" i="3"/>
  <c r="AAA822" i="3"/>
  <c r="AAE821" i="3"/>
  <c r="AAD821" i="3"/>
  <c r="AAC821" i="3"/>
  <c r="AAB821" i="3"/>
  <c r="AAA821" i="3"/>
  <c r="AAE820" i="3"/>
  <c r="AAD820" i="3"/>
  <c r="AAC820" i="3"/>
  <c r="AAB820" i="3"/>
  <c r="AAA820" i="3"/>
  <c r="AAE819" i="3"/>
  <c r="AAD819" i="3"/>
  <c r="AAC819" i="3"/>
  <c r="AAB819" i="3"/>
  <c r="AAA819" i="3"/>
  <c r="AAE818" i="3"/>
  <c r="AAD818" i="3"/>
  <c r="AAC818" i="3"/>
  <c r="AAB818" i="3"/>
  <c r="AAA818" i="3"/>
  <c r="AAE817" i="3"/>
  <c r="AAD817" i="3"/>
  <c r="AAC817" i="3"/>
  <c r="AAB817" i="3"/>
  <c r="AAA817" i="3"/>
  <c r="AAE816" i="3"/>
  <c r="AAD816" i="3"/>
  <c r="AAC816" i="3"/>
  <c r="AAB816" i="3"/>
  <c r="AAA816" i="3"/>
  <c r="AAE815" i="3"/>
  <c r="AAD815" i="3"/>
  <c r="AAC815" i="3"/>
  <c r="AAB815" i="3"/>
  <c r="AAA815" i="3"/>
  <c r="AAE814" i="3"/>
  <c r="AAD814" i="3"/>
  <c r="AAC814" i="3"/>
  <c r="AAB814" i="3"/>
  <c r="AAA814" i="3"/>
  <c r="AAE813" i="3"/>
  <c r="AAD813" i="3"/>
  <c r="AAC813" i="3"/>
  <c r="AAB813" i="3"/>
  <c r="AAA813" i="3"/>
  <c r="AAE812" i="3"/>
  <c r="AAD812" i="3"/>
  <c r="AAC812" i="3"/>
  <c r="AAB812" i="3"/>
  <c r="AAA812" i="3"/>
  <c r="AAE811" i="3"/>
  <c r="AAD811" i="3"/>
  <c r="AAC811" i="3"/>
  <c r="AAB811" i="3"/>
  <c r="AAA811" i="3"/>
  <c r="AAE810" i="3"/>
  <c r="AAD810" i="3"/>
  <c r="AAC810" i="3"/>
  <c r="AAB810" i="3"/>
  <c r="AAA810" i="3"/>
  <c r="AAE809" i="3"/>
  <c r="AAD809" i="3"/>
  <c r="AAC809" i="3"/>
  <c r="AAB809" i="3"/>
  <c r="AAA809" i="3"/>
  <c r="AAE808" i="3"/>
  <c r="AAD808" i="3"/>
  <c r="AAC808" i="3"/>
  <c r="AAB808" i="3"/>
  <c r="AAA808" i="3"/>
  <c r="AAE807" i="3"/>
  <c r="AAD807" i="3"/>
  <c r="AAC807" i="3"/>
  <c r="AAB807" i="3"/>
  <c r="AAA807" i="3"/>
  <c r="AAE806" i="3"/>
  <c r="AAD806" i="3"/>
  <c r="AAC806" i="3"/>
  <c r="AAB806" i="3"/>
  <c r="AAA806" i="3"/>
  <c r="AAE805" i="3"/>
  <c r="AAD805" i="3"/>
  <c r="AAC805" i="3"/>
  <c r="AAB805" i="3"/>
  <c r="AAA805" i="3"/>
  <c r="AAE804" i="3"/>
  <c r="AAD804" i="3"/>
  <c r="AAC804" i="3"/>
  <c r="AAB804" i="3"/>
  <c r="AAA804" i="3"/>
  <c r="AAE803" i="3"/>
  <c r="AAD803" i="3"/>
  <c r="AAC803" i="3"/>
  <c r="AAB803" i="3"/>
  <c r="AAA803" i="3"/>
  <c r="AAE802" i="3"/>
  <c r="AAD802" i="3"/>
  <c r="AAC802" i="3"/>
  <c r="AAB802" i="3"/>
  <c r="AAA802" i="3"/>
  <c r="AAE801" i="3"/>
  <c r="AAD801" i="3"/>
  <c r="AAC801" i="3"/>
  <c r="AAB801" i="3"/>
  <c r="AAA801" i="3"/>
  <c r="AAE800" i="3"/>
  <c r="AAD800" i="3"/>
  <c r="AAC800" i="3"/>
  <c r="AAB800" i="3"/>
  <c r="AAA800" i="3"/>
  <c r="AAE799" i="3"/>
  <c r="AAD799" i="3"/>
  <c r="AAC799" i="3"/>
  <c r="AAB799" i="3"/>
  <c r="AAA799" i="3"/>
  <c r="AAE798" i="3"/>
  <c r="AAD798" i="3"/>
  <c r="AAC798" i="3"/>
  <c r="AAB798" i="3"/>
  <c r="AAA798" i="3"/>
  <c r="AAE797" i="3"/>
  <c r="AAD797" i="3"/>
  <c r="AAC797" i="3"/>
  <c r="AAB797" i="3"/>
  <c r="AAA797" i="3"/>
  <c r="AAE796" i="3"/>
  <c r="AAD796" i="3"/>
  <c r="AAC796" i="3"/>
  <c r="AAB796" i="3"/>
  <c r="AAA796" i="3"/>
  <c r="AAE795" i="3"/>
  <c r="AAD795" i="3"/>
  <c r="AAC795" i="3"/>
  <c r="AAB795" i="3"/>
  <c r="AAA795" i="3"/>
  <c r="AAE794" i="3"/>
  <c r="AAD794" i="3"/>
  <c r="AAC794" i="3"/>
  <c r="AAB794" i="3"/>
  <c r="AAA794" i="3"/>
  <c r="AAE793" i="3"/>
  <c r="AAD793" i="3"/>
  <c r="AAC793" i="3"/>
  <c r="AAB793" i="3"/>
  <c r="AAA793" i="3"/>
  <c r="AAE792" i="3"/>
  <c r="AAD792" i="3"/>
  <c r="AAC792" i="3"/>
  <c r="AAB792" i="3"/>
  <c r="AAA792" i="3"/>
  <c r="AAE791" i="3"/>
  <c r="AAD791" i="3"/>
  <c r="AAC791" i="3"/>
  <c r="AAB791" i="3"/>
  <c r="AAA791" i="3"/>
  <c r="AAE790" i="3"/>
  <c r="AAD790" i="3"/>
  <c r="AAC790" i="3"/>
  <c r="AAB790" i="3"/>
  <c r="AAA790" i="3"/>
  <c r="AAE789" i="3"/>
  <c r="AAD789" i="3"/>
  <c r="AAC789" i="3"/>
  <c r="AAB789" i="3"/>
  <c r="AAA789" i="3"/>
  <c r="AAE788" i="3"/>
  <c r="AAD788" i="3"/>
  <c r="AAC788" i="3"/>
  <c r="AAB788" i="3"/>
  <c r="AAA788" i="3"/>
  <c r="AAE787" i="3"/>
  <c r="AAD787" i="3"/>
  <c r="AAC787" i="3"/>
  <c r="AAB787" i="3"/>
  <c r="AAA787" i="3"/>
  <c r="AAE786" i="3"/>
  <c r="AAD786" i="3"/>
  <c r="AAC786" i="3"/>
  <c r="AAB786" i="3"/>
  <c r="AAA786" i="3"/>
  <c r="AAE785" i="3"/>
  <c r="AAD785" i="3"/>
  <c r="AAC785" i="3"/>
  <c r="AAB785" i="3"/>
  <c r="AAA785" i="3"/>
  <c r="AAE784" i="3"/>
  <c r="AAD784" i="3"/>
  <c r="AAC784" i="3"/>
  <c r="AAB784" i="3"/>
  <c r="AAA784" i="3"/>
  <c r="AAE783" i="3"/>
  <c r="AAD783" i="3"/>
  <c r="AAC783" i="3"/>
  <c r="AAB783" i="3"/>
  <c r="AAA783" i="3"/>
  <c r="AAE782" i="3"/>
  <c r="AAD782" i="3"/>
  <c r="AAC782" i="3"/>
  <c r="AAB782" i="3"/>
  <c r="AAA782" i="3"/>
  <c r="AAE781" i="3"/>
  <c r="AAD781" i="3"/>
  <c r="AAC781" i="3"/>
  <c r="AAB781" i="3"/>
  <c r="AAA781" i="3"/>
  <c r="AAE780" i="3"/>
  <c r="AAD780" i="3"/>
  <c r="AAC780" i="3"/>
  <c r="AAB780" i="3"/>
  <c r="AAA780" i="3"/>
  <c r="AAE779" i="3"/>
  <c r="AAD779" i="3"/>
  <c r="AAC779" i="3"/>
  <c r="AAB779" i="3"/>
  <c r="AAA779" i="3"/>
  <c r="AAE778" i="3"/>
  <c r="AAD778" i="3"/>
  <c r="AAC778" i="3"/>
  <c r="AAB778" i="3"/>
  <c r="AAA778" i="3"/>
  <c r="AAE777" i="3"/>
  <c r="AAD777" i="3"/>
  <c r="AAC777" i="3"/>
  <c r="AAB777" i="3"/>
  <c r="AAA777" i="3"/>
  <c r="AAE776" i="3"/>
  <c r="AAD776" i="3"/>
  <c r="AAC776" i="3"/>
  <c r="AAB776" i="3"/>
  <c r="AAA776" i="3"/>
  <c r="AAE775" i="3"/>
  <c r="AAD775" i="3"/>
  <c r="AAC775" i="3"/>
  <c r="AAB775" i="3"/>
  <c r="AAA775" i="3"/>
  <c r="AAE774" i="3"/>
  <c r="AAD774" i="3"/>
  <c r="AAC774" i="3"/>
  <c r="AAB774" i="3"/>
  <c r="AAA774" i="3"/>
  <c r="AAE773" i="3"/>
  <c r="AAD773" i="3"/>
  <c r="AAC773" i="3"/>
  <c r="AAB773" i="3"/>
  <c r="AAA773" i="3"/>
  <c r="AAE772" i="3"/>
  <c r="AAD772" i="3"/>
  <c r="AAC772" i="3"/>
  <c r="AAB772" i="3"/>
  <c r="AAA772" i="3"/>
  <c r="AAE771" i="3"/>
  <c r="AAD771" i="3"/>
  <c r="AAC771" i="3"/>
  <c r="AAB771" i="3"/>
  <c r="AAA771" i="3"/>
  <c r="AAE770" i="3"/>
  <c r="AAD770" i="3"/>
  <c r="AAC770" i="3"/>
  <c r="AAB770" i="3"/>
  <c r="AAA770" i="3"/>
  <c r="AAE769" i="3"/>
  <c r="AAD769" i="3"/>
  <c r="AAC769" i="3"/>
  <c r="AAB769" i="3"/>
  <c r="AAA769" i="3"/>
  <c r="AAE768" i="3"/>
  <c r="AAD768" i="3"/>
  <c r="AAC768" i="3"/>
  <c r="AAB768" i="3"/>
  <c r="AAA768" i="3"/>
  <c r="AAE767" i="3"/>
  <c r="AAD767" i="3"/>
  <c r="AAC767" i="3"/>
  <c r="AAB767" i="3"/>
  <c r="AAA767" i="3"/>
  <c r="AAE766" i="3"/>
  <c r="AAD766" i="3"/>
  <c r="AAC766" i="3"/>
  <c r="AAB766" i="3"/>
  <c r="AAA766" i="3"/>
  <c r="AAE765" i="3"/>
  <c r="AAD765" i="3"/>
  <c r="AAC765" i="3"/>
  <c r="AAB765" i="3"/>
  <c r="AAA765" i="3"/>
  <c r="AAE764" i="3"/>
  <c r="AAD764" i="3"/>
  <c r="AAC764" i="3"/>
  <c r="AAB764" i="3"/>
  <c r="AAA764" i="3"/>
  <c r="AAE763" i="3"/>
  <c r="AAD763" i="3"/>
  <c r="AAC763" i="3"/>
  <c r="AAB763" i="3"/>
  <c r="AAA763" i="3"/>
  <c r="AAE762" i="3"/>
  <c r="AAD762" i="3"/>
  <c r="AAC762" i="3"/>
  <c r="AAB762" i="3"/>
  <c r="AAA762" i="3"/>
  <c r="AAE761" i="3"/>
  <c r="AAD761" i="3"/>
  <c r="AAC761" i="3"/>
  <c r="AAB761" i="3"/>
  <c r="AAA761" i="3"/>
  <c r="AAE760" i="3"/>
  <c r="AAD760" i="3"/>
  <c r="AAC760" i="3"/>
  <c r="AAB760" i="3"/>
  <c r="AAA760" i="3"/>
  <c r="AAE759" i="3"/>
  <c r="AAD759" i="3"/>
  <c r="AAC759" i="3"/>
  <c r="AAB759" i="3"/>
  <c r="AAA759" i="3"/>
  <c r="AAE758" i="3"/>
  <c r="AAD758" i="3"/>
  <c r="AAC758" i="3"/>
  <c r="AAB758" i="3"/>
  <c r="AAA758" i="3"/>
  <c r="AAE757" i="3"/>
  <c r="AAD757" i="3"/>
  <c r="AAC757" i="3"/>
  <c r="AAB757" i="3"/>
  <c r="AAA757" i="3"/>
  <c r="AAE756" i="3"/>
  <c r="AAD756" i="3"/>
  <c r="AAC756" i="3"/>
  <c r="AAB756" i="3"/>
  <c r="AAA756" i="3"/>
  <c r="AAE755" i="3"/>
  <c r="AAD755" i="3"/>
  <c r="AAC755" i="3"/>
  <c r="AAB755" i="3"/>
  <c r="AAA755" i="3"/>
  <c r="AAE754" i="3"/>
  <c r="AAD754" i="3"/>
  <c r="AAC754" i="3"/>
  <c r="AAB754" i="3"/>
  <c r="AAA754" i="3"/>
  <c r="AAE753" i="3"/>
  <c r="AAD753" i="3"/>
  <c r="AAC753" i="3"/>
  <c r="AAB753" i="3"/>
  <c r="AAA753" i="3"/>
  <c r="AAE752" i="3"/>
  <c r="AAD752" i="3"/>
  <c r="AAC752" i="3"/>
  <c r="AAB752" i="3"/>
  <c r="AAA752" i="3"/>
  <c r="AAE751" i="3"/>
  <c r="AAD751" i="3"/>
  <c r="AAC751" i="3"/>
  <c r="AAB751" i="3"/>
  <c r="AAA751" i="3"/>
  <c r="AAE750" i="3"/>
  <c r="AAD750" i="3"/>
  <c r="AAC750" i="3"/>
  <c r="AAB750" i="3"/>
  <c r="AAA750" i="3"/>
  <c r="AAE749" i="3"/>
  <c r="AAD749" i="3"/>
  <c r="AAC749" i="3"/>
  <c r="AAB749" i="3"/>
  <c r="AAA749" i="3"/>
  <c r="AAE748" i="3"/>
  <c r="AAD748" i="3"/>
  <c r="AAC748" i="3"/>
  <c r="AAB748" i="3"/>
  <c r="AAA748" i="3"/>
  <c r="AAE747" i="3"/>
  <c r="AAD747" i="3"/>
  <c r="AAC747" i="3"/>
  <c r="AAB747" i="3"/>
  <c r="AAA747" i="3"/>
  <c r="AAE746" i="3"/>
  <c r="AAD746" i="3"/>
  <c r="AAC746" i="3"/>
  <c r="AAB746" i="3"/>
  <c r="AAA746" i="3"/>
  <c r="AAE745" i="3"/>
  <c r="AAD745" i="3"/>
  <c r="AAC745" i="3"/>
  <c r="AAB745" i="3"/>
  <c r="AAA745" i="3"/>
  <c r="AAE744" i="3"/>
  <c r="AAD744" i="3"/>
  <c r="AAC744" i="3"/>
  <c r="AAB744" i="3"/>
  <c r="AAA744" i="3"/>
  <c r="AAE743" i="3"/>
  <c r="AAD743" i="3"/>
  <c r="AAC743" i="3"/>
  <c r="AAB743" i="3"/>
  <c r="AAA743" i="3"/>
  <c r="AAE742" i="3"/>
  <c r="AAD742" i="3"/>
  <c r="AAC742" i="3"/>
  <c r="AAB742" i="3"/>
  <c r="AAA742" i="3"/>
  <c r="AAE741" i="3"/>
  <c r="AAD741" i="3"/>
  <c r="AAC741" i="3"/>
  <c r="AAB741" i="3"/>
  <c r="AAA741" i="3"/>
  <c r="AAE740" i="3"/>
  <c r="AAD740" i="3"/>
  <c r="AAC740" i="3"/>
  <c r="AAB740" i="3"/>
  <c r="AAA740" i="3"/>
  <c r="AAE739" i="3"/>
  <c r="AAD739" i="3"/>
  <c r="AAC739" i="3"/>
  <c r="AAB739" i="3"/>
  <c r="AAA739" i="3"/>
  <c r="AAE738" i="3"/>
  <c r="AAD738" i="3"/>
  <c r="AAC738" i="3"/>
  <c r="AAB738" i="3"/>
  <c r="AAA738" i="3"/>
  <c r="AAE737" i="3"/>
  <c r="AAD737" i="3"/>
  <c r="AAC737" i="3"/>
  <c r="AAB737" i="3"/>
  <c r="AAA737" i="3"/>
  <c r="AAE736" i="3"/>
  <c r="AAD736" i="3"/>
  <c r="AAC736" i="3"/>
  <c r="AAB736" i="3"/>
  <c r="AAA736" i="3"/>
  <c r="AAE735" i="3"/>
  <c r="AAD735" i="3"/>
  <c r="AAC735" i="3"/>
  <c r="AAB735" i="3"/>
  <c r="AAA735" i="3"/>
  <c r="AAE734" i="3"/>
  <c r="AAD734" i="3"/>
  <c r="AAC734" i="3"/>
  <c r="AAB734" i="3"/>
  <c r="AAA734" i="3"/>
  <c r="AAE733" i="3"/>
  <c r="AAD733" i="3"/>
  <c r="AAC733" i="3"/>
  <c r="AAB733" i="3"/>
  <c r="AAA733" i="3"/>
  <c r="AAE732" i="3"/>
  <c r="AAD732" i="3"/>
  <c r="AAC732" i="3"/>
  <c r="AAB732" i="3"/>
  <c r="AAA732" i="3"/>
  <c r="AAE731" i="3"/>
  <c r="AAD731" i="3"/>
  <c r="AAC731" i="3"/>
  <c r="AAB731" i="3"/>
  <c r="AAA731" i="3"/>
  <c r="AAE730" i="3"/>
  <c r="AAD730" i="3"/>
  <c r="AAC730" i="3"/>
  <c r="AAB730" i="3"/>
  <c r="AAA730" i="3"/>
  <c r="AAE729" i="3"/>
  <c r="AAD729" i="3"/>
  <c r="AAC729" i="3"/>
  <c r="AAB729" i="3"/>
  <c r="AAA729" i="3"/>
  <c r="AAE728" i="3"/>
  <c r="AAD728" i="3"/>
  <c r="AAC728" i="3"/>
  <c r="AAB728" i="3"/>
  <c r="AAA728" i="3"/>
  <c r="AAE727" i="3"/>
  <c r="AAD727" i="3"/>
  <c r="AAC727" i="3"/>
  <c r="AAB727" i="3"/>
  <c r="AAA727" i="3"/>
  <c r="AAE726" i="3"/>
  <c r="AAD726" i="3"/>
  <c r="AAC726" i="3"/>
  <c r="AAB726" i="3"/>
  <c r="AAA726" i="3"/>
  <c r="AAE725" i="3"/>
  <c r="AAD725" i="3"/>
  <c r="AAC725" i="3"/>
  <c r="AAB725" i="3"/>
  <c r="AAA725" i="3"/>
  <c r="AAE724" i="3"/>
  <c r="AAD724" i="3"/>
  <c r="AAC724" i="3"/>
  <c r="AAB724" i="3"/>
  <c r="AAA724" i="3"/>
  <c r="AAE723" i="3"/>
  <c r="AAD723" i="3"/>
  <c r="AAC723" i="3"/>
  <c r="AAB723" i="3"/>
  <c r="AAA723" i="3"/>
  <c r="AAE722" i="3"/>
  <c r="AAD722" i="3"/>
  <c r="AAC722" i="3"/>
  <c r="AAB722" i="3"/>
  <c r="AAA722" i="3"/>
  <c r="AAE721" i="3"/>
  <c r="AAD721" i="3"/>
  <c r="AAC721" i="3"/>
  <c r="AAB721" i="3"/>
  <c r="AAA721" i="3"/>
  <c r="AAE720" i="3"/>
  <c r="AAD720" i="3"/>
  <c r="AAC720" i="3"/>
  <c r="AAB720" i="3"/>
  <c r="AAA720" i="3"/>
  <c r="AAE719" i="3"/>
  <c r="AAD719" i="3"/>
  <c r="AAC719" i="3"/>
  <c r="AAB719" i="3"/>
  <c r="AAA719" i="3"/>
  <c r="AAE718" i="3"/>
  <c r="AAD718" i="3"/>
  <c r="AAC718" i="3"/>
  <c r="AAB718" i="3"/>
  <c r="AAA718" i="3"/>
  <c r="AAE717" i="3"/>
  <c r="AAD717" i="3"/>
  <c r="AAC717" i="3"/>
  <c r="AAB717" i="3"/>
  <c r="AAA717" i="3"/>
  <c r="AAE716" i="3"/>
  <c r="AAD716" i="3"/>
  <c r="AAC716" i="3"/>
  <c r="AAB716" i="3"/>
  <c r="AAA716" i="3"/>
  <c r="AAE715" i="3"/>
  <c r="AAD715" i="3"/>
  <c r="AAC715" i="3"/>
  <c r="AAB715" i="3"/>
  <c r="AAA715" i="3"/>
  <c r="AAE714" i="3"/>
  <c r="AAD714" i="3"/>
  <c r="AAC714" i="3"/>
  <c r="AAB714" i="3"/>
  <c r="AAA714" i="3"/>
  <c r="AAE713" i="3"/>
  <c r="AAD713" i="3"/>
  <c r="AAC713" i="3"/>
  <c r="AAB713" i="3"/>
  <c r="AAA713" i="3"/>
  <c r="AAE712" i="3"/>
  <c r="AAD712" i="3"/>
  <c r="AAC712" i="3"/>
  <c r="AAB712" i="3"/>
  <c r="AAA712" i="3"/>
  <c r="AAE711" i="3"/>
  <c r="AAD711" i="3"/>
  <c r="AAC711" i="3"/>
  <c r="AAB711" i="3"/>
  <c r="AAA711" i="3"/>
  <c r="AAE710" i="3"/>
  <c r="AAD710" i="3"/>
  <c r="AAC710" i="3"/>
  <c r="AAB710" i="3"/>
  <c r="AAA710" i="3"/>
  <c r="AAE709" i="3"/>
  <c r="AAD709" i="3"/>
  <c r="AAC709" i="3"/>
  <c r="AAB709" i="3"/>
  <c r="AAA709" i="3"/>
  <c r="AAE708" i="3"/>
  <c r="AAD708" i="3"/>
  <c r="AAC708" i="3"/>
  <c r="AAB708" i="3"/>
  <c r="AAA708" i="3"/>
  <c r="AAE707" i="3"/>
  <c r="AAD707" i="3"/>
  <c r="AAC707" i="3"/>
  <c r="AAB707" i="3"/>
  <c r="AAA707" i="3"/>
  <c r="AAE706" i="3"/>
  <c r="AAD706" i="3"/>
  <c r="AAC706" i="3"/>
  <c r="AAB706" i="3"/>
  <c r="AAA706" i="3"/>
  <c r="AAE705" i="3"/>
  <c r="AAD705" i="3"/>
  <c r="AAC705" i="3"/>
  <c r="AAB705" i="3"/>
  <c r="AAA705" i="3"/>
  <c r="AAE704" i="3"/>
  <c r="AAD704" i="3"/>
  <c r="AAC704" i="3"/>
  <c r="AAB704" i="3"/>
  <c r="AAA704" i="3"/>
  <c r="AAE703" i="3"/>
  <c r="AAD703" i="3"/>
  <c r="AAC703" i="3"/>
  <c r="AAB703" i="3"/>
  <c r="AAA703" i="3"/>
  <c r="AAE702" i="3"/>
  <c r="AAD702" i="3"/>
  <c r="AAC702" i="3"/>
  <c r="AAB702" i="3"/>
  <c r="AAA702" i="3"/>
  <c r="AAE701" i="3"/>
  <c r="AAD701" i="3"/>
  <c r="AAC701" i="3"/>
  <c r="AAB701" i="3"/>
  <c r="AAA701" i="3"/>
  <c r="AAE700" i="3"/>
  <c r="AAD700" i="3"/>
  <c r="AAC700" i="3"/>
  <c r="AAB700" i="3"/>
  <c r="AAA700" i="3"/>
  <c r="AAE699" i="3"/>
  <c r="AAD699" i="3"/>
  <c r="AAC699" i="3"/>
  <c r="AAB699" i="3"/>
  <c r="AAA699" i="3"/>
  <c r="AAE698" i="3"/>
  <c r="AAD698" i="3"/>
  <c r="AAC698" i="3"/>
  <c r="AAB698" i="3"/>
  <c r="AAA698" i="3"/>
  <c r="AAE697" i="3"/>
  <c r="AAD697" i="3"/>
  <c r="AAC697" i="3"/>
  <c r="AAB697" i="3"/>
  <c r="AAA697" i="3"/>
  <c r="AAE696" i="3"/>
  <c r="AAD696" i="3"/>
  <c r="AAC696" i="3"/>
  <c r="AAB696" i="3"/>
  <c r="AAA696" i="3"/>
  <c r="AAE695" i="3"/>
  <c r="AAD695" i="3"/>
  <c r="AAC695" i="3"/>
  <c r="AAB695" i="3"/>
  <c r="AAA695" i="3"/>
  <c r="AAE694" i="3"/>
  <c r="AAD694" i="3"/>
  <c r="AAC694" i="3"/>
  <c r="AAB694" i="3"/>
  <c r="AAA694" i="3"/>
  <c r="AAE693" i="3"/>
  <c r="AAD693" i="3"/>
  <c r="AAC693" i="3"/>
  <c r="AAB693" i="3"/>
  <c r="AAA693" i="3"/>
  <c r="AAE692" i="3"/>
  <c r="AAD692" i="3"/>
  <c r="AAC692" i="3"/>
  <c r="AAB692" i="3"/>
  <c r="AAA692" i="3"/>
  <c r="AAE691" i="3"/>
  <c r="AAD691" i="3"/>
  <c r="AAC691" i="3"/>
  <c r="AAB691" i="3"/>
  <c r="AAA691" i="3"/>
  <c r="AAE690" i="3"/>
  <c r="AAD690" i="3"/>
  <c r="AAC690" i="3"/>
  <c r="AAB690" i="3"/>
  <c r="AAA690" i="3"/>
  <c r="AAE689" i="3"/>
  <c r="AAD689" i="3"/>
  <c r="AAC689" i="3"/>
  <c r="AAB689" i="3"/>
  <c r="AAA689" i="3"/>
  <c r="AAE688" i="3"/>
  <c r="AAD688" i="3"/>
  <c r="AAC688" i="3"/>
  <c r="AAB688" i="3"/>
  <c r="AAA688" i="3"/>
  <c r="AAE687" i="3"/>
  <c r="AAD687" i="3"/>
  <c r="AAC687" i="3"/>
  <c r="AAB687" i="3"/>
  <c r="AAA687" i="3"/>
  <c r="AAE686" i="3"/>
  <c r="AAD686" i="3"/>
  <c r="AAC686" i="3"/>
  <c r="AAB686" i="3"/>
  <c r="AAA686" i="3"/>
  <c r="AAE685" i="3"/>
  <c r="AAD685" i="3"/>
  <c r="AAC685" i="3"/>
  <c r="AAB685" i="3"/>
  <c r="AAA685" i="3"/>
  <c r="AAE684" i="3"/>
  <c r="AAD684" i="3"/>
  <c r="AAC684" i="3"/>
  <c r="AAB684" i="3"/>
  <c r="AAA684" i="3"/>
  <c r="AAE683" i="3"/>
  <c r="AAD683" i="3"/>
  <c r="AAC683" i="3"/>
  <c r="AAB683" i="3"/>
  <c r="AAA683" i="3"/>
  <c r="AAE682" i="3"/>
  <c r="AAD682" i="3"/>
  <c r="AAC682" i="3"/>
  <c r="AAB682" i="3"/>
  <c r="AAA682" i="3"/>
  <c r="AAE681" i="3"/>
  <c r="AAD681" i="3"/>
  <c r="AAC681" i="3"/>
  <c r="AAB681" i="3"/>
  <c r="AAA681" i="3"/>
  <c r="AAE680" i="3"/>
  <c r="AAD680" i="3"/>
  <c r="AAC680" i="3"/>
  <c r="AAB680" i="3"/>
  <c r="AAA680" i="3"/>
  <c r="AAE679" i="3"/>
  <c r="AAD679" i="3"/>
  <c r="AAC679" i="3"/>
  <c r="AAB679" i="3"/>
  <c r="AAA679" i="3"/>
  <c r="AAE678" i="3"/>
  <c r="AAD678" i="3"/>
  <c r="AAC678" i="3"/>
  <c r="AAB678" i="3"/>
  <c r="AAA678" i="3"/>
  <c r="AAE677" i="3"/>
  <c r="AAD677" i="3"/>
  <c r="AAC677" i="3"/>
  <c r="AAB677" i="3"/>
  <c r="AAA677" i="3"/>
  <c r="AAE676" i="3"/>
  <c r="AAD676" i="3"/>
  <c r="AAC676" i="3"/>
  <c r="AAB676" i="3"/>
  <c r="AAA676" i="3"/>
  <c r="AAE675" i="3"/>
  <c r="AAD675" i="3"/>
  <c r="AAC675" i="3"/>
  <c r="AAB675" i="3"/>
  <c r="AAA675" i="3"/>
  <c r="AAE674" i="3"/>
  <c r="AAD674" i="3"/>
  <c r="AAC674" i="3"/>
  <c r="AAB674" i="3"/>
  <c r="AAA674" i="3"/>
  <c r="AAE673" i="3"/>
  <c r="AAD673" i="3"/>
  <c r="AAC673" i="3"/>
  <c r="AAB673" i="3"/>
  <c r="AAA673" i="3"/>
  <c r="AAE672" i="3"/>
  <c r="AAD672" i="3"/>
  <c r="AAC672" i="3"/>
  <c r="AAB672" i="3"/>
  <c r="AAA672" i="3"/>
  <c r="AAE671" i="3"/>
  <c r="AAD671" i="3"/>
  <c r="AAC671" i="3"/>
  <c r="AAB671" i="3"/>
  <c r="AAA671" i="3"/>
  <c r="AAE670" i="3"/>
  <c r="AAD670" i="3"/>
  <c r="AAC670" i="3"/>
  <c r="AAB670" i="3"/>
  <c r="AAA670" i="3"/>
  <c r="AAE669" i="3"/>
  <c r="AAD669" i="3"/>
  <c r="AAC669" i="3"/>
  <c r="AAB669" i="3"/>
  <c r="AAA669" i="3"/>
  <c r="AAE668" i="3"/>
  <c r="AAD668" i="3"/>
  <c r="AAC668" i="3"/>
  <c r="AAB668" i="3"/>
  <c r="AAA668" i="3"/>
  <c r="AAE667" i="3"/>
  <c r="AAD667" i="3"/>
  <c r="AAC667" i="3"/>
  <c r="AAB667" i="3"/>
  <c r="AAA667" i="3"/>
  <c r="AAE666" i="3"/>
  <c r="AAD666" i="3"/>
  <c r="AAC666" i="3"/>
  <c r="AAB666" i="3"/>
  <c r="AAA666" i="3"/>
  <c r="AAE665" i="3"/>
  <c r="AAD665" i="3"/>
  <c r="AAC665" i="3"/>
  <c r="AAB665" i="3"/>
  <c r="AAA665" i="3"/>
  <c r="AAE664" i="3"/>
  <c r="AAD664" i="3"/>
  <c r="AAC664" i="3"/>
  <c r="AAB664" i="3"/>
  <c r="AAA664" i="3"/>
  <c r="AAE663" i="3"/>
  <c r="AAD663" i="3"/>
  <c r="AAC663" i="3"/>
  <c r="AAB663" i="3"/>
  <c r="AAA663" i="3"/>
  <c r="AAE662" i="3"/>
  <c r="AAD662" i="3"/>
  <c r="AAC662" i="3"/>
  <c r="AAB662" i="3"/>
  <c r="AAA662" i="3"/>
  <c r="AAE661" i="3"/>
  <c r="AAD661" i="3"/>
  <c r="AAC661" i="3"/>
  <c r="AAB661" i="3"/>
  <c r="AAA661" i="3"/>
  <c r="AAE660" i="3"/>
  <c r="AAD660" i="3"/>
  <c r="AAC660" i="3"/>
  <c r="AAB660" i="3"/>
  <c r="AAA660" i="3"/>
  <c r="AAE659" i="3"/>
  <c r="AAD659" i="3"/>
  <c r="AAC659" i="3"/>
  <c r="AAB659" i="3"/>
  <c r="AAA659" i="3"/>
  <c r="AAE658" i="3"/>
  <c r="AAD658" i="3"/>
  <c r="AAC658" i="3"/>
  <c r="AAB658" i="3"/>
  <c r="AAA658" i="3"/>
  <c r="AAE657" i="3"/>
  <c r="AAD657" i="3"/>
  <c r="AAC657" i="3"/>
  <c r="AAB657" i="3"/>
  <c r="AAA657" i="3"/>
  <c r="AAE656" i="3"/>
  <c r="AAD656" i="3"/>
  <c r="AAC656" i="3"/>
  <c r="AAB656" i="3"/>
  <c r="AAA656" i="3"/>
  <c r="AAE655" i="3"/>
  <c r="AAD655" i="3"/>
  <c r="AAC655" i="3"/>
  <c r="AAB655" i="3"/>
  <c r="AAA655" i="3"/>
  <c r="AAE654" i="3"/>
  <c r="AAD654" i="3"/>
  <c r="AAC654" i="3"/>
  <c r="AAB654" i="3"/>
  <c r="AAA654" i="3"/>
  <c r="AAE653" i="3"/>
  <c r="AAD653" i="3"/>
  <c r="AAC653" i="3"/>
  <c r="AAB653" i="3"/>
  <c r="AAA653" i="3"/>
  <c r="AAE652" i="3"/>
  <c r="AAD652" i="3"/>
  <c r="AAC652" i="3"/>
  <c r="AAB652" i="3"/>
  <c r="AAA652" i="3"/>
  <c r="AAE651" i="3"/>
  <c r="AAD651" i="3"/>
  <c r="AAC651" i="3"/>
  <c r="AAB651" i="3"/>
  <c r="AAA651" i="3"/>
  <c r="AAE650" i="3"/>
  <c r="AAD650" i="3"/>
  <c r="AAC650" i="3"/>
  <c r="AAB650" i="3"/>
  <c r="AAA650" i="3"/>
  <c r="AAE649" i="3"/>
  <c r="AAD649" i="3"/>
  <c r="AAC649" i="3"/>
  <c r="AAB649" i="3"/>
  <c r="AAA649" i="3"/>
  <c r="AAE648" i="3"/>
  <c r="AAD648" i="3"/>
  <c r="AAC648" i="3"/>
  <c r="AAB648" i="3"/>
  <c r="AAA648" i="3"/>
  <c r="AAE647" i="3"/>
  <c r="AAD647" i="3"/>
  <c r="AAC647" i="3"/>
  <c r="AAB647" i="3"/>
  <c r="AAA647" i="3"/>
  <c r="AAE646" i="3"/>
  <c r="AAD646" i="3"/>
  <c r="AAC646" i="3"/>
  <c r="AAB646" i="3"/>
  <c r="AAA646" i="3"/>
  <c r="AAE645" i="3"/>
  <c r="AAD645" i="3"/>
  <c r="AAC645" i="3"/>
  <c r="AAB645" i="3"/>
  <c r="AAA645" i="3"/>
  <c r="AAE644" i="3"/>
  <c r="AAD644" i="3"/>
  <c r="AAC644" i="3"/>
  <c r="AAB644" i="3"/>
  <c r="AAA644" i="3"/>
  <c r="AAE643" i="3"/>
  <c r="AAD643" i="3"/>
  <c r="AAC643" i="3"/>
  <c r="AAB643" i="3"/>
  <c r="AAA643" i="3"/>
  <c r="AAE642" i="3"/>
  <c r="AAD642" i="3"/>
  <c r="AAC642" i="3"/>
  <c r="AAB642" i="3"/>
  <c r="AAA642" i="3"/>
  <c r="AAE641" i="3"/>
  <c r="AAD641" i="3"/>
  <c r="AAC641" i="3"/>
  <c r="AAB641" i="3"/>
  <c r="AAA641" i="3"/>
  <c r="AAE640" i="3"/>
  <c r="AAD640" i="3"/>
  <c r="AAC640" i="3"/>
  <c r="AAB640" i="3"/>
  <c r="AAA640" i="3"/>
  <c r="AAE639" i="3"/>
  <c r="AAD639" i="3"/>
  <c r="AAC639" i="3"/>
  <c r="AAB639" i="3"/>
  <c r="AAA639" i="3"/>
  <c r="AAE638" i="3"/>
  <c r="AAD638" i="3"/>
  <c r="AAC638" i="3"/>
  <c r="AAB638" i="3"/>
  <c r="AAA638" i="3"/>
  <c r="AAE637" i="3"/>
  <c r="AAD637" i="3"/>
  <c r="AAC637" i="3"/>
  <c r="AAB637" i="3"/>
  <c r="AAA637" i="3"/>
  <c r="AAE636" i="3"/>
  <c r="AAD636" i="3"/>
  <c r="AAC636" i="3"/>
  <c r="AAB636" i="3"/>
  <c r="AAA636" i="3"/>
  <c r="AAE635" i="3"/>
  <c r="AAD635" i="3"/>
  <c r="AAC635" i="3"/>
  <c r="AAB635" i="3"/>
  <c r="AAA635" i="3"/>
  <c r="AAE634" i="3"/>
  <c r="AAD634" i="3"/>
  <c r="AAC634" i="3"/>
  <c r="AAB634" i="3"/>
  <c r="AAA634" i="3"/>
  <c r="AAE633" i="3"/>
  <c r="AAD633" i="3"/>
  <c r="AAC633" i="3"/>
  <c r="AAB633" i="3"/>
  <c r="AAA633" i="3"/>
  <c r="AAE632" i="3"/>
  <c r="AAD632" i="3"/>
  <c r="AAC632" i="3"/>
  <c r="AAB632" i="3"/>
  <c r="AAA632" i="3"/>
  <c r="AAE631" i="3"/>
  <c r="AAD631" i="3"/>
  <c r="AAC631" i="3"/>
  <c r="AAB631" i="3"/>
  <c r="AAA631" i="3"/>
  <c r="AAE630" i="3"/>
  <c r="AAD630" i="3"/>
  <c r="AAC630" i="3"/>
  <c r="AAB630" i="3"/>
  <c r="AAA630" i="3"/>
  <c r="AAE629" i="3"/>
  <c r="AAD629" i="3"/>
  <c r="AAC629" i="3"/>
  <c r="AAB629" i="3"/>
  <c r="AAA629" i="3"/>
  <c r="AAE628" i="3"/>
  <c r="AAD628" i="3"/>
  <c r="AAC628" i="3"/>
  <c r="AAB628" i="3"/>
  <c r="AAA628" i="3"/>
  <c r="AAE627" i="3"/>
  <c r="AAD627" i="3"/>
  <c r="AAC627" i="3"/>
  <c r="AAB627" i="3"/>
  <c r="AAA627" i="3"/>
  <c r="AAE626" i="3"/>
  <c r="AAD626" i="3"/>
  <c r="AAC626" i="3"/>
  <c r="AAB626" i="3"/>
  <c r="AAA626" i="3"/>
  <c r="AAE625" i="3"/>
  <c r="AAD625" i="3"/>
  <c r="AAC625" i="3"/>
  <c r="AAB625" i="3"/>
  <c r="AAA625" i="3"/>
  <c r="AAE624" i="3"/>
  <c r="AAD624" i="3"/>
  <c r="AAC624" i="3"/>
  <c r="AAB624" i="3"/>
  <c r="AAA624" i="3"/>
  <c r="AAE623" i="3"/>
  <c r="AAD623" i="3"/>
  <c r="AAC623" i="3"/>
  <c r="AAB623" i="3"/>
  <c r="AAA623" i="3"/>
  <c r="AAE622" i="3"/>
  <c r="AAD622" i="3"/>
  <c r="AAC622" i="3"/>
  <c r="AAB622" i="3"/>
  <c r="AAA622" i="3"/>
  <c r="AAE621" i="3"/>
  <c r="AAD621" i="3"/>
  <c r="AAC621" i="3"/>
  <c r="AAB621" i="3"/>
  <c r="AAA621" i="3"/>
  <c r="AAE620" i="3"/>
  <c r="AAD620" i="3"/>
  <c r="AAC620" i="3"/>
  <c r="AAB620" i="3"/>
  <c r="AAA620" i="3"/>
  <c r="AAE619" i="3"/>
  <c r="AAD619" i="3"/>
  <c r="AAC619" i="3"/>
  <c r="AAB619" i="3"/>
  <c r="AAA619" i="3"/>
  <c r="AAE618" i="3"/>
  <c r="AAD618" i="3"/>
  <c r="AAC618" i="3"/>
  <c r="AAB618" i="3"/>
  <c r="AAA618" i="3"/>
  <c r="AAE617" i="3"/>
  <c r="AAD617" i="3"/>
  <c r="AAC617" i="3"/>
  <c r="AAB617" i="3"/>
  <c r="AAA617" i="3"/>
  <c r="AAE616" i="3"/>
  <c r="AAD616" i="3"/>
  <c r="AAC616" i="3"/>
  <c r="AAB616" i="3"/>
  <c r="AAA616" i="3"/>
  <c r="AAE615" i="3"/>
  <c r="AAD615" i="3"/>
  <c r="AAC615" i="3"/>
  <c r="AAB615" i="3"/>
  <c r="AAA615" i="3"/>
  <c r="AAE614" i="3"/>
  <c r="AAD614" i="3"/>
  <c r="AAC614" i="3"/>
  <c r="AAB614" i="3"/>
  <c r="AAA614" i="3"/>
  <c r="AAE613" i="3"/>
  <c r="AAD613" i="3"/>
  <c r="AAC613" i="3"/>
  <c r="AAB613" i="3"/>
  <c r="AAA613" i="3"/>
  <c r="AAE612" i="3"/>
  <c r="AAD612" i="3"/>
  <c r="AAC612" i="3"/>
  <c r="AAB612" i="3"/>
  <c r="AAA612" i="3"/>
  <c r="AAE611" i="3"/>
  <c r="AAD611" i="3"/>
  <c r="AAC611" i="3"/>
  <c r="AAB611" i="3"/>
  <c r="AAA611" i="3"/>
  <c r="AAE610" i="3"/>
  <c r="AAD610" i="3"/>
  <c r="AAC610" i="3"/>
  <c r="AAB610" i="3"/>
  <c r="AAA610" i="3"/>
  <c r="AAE609" i="3"/>
  <c r="AAD609" i="3"/>
  <c r="AAC609" i="3"/>
  <c r="AAB609" i="3"/>
  <c r="AAA609" i="3"/>
  <c r="AAE608" i="3"/>
  <c r="AAD608" i="3"/>
  <c r="AAC608" i="3"/>
  <c r="AAB608" i="3"/>
  <c r="AAA608" i="3"/>
  <c r="AAE607" i="3"/>
  <c r="AAD607" i="3"/>
  <c r="AAC607" i="3"/>
  <c r="AAB607" i="3"/>
  <c r="AAA607" i="3"/>
  <c r="AAE606" i="3"/>
  <c r="AAD606" i="3"/>
  <c r="AAC606" i="3"/>
  <c r="AAB606" i="3"/>
  <c r="AAA606" i="3"/>
  <c r="AAE605" i="3"/>
  <c r="AAD605" i="3"/>
  <c r="AAC605" i="3"/>
  <c r="AAB605" i="3"/>
  <c r="AAA605" i="3"/>
  <c r="AAE604" i="3"/>
  <c r="AAD604" i="3"/>
  <c r="AAC604" i="3"/>
  <c r="AAB604" i="3"/>
  <c r="AAA604" i="3"/>
  <c r="AAE603" i="3"/>
  <c r="AAD603" i="3"/>
  <c r="AAC603" i="3"/>
  <c r="AAB603" i="3"/>
  <c r="AAA603" i="3"/>
  <c r="AAE602" i="3"/>
  <c r="AAD602" i="3"/>
  <c r="AAC602" i="3"/>
  <c r="AAB602" i="3"/>
  <c r="AAA602" i="3"/>
  <c r="AAE601" i="3"/>
  <c r="AAD601" i="3"/>
  <c r="AAC601" i="3"/>
  <c r="AAB601" i="3"/>
  <c r="AAA601" i="3"/>
  <c r="AAE600" i="3"/>
  <c r="AAD600" i="3"/>
  <c r="AAC600" i="3"/>
  <c r="AAB600" i="3"/>
  <c r="AAA600" i="3"/>
  <c r="AAE599" i="3"/>
  <c r="AAD599" i="3"/>
  <c r="AAC599" i="3"/>
  <c r="AAB599" i="3"/>
  <c r="AAA599" i="3"/>
  <c r="AAE598" i="3"/>
  <c r="AAD598" i="3"/>
  <c r="AAC598" i="3"/>
  <c r="AAB598" i="3"/>
  <c r="AAA598" i="3"/>
  <c r="AAE597" i="3"/>
  <c r="AAD597" i="3"/>
  <c r="AAC597" i="3"/>
  <c r="AAB597" i="3"/>
  <c r="AAA597" i="3"/>
  <c r="AAE596" i="3"/>
  <c r="AAD596" i="3"/>
  <c r="AAC596" i="3"/>
  <c r="AAB596" i="3"/>
  <c r="AAA596" i="3"/>
  <c r="AAE595" i="3"/>
  <c r="AAD595" i="3"/>
  <c r="AAC595" i="3"/>
  <c r="AAB595" i="3"/>
  <c r="AAA595" i="3"/>
  <c r="AAE594" i="3"/>
  <c r="AAD594" i="3"/>
  <c r="AAC594" i="3"/>
  <c r="AAB594" i="3"/>
  <c r="AAA594" i="3"/>
  <c r="AAE593" i="3"/>
  <c r="AAD593" i="3"/>
  <c r="AAC593" i="3"/>
  <c r="AAB593" i="3"/>
  <c r="AAA593" i="3"/>
  <c r="AAE592" i="3"/>
  <c r="AAD592" i="3"/>
  <c r="AAC592" i="3"/>
  <c r="AAB592" i="3"/>
  <c r="AAA592" i="3"/>
  <c r="AAE591" i="3"/>
  <c r="AAD591" i="3"/>
  <c r="AAC591" i="3"/>
  <c r="AAB591" i="3"/>
  <c r="AAA591" i="3"/>
  <c r="AAE590" i="3"/>
  <c r="AAD590" i="3"/>
  <c r="AAC590" i="3"/>
  <c r="AAB590" i="3"/>
  <c r="AAA590" i="3"/>
  <c r="AAE589" i="3"/>
  <c r="AAD589" i="3"/>
  <c r="AAC589" i="3"/>
  <c r="AAB589" i="3"/>
  <c r="AAA589" i="3"/>
  <c r="AAE588" i="3"/>
  <c r="AAD588" i="3"/>
  <c r="AAC588" i="3"/>
  <c r="AAB588" i="3"/>
  <c r="AAA588" i="3"/>
  <c r="AAE587" i="3"/>
  <c r="AAD587" i="3"/>
  <c r="AAC587" i="3"/>
  <c r="AAB587" i="3"/>
  <c r="AAA587" i="3"/>
  <c r="AAE586" i="3"/>
  <c r="AAD586" i="3"/>
  <c r="AAC586" i="3"/>
  <c r="AAB586" i="3"/>
  <c r="AAA586" i="3"/>
  <c r="AAE585" i="3"/>
  <c r="AAD585" i="3"/>
  <c r="AAC585" i="3"/>
  <c r="AAB585" i="3"/>
  <c r="AAA585" i="3"/>
  <c r="AAE584" i="3"/>
  <c r="AAD584" i="3"/>
  <c r="AAC584" i="3"/>
  <c r="AAB584" i="3"/>
  <c r="AAA584" i="3"/>
  <c r="AAE583" i="3"/>
  <c r="AAD583" i="3"/>
  <c r="AAC583" i="3"/>
  <c r="AAB583" i="3"/>
  <c r="AAA583" i="3"/>
  <c r="AAE582" i="3"/>
  <c r="AAD582" i="3"/>
  <c r="AAC582" i="3"/>
  <c r="AAB582" i="3"/>
  <c r="AAA582" i="3"/>
  <c r="AAE581" i="3"/>
  <c r="AAD581" i="3"/>
  <c r="AAC581" i="3"/>
  <c r="AAB581" i="3"/>
  <c r="AAA581" i="3"/>
  <c r="AAE580" i="3"/>
  <c r="AAD580" i="3"/>
  <c r="AAC580" i="3"/>
  <c r="AAB580" i="3"/>
  <c r="AAA580" i="3"/>
  <c r="AAE579" i="3"/>
  <c r="AAD579" i="3"/>
  <c r="AAC579" i="3"/>
  <c r="AAB579" i="3"/>
  <c r="AAA579" i="3"/>
  <c r="AAE578" i="3"/>
  <c r="AAD578" i="3"/>
  <c r="AAC578" i="3"/>
  <c r="AAB578" i="3"/>
  <c r="AAA578" i="3"/>
  <c r="AAE577" i="3"/>
  <c r="AAD577" i="3"/>
  <c r="AAC577" i="3"/>
  <c r="AAB577" i="3"/>
  <c r="AAA577" i="3"/>
  <c r="AAE576" i="3"/>
  <c r="AAD576" i="3"/>
  <c r="AAC576" i="3"/>
  <c r="AAB576" i="3"/>
  <c r="AAA576" i="3"/>
  <c r="AAE575" i="3"/>
  <c r="AAD575" i="3"/>
  <c r="AAC575" i="3"/>
  <c r="AAB575" i="3"/>
  <c r="AAA575" i="3"/>
  <c r="AAE574" i="3"/>
  <c r="AAD574" i="3"/>
  <c r="AAC574" i="3"/>
  <c r="AAB574" i="3"/>
  <c r="AAA574" i="3"/>
  <c r="AAE573" i="3"/>
  <c r="AAD573" i="3"/>
  <c r="AAC573" i="3"/>
  <c r="AAB573" i="3"/>
  <c r="AAA573" i="3"/>
  <c r="AAE572" i="3"/>
  <c r="AAD572" i="3"/>
  <c r="AAC572" i="3"/>
  <c r="AAB572" i="3"/>
  <c r="AAA572" i="3"/>
  <c r="AAE571" i="3"/>
  <c r="AAD571" i="3"/>
  <c r="AAC571" i="3"/>
  <c r="AAB571" i="3"/>
  <c r="AAA571" i="3"/>
  <c r="AAE570" i="3"/>
  <c r="AAD570" i="3"/>
  <c r="AAC570" i="3"/>
  <c r="AAB570" i="3"/>
  <c r="AAA570" i="3"/>
  <c r="AAE569" i="3"/>
  <c r="AAD569" i="3"/>
  <c r="AAC569" i="3"/>
  <c r="AAB569" i="3"/>
  <c r="AAA569" i="3"/>
  <c r="AAE568" i="3"/>
  <c r="AAD568" i="3"/>
  <c r="AAC568" i="3"/>
  <c r="AAB568" i="3"/>
  <c r="AAA568" i="3"/>
  <c r="AAE567" i="3"/>
  <c r="AAD567" i="3"/>
  <c r="AAC567" i="3"/>
  <c r="AAB567" i="3"/>
  <c r="AAA567" i="3"/>
  <c r="AAE566" i="3"/>
  <c r="AAD566" i="3"/>
  <c r="AAC566" i="3"/>
  <c r="AAB566" i="3"/>
  <c r="AAA566" i="3"/>
  <c r="AAE565" i="3"/>
  <c r="AAD565" i="3"/>
  <c r="AAC565" i="3"/>
  <c r="AAB565" i="3"/>
  <c r="AAA565" i="3"/>
  <c r="AAE564" i="3"/>
  <c r="AAD564" i="3"/>
  <c r="AAC564" i="3"/>
  <c r="AAB564" i="3"/>
  <c r="AAA564" i="3"/>
  <c r="AAE563" i="3"/>
  <c r="AAD563" i="3"/>
  <c r="AAC563" i="3"/>
  <c r="AAB563" i="3"/>
  <c r="AAA563" i="3"/>
  <c r="AAE562" i="3"/>
  <c r="AAD562" i="3"/>
  <c r="AAC562" i="3"/>
  <c r="AAB562" i="3"/>
  <c r="AAA562" i="3"/>
  <c r="AAE561" i="3"/>
  <c r="AAD561" i="3"/>
  <c r="AAC561" i="3"/>
  <c r="AAB561" i="3"/>
  <c r="AAA561" i="3"/>
  <c r="AAE560" i="3"/>
  <c r="AAD560" i="3"/>
  <c r="AAC560" i="3"/>
  <c r="AAB560" i="3"/>
  <c r="AAA560" i="3"/>
  <c r="AAE559" i="3"/>
  <c r="AAD559" i="3"/>
  <c r="AAC559" i="3"/>
  <c r="AAB559" i="3"/>
  <c r="AAA559" i="3"/>
  <c r="AAE558" i="3"/>
  <c r="AAD558" i="3"/>
  <c r="AAC558" i="3"/>
  <c r="AAB558" i="3"/>
  <c r="AAA558" i="3"/>
  <c r="AAE557" i="3"/>
  <c r="AAD557" i="3"/>
  <c r="AAC557" i="3"/>
  <c r="AAB557" i="3"/>
  <c r="AAA557" i="3"/>
  <c r="AAE556" i="3"/>
  <c r="AAD556" i="3"/>
  <c r="AAC556" i="3"/>
  <c r="AAB556" i="3"/>
  <c r="AAA556" i="3"/>
  <c r="AAE555" i="3"/>
  <c r="AAD555" i="3"/>
  <c r="AAC555" i="3"/>
  <c r="AAB555" i="3"/>
  <c r="AAA555" i="3"/>
  <c r="AAE554" i="3"/>
  <c r="AAD554" i="3"/>
  <c r="AAC554" i="3"/>
  <c r="AAB554" i="3"/>
  <c r="AAA554" i="3"/>
  <c r="AAE553" i="3"/>
  <c r="AAD553" i="3"/>
  <c r="AAC553" i="3"/>
  <c r="AAB553" i="3"/>
  <c r="AAA553" i="3"/>
  <c r="AAE552" i="3"/>
  <c r="AAD552" i="3"/>
  <c r="AAC552" i="3"/>
  <c r="AAB552" i="3"/>
  <c r="AAA552" i="3"/>
  <c r="AAE551" i="3"/>
  <c r="AAD551" i="3"/>
  <c r="AAC551" i="3"/>
  <c r="AAB551" i="3"/>
  <c r="AAA551" i="3"/>
  <c r="AAE550" i="3"/>
  <c r="AAD550" i="3"/>
  <c r="AAC550" i="3"/>
  <c r="AAB550" i="3"/>
  <c r="AAA550" i="3"/>
  <c r="AAE549" i="3"/>
  <c r="AAD549" i="3"/>
  <c r="AAC549" i="3"/>
  <c r="AAB549" i="3"/>
  <c r="AAA549" i="3"/>
  <c r="AAE548" i="3"/>
  <c r="AAD548" i="3"/>
  <c r="AAC548" i="3"/>
  <c r="AAB548" i="3"/>
  <c r="AAA548" i="3"/>
  <c r="AAE547" i="3"/>
  <c r="AAD547" i="3"/>
  <c r="AAC547" i="3"/>
  <c r="AAB547" i="3"/>
  <c r="AAA547" i="3"/>
  <c r="AAE546" i="3"/>
  <c r="AAD546" i="3"/>
  <c r="AAC546" i="3"/>
  <c r="AAB546" i="3"/>
  <c r="AAA546" i="3"/>
  <c r="AAE545" i="3"/>
  <c r="AAD545" i="3"/>
  <c r="AAC545" i="3"/>
  <c r="AAB545" i="3"/>
  <c r="AAA545" i="3"/>
  <c r="AAE544" i="3"/>
  <c r="AAD544" i="3"/>
  <c r="AAC544" i="3"/>
  <c r="AAB544" i="3"/>
  <c r="AAA544" i="3"/>
  <c r="AAE543" i="3"/>
  <c r="AAD543" i="3"/>
  <c r="AAC543" i="3"/>
  <c r="AAB543" i="3"/>
  <c r="AAA543" i="3"/>
  <c r="AAE542" i="3"/>
  <c r="AAD542" i="3"/>
  <c r="AAC542" i="3"/>
  <c r="AAB542" i="3"/>
  <c r="AAA542" i="3"/>
  <c r="AAE541" i="3"/>
  <c r="AAD541" i="3"/>
  <c r="AAC541" i="3"/>
  <c r="AAB541" i="3"/>
  <c r="AAA541" i="3"/>
  <c r="AAE540" i="3"/>
  <c r="AAD540" i="3"/>
  <c r="AAC540" i="3"/>
  <c r="AAB540" i="3"/>
  <c r="AAA540" i="3"/>
  <c r="AAE539" i="3"/>
  <c r="AAD539" i="3"/>
  <c r="AAC539" i="3"/>
  <c r="AAB539" i="3"/>
  <c r="AAA539" i="3"/>
  <c r="AAE538" i="3"/>
  <c r="AAD538" i="3"/>
  <c r="AAC538" i="3"/>
  <c r="AAB538" i="3"/>
  <c r="AAA538" i="3"/>
  <c r="AAE537" i="3"/>
  <c r="AAD537" i="3"/>
  <c r="AAC537" i="3"/>
  <c r="AAB537" i="3"/>
  <c r="AAA537" i="3"/>
  <c r="AAE536" i="3"/>
  <c r="AAD536" i="3"/>
  <c r="AAC536" i="3"/>
  <c r="AAB536" i="3"/>
  <c r="AAA536" i="3"/>
  <c r="AAE535" i="3"/>
  <c r="AAD535" i="3"/>
  <c r="AAC535" i="3"/>
  <c r="AAB535" i="3"/>
  <c r="AAA535" i="3"/>
  <c r="AAE534" i="3"/>
  <c r="AAD534" i="3"/>
  <c r="AAC534" i="3"/>
  <c r="AAB534" i="3"/>
  <c r="AAA534" i="3"/>
  <c r="AAE533" i="3"/>
  <c r="AAD533" i="3"/>
  <c r="AAC533" i="3"/>
  <c r="AAB533" i="3"/>
  <c r="AAA533" i="3"/>
  <c r="AAE532" i="3"/>
  <c r="AAD532" i="3"/>
  <c r="AAC532" i="3"/>
  <c r="AAB532" i="3"/>
  <c r="AAA532" i="3"/>
  <c r="AAE531" i="3"/>
  <c r="AAD531" i="3"/>
  <c r="AAC531" i="3"/>
  <c r="AAB531" i="3"/>
  <c r="AAA531" i="3"/>
  <c r="AAE530" i="3"/>
  <c r="AAD530" i="3"/>
  <c r="AAC530" i="3"/>
  <c r="AAB530" i="3"/>
  <c r="AAA530" i="3"/>
  <c r="AAE529" i="3"/>
  <c r="AAD529" i="3"/>
  <c r="AAC529" i="3"/>
  <c r="AAB529" i="3"/>
  <c r="AAA529" i="3"/>
  <c r="AAE528" i="3"/>
  <c r="AAD528" i="3"/>
  <c r="AAC528" i="3"/>
  <c r="AAB528" i="3"/>
  <c r="AAA528" i="3"/>
  <c r="AAE527" i="3"/>
  <c r="AAD527" i="3"/>
  <c r="AAC527" i="3"/>
  <c r="AAB527" i="3"/>
  <c r="AAA527" i="3"/>
  <c r="AAE526" i="3"/>
  <c r="AAD526" i="3"/>
  <c r="AAC526" i="3"/>
  <c r="AAB526" i="3"/>
  <c r="AAA526" i="3"/>
  <c r="AAE525" i="3"/>
  <c r="AAD525" i="3"/>
  <c r="AAC525" i="3"/>
  <c r="AAB525" i="3"/>
  <c r="AAA525" i="3"/>
  <c r="AAE524" i="3"/>
  <c r="AAD524" i="3"/>
  <c r="AAC524" i="3"/>
  <c r="AAB524" i="3"/>
  <c r="AAA524" i="3"/>
  <c r="AAE523" i="3"/>
  <c r="AAD523" i="3"/>
  <c r="AAC523" i="3"/>
  <c r="AAB523" i="3"/>
  <c r="AAA523" i="3"/>
  <c r="AAE522" i="3"/>
  <c r="AAD522" i="3"/>
  <c r="AAC522" i="3"/>
  <c r="AAB522" i="3"/>
  <c r="AAA522" i="3"/>
  <c r="AAE521" i="3"/>
  <c r="AAD521" i="3"/>
  <c r="AAC521" i="3"/>
  <c r="AAB521" i="3"/>
  <c r="AAA521" i="3"/>
  <c r="AAE520" i="3"/>
  <c r="AAD520" i="3"/>
  <c r="AAC520" i="3"/>
  <c r="AAB520" i="3"/>
  <c r="AAA520" i="3"/>
  <c r="AAE519" i="3"/>
  <c r="AAD519" i="3"/>
  <c r="AAC519" i="3"/>
  <c r="AAB519" i="3"/>
  <c r="AAA519" i="3"/>
  <c r="AAE518" i="3"/>
  <c r="AAD518" i="3"/>
  <c r="AAC518" i="3"/>
  <c r="AAB518" i="3"/>
  <c r="AAA518" i="3"/>
  <c r="AAE517" i="3"/>
  <c r="AAD517" i="3"/>
  <c r="AAC517" i="3"/>
  <c r="AAB517" i="3"/>
  <c r="AAA517" i="3"/>
  <c r="AAE516" i="3"/>
  <c r="AAD516" i="3"/>
  <c r="AAC516" i="3"/>
  <c r="AAB516" i="3"/>
  <c r="AAA516" i="3"/>
  <c r="AAE515" i="3"/>
  <c r="AAD515" i="3"/>
  <c r="AAC515" i="3"/>
  <c r="AAB515" i="3"/>
  <c r="AAA515" i="3"/>
  <c r="AAE514" i="3"/>
  <c r="AAD514" i="3"/>
  <c r="AAC514" i="3"/>
  <c r="AAB514" i="3"/>
  <c r="AAA514" i="3"/>
  <c r="AAE513" i="3"/>
  <c r="AAD513" i="3"/>
  <c r="AAC513" i="3"/>
  <c r="AAB513" i="3"/>
  <c r="AAA513" i="3"/>
  <c r="AAE512" i="3"/>
  <c r="AAD512" i="3"/>
  <c r="AAC512" i="3"/>
  <c r="AAB512" i="3"/>
  <c r="AAA512" i="3"/>
  <c r="AAE511" i="3"/>
  <c r="AAD511" i="3"/>
  <c r="AAC511" i="3"/>
  <c r="AAB511" i="3"/>
  <c r="AAA511" i="3"/>
  <c r="AAE510" i="3"/>
  <c r="AAD510" i="3"/>
  <c r="AAC510" i="3"/>
  <c r="AAB510" i="3"/>
  <c r="AAA510" i="3"/>
  <c r="AAE509" i="3"/>
  <c r="AAD509" i="3"/>
  <c r="AAC509" i="3"/>
  <c r="AAB509" i="3"/>
  <c r="AAA509" i="3"/>
  <c r="AAE508" i="3"/>
  <c r="AAD508" i="3"/>
  <c r="AAC508" i="3"/>
  <c r="AAB508" i="3"/>
  <c r="AAA508" i="3"/>
  <c r="AAE507" i="3"/>
  <c r="AAD507" i="3"/>
  <c r="AAC507" i="3"/>
  <c r="AAB507" i="3"/>
  <c r="AAA507" i="3"/>
  <c r="AAE506" i="3"/>
  <c r="AAD506" i="3"/>
  <c r="AAC506" i="3"/>
  <c r="AAB506" i="3"/>
  <c r="AAA506" i="3"/>
  <c r="AAE505" i="3"/>
  <c r="AAD505" i="3"/>
  <c r="AAC505" i="3"/>
  <c r="AAB505" i="3"/>
  <c r="AAA505" i="3"/>
  <c r="AAE504" i="3"/>
  <c r="AAD504" i="3"/>
  <c r="AAC504" i="3"/>
  <c r="AAB504" i="3"/>
  <c r="AAA504" i="3"/>
  <c r="AAE503" i="3"/>
  <c r="AAD503" i="3"/>
  <c r="AAC503" i="3"/>
  <c r="AAB503" i="3"/>
  <c r="AAA503" i="3"/>
  <c r="AAE502" i="3"/>
  <c r="AAD502" i="3"/>
  <c r="AAC502" i="3"/>
  <c r="AAB502" i="3"/>
  <c r="AAA502" i="3"/>
  <c r="AAE501" i="3"/>
  <c r="AAD501" i="3"/>
  <c r="AAC501" i="3"/>
  <c r="AAB501" i="3"/>
  <c r="AAA501" i="3"/>
  <c r="AAE500" i="3"/>
  <c r="AAD500" i="3"/>
  <c r="AAC500" i="3"/>
  <c r="AAB500" i="3"/>
  <c r="AAA500" i="3"/>
  <c r="AAE499" i="3"/>
  <c r="AAD499" i="3"/>
  <c r="AAC499" i="3"/>
  <c r="AAB499" i="3"/>
  <c r="AAA499" i="3"/>
  <c r="AAE498" i="3"/>
  <c r="AAD498" i="3"/>
  <c r="AAC498" i="3"/>
  <c r="AAB498" i="3"/>
  <c r="AAA498" i="3"/>
  <c r="AAE497" i="3"/>
  <c r="AAD497" i="3"/>
  <c r="AAC497" i="3"/>
  <c r="AAB497" i="3"/>
  <c r="AAA497" i="3"/>
  <c r="AAE496" i="3"/>
  <c r="AAD496" i="3"/>
  <c r="AAC496" i="3"/>
  <c r="AAB496" i="3"/>
  <c r="AAA496" i="3"/>
  <c r="AAE495" i="3"/>
  <c r="AAD495" i="3"/>
  <c r="AAC495" i="3"/>
  <c r="AAB495" i="3"/>
  <c r="AAA495" i="3"/>
  <c r="AAE494" i="3"/>
  <c r="AAD494" i="3"/>
  <c r="AAC494" i="3"/>
  <c r="AAB494" i="3"/>
  <c r="AAA494" i="3"/>
  <c r="AAE493" i="3"/>
  <c r="AAD493" i="3"/>
  <c r="AAC493" i="3"/>
  <c r="AAB493" i="3"/>
  <c r="AAA493" i="3"/>
  <c r="AAE492" i="3"/>
  <c r="AAD492" i="3"/>
  <c r="AAC492" i="3"/>
  <c r="AAB492" i="3"/>
  <c r="AAA492" i="3"/>
  <c r="AAE491" i="3"/>
  <c r="AAD491" i="3"/>
  <c r="AAC491" i="3"/>
  <c r="AAB491" i="3"/>
  <c r="AAA491" i="3"/>
  <c r="AAE490" i="3"/>
  <c r="AAD490" i="3"/>
  <c r="AAC490" i="3"/>
  <c r="AAB490" i="3"/>
  <c r="AAA490" i="3"/>
  <c r="AAE489" i="3"/>
  <c r="AAD489" i="3"/>
  <c r="AAC489" i="3"/>
  <c r="AAB489" i="3"/>
  <c r="AAA489" i="3"/>
  <c r="AAE488" i="3"/>
  <c r="AAD488" i="3"/>
  <c r="AAC488" i="3"/>
  <c r="AAB488" i="3"/>
  <c r="AAA488" i="3"/>
  <c r="AAE487" i="3"/>
  <c r="AAD487" i="3"/>
  <c r="AAC487" i="3"/>
  <c r="AAB487" i="3"/>
  <c r="AAA487" i="3"/>
  <c r="AAE486" i="3"/>
  <c r="AAD486" i="3"/>
  <c r="AAC486" i="3"/>
  <c r="AAB486" i="3"/>
  <c r="AAA486" i="3"/>
  <c r="AAE485" i="3"/>
  <c r="AAD485" i="3"/>
  <c r="AAC485" i="3"/>
  <c r="AAB485" i="3"/>
  <c r="AAA485" i="3"/>
  <c r="AAE484" i="3"/>
  <c r="AAD484" i="3"/>
  <c r="AAC484" i="3"/>
  <c r="AAB484" i="3"/>
  <c r="AAA484" i="3"/>
  <c r="AAE483" i="3"/>
  <c r="AAD483" i="3"/>
  <c r="AAC483" i="3"/>
  <c r="AAB483" i="3"/>
  <c r="AAA483" i="3"/>
  <c r="AAE482" i="3"/>
  <c r="AAD482" i="3"/>
  <c r="AAC482" i="3"/>
  <c r="AAB482" i="3"/>
  <c r="AAA482" i="3"/>
  <c r="AAE481" i="3"/>
  <c r="AAD481" i="3"/>
  <c r="AAC481" i="3"/>
  <c r="AAB481" i="3"/>
  <c r="AAA481" i="3"/>
  <c r="AAE480" i="3"/>
  <c r="AAD480" i="3"/>
  <c r="AAC480" i="3"/>
  <c r="AAB480" i="3"/>
  <c r="AAA480" i="3"/>
  <c r="AAE479" i="3"/>
  <c r="AAD479" i="3"/>
  <c r="AAC479" i="3"/>
  <c r="AAB479" i="3"/>
  <c r="AAA479" i="3"/>
  <c r="AAE478" i="3"/>
  <c r="AAD478" i="3"/>
  <c r="AAC478" i="3"/>
  <c r="AAB478" i="3"/>
  <c r="AAA478" i="3"/>
  <c r="AAE477" i="3"/>
  <c r="AAD477" i="3"/>
  <c r="AAC477" i="3"/>
  <c r="AAB477" i="3"/>
  <c r="AAA477" i="3"/>
  <c r="AAE476" i="3"/>
  <c r="AAD476" i="3"/>
  <c r="AAC476" i="3"/>
  <c r="AAB476" i="3"/>
  <c r="AAA476" i="3"/>
  <c r="AAE475" i="3"/>
  <c r="AAD475" i="3"/>
  <c r="AAC475" i="3"/>
  <c r="AAB475" i="3"/>
  <c r="AAA475" i="3"/>
  <c r="AAE474" i="3"/>
  <c r="AAD474" i="3"/>
  <c r="AAC474" i="3"/>
  <c r="AAB474" i="3"/>
  <c r="AAA474" i="3"/>
  <c r="AAE473" i="3"/>
  <c r="AAD473" i="3"/>
  <c r="AAC473" i="3"/>
  <c r="AAB473" i="3"/>
  <c r="AAA473" i="3"/>
  <c r="AAE472" i="3"/>
  <c r="AAD472" i="3"/>
  <c r="AAC472" i="3"/>
  <c r="AAB472" i="3"/>
  <c r="AAA472" i="3"/>
  <c r="AAE471" i="3"/>
  <c r="AAD471" i="3"/>
  <c r="AAC471" i="3"/>
  <c r="AAB471" i="3"/>
  <c r="AAA471" i="3"/>
  <c r="AAE470" i="3"/>
  <c r="AAD470" i="3"/>
  <c r="AAC470" i="3"/>
  <c r="AAB470" i="3"/>
  <c r="AAA470" i="3"/>
  <c r="AAE469" i="3"/>
  <c r="AAD469" i="3"/>
  <c r="AAC469" i="3"/>
  <c r="AAB469" i="3"/>
  <c r="AAA469" i="3"/>
  <c r="AAE468" i="3"/>
  <c r="AAD468" i="3"/>
  <c r="AAC468" i="3"/>
  <c r="AAB468" i="3"/>
  <c r="AAA468" i="3"/>
  <c r="AAE467" i="3"/>
  <c r="AAD467" i="3"/>
  <c r="AAC467" i="3"/>
  <c r="AAB467" i="3"/>
  <c r="AAA467" i="3"/>
  <c r="AAE466" i="3"/>
  <c r="AAD466" i="3"/>
  <c r="AAC466" i="3"/>
  <c r="AAB466" i="3"/>
  <c r="AAA466" i="3"/>
  <c r="AAE465" i="3"/>
  <c r="AAD465" i="3"/>
  <c r="AAC465" i="3"/>
  <c r="AAB465" i="3"/>
  <c r="AAA465" i="3"/>
  <c r="AAE464" i="3"/>
  <c r="AAD464" i="3"/>
  <c r="AAC464" i="3"/>
  <c r="AAB464" i="3"/>
  <c r="AAA464" i="3"/>
  <c r="AAE463" i="3"/>
  <c r="AAD463" i="3"/>
  <c r="AAC463" i="3"/>
  <c r="AAB463" i="3"/>
  <c r="AAA463" i="3"/>
  <c r="AAE462" i="3"/>
  <c r="AAD462" i="3"/>
  <c r="AAC462" i="3"/>
  <c r="AAB462" i="3"/>
  <c r="AAA462" i="3"/>
  <c r="AAE461" i="3"/>
  <c r="AAD461" i="3"/>
  <c r="AAC461" i="3"/>
  <c r="AAB461" i="3"/>
  <c r="AAA461" i="3"/>
  <c r="AAE460" i="3"/>
  <c r="AAD460" i="3"/>
  <c r="AAC460" i="3"/>
  <c r="AAB460" i="3"/>
  <c r="AAA460" i="3"/>
  <c r="AAE459" i="3"/>
  <c r="AAD459" i="3"/>
  <c r="AAC459" i="3"/>
  <c r="AAB459" i="3"/>
  <c r="AAA459" i="3"/>
  <c r="AAE458" i="3"/>
  <c r="AAD458" i="3"/>
  <c r="AAC458" i="3"/>
  <c r="AAB458" i="3"/>
  <c r="AAA458" i="3"/>
  <c r="AAE457" i="3"/>
  <c r="AAD457" i="3"/>
  <c r="AAC457" i="3"/>
  <c r="AAB457" i="3"/>
  <c r="AAA457" i="3"/>
  <c r="AAE456" i="3"/>
  <c r="AAD456" i="3"/>
  <c r="AAC456" i="3"/>
  <c r="AAB456" i="3"/>
  <c r="AAA456" i="3"/>
  <c r="AAE455" i="3"/>
  <c r="AAD455" i="3"/>
  <c r="AAC455" i="3"/>
  <c r="AAB455" i="3"/>
  <c r="AAA455" i="3"/>
  <c r="AAE454" i="3"/>
  <c r="AAD454" i="3"/>
  <c r="AAC454" i="3"/>
  <c r="AAB454" i="3"/>
  <c r="AAA454" i="3"/>
  <c r="AAE453" i="3"/>
  <c r="AAD453" i="3"/>
  <c r="AAC453" i="3"/>
  <c r="AAB453" i="3"/>
  <c r="AAA453" i="3"/>
  <c r="AAE452" i="3"/>
  <c r="AAD452" i="3"/>
  <c r="AAC452" i="3"/>
  <c r="AAB452" i="3"/>
  <c r="AAA452" i="3"/>
  <c r="AAE451" i="3"/>
  <c r="AAD451" i="3"/>
  <c r="AAC451" i="3"/>
  <c r="AAB451" i="3"/>
  <c r="AAA451" i="3"/>
  <c r="AAE450" i="3"/>
  <c r="AAD450" i="3"/>
  <c r="AAC450" i="3"/>
  <c r="AAB450" i="3"/>
  <c r="AAA450" i="3"/>
  <c r="AAE449" i="3"/>
  <c r="AAD449" i="3"/>
  <c r="AAC449" i="3"/>
  <c r="AAB449" i="3"/>
  <c r="AAA449" i="3"/>
  <c r="AAE448" i="3"/>
  <c r="AAD448" i="3"/>
  <c r="AAC448" i="3"/>
  <c r="AAB448" i="3"/>
  <c r="AAA448" i="3"/>
  <c r="AAE447" i="3"/>
  <c r="AAD447" i="3"/>
  <c r="AAC447" i="3"/>
  <c r="AAB447" i="3"/>
  <c r="AAA447" i="3"/>
  <c r="AAE446" i="3"/>
  <c r="AAD446" i="3"/>
  <c r="AAC446" i="3"/>
  <c r="AAB446" i="3"/>
  <c r="AAA446" i="3"/>
  <c r="AAE445" i="3"/>
  <c r="AAD445" i="3"/>
  <c r="AAC445" i="3"/>
  <c r="AAB445" i="3"/>
  <c r="AAA445" i="3"/>
  <c r="AAE444" i="3"/>
  <c r="AAD444" i="3"/>
  <c r="AAC444" i="3"/>
  <c r="AAB444" i="3"/>
  <c r="AAA444" i="3"/>
  <c r="AAE443" i="3"/>
  <c r="AAD443" i="3"/>
  <c r="AAC443" i="3"/>
  <c r="AAB443" i="3"/>
  <c r="AAA443" i="3"/>
  <c r="AAE442" i="3"/>
  <c r="AAD442" i="3"/>
  <c r="AAC442" i="3"/>
  <c r="AAB442" i="3"/>
  <c r="AAA442" i="3"/>
  <c r="AAE441" i="3"/>
  <c r="AAD441" i="3"/>
  <c r="AAC441" i="3"/>
  <c r="AAB441" i="3"/>
  <c r="AAA441" i="3"/>
  <c r="AAE440" i="3"/>
  <c r="AAD440" i="3"/>
  <c r="AAC440" i="3"/>
  <c r="AAB440" i="3"/>
  <c r="AAA440" i="3"/>
  <c r="AAE439" i="3"/>
  <c r="AAD439" i="3"/>
  <c r="AAC439" i="3"/>
  <c r="AAB439" i="3"/>
  <c r="AAA439" i="3"/>
  <c r="AAE438" i="3"/>
  <c r="AAD438" i="3"/>
  <c r="AAC438" i="3"/>
  <c r="AAB438" i="3"/>
  <c r="AAA438" i="3"/>
  <c r="AAE437" i="3"/>
  <c r="AAD437" i="3"/>
  <c r="AAC437" i="3"/>
  <c r="AAB437" i="3"/>
  <c r="AAA437" i="3"/>
  <c r="AAE436" i="3"/>
  <c r="AAD436" i="3"/>
  <c r="AAC436" i="3"/>
  <c r="AAB436" i="3"/>
  <c r="AAA436" i="3"/>
  <c r="AAE435" i="3"/>
  <c r="AAD435" i="3"/>
  <c r="AAC435" i="3"/>
  <c r="AAB435" i="3"/>
  <c r="AAA435" i="3"/>
  <c r="AAE434" i="3"/>
  <c r="AAD434" i="3"/>
  <c r="AAC434" i="3"/>
  <c r="AAB434" i="3"/>
  <c r="AAA434" i="3"/>
  <c r="AAE433" i="3"/>
  <c r="AAD433" i="3"/>
  <c r="AAC433" i="3"/>
  <c r="AAB433" i="3"/>
  <c r="AAA433" i="3"/>
  <c r="AAE432" i="3"/>
  <c r="AAD432" i="3"/>
  <c r="AAC432" i="3"/>
  <c r="AAB432" i="3"/>
  <c r="AAA432" i="3"/>
  <c r="AAE431" i="3"/>
  <c r="AAD431" i="3"/>
  <c r="AAC431" i="3"/>
  <c r="AAB431" i="3"/>
  <c r="AAA431" i="3"/>
  <c r="AAE430" i="3"/>
  <c r="AAD430" i="3"/>
  <c r="AAC430" i="3"/>
  <c r="AAB430" i="3"/>
  <c r="AAA430" i="3"/>
  <c r="AAE429" i="3"/>
  <c r="AAD429" i="3"/>
  <c r="AAC429" i="3"/>
  <c r="AAB429" i="3"/>
  <c r="AAA429" i="3"/>
  <c r="AAE428" i="3"/>
  <c r="AAD428" i="3"/>
  <c r="AAC428" i="3"/>
  <c r="AAB428" i="3"/>
  <c r="AAA428" i="3"/>
  <c r="AAE427" i="3"/>
  <c r="AAD427" i="3"/>
  <c r="AAC427" i="3"/>
  <c r="AAB427" i="3"/>
  <c r="AAA427" i="3"/>
  <c r="AAE426" i="3"/>
  <c r="AAD426" i="3"/>
  <c r="AAC426" i="3"/>
  <c r="AAB426" i="3"/>
  <c r="AAA426" i="3"/>
  <c r="AAE425" i="3"/>
  <c r="AAD425" i="3"/>
  <c r="AAC425" i="3"/>
  <c r="AAB425" i="3"/>
  <c r="AAA425" i="3"/>
  <c r="AAE424" i="3"/>
  <c r="AAD424" i="3"/>
  <c r="AAC424" i="3"/>
  <c r="AAB424" i="3"/>
  <c r="AAA424" i="3"/>
  <c r="AAE423" i="3"/>
  <c r="AAD423" i="3"/>
  <c r="AAC423" i="3"/>
  <c r="AAB423" i="3"/>
  <c r="AAA423" i="3"/>
  <c r="AAE422" i="3"/>
  <c r="AAD422" i="3"/>
  <c r="AAC422" i="3"/>
  <c r="AAB422" i="3"/>
  <c r="AAA422" i="3"/>
  <c r="AAE421" i="3"/>
  <c r="AAD421" i="3"/>
  <c r="AAC421" i="3"/>
  <c r="AAB421" i="3"/>
  <c r="AAA421" i="3"/>
  <c r="AAE420" i="3"/>
  <c r="AAD420" i="3"/>
  <c r="AAC420" i="3"/>
  <c r="AAB420" i="3"/>
  <c r="AAA420" i="3"/>
  <c r="AAE419" i="3"/>
  <c r="AAD419" i="3"/>
  <c r="AAC419" i="3"/>
  <c r="AAB419" i="3"/>
  <c r="AAA419" i="3"/>
  <c r="AAE418" i="3"/>
  <c r="AAD418" i="3"/>
  <c r="AAC418" i="3"/>
  <c r="AAB418" i="3"/>
  <c r="AAA418" i="3"/>
  <c r="AAE417" i="3"/>
  <c r="AAD417" i="3"/>
  <c r="AAC417" i="3"/>
  <c r="AAB417" i="3"/>
  <c r="AAA417" i="3"/>
  <c r="AAE416" i="3"/>
  <c r="AAD416" i="3"/>
  <c r="AAC416" i="3"/>
  <c r="AAB416" i="3"/>
  <c r="AAA416" i="3"/>
  <c r="AAE415" i="3"/>
  <c r="AAD415" i="3"/>
  <c r="AAC415" i="3"/>
  <c r="AAB415" i="3"/>
  <c r="AAA415" i="3"/>
  <c r="AAE414" i="3"/>
  <c r="AAD414" i="3"/>
  <c r="AAC414" i="3"/>
  <c r="AAB414" i="3"/>
  <c r="AAA414" i="3"/>
  <c r="AAE413" i="3"/>
  <c r="AAD413" i="3"/>
  <c r="AAC413" i="3"/>
  <c r="AAB413" i="3"/>
  <c r="AAA413" i="3"/>
  <c r="AAE412" i="3"/>
  <c r="AAD412" i="3"/>
  <c r="AAC412" i="3"/>
  <c r="AAB412" i="3"/>
  <c r="AAA412" i="3"/>
  <c r="AAE411" i="3"/>
  <c r="AAD411" i="3"/>
  <c r="AAC411" i="3"/>
  <c r="AAB411" i="3"/>
  <c r="AAA411" i="3"/>
  <c r="AAE410" i="3"/>
  <c r="AAD410" i="3"/>
  <c r="AAC410" i="3"/>
  <c r="AAB410" i="3"/>
  <c r="AAA410" i="3"/>
  <c r="AAE409" i="3"/>
  <c r="AAD409" i="3"/>
  <c r="AAC409" i="3"/>
  <c r="AAB409" i="3"/>
  <c r="AAA409" i="3"/>
  <c r="AAE408" i="3"/>
  <c r="AAD408" i="3"/>
  <c r="AAC408" i="3"/>
  <c r="AAB408" i="3"/>
  <c r="AAA408" i="3"/>
  <c r="AAE407" i="3"/>
  <c r="AAD407" i="3"/>
  <c r="AAC407" i="3"/>
  <c r="AAB407" i="3"/>
  <c r="AAA407" i="3"/>
  <c r="AAE406" i="3"/>
  <c r="AAD406" i="3"/>
  <c r="AAC406" i="3"/>
  <c r="AAB406" i="3"/>
  <c r="AAA406" i="3"/>
  <c r="AAE405" i="3"/>
  <c r="AAD405" i="3"/>
  <c r="AAC405" i="3"/>
  <c r="AAB405" i="3"/>
  <c r="AAA405" i="3"/>
  <c r="AAE404" i="3"/>
  <c r="AAD404" i="3"/>
  <c r="AAC404" i="3"/>
  <c r="AAB404" i="3"/>
  <c r="AAA404" i="3"/>
  <c r="AAE403" i="3"/>
  <c r="AAD403" i="3"/>
  <c r="AAC403" i="3"/>
  <c r="AAB403" i="3"/>
  <c r="AAA403" i="3"/>
  <c r="AAE402" i="3"/>
  <c r="AAD402" i="3"/>
  <c r="AAC402" i="3"/>
  <c r="AAB402" i="3"/>
  <c r="AAA402" i="3"/>
  <c r="AAE401" i="3"/>
  <c r="AAD401" i="3"/>
  <c r="AAC401" i="3"/>
  <c r="AAB401" i="3"/>
  <c r="AAA401" i="3"/>
  <c r="AAE400" i="3"/>
  <c r="AAD400" i="3"/>
  <c r="AAC400" i="3"/>
  <c r="AAB400" i="3"/>
  <c r="AAA400" i="3"/>
  <c r="AAE399" i="3"/>
  <c r="AAD399" i="3"/>
  <c r="AAC399" i="3"/>
  <c r="AAB399" i="3"/>
  <c r="AAA399" i="3"/>
  <c r="AAE398" i="3"/>
  <c r="AAD398" i="3"/>
  <c r="AAC398" i="3"/>
  <c r="AAB398" i="3"/>
  <c r="AAA398" i="3"/>
  <c r="AAE397" i="3"/>
  <c r="AAD397" i="3"/>
  <c r="AAC397" i="3"/>
  <c r="AAB397" i="3"/>
  <c r="AAA397" i="3"/>
  <c r="AAE396" i="3"/>
  <c r="AAD396" i="3"/>
  <c r="AAC396" i="3"/>
  <c r="AAB396" i="3"/>
  <c r="AAA396" i="3"/>
  <c r="AAE395" i="3"/>
  <c r="AAD395" i="3"/>
  <c r="AAC395" i="3"/>
  <c r="AAB395" i="3"/>
  <c r="AAA395" i="3"/>
  <c r="AAE394" i="3"/>
  <c r="AAD394" i="3"/>
  <c r="AAC394" i="3"/>
  <c r="AAB394" i="3"/>
  <c r="AAA394" i="3"/>
  <c r="AAE393" i="3"/>
  <c r="AAD393" i="3"/>
  <c r="AAC393" i="3"/>
  <c r="AAB393" i="3"/>
  <c r="AAA393" i="3"/>
  <c r="AAE392" i="3"/>
  <c r="AAD392" i="3"/>
  <c r="AAC392" i="3"/>
  <c r="AAB392" i="3"/>
  <c r="AAA392" i="3"/>
  <c r="AAE391" i="3"/>
  <c r="AAD391" i="3"/>
  <c r="AAC391" i="3"/>
  <c r="AAB391" i="3"/>
  <c r="AAA391" i="3"/>
  <c r="AAE390" i="3"/>
  <c r="AAD390" i="3"/>
  <c r="AAC390" i="3"/>
  <c r="AAB390" i="3"/>
  <c r="AAA390" i="3"/>
  <c r="AAE389" i="3"/>
  <c r="AAD389" i="3"/>
  <c r="AAC389" i="3"/>
  <c r="AAB389" i="3"/>
  <c r="AAA389" i="3"/>
  <c r="AAE388" i="3"/>
  <c r="AAD388" i="3"/>
  <c r="AAC388" i="3"/>
  <c r="AAB388" i="3"/>
  <c r="AAA388" i="3"/>
  <c r="AAE387" i="3"/>
  <c r="AAD387" i="3"/>
  <c r="AAC387" i="3"/>
  <c r="AAB387" i="3"/>
  <c r="AAA387" i="3"/>
  <c r="AAE386" i="3"/>
  <c r="AAD386" i="3"/>
  <c r="AAC386" i="3"/>
  <c r="AAB386" i="3"/>
  <c r="AAA386" i="3"/>
  <c r="AAE385" i="3"/>
  <c r="AAD385" i="3"/>
  <c r="AAC385" i="3"/>
  <c r="AAB385" i="3"/>
  <c r="AAA385" i="3"/>
  <c r="AAE384" i="3"/>
  <c r="AAD384" i="3"/>
  <c r="AAC384" i="3"/>
  <c r="AAB384" i="3"/>
  <c r="AAA384" i="3"/>
  <c r="AAE383" i="3"/>
  <c r="AAD383" i="3"/>
  <c r="AAC383" i="3"/>
  <c r="AAB383" i="3"/>
  <c r="AAA383" i="3"/>
  <c r="AAE382" i="3"/>
  <c r="AAD382" i="3"/>
  <c r="AAC382" i="3"/>
  <c r="AAB382" i="3"/>
  <c r="AAA382" i="3"/>
  <c r="AAE381" i="3"/>
  <c r="AAD381" i="3"/>
  <c r="AAC381" i="3"/>
  <c r="AAB381" i="3"/>
  <c r="AAA381" i="3"/>
  <c r="AAE380" i="3"/>
  <c r="AAD380" i="3"/>
  <c r="AAC380" i="3"/>
  <c r="AAB380" i="3"/>
  <c r="AAA380" i="3"/>
  <c r="AAE379" i="3"/>
  <c r="AAD379" i="3"/>
  <c r="AAC379" i="3"/>
  <c r="AAB379" i="3"/>
  <c r="AAA379" i="3"/>
  <c r="AAE378" i="3"/>
  <c r="AAD378" i="3"/>
  <c r="AAC378" i="3"/>
  <c r="AAB378" i="3"/>
  <c r="AAA378" i="3"/>
  <c r="AAE377" i="3"/>
  <c r="AAD377" i="3"/>
  <c r="AAC377" i="3"/>
  <c r="AAB377" i="3"/>
  <c r="AAA377" i="3"/>
  <c r="AAE376" i="3"/>
  <c r="AAD376" i="3"/>
  <c r="AAC376" i="3"/>
  <c r="AAB376" i="3"/>
  <c r="AAA376" i="3"/>
  <c r="AAE375" i="3"/>
  <c r="AAD375" i="3"/>
  <c r="AAC375" i="3"/>
  <c r="AAB375" i="3"/>
  <c r="AAA375" i="3"/>
  <c r="AAE374" i="3"/>
  <c r="AAD374" i="3"/>
  <c r="AAC374" i="3"/>
  <c r="AAB374" i="3"/>
  <c r="AAA374" i="3"/>
  <c r="AAE373" i="3"/>
  <c r="AAD373" i="3"/>
  <c r="AAC373" i="3"/>
  <c r="AAB373" i="3"/>
  <c r="AAA373" i="3"/>
  <c r="AAE372" i="3"/>
  <c r="AAD372" i="3"/>
  <c r="AAC372" i="3"/>
  <c r="AAB372" i="3"/>
  <c r="AAA372" i="3"/>
  <c r="AAE371" i="3"/>
  <c r="AAD371" i="3"/>
  <c r="AAC371" i="3"/>
  <c r="AAB371" i="3"/>
  <c r="AAA371" i="3"/>
  <c r="AAE370" i="3"/>
  <c r="AAD370" i="3"/>
  <c r="AAC370" i="3"/>
  <c r="AAB370" i="3"/>
  <c r="AAA370" i="3"/>
  <c r="AAE369" i="3"/>
  <c r="AAD369" i="3"/>
  <c r="AAC369" i="3"/>
  <c r="AAB369" i="3"/>
  <c r="AAA369" i="3"/>
  <c r="AAE368" i="3"/>
  <c r="AAD368" i="3"/>
  <c r="AAC368" i="3"/>
  <c r="AAB368" i="3"/>
  <c r="AAA368" i="3"/>
  <c r="AAE367" i="3"/>
  <c r="AAD367" i="3"/>
  <c r="AAC367" i="3"/>
  <c r="AAB367" i="3"/>
  <c r="AAA367" i="3"/>
  <c r="AAE366" i="3"/>
  <c r="AAD366" i="3"/>
  <c r="AAC366" i="3"/>
  <c r="AAB366" i="3"/>
  <c r="AAA366" i="3"/>
  <c r="AAE365" i="3"/>
  <c r="AAD365" i="3"/>
  <c r="AAC365" i="3"/>
  <c r="AAB365" i="3"/>
  <c r="AAA365" i="3"/>
  <c r="AAE364" i="3"/>
  <c r="AAD364" i="3"/>
  <c r="AAC364" i="3"/>
  <c r="AAB364" i="3"/>
  <c r="AAA364" i="3"/>
  <c r="AAE363" i="3"/>
  <c r="AAD363" i="3"/>
  <c r="AAC363" i="3"/>
  <c r="AAB363" i="3"/>
  <c r="AAA363" i="3"/>
  <c r="AAE362" i="3"/>
  <c r="AAD362" i="3"/>
  <c r="AAC362" i="3"/>
  <c r="AAB362" i="3"/>
  <c r="AAA362" i="3"/>
  <c r="AAE361" i="3"/>
  <c r="AAD361" i="3"/>
  <c r="AAC361" i="3"/>
  <c r="AAB361" i="3"/>
  <c r="AAA361" i="3"/>
  <c r="AAE360" i="3"/>
  <c r="AAD360" i="3"/>
  <c r="AAC360" i="3"/>
  <c r="AAB360" i="3"/>
  <c r="AAA360" i="3"/>
  <c r="AAE359" i="3"/>
  <c r="AAD359" i="3"/>
  <c r="AAC359" i="3"/>
  <c r="AAB359" i="3"/>
  <c r="AAA359" i="3"/>
  <c r="AAE358" i="3"/>
  <c r="AAD358" i="3"/>
  <c r="AAC358" i="3"/>
  <c r="AAB358" i="3"/>
  <c r="AAA358" i="3"/>
  <c r="AAE357" i="3"/>
  <c r="AAD357" i="3"/>
  <c r="AAC357" i="3"/>
  <c r="AAB357" i="3"/>
  <c r="AAA357" i="3"/>
  <c r="AAE356" i="3"/>
  <c r="AAD356" i="3"/>
  <c r="AAC356" i="3"/>
  <c r="AAB356" i="3"/>
  <c r="AAA356" i="3"/>
  <c r="AAE355" i="3"/>
  <c r="AAD355" i="3"/>
  <c r="AAC355" i="3"/>
  <c r="AAB355" i="3"/>
  <c r="AAA355" i="3"/>
  <c r="AAE354" i="3"/>
  <c r="AAD354" i="3"/>
  <c r="AAC354" i="3"/>
  <c r="AAB354" i="3"/>
  <c r="AAA354" i="3"/>
  <c r="AAE353" i="3"/>
  <c r="AAD353" i="3"/>
  <c r="AAC353" i="3"/>
  <c r="AAB353" i="3"/>
  <c r="AAA353" i="3"/>
  <c r="AAE352" i="3"/>
  <c r="AAD352" i="3"/>
  <c r="AAC352" i="3"/>
  <c r="AAB352" i="3"/>
  <c r="AAA352" i="3"/>
  <c r="AAE351" i="3"/>
  <c r="AAD351" i="3"/>
  <c r="AAC351" i="3"/>
  <c r="AAB351" i="3"/>
  <c r="AAA351" i="3"/>
  <c r="AAE350" i="3"/>
  <c r="AAD350" i="3"/>
  <c r="AAC350" i="3"/>
  <c r="AAB350" i="3"/>
  <c r="AAA350" i="3"/>
  <c r="AAE349" i="3"/>
  <c r="AAD349" i="3"/>
  <c r="AAC349" i="3"/>
  <c r="AAB349" i="3"/>
  <c r="AAA349" i="3"/>
  <c r="AAE348" i="3"/>
  <c r="AAD348" i="3"/>
  <c r="AAC348" i="3"/>
  <c r="AAB348" i="3"/>
  <c r="AAA348" i="3"/>
  <c r="AAE347" i="3"/>
  <c r="AAD347" i="3"/>
  <c r="AAC347" i="3"/>
  <c r="AAB347" i="3"/>
  <c r="AAA347" i="3"/>
  <c r="AAE346" i="3"/>
  <c r="AAD346" i="3"/>
  <c r="AAC346" i="3"/>
  <c r="AAB346" i="3"/>
  <c r="AAA346" i="3"/>
  <c r="AAE345" i="3"/>
  <c r="AAD345" i="3"/>
  <c r="AAC345" i="3"/>
  <c r="AAB345" i="3"/>
  <c r="AAA345" i="3"/>
  <c r="AAE344" i="3"/>
  <c r="AAD344" i="3"/>
  <c r="AAC344" i="3"/>
  <c r="AAB344" i="3"/>
  <c r="AAA344" i="3"/>
  <c r="AAE343" i="3"/>
  <c r="AAD343" i="3"/>
  <c r="AAC343" i="3"/>
  <c r="AAB343" i="3"/>
  <c r="AAA343" i="3"/>
  <c r="AAE342" i="3"/>
  <c r="AAD342" i="3"/>
  <c r="AAC342" i="3"/>
  <c r="AAB342" i="3"/>
  <c r="AAA342" i="3"/>
  <c r="AAE341" i="3"/>
  <c r="AAD341" i="3"/>
  <c r="AAC341" i="3"/>
  <c r="AAB341" i="3"/>
  <c r="AAA341" i="3"/>
  <c r="AAE340" i="3"/>
  <c r="AAD340" i="3"/>
  <c r="AAC340" i="3"/>
  <c r="AAB340" i="3"/>
  <c r="AAA340" i="3"/>
  <c r="AAE339" i="3"/>
  <c r="AAD339" i="3"/>
  <c r="AAC339" i="3"/>
  <c r="AAB339" i="3"/>
  <c r="AAA339" i="3"/>
  <c r="AAE338" i="3"/>
  <c r="AAD338" i="3"/>
  <c r="AAC338" i="3"/>
  <c r="AAB338" i="3"/>
  <c r="AAA338" i="3"/>
  <c r="AAE337" i="3"/>
  <c r="AAD337" i="3"/>
  <c r="AAC337" i="3"/>
  <c r="AAB337" i="3"/>
  <c r="AAA337" i="3"/>
  <c r="AAE336" i="3"/>
  <c r="AAD336" i="3"/>
  <c r="AAC336" i="3"/>
  <c r="AAB336" i="3"/>
  <c r="AAA336" i="3"/>
  <c r="AAE335" i="3"/>
  <c r="AAD335" i="3"/>
  <c r="AAC335" i="3"/>
  <c r="AAB335" i="3"/>
  <c r="AAA335" i="3"/>
  <c r="AAE334" i="3"/>
  <c r="AAD334" i="3"/>
  <c r="AAC334" i="3"/>
  <c r="AAB334" i="3"/>
  <c r="AAA334" i="3"/>
  <c r="AAE333" i="3"/>
  <c r="AAD333" i="3"/>
  <c r="AAC333" i="3"/>
  <c r="AAB333" i="3"/>
  <c r="AAA333" i="3"/>
  <c r="AAE332" i="3"/>
  <c r="AAD332" i="3"/>
  <c r="AAC332" i="3"/>
  <c r="AAB332" i="3"/>
  <c r="AAA332" i="3"/>
  <c r="AAE331" i="3"/>
  <c r="AAD331" i="3"/>
  <c r="AAC331" i="3"/>
  <c r="AAB331" i="3"/>
  <c r="AAA331" i="3"/>
  <c r="AAE330" i="3"/>
  <c r="AAD330" i="3"/>
  <c r="AAC330" i="3"/>
  <c r="AAB330" i="3"/>
  <c r="AAA330" i="3"/>
  <c r="AAE329" i="3"/>
  <c r="AAD329" i="3"/>
  <c r="AAC329" i="3"/>
  <c r="AAB329" i="3"/>
  <c r="AAA329" i="3"/>
  <c r="AAE328" i="3"/>
  <c r="AAD328" i="3"/>
  <c r="AAC328" i="3"/>
  <c r="AAB328" i="3"/>
  <c r="AAA328" i="3"/>
  <c r="AAE327" i="3"/>
  <c r="AAD327" i="3"/>
  <c r="AAC327" i="3"/>
  <c r="AAB327" i="3"/>
  <c r="AAA327" i="3"/>
  <c r="AAE326" i="3"/>
  <c r="AAD326" i="3"/>
  <c r="AAC326" i="3"/>
  <c r="AAB326" i="3"/>
  <c r="AAA326" i="3"/>
  <c r="AAE325" i="3"/>
  <c r="AAD325" i="3"/>
  <c r="AAC325" i="3"/>
  <c r="AAB325" i="3"/>
  <c r="AAA325" i="3"/>
  <c r="AAE324" i="3"/>
  <c r="AAD324" i="3"/>
  <c r="AAC324" i="3"/>
  <c r="AAB324" i="3"/>
  <c r="AAA324" i="3"/>
  <c r="AAE323" i="3"/>
  <c r="AAD323" i="3"/>
  <c r="AAC323" i="3"/>
  <c r="AAB323" i="3"/>
  <c r="AAA323" i="3"/>
  <c r="AAE322" i="3"/>
  <c r="AAD322" i="3"/>
  <c r="AAC322" i="3"/>
  <c r="AAB322" i="3"/>
  <c r="AAA322" i="3"/>
  <c r="AAE321" i="3"/>
  <c r="AAD321" i="3"/>
  <c r="AAC321" i="3"/>
  <c r="AAB321" i="3"/>
  <c r="AAA321" i="3"/>
  <c r="AAE320" i="3"/>
  <c r="AAD320" i="3"/>
  <c r="AAC320" i="3"/>
  <c r="AAB320" i="3"/>
  <c r="AAA320" i="3"/>
  <c r="AAE319" i="3"/>
  <c r="AAD319" i="3"/>
  <c r="AAC319" i="3"/>
  <c r="AAB319" i="3"/>
  <c r="AAA319" i="3"/>
  <c r="AAE318" i="3"/>
  <c r="AAD318" i="3"/>
  <c r="AAC318" i="3"/>
  <c r="AAB318" i="3"/>
  <c r="AAA318" i="3"/>
  <c r="AAE317" i="3"/>
  <c r="AAD317" i="3"/>
  <c r="AAC317" i="3"/>
  <c r="AAB317" i="3"/>
  <c r="AAA317" i="3"/>
  <c r="AAE316" i="3"/>
  <c r="AAD316" i="3"/>
  <c r="AAC316" i="3"/>
  <c r="AAB316" i="3"/>
  <c r="AAA316" i="3"/>
  <c r="AAE315" i="3"/>
  <c r="AAD315" i="3"/>
  <c r="AAC315" i="3"/>
  <c r="AAB315" i="3"/>
  <c r="AAA315" i="3"/>
  <c r="AAE314" i="3"/>
  <c r="AAD314" i="3"/>
  <c r="AAC314" i="3"/>
  <c r="AAB314" i="3"/>
  <c r="AAA314" i="3"/>
  <c r="AAE313" i="3"/>
  <c r="AAD313" i="3"/>
  <c r="AAC313" i="3"/>
  <c r="AAB313" i="3"/>
  <c r="AAA313" i="3"/>
  <c r="AAE312" i="3"/>
  <c r="AAD312" i="3"/>
  <c r="AAC312" i="3"/>
  <c r="AAB312" i="3"/>
  <c r="AAA312" i="3"/>
  <c r="AAE311" i="3"/>
  <c r="AAD311" i="3"/>
  <c r="AAC311" i="3"/>
  <c r="AAB311" i="3"/>
  <c r="AAA311" i="3"/>
  <c r="AAE310" i="3"/>
  <c r="AAD310" i="3"/>
  <c r="AAC310" i="3"/>
  <c r="AAB310" i="3"/>
  <c r="AAA310" i="3"/>
  <c r="AAE309" i="3"/>
  <c r="AAD309" i="3"/>
  <c r="AAC309" i="3"/>
  <c r="AAB309" i="3"/>
  <c r="AAA309" i="3"/>
  <c r="AAE308" i="3"/>
  <c r="AAD308" i="3"/>
  <c r="AAC308" i="3"/>
  <c r="AAB308" i="3"/>
  <c r="AAA308" i="3"/>
  <c r="AAE307" i="3"/>
  <c r="AAD307" i="3"/>
  <c r="AAC307" i="3"/>
  <c r="AAB307" i="3"/>
  <c r="AAA307" i="3"/>
  <c r="AAE306" i="3"/>
  <c r="AAD306" i="3"/>
  <c r="AAC306" i="3"/>
  <c r="AAB306" i="3"/>
  <c r="AAA306" i="3"/>
  <c r="AAE305" i="3"/>
  <c r="AAD305" i="3"/>
  <c r="AAC305" i="3"/>
  <c r="AAB305" i="3"/>
  <c r="AAA305" i="3"/>
  <c r="AAE304" i="3"/>
  <c r="AAD304" i="3"/>
  <c r="AAC304" i="3"/>
  <c r="AAB304" i="3"/>
  <c r="AAA304" i="3"/>
  <c r="AAE303" i="3"/>
  <c r="AAD303" i="3"/>
  <c r="AAC303" i="3"/>
  <c r="AAB303" i="3"/>
  <c r="AAA303" i="3"/>
  <c r="AAE302" i="3"/>
  <c r="AAD302" i="3"/>
  <c r="AAC302" i="3"/>
  <c r="AAB302" i="3"/>
  <c r="AAA302" i="3"/>
  <c r="AAE301" i="3"/>
  <c r="AAD301" i="3"/>
  <c r="AAC301" i="3"/>
  <c r="AAB301" i="3"/>
  <c r="AAA301" i="3"/>
  <c r="AAE300" i="3"/>
  <c r="AAD300" i="3"/>
  <c r="AAC300" i="3"/>
  <c r="AAB300" i="3"/>
  <c r="AAA300" i="3"/>
  <c r="AAE299" i="3"/>
  <c r="AAD299" i="3"/>
  <c r="AAC299" i="3"/>
  <c r="AAB299" i="3"/>
  <c r="AAA299" i="3"/>
  <c r="AAE298" i="3"/>
  <c r="AAD298" i="3"/>
  <c r="AAC298" i="3"/>
  <c r="AAB298" i="3"/>
  <c r="AAA298" i="3"/>
  <c r="AAE297" i="3"/>
  <c r="AAD297" i="3"/>
  <c r="AAC297" i="3"/>
  <c r="AAB297" i="3"/>
  <c r="AAA297" i="3"/>
  <c r="AAE296" i="3"/>
  <c r="AAD296" i="3"/>
  <c r="AAC296" i="3"/>
  <c r="AAB296" i="3"/>
  <c r="AAA296" i="3"/>
  <c r="AAE295" i="3"/>
  <c r="AAD295" i="3"/>
  <c r="AAC295" i="3"/>
  <c r="AAB295" i="3"/>
  <c r="AAA295" i="3"/>
  <c r="AAE294" i="3"/>
  <c r="AAD294" i="3"/>
  <c r="AAC294" i="3"/>
  <c r="AAB294" i="3"/>
  <c r="AAA294" i="3"/>
  <c r="AAE293" i="3"/>
  <c r="AAD293" i="3"/>
  <c r="AAC293" i="3"/>
  <c r="AAB293" i="3"/>
  <c r="AAA293" i="3"/>
  <c r="AAE292" i="3"/>
  <c r="AAD292" i="3"/>
  <c r="AAC292" i="3"/>
  <c r="AAB292" i="3"/>
  <c r="AAA292" i="3"/>
  <c r="AAE291" i="3"/>
  <c r="AAD291" i="3"/>
  <c r="AAC291" i="3"/>
  <c r="AAB291" i="3"/>
  <c r="AAA291" i="3"/>
  <c r="AAE290" i="3"/>
  <c r="AAD290" i="3"/>
  <c r="AAC290" i="3"/>
  <c r="AAB290" i="3"/>
  <c r="AAA290" i="3"/>
  <c r="AAE289" i="3"/>
  <c r="AAD289" i="3"/>
  <c r="AAC289" i="3"/>
  <c r="AAB289" i="3"/>
  <c r="AAA289" i="3"/>
  <c r="AAE288" i="3"/>
  <c r="AAD288" i="3"/>
  <c r="AAC288" i="3"/>
  <c r="AAB288" i="3"/>
  <c r="AAA288" i="3"/>
  <c r="AAE287" i="3"/>
  <c r="AAD287" i="3"/>
  <c r="AAC287" i="3"/>
  <c r="AAB287" i="3"/>
  <c r="AAA287" i="3"/>
  <c r="AAE286" i="3"/>
  <c r="AAD286" i="3"/>
  <c r="AAC286" i="3"/>
  <c r="AAB286" i="3"/>
  <c r="AAA286" i="3"/>
  <c r="AAE285" i="3"/>
  <c r="AAD285" i="3"/>
  <c r="AAC285" i="3"/>
  <c r="AAB285" i="3"/>
  <c r="AAA285" i="3"/>
  <c r="AAE284" i="3"/>
  <c r="AAD284" i="3"/>
  <c r="AAC284" i="3"/>
  <c r="AAB284" i="3"/>
  <c r="AAA284" i="3"/>
  <c r="AAE283" i="3"/>
  <c r="AAD283" i="3"/>
  <c r="AAC283" i="3"/>
  <c r="AAB283" i="3"/>
  <c r="AAA283" i="3"/>
  <c r="AAE282" i="3"/>
  <c r="AAD282" i="3"/>
  <c r="AAC282" i="3"/>
  <c r="AAB282" i="3"/>
  <c r="AAA282" i="3"/>
  <c r="AAE281" i="3"/>
  <c r="AAD281" i="3"/>
  <c r="AAC281" i="3"/>
  <c r="AAB281" i="3"/>
  <c r="AAA281" i="3"/>
  <c r="AAE280" i="3"/>
  <c r="AAD280" i="3"/>
  <c r="AAC280" i="3"/>
  <c r="AAB280" i="3"/>
  <c r="AAA280" i="3"/>
  <c r="AAE279" i="3"/>
  <c r="AAD279" i="3"/>
  <c r="AAC279" i="3"/>
  <c r="AAB279" i="3"/>
  <c r="AAA279" i="3"/>
  <c r="AAE278" i="3"/>
  <c r="AAD278" i="3"/>
  <c r="AAC278" i="3"/>
  <c r="AAB278" i="3"/>
  <c r="AAA278" i="3"/>
  <c r="AAE277" i="3"/>
  <c r="AAD277" i="3"/>
  <c r="AAC277" i="3"/>
  <c r="AAB277" i="3"/>
  <c r="AAA277" i="3"/>
  <c r="AAE276" i="3"/>
  <c r="AAD276" i="3"/>
  <c r="AAC276" i="3"/>
  <c r="AAB276" i="3"/>
  <c r="AAA276" i="3"/>
  <c r="AAE275" i="3"/>
  <c r="AAD275" i="3"/>
  <c r="AAC275" i="3"/>
  <c r="AAB275" i="3"/>
  <c r="AAA275" i="3"/>
  <c r="AAE274" i="3"/>
  <c r="AAD274" i="3"/>
  <c r="AAC274" i="3"/>
  <c r="AAB274" i="3"/>
  <c r="AAA274" i="3"/>
  <c r="AAE273" i="3"/>
  <c r="AAD273" i="3"/>
  <c r="AAC273" i="3"/>
  <c r="AAB273" i="3"/>
  <c r="AAA273" i="3"/>
  <c r="AAE272" i="3"/>
  <c r="AAD272" i="3"/>
  <c r="AAC272" i="3"/>
  <c r="AAB272" i="3"/>
  <c r="AAA272" i="3"/>
  <c r="AAE271" i="3"/>
  <c r="AAD271" i="3"/>
  <c r="AAC271" i="3"/>
  <c r="AAB271" i="3"/>
  <c r="AAA271" i="3"/>
  <c r="AAE270" i="3"/>
  <c r="AAD270" i="3"/>
  <c r="AAC270" i="3"/>
  <c r="AAB270" i="3"/>
  <c r="AAA270" i="3"/>
  <c r="AAE269" i="3"/>
  <c r="AAD269" i="3"/>
  <c r="AAC269" i="3"/>
  <c r="AAB269" i="3"/>
  <c r="AAA269" i="3"/>
  <c r="AAE268" i="3"/>
  <c r="AAD268" i="3"/>
  <c r="AAC268" i="3"/>
  <c r="AAB268" i="3"/>
  <c r="AAA268" i="3"/>
  <c r="AAE267" i="3"/>
  <c r="AAD267" i="3"/>
  <c r="AAC267" i="3"/>
  <c r="AAB267" i="3"/>
  <c r="AAA267" i="3"/>
  <c r="AAE266" i="3"/>
  <c r="AAD266" i="3"/>
  <c r="AAC266" i="3"/>
  <c r="AAB266" i="3"/>
  <c r="AAA266" i="3"/>
  <c r="AAE265" i="3"/>
  <c r="AAD265" i="3"/>
  <c r="AAC265" i="3"/>
  <c r="AAB265" i="3"/>
  <c r="AAA265" i="3"/>
  <c r="AAE264" i="3"/>
  <c r="AAD264" i="3"/>
  <c r="AAC264" i="3"/>
  <c r="AAB264" i="3"/>
  <c r="AAA264" i="3"/>
  <c r="AAE263" i="3"/>
  <c r="AAD263" i="3"/>
  <c r="AAC263" i="3"/>
  <c r="AAB263" i="3"/>
  <c r="AAA263" i="3"/>
  <c r="AAE262" i="3"/>
  <c r="AAD262" i="3"/>
  <c r="AAC262" i="3"/>
  <c r="AAB262" i="3"/>
  <c r="AAA262" i="3"/>
  <c r="AAE261" i="3"/>
  <c r="AAD261" i="3"/>
  <c r="AAC261" i="3"/>
  <c r="AAB261" i="3"/>
  <c r="AAA261" i="3"/>
  <c r="AAE260" i="3"/>
  <c r="AAD260" i="3"/>
  <c r="AAC260" i="3"/>
  <c r="AAB260" i="3"/>
  <c r="AAA260" i="3"/>
  <c r="AAE259" i="3"/>
  <c r="AAD259" i="3"/>
  <c r="AAC259" i="3"/>
  <c r="AAB259" i="3"/>
  <c r="AAA259" i="3"/>
  <c r="AAE258" i="3"/>
  <c r="AAD258" i="3"/>
  <c r="AAC258" i="3"/>
  <c r="AAB258" i="3"/>
  <c r="AAA258" i="3"/>
  <c r="AAE257" i="3"/>
  <c r="AAD257" i="3"/>
  <c r="AAC257" i="3"/>
  <c r="AAB257" i="3"/>
  <c r="AAA257" i="3"/>
  <c r="AAE256" i="3"/>
  <c r="AAD256" i="3"/>
  <c r="AAC256" i="3"/>
  <c r="AAB256" i="3"/>
  <c r="AAA256" i="3"/>
  <c r="AAE255" i="3"/>
  <c r="AAD255" i="3"/>
  <c r="AAC255" i="3"/>
  <c r="AAB255" i="3"/>
  <c r="AAA255" i="3"/>
  <c r="AAE254" i="3"/>
  <c r="AAD254" i="3"/>
  <c r="AAC254" i="3"/>
  <c r="AAB254" i="3"/>
  <c r="AAA254" i="3"/>
  <c r="AAE253" i="3"/>
  <c r="AAD253" i="3"/>
  <c r="AAC253" i="3"/>
  <c r="AAB253" i="3"/>
  <c r="AAA253" i="3"/>
  <c r="AAE252" i="3"/>
  <c r="AAD252" i="3"/>
  <c r="AAC252" i="3"/>
  <c r="AAB252" i="3"/>
  <c r="AAA252" i="3"/>
  <c r="AAE251" i="3"/>
  <c r="AAD251" i="3"/>
  <c r="AAC251" i="3"/>
  <c r="AAB251" i="3"/>
  <c r="AAA251" i="3"/>
  <c r="AAE250" i="3"/>
  <c r="AAD250" i="3"/>
  <c r="AAC250" i="3"/>
  <c r="AAB250" i="3"/>
  <c r="AAA250" i="3"/>
  <c r="AAE249" i="3"/>
  <c r="AAD249" i="3"/>
  <c r="AAC249" i="3"/>
  <c r="AAB249" i="3"/>
  <c r="AAA249" i="3"/>
  <c r="AAE248" i="3"/>
  <c r="AAD248" i="3"/>
  <c r="AAC248" i="3"/>
  <c r="AAB248" i="3"/>
  <c r="AAA248" i="3"/>
  <c r="AAE247" i="3"/>
  <c r="AAD247" i="3"/>
  <c r="AAC247" i="3"/>
  <c r="AAB247" i="3"/>
  <c r="AAA247" i="3"/>
  <c r="AAE246" i="3"/>
  <c r="AAD246" i="3"/>
  <c r="AAC246" i="3"/>
  <c r="AAB246" i="3"/>
  <c r="AAA246" i="3"/>
  <c r="AAE245" i="3"/>
  <c r="AAD245" i="3"/>
  <c r="AAC245" i="3"/>
  <c r="AAB245" i="3"/>
  <c r="AAA245" i="3"/>
  <c r="AAE244" i="3"/>
  <c r="AAD244" i="3"/>
  <c r="AAC244" i="3"/>
  <c r="AAB244" i="3"/>
  <c r="AAA244" i="3"/>
  <c r="AAE243" i="3"/>
  <c r="AAD243" i="3"/>
  <c r="AAC243" i="3"/>
  <c r="AAB243" i="3"/>
  <c r="AAA243" i="3"/>
  <c r="AAE242" i="3"/>
  <c r="AAD242" i="3"/>
  <c r="AAC242" i="3"/>
  <c r="AAB242" i="3"/>
  <c r="AAA242" i="3"/>
  <c r="AAE241" i="3"/>
  <c r="AAD241" i="3"/>
  <c r="AAC241" i="3"/>
  <c r="AAB241" i="3"/>
  <c r="AAA241" i="3"/>
  <c r="AAE240" i="3"/>
  <c r="AAD240" i="3"/>
  <c r="AAC240" i="3"/>
  <c r="AAB240" i="3"/>
  <c r="AAA240" i="3"/>
  <c r="AAE239" i="3"/>
  <c r="AAD239" i="3"/>
  <c r="AAC239" i="3"/>
  <c r="AAB239" i="3"/>
  <c r="AAA239" i="3"/>
  <c r="AAE238" i="3"/>
  <c r="AAD238" i="3"/>
  <c r="AAC238" i="3"/>
  <c r="AAB238" i="3"/>
  <c r="AAA238" i="3"/>
  <c r="AAE237" i="3"/>
  <c r="AAD237" i="3"/>
  <c r="AAC237" i="3"/>
  <c r="AAB237" i="3"/>
  <c r="AAA237" i="3"/>
  <c r="AAE236" i="3"/>
  <c r="AAD236" i="3"/>
  <c r="AAC236" i="3"/>
  <c r="AAB236" i="3"/>
  <c r="AAA236" i="3"/>
  <c r="AAE235" i="3"/>
  <c r="AAD235" i="3"/>
  <c r="AAC235" i="3"/>
  <c r="AAB235" i="3"/>
  <c r="AAA235" i="3"/>
  <c r="AAE234" i="3"/>
  <c r="AAD234" i="3"/>
  <c r="AAC234" i="3"/>
  <c r="AAB234" i="3"/>
  <c r="AAA234" i="3"/>
  <c r="AAE233" i="3"/>
  <c r="AAD233" i="3"/>
  <c r="AAC233" i="3"/>
  <c r="AAB233" i="3"/>
  <c r="AAA233" i="3"/>
  <c r="AAE232" i="3"/>
  <c r="AAD232" i="3"/>
  <c r="AAC232" i="3"/>
  <c r="AAB232" i="3"/>
  <c r="AAA232" i="3"/>
  <c r="AAE231" i="3"/>
  <c r="AAD231" i="3"/>
  <c r="AAC231" i="3"/>
  <c r="AAB231" i="3"/>
  <c r="AAA231" i="3"/>
  <c r="AAE230" i="3"/>
  <c r="AAD230" i="3"/>
  <c r="AAC230" i="3"/>
  <c r="AAB230" i="3"/>
  <c r="AAA230" i="3"/>
  <c r="AAE229" i="3"/>
  <c r="AAD229" i="3"/>
  <c r="AAC229" i="3"/>
  <c r="AAB229" i="3"/>
  <c r="AAA229" i="3"/>
  <c r="AAE228" i="3"/>
  <c r="AAD228" i="3"/>
  <c r="AAC228" i="3"/>
  <c r="AAB228" i="3"/>
  <c r="AAA228" i="3"/>
  <c r="AAE227" i="3"/>
  <c r="AAD227" i="3"/>
  <c r="AAC227" i="3"/>
  <c r="AAB227" i="3"/>
  <c r="AAA227" i="3"/>
  <c r="AAE226" i="3"/>
  <c r="AAD226" i="3"/>
  <c r="AAC226" i="3"/>
  <c r="AAB226" i="3"/>
  <c r="AAA226" i="3"/>
  <c r="AAE225" i="3"/>
  <c r="AAD225" i="3"/>
  <c r="AAC225" i="3"/>
  <c r="AAB225" i="3"/>
  <c r="AAA225" i="3"/>
  <c r="AAE224" i="3"/>
  <c r="AAD224" i="3"/>
  <c r="AAC224" i="3"/>
  <c r="AAB224" i="3"/>
  <c r="AAA224" i="3"/>
  <c r="AAE223" i="3"/>
  <c r="AAD223" i="3"/>
  <c r="AAC223" i="3"/>
  <c r="AAB223" i="3"/>
  <c r="AAA223" i="3"/>
  <c r="AAE222" i="3"/>
  <c r="AAD222" i="3"/>
  <c r="AAC222" i="3"/>
  <c r="AAB222" i="3"/>
  <c r="AAA222" i="3"/>
  <c r="AAE221" i="3"/>
  <c r="AAD221" i="3"/>
  <c r="AAC221" i="3"/>
  <c r="AAB221" i="3"/>
  <c r="AAA221" i="3"/>
  <c r="AAE220" i="3"/>
  <c r="AAD220" i="3"/>
  <c r="AAC220" i="3"/>
  <c r="AAB220" i="3"/>
  <c r="AAA220" i="3"/>
  <c r="AAE219" i="3"/>
  <c r="AAD219" i="3"/>
  <c r="AAC219" i="3"/>
  <c r="AAB219" i="3"/>
  <c r="AAA219" i="3"/>
  <c r="AAE218" i="3"/>
  <c r="AAD218" i="3"/>
  <c r="AAC218" i="3"/>
  <c r="AAB218" i="3"/>
  <c r="AAA218" i="3"/>
  <c r="AAE217" i="3"/>
  <c r="AAD217" i="3"/>
  <c r="AAC217" i="3"/>
  <c r="AAB217" i="3"/>
  <c r="AAA217" i="3"/>
  <c r="AAE216" i="3"/>
  <c r="AAD216" i="3"/>
  <c r="AAC216" i="3"/>
  <c r="AAB216" i="3"/>
  <c r="AAA216" i="3"/>
  <c r="AAE215" i="3"/>
  <c r="AAD215" i="3"/>
  <c r="AAC215" i="3"/>
  <c r="AAB215" i="3"/>
  <c r="AAA215" i="3"/>
  <c r="AAE214" i="3"/>
  <c r="AAD214" i="3"/>
  <c r="AAC214" i="3"/>
  <c r="AAB214" i="3"/>
  <c r="AAA214" i="3"/>
  <c r="AAE213" i="3"/>
  <c r="AAD213" i="3"/>
  <c r="AAC213" i="3"/>
  <c r="AAB213" i="3"/>
  <c r="AAA213" i="3"/>
  <c r="AAE212" i="3"/>
  <c r="AAD212" i="3"/>
  <c r="AAC212" i="3"/>
  <c r="AAB212" i="3"/>
  <c r="AAA212" i="3"/>
  <c r="AAE211" i="3"/>
  <c r="AAD211" i="3"/>
  <c r="AAC211" i="3"/>
  <c r="AAB211" i="3"/>
  <c r="AAA211" i="3"/>
  <c r="AAE210" i="3"/>
  <c r="AAD210" i="3"/>
  <c r="AAC210" i="3"/>
  <c r="AAB210" i="3"/>
  <c r="AAA210" i="3"/>
  <c r="AAE209" i="3"/>
  <c r="AAD209" i="3"/>
  <c r="AAC209" i="3"/>
  <c r="AAB209" i="3"/>
  <c r="AAA209" i="3"/>
  <c r="AAE208" i="3"/>
  <c r="AAD208" i="3"/>
  <c r="AAC208" i="3"/>
  <c r="AAB208" i="3"/>
  <c r="AAA208" i="3"/>
  <c r="AAE207" i="3"/>
  <c r="AAD207" i="3"/>
  <c r="AAC207" i="3"/>
  <c r="AAB207" i="3"/>
  <c r="AAA207" i="3"/>
  <c r="AAE206" i="3"/>
  <c r="AAD206" i="3"/>
  <c r="AAC206" i="3"/>
  <c r="AAB206" i="3"/>
  <c r="AAA206" i="3"/>
  <c r="AAE205" i="3"/>
  <c r="AAD205" i="3"/>
  <c r="AAC205" i="3"/>
  <c r="AAB205" i="3"/>
  <c r="AAA205" i="3"/>
  <c r="AAE204" i="3"/>
  <c r="AAD204" i="3"/>
  <c r="AAC204" i="3"/>
  <c r="AAB204" i="3"/>
  <c r="AAA204" i="3"/>
  <c r="AAE203" i="3"/>
  <c r="AAD203" i="3"/>
  <c r="AAC203" i="3"/>
  <c r="AAB203" i="3"/>
  <c r="AAA203" i="3"/>
  <c r="AAE202" i="3"/>
  <c r="AAD202" i="3"/>
  <c r="AAC202" i="3"/>
  <c r="AAB202" i="3"/>
  <c r="AAA202" i="3"/>
  <c r="AAE201" i="3"/>
  <c r="AAD201" i="3"/>
  <c r="AAC201" i="3"/>
  <c r="AAB201" i="3"/>
  <c r="AAA201" i="3"/>
  <c r="AAE200" i="3"/>
  <c r="AAD200" i="3"/>
  <c r="AAC200" i="3"/>
  <c r="AAB200" i="3"/>
  <c r="AAA200" i="3"/>
  <c r="AAE199" i="3"/>
  <c r="AAD199" i="3"/>
  <c r="AAC199" i="3"/>
  <c r="AAB199" i="3"/>
  <c r="AAA199" i="3"/>
  <c r="AAE198" i="3"/>
  <c r="AAD198" i="3"/>
  <c r="AAC198" i="3"/>
  <c r="AAB198" i="3"/>
  <c r="AAA198" i="3"/>
  <c r="AAE197" i="3"/>
  <c r="AAD197" i="3"/>
  <c r="AAC197" i="3"/>
  <c r="AAB197" i="3"/>
  <c r="AAA197" i="3"/>
  <c r="AAE196" i="3"/>
  <c r="AAD196" i="3"/>
  <c r="AAC196" i="3"/>
  <c r="AAB196" i="3"/>
  <c r="AAA196" i="3"/>
  <c r="AAE195" i="3"/>
  <c r="AAD195" i="3"/>
  <c r="AAC195" i="3"/>
  <c r="AAB195" i="3"/>
  <c r="AAA195" i="3"/>
  <c r="AAE194" i="3"/>
  <c r="AAD194" i="3"/>
  <c r="AAC194" i="3"/>
  <c r="AAB194" i="3"/>
  <c r="AAA194" i="3"/>
  <c r="AAE193" i="3"/>
  <c r="AAD193" i="3"/>
  <c r="AAC193" i="3"/>
  <c r="AAB193" i="3"/>
  <c r="AAA193" i="3"/>
  <c r="AAE192" i="3"/>
  <c r="AAD192" i="3"/>
  <c r="AAC192" i="3"/>
  <c r="AAB192" i="3"/>
  <c r="AAA192" i="3"/>
  <c r="AAE191" i="3"/>
  <c r="AAD191" i="3"/>
  <c r="AAC191" i="3"/>
  <c r="AAB191" i="3"/>
  <c r="AAA191" i="3"/>
  <c r="AAE190" i="3"/>
  <c r="AAD190" i="3"/>
  <c r="AAC190" i="3"/>
  <c r="AAB190" i="3"/>
  <c r="AAA190" i="3"/>
  <c r="AAE189" i="3"/>
  <c r="AAD189" i="3"/>
  <c r="AAC189" i="3"/>
  <c r="AAB189" i="3"/>
  <c r="AAA189" i="3"/>
  <c r="AAE188" i="3"/>
  <c r="AAD188" i="3"/>
  <c r="AAC188" i="3"/>
  <c r="AAB188" i="3"/>
  <c r="AAA188" i="3"/>
  <c r="AAE187" i="3"/>
  <c r="AAD187" i="3"/>
  <c r="AAC187" i="3"/>
  <c r="AAB187" i="3"/>
  <c r="AAA187" i="3"/>
  <c r="AAE186" i="3"/>
  <c r="AAD186" i="3"/>
  <c r="AAC186" i="3"/>
  <c r="AAB186" i="3"/>
  <c r="AAA186" i="3"/>
  <c r="AAE185" i="3"/>
  <c r="AAD185" i="3"/>
  <c r="AAC185" i="3"/>
  <c r="AAB185" i="3"/>
  <c r="AAA185" i="3"/>
  <c r="AAE184" i="3"/>
  <c r="AAD184" i="3"/>
  <c r="AAC184" i="3"/>
  <c r="AAB184" i="3"/>
  <c r="AAA184" i="3"/>
  <c r="AAE183" i="3"/>
  <c r="AAD183" i="3"/>
  <c r="AAC183" i="3"/>
  <c r="AAB183" i="3"/>
  <c r="AAA183" i="3"/>
  <c r="AAE182" i="3"/>
  <c r="AAD182" i="3"/>
  <c r="AAC182" i="3"/>
  <c r="AAB182" i="3"/>
  <c r="AAA182" i="3"/>
  <c r="AAE181" i="3"/>
  <c r="AAD181" i="3"/>
  <c r="AAC181" i="3"/>
  <c r="AAB181" i="3"/>
  <c r="AAA181" i="3"/>
  <c r="AAE180" i="3"/>
  <c r="AAD180" i="3"/>
  <c r="AAC180" i="3"/>
  <c r="AAB180" i="3"/>
  <c r="AAA180" i="3"/>
  <c r="AAE179" i="3"/>
  <c r="AAD179" i="3"/>
  <c r="AAC179" i="3"/>
  <c r="AAB179" i="3"/>
  <c r="AAA179" i="3"/>
  <c r="AAE178" i="3"/>
  <c r="AAD178" i="3"/>
  <c r="AAC178" i="3"/>
  <c r="AAB178" i="3"/>
  <c r="AAA178" i="3"/>
  <c r="AAE177" i="3"/>
  <c r="AAD177" i="3"/>
  <c r="AAC177" i="3"/>
  <c r="AAB177" i="3"/>
  <c r="AAA177" i="3"/>
  <c r="AAE176" i="3"/>
  <c r="AAD176" i="3"/>
  <c r="AAC176" i="3"/>
  <c r="AAB176" i="3"/>
  <c r="AAA176" i="3"/>
  <c r="AAE175" i="3"/>
  <c r="AAD175" i="3"/>
  <c r="AAC175" i="3"/>
  <c r="AAB175" i="3"/>
  <c r="AAA175" i="3"/>
  <c r="AAE174" i="3"/>
  <c r="AAD174" i="3"/>
  <c r="AAC174" i="3"/>
  <c r="AAB174" i="3"/>
  <c r="AAA174" i="3"/>
  <c r="AAE173" i="3"/>
  <c r="AAD173" i="3"/>
  <c r="AAC173" i="3"/>
  <c r="AAB173" i="3"/>
  <c r="AAA173" i="3"/>
  <c r="AAE172" i="3"/>
  <c r="AAD172" i="3"/>
  <c r="AAC172" i="3"/>
  <c r="AAB172" i="3"/>
  <c r="AAA172" i="3"/>
  <c r="AAE171" i="3"/>
  <c r="AAD171" i="3"/>
  <c r="AAC171" i="3"/>
  <c r="AAB171" i="3"/>
  <c r="AAA171" i="3"/>
  <c r="AAE170" i="3"/>
  <c r="AAD170" i="3"/>
  <c r="AAC170" i="3"/>
  <c r="AAB170" i="3"/>
  <c r="AAA170" i="3"/>
  <c r="AAE169" i="3"/>
  <c r="AAD169" i="3"/>
  <c r="AAC169" i="3"/>
  <c r="AAB169" i="3"/>
  <c r="AAA169" i="3"/>
  <c r="AAE168" i="3"/>
  <c r="AAD168" i="3"/>
  <c r="AAC168" i="3"/>
  <c r="AAB168" i="3"/>
  <c r="AAA168" i="3"/>
  <c r="AAE167" i="3"/>
  <c r="AAD167" i="3"/>
  <c r="AAC167" i="3"/>
  <c r="AAB167" i="3"/>
  <c r="AAA167" i="3"/>
  <c r="AAE166" i="3"/>
  <c r="AAD166" i="3"/>
  <c r="AAC166" i="3"/>
  <c r="AAB166" i="3"/>
  <c r="AAA166" i="3"/>
  <c r="AAE165" i="3"/>
  <c r="AAD165" i="3"/>
  <c r="AAC165" i="3"/>
  <c r="AAB165" i="3"/>
  <c r="AAA165" i="3"/>
  <c r="AAE164" i="3"/>
  <c r="AAD164" i="3"/>
  <c r="AAC164" i="3"/>
  <c r="AAB164" i="3"/>
  <c r="AAA164" i="3"/>
  <c r="AAE163" i="3"/>
  <c r="AAD163" i="3"/>
  <c r="AAC163" i="3"/>
  <c r="AAB163" i="3"/>
  <c r="AAA163" i="3"/>
  <c r="AAE162" i="3"/>
  <c r="AAD162" i="3"/>
  <c r="AAC162" i="3"/>
  <c r="AAB162" i="3"/>
  <c r="AAA162" i="3"/>
  <c r="AAE161" i="3"/>
  <c r="AAD161" i="3"/>
  <c r="AAC161" i="3"/>
  <c r="AAB161" i="3"/>
  <c r="AAA161" i="3"/>
  <c r="AAE160" i="3"/>
  <c r="AAD160" i="3"/>
  <c r="AAC160" i="3"/>
  <c r="AAB160" i="3"/>
  <c r="AAA160" i="3"/>
  <c r="AAE159" i="3"/>
  <c r="AAD159" i="3"/>
  <c r="AAC159" i="3"/>
  <c r="AAB159" i="3"/>
  <c r="AAA159" i="3"/>
  <c r="AAE158" i="3"/>
  <c r="AAD158" i="3"/>
  <c r="AAC158" i="3"/>
  <c r="AAB158" i="3"/>
  <c r="AAA158" i="3"/>
  <c r="AAE157" i="3"/>
  <c r="AAD157" i="3"/>
  <c r="AAC157" i="3"/>
  <c r="AAB157" i="3"/>
  <c r="AAA157" i="3"/>
  <c r="AAE156" i="3"/>
  <c r="AAD156" i="3"/>
  <c r="AAC156" i="3"/>
  <c r="AAB156" i="3"/>
  <c r="AAA156" i="3"/>
  <c r="AAE155" i="3"/>
  <c r="AAD155" i="3"/>
  <c r="AAC155" i="3"/>
  <c r="AAB155" i="3"/>
  <c r="AAA155" i="3"/>
  <c r="AAE154" i="3"/>
  <c r="AAD154" i="3"/>
  <c r="AAC154" i="3"/>
  <c r="AAB154" i="3"/>
  <c r="AAA154" i="3"/>
  <c r="AAE153" i="3"/>
  <c r="AAD153" i="3"/>
  <c r="AAC153" i="3"/>
  <c r="AAB153" i="3"/>
  <c r="AAA153" i="3"/>
  <c r="AAE152" i="3"/>
  <c r="AAD152" i="3"/>
  <c r="AAC152" i="3"/>
  <c r="AAB152" i="3"/>
  <c r="AAA152" i="3"/>
  <c r="AAE151" i="3"/>
  <c r="AAD151" i="3"/>
  <c r="AAC151" i="3"/>
  <c r="AAB151" i="3"/>
  <c r="AAA151" i="3"/>
  <c r="AAE150" i="3"/>
  <c r="AAD150" i="3"/>
  <c r="AAC150" i="3"/>
  <c r="AAB150" i="3"/>
  <c r="AAA150" i="3"/>
  <c r="AAE149" i="3"/>
  <c r="AAD149" i="3"/>
  <c r="AAC149" i="3"/>
  <c r="AAB149" i="3"/>
  <c r="AAA149" i="3"/>
  <c r="AAE148" i="3"/>
  <c r="AAD148" i="3"/>
  <c r="AAC148" i="3"/>
  <c r="AAB148" i="3"/>
  <c r="AAA148" i="3"/>
  <c r="AAE147" i="3"/>
  <c r="AAD147" i="3"/>
  <c r="AAC147" i="3"/>
  <c r="AAB147" i="3"/>
  <c r="AAA147" i="3"/>
  <c r="AAE146" i="3"/>
  <c r="AAD146" i="3"/>
  <c r="AAC146" i="3"/>
  <c r="AAB146" i="3"/>
  <c r="AAA146" i="3"/>
  <c r="AAE145" i="3"/>
  <c r="AAD145" i="3"/>
  <c r="AAC145" i="3"/>
  <c r="AAB145" i="3"/>
  <c r="AAA145" i="3"/>
  <c r="AAE144" i="3"/>
  <c r="AAD144" i="3"/>
  <c r="AAC144" i="3"/>
  <c r="AAB144" i="3"/>
  <c r="AAA144" i="3"/>
  <c r="AAE143" i="3"/>
  <c r="AAD143" i="3"/>
  <c r="AAC143" i="3"/>
  <c r="AAB143" i="3"/>
  <c r="AAA143" i="3"/>
  <c r="AAE142" i="3"/>
  <c r="AAD142" i="3"/>
  <c r="AAC142" i="3"/>
  <c r="AAB142" i="3"/>
  <c r="AAA142" i="3"/>
  <c r="AAE141" i="3"/>
  <c r="AAD141" i="3"/>
  <c r="AAC141" i="3"/>
  <c r="AAB141" i="3"/>
  <c r="AAA141" i="3"/>
  <c r="AAE140" i="3"/>
  <c r="AAD140" i="3"/>
  <c r="AAC140" i="3"/>
  <c r="AAB140" i="3"/>
  <c r="AAA140" i="3"/>
  <c r="AAE139" i="3"/>
  <c r="AAD139" i="3"/>
  <c r="AAC139" i="3"/>
  <c r="AAB139" i="3"/>
  <c r="AAA139" i="3"/>
  <c r="AAE138" i="3"/>
  <c r="AAD138" i="3"/>
  <c r="AAC138" i="3"/>
  <c r="AAB138" i="3"/>
  <c r="AAA138" i="3"/>
  <c r="AAE137" i="3"/>
  <c r="AAD137" i="3"/>
  <c r="AAC137" i="3"/>
  <c r="AAB137" i="3"/>
  <c r="AAA137" i="3"/>
  <c r="AAE136" i="3"/>
  <c r="AAD136" i="3"/>
  <c r="AAC136" i="3"/>
  <c r="AAB136" i="3"/>
  <c r="AAA136" i="3"/>
  <c r="AAE135" i="3"/>
  <c r="AAD135" i="3"/>
  <c r="AAC135" i="3"/>
  <c r="AAB135" i="3"/>
  <c r="AAA135" i="3"/>
  <c r="AAE134" i="3"/>
  <c r="AAD134" i="3"/>
  <c r="AAC134" i="3"/>
  <c r="AAB134" i="3"/>
  <c r="AAA134" i="3"/>
  <c r="AAE133" i="3"/>
  <c r="AAD133" i="3"/>
  <c r="AAC133" i="3"/>
  <c r="AAB133" i="3"/>
  <c r="AAA133" i="3"/>
  <c r="AAE132" i="3"/>
  <c r="AAD132" i="3"/>
  <c r="AAC132" i="3"/>
  <c r="AAB132" i="3"/>
  <c r="AAA132" i="3"/>
  <c r="AAE131" i="3"/>
  <c r="AAD131" i="3"/>
  <c r="AAC131" i="3"/>
  <c r="AAB131" i="3"/>
  <c r="AAA131" i="3"/>
  <c r="AAE130" i="3"/>
  <c r="AAD130" i="3"/>
  <c r="AAC130" i="3"/>
  <c r="AAB130" i="3"/>
  <c r="AAA130" i="3"/>
  <c r="AAE129" i="3"/>
  <c r="AAD129" i="3"/>
  <c r="AAC129" i="3"/>
  <c r="AAB129" i="3"/>
  <c r="AAA129" i="3"/>
  <c r="AAE128" i="3"/>
  <c r="AAD128" i="3"/>
  <c r="AAC128" i="3"/>
  <c r="AAB128" i="3"/>
  <c r="AAA128" i="3"/>
  <c r="AAE127" i="3"/>
  <c r="AAD127" i="3"/>
  <c r="AAC127" i="3"/>
  <c r="AAB127" i="3"/>
  <c r="AAA127" i="3"/>
  <c r="AAE126" i="3"/>
  <c r="AAD126" i="3"/>
  <c r="AAC126" i="3"/>
  <c r="AAB126" i="3"/>
  <c r="AAA126" i="3"/>
  <c r="AAE125" i="3"/>
  <c r="AAD125" i="3"/>
  <c r="AAC125" i="3"/>
  <c r="AAB125" i="3"/>
  <c r="AAA125" i="3"/>
  <c r="AAE124" i="3"/>
  <c r="AAD124" i="3"/>
  <c r="AAC124" i="3"/>
  <c r="AAB124" i="3"/>
  <c r="AAA124" i="3"/>
  <c r="AAE123" i="3"/>
  <c r="AAD123" i="3"/>
  <c r="AAC123" i="3"/>
  <c r="AAB123" i="3"/>
  <c r="AAA123" i="3"/>
  <c r="AAE122" i="3"/>
  <c r="AAD122" i="3"/>
  <c r="AAC122" i="3"/>
  <c r="AAB122" i="3"/>
  <c r="AAA122" i="3"/>
  <c r="AAE121" i="3"/>
  <c r="AAD121" i="3"/>
  <c r="AAC121" i="3"/>
  <c r="AAB121" i="3"/>
  <c r="AAA121" i="3"/>
  <c r="AAE120" i="3"/>
  <c r="AAD120" i="3"/>
  <c r="AAC120" i="3"/>
  <c r="AAB120" i="3"/>
  <c r="AAA120" i="3"/>
  <c r="AAE119" i="3"/>
  <c r="AAD119" i="3"/>
  <c r="AAC119" i="3"/>
  <c r="AAB119" i="3"/>
  <c r="AAA119" i="3"/>
  <c r="AAE118" i="3"/>
  <c r="AAD118" i="3"/>
  <c r="AAC118" i="3"/>
  <c r="AAB118" i="3"/>
  <c r="AAA118" i="3"/>
  <c r="AAE117" i="3"/>
  <c r="AAD117" i="3"/>
  <c r="AAC117" i="3"/>
  <c r="AAB117" i="3"/>
  <c r="AAA117" i="3"/>
  <c r="AAE116" i="3"/>
  <c r="AAD116" i="3"/>
  <c r="AAC116" i="3"/>
  <c r="AAB116" i="3"/>
  <c r="AAA116" i="3"/>
  <c r="AAE115" i="3"/>
  <c r="AAD115" i="3"/>
  <c r="AAC115" i="3"/>
  <c r="AAB115" i="3"/>
  <c r="AAA115" i="3"/>
  <c r="AAE114" i="3"/>
  <c r="AAD114" i="3"/>
  <c r="AAC114" i="3"/>
  <c r="AAB114" i="3"/>
  <c r="AAA114" i="3"/>
  <c r="AAE113" i="3"/>
  <c r="AAD113" i="3"/>
  <c r="AAC113" i="3"/>
  <c r="AAB113" i="3"/>
  <c r="AAA113" i="3"/>
  <c r="AAE112" i="3"/>
  <c r="AAD112" i="3"/>
  <c r="AAC112" i="3"/>
  <c r="AAB112" i="3"/>
  <c r="AAA112" i="3"/>
  <c r="AAE111" i="3"/>
  <c r="AAD111" i="3"/>
  <c r="AAC111" i="3"/>
  <c r="AAB111" i="3"/>
  <c r="AAA111" i="3"/>
  <c r="AAE110" i="3"/>
  <c r="AAD110" i="3"/>
  <c r="AAC110" i="3"/>
  <c r="AAB110" i="3"/>
  <c r="AAA110" i="3"/>
  <c r="AAE109" i="3"/>
  <c r="AAD109" i="3"/>
  <c r="AAC109" i="3"/>
  <c r="AAB109" i="3"/>
  <c r="AAA109" i="3"/>
  <c r="AAE108" i="3"/>
  <c r="AAD108" i="3"/>
  <c r="AAC108" i="3"/>
  <c r="AAB108" i="3"/>
  <c r="AAA108" i="3"/>
  <c r="AAE107" i="3"/>
  <c r="AAD107" i="3"/>
  <c r="AAC107" i="3"/>
  <c r="AAB107" i="3"/>
  <c r="AAA107" i="3"/>
  <c r="AAE106" i="3"/>
  <c r="AAD106" i="3"/>
  <c r="AAC106" i="3"/>
  <c r="AAB106" i="3"/>
  <c r="AAA106" i="3"/>
  <c r="AAE105" i="3"/>
  <c r="AAD105" i="3"/>
  <c r="AAC105" i="3"/>
  <c r="AAB105" i="3"/>
  <c r="AAA105" i="3"/>
  <c r="AAE104" i="3"/>
  <c r="AAD104" i="3"/>
  <c r="AAC104" i="3"/>
  <c r="AAB104" i="3"/>
  <c r="AAA104" i="3"/>
  <c r="AAE103" i="3"/>
  <c r="AAD103" i="3"/>
  <c r="AAC103" i="3"/>
  <c r="AAB103" i="3"/>
  <c r="AAA103" i="3"/>
  <c r="AAE102" i="3"/>
  <c r="AAD102" i="3"/>
  <c r="AAC102" i="3"/>
  <c r="AAB102" i="3"/>
  <c r="AAA102" i="3"/>
  <c r="AAE101" i="3"/>
  <c r="AAD101" i="3"/>
  <c r="AAC101" i="3"/>
  <c r="AAB101" i="3"/>
  <c r="AAA101" i="3"/>
  <c r="AAE100" i="3"/>
  <c r="AAD100" i="3"/>
  <c r="AAC100" i="3"/>
  <c r="AAB100" i="3"/>
  <c r="AAA100" i="3"/>
  <c r="AAE99" i="3"/>
  <c r="AAD99" i="3"/>
  <c r="AAC99" i="3"/>
  <c r="AAB99" i="3"/>
  <c r="AAA99" i="3"/>
  <c r="AAE98" i="3"/>
  <c r="AAD98" i="3"/>
  <c r="AAC98" i="3"/>
  <c r="AAB98" i="3"/>
  <c r="AAA98" i="3"/>
  <c r="AAE97" i="3"/>
  <c r="AAD97" i="3"/>
  <c r="AAC97" i="3"/>
  <c r="AAB97" i="3"/>
  <c r="AAA97" i="3"/>
  <c r="AAE96" i="3"/>
  <c r="AAD96" i="3"/>
  <c r="AAC96" i="3"/>
  <c r="AAB96" i="3"/>
  <c r="AAA96" i="3"/>
  <c r="AAE95" i="3"/>
  <c r="AAD95" i="3"/>
  <c r="AAC95" i="3"/>
  <c r="AAB95" i="3"/>
  <c r="AAA95" i="3"/>
  <c r="AAE94" i="3"/>
  <c r="AAD94" i="3"/>
  <c r="AAC94" i="3"/>
  <c r="AAB94" i="3"/>
  <c r="AAA94" i="3"/>
  <c r="AAE93" i="3"/>
  <c r="AAD93" i="3"/>
  <c r="AAC93" i="3"/>
  <c r="AAB93" i="3"/>
  <c r="AAA93" i="3"/>
  <c r="AAE92" i="3"/>
  <c r="AAD92" i="3"/>
  <c r="AAC92" i="3"/>
  <c r="AAB92" i="3"/>
  <c r="AAA92" i="3"/>
  <c r="AAE91" i="3"/>
  <c r="AAD91" i="3"/>
  <c r="AAC91" i="3"/>
  <c r="AAB91" i="3"/>
  <c r="AAA91" i="3"/>
  <c r="AAE90" i="3"/>
  <c r="AAD90" i="3"/>
  <c r="AAC90" i="3"/>
  <c r="AAB90" i="3"/>
  <c r="AAA90" i="3"/>
  <c r="AAE89" i="3"/>
  <c r="AAD89" i="3"/>
  <c r="AAC89" i="3"/>
  <c r="AAB89" i="3"/>
  <c r="AAA89" i="3"/>
  <c r="AAE88" i="3"/>
  <c r="AAD88" i="3"/>
  <c r="AAC88" i="3"/>
  <c r="AAB88" i="3"/>
  <c r="AAA88" i="3"/>
  <c r="AAE87" i="3"/>
  <c r="AAD87" i="3"/>
  <c r="AAC87" i="3"/>
  <c r="AAB87" i="3"/>
  <c r="AAA87" i="3"/>
  <c r="AAE86" i="3"/>
  <c r="AAD86" i="3"/>
  <c r="AAC86" i="3"/>
  <c r="AAB86" i="3"/>
  <c r="AAA86" i="3"/>
  <c r="AAE85" i="3"/>
  <c r="AAD85" i="3"/>
  <c r="AAC85" i="3"/>
  <c r="AAB85" i="3"/>
  <c r="AAA85" i="3"/>
  <c r="AAE84" i="3"/>
  <c r="AAD84" i="3"/>
  <c r="AAC84" i="3"/>
  <c r="AAB84" i="3"/>
  <c r="AAA84" i="3"/>
  <c r="AAE83" i="3"/>
  <c r="AAD83" i="3"/>
  <c r="AAC83" i="3"/>
  <c r="AAB83" i="3"/>
  <c r="AAA83" i="3"/>
  <c r="AAE82" i="3"/>
  <c r="AAD82" i="3"/>
  <c r="AAC82" i="3"/>
  <c r="AAB82" i="3"/>
  <c r="AAA82" i="3"/>
  <c r="AAE81" i="3"/>
  <c r="AAD81" i="3"/>
  <c r="AAC81" i="3"/>
  <c r="AAB81" i="3"/>
  <c r="AAA81" i="3"/>
  <c r="AAE80" i="3"/>
  <c r="AAD80" i="3"/>
  <c r="AAC80" i="3"/>
  <c r="AAB80" i="3"/>
  <c r="AAA80" i="3"/>
  <c r="AAE79" i="3"/>
  <c r="AAD79" i="3"/>
  <c r="AAC79" i="3"/>
  <c r="AAB79" i="3"/>
  <c r="AAA79" i="3"/>
  <c r="AAE78" i="3"/>
  <c r="AAD78" i="3"/>
  <c r="AAC78" i="3"/>
  <c r="AAB78" i="3"/>
  <c r="AAA78" i="3"/>
  <c r="AAE77" i="3"/>
  <c r="AAD77" i="3"/>
  <c r="AAC77" i="3"/>
  <c r="AAB77" i="3"/>
  <c r="AAA77" i="3"/>
  <c r="AAE76" i="3"/>
  <c r="AAD76" i="3"/>
  <c r="AAC76" i="3"/>
  <c r="AAB76" i="3"/>
  <c r="AAA76" i="3"/>
  <c r="AAE75" i="3"/>
  <c r="AAD75" i="3"/>
  <c r="AAC75" i="3"/>
  <c r="AAB75" i="3"/>
  <c r="AAA75" i="3"/>
  <c r="AAE74" i="3"/>
  <c r="AAD74" i="3"/>
  <c r="AAC74" i="3"/>
  <c r="AAB74" i="3"/>
  <c r="AAA74" i="3"/>
  <c r="AAE73" i="3"/>
  <c r="AAD73" i="3"/>
  <c r="AAC73" i="3"/>
  <c r="AAB73" i="3"/>
  <c r="AAA73" i="3"/>
  <c r="AAE72" i="3"/>
  <c r="AAD72" i="3"/>
  <c r="AAC72" i="3"/>
  <c r="AAB72" i="3"/>
  <c r="AAA72" i="3"/>
  <c r="AAE71" i="3"/>
  <c r="AAD71" i="3"/>
  <c r="AAC71" i="3"/>
  <c r="AAB71" i="3"/>
  <c r="AAA71" i="3"/>
  <c r="AAE70" i="3"/>
  <c r="AAD70" i="3"/>
  <c r="AAC70" i="3"/>
  <c r="AAB70" i="3"/>
  <c r="AAA70" i="3"/>
  <c r="AAE69" i="3"/>
  <c r="AAD69" i="3"/>
  <c r="AAC69" i="3"/>
  <c r="AAB69" i="3"/>
  <c r="AAA69" i="3"/>
  <c r="AAE68" i="3"/>
  <c r="AAD68" i="3"/>
  <c r="AAC68" i="3"/>
  <c r="AAB68" i="3"/>
  <c r="AAA68" i="3"/>
  <c r="AAE67" i="3"/>
  <c r="AAD67" i="3"/>
  <c r="AAC67" i="3"/>
  <c r="AAB67" i="3"/>
  <c r="AAA67" i="3"/>
  <c r="AAE66" i="3"/>
  <c r="AAD66" i="3"/>
  <c r="AAC66" i="3"/>
  <c r="AAB66" i="3"/>
  <c r="AAA66" i="3"/>
  <c r="AAE65" i="3"/>
  <c r="AAD65" i="3"/>
  <c r="AAC65" i="3"/>
  <c r="AAB65" i="3"/>
  <c r="AAA65" i="3"/>
  <c r="AAE64" i="3"/>
  <c r="AAD64" i="3"/>
  <c r="AAC64" i="3"/>
  <c r="AAB64" i="3"/>
  <c r="AAA64" i="3"/>
  <c r="AAE63" i="3"/>
  <c r="AAD63" i="3"/>
  <c r="AAC63" i="3"/>
  <c r="AAB63" i="3"/>
  <c r="AAA63" i="3"/>
  <c r="AAE62" i="3"/>
  <c r="AAD62" i="3"/>
  <c r="AAC62" i="3"/>
  <c r="AAB62" i="3"/>
  <c r="AAA62" i="3"/>
  <c r="AAE61" i="3"/>
  <c r="AAD61" i="3"/>
  <c r="AAC61" i="3"/>
  <c r="AAB61" i="3"/>
  <c r="AAA61" i="3"/>
  <c r="AAE60" i="3"/>
  <c r="AAD60" i="3"/>
  <c r="AAC60" i="3"/>
  <c r="AAB60" i="3"/>
  <c r="AAA60" i="3"/>
  <c r="AAE59" i="3"/>
  <c r="AAD59" i="3"/>
  <c r="AAC59" i="3"/>
  <c r="AAB59" i="3"/>
  <c r="AAA59" i="3"/>
  <c r="AAE58" i="3"/>
  <c r="AAD58" i="3"/>
  <c r="AAC58" i="3"/>
  <c r="AAB58" i="3"/>
  <c r="AAA58" i="3"/>
  <c r="AAE57" i="3"/>
  <c r="AAD57" i="3"/>
  <c r="AAC57" i="3"/>
  <c r="AAB57" i="3"/>
  <c r="AAA57" i="3"/>
  <c r="AAE56" i="3"/>
  <c r="AAD56" i="3"/>
  <c r="AAC56" i="3"/>
  <c r="AAB56" i="3"/>
  <c r="AAA56" i="3"/>
  <c r="AAE55" i="3"/>
  <c r="AAD55" i="3"/>
  <c r="AAC55" i="3"/>
  <c r="AAB55" i="3"/>
  <c r="AAA55" i="3"/>
  <c r="AAE54" i="3"/>
  <c r="AAD54" i="3"/>
  <c r="AAC54" i="3"/>
  <c r="AAB54" i="3"/>
  <c r="AAA54" i="3"/>
  <c r="AAE53" i="3"/>
  <c r="AAD53" i="3"/>
  <c r="AAC53" i="3"/>
  <c r="AAB53" i="3"/>
  <c r="AAA53" i="3"/>
  <c r="AAE52" i="3"/>
  <c r="AAD52" i="3"/>
  <c r="AAC52" i="3"/>
  <c r="AAB52" i="3"/>
  <c r="AAA52" i="3"/>
  <c r="AAE51" i="3"/>
  <c r="AAD51" i="3"/>
  <c r="AAC51" i="3"/>
  <c r="AAB51" i="3"/>
  <c r="AAA51" i="3"/>
  <c r="AAE50" i="3"/>
  <c r="AAD50" i="3"/>
  <c r="AAC50" i="3"/>
  <c r="AAB50" i="3"/>
  <c r="AAA50" i="3"/>
  <c r="AAE49" i="3"/>
  <c r="AAD49" i="3"/>
  <c r="AAC49" i="3"/>
  <c r="AAB49" i="3"/>
  <c r="AAA49" i="3"/>
  <c r="AAE48" i="3"/>
  <c r="AAD48" i="3"/>
  <c r="AAC48" i="3"/>
  <c r="AAB48" i="3"/>
  <c r="AAA48" i="3"/>
  <c r="AAE47" i="3"/>
  <c r="AAD47" i="3"/>
  <c r="AAC47" i="3"/>
  <c r="AAB47" i="3"/>
  <c r="AAA47" i="3"/>
  <c r="AAE46" i="3"/>
  <c r="AAD46" i="3"/>
  <c r="AAC46" i="3"/>
  <c r="AAB46" i="3"/>
  <c r="AAA46" i="3"/>
  <c r="AAE45" i="3"/>
  <c r="AAD45" i="3"/>
  <c r="AAC45" i="3"/>
  <c r="AAB45" i="3"/>
  <c r="AAA45" i="3"/>
  <c r="AAE44" i="3"/>
  <c r="AAD44" i="3"/>
  <c r="AAC44" i="3"/>
  <c r="AAB44" i="3"/>
  <c r="AAA44" i="3"/>
  <c r="AAE43" i="3"/>
  <c r="AAD43" i="3"/>
  <c r="AAC43" i="3"/>
  <c r="AAB43" i="3"/>
  <c r="AAA43" i="3"/>
  <c r="AAE42" i="3"/>
  <c r="AAD42" i="3"/>
  <c r="AAC42" i="3"/>
  <c r="AAB42" i="3"/>
  <c r="AAA42" i="3"/>
  <c r="AAE41" i="3"/>
  <c r="AAD41" i="3"/>
  <c r="AAC41" i="3"/>
  <c r="AAB41" i="3"/>
  <c r="AAA41" i="3"/>
  <c r="AAE40" i="3"/>
  <c r="AAD40" i="3"/>
  <c r="AAC40" i="3"/>
  <c r="AAB40" i="3"/>
  <c r="AAA40" i="3"/>
  <c r="AAE39" i="3"/>
  <c r="AAD39" i="3"/>
  <c r="AAC39" i="3"/>
  <c r="AAB39" i="3"/>
  <c r="AAA39" i="3"/>
  <c r="AAE38" i="3"/>
  <c r="AAD38" i="3"/>
  <c r="AAC38" i="3"/>
  <c r="AAB38" i="3"/>
  <c r="AAA38" i="3"/>
  <c r="AAE37" i="3"/>
  <c r="AAD37" i="3"/>
  <c r="AAC37" i="3"/>
  <c r="AAB37" i="3"/>
  <c r="AAA37" i="3"/>
  <c r="AAE36" i="3"/>
  <c r="AAD36" i="3"/>
  <c r="AAC36" i="3"/>
  <c r="AAB36" i="3"/>
  <c r="AAA36" i="3"/>
  <c r="AAE35" i="3"/>
  <c r="AAD35" i="3"/>
  <c r="AAC35" i="3"/>
  <c r="AAB35" i="3"/>
  <c r="AAA35" i="3"/>
  <c r="AAE34" i="3"/>
  <c r="AAD34" i="3"/>
  <c r="AAC34" i="3"/>
  <c r="AAB34" i="3"/>
  <c r="AAA34" i="3"/>
  <c r="AAE33" i="3"/>
  <c r="AAD33" i="3"/>
  <c r="AAC33" i="3"/>
  <c r="AAB33" i="3"/>
  <c r="AAA33" i="3"/>
  <c r="AAE32" i="3"/>
  <c r="AAD32" i="3"/>
  <c r="AAC32" i="3"/>
  <c r="AAB32" i="3"/>
  <c r="AAA32" i="3"/>
  <c r="AAE31" i="3"/>
  <c r="AAD31" i="3"/>
  <c r="AAC31" i="3"/>
  <c r="AAB31" i="3"/>
  <c r="AAA31" i="3"/>
  <c r="AAE30" i="3"/>
  <c r="AAD30" i="3"/>
  <c r="AAC30" i="3"/>
  <c r="AAB30" i="3"/>
  <c r="AAA30" i="3"/>
  <c r="AAE29" i="3"/>
  <c r="AAD29" i="3"/>
  <c r="AAC29" i="3"/>
  <c r="AAB29" i="3"/>
  <c r="AAA29" i="3"/>
  <c r="AAE28" i="3"/>
  <c r="AAD28" i="3"/>
  <c r="AAC28" i="3"/>
  <c r="AAB28" i="3"/>
  <c r="AAA28" i="3"/>
  <c r="AAE27" i="3"/>
  <c r="AAD27" i="3"/>
  <c r="AAC27" i="3"/>
  <c r="AAB27" i="3"/>
  <c r="AAA27" i="3"/>
  <c r="AAE26" i="3"/>
  <c r="AAD26" i="3"/>
  <c r="AAC26" i="3"/>
  <c r="AAB26" i="3"/>
  <c r="AAA26" i="3"/>
  <c r="AAE25" i="3"/>
  <c r="AAD25" i="3"/>
  <c r="AAC25" i="3"/>
  <c r="AAB25" i="3"/>
  <c r="AAA25" i="3"/>
  <c r="AAE24" i="3"/>
  <c r="AAD24" i="3"/>
  <c r="AAC24" i="3"/>
  <c r="AAB24" i="3"/>
  <c r="AAA24" i="3"/>
  <c r="AAE23" i="3"/>
  <c r="AAD23" i="3"/>
  <c r="AAC23" i="3"/>
  <c r="AAB23" i="3"/>
  <c r="AAA23" i="3"/>
  <c r="AAE22" i="3"/>
  <c r="AAD22" i="3"/>
  <c r="AAC22" i="3"/>
  <c r="AAB22" i="3"/>
  <c r="AAA22" i="3"/>
  <c r="AAE21" i="3"/>
  <c r="AAD21" i="3"/>
  <c r="AAC21" i="3"/>
  <c r="AAB21" i="3"/>
  <c r="AAA21" i="3"/>
  <c r="AAE20" i="3"/>
  <c r="AAD20" i="3"/>
  <c r="AAC20" i="3"/>
  <c r="AAB20" i="3"/>
  <c r="AAA20" i="3"/>
  <c r="AAE19" i="3"/>
  <c r="AAD19" i="3"/>
  <c r="AAC19" i="3"/>
  <c r="AAB19" i="3"/>
  <c r="AAA19" i="3"/>
  <c r="AAE18" i="3"/>
  <c r="AAD18" i="3"/>
  <c r="AAC18" i="3"/>
  <c r="AAB18" i="3"/>
  <c r="AAA18" i="3"/>
  <c r="AAE17" i="3"/>
  <c r="AAD17" i="3"/>
  <c r="AAC17" i="3"/>
  <c r="AAB17" i="3"/>
  <c r="AAA17" i="3"/>
  <c r="AAE16" i="3"/>
  <c r="AAD16" i="3"/>
  <c r="AAC16" i="3"/>
  <c r="AAB16" i="3"/>
  <c r="AAA16" i="3"/>
  <c r="AAE15" i="3"/>
  <c r="AAD15" i="3"/>
  <c r="AAC15" i="3"/>
  <c r="AAB15" i="3"/>
  <c r="AAA15" i="3"/>
  <c r="AAE14" i="3"/>
  <c r="AAD14" i="3"/>
  <c r="AAC14" i="3"/>
  <c r="AAB14" i="3"/>
  <c r="AAA14" i="3"/>
  <c r="AAE13" i="3"/>
  <c r="AAD13" i="3"/>
  <c r="AAC13" i="3"/>
  <c r="AAB13" i="3"/>
  <c r="AAA13" i="3"/>
  <c r="AAE12" i="3"/>
  <c r="AAD12" i="3"/>
  <c r="AAC12" i="3"/>
  <c r="AAB12" i="3"/>
  <c r="AAA12" i="3"/>
  <c r="AAE11" i="3"/>
  <c r="AAD11" i="3"/>
  <c r="AAC11" i="3"/>
  <c r="AAB11" i="3"/>
  <c r="AAA11" i="3"/>
  <c r="AAE10" i="3"/>
  <c r="AAD10" i="3"/>
  <c r="AAC10" i="3"/>
  <c r="AAB10" i="3"/>
  <c r="AAA10" i="3"/>
  <c r="AAE9" i="3"/>
  <c r="AAD9" i="3"/>
  <c r="AAC9" i="3"/>
  <c r="AAB9" i="3"/>
  <c r="AAA9" i="3"/>
  <c r="AAE7" i="3"/>
  <c r="AAD7" i="3"/>
  <c r="AAC7" i="3"/>
  <c r="AAB7" i="3"/>
  <c r="AAA7" i="3"/>
  <c r="BJ1007" i="2"/>
  <c r="BI1007" i="2"/>
  <c r="BH1007" i="2"/>
  <c r="BG1007" i="2"/>
  <c r="BF1007" i="2"/>
  <c r="BE1007" i="2"/>
  <c r="BD1007" i="2"/>
  <c r="BC1007" i="2"/>
  <c r="BJ1006" i="2"/>
  <c r="BI1006" i="2"/>
  <c r="BH1006" i="2"/>
  <c r="BG1006" i="2"/>
  <c r="BF1006" i="2"/>
  <c r="BE1006" i="2"/>
  <c r="BD1006" i="2"/>
  <c r="BC1006" i="2"/>
  <c r="BJ1005" i="2"/>
  <c r="BI1005" i="2"/>
  <c r="BH1005" i="2"/>
  <c r="BG1005" i="2"/>
  <c r="BF1005" i="2"/>
  <c r="BE1005" i="2"/>
  <c r="BD1005" i="2"/>
  <c r="BC1005" i="2"/>
  <c r="BJ1004" i="2"/>
  <c r="BI1004" i="2"/>
  <c r="BH1004" i="2"/>
  <c r="BG1004" i="2"/>
  <c r="BF1004" i="2"/>
  <c r="BE1004" i="2"/>
  <c r="BD1004" i="2"/>
  <c r="BC1004" i="2"/>
  <c r="BJ1003" i="2"/>
  <c r="BI1003" i="2"/>
  <c r="BH1003" i="2"/>
  <c r="BG1003" i="2"/>
  <c r="BF1003" i="2"/>
  <c r="BE1003" i="2"/>
  <c r="BD1003" i="2"/>
  <c r="BC1003" i="2"/>
  <c r="BJ1002" i="2"/>
  <c r="BI1002" i="2"/>
  <c r="BH1002" i="2"/>
  <c r="BG1002" i="2"/>
  <c r="BF1002" i="2"/>
  <c r="BE1002" i="2"/>
  <c r="BD1002" i="2"/>
  <c r="BC1002" i="2"/>
  <c r="BJ1001" i="2"/>
  <c r="BI1001" i="2"/>
  <c r="BH1001" i="2"/>
  <c r="BG1001" i="2"/>
  <c r="BF1001" i="2"/>
  <c r="BE1001" i="2"/>
  <c r="BD1001" i="2"/>
  <c r="BC1001" i="2"/>
  <c r="BJ1000" i="2"/>
  <c r="BI1000" i="2"/>
  <c r="BH1000" i="2"/>
  <c r="BG1000" i="2"/>
  <c r="BF1000" i="2"/>
  <c r="BE1000" i="2"/>
  <c r="BD1000" i="2"/>
  <c r="BC1000" i="2"/>
  <c r="BJ999" i="2"/>
  <c r="BI999" i="2"/>
  <c r="BH999" i="2"/>
  <c r="BG999" i="2"/>
  <c r="BF999" i="2"/>
  <c r="BE999" i="2"/>
  <c r="BD999" i="2"/>
  <c r="BC999" i="2"/>
  <c r="BJ998" i="2"/>
  <c r="BI998" i="2"/>
  <c r="BH998" i="2"/>
  <c r="BG998" i="2"/>
  <c r="BF998" i="2"/>
  <c r="BE998" i="2"/>
  <c r="BD998" i="2"/>
  <c r="BC998" i="2"/>
  <c r="BJ997" i="2"/>
  <c r="BI997" i="2"/>
  <c r="BH997" i="2"/>
  <c r="BG997" i="2"/>
  <c r="BF997" i="2"/>
  <c r="BE997" i="2"/>
  <c r="BD997" i="2"/>
  <c r="BC997" i="2"/>
  <c r="BJ996" i="2"/>
  <c r="BI996" i="2"/>
  <c r="BH996" i="2"/>
  <c r="BG996" i="2"/>
  <c r="BF996" i="2"/>
  <c r="BE996" i="2"/>
  <c r="BD996" i="2"/>
  <c r="BC996" i="2"/>
  <c r="BJ995" i="2"/>
  <c r="BI995" i="2"/>
  <c r="BH995" i="2"/>
  <c r="BG995" i="2"/>
  <c r="BF995" i="2"/>
  <c r="BE995" i="2"/>
  <c r="BD995" i="2"/>
  <c r="BC995" i="2"/>
  <c r="BJ994" i="2"/>
  <c r="BI994" i="2"/>
  <c r="BH994" i="2"/>
  <c r="BG994" i="2"/>
  <c r="BF994" i="2"/>
  <c r="BE994" i="2"/>
  <c r="BD994" i="2"/>
  <c r="BC994" i="2"/>
  <c r="BJ993" i="2"/>
  <c r="BI993" i="2"/>
  <c r="BH993" i="2"/>
  <c r="BG993" i="2"/>
  <c r="BF993" i="2"/>
  <c r="BE993" i="2"/>
  <c r="BD993" i="2"/>
  <c r="BC993" i="2"/>
  <c r="BJ992" i="2"/>
  <c r="BI992" i="2"/>
  <c r="BH992" i="2"/>
  <c r="BG992" i="2"/>
  <c r="BF992" i="2"/>
  <c r="BE992" i="2"/>
  <c r="BD992" i="2"/>
  <c r="BC992" i="2"/>
  <c r="BJ991" i="2"/>
  <c r="BI991" i="2"/>
  <c r="BH991" i="2"/>
  <c r="BG991" i="2"/>
  <c r="BF991" i="2"/>
  <c r="BE991" i="2"/>
  <c r="BD991" i="2"/>
  <c r="BC991" i="2"/>
  <c r="BJ990" i="2"/>
  <c r="BI990" i="2"/>
  <c r="BH990" i="2"/>
  <c r="BG990" i="2"/>
  <c r="BF990" i="2"/>
  <c r="BE990" i="2"/>
  <c r="BD990" i="2"/>
  <c r="BC990" i="2"/>
  <c r="BJ989" i="2"/>
  <c r="BI989" i="2"/>
  <c r="BH989" i="2"/>
  <c r="BG989" i="2"/>
  <c r="BF989" i="2"/>
  <c r="BE989" i="2"/>
  <c r="BD989" i="2"/>
  <c r="BC989" i="2"/>
  <c r="BJ988" i="2"/>
  <c r="BI988" i="2"/>
  <c r="BH988" i="2"/>
  <c r="BG988" i="2"/>
  <c r="BF988" i="2"/>
  <c r="BE988" i="2"/>
  <c r="BD988" i="2"/>
  <c r="BC988" i="2"/>
  <c r="BJ987" i="2"/>
  <c r="BI987" i="2"/>
  <c r="BH987" i="2"/>
  <c r="BG987" i="2"/>
  <c r="BF987" i="2"/>
  <c r="BE987" i="2"/>
  <c r="BD987" i="2"/>
  <c r="BC987" i="2"/>
  <c r="BJ986" i="2"/>
  <c r="BI986" i="2"/>
  <c r="BH986" i="2"/>
  <c r="BG986" i="2"/>
  <c r="BF986" i="2"/>
  <c r="BE986" i="2"/>
  <c r="BD986" i="2"/>
  <c r="BC986" i="2"/>
  <c r="BJ985" i="2"/>
  <c r="BI985" i="2"/>
  <c r="BH985" i="2"/>
  <c r="BG985" i="2"/>
  <c r="BF985" i="2"/>
  <c r="BE985" i="2"/>
  <c r="BD985" i="2"/>
  <c r="BC985" i="2"/>
  <c r="BJ984" i="2"/>
  <c r="BI984" i="2"/>
  <c r="BH984" i="2"/>
  <c r="BG984" i="2"/>
  <c r="BF984" i="2"/>
  <c r="BE984" i="2"/>
  <c r="BD984" i="2"/>
  <c r="BC984" i="2"/>
  <c r="BJ983" i="2"/>
  <c r="BI983" i="2"/>
  <c r="BH983" i="2"/>
  <c r="BG983" i="2"/>
  <c r="BF983" i="2"/>
  <c r="BE983" i="2"/>
  <c r="BD983" i="2"/>
  <c r="BC983" i="2"/>
  <c r="BJ982" i="2"/>
  <c r="BI982" i="2"/>
  <c r="BH982" i="2"/>
  <c r="BG982" i="2"/>
  <c r="BF982" i="2"/>
  <c r="BE982" i="2"/>
  <c r="BD982" i="2"/>
  <c r="BC982" i="2"/>
  <c r="BJ981" i="2"/>
  <c r="BI981" i="2"/>
  <c r="BH981" i="2"/>
  <c r="BG981" i="2"/>
  <c r="BF981" i="2"/>
  <c r="BE981" i="2"/>
  <c r="BD981" i="2"/>
  <c r="BC981" i="2"/>
  <c r="BJ980" i="2"/>
  <c r="BI980" i="2"/>
  <c r="BH980" i="2"/>
  <c r="BG980" i="2"/>
  <c r="BF980" i="2"/>
  <c r="BE980" i="2"/>
  <c r="BD980" i="2"/>
  <c r="BC980" i="2"/>
  <c r="BJ979" i="2"/>
  <c r="BI979" i="2"/>
  <c r="BH979" i="2"/>
  <c r="BG979" i="2"/>
  <c r="BF979" i="2"/>
  <c r="BE979" i="2"/>
  <c r="BD979" i="2"/>
  <c r="BC979" i="2"/>
  <c r="BJ978" i="2"/>
  <c r="BI978" i="2"/>
  <c r="BH978" i="2"/>
  <c r="BG978" i="2"/>
  <c r="BF978" i="2"/>
  <c r="BE978" i="2"/>
  <c r="BD978" i="2"/>
  <c r="BC978" i="2"/>
  <c r="BJ977" i="2"/>
  <c r="BI977" i="2"/>
  <c r="BH977" i="2"/>
  <c r="BG977" i="2"/>
  <c r="BF977" i="2"/>
  <c r="BE977" i="2"/>
  <c r="BD977" i="2"/>
  <c r="BC977" i="2"/>
  <c r="BJ976" i="2"/>
  <c r="BI976" i="2"/>
  <c r="BH976" i="2"/>
  <c r="BG976" i="2"/>
  <c r="BF976" i="2"/>
  <c r="BE976" i="2"/>
  <c r="BD976" i="2"/>
  <c r="BC976" i="2"/>
  <c r="BJ975" i="2"/>
  <c r="BI975" i="2"/>
  <c r="BH975" i="2"/>
  <c r="BG975" i="2"/>
  <c r="BF975" i="2"/>
  <c r="BE975" i="2"/>
  <c r="BD975" i="2"/>
  <c r="BC975" i="2"/>
  <c r="BJ974" i="2"/>
  <c r="BI974" i="2"/>
  <c r="BH974" i="2"/>
  <c r="BG974" i="2"/>
  <c r="BF974" i="2"/>
  <c r="BE974" i="2"/>
  <c r="BD974" i="2"/>
  <c r="BC974" i="2"/>
  <c r="BJ973" i="2"/>
  <c r="BI973" i="2"/>
  <c r="BH973" i="2"/>
  <c r="BG973" i="2"/>
  <c r="BF973" i="2"/>
  <c r="BE973" i="2"/>
  <c r="BD973" i="2"/>
  <c r="BC973" i="2"/>
  <c r="BJ972" i="2"/>
  <c r="BI972" i="2"/>
  <c r="BH972" i="2"/>
  <c r="BG972" i="2"/>
  <c r="BF972" i="2"/>
  <c r="BE972" i="2"/>
  <c r="BD972" i="2"/>
  <c r="BC972" i="2"/>
  <c r="BJ971" i="2"/>
  <c r="BI971" i="2"/>
  <c r="BH971" i="2"/>
  <c r="BG971" i="2"/>
  <c r="BF971" i="2"/>
  <c r="BE971" i="2"/>
  <c r="BD971" i="2"/>
  <c r="BC971" i="2"/>
  <c r="BJ970" i="2"/>
  <c r="BI970" i="2"/>
  <c r="BH970" i="2"/>
  <c r="BG970" i="2"/>
  <c r="BF970" i="2"/>
  <c r="BE970" i="2"/>
  <c r="BD970" i="2"/>
  <c r="BC970" i="2"/>
  <c r="BJ969" i="2"/>
  <c r="BI969" i="2"/>
  <c r="BH969" i="2"/>
  <c r="BG969" i="2"/>
  <c r="BF969" i="2"/>
  <c r="BE969" i="2"/>
  <c r="BD969" i="2"/>
  <c r="BC969" i="2"/>
  <c r="BJ968" i="2"/>
  <c r="BI968" i="2"/>
  <c r="BH968" i="2"/>
  <c r="BG968" i="2"/>
  <c r="BF968" i="2"/>
  <c r="BE968" i="2"/>
  <c r="BD968" i="2"/>
  <c r="BC968" i="2"/>
  <c r="BJ967" i="2"/>
  <c r="BI967" i="2"/>
  <c r="BH967" i="2"/>
  <c r="BG967" i="2"/>
  <c r="BF967" i="2"/>
  <c r="BE967" i="2"/>
  <c r="BD967" i="2"/>
  <c r="BC967" i="2"/>
  <c r="BJ966" i="2"/>
  <c r="BI966" i="2"/>
  <c r="BH966" i="2"/>
  <c r="BG966" i="2"/>
  <c r="BF966" i="2"/>
  <c r="BE966" i="2"/>
  <c r="BD966" i="2"/>
  <c r="BC966" i="2"/>
  <c r="BJ965" i="2"/>
  <c r="BI965" i="2"/>
  <c r="BH965" i="2"/>
  <c r="BG965" i="2"/>
  <c r="BF965" i="2"/>
  <c r="BE965" i="2"/>
  <c r="BD965" i="2"/>
  <c r="BC965" i="2"/>
  <c r="BJ964" i="2"/>
  <c r="BI964" i="2"/>
  <c r="BH964" i="2"/>
  <c r="BG964" i="2"/>
  <c r="BF964" i="2"/>
  <c r="BE964" i="2"/>
  <c r="BD964" i="2"/>
  <c r="BC964" i="2"/>
  <c r="BJ963" i="2"/>
  <c r="BI963" i="2"/>
  <c r="BH963" i="2"/>
  <c r="BG963" i="2"/>
  <c r="BF963" i="2"/>
  <c r="BE963" i="2"/>
  <c r="BD963" i="2"/>
  <c r="BC963" i="2"/>
  <c r="BJ962" i="2"/>
  <c r="BI962" i="2"/>
  <c r="BH962" i="2"/>
  <c r="BG962" i="2"/>
  <c r="BF962" i="2"/>
  <c r="BE962" i="2"/>
  <c r="BD962" i="2"/>
  <c r="BC962" i="2"/>
  <c r="BJ961" i="2"/>
  <c r="BI961" i="2"/>
  <c r="BH961" i="2"/>
  <c r="BG961" i="2"/>
  <c r="BF961" i="2"/>
  <c r="BE961" i="2"/>
  <c r="BD961" i="2"/>
  <c r="BC961" i="2"/>
  <c r="BJ960" i="2"/>
  <c r="BI960" i="2"/>
  <c r="BH960" i="2"/>
  <c r="BG960" i="2"/>
  <c r="BF960" i="2"/>
  <c r="BE960" i="2"/>
  <c r="BD960" i="2"/>
  <c r="BC960" i="2"/>
  <c r="BJ959" i="2"/>
  <c r="BI959" i="2"/>
  <c r="BH959" i="2"/>
  <c r="BG959" i="2"/>
  <c r="BF959" i="2"/>
  <c r="BE959" i="2"/>
  <c r="BD959" i="2"/>
  <c r="BC959" i="2"/>
  <c r="BJ958" i="2"/>
  <c r="BI958" i="2"/>
  <c r="BH958" i="2"/>
  <c r="BG958" i="2"/>
  <c r="BF958" i="2"/>
  <c r="BE958" i="2"/>
  <c r="BD958" i="2"/>
  <c r="BC958" i="2"/>
  <c r="BJ957" i="2"/>
  <c r="BI957" i="2"/>
  <c r="BH957" i="2"/>
  <c r="BG957" i="2"/>
  <c r="BF957" i="2"/>
  <c r="BE957" i="2"/>
  <c r="BD957" i="2"/>
  <c r="BC957" i="2"/>
  <c r="BJ956" i="2"/>
  <c r="BI956" i="2"/>
  <c r="BH956" i="2"/>
  <c r="BG956" i="2"/>
  <c r="BF956" i="2"/>
  <c r="BE956" i="2"/>
  <c r="BD956" i="2"/>
  <c r="BC956" i="2"/>
  <c r="BJ955" i="2"/>
  <c r="BI955" i="2"/>
  <c r="BH955" i="2"/>
  <c r="BG955" i="2"/>
  <c r="BF955" i="2"/>
  <c r="BE955" i="2"/>
  <c r="BD955" i="2"/>
  <c r="BC955" i="2"/>
  <c r="BJ954" i="2"/>
  <c r="BI954" i="2"/>
  <c r="BH954" i="2"/>
  <c r="BG954" i="2"/>
  <c r="BF954" i="2"/>
  <c r="BE954" i="2"/>
  <c r="BD954" i="2"/>
  <c r="BC954" i="2"/>
  <c r="BJ953" i="2"/>
  <c r="BI953" i="2"/>
  <c r="BH953" i="2"/>
  <c r="BG953" i="2"/>
  <c r="BF953" i="2"/>
  <c r="BE953" i="2"/>
  <c r="BD953" i="2"/>
  <c r="BC953" i="2"/>
  <c r="BJ952" i="2"/>
  <c r="BI952" i="2"/>
  <c r="BH952" i="2"/>
  <c r="BG952" i="2"/>
  <c r="BF952" i="2"/>
  <c r="BE952" i="2"/>
  <c r="BD952" i="2"/>
  <c r="BC952" i="2"/>
  <c r="BJ951" i="2"/>
  <c r="BI951" i="2"/>
  <c r="BH951" i="2"/>
  <c r="BG951" i="2"/>
  <c r="BF951" i="2"/>
  <c r="BE951" i="2"/>
  <c r="BD951" i="2"/>
  <c r="BC951" i="2"/>
  <c r="BJ950" i="2"/>
  <c r="BI950" i="2"/>
  <c r="BH950" i="2"/>
  <c r="BG950" i="2"/>
  <c r="BF950" i="2"/>
  <c r="BE950" i="2"/>
  <c r="BD950" i="2"/>
  <c r="BC950" i="2"/>
  <c r="BJ949" i="2"/>
  <c r="BI949" i="2"/>
  <c r="BH949" i="2"/>
  <c r="BG949" i="2"/>
  <c r="BF949" i="2"/>
  <c r="BE949" i="2"/>
  <c r="BD949" i="2"/>
  <c r="BC949" i="2"/>
  <c r="BJ948" i="2"/>
  <c r="BI948" i="2"/>
  <c r="BH948" i="2"/>
  <c r="BG948" i="2"/>
  <c r="BF948" i="2"/>
  <c r="BE948" i="2"/>
  <c r="BD948" i="2"/>
  <c r="BC948" i="2"/>
  <c r="BJ947" i="2"/>
  <c r="BI947" i="2"/>
  <c r="BH947" i="2"/>
  <c r="BG947" i="2"/>
  <c r="BF947" i="2"/>
  <c r="BE947" i="2"/>
  <c r="BD947" i="2"/>
  <c r="BC947" i="2"/>
  <c r="BJ946" i="2"/>
  <c r="BI946" i="2"/>
  <c r="BH946" i="2"/>
  <c r="BG946" i="2"/>
  <c r="BF946" i="2"/>
  <c r="BE946" i="2"/>
  <c r="BD946" i="2"/>
  <c r="BC946" i="2"/>
  <c r="BJ945" i="2"/>
  <c r="BI945" i="2"/>
  <c r="BH945" i="2"/>
  <c r="BG945" i="2"/>
  <c r="BF945" i="2"/>
  <c r="BE945" i="2"/>
  <c r="BD945" i="2"/>
  <c r="BC945" i="2"/>
  <c r="BJ944" i="2"/>
  <c r="BI944" i="2"/>
  <c r="BH944" i="2"/>
  <c r="BG944" i="2"/>
  <c r="BF944" i="2"/>
  <c r="BE944" i="2"/>
  <c r="BD944" i="2"/>
  <c r="BC944" i="2"/>
  <c r="BJ943" i="2"/>
  <c r="BI943" i="2"/>
  <c r="BH943" i="2"/>
  <c r="BG943" i="2"/>
  <c r="BF943" i="2"/>
  <c r="BE943" i="2"/>
  <c r="BD943" i="2"/>
  <c r="BC943" i="2"/>
  <c r="BJ942" i="2"/>
  <c r="BI942" i="2"/>
  <c r="BH942" i="2"/>
  <c r="BG942" i="2"/>
  <c r="BF942" i="2"/>
  <c r="BE942" i="2"/>
  <c r="BD942" i="2"/>
  <c r="BC942" i="2"/>
  <c r="BJ941" i="2"/>
  <c r="BI941" i="2"/>
  <c r="BH941" i="2"/>
  <c r="BG941" i="2"/>
  <c r="BF941" i="2"/>
  <c r="BE941" i="2"/>
  <c r="BD941" i="2"/>
  <c r="BC941" i="2"/>
  <c r="BJ940" i="2"/>
  <c r="BI940" i="2"/>
  <c r="BH940" i="2"/>
  <c r="BG940" i="2"/>
  <c r="BF940" i="2"/>
  <c r="BE940" i="2"/>
  <c r="BD940" i="2"/>
  <c r="BC940" i="2"/>
  <c r="BJ939" i="2"/>
  <c r="BI939" i="2"/>
  <c r="BH939" i="2"/>
  <c r="BG939" i="2"/>
  <c r="BF939" i="2"/>
  <c r="BE939" i="2"/>
  <c r="BD939" i="2"/>
  <c r="BC939" i="2"/>
  <c r="BJ938" i="2"/>
  <c r="BI938" i="2"/>
  <c r="BH938" i="2"/>
  <c r="BG938" i="2"/>
  <c r="BF938" i="2"/>
  <c r="BE938" i="2"/>
  <c r="BD938" i="2"/>
  <c r="BC938" i="2"/>
  <c r="BJ937" i="2"/>
  <c r="BI937" i="2"/>
  <c r="BH937" i="2"/>
  <c r="BG937" i="2"/>
  <c r="BF937" i="2"/>
  <c r="BE937" i="2"/>
  <c r="BD937" i="2"/>
  <c r="BC937" i="2"/>
  <c r="BJ936" i="2"/>
  <c r="BI936" i="2"/>
  <c r="BH936" i="2"/>
  <c r="BG936" i="2"/>
  <c r="BF936" i="2"/>
  <c r="BE936" i="2"/>
  <c r="BD936" i="2"/>
  <c r="BC936" i="2"/>
  <c r="BJ935" i="2"/>
  <c r="BI935" i="2"/>
  <c r="BH935" i="2"/>
  <c r="BG935" i="2"/>
  <c r="BF935" i="2"/>
  <c r="BE935" i="2"/>
  <c r="BD935" i="2"/>
  <c r="BC935" i="2"/>
  <c r="BJ934" i="2"/>
  <c r="BI934" i="2"/>
  <c r="BH934" i="2"/>
  <c r="BG934" i="2"/>
  <c r="BF934" i="2"/>
  <c r="BE934" i="2"/>
  <c r="BD934" i="2"/>
  <c r="BC934" i="2"/>
  <c r="BJ933" i="2"/>
  <c r="BI933" i="2"/>
  <c r="BH933" i="2"/>
  <c r="BG933" i="2"/>
  <c r="BF933" i="2"/>
  <c r="BE933" i="2"/>
  <c r="BD933" i="2"/>
  <c r="BC933" i="2"/>
  <c r="BJ932" i="2"/>
  <c r="BI932" i="2"/>
  <c r="BH932" i="2"/>
  <c r="BG932" i="2"/>
  <c r="BF932" i="2"/>
  <c r="BE932" i="2"/>
  <c r="BD932" i="2"/>
  <c r="BC932" i="2"/>
  <c r="BJ931" i="2"/>
  <c r="BI931" i="2"/>
  <c r="BH931" i="2"/>
  <c r="BG931" i="2"/>
  <c r="BF931" i="2"/>
  <c r="BE931" i="2"/>
  <c r="BD931" i="2"/>
  <c r="BC931" i="2"/>
  <c r="BJ930" i="2"/>
  <c r="BI930" i="2"/>
  <c r="BH930" i="2"/>
  <c r="BG930" i="2"/>
  <c r="BF930" i="2"/>
  <c r="BE930" i="2"/>
  <c r="BD930" i="2"/>
  <c r="BC930" i="2"/>
  <c r="BJ929" i="2"/>
  <c r="BI929" i="2"/>
  <c r="BH929" i="2"/>
  <c r="BG929" i="2"/>
  <c r="BF929" i="2"/>
  <c r="BE929" i="2"/>
  <c r="BD929" i="2"/>
  <c r="BC929" i="2"/>
  <c r="BJ928" i="2"/>
  <c r="BI928" i="2"/>
  <c r="BH928" i="2"/>
  <c r="BG928" i="2"/>
  <c r="BF928" i="2"/>
  <c r="BE928" i="2"/>
  <c r="BD928" i="2"/>
  <c r="BC928" i="2"/>
  <c r="BJ927" i="2"/>
  <c r="BI927" i="2"/>
  <c r="BH927" i="2"/>
  <c r="BG927" i="2"/>
  <c r="BF927" i="2"/>
  <c r="BE927" i="2"/>
  <c r="BD927" i="2"/>
  <c r="BC927" i="2"/>
  <c r="BJ926" i="2"/>
  <c r="BI926" i="2"/>
  <c r="BH926" i="2"/>
  <c r="BG926" i="2"/>
  <c r="BF926" i="2"/>
  <c r="BE926" i="2"/>
  <c r="BD926" i="2"/>
  <c r="BC926" i="2"/>
  <c r="BJ925" i="2"/>
  <c r="BI925" i="2"/>
  <c r="BH925" i="2"/>
  <c r="BG925" i="2"/>
  <c r="BF925" i="2"/>
  <c r="BE925" i="2"/>
  <c r="BD925" i="2"/>
  <c r="BC925" i="2"/>
  <c r="BJ924" i="2"/>
  <c r="BI924" i="2"/>
  <c r="BH924" i="2"/>
  <c r="BG924" i="2"/>
  <c r="BF924" i="2"/>
  <c r="BE924" i="2"/>
  <c r="BD924" i="2"/>
  <c r="BC924" i="2"/>
  <c r="BJ923" i="2"/>
  <c r="BI923" i="2"/>
  <c r="BH923" i="2"/>
  <c r="BG923" i="2"/>
  <c r="BF923" i="2"/>
  <c r="BE923" i="2"/>
  <c r="BD923" i="2"/>
  <c r="BC923" i="2"/>
  <c r="BJ922" i="2"/>
  <c r="BI922" i="2"/>
  <c r="BH922" i="2"/>
  <c r="BG922" i="2"/>
  <c r="BF922" i="2"/>
  <c r="BE922" i="2"/>
  <c r="BD922" i="2"/>
  <c r="BC922" i="2"/>
  <c r="BJ921" i="2"/>
  <c r="BI921" i="2"/>
  <c r="BH921" i="2"/>
  <c r="BG921" i="2"/>
  <c r="BF921" i="2"/>
  <c r="BE921" i="2"/>
  <c r="BD921" i="2"/>
  <c r="BC921" i="2"/>
  <c r="BJ920" i="2"/>
  <c r="BI920" i="2"/>
  <c r="BH920" i="2"/>
  <c r="BG920" i="2"/>
  <c r="BF920" i="2"/>
  <c r="BE920" i="2"/>
  <c r="BD920" i="2"/>
  <c r="BC920" i="2"/>
  <c r="BJ919" i="2"/>
  <c r="BI919" i="2"/>
  <c r="BH919" i="2"/>
  <c r="BG919" i="2"/>
  <c r="BF919" i="2"/>
  <c r="BE919" i="2"/>
  <c r="BD919" i="2"/>
  <c r="BC919" i="2"/>
  <c r="BJ918" i="2"/>
  <c r="BI918" i="2"/>
  <c r="BH918" i="2"/>
  <c r="BG918" i="2"/>
  <c r="BF918" i="2"/>
  <c r="BE918" i="2"/>
  <c r="BD918" i="2"/>
  <c r="BC918" i="2"/>
  <c r="BJ917" i="2"/>
  <c r="BI917" i="2"/>
  <c r="BH917" i="2"/>
  <c r="BG917" i="2"/>
  <c r="BF917" i="2"/>
  <c r="BE917" i="2"/>
  <c r="BD917" i="2"/>
  <c r="BC917" i="2"/>
  <c r="BJ916" i="2"/>
  <c r="BI916" i="2"/>
  <c r="BH916" i="2"/>
  <c r="BG916" i="2"/>
  <c r="BF916" i="2"/>
  <c r="BE916" i="2"/>
  <c r="BD916" i="2"/>
  <c r="BC916" i="2"/>
  <c r="BJ915" i="2"/>
  <c r="BI915" i="2"/>
  <c r="BH915" i="2"/>
  <c r="BG915" i="2"/>
  <c r="BF915" i="2"/>
  <c r="BE915" i="2"/>
  <c r="BD915" i="2"/>
  <c r="BC915" i="2"/>
  <c r="BJ914" i="2"/>
  <c r="BI914" i="2"/>
  <c r="BH914" i="2"/>
  <c r="BG914" i="2"/>
  <c r="BF914" i="2"/>
  <c r="BE914" i="2"/>
  <c r="BD914" i="2"/>
  <c r="BC914" i="2"/>
  <c r="BJ913" i="2"/>
  <c r="BI913" i="2"/>
  <c r="BH913" i="2"/>
  <c r="BG913" i="2"/>
  <c r="BF913" i="2"/>
  <c r="BE913" i="2"/>
  <c r="BD913" i="2"/>
  <c r="BC913" i="2"/>
  <c r="BJ912" i="2"/>
  <c r="BI912" i="2"/>
  <c r="BH912" i="2"/>
  <c r="BG912" i="2"/>
  <c r="BF912" i="2"/>
  <c r="BE912" i="2"/>
  <c r="BD912" i="2"/>
  <c r="BC912" i="2"/>
  <c r="BJ911" i="2"/>
  <c r="BI911" i="2"/>
  <c r="BH911" i="2"/>
  <c r="BG911" i="2"/>
  <c r="BF911" i="2"/>
  <c r="BE911" i="2"/>
  <c r="BD911" i="2"/>
  <c r="BC911" i="2"/>
  <c r="BJ910" i="2"/>
  <c r="BI910" i="2"/>
  <c r="BH910" i="2"/>
  <c r="BG910" i="2"/>
  <c r="BF910" i="2"/>
  <c r="BE910" i="2"/>
  <c r="BD910" i="2"/>
  <c r="BC910" i="2"/>
  <c r="BJ909" i="2"/>
  <c r="BI909" i="2"/>
  <c r="BH909" i="2"/>
  <c r="BG909" i="2"/>
  <c r="BF909" i="2"/>
  <c r="BE909" i="2"/>
  <c r="BD909" i="2"/>
  <c r="BC909" i="2"/>
  <c r="BJ908" i="2"/>
  <c r="BI908" i="2"/>
  <c r="BH908" i="2"/>
  <c r="BG908" i="2"/>
  <c r="BF908" i="2"/>
  <c r="BE908" i="2"/>
  <c r="BD908" i="2"/>
  <c r="BC908" i="2"/>
  <c r="BJ907" i="2"/>
  <c r="BI907" i="2"/>
  <c r="BH907" i="2"/>
  <c r="BG907" i="2"/>
  <c r="BF907" i="2"/>
  <c r="BE907" i="2"/>
  <c r="BD907" i="2"/>
  <c r="BC907" i="2"/>
  <c r="BJ906" i="2"/>
  <c r="BI906" i="2"/>
  <c r="BH906" i="2"/>
  <c r="BG906" i="2"/>
  <c r="BF906" i="2"/>
  <c r="BE906" i="2"/>
  <c r="BD906" i="2"/>
  <c r="BC906" i="2"/>
  <c r="BJ905" i="2"/>
  <c r="BI905" i="2"/>
  <c r="BH905" i="2"/>
  <c r="BG905" i="2"/>
  <c r="BF905" i="2"/>
  <c r="BE905" i="2"/>
  <c r="BD905" i="2"/>
  <c r="BC905" i="2"/>
  <c r="BJ904" i="2"/>
  <c r="BI904" i="2"/>
  <c r="BH904" i="2"/>
  <c r="BG904" i="2"/>
  <c r="BF904" i="2"/>
  <c r="BE904" i="2"/>
  <c r="BD904" i="2"/>
  <c r="BC904" i="2"/>
  <c r="BJ903" i="2"/>
  <c r="BI903" i="2"/>
  <c r="BH903" i="2"/>
  <c r="BG903" i="2"/>
  <c r="BF903" i="2"/>
  <c r="BE903" i="2"/>
  <c r="BD903" i="2"/>
  <c r="BC903" i="2"/>
  <c r="BJ902" i="2"/>
  <c r="BI902" i="2"/>
  <c r="BH902" i="2"/>
  <c r="BG902" i="2"/>
  <c r="BF902" i="2"/>
  <c r="BE902" i="2"/>
  <c r="BD902" i="2"/>
  <c r="BC902" i="2"/>
  <c r="BJ901" i="2"/>
  <c r="BI901" i="2"/>
  <c r="BH901" i="2"/>
  <c r="BG901" i="2"/>
  <c r="BF901" i="2"/>
  <c r="BE901" i="2"/>
  <c r="BD901" i="2"/>
  <c r="BC901" i="2"/>
  <c r="BJ900" i="2"/>
  <c r="BI900" i="2"/>
  <c r="BH900" i="2"/>
  <c r="BG900" i="2"/>
  <c r="BF900" i="2"/>
  <c r="BE900" i="2"/>
  <c r="BD900" i="2"/>
  <c r="BC900" i="2"/>
  <c r="BJ899" i="2"/>
  <c r="BI899" i="2"/>
  <c r="BH899" i="2"/>
  <c r="BG899" i="2"/>
  <c r="BF899" i="2"/>
  <c r="BE899" i="2"/>
  <c r="BD899" i="2"/>
  <c r="BC899" i="2"/>
  <c r="BJ898" i="2"/>
  <c r="BI898" i="2"/>
  <c r="BH898" i="2"/>
  <c r="BG898" i="2"/>
  <c r="BF898" i="2"/>
  <c r="BE898" i="2"/>
  <c r="BD898" i="2"/>
  <c r="BC898" i="2"/>
  <c r="BJ897" i="2"/>
  <c r="BI897" i="2"/>
  <c r="BH897" i="2"/>
  <c r="BG897" i="2"/>
  <c r="BF897" i="2"/>
  <c r="BE897" i="2"/>
  <c r="BD897" i="2"/>
  <c r="BC897" i="2"/>
  <c r="BJ896" i="2"/>
  <c r="BI896" i="2"/>
  <c r="BH896" i="2"/>
  <c r="BG896" i="2"/>
  <c r="BF896" i="2"/>
  <c r="BE896" i="2"/>
  <c r="BD896" i="2"/>
  <c r="BC896" i="2"/>
  <c r="BJ895" i="2"/>
  <c r="BI895" i="2"/>
  <c r="BH895" i="2"/>
  <c r="BG895" i="2"/>
  <c r="BF895" i="2"/>
  <c r="BE895" i="2"/>
  <c r="BD895" i="2"/>
  <c r="BC895" i="2"/>
  <c r="BJ894" i="2"/>
  <c r="BI894" i="2"/>
  <c r="BH894" i="2"/>
  <c r="BG894" i="2"/>
  <c r="BF894" i="2"/>
  <c r="BE894" i="2"/>
  <c r="BD894" i="2"/>
  <c r="BC894" i="2"/>
  <c r="BJ893" i="2"/>
  <c r="BI893" i="2"/>
  <c r="BH893" i="2"/>
  <c r="BG893" i="2"/>
  <c r="BF893" i="2"/>
  <c r="BE893" i="2"/>
  <c r="BD893" i="2"/>
  <c r="BC893" i="2"/>
  <c r="BJ892" i="2"/>
  <c r="BI892" i="2"/>
  <c r="BH892" i="2"/>
  <c r="BG892" i="2"/>
  <c r="BF892" i="2"/>
  <c r="BE892" i="2"/>
  <c r="BD892" i="2"/>
  <c r="BC892" i="2"/>
  <c r="BJ891" i="2"/>
  <c r="BI891" i="2"/>
  <c r="BH891" i="2"/>
  <c r="BG891" i="2"/>
  <c r="BF891" i="2"/>
  <c r="BE891" i="2"/>
  <c r="BD891" i="2"/>
  <c r="BC891" i="2"/>
  <c r="BJ890" i="2"/>
  <c r="BI890" i="2"/>
  <c r="BH890" i="2"/>
  <c r="BG890" i="2"/>
  <c r="BF890" i="2"/>
  <c r="BE890" i="2"/>
  <c r="BD890" i="2"/>
  <c r="BC890" i="2"/>
  <c r="BJ889" i="2"/>
  <c r="BI889" i="2"/>
  <c r="BH889" i="2"/>
  <c r="BG889" i="2"/>
  <c r="BF889" i="2"/>
  <c r="BE889" i="2"/>
  <c r="BD889" i="2"/>
  <c r="BC889" i="2"/>
  <c r="BJ888" i="2"/>
  <c r="BI888" i="2"/>
  <c r="BH888" i="2"/>
  <c r="BG888" i="2"/>
  <c r="BF888" i="2"/>
  <c r="BE888" i="2"/>
  <c r="BD888" i="2"/>
  <c r="BC888" i="2"/>
  <c r="BJ887" i="2"/>
  <c r="BI887" i="2"/>
  <c r="BH887" i="2"/>
  <c r="BG887" i="2"/>
  <c r="BF887" i="2"/>
  <c r="BE887" i="2"/>
  <c r="BD887" i="2"/>
  <c r="BC887" i="2"/>
  <c r="BJ886" i="2"/>
  <c r="BI886" i="2"/>
  <c r="BH886" i="2"/>
  <c r="BG886" i="2"/>
  <c r="BF886" i="2"/>
  <c r="BE886" i="2"/>
  <c r="BD886" i="2"/>
  <c r="BC886" i="2"/>
  <c r="BJ885" i="2"/>
  <c r="BI885" i="2"/>
  <c r="BH885" i="2"/>
  <c r="BG885" i="2"/>
  <c r="BF885" i="2"/>
  <c r="BE885" i="2"/>
  <c r="BD885" i="2"/>
  <c r="BC885" i="2"/>
  <c r="BJ884" i="2"/>
  <c r="BI884" i="2"/>
  <c r="BH884" i="2"/>
  <c r="BG884" i="2"/>
  <c r="BF884" i="2"/>
  <c r="BE884" i="2"/>
  <c r="BD884" i="2"/>
  <c r="BC884" i="2"/>
  <c r="BJ883" i="2"/>
  <c r="BI883" i="2"/>
  <c r="BH883" i="2"/>
  <c r="BG883" i="2"/>
  <c r="BF883" i="2"/>
  <c r="BE883" i="2"/>
  <c r="BD883" i="2"/>
  <c r="BC883" i="2"/>
  <c r="BJ882" i="2"/>
  <c r="BI882" i="2"/>
  <c r="BH882" i="2"/>
  <c r="BG882" i="2"/>
  <c r="BF882" i="2"/>
  <c r="BE882" i="2"/>
  <c r="BD882" i="2"/>
  <c r="BC882" i="2"/>
  <c r="BJ881" i="2"/>
  <c r="BI881" i="2"/>
  <c r="BH881" i="2"/>
  <c r="BG881" i="2"/>
  <c r="BF881" i="2"/>
  <c r="BE881" i="2"/>
  <c r="BD881" i="2"/>
  <c r="BC881" i="2"/>
  <c r="BJ880" i="2"/>
  <c r="BI880" i="2"/>
  <c r="BH880" i="2"/>
  <c r="BG880" i="2"/>
  <c r="BF880" i="2"/>
  <c r="BE880" i="2"/>
  <c r="BD880" i="2"/>
  <c r="BC880" i="2"/>
  <c r="BJ879" i="2"/>
  <c r="BI879" i="2"/>
  <c r="BH879" i="2"/>
  <c r="BG879" i="2"/>
  <c r="BF879" i="2"/>
  <c r="BE879" i="2"/>
  <c r="BD879" i="2"/>
  <c r="BC879" i="2"/>
  <c r="BJ878" i="2"/>
  <c r="BI878" i="2"/>
  <c r="BH878" i="2"/>
  <c r="BG878" i="2"/>
  <c r="BF878" i="2"/>
  <c r="BE878" i="2"/>
  <c r="BD878" i="2"/>
  <c r="BC878" i="2"/>
  <c r="BJ877" i="2"/>
  <c r="BI877" i="2"/>
  <c r="BH877" i="2"/>
  <c r="BG877" i="2"/>
  <c r="BF877" i="2"/>
  <c r="BE877" i="2"/>
  <c r="BD877" i="2"/>
  <c r="BC877" i="2"/>
  <c r="BJ876" i="2"/>
  <c r="BI876" i="2"/>
  <c r="BH876" i="2"/>
  <c r="BG876" i="2"/>
  <c r="BF876" i="2"/>
  <c r="BE876" i="2"/>
  <c r="BD876" i="2"/>
  <c r="BC876" i="2"/>
  <c r="BJ875" i="2"/>
  <c r="BI875" i="2"/>
  <c r="BH875" i="2"/>
  <c r="BG875" i="2"/>
  <c r="BF875" i="2"/>
  <c r="BE875" i="2"/>
  <c r="BD875" i="2"/>
  <c r="BC875" i="2"/>
  <c r="BJ874" i="2"/>
  <c r="BI874" i="2"/>
  <c r="BH874" i="2"/>
  <c r="BG874" i="2"/>
  <c r="BF874" i="2"/>
  <c r="BE874" i="2"/>
  <c r="BD874" i="2"/>
  <c r="BC874" i="2"/>
  <c r="BJ873" i="2"/>
  <c r="BI873" i="2"/>
  <c r="BH873" i="2"/>
  <c r="BG873" i="2"/>
  <c r="BF873" i="2"/>
  <c r="BE873" i="2"/>
  <c r="BD873" i="2"/>
  <c r="BC873" i="2"/>
  <c r="BJ872" i="2"/>
  <c r="BI872" i="2"/>
  <c r="BH872" i="2"/>
  <c r="BG872" i="2"/>
  <c r="BF872" i="2"/>
  <c r="BE872" i="2"/>
  <c r="BD872" i="2"/>
  <c r="BC872" i="2"/>
  <c r="BJ871" i="2"/>
  <c r="BI871" i="2"/>
  <c r="BH871" i="2"/>
  <c r="BG871" i="2"/>
  <c r="BF871" i="2"/>
  <c r="BE871" i="2"/>
  <c r="BD871" i="2"/>
  <c r="BC871" i="2"/>
  <c r="BJ870" i="2"/>
  <c r="BI870" i="2"/>
  <c r="BH870" i="2"/>
  <c r="BG870" i="2"/>
  <c r="BF870" i="2"/>
  <c r="BE870" i="2"/>
  <c r="BD870" i="2"/>
  <c r="BC870" i="2"/>
  <c r="BJ869" i="2"/>
  <c r="BI869" i="2"/>
  <c r="BH869" i="2"/>
  <c r="BG869" i="2"/>
  <c r="BF869" i="2"/>
  <c r="BE869" i="2"/>
  <c r="BD869" i="2"/>
  <c r="BC869" i="2"/>
  <c r="BJ868" i="2"/>
  <c r="BI868" i="2"/>
  <c r="BH868" i="2"/>
  <c r="BG868" i="2"/>
  <c r="BF868" i="2"/>
  <c r="BE868" i="2"/>
  <c r="BD868" i="2"/>
  <c r="BC868" i="2"/>
  <c r="BJ867" i="2"/>
  <c r="BI867" i="2"/>
  <c r="BH867" i="2"/>
  <c r="BG867" i="2"/>
  <c r="BF867" i="2"/>
  <c r="BE867" i="2"/>
  <c r="BD867" i="2"/>
  <c r="BC867" i="2"/>
  <c r="BJ866" i="2"/>
  <c r="BI866" i="2"/>
  <c r="BH866" i="2"/>
  <c r="BG866" i="2"/>
  <c r="BF866" i="2"/>
  <c r="BE866" i="2"/>
  <c r="BD866" i="2"/>
  <c r="BC866" i="2"/>
  <c r="BJ865" i="2"/>
  <c r="BI865" i="2"/>
  <c r="BH865" i="2"/>
  <c r="BG865" i="2"/>
  <c r="BF865" i="2"/>
  <c r="BE865" i="2"/>
  <c r="BD865" i="2"/>
  <c r="BC865" i="2"/>
  <c r="BJ864" i="2"/>
  <c r="BI864" i="2"/>
  <c r="BH864" i="2"/>
  <c r="BG864" i="2"/>
  <c r="BF864" i="2"/>
  <c r="BE864" i="2"/>
  <c r="BD864" i="2"/>
  <c r="BC864" i="2"/>
  <c r="BJ863" i="2"/>
  <c r="BI863" i="2"/>
  <c r="BH863" i="2"/>
  <c r="BG863" i="2"/>
  <c r="BF863" i="2"/>
  <c r="BE863" i="2"/>
  <c r="BD863" i="2"/>
  <c r="BC863" i="2"/>
  <c r="BJ862" i="2"/>
  <c r="BI862" i="2"/>
  <c r="BH862" i="2"/>
  <c r="BG862" i="2"/>
  <c r="BF862" i="2"/>
  <c r="BE862" i="2"/>
  <c r="BD862" i="2"/>
  <c r="BC862" i="2"/>
  <c r="BJ861" i="2"/>
  <c r="BI861" i="2"/>
  <c r="BH861" i="2"/>
  <c r="BG861" i="2"/>
  <c r="BF861" i="2"/>
  <c r="BE861" i="2"/>
  <c r="BD861" i="2"/>
  <c r="BC861" i="2"/>
  <c r="BJ860" i="2"/>
  <c r="BI860" i="2"/>
  <c r="BH860" i="2"/>
  <c r="BG860" i="2"/>
  <c r="BF860" i="2"/>
  <c r="BE860" i="2"/>
  <c r="BD860" i="2"/>
  <c r="BC860" i="2"/>
  <c r="BJ859" i="2"/>
  <c r="BI859" i="2"/>
  <c r="BH859" i="2"/>
  <c r="BG859" i="2"/>
  <c r="BF859" i="2"/>
  <c r="BE859" i="2"/>
  <c r="BD859" i="2"/>
  <c r="BC859" i="2"/>
  <c r="BJ858" i="2"/>
  <c r="BI858" i="2"/>
  <c r="BH858" i="2"/>
  <c r="BG858" i="2"/>
  <c r="BF858" i="2"/>
  <c r="BE858" i="2"/>
  <c r="BD858" i="2"/>
  <c r="BC858" i="2"/>
  <c r="BJ857" i="2"/>
  <c r="BI857" i="2"/>
  <c r="BH857" i="2"/>
  <c r="BG857" i="2"/>
  <c r="BF857" i="2"/>
  <c r="BE857" i="2"/>
  <c r="BD857" i="2"/>
  <c r="BC857" i="2"/>
  <c r="BJ856" i="2"/>
  <c r="BI856" i="2"/>
  <c r="BH856" i="2"/>
  <c r="BG856" i="2"/>
  <c r="BF856" i="2"/>
  <c r="BE856" i="2"/>
  <c r="BD856" i="2"/>
  <c r="BC856" i="2"/>
  <c r="BJ855" i="2"/>
  <c r="BI855" i="2"/>
  <c r="BH855" i="2"/>
  <c r="BG855" i="2"/>
  <c r="BF855" i="2"/>
  <c r="BE855" i="2"/>
  <c r="BD855" i="2"/>
  <c r="BC855" i="2"/>
  <c r="BJ854" i="2"/>
  <c r="BI854" i="2"/>
  <c r="BH854" i="2"/>
  <c r="BG854" i="2"/>
  <c r="BF854" i="2"/>
  <c r="BE854" i="2"/>
  <c r="BD854" i="2"/>
  <c r="BC854" i="2"/>
  <c r="BJ853" i="2"/>
  <c r="BI853" i="2"/>
  <c r="BH853" i="2"/>
  <c r="BG853" i="2"/>
  <c r="BF853" i="2"/>
  <c r="BE853" i="2"/>
  <c r="BD853" i="2"/>
  <c r="BC853" i="2"/>
  <c r="BJ852" i="2"/>
  <c r="BI852" i="2"/>
  <c r="BH852" i="2"/>
  <c r="BG852" i="2"/>
  <c r="BF852" i="2"/>
  <c r="BE852" i="2"/>
  <c r="BD852" i="2"/>
  <c r="BC852" i="2"/>
  <c r="BJ851" i="2"/>
  <c r="BI851" i="2"/>
  <c r="BH851" i="2"/>
  <c r="BG851" i="2"/>
  <c r="BF851" i="2"/>
  <c r="BE851" i="2"/>
  <c r="BD851" i="2"/>
  <c r="BC851" i="2"/>
  <c r="BJ850" i="2"/>
  <c r="BI850" i="2"/>
  <c r="BH850" i="2"/>
  <c r="BG850" i="2"/>
  <c r="BF850" i="2"/>
  <c r="BE850" i="2"/>
  <c r="BD850" i="2"/>
  <c r="BC850" i="2"/>
  <c r="BJ849" i="2"/>
  <c r="BI849" i="2"/>
  <c r="BH849" i="2"/>
  <c r="BG849" i="2"/>
  <c r="BF849" i="2"/>
  <c r="BE849" i="2"/>
  <c r="BD849" i="2"/>
  <c r="BC849" i="2"/>
  <c r="BJ848" i="2"/>
  <c r="BI848" i="2"/>
  <c r="BH848" i="2"/>
  <c r="BG848" i="2"/>
  <c r="BF848" i="2"/>
  <c r="BE848" i="2"/>
  <c r="BD848" i="2"/>
  <c r="BC848" i="2"/>
  <c r="BJ847" i="2"/>
  <c r="BI847" i="2"/>
  <c r="BH847" i="2"/>
  <c r="BG847" i="2"/>
  <c r="BF847" i="2"/>
  <c r="BE847" i="2"/>
  <c r="BD847" i="2"/>
  <c r="BC847" i="2"/>
  <c r="BJ846" i="2"/>
  <c r="BI846" i="2"/>
  <c r="BH846" i="2"/>
  <c r="BG846" i="2"/>
  <c r="BF846" i="2"/>
  <c r="BE846" i="2"/>
  <c r="BD846" i="2"/>
  <c r="BC846" i="2"/>
  <c r="BJ845" i="2"/>
  <c r="BI845" i="2"/>
  <c r="BH845" i="2"/>
  <c r="BG845" i="2"/>
  <c r="BF845" i="2"/>
  <c r="BE845" i="2"/>
  <c r="BD845" i="2"/>
  <c r="BC845" i="2"/>
  <c r="BJ844" i="2"/>
  <c r="BI844" i="2"/>
  <c r="BH844" i="2"/>
  <c r="BG844" i="2"/>
  <c r="BF844" i="2"/>
  <c r="BE844" i="2"/>
  <c r="BD844" i="2"/>
  <c r="BC844" i="2"/>
  <c r="BJ843" i="2"/>
  <c r="BI843" i="2"/>
  <c r="BH843" i="2"/>
  <c r="BG843" i="2"/>
  <c r="BF843" i="2"/>
  <c r="BE843" i="2"/>
  <c r="BD843" i="2"/>
  <c r="BC843" i="2"/>
  <c r="BJ842" i="2"/>
  <c r="BI842" i="2"/>
  <c r="BH842" i="2"/>
  <c r="BG842" i="2"/>
  <c r="BF842" i="2"/>
  <c r="BE842" i="2"/>
  <c r="BD842" i="2"/>
  <c r="BC842" i="2"/>
  <c r="BJ841" i="2"/>
  <c r="BI841" i="2"/>
  <c r="BH841" i="2"/>
  <c r="BG841" i="2"/>
  <c r="BF841" i="2"/>
  <c r="BE841" i="2"/>
  <c r="BD841" i="2"/>
  <c r="BC841" i="2"/>
  <c r="BJ840" i="2"/>
  <c r="BI840" i="2"/>
  <c r="BH840" i="2"/>
  <c r="BG840" i="2"/>
  <c r="BF840" i="2"/>
  <c r="BE840" i="2"/>
  <c r="BD840" i="2"/>
  <c r="BC840" i="2"/>
  <c r="BJ839" i="2"/>
  <c r="BI839" i="2"/>
  <c r="BH839" i="2"/>
  <c r="BG839" i="2"/>
  <c r="BF839" i="2"/>
  <c r="BE839" i="2"/>
  <c r="BD839" i="2"/>
  <c r="BC839" i="2"/>
  <c r="BJ838" i="2"/>
  <c r="BI838" i="2"/>
  <c r="BH838" i="2"/>
  <c r="BG838" i="2"/>
  <c r="BF838" i="2"/>
  <c r="BE838" i="2"/>
  <c r="BD838" i="2"/>
  <c r="BC838" i="2"/>
  <c r="BJ837" i="2"/>
  <c r="BI837" i="2"/>
  <c r="BH837" i="2"/>
  <c r="BG837" i="2"/>
  <c r="BF837" i="2"/>
  <c r="BE837" i="2"/>
  <c r="BD837" i="2"/>
  <c r="BC837" i="2"/>
  <c r="BJ836" i="2"/>
  <c r="BI836" i="2"/>
  <c r="BH836" i="2"/>
  <c r="BG836" i="2"/>
  <c r="BF836" i="2"/>
  <c r="BE836" i="2"/>
  <c r="BD836" i="2"/>
  <c r="BC836" i="2"/>
  <c r="BJ835" i="2"/>
  <c r="BI835" i="2"/>
  <c r="BH835" i="2"/>
  <c r="BG835" i="2"/>
  <c r="BF835" i="2"/>
  <c r="BE835" i="2"/>
  <c r="BD835" i="2"/>
  <c r="BC835" i="2"/>
  <c r="BJ834" i="2"/>
  <c r="BI834" i="2"/>
  <c r="BH834" i="2"/>
  <c r="BG834" i="2"/>
  <c r="BF834" i="2"/>
  <c r="BE834" i="2"/>
  <c r="BD834" i="2"/>
  <c r="BC834" i="2"/>
  <c r="BJ833" i="2"/>
  <c r="BI833" i="2"/>
  <c r="BH833" i="2"/>
  <c r="BG833" i="2"/>
  <c r="BF833" i="2"/>
  <c r="BE833" i="2"/>
  <c r="BD833" i="2"/>
  <c r="BC833" i="2"/>
  <c r="BJ832" i="2"/>
  <c r="BI832" i="2"/>
  <c r="BH832" i="2"/>
  <c r="BG832" i="2"/>
  <c r="BF832" i="2"/>
  <c r="BE832" i="2"/>
  <c r="BD832" i="2"/>
  <c r="BC832" i="2"/>
  <c r="BJ831" i="2"/>
  <c r="BI831" i="2"/>
  <c r="BH831" i="2"/>
  <c r="BG831" i="2"/>
  <c r="BF831" i="2"/>
  <c r="BE831" i="2"/>
  <c r="BD831" i="2"/>
  <c r="BC831" i="2"/>
  <c r="BJ830" i="2"/>
  <c r="BI830" i="2"/>
  <c r="BH830" i="2"/>
  <c r="BG830" i="2"/>
  <c r="BF830" i="2"/>
  <c r="BE830" i="2"/>
  <c r="BD830" i="2"/>
  <c r="BC830" i="2"/>
  <c r="BJ829" i="2"/>
  <c r="BI829" i="2"/>
  <c r="BH829" i="2"/>
  <c r="BG829" i="2"/>
  <c r="BF829" i="2"/>
  <c r="BE829" i="2"/>
  <c r="BD829" i="2"/>
  <c r="BC829" i="2"/>
  <c r="BJ828" i="2"/>
  <c r="BI828" i="2"/>
  <c r="BH828" i="2"/>
  <c r="BG828" i="2"/>
  <c r="BF828" i="2"/>
  <c r="BE828" i="2"/>
  <c r="BD828" i="2"/>
  <c r="BC828" i="2"/>
  <c r="BJ827" i="2"/>
  <c r="BI827" i="2"/>
  <c r="BH827" i="2"/>
  <c r="BG827" i="2"/>
  <c r="BF827" i="2"/>
  <c r="BE827" i="2"/>
  <c r="BD827" i="2"/>
  <c r="BC827" i="2"/>
  <c r="BJ826" i="2"/>
  <c r="BI826" i="2"/>
  <c r="BH826" i="2"/>
  <c r="BG826" i="2"/>
  <c r="BF826" i="2"/>
  <c r="BE826" i="2"/>
  <c r="BD826" i="2"/>
  <c r="BC826" i="2"/>
  <c r="BJ825" i="2"/>
  <c r="BI825" i="2"/>
  <c r="BH825" i="2"/>
  <c r="BG825" i="2"/>
  <c r="BF825" i="2"/>
  <c r="BE825" i="2"/>
  <c r="BD825" i="2"/>
  <c r="BC825" i="2"/>
  <c r="BJ824" i="2"/>
  <c r="BI824" i="2"/>
  <c r="BH824" i="2"/>
  <c r="BG824" i="2"/>
  <c r="BF824" i="2"/>
  <c r="BE824" i="2"/>
  <c r="BD824" i="2"/>
  <c r="BC824" i="2"/>
  <c r="BJ823" i="2"/>
  <c r="BI823" i="2"/>
  <c r="BH823" i="2"/>
  <c r="BG823" i="2"/>
  <c r="BF823" i="2"/>
  <c r="BE823" i="2"/>
  <c r="BD823" i="2"/>
  <c r="BC823" i="2"/>
  <c r="BJ822" i="2"/>
  <c r="BI822" i="2"/>
  <c r="BH822" i="2"/>
  <c r="BG822" i="2"/>
  <c r="BF822" i="2"/>
  <c r="BE822" i="2"/>
  <c r="BD822" i="2"/>
  <c r="BC822" i="2"/>
  <c r="BJ821" i="2"/>
  <c r="BI821" i="2"/>
  <c r="BH821" i="2"/>
  <c r="BG821" i="2"/>
  <c r="BF821" i="2"/>
  <c r="BE821" i="2"/>
  <c r="BD821" i="2"/>
  <c r="BC821" i="2"/>
  <c r="BJ820" i="2"/>
  <c r="BI820" i="2"/>
  <c r="BH820" i="2"/>
  <c r="BG820" i="2"/>
  <c r="BF820" i="2"/>
  <c r="BE820" i="2"/>
  <c r="BD820" i="2"/>
  <c r="BC820" i="2"/>
  <c r="BJ819" i="2"/>
  <c r="BI819" i="2"/>
  <c r="BH819" i="2"/>
  <c r="BG819" i="2"/>
  <c r="BF819" i="2"/>
  <c r="BE819" i="2"/>
  <c r="BD819" i="2"/>
  <c r="BC819" i="2"/>
  <c r="BJ818" i="2"/>
  <c r="BI818" i="2"/>
  <c r="BH818" i="2"/>
  <c r="BG818" i="2"/>
  <c r="BF818" i="2"/>
  <c r="BE818" i="2"/>
  <c r="BD818" i="2"/>
  <c r="BC818" i="2"/>
  <c r="BJ817" i="2"/>
  <c r="BI817" i="2"/>
  <c r="BH817" i="2"/>
  <c r="BG817" i="2"/>
  <c r="BF817" i="2"/>
  <c r="BE817" i="2"/>
  <c r="BD817" i="2"/>
  <c r="BC817" i="2"/>
  <c r="BJ816" i="2"/>
  <c r="BI816" i="2"/>
  <c r="BH816" i="2"/>
  <c r="BG816" i="2"/>
  <c r="BF816" i="2"/>
  <c r="BE816" i="2"/>
  <c r="BD816" i="2"/>
  <c r="BC816" i="2"/>
  <c r="BJ815" i="2"/>
  <c r="BI815" i="2"/>
  <c r="BH815" i="2"/>
  <c r="BG815" i="2"/>
  <c r="BF815" i="2"/>
  <c r="BE815" i="2"/>
  <c r="BD815" i="2"/>
  <c r="BC815" i="2"/>
  <c r="BJ814" i="2"/>
  <c r="BI814" i="2"/>
  <c r="BH814" i="2"/>
  <c r="BG814" i="2"/>
  <c r="BF814" i="2"/>
  <c r="BE814" i="2"/>
  <c r="BD814" i="2"/>
  <c r="BC814" i="2"/>
  <c r="BJ813" i="2"/>
  <c r="BI813" i="2"/>
  <c r="BH813" i="2"/>
  <c r="BG813" i="2"/>
  <c r="BF813" i="2"/>
  <c r="BE813" i="2"/>
  <c r="BD813" i="2"/>
  <c r="BC813" i="2"/>
  <c r="BJ812" i="2"/>
  <c r="BI812" i="2"/>
  <c r="BH812" i="2"/>
  <c r="BG812" i="2"/>
  <c r="BF812" i="2"/>
  <c r="BE812" i="2"/>
  <c r="BD812" i="2"/>
  <c r="BC812" i="2"/>
  <c r="BJ811" i="2"/>
  <c r="BI811" i="2"/>
  <c r="BH811" i="2"/>
  <c r="BG811" i="2"/>
  <c r="BF811" i="2"/>
  <c r="BE811" i="2"/>
  <c r="BD811" i="2"/>
  <c r="BC811" i="2"/>
  <c r="BJ810" i="2"/>
  <c r="BI810" i="2"/>
  <c r="BH810" i="2"/>
  <c r="BG810" i="2"/>
  <c r="BF810" i="2"/>
  <c r="BE810" i="2"/>
  <c r="BD810" i="2"/>
  <c r="BC810" i="2"/>
  <c r="BJ809" i="2"/>
  <c r="BI809" i="2"/>
  <c r="BH809" i="2"/>
  <c r="BG809" i="2"/>
  <c r="BF809" i="2"/>
  <c r="BE809" i="2"/>
  <c r="BD809" i="2"/>
  <c r="BC809" i="2"/>
  <c r="BJ808" i="2"/>
  <c r="BI808" i="2"/>
  <c r="BH808" i="2"/>
  <c r="BG808" i="2"/>
  <c r="BF808" i="2"/>
  <c r="BE808" i="2"/>
  <c r="BD808" i="2"/>
  <c r="BC808" i="2"/>
  <c r="BJ807" i="2"/>
  <c r="BI807" i="2"/>
  <c r="BH807" i="2"/>
  <c r="BG807" i="2"/>
  <c r="BF807" i="2"/>
  <c r="BE807" i="2"/>
  <c r="BD807" i="2"/>
  <c r="BC807" i="2"/>
  <c r="BJ806" i="2"/>
  <c r="BI806" i="2"/>
  <c r="BH806" i="2"/>
  <c r="BG806" i="2"/>
  <c r="BF806" i="2"/>
  <c r="BE806" i="2"/>
  <c r="BD806" i="2"/>
  <c r="BC806" i="2"/>
  <c r="BJ805" i="2"/>
  <c r="BI805" i="2"/>
  <c r="BH805" i="2"/>
  <c r="BG805" i="2"/>
  <c r="BF805" i="2"/>
  <c r="BE805" i="2"/>
  <c r="BD805" i="2"/>
  <c r="BC805" i="2"/>
  <c r="BJ804" i="2"/>
  <c r="BI804" i="2"/>
  <c r="BH804" i="2"/>
  <c r="BG804" i="2"/>
  <c r="BF804" i="2"/>
  <c r="BE804" i="2"/>
  <c r="BD804" i="2"/>
  <c r="BC804" i="2"/>
  <c r="BJ803" i="2"/>
  <c r="BI803" i="2"/>
  <c r="BH803" i="2"/>
  <c r="BG803" i="2"/>
  <c r="BF803" i="2"/>
  <c r="BE803" i="2"/>
  <c r="BD803" i="2"/>
  <c r="BC803" i="2"/>
  <c r="BJ802" i="2"/>
  <c r="BI802" i="2"/>
  <c r="BH802" i="2"/>
  <c r="BG802" i="2"/>
  <c r="BF802" i="2"/>
  <c r="BE802" i="2"/>
  <c r="BD802" i="2"/>
  <c r="BC802" i="2"/>
  <c r="BJ801" i="2"/>
  <c r="BI801" i="2"/>
  <c r="BH801" i="2"/>
  <c r="BG801" i="2"/>
  <c r="BF801" i="2"/>
  <c r="BE801" i="2"/>
  <c r="BD801" i="2"/>
  <c r="BC801" i="2"/>
  <c r="BJ800" i="2"/>
  <c r="BI800" i="2"/>
  <c r="BH800" i="2"/>
  <c r="BG800" i="2"/>
  <c r="BF800" i="2"/>
  <c r="BE800" i="2"/>
  <c r="BD800" i="2"/>
  <c r="BC800" i="2"/>
  <c r="BJ799" i="2"/>
  <c r="BI799" i="2"/>
  <c r="BH799" i="2"/>
  <c r="BG799" i="2"/>
  <c r="BF799" i="2"/>
  <c r="BE799" i="2"/>
  <c r="BD799" i="2"/>
  <c r="BC799" i="2"/>
  <c r="BJ798" i="2"/>
  <c r="BI798" i="2"/>
  <c r="BH798" i="2"/>
  <c r="BG798" i="2"/>
  <c r="BF798" i="2"/>
  <c r="BE798" i="2"/>
  <c r="BD798" i="2"/>
  <c r="BC798" i="2"/>
  <c r="BJ797" i="2"/>
  <c r="BI797" i="2"/>
  <c r="BH797" i="2"/>
  <c r="BG797" i="2"/>
  <c r="BF797" i="2"/>
  <c r="BE797" i="2"/>
  <c r="BD797" i="2"/>
  <c r="BC797" i="2"/>
  <c r="BJ796" i="2"/>
  <c r="BI796" i="2"/>
  <c r="BH796" i="2"/>
  <c r="BG796" i="2"/>
  <c r="BF796" i="2"/>
  <c r="BE796" i="2"/>
  <c r="BD796" i="2"/>
  <c r="BC796" i="2"/>
  <c r="BJ795" i="2"/>
  <c r="BI795" i="2"/>
  <c r="BH795" i="2"/>
  <c r="BG795" i="2"/>
  <c r="BF795" i="2"/>
  <c r="BE795" i="2"/>
  <c r="BD795" i="2"/>
  <c r="BC795" i="2"/>
  <c r="BJ794" i="2"/>
  <c r="BI794" i="2"/>
  <c r="BH794" i="2"/>
  <c r="BG794" i="2"/>
  <c r="BF794" i="2"/>
  <c r="BE794" i="2"/>
  <c r="BD794" i="2"/>
  <c r="BC794" i="2"/>
  <c r="BJ793" i="2"/>
  <c r="BI793" i="2"/>
  <c r="BH793" i="2"/>
  <c r="BG793" i="2"/>
  <c r="BF793" i="2"/>
  <c r="BE793" i="2"/>
  <c r="BD793" i="2"/>
  <c r="BC793" i="2"/>
  <c r="BJ792" i="2"/>
  <c r="BI792" i="2"/>
  <c r="BH792" i="2"/>
  <c r="BG792" i="2"/>
  <c r="BF792" i="2"/>
  <c r="BE792" i="2"/>
  <c r="BD792" i="2"/>
  <c r="BC792" i="2"/>
  <c r="BJ791" i="2"/>
  <c r="BI791" i="2"/>
  <c r="BH791" i="2"/>
  <c r="BG791" i="2"/>
  <c r="BF791" i="2"/>
  <c r="BE791" i="2"/>
  <c r="BD791" i="2"/>
  <c r="BC791" i="2"/>
  <c r="BJ790" i="2"/>
  <c r="BI790" i="2"/>
  <c r="BH790" i="2"/>
  <c r="BG790" i="2"/>
  <c r="BF790" i="2"/>
  <c r="BE790" i="2"/>
  <c r="BD790" i="2"/>
  <c r="BC790" i="2"/>
  <c r="BJ789" i="2"/>
  <c r="BI789" i="2"/>
  <c r="BH789" i="2"/>
  <c r="BG789" i="2"/>
  <c r="BF789" i="2"/>
  <c r="BE789" i="2"/>
  <c r="BD789" i="2"/>
  <c r="BC789" i="2"/>
  <c r="BJ788" i="2"/>
  <c r="BI788" i="2"/>
  <c r="BH788" i="2"/>
  <c r="BG788" i="2"/>
  <c r="BF788" i="2"/>
  <c r="BE788" i="2"/>
  <c r="BD788" i="2"/>
  <c r="BC788" i="2"/>
  <c r="BJ787" i="2"/>
  <c r="BI787" i="2"/>
  <c r="BH787" i="2"/>
  <c r="BG787" i="2"/>
  <c r="BF787" i="2"/>
  <c r="BE787" i="2"/>
  <c r="BD787" i="2"/>
  <c r="BC787" i="2"/>
  <c r="BJ786" i="2"/>
  <c r="BI786" i="2"/>
  <c r="BH786" i="2"/>
  <c r="BG786" i="2"/>
  <c r="BF786" i="2"/>
  <c r="BE786" i="2"/>
  <c r="BD786" i="2"/>
  <c r="BC786" i="2"/>
  <c r="BJ785" i="2"/>
  <c r="BI785" i="2"/>
  <c r="BH785" i="2"/>
  <c r="BG785" i="2"/>
  <c r="BF785" i="2"/>
  <c r="BE785" i="2"/>
  <c r="BD785" i="2"/>
  <c r="BC785" i="2"/>
  <c r="BJ784" i="2"/>
  <c r="BI784" i="2"/>
  <c r="BH784" i="2"/>
  <c r="BG784" i="2"/>
  <c r="BF784" i="2"/>
  <c r="BE784" i="2"/>
  <c r="BD784" i="2"/>
  <c r="BC784" i="2"/>
  <c r="BJ783" i="2"/>
  <c r="BI783" i="2"/>
  <c r="BH783" i="2"/>
  <c r="BG783" i="2"/>
  <c r="BF783" i="2"/>
  <c r="BE783" i="2"/>
  <c r="BD783" i="2"/>
  <c r="BC783" i="2"/>
  <c r="BJ782" i="2"/>
  <c r="BI782" i="2"/>
  <c r="BH782" i="2"/>
  <c r="BG782" i="2"/>
  <c r="BF782" i="2"/>
  <c r="BE782" i="2"/>
  <c r="BD782" i="2"/>
  <c r="BC782" i="2"/>
  <c r="BJ781" i="2"/>
  <c r="BI781" i="2"/>
  <c r="BH781" i="2"/>
  <c r="BG781" i="2"/>
  <c r="BF781" i="2"/>
  <c r="BE781" i="2"/>
  <c r="BD781" i="2"/>
  <c r="BC781" i="2"/>
  <c r="BJ780" i="2"/>
  <c r="BI780" i="2"/>
  <c r="BH780" i="2"/>
  <c r="BG780" i="2"/>
  <c r="BF780" i="2"/>
  <c r="BE780" i="2"/>
  <c r="BD780" i="2"/>
  <c r="BC780" i="2"/>
  <c r="BJ779" i="2"/>
  <c r="BI779" i="2"/>
  <c r="BH779" i="2"/>
  <c r="BG779" i="2"/>
  <c r="BF779" i="2"/>
  <c r="BE779" i="2"/>
  <c r="BD779" i="2"/>
  <c r="BC779" i="2"/>
  <c r="BJ778" i="2"/>
  <c r="BI778" i="2"/>
  <c r="BH778" i="2"/>
  <c r="BG778" i="2"/>
  <c r="BF778" i="2"/>
  <c r="BE778" i="2"/>
  <c r="BD778" i="2"/>
  <c r="BC778" i="2"/>
  <c r="BJ777" i="2"/>
  <c r="BI777" i="2"/>
  <c r="BH777" i="2"/>
  <c r="BG777" i="2"/>
  <c r="BF777" i="2"/>
  <c r="BE777" i="2"/>
  <c r="BD777" i="2"/>
  <c r="BC777" i="2"/>
  <c r="BJ776" i="2"/>
  <c r="BI776" i="2"/>
  <c r="BH776" i="2"/>
  <c r="BG776" i="2"/>
  <c r="BF776" i="2"/>
  <c r="BE776" i="2"/>
  <c r="BD776" i="2"/>
  <c r="BC776" i="2"/>
  <c r="BJ775" i="2"/>
  <c r="BI775" i="2"/>
  <c r="BH775" i="2"/>
  <c r="BG775" i="2"/>
  <c r="BF775" i="2"/>
  <c r="BE775" i="2"/>
  <c r="BD775" i="2"/>
  <c r="BC775" i="2"/>
  <c r="BJ774" i="2"/>
  <c r="BI774" i="2"/>
  <c r="BH774" i="2"/>
  <c r="BG774" i="2"/>
  <c r="BF774" i="2"/>
  <c r="BE774" i="2"/>
  <c r="BD774" i="2"/>
  <c r="BC774" i="2"/>
  <c r="BJ773" i="2"/>
  <c r="BI773" i="2"/>
  <c r="BH773" i="2"/>
  <c r="BG773" i="2"/>
  <c r="BF773" i="2"/>
  <c r="BE773" i="2"/>
  <c r="BD773" i="2"/>
  <c r="BC773" i="2"/>
  <c r="BJ772" i="2"/>
  <c r="BI772" i="2"/>
  <c r="BH772" i="2"/>
  <c r="BG772" i="2"/>
  <c r="BF772" i="2"/>
  <c r="BE772" i="2"/>
  <c r="BD772" i="2"/>
  <c r="BC772" i="2"/>
  <c r="BJ771" i="2"/>
  <c r="BI771" i="2"/>
  <c r="BH771" i="2"/>
  <c r="BG771" i="2"/>
  <c r="BF771" i="2"/>
  <c r="BE771" i="2"/>
  <c r="BD771" i="2"/>
  <c r="BC771" i="2"/>
  <c r="BJ770" i="2"/>
  <c r="BI770" i="2"/>
  <c r="BH770" i="2"/>
  <c r="BG770" i="2"/>
  <c r="BF770" i="2"/>
  <c r="BE770" i="2"/>
  <c r="BD770" i="2"/>
  <c r="BC770" i="2"/>
  <c r="BJ769" i="2"/>
  <c r="BI769" i="2"/>
  <c r="BH769" i="2"/>
  <c r="BG769" i="2"/>
  <c r="BF769" i="2"/>
  <c r="BE769" i="2"/>
  <c r="BD769" i="2"/>
  <c r="BC769" i="2"/>
  <c r="BJ768" i="2"/>
  <c r="BI768" i="2"/>
  <c r="BH768" i="2"/>
  <c r="BG768" i="2"/>
  <c r="BF768" i="2"/>
  <c r="BE768" i="2"/>
  <c r="BD768" i="2"/>
  <c r="BC768" i="2"/>
  <c r="BJ767" i="2"/>
  <c r="BI767" i="2"/>
  <c r="BH767" i="2"/>
  <c r="BG767" i="2"/>
  <c r="BF767" i="2"/>
  <c r="BE767" i="2"/>
  <c r="BD767" i="2"/>
  <c r="BC767" i="2"/>
  <c r="BJ766" i="2"/>
  <c r="BI766" i="2"/>
  <c r="BH766" i="2"/>
  <c r="BG766" i="2"/>
  <c r="BF766" i="2"/>
  <c r="BE766" i="2"/>
  <c r="BD766" i="2"/>
  <c r="BC766" i="2"/>
  <c r="BJ765" i="2"/>
  <c r="BI765" i="2"/>
  <c r="BH765" i="2"/>
  <c r="BG765" i="2"/>
  <c r="BF765" i="2"/>
  <c r="BE765" i="2"/>
  <c r="BD765" i="2"/>
  <c r="BC765" i="2"/>
  <c r="BJ764" i="2"/>
  <c r="BI764" i="2"/>
  <c r="BH764" i="2"/>
  <c r="BG764" i="2"/>
  <c r="BF764" i="2"/>
  <c r="BE764" i="2"/>
  <c r="BD764" i="2"/>
  <c r="BC764" i="2"/>
  <c r="BJ763" i="2"/>
  <c r="BI763" i="2"/>
  <c r="BH763" i="2"/>
  <c r="BG763" i="2"/>
  <c r="BF763" i="2"/>
  <c r="BE763" i="2"/>
  <c r="BD763" i="2"/>
  <c r="BC763" i="2"/>
  <c r="BJ762" i="2"/>
  <c r="BI762" i="2"/>
  <c r="BH762" i="2"/>
  <c r="BG762" i="2"/>
  <c r="BF762" i="2"/>
  <c r="BE762" i="2"/>
  <c r="BD762" i="2"/>
  <c r="BC762" i="2"/>
  <c r="BJ761" i="2"/>
  <c r="BI761" i="2"/>
  <c r="BH761" i="2"/>
  <c r="BG761" i="2"/>
  <c r="BF761" i="2"/>
  <c r="BE761" i="2"/>
  <c r="BD761" i="2"/>
  <c r="BC761" i="2"/>
  <c r="BJ760" i="2"/>
  <c r="BI760" i="2"/>
  <c r="BH760" i="2"/>
  <c r="BG760" i="2"/>
  <c r="BF760" i="2"/>
  <c r="BE760" i="2"/>
  <c r="BD760" i="2"/>
  <c r="BC760" i="2"/>
  <c r="BJ759" i="2"/>
  <c r="BI759" i="2"/>
  <c r="BH759" i="2"/>
  <c r="BG759" i="2"/>
  <c r="BF759" i="2"/>
  <c r="BE759" i="2"/>
  <c r="BD759" i="2"/>
  <c r="BC759" i="2"/>
  <c r="BJ758" i="2"/>
  <c r="BI758" i="2"/>
  <c r="BH758" i="2"/>
  <c r="BG758" i="2"/>
  <c r="BF758" i="2"/>
  <c r="BE758" i="2"/>
  <c r="BD758" i="2"/>
  <c r="BC758" i="2"/>
  <c r="BJ757" i="2"/>
  <c r="BI757" i="2"/>
  <c r="BH757" i="2"/>
  <c r="BG757" i="2"/>
  <c r="BF757" i="2"/>
  <c r="BE757" i="2"/>
  <c r="BD757" i="2"/>
  <c r="BC757" i="2"/>
  <c r="BJ756" i="2"/>
  <c r="BI756" i="2"/>
  <c r="BH756" i="2"/>
  <c r="BG756" i="2"/>
  <c r="BF756" i="2"/>
  <c r="BE756" i="2"/>
  <c r="BD756" i="2"/>
  <c r="BC756" i="2"/>
  <c r="BJ755" i="2"/>
  <c r="BI755" i="2"/>
  <c r="BH755" i="2"/>
  <c r="BG755" i="2"/>
  <c r="BF755" i="2"/>
  <c r="BE755" i="2"/>
  <c r="BD755" i="2"/>
  <c r="BC755" i="2"/>
  <c r="BJ754" i="2"/>
  <c r="BI754" i="2"/>
  <c r="BH754" i="2"/>
  <c r="BG754" i="2"/>
  <c r="BF754" i="2"/>
  <c r="BE754" i="2"/>
  <c r="BD754" i="2"/>
  <c r="BC754" i="2"/>
  <c r="BJ753" i="2"/>
  <c r="BI753" i="2"/>
  <c r="BH753" i="2"/>
  <c r="BG753" i="2"/>
  <c r="BF753" i="2"/>
  <c r="BE753" i="2"/>
  <c r="BD753" i="2"/>
  <c r="BC753" i="2"/>
  <c r="BJ752" i="2"/>
  <c r="BI752" i="2"/>
  <c r="BH752" i="2"/>
  <c r="BG752" i="2"/>
  <c r="BF752" i="2"/>
  <c r="BE752" i="2"/>
  <c r="BD752" i="2"/>
  <c r="BC752" i="2"/>
  <c r="BJ751" i="2"/>
  <c r="BI751" i="2"/>
  <c r="BH751" i="2"/>
  <c r="BG751" i="2"/>
  <c r="BF751" i="2"/>
  <c r="BE751" i="2"/>
  <c r="BD751" i="2"/>
  <c r="BC751" i="2"/>
  <c r="BJ750" i="2"/>
  <c r="BI750" i="2"/>
  <c r="BH750" i="2"/>
  <c r="BG750" i="2"/>
  <c r="BF750" i="2"/>
  <c r="BE750" i="2"/>
  <c r="BD750" i="2"/>
  <c r="BC750" i="2"/>
  <c r="BJ749" i="2"/>
  <c r="BI749" i="2"/>
  <c r="BH749" i="2"/>
  <c r="BG749" i="2"/>
  <c r="BF749" i="2"/>
  <c r="BE749" i="2"/>
  <c r="BD749" i="2"/>
  <c r="BC749" i="2"/>
  <c r="BJ748" i="2"/>
  <c r="BI748" i="2"/>
  <c r="BH748" i="2"/>
  <c r="BG748" i="2"/>
  <c r="BF748" i="2"/>
  <c r="BE748" i="2"/>
  <c r="BD748" i="2"/>
  <c r="BC748" i="2"/>
  <c r="BJ747" i="2"/>
  <c r="BI747" i="2"/>
  <c r="BH747" i="2"/>
  <c r="BG747" i="2"/>
  <c r="BF747" i="2"/>
  <c r="BE747" i="2"/>
  <c r="BD747" i="2"/>
  <c r="BC747" i="2"/>
  <c r="BJ746" i="2"/>
  <c r="BI746" i="2"/>
  <c r="BH746" i="2"/>
  <c r="BG746" i="2"/>
  <c r="BF746" i="2"/>
  <c r="BE746" i="2"/>
  <c r="BD746" i="2"/>
  <c r="BC746" i="2"/>
  <c r="BJ745" i="2"/>
  <c r="BI745" i="2"/>
  <c r="BH745" i="2"/>
  <c r="BG745" i="2"/>
  <c r="BF745" i="2"/>
  <c r="BE745" i="2"/>
  <c r="BD745" i="2"/>
  <c r="BC745" i="2"/>
  <c r="BJ744" i="2"/>
  <c r="BI744" i="2"/>
  <c r="BH744" i="2"/>
  <c r="BG744" i="2"/>
  <c r="BF744" i="2"/>
  <c r="BE744" i="2"/>
  <c r="BD744" i="2"/>
  <c r="BC744" i="2"/>
  <c r="BJ743" i="2"/>
  <c r="BI743" i="2"/>
  <c r="BH743" i="2"/>
  <c r="BG743" i="2"/>
  <c r="BF743" i="2"/>
  <c r="BE743" i="2"/>
  <c r="BD743" i="2"/>
  <c r="BC743" i="2"/>
  <c r="BJ742" i="2"/>
  <c r="BI742" i="2"/>
  <c r="BH742" i="2"/>
  <c r="BG742" i="2"/>
  <c r="BF742" i="2"/>
  <c r="BE742" i="2"/>
  <c r="BD742" i="2"/>
  <c r="BC742" i="2"/>
  <c r="BJ741" i="2"/>
  <c r="BI741" i="2"/>
  <c r="BH741" i="2"/>
  <c r="BG741" i="2"/>
  <c r="BF741" i="2"/>
  <c r="BE741" i="2"/>
  <c r="BD741" i="2"/>
  <c r="BC741" i="2"/>
  <c r="BJ740" i="2"/>
  <c r="BI740" i="2"/>
  <c r="BH740" i="2"/>
  <c r="BG740" i="2"/>
  <c r="BF740" i="2"/>
  <c r="BE740" i="2"/>
  <c r="BD740" i="2"/>
  <c r="BC740" i="2"/>
  <c r="BJ739" i="2"/>
  <c r="BI739" i="2"/>
  <c r="BH739" i="2"/>
  <c r="BG739" i="2"/>
  <c r="BF739" i="2"/>
  <c r="BE739" i="2"/>
  <c r="BD739" i="2"/>
  <c r="BC739" i="2"/>
  <c r="BJ738" i="2"/>
  <c r="BI738" i="2"/>
  <c r="BH738" i="2"/>
  <c r="BG738" i="2"/>
  <c r="BF738" i="2"/>
  <c r="BE738" i="2"/>
  <c r="BD738" i="2"/>
  <c r="BC738" i="2"/>
  <c r="BJ737" i="2"/>
  <c r="BI737" i="2"/>
  <c r="BH737" i="2"/>
  <c r="BG737" i="2"/>
  <c r="BF737" i="2"/>
  <c r="BE737" i="2"/>
  <c r="BD737" i="2"/>
  <c r="BC737" i="2"/>
  <c r="BJ736" i="2"/>
  <c r="BI736" i="2"/>
  <c r="BH736" i="2"/>
  <c r="BG736" i="2"/>
  <c r="BF736" i="2"/>
  <c r="BE736" i="2"/>
  <c r="BD736" i="2"/>
  <c r="BC736" i="2"/>
  <c r="BJ735" i="2"/>
  <c r="BI735" i="2"/>
  <c r="BH735" i="2"/>
  <c r="BG735" i="2"/>
  <c r="BF735" i="2"/>
  <c r="BE735" i="2"/>
  <c r="BD735" i="2"/>
  <c r="BC735" i="2"/>
  <c r="BJ734" i="2"/>
  <c r="BI734" i="2"/>
  <c r="BH734" i="2"/>
  <c r="BG734" i="2"/>
  <c r="BF734" i="2"/>
  <c r="BE734" i="2"/>
  <c r="BD734" i="2"/>
  <c r="BC734" i="2"/>
  <c r="BJ733" i="2"/>
  <c r="BI733" i="2"/>
  <c r="BH733" i="2"/>
  <c r="BG733" i="2"/>
  <c r="BF733" i="2"/>
  <c r="BE733" i="2"/>
  <c r="BD733" i="2"/>
  <c r="BC733" i="2"/>
  <c r="BJ732" i="2"/>
  <c r="BI732" i="2"/>
  <c r="BH732" i="2"/>
  <c r="BG732" i="2"/>
  <c r="BF732" i="2"/>
  <c r="BE732" i="2"/>
  <c r="BD732" i="2"/>
  <c r="BC732" i="2"/>
  <c r="BJ731" i="2"/>
  <c r="BI731" i="2"/>
  <c r="BH731" i="2"/>
  <c r="BG731" i="2"/>
  <c r="BF731" i="2"/>
  <c r="BE731" i="2"/>
  <c r="BD731" i="2"/>
  <c r="BC731" i="2"/>
  <c r="BJ730" i="2"/>
  <c r="BI730" i="2"/>
  <c r="BH730" i="2"/>
  <c r="BG730" i="2"/>
  <c r="BF730" i="2"/>
  <c r="BE730" i="2"/>
  <c r="BD730" i="2"/>
  <c r="BC730" i="2"/>
  <c r="BJ729" i="2"/>
  <c r="BI729" i="2"/>
  <c r="BH729" i="2"/>
  <c r="BG729" i="2"/>
  <c r="BF729" i="2"/>
  <c r="BE729" i="2"/>
  <c r="BD729" i="2"/>
  <c r="BC729" i="2"/>
  <c r="BJ728" i="2"/>
  <c r="BI728" i="2"/>
  <c r="BH728" i="2"/>
  <c r="BG728" i="2"/>
  <c r="BF728" i="2"/>
  <c r="BE728" i="2"/>
  <c r="BD728" i="2"/>
  <c r="BC728" i="2"/>
  <c r="BJ727" i="2"/>
  <c r="BI727" i="2"/>
  <c r="BH727" i="2"/>
  <c r="BG727" i="2"/>
  <c r="BF727" i="2"/>
  <c r="BE727" i="2"/>
  <c r="BD727" i="2"/>
  <c r="BC727" i="2"/>
  <c r="BJ726" i="2"/>
  <c r="BI726" i="2"/>
  <c r="BH726" i="2"/>
  <c r="BG726" i="2"/>
  <c r="BF726" i="2"/>
  <c r="BE726" i="2"/>
  <c r="BD726" i="2"/>
  <c r="BC726" i="2"/>
  <c r="BJ725" i="2"/>
  <c r="BI725" i="2"/>
  <c r="BH725" i="2"/>
  <c r="BG725" i="2"/>
  <c r="BF725" i="2"/>
  <c r="BE725" i="2"/>
  <c r="BD725" i="2"/>
  <c r="BC725" i="2"/>
  <c r="BJ724" i="2"/>
  <c r="BI724" i="2"/>
  <c r="BH724" i="2"/>
  <c r="BG724" i="2"/>
  <c r="BF724" i="2"/>
  <c r="BE724" i="2"/>
  <c r="BD724" i="2"/>
  <c r="BC724" i="2"/>
  <c r="BJ723" i="2"/>
  <c r="BI723" i="2"/>
  <c r="BH723" i="2"/>
  <c r="BG723" i="2"/>
  <c r="BF723" i="2"/>
  <c r="BE723" i="2"/>
  <c r="BD723" i="2"/>
  <c r="BC723" i="2"/>
  <c r="BJ722" i="2"/>
  <c r="BI722" i="2"/>
  <c r="BH722" i="2"/>
  <c r="BG722" i="2"/>
  <c r="BF722" i="2"/>
  <c r="BE722" i="2"/>
  <c r="BD722" i="2"/>
  <c r="BC722" i="2"/>
  <c r="BJ721" i="2"/>
  <c r="BI721" i="2"/>
  <c r="BH721" i="2"/>
  <c r="BG721" i="2"/>
  <c r="BF721" i="2"/>
  <c r="BE721" i="2"/>
  <c r="BD721" i="2"/>
  <c r="BC721" i="2"/>
  <c r="BJ720" i="2"/>
  <c r="BI720" i="2"/>
  <c r="BH720" i="2"/>
  <c r="BG720" i="2"/>
  <c r="BF720" i="2"/>
  <c r="BE720" i="2"/>
  <c r="BD720" i="2"/>
  <c r="BC720" i="2"/>
  <c r="BJ719" i="2"/>
  <c r="BI719" i="2"/>
  <c r="BH719" i="2"/>
  <c r="BG719" i="2"/>
  <c r="BF719" i="2"/>
  <c r="BE719" i="2"/>
  <c r="BD719" i="2"/>
  <c r="BC719" i="2"/>
  <c r="BJ718" i="2"/>
  <c r="BI718" i="2"/>
  <c r="BH718" i="2"/>
  <c r="BG718" i="2"/>
  <c r="BF718" i="2"/>
  <c r="BE718" i="2"/>
  <c r="BD718" i="2"/>
  <c r="BC718" i="2"/>
  <c r="BJ717" i="2"/>
  <c r="BI717" i="2"/>
  <c r="BH717" i="2"/>
  <c r="BG717" i="2"/>
  <c r="BF717" i="2"/>
  <c r="BE717" i="2"/>
  <c r="BD717" i="2"/>
  <c r="BC717" i="2"/>
  <c r="BJ716" i="2"/>
  <c r="BI716" i="2"/>
  <c r="BH716" i="2"/>
  <c r="BG716" i="2"/>
  <c r="BF716" i="2"/>
  <c r="BE716" i="2"/>
  <c r="BD716" i="2"/>
  <c r="BC716" i="2"/>
  <c r="BJ715" i="2"/>
  <c r="BI715" i="2"/>
  <c r="BH715" i="2"/>
  <c r="BG715" i="2"/>
  <c r="BF715" i="2"/>
  <c r="BE715" i="2"/>
  <c r="BD715" i="2"/>
  <c r="BC715" i="2"/>
  <c r="BJ714" i="2"/>
  <c r="BI714" i="2"/>
  <c r="BH714" i="2"/>
  <c r="BG714" i="2"/>
  <c r="BF714" i="2"/>
  <c r="BE714" i="2"/>
  <c r="BD714" i="2"/>
  <c r="BC714" i="2"/>
  <c r="BJ713" i="2"/>
  <c r="BI713" i="2"/>
  <c r="BH713" i="2"/>
  <c r="BG713" i="2"/>
  <c r="BF713" i="2"/>
  <c r="BE713" i="2"/>
  <c r="BD713" i="2"/>
  <c r="BC713" i="2"/>
  <c r="BJ712" i="2"/>
  <c r="BI712" i="2"/>
  <c r="BH712" i="2"/>
  <c r="BG712" i="2"/>
  <c r="BF712" i="2"/>
  <c r="BE712" i="2"/>
  <c r="BD712" i="2"/>
  <c r="BC712" i="2"/>
  <c r="BJ711" i="2"/>
  <c r="BI711" i="2"/>
  <c r="BH711" i="2"/>
  <c r="BG711" i="2"/>
  <c r="BF711" i="2"/>
  <c r="BE711" i="2"/>
  <c r="BD711" i="2"/>
  <c r="BC711" i="2"/>
  <c r="BJ710" i="2"/>
  <c r="BI710" i="2"/>
  <c r="BH710" i="2"/>
  <c r="BG710" i="2"/>
  <c r="BF710" i="2"/>
  <c r="BE710" i="2"/>
  <c r="BD710" i="2"/>
  <c r="BC710" i="2"/>
  <c r="BJ709" i="2"/>
  <c r="BI709" i="2"/>
  <c r="BH709" i="2"/>
  <c r="BG709" i="2"/>
  <c r="BF709" i="2"/>
  <c r="BE709" i="2"/>
  <c r="BD709" i="2"/>
  <c r="BC709" i="2"/>
  <c r="BJ708" i="2"/>
  <c r="BI708" i="2"/>
  <c r="BH708" i="2"/>
  <c r="BG708" i="2"/>
  <c r="BF708" i="2"/>
  <c r="BE708" i="2"/>
  <c r="BD708" i="2"/>
  <c r="BC708" i="2"/>
  <c r="BJ707" i="2"/>
  <c r="BI707" i="2"/>
  <c r="BH707" i="2"/>
  <c r="BG707" i="2"/>
  <c r="BF707" i="2"/>
  <c r="BE707" i="2"/>
  <c r="BD707" i="2"/>
  <c r="BC707" i="2"/>
  <c r="BJ706" i="2"/>
  <c r="BI706" i="2"/>
  <c r="BH706" i="2"/>
  <c r="BG706" i="2"/>
  <c r="BF706" i="2"/>
  <c r="BE706" i="2"/>
  <c r="BD706" i="2"/>
  <c r="BC706" i="2"/>
  <c r="BJ705" i="2"/>
  <c r="BI705" i="2"/>
  <c r="BH705" i="2"/>
  <c r="BG705" i="2"/>
  <c r="BF705" i="2"/>
  <c r="BE705" i="2"/>
  <c r="BD705" i="2"/>
  <c r="BC705" i="2"/>
  <c r="BJ704" i="2"/>
  <c r="BI704" i="2"/>
  <c r="BH704" i="2"/>
  <c r="BG704" i="2"/>
  <c r="BF704" i="2"/>
  <c r="BE704" i="2"/>
  <c r="BD704" i="2"/>
  <c r="BC704" i="2"/>
  <c r="BJ703" i="2"/>
  <c r="BI703" i="2"/>
  <c r="BH703" i="2"/>
  <c r="BG703" i="2"/>
  <c r="BF703" i="2"/>
  <c r="BE703" i="2"/>
  <c r="BD703" i="2"/>
  <c r="BC703" i="2"/>
  <c r="BJ702" i="2"/>
  <c r="BI702" i="2"/>
  <c r="BH702" i="2"/>
  <c r="BG702" i="2"/>
  <c r="BF702" i="2"/>
  <c r="BE702" i="2"/>
  <c r="BD702" i="2"/>
  <c r="BC702" i="2"/>
  <c r="BJ701" i="2"/>
  <c r="BI701" i="2"/>
  <c r="BH701" i="2"/>
  <c r="BG701" i="2"/>
  <c r="BF701" i="2"/>
  <c r="BE701" i="2"/>
  <c r="BD701" i="2"/>
  <c r="BC701" i="2"/>
  <c r="BJ700" i="2"/>
  <c r="BI700" i="2"/>
  <c r="BH700" i="2"/>
  <c r="BG700" i="2"/>
  <c r="BF700" i="2"/>
  <c r="BE700" i="2"/>
  <c r="BD700" i="2"/>
  <c r="BC700" i="2"/>
  <c r="BJ699" i="2"/>
  <c r="BI699" i="2"/>
  <c r="BH699" i="2"/>
  <c r="BG699" i="2"/>
  <c r="BF699" i="2"/>
  <c r="BE699" i="2"/>
  <c r="BD699" i="2"/>
  <c r="BC699" i="2"/>
  <c r="BJ698" i="2"/>
  <c r="BI698" i="2"/>
  <c r="BH698" i="2"/>
  <c r="BG698" i="2"/>
  <c r="BF698" i="2"/>
  <c r="BE698" i="2"/>
  <c r="BD698" i="2"/>
  <c r="BC698" i="2"/>
  <c r="BJ697" i="2"/>
  <c r="BI697" i="2"/>
  <c r="BH697" i="2"/>
  <c r="BG697" i="2"/>
  <c r="BF697" i="2"/>
  <c r="BE697" i="2"/>
  <c r="BD697" i="2"/>
  <c r="BC697" i="2"/>
  <c r="BJ696" i="2"/>
  <c r="BI696" i="2"/>
  <c r="BH696" i="2"/>
  <c r="BG696" i="2"/>
  <c r="BF696" i="2"/>
  <c r="BE696" i="2"/>
  <c r="BD696" i="2"/>
  <c r="BC696" i="2"/>
  <c r="BJ695" i="2"/>
  <c r="BI695" i="2"/>
  <c r="BH695" i="2"/>
  <c r="BG695" i="2"/>
  <c r="BF695" i="2"/>
  <c r="BE695" i="2"/>
  <c r="BD695" i="2"/>
  <c r="BC695" i="2"/>
  <c r="BJ694" i="2"/>
  <c r="BI694" i="2"/>
  <c r="BH694" i="2"/>
  <c r="BG694" i="2"/>
  <c r="BF694" i="2"/>
  <c r="BE694" i="2"/>
  <c r="BD694" i="2"/>
  <c r="BC694" i="2"/>
  <c r="BJ693" i="2"/>
  <c r="BI693" i="2"/>
  <c r="BH693" i="2"/>
  <c r="BG693" i="2"/>
  <c r="BF693" i="2"/>
  <c r="BE693" i="2"/>
  <c r="BD693" i="2"/>
  <c r="BC693" i="2"/>
  <c r="BJ692" i="2"/>
  <c r="BI692" i="2"/>
  <c r="BH692" i="2"/>
  <c r="BG692" i="2"/>
  <c r="BF692" i="2"/>
  <c r="BE692" i="2"/>
  <c r="BD692" i="2"/>
  <c r="BC692" i="2"/>
  <c r="BJ691" i="2"/>
  <c r="BI691" i="2"/>
  <c r="BH691" i="2"/>
  <c r="BG691" i="2"/>
  <c r="BF691" i="2"/>
  <c r="BE691" i="2"/>
  <c r="BD691" i="2"/>
  <c r="BC691" i="2"/>
  <c r="BJ690" i="2"/>
  <c r="BI690" i="2"/>
  <c r="BH690" i="2"/>
  <c r="BG690" i="2"/>
  <c r="BF690" i="2"/>
  <c r="BE690" i="2"/>
  <c r="BD690" i="2"/>
  <c r="BC690" i="2"/>
  <c r="BJ689" i="2"/>
  <c r="BI689" i="2"/>
  <c r="BH689" i="2"/>
  <c r="BG689" i="2"/>
  <c r="BF689" i="2"/>
  <c r="BE689" i="2"/>
  <c r="BD689" i="2"/>
  <c r="BC689" i="2"/>
  <c r="BJ688" i="2"/>
  <c r="BI688" i="2"/>
  <c r="BH688" i="2"/>
  <c r="BG688" i="2"/>
  <c r="BF688" i="2"/>
  <c r="BE688" i="2"/>
  <c r="BD688" i="2"/>
  <c r="BC688" i="2"/>
  <c r="BJ687" i="2"/>
  <c r="BI687" i="2"/>
  <c r="BH687" i="2"/>
  <c r="BG687" i="2"/>
  <c r="BF687" i="2"/>
  <c r="BE687" i="2"/>
  <c r="BD687" i="2"/>
  <c r="BC687" i="2"/>
  <c r="BJ686" i="2"/>
  <c r="BI686" i="2"/>
  <c r="BH686" i="2"/>
  <c r="BG686" i="2"/>
  <c r="BF686" i="2"/>
  <c r="BE686" i="2"/>
  <c r="BD686" i="2"/>
  <c r="BC686" i="2"/>
  <c r="BJ685" i="2"/>
  <c r="BI685" i="2"/>
  <c r="BH685" i="2"/>
  <c r="BG685" i="2"/>
  <c r="BF685" i="2"/>
  <c r="BE685" i="2"/>
  <c r="BD685" i="2"/>
  <c r="BC685" i="2"/>
  <c r="BJ684" i="2"/>
  <c r="BI684" i="2"/>
  <c r="BH684" i="2"/>
  <c r="BG684" i="2"/>
  <c r="BF684" i="2"/>
  <c r="BE684" i="2"/>
  <c r="BD684" i="2"/>
  <c r="BC684" i="2"/>
  <c r="BJ683" i="2"/>
  <c r="BI683" i="2"/>
  <c r="BH683" i="2"/>
  <c r="BG683" i="2"/>
  <c r="BF683" i="2"/>
  <c r="BE683" i="2"/>
  <c r="BD683" i="2"/>
  <c r="BC683" i="2"/>
  <c r="BJ682" i="2"/>
  <c r="BI682" i="2"/>
  <c r="BH682" i="2"/>
  <c r="BG682" i="2"/>
  <c r="BF682" i="2"/>
  <c r="BE682" i="2"/>
  <c r="BD682" i="2"/>
  <c r="BC682" i="2"/>
  <c r="BJ681" i="2"/>
  <c r="BI681" i="2"/>
  <c r="BH681" i="2"/>
  <c r="BG681" i="2"/>
  <c r="BF681" i="2"/>
  <c r="BE681" i="2"/>
  <c r="BD681" i="2"/>
  <c r="BC681" i="2"/>
  <c r="BJ680" i="2"/>
  <c r="BI680" i="2"/>
  <c r="BH680" i="2"/>
  <c r="BG680" i="2"/>
  <c r="BF680" i="2"/>
  <c r="BE680" i="2"/>
  <c r="BD680" i="2"/>
  <c r="BC680" i="2"/>
  <c r="BJ679" i="2"/>
  <c r="BI679" i="2"/>
  <c r="BH679" i="2"/>
  <c r="BG679" i="2"/>
  <c r="BF679" i="2"/>
  <c r="BE679" i="2"/>
  <c r="BD679" i="2"/>
  <c r="BC679" i="2"/>
  <c r="BJ678" i="2"/>
  <c r="BI678" i="2"/>
  <c r="BH678" i="2"/>
  <c r="BG678" i="2"/>
  <c r="BF678" i="2"/>
  <c r="BE678" i="2"/>
  <c r="BD678" i="2"/>
  <c r="BC678" i="2"/>
  <c r="BJ677" i="2"/>
  <c r="BI677" i="2"/>
  <c r="BH677" i="2"/>
  <c r="BG677" i="2"/>
  <c r="BF677" i="2"/>
  <c r="BE677" i="2"/>
  <c r="BD677" i="2"/>
  <c r="BC677" i="2"/>
  <c r="BJ676" i="2"/>
  <c r="BI676" i="2"/>
  <c r="BH676" i="2"/>
  <c r="BG676" i="2"/>
  <c r="BF676" i="2"/>
  <c r="BE676" i="2"/>
  <c r="BD676" i="2"/>
  <c r="BC676" i="2"/>
  <c r="BJ675" i="2"/>
  <c r="BI675" i="2"/>
  <c r="BH675" i="2"/>
  <c r="BG675" i="2"/>
  <c r="BF675" i="2"/>
  <c r="BE675" i="2"/>
  <c r="BD675" i="2"/>
  <c r="BC675" i="2"/>
  <c r="BJ674" i="2"/>
  <c r="BI674" i="2"/>
  <c r="BH674" i="2"/>
  <c r="BG674" i="2"/>
  <c r="BF674" i="2"/>
  <c r="BE674" i="2"/>
  <c r="BD674" i="2"/>
  <c r="BC674" i="2"/>
  <c r="BJ673" i="2"/>
  <c r="BI673" i="2"/>
  <c r="BH673" i="2"/>
  <c r="BG673" i="2"/>
  <c r="BF673" i="2"/>
  <c r="BE673" i="2"/>
  <c r="BD673" i="2"/>
  <c r="BC673" i="2"/>
  <c r="BJ672" i="2"/>
  <c r="BI672" i="2"/>
  <c r="BH672" i="2"/>
  <c r="BG672" i="2"/>
  <c r="BF672" i="2"/>
  <c r="BE672" i="2"/>
  <c r="BD672" i="2"/>
  <c r="BC672" i="2"/>
  <c r="BJ671" i="2"/>
  <c r="BI671" i="2"/>
  <c r="BH671" i="2"/>
  <c r="BG671" i="2"/>
  <c r="BF671" i="2"/>
  <c r="BE671" i="2"/>
  <c r="BD671" i="2"/>
  <c r="BC671" i="2"/>
  <c r="BJ670" i="2"/>
  <c r="BI670" i="2"/>
  <c r="BH670" i="2"/>
  <c r="BG670" i="2"/>
  <c r="BF670" i="2"/>
  <c r="BE670" i="2"/>
  <c r="BD670" i="2"/>
  <c r="BC670" i="2"/>
  <c r="BJ669" i="2"/>
  <c r="BI669" i="2"/>
  <c r="BH669" i="2"/>
  <c r="BG669" i="2"/>
  <c r="BF669" i="2"/>
  <c r="BE669" i="2"/>
  <c r="BD669" i="2"/>
  <c r="BC669" i="2"/>
  <c r="BJ668" i="2"/>
  <c r="BI668" i="2"/>
  <c r="BH668" i="2"/>
  <c r="BG668" i="2"/>
  <c r="BF668" i="2"/>
  <c r="BE668" i="2"/>
  <c r="BD668" i="2"/>
  <c r="BC668" i="2"/>
  <c r="BJ667" i="2"/>
  <c r="BI667" i="2"/>
  <c r="BH667" i="2"/>
  <c r="BG667" i="2"/>
  <c r="BF667" i="2"/>
  <c r="BE667" i="2"/>
  <c r="BD667" i="2"/>
  <c r="BC667" i="2"/>
  <c r="BJ666" i="2"/>
  <c r="BI666" i="2"/>
  <c r="BH666" i="2"/>
  <c r="BG666" i="2"/>
  <c r="BF666" i="2"/>
  <c r="BE666" i="2"/>
  <c r="BD666" i="2"/>
  <c r="BC666" i="2"/>
  <c r="BJ665" i="2"/>
  <c r="BI665" i="2"/>
  <c r="BH665" i="2"/>
  <c r="BG665" i="2"/>
  <c r="BF665" i="2"/>
  <c r="BE665" i="2"/>
  <c r="BD665" i="2"/>
  <c r="BC665" i="2"/>
  <c r="BJ664" i="2"/>
  <c r="BI664" i="2"/>
  <c r="BH664" i="2"/>
  <c r="BG664" i="2"/>
  <c r="BF664" i="2"/>
  <c r="BE664" i="2"/>
  <c r="BD664" i="2"/>
  <c r="BC664" i="2"/>
  <c r="BJ663" i="2"/>
  <c r="BI663" i="2"/>
  <c r="BH663" i="2"/>
  <c r="BG663" i="2"/>
  <c r="BF663" i="2"/>
  <c r="BE663" i="2"/>
  <c r="BD663" i="2"/>
  <c r="BC663" i="2"/>
  <c r="BJ662" i="2"/>
  <c r="BI662" i="2"/>
  <c r="BH662" i="2"/>
  <c r="BG662" i="2"/>
  <c r="BF662" i="2"/>
  <c r="BE662" i="2"/>
  <c r="BD662" i="2"/>
  <c r="BC662" i="2"/>
  <c r="BJ661" i="2"/>
  <c r="BI661" i="2"/>
  <c r="BH661" i="2"/>
  <c r="BG661" i="2"/>
  <c r="BF661" i="2"/>
  <c r="BE661" i="2"/>
  <c r="BD661" i="2"/>
  <c r="BC661" i="2"/>
  <c r="BJ660" i="2"/>
  <c r="BI660" i="2"/>
  <c r="BH660" i="2"/>
  <c r="BG660" i="2"/>
  <c r="BF660" i="2"/>
  <c r="BE660" i="2"/>
  <c r="BD660" i="2"/>
  <c r="BC660" i="2"/>
  <c r="BJ659" i="2"/>
  <c r="BI659" i="2"/>
  <c r="BH659" i="2"/>
  <c r="BG659" i="2"/>
  <c r="BF659" i="2"/>
  <c r="BE659" i="2"/>
  <c r="BD659" i="2"/>
  <c r="BC659" i="2"/>
  <c r="BJ658" i="2"/>
  <c r="BI658" i="2"/>
  <c r="BH658" i="2"/>
  <c r="BG658" i="2"/>
  <c r="BF658" i="2"/>
  <c r="BE658" i="2"/>
  <c r="BD658" i="2"/>
  <c r="BC658" i="2"/>
  <c r="BJ657" i="2"/>
  <c r="BI657" i="2"/>
  <c r="BH657" i="2"/>
  <c r="BG657" i="2"/>
  <c r="BF657" i="2"/>
  <c r="BE657" i="2"/>
  <c r="BD657" i="2"/>
  <c r="BC657" i="2"/>
  <c r="BJ656" i="2"/>
  <c r="BI656" i="2"/>
  <c r="BH656" i="2"/>
  <c r="BG656" i="2"/>
  <c r="BF656" i="2"/>
  <c r="BE656" i="2"/>
  <c r="BD656" i="2"/>
  <c r="BC656" i="2"/>
  <c r="BJ655" i="2"/>
  <c r="BI655" i="2"/>
  <c r="BH655" i="2"/>
  <c r="BG655" i="2"/>
  <c r="BF655" i="2"/>
  <c r="BE655" i="2"/>
  <c r="BD655" i="2"/>
  <c r="BC655" i="2"/>
  <c r="BJ654" i="2"/>
  <c r="BI654" i="2"/>
  <c r="BH654" i="2"/>
  <c r="BG654" i="2"/>
  <c r="BF654" i="2"/>
  <c r="BE654" i="2"/>
  <c r="BD654" i="2"/>
  <c r="BC654" i="2"/>
  <c r="BJ653" i="2"/>
  <c r="BI653" i="2"/>
  <c r="BH653" i="2"/>
  <c r="BG653" i="2"/>
  <c r="BF653" i="2"/>
  <c r="BE653" i="2"/>
  <c r="BD653" i="2"/>
  <c r="BC653" i="2"/>
  <c r="BJ652" i="2"/>
  <c r="BI652" i="2"/>
  <c r="BH652" i="2"/>
  <c r="BG652" i="2"/>
  <c r="BF652" i="2"/>
  <c r="BE652" i="2"/>
  <c r="BD652" i="2"/>
  <c r="BC652" i="2"/>
  <c r="BJ651" i="2"/>
  <c r="BI651" i="2"/>
  <c r="BH651" i="2"/>
  <c r="BG651" i="2"/>
  <c r="BF651" i="2"/>
  <c r="BE651" i="2"/>
  <c r="BD651" i="2"/>
  <c r="BC651" i="2"/>
  <c r="BJ650" i="2"/>
  <c r="BI650" i="2"/>
  <c r="BH650" i="2"/>
  <c r="BG650" i="2"/>
  <c r="BF650" i="2"/>
  <c r="BE650" i="2"/>
  <c r="BD650" i="2"/>
  <c r="BC650" i="2"/>
  <c r="BJ649" i="2"/>
  <c r="BI649" i="2"/>
  <c r="BH649" i="2"/>
  <c r="BG649" i="2"/>
  <c r="BF649" i="2"/>
  <c r="BE649" i="2"/>
  <c r="BD649" i="2"/>
  <c r="BC649" i="2"/>
  <c r="BJ648" i="2"/>
  <c r="BI648" i="2"/>
  <c r="BH648" i="2"/>
  <c r="BG648" i="2"/>
  <c r="BF648" i="2"/>
  <c r="BE648" i="2"/>
  <c r="BD648" i="2"/>
  <c r="BC648" i="2"/>
  <c r="BJ647" i="2"/>
  <c r="BI647" i="2"/>
  <c r="BH647" i="2"/>
  <c r="BG647" i="2"/>
  <c r="BF647" i="2"/>
  <c r="BE647" i="2"/>
  <c r="BD647" i="2"/>
  <c r="BC647" i="2"/>
  <c r="BJ646" i="2"/>
  <c r="BI646" i="2"/>
  <c r="BH646" i="2"/>
  <c r="BG646" i="2"/>
  <c r="BF646" i="2"/>
  <c r="BE646" i="2"/>
  <c r="BD646" i="2"/>
  <c r="BC646" i="2"/>
  <c r="BJ645" i="2"/>
  <c r="BI645" i="2"/>
  <c r="BH645" i="2"/>
  <c r="BG645" i="2"/>
  <c r="BF645" i="2"/>
  <c r="BE645" i="2"/>
  <c r="BD645" i="2"/>
  <c r="BC645" i="2"/>
  <c r="BJ644" i="2"/>
  <c r="BI644" i="2"/>
  <c r="BH644" i="2"/>
  <c r="BG644" i="2"/>
  <c r="BF644" i="2"/>
  <c r="BE644" i="2"/>
  <c r="BD644" i="2"/>
  <c r="BC644" i="2"/>
  <c r="BJ643" i="2"/>
  <c r="BI643" i="2"/>
  <c r="BH643" i="2"/>
  <c r="BG643" i="2"/>
  <c r="BF643" i="2"/>
  <c r="BE643" i="2"/>
  <c r="BD643" i="2"/>
  <c r="BC643" i="2"/>
  <c r="BJ642" i="2"/>
  <c r="BI642" i="2"/>
  <c r="BH642" i="2"/>
  <c r="BG642" i="2"/>
  <c r="BF642" i="2"/>
  <c r="BE642" i="2"/>
  <c r="BD642" i="2"/>
  <c r="BC642" i="2"/>
  <c r="BJ641" i="2"/>
  <c r="BI641" i="2"/>
  <c r="BH641" i="2"/>
  <c r="BG641" i="2"/>
  <c r="BF641" i="2"/>
  <c r="BE641" i="2"/>
  <c r="BD641" i="2"/>
  <c r="BC641" i="2"/>
  <c r="BJ640" i="2"/>
  <c r="BI640" i="2"/>
  <c r="BH640" i="2"/>
  <c r="BG640" i="2"/>
  <c r="BF640" i="2"/>
  <c r="BE640" i="2"/>
  <c r="BD640" i="2"/>
  <c r="BC640" i="2"/>
  <c r="BJ639" i="2"/>
  <c r="BI639" i="2"/>
  <c r="BH639" i="2"/>
  <c r="BG639" i="2"/>
  <c r="BF639" i="2"/>
  <c r="BE639" i="2"/>
  <c r="BD639" i="2"/>
  <c r="BC639" i="2"/>
  <c r="BJ638" i="2"/>
  <c r="BI638" i="2"/>
  <c r="BH638" i="2"/>
  <c r="BG638" i="2"/>
  <c r="BF638" i="2"/>
  <c r="BE638" i="2"/>
  <c r="BD638" i="2"/>
  <c r="BC638" i="2"/>
  <c r="BJ637" i="2"/>
  <c r="BI637" i="2"/>
  <c r="BH637" i="2"/>
  <c r="BG637" i="2"/>
  <c r="BF637" i="2"/>
  <c r="BE637" i="2"/>
  <c r="BD637" i="2"/>
  <c r="BC637" i="2"/>
  <c r="BJ636" i="2"/>
  <c r="BI636" i="2"/>
  <c r="BH636" i="2"/>
  <c r="BG636" i="2"/>
  <c r="BF636" i="2"/>
  <c r="BE636" i="2"/>
  <c r="BD636" i="2"/>
  <c r="BC636" i="2"/>
  <c r="BJ635" i="2"/>
  <c r="BI635" i="2"/>
  <c r="BH635" i="2"/>
  <c r="BG635" i="2"/>
  <c r="BF635" i="2"/>
  <c r="BE635" i="2"/>
  <c r="BD635" i="2"/>
  <c r="BC635" i="2"/>
  <c r="BJ634" i="2"/>
  <c r="BI634" i="2"/>
  <c r="BH634" i="2"/>
  <c r="BG634" i="2"/>
  <c r="BF634" i="2"/>
  <c r="BE634" i="2"/>
  <c r="BD634" i="2"/>
  <c r="BC634" i="2"/>
  <c r="BJ633" i="2"/>
  <c r="BI633" i="2"/>
  <c r="BH633" i="2"/>
  <c r="BG633" i="2"/>
  <c r="BF633" i="2"/>
  <c r="BE633" i="2"/>
  <c r="BD633" i="2"/>
  <c r="BC633" i="2"/>
  <c r="BJ632" i="2"/>
  <c r="BI632" i="2"/>
  <c r="BH632" i="2"/>
  <c r="BG632" i="2"/>
  <c r="BF632" i="2"/>
  <c r="BE632" i="2"/>
  <c r="BD632" i="2"/>
  <c r="BC632" i="2"/>
  <c r="BJ631" i="2"/>
  <c r="BI631" i="2"/>
  <c r="BH631" i="2"/>
  <c r="BG631" i="2"/>
  <c r="BF631" i="2"/>
  <c r="BE631" i="2"/>
  <c r="BD631" i="2"/>
  <c r="BC631" i="2"/>
  <c r="BJ630" i="2"/>
  <c r="BI630" i="2"/>
  <c r="BH630" i="2"/>
  <c r="BG630" i="2"/>
  <c r="BF630" i="2"/>
  <c r="BE630" i="2"/>
  <c r="BD630" i="2"/>
  <c r="BC630" i="2"/>
  <c r="BJ629" i="2"/>
  <c r="BI629" i="2"/>
  <c r="BH629" i="2"/>
  <c r="BG629" i="2"/>
  <c r="BF629" i="2"/>
  <c r="BE629" i="2"/>
  <c r="BD629" i="2"/>
  <c r="BC629" i="2"/>
  <c r="BJ628" i="2"/>
  <c r="BI628" i="2"/>
  <c r="BH628" i="2"/>
  <c r="BG628" i="2"/>
  <c r="BF628" i="2"/>
  <c r="BE628" i="2"/>
  <c r="BD628" i="2"/>
  <c r="BC628" i="2"/>
  <c r="BJ627" i="2"/>
  <c r="BI627" i="2"/>
  <c r="BH627" i="2"/>
  <c r="BG627" i="2"/>
  <c r="BF627" i="2"/>
  <c r="BE627" i="2"/>
  <c r="BD627" i="2"/>
  <c r="BC627" i="2"/>
  <c r="BJ626" i="2"/>
  <c r="BI626" i="2"/>
  <c r="BH626" i="2"/>
  <c r="BG626" i="2"/>
  <c r="BF626" i="2"/>
  <c r="BE626" i="2"/>
  <c r="BD626" i="2"/>
  <c r="BC626" i="2"/>
  <c r="BJ625" i="2"/>
  <c r="BI625" i="2"/>
  <c r="BH625" i="2"/>
  <c r="BG625" i="2"/>
  <c r="BF625" i="2"/>
  <c r="BE625" i="2"/>
  <c r="BD625" i="2"/>
  <c r="BC625" i="2"/>
  <c r="BJ624" i="2"/>
  <c r="BI624" i="2"/>
  <c r="BH624" i="2"/>
  <c r="BG624" i="2"/>
  <c r="BF624" i="2"/>
  <c r="BE624" i="2"/>
  <c r="BD624" i="2"/>
  <c r="BC624" i="2"/>
  <c r="BJ623" i="2"/>
  <c r="BI623" i="2"/>
  <c r="BH623" i="2"/>
  <c r="BG623" i="2"/>
  <c r="BF623" i="2"/>
  <c r="BE623" i="2"/>
  <c r="BD623" i="2"/>
  <c r="BC623" i="2"/>
  <c r="BJ622" i="2"/>
  <c r="BI622" i="2"/>
  <c r="BH622" i="2"/>
  <c r="BG622" i="2"/>
  <c r="BF622" i="2"/>
  <c r="BE622" i="2"/>
  <c r="BD622" i="2"/>
  <c r="BC622" i="2"/>
  <c r="BJ621" i="2"/>
  <c r="BI621" i="2"/>
  <c r="BH621" i="2"/>
  <c r="BG621" i="2"/>
  <c r="BF621" i="2"/>
  <c r="BE621" i="2"/>
  <c r="BD621" i="2"/>
  <c r="BC621" i="2"/>
  <c r="BJ620" i="2"/>
  <c r="BI620" i="2"/>
  <c r="BH620" i="2"/>
  <c r="BG620" i="2"/>
  <c r="BF620" i="2"/>
  <c r="BE620" i="2"/>
  <c r="BD620" i="2"/>
  <c r="BC620" i="2"/>
  <c r="BJ619" i="2"/>
  <c r="BI619" i="2"/>
  <c r="BH619" i="2"/>
  <c r="BG619" i="2"/>
  <c r="BF619" i="2"/>
  <c r="BE619" i="2"/>
  <c r="BD619" i="2"/>
  <c r="BC619" i="2"/>
  <c r="BJ618" i="2"/>
  <c r="BI618" i="2"/>
  <c r="BH618" i="2"/>
  <c r="BG618" i="2"/>
  <c r="BF618" i="2"/>
  <c r="BE618" i="2"/>
  <c r="BD618" i="2"/>
  <c r="BC618" i="2"/>
  <c r="BJ617" i="2"/>
  <c r="BI617" i="2"/>
  <c r="BH617" i="2"/>
  <c r="BG617" i="2"/>
  <c r="BF617" i="2"/>
  <c r="BE617" i="2"/>
  <c r="BD617" i="2"/>
  <c r="BC617" i="2"/>
  <c r="BJ616" i="2"/>
  <c r="BI616" i="2"/>
  <c r="BH616" i="2"/>
  <c r="BG616" i="2"/>
  <c r="BF616" i="2"/>
  <c r="BE616" i="2"/>
  <c r="BD616" i="2"/>
  <c r="BC616" i="2"/>
  <c r="BJ615" i="2"/>
  <c r="BI615" i="2"/>
  <c r="BH615" i="2"/>
  <c r="BG615" i="2"/>
  <c r="BF615" i="2"/>
  <c r="BE615" i="2"/>
  <c r="BD615" i="2"/>
  <c r="BC615" i="2"/>
  <c r="BJ614" i="2"/>
  <c r="BI614" i="2"/>
  <c r="BH614" i="2"/>
  <c r="BG614" i="2"/>
  <c r="BF614" i="2"/>
  <c r="BE614" i="2"/>
  <c r="BD614" i="2"/>
  <c r="BC614" i="2"/>
  <c r="BJ613" i="2"/>
  <c r="BI613" i="2"/>
  <c r="BH613" i="2"/>
  <c r="BG613" i="2"/>
  <c r="BF613" i="2"/>
  <c r="BE613" i="2"/>
  <c r="BD613" i="2"/>
  <c r="BC613" i="2"/>
  <c r="BJ612" i="2"/>
  <c r="BI612" i="2"/>
  <c r="BH612" i="2"/>
  <c r="BG612" i="2"/>
  <c r="BF612" i="2"/>
  <c r="BE612" i="2"/>
  <c r="BD612" i="2"/>
  <c r="BC612" i="2"/>
  <c r="BJ611" i="2"/>
  <c r="BI611" i="2"/>
  <c r="BH611" i="2"/>
  <c r="BG611" i="2"/>
  <c r="BF611" i="2"/>
  <c r="BE611" i="2"/>
  <c r="BD611" i="2"/>
  <c r="BC611" i="2"/>
  <c r="BJ610" i="2"/>
  <c r="BI610" i="2"/>
  <c r="BH610" i="2"/>
  <c r="BG610" i="2"/>
  <c r="BF610" i="2"/>
  <c r="BE610" i="2"/>
  <c r="BD610" i="2"/>
  <c r="BC610" i="2"/>
  <c r="BJ609" i="2"/>
  <c r="BI609" i="2"/>
  <c r="BH609" i="2"/>
  <c r="BG609" i="2"/>
  <c r="BF609" i="2"/>
  <c r="BE609" i="2"/>
  <c r="BD609" i="2"/>
  <c r="BC609" i="2"/>
  <c r="BJ608" i="2"/>
  <c r="BI608" i="2"/>
  <c r="BH608" i="2"/>
  <c r="BG608" i="2"/>
  <c r="BF608" i="2"/>
  <c r="BE608" i="2"/>
  <c r="BD608" i="2"/>
  <c r="BC608" i="2"/>
  <c r="BJ607" i="2"/>
  <c r="BI607" i="2"/>
  <c r="BH607" i="2"/>
  <c r="BG607" i="2"/>
  <c r="BF607" i="2"/>
  <c r="BE607" i="2"/>
  <c r="BD607" i="2"/>
  <c r="BC607" i="2"/>
  <c r="BJ606" i="2"/>
  <c r="BI606" i="2"/>
  <c r="BH606" i="2"/>
  <c r="BG606" i="2"/>
  <c r="BF606" i="2"/>
  <c r="BE606" i="2"/>
  <c r="BD606" i="2"/>
  <c r="BC606" i="2"/>
  <c r="BJ605" i="2"/>
  <c r="BI605" i="2"/>
  <c r="BH605" i="2"/>
  <c r="BG605" i="2"/>
  <c r="BF605" i="2"/>
  <c r="BE605" i="2"/>
  <c r="BD605" i="2"/>
  <c r="BC605" i="2"/>
  <c r="BJ604" i="2"/>
  <c r="BI604" i="2"/>
  <c r="BH604" i="2"/>
  <c r="BG604" i="2"/>
  <c r="BF604" i="2"/>
  <c r="BE604" i="2"/>
  <c r="BD604" i="2"/>
  <c r="BC604" i="2"/>
  <c r="BJ603" i="2"/>
  <c r="BI603" i="2"/>
  <c r="BH603" i="2"/>
  <c r="BG603" i="2"/>
  <c r="BF603" i="2"/>
  <c r="BE603" i="2"/>
  <c r="BD603" i="2"/>
  <c r="BC603" i="2"/>
  <c r="BJ602" i="2"/>
  <c r="BI602" i="2"/>
  <c r="BH602" i="2"/>
  <c r="BG602" i="2"/>
  <c r="BF602" i="2"/>
  <c r="BE602" i="2"/>
  <c r="BD602" i="2"/>
  <c r="BC602" i="2"/>
  <c r="BJ601" i="2"/>
  <c r="BI601" i="2"/>
  <c r="BH601" i="2"/>
  <c r="BG601" i="2"/>
  <c r="BF601" i="2"/>
  <c r="BE601" i="2"/>
  <c r="BD601" i="2"/>
  <c r="BC601" i="2"/>
  <c r="BJ600" i="2"/>
  <c r="BI600" i="2"/>
  <c r="BH600" i="2"/>
  <c r="BG600" i="2"/>
  <c r="BF600" i="2"/>
  <c r="BE600" i="2"/>
  <c r="BD600" i="2"/>
  <c r="BC600" i="2"/>
  <c r="BJ599" i="2"/>
  <c r="BI599" i="2"/>
  <c r="BH599" i="2"/>
  <c r="BG599" i="2"/>
  <c r="BF599" i="2"/>
  <c r="BE599" i="2"/>
  <c r="BD599" i="2"/>
  <c r="BC599" i="2"/>
  <c r="BJ598" i="2"/>
  <c r="BI598" i="2"/>
  <c r="BH598" i="2"/>
  <c r="BG598" i="2"/>
  <c r="BF598" i="2"/>
  <c r="BE598" i="2"/>
  <c r="BD598" i="2"/>
  <c r="BC598" i="2"/>
  <c r="BJ597" i="2"/>
  <c r="BI597" i="2"/>
  <c r="BH597" i="2"/>
  <c r="BG597" i="2"/>
  <c r="BF597" i="2"/>
  <c r="BE597" i="2"/>
  <c r="BD597" i="2"/>
  <c r="BC597" i="2"/>
  <c r="BJ596" i="2"/>
  <c r="BI596" i="2"/>
  <c r="BH596" i="2"/>
  <c r="BG596" i="2"/>
  <c r="BF596" i="2"/>
  <c r="BE596" i="2"/>
  <c r="BD596" i="2"/>
  <c r="BC596" i="2"/>
  <c r="BJ595" i="2"/>
  <c r="BI595" i="2"/>
  <c r="BH595" i="2"/>
  <c r="BG595" i="2"/>
  <c r="BF595" i="2"/>
  <c r="BE595" i="2"/>
  <c r="BD595" i="2"/>
  <c r="BC595" i="2"/>
  <c r="BJ594" i="2"/>
  <c r="BI594" i="2"/>
  <c r="BH594" i="2"/>
  <c r="BG594" i="2"/>
  <c r="BF594" i="2"/>
  <c r="BE594" i="2"/>
  <c r="BD594" i="2"/>
  <c r="BC594" i="2"/>
  <c r="BJ593" i="2"/>
  <c r="BI593" i="2"/>
  <c r="BH593" i="2"/>
  <c r="BG593" i="2"/>
  <c r="BF593" i="2"/>
  <c r="BE593" i="2"/>
  <c r="BD593" i="2"/>
  <c r="BC593" i="2"/>
  <c r="BJ592" i="2"/>
  <c r="BI592" i="2"/>
  <c r="BH592" i="2"/>
  <c r="BG592" i="2"/>
  <c r="BF592" i="2"/>
  <c r="BE592" i="2"/>
  <c r="BD592" i="2"/>
  <c r="BC592" i="2"/>
  <c r="BJ591" i="2"/>
  <c r="BI591" i="2"/>
  <c r="BH591" i="2"/>
  <c r="BG591" i="2"/>
  <c r="BF591" i="2"/>
  <c r="BE591" i="2"/>
  <c r="BD591" i="2"/>
  <c r="BC591" i="2"/>
  <c r="BJ590" i="2"/>
  <c r="BI590" i="2"/>
  <c r="BH590" i="2"/>
  <c r="BG590" i="2"/>
  <c r="BF590" i="2"/>
  <c r="BE590" i="2"/>
  <c r="BD590" i="2"/>
  <c r="BC590" i="2"/>
  <c r="BJ589" i="2"/>
  <c r="BI589" i="2"/>
  <c r="BH589" i="2"/>
  <c r="BG589" i="2"/>
  <c r="BF589" i="2"/>
  <c r="BE589" i="2"/>
  <c r="BD589" i="2"/>
  <c r="BC589" i="2"/>
  <c r="BJ588" i="2"/>
  <c r="BI588" i="2"/>
  <c r="BH588" i="2"/>
  <c r="BG588" i="2"/>
  <c r="BF588" i="2"/>
  <c r="BE588" i="2"/>
  <c r="BD588" i="2"/>
  <c r="BC588" i="2"/>
  <c r="BJ587" i="2"/>
  <c r="BI587" i="2"/>
  <c r="BH587" i="2"/>
  <c r="BG587" i="2"/>
  <c r="BF587" i="2"/>
  <c r="BE587" i="2"/>
  <c r="BD587" i="2"/>
  <c r="BC587" i="2"/>
  <c r="BJ586" i="2"/>
  <c r="BI586" i="2"/>
  <c r="BH586" i="2"/>
  <c r="BG586" i="2"/>
  <c r="BF586" i="2"/>
  <c r="BE586" i="2"/>
  <c r="BD586" i="2"/>
  <c r="BC586" i="2"/>
  <c r="BJ585" i="2"/>
  <c r="BI585" i="2"/>
  <c r="BH585" i="2"/>
  <c r="BG585" i="2"/>
  <c r="BF585" i="2"/>
  <c r="BE585" i="2"/>
  <c r="BD585" i="2"/>
  <c r="BC585" i="2"/>
  <c r="BJ584" i="2"/>
  <c r="BI584" i="2"/>
  <c r="BH584" i="2"/>
  <c r="BG584" i="2"/>
  <c r="BF584" i="2"/>
  <c r="BE584" i="2"/>
  <c r="BD584" i="2"/>
  <c r="BC584" i="2"/>
  <c r="BJ583" i="2"/>
  <c r="BI583" i="2"/>
  <c r="BH583" i="2"/>
  <c r="BG583" i="2"/>
  <c r="BF583" i="2"/>
  <c r="BE583" i="2"/>
  <c r="BD583" i="2"/>
  <c r="BC583" i="2"/>
  <c r="BJ582" i="2"/>
  <c r="BI582" i="2"/>
  <c r="BH582" i="2"/>
  <c r="BG582" i="2"/>
  <c r="BF582" i="2"/>
  <c r="BE582" i="2"/>
  <c r="BD582" i="2"/>
  <c r="BC582" i="2"/>
  <c r="BJ581" i="2"/>
  <c r="BI581" i="2"/>
  <c r="BH581" i="2"/>
  <c r="BG581" i="2"/>
  <c r="BF581" i="2"/>
  <c r="BE581" i="2"/>
  <c r="BD581" i="2"/>
  <c r="BC581" i="2"/>
  <c r="BJ580" i="2"/>
  <c r="BI580" i="2"/>
  <c r="BH580" i="2"/>
  <c r="BG580" i="2"/>
  <c r="BF580" i="2"/>
  <c r="BE580" i="2"/>
  <c r="BD580" i="2"/>
  <c r="BC580" i="2"/>
  <c r="BJ579" i="2"/>
  <c r="BI579" i="2"/>
  <c r="BH579" i="2"/>
  <c r="BG579" i="2"/>
  <c r="BF579" i="2"/>
  <c r="BE579" i="2"/>
  <c r="BD579" i="2"/>
  <c r="BC579" i="2"/>
  <c r="BJ578" i="2"/>
  <c r="BI578" i="2"/>
  <c r="BH578" i="2"/>
  <c r="BG578" i="2"/>
  <c r="BF578" i="2"/>
  <c r="BE578" i="2"/>
  <c r="BD578" i="2"/>
  <c r="BC578" i="2"/>
  <c r="BJ577" i="2"/>
  <c r="BI577" i="2"/>
  <c r="BH577" i="2"/>
  <c r="BG577" i="2"/>
  <c r="BF577" i="2"/>
  <c r="BE577" i="2"/>
  <c r="BD577" i="2"/>
  <c r="BC577" i="2"/>
  <c r="BJ576" i="2"/>
  <c r="BI576" i="2"/>
  <c r="BH576" i="2"/>
  <c r="BG576" i="2"/>
  <c r="BF576" i="2"/>
  <c r="BE576" i="2"/>
  <c r="BD576" i="2"/>
  <c r="BC576" i="2"/>
  <c r="BJ575" i="2"/>
  <c r="BI575" i="2"/>
  <c r="BH575" i="2"/>
  <c r="BG575" i="2"/>
  <c r="BF575" i="2"/>
  <c r="BE575" i="2"/>
  <c r="BD575" i="2"/>
  <c r="BC575" i="2"/>
  <c r="BJ574" i="2"/>
  <c r="BI574" i="2"/>
  <c r="BH574" i="2"/>
  <c r="BG574" i="2"/>
  <c r="BF574" i="2"/>
  <c r="BE574" i="2"/>
  <c r="BD574" i="2"/>
  <c r="BC574" i="2"/>
  <c r="BJ573" i="2"/>
  <c r="BI573" i="2"/>
  <c r="BH573" i="2"/>
  <c r="BG573" i="2"/>
  <c r="BF573" i="2"/>
  <c r="BE573" i="2"/>
  <c r="BD573" i="2"/>
  <c r="BC573" i="2"/>
  <c r="BJ572" i="2"/>
  <c r="BI572" i="2"/>
  <c r="BH572" i="2"/>
  <c r="BG572" i="2"/>
  <c r="BF572" i="2"/>
  <c r="BE572" i="2"/>
  <c r="BD572" i="2"/>
  <c r="BC572" i="2"/>
  <c r="BJ571" i="2"/>
  <c r="BI571" i="2"/>
  <c r="BH571" i="2"/>
  <c r="BG571" i="2"/>
  <c r="BF571" i="2"/>
  <c r="BE571" i="2"/>
  <c r="BD571" i="2"/>
  <c r="BC571" i="2"/>
  <c r="BJ570" i="2"/>
  <c r="BI570" i="2"/>
  <c r="BH570" i="2"/>
  <c r="BG570" i="2"/>
  <c r="BF570" i="2"/>
  <c r="BE570" i="2"/>
  <c r="BD570" i="2"/>
  <c r="BC570" i="2"/>
  <c r="BJ569" i="2"/>
  <c r="BI569" i="2"/>
  <c r="BH569" i="2"/>
  <c r="BG569" i="2"/>
  <c r="BF569" i="2"/>
  <c r="BE569" i="2"/>
  <c r="BD569" i="2"/>
  <c r="BC569" i="2"/>
  <c r="BJ568" i="2"/>
  <c r="BI568" i="2"/>
  <c r="BH568" i="2"/>
  <c r="BG568" i="2"/>
  <c r="BF568" i="2"/>
  <c r="BE568" i="2"/>
  <c r="BD568" i="2"/>
  <c r="BC568" i="2"/>
  <c r="BJ567" i="2"/>
  <c r="BI567" i="2"/>
  <c r="BH567" i="2"/>
  <c r="BG567" i="2"/>
  <c r="BF567" i="2"/>
  <c r="BE567" i="2"/>
  <c r="BD567" i="2"/>
  <c r="BC567" i="2"/>
  <c r="BJ566" i="2"/>
  <c r="BI566" i="2"/>
  <c r="BH566" i="2"/>
  <c r="BG566" i="2"/>
  <c r="BF566" i="2"/>
  <c r="BE566" i="2"/>
  <c r="BD566" i="2"/>
  <c r="BC566" i="2"/>
  <c r="BJ565" i="2"/>
  <c r="BI565" i="2"/>
  <c r="BH565" i="2"/>
  <c r="BG565" i="2"/>
  <c r="BF565" i="2"/>
  <c r="BE565" i="2"/>
  <c r="BD565" i="2"/>
  <c r="BC565" i="2"/>
  <c r="BJ564" i="2"/>
  <c r="BI564" i="2"/>
  <c r="BH564" i="2"/>
  <c r="BG564" i="2"/>
  <c r="BF564" i="2"/>
  <c r="BE564" i="2"/>
  <c r="BD564" i="2"/>
  <c r="BC564" i="2"/>
  <c r="BJ563" i="2"/>
  <c r="BI563" i="2"/>
  <c r="BH563" i="2"/>
  <c r="BG563" i="2"/>
  <c r="BF563" i="2"/>
  <c r="BE563" i="2"/>
  <c r="BD563" i="2"/>
  <c r="BC563" i="2"/>
  <c r="BJ562" i="2"/>
  <c r="BI562" i="2"/>
  <c r="BH562" i="2"/>
  <c r="BG562" i="2"/>
  <c r="BF562" i="2"/>
  <c r="BE562" i="2"/>
  <c r="BD562" i="2"/>
  <c r="BC562" i="2"/>
  <c r="BJ561" i="2"/>
  <c r="BI561" i="2"/>
  <c r="BH561" i="2"/>
  <c r="BG561" i="2"/>
  <c r="BF561" i="2"/>
  <c r="BE561" i="2"/>
  <c r="BD561" i="2"/>
  <c r="BC561" i="2"/>
  <c r="BJ560" i="2"/>
  <c r="BI560" i="2"/>
  <c r="BH560" i="2"/>
  <c r="BG560" i="2"/>
  <c r="BF560" i="2"/>
  <c r="BE560" i="2"/>
  <c r="BD560" i="2"/>
  <c r="BC560" i="2"/>
  <c r="BJ559" i="2"/>
  <c r="BI559" i="2"/>
  <c r="BH559" i="2"/>
  <c r="BG559" i="2"/>
  <c r="BF559" i="2"/>
  <c r="BE559" i="2"/>
  <c r="BD559" i="2"/>
  <c r="BC559" i="2"/>
  <c r="BJ558" i="2"/>
  <c r="BI558" i="2"/>
  <c r="BH558" i="2"/>
  <c r="BG558" i="2"/>
  <c r="BF558" i="2"/>
  <c r="BE558" i="2"/>
  <c r="BD558" i="2"/>
  <c r="BC558" i="2"/>
  <c r="BJ557" i="2"/>
  <c r="BI557" i="2"/>
  <c r="BH557" i="2"/>
  <c r="BG557" i="2"/>
  <c r="BF557" i="2"/>
  <c r="BE557" i="2"/>
  <c r="BD557" i="2"/>
  <c r="BC557" i="2"/>
  <c r="BJ556" i="2"/>
  <c r="BI556" i="2"/>
  <c r="BH556" i="2"/>
  <c r="BG556" i="2"/>
  <c r="BF556" i="2"/>
  <c r="BE556" i="2"/>
  <c r="BD556" i="2"/>
  <c r="BC556" i="2"/>
  <c r="BJ555" i="2"/>
  <c r="BI555" i="2"/>
  <c r="BH555" i="2"/>
  <c r="BG555" i="2"/>
  <c r="BF555" i="2"/>
  <c r="BE555" i="2"/>
  <c r="BD555" i="2"/>
  <c r="BC555" i="2"/>
  <c r="BJ554" i="2"/>
  <c r="BI554" i="2"/>
  <c r="BH554" i="2"/>
  <c r="BG554" i="2"/>
  <c r="BF554" i="2"/>
  <c r="BE554" i="2"/>
  <c r="BD554" i="2"/>
  <c r="BC554" i="2"/>
  <c r="BJ553" i="2"/>
  <c r="BI553" i="2"/>
  <c r="BH553" i="2"/>
  <c r="BG553" i="2"/>
  <c r="BF553" i="2"/>
  <c r="BE553" i="2"/>
  <c r="BD553" i="2"/>
  <c r="BC553" i="2"/>
  <c r="BJ552" i="2"/>
  <c r="BI552" i="2"/>
  <c r="BH552" i="2"/>
  <c r="BG552" i="2"/>
  <c r="BF552" i="2"/>
  <c r="BE552" i="2"/>
  <c r="BD552" i="2"/>
  <c r="BC552" i="2"/>
  <c r="BJ551" i="2"/>
  <c r="BI551" i="2"/>
  <c r="BH551" i="2"/>
  <c r="BG551" i="2"/>
  <c r="BF551" i="2"/>
  <c r="BE551" i="2"/>
  <c r="BD551" i="2"/>
  <c r="BC551" i="2"/>
  <c r="BJ550" i="2"/>
  <c r="BI550" i="2"/>
  <c r="BH550" i="2"/>
  <c r="BG550" i="2"/>
  <c r="BF550" i="2"/>
  <c r="BE550" i="2"/>
  <c r="BD550" i="2"/>
  <c r="BC550" i="2"/>
  <c r="BJ549" i="2"/>
  <c r="BI549" i="2"/>
  <c r="BH549" i="2"/>
  <c r="BG549" i="2"/>
  <c r="BF549" i="2"/>
  <c r="BE549" i="2"/>
  <c r="BD549" i="2"/>
  <c r="BC549" i="2"/>
  <c r="BJ548" i="2"/>
  <c r="BI548" i="2"/>
  <c r="BH548" i="2"/>
  <c r="BG548" i="2"/>
  <c r="BF548" i="2"/>
  <c r="BE548" i="2"/>
  <c r="BD548" i="2"/>
  <c r="BC548" i="2"/>
  <c r="BJ547" i="2"/>
  <c r="BI547" i="2"/>
  <c r="BH547" i="2"/>
  <c r="BG547" i="2"/>
  <c r="BF547" i="2"/>
  <c r="BE547" i="2"/>
  <c r="BD547" i="2"/>
  <c r="BC547" i="2"/>
  <c r="BJ546" i="2"/>
  <c r="BI546" i="2"/>
  <c r="BH546" i="2"/>
  <c r="BG546" i="2"/>
  <c r="BF546" i="2"/>
  <c r="BE546" i="2"/>
  <c r="BD546" i="2"/>
  <c r="BC546" i="2"/>
  <c r="BJ545" i="2"/>
  <c r="BI545" i="2"/>
  <c r="BH545" i="2"/>
  <c r="BG545" i="2"/>
  <c r="BF545" i="2"/>
  <c r="BE545" i="2"/>
  <c r="BD545" i="2"/>
  <c r="BC545" i="2"/>
  <c r="BJ544" i="2"/>
  <c r="BI544" i="2"/>
  <c r="BH544" i="2"/>
  <c r="BG544" i="2"/>
  <c r="BF544" i="2"/>
  <c r="BE544" i="2"/>
  <c r="BD544" i="2"/>
  <c r="BC544" i="2"/>
  <c r="BJ543" i="2"/>
  <c r="BI543" i="2"/>
  <c r="BH543" i="2"/>
  <c r="BG543" i="2"/>
  <c r="BF543" i="2"/>
  <c r="BE543" i="2"/>
  <c r="BD543" i="2"/>
  <c r="BC543" i="2"/>
  <c r="BJ542" i="2"/>
  <c r="BI542" i="2"/>
  <c r="BH542" i="2"/>
  <c r="BG542" i="2"/>
  <c r="BF542" i="2"/>
  <c r="BE542" i="2"/>
  <c r="BD542" i="2"/>
  <c r="BC542" i="2"/>
  <c r="BJ541" i="2"/>
  <c r="BI541" i="2"/>
  <c r="BH541" i="2"/>
  <c r="BG541" i="2"/>
  <c r="BF541" i="2"/>
  <c r="BE541" i="2"/>
  <c r="BD541" i="2"/>
  <c r="BC541" i="2"/>
  <c r="BJ540" i="2"/>
  <c r="BI540" i="2"/>
  <c r="BH540" i="2"/>
  <c r="BG540" i="2"/>
  <c r="BF540" i="2"/>
  <c r="BE540" i="2"/>
  <c r="BD540" i="2"/>
  <c r="BC540" i="2"/>
  <c r="BJ539" i="2"/>
  <c r="BI539" i="2"/>
  <c r="BH539" i="2"/>
  <c r="BG539" i="2"/>
  <c r="BF539" i="2"/>
  <c r="BE539" i="2"/>
  <c r="BD539" i="2"/>
  <c r="BC539" i="2"/>
  <c r="BJ538" i="2"/>
  <c r="BI538" i="2"/>
  <c r="BH538" i="2"/>
  <c r="BG538" i="2"/>
  <c r="BF538" i="2"/>
  <c r="BE538" i="2"/>
  <c r="BD538" i="2"/>
  <c r="BC538" i="2"/>
  <c r="BJ537" i="2"/>
  <c r="BI537" i="2"/>
  <c r="BH537" i="2"/>
  <c r="BG537" i="2"/>
  <c r="BF537" i="2"/>
  <c r="BE537" i="2"/>
  <c r="BD537" i="2"/>
  <c r="BC537" i="2"/>
  <c r="BJ536" i="2"/>
  <c r="BI536" i="2"/>
  <c r="BH536" i="2"/>
  <c r="BG536" i="2"/>
  <c r="BF536" i="2"/>
  <c r="BE536" i="2"/>
  <c r="BD536" i="2"/>
  <c r="BC536" i="2"/>
  <c r="BJ535" i="2"/>
  <c r="BI535" i="2"/>
  <c r="BH535" i="2"/>
  <c r="BG535" i="2"/>
  <c r="BF535" i="2"/>
  <c r="BE535" i="2"/>
  <c r="BD535" i="2"/>
  <c r="BC535" i="2"/>
  <c r="BJ534" i="2"/>
  <c r="BI534" i="2"/>
  <c r="BH534" i="2"/>
  <c r="BG534" i="2"/>
  <c r="BF534" i="2"/>
  <c r="BE534" i="2"/>
  <c r="BD534" i="2"/>
  <c r="BC534" i="2"/>
  <c r="BJ533" i="2"/>
  <c r="BI533" i="2"/>
  <c r="BH533" i="2"/>
  <c r="BG533" i="2"/>
  <c r="BF533" i="2"/>
  <c r="BE533" i="2"/>
  <c r="BD533" i="2"/>
  <c r="BC533" i="2"/>
  <c r="BJ532" i="2"/>
  <c r="BI532" i="2"/>
  <c r="BH532" i="2"/>
  <c r="BG532" i="2"/>
  <c r="BF532" i="2"/>
  <c r="BE532" i="2"/>
  <c r="BD532" i="2"/>
  <c r="BC532" i="2"/>
  <c r="BJ531" i="2"/>
  <c r="BI531" i="2"/>
  <c r="BH531" i="2"/>
  <c r="BG531" i="2"/>
  <c r="BF531" i="2"/>
  <c r="BE531" i="2"/>
  <c r="BD531" i="2"/>
  <c r="BC531" i="2"/>
  <c r="BJ530" i="2"/>
  <c r="BI530" i="2"/>
  <c r="BH530" i="2"/>
  <c r="BG530" i="2"/>
  <c r="BF530" i="2"/>
  <c r="BE530" i="2"/>
  <c r="BD530" i="2"/>
  <c r="BC530" i="2"/>
  <c r="BJ529" i="2"/>
  <c r="BI529" i="2"/>
  <c r="BH529" i="2"/>
  <c r="BG529" i="2"/>
  <c r="BF529" i="2"/>
  <c r="BE529" i="2"/>
  <c r="BD529" i="2"/>
  <c r="BC529" i="2"/>
  <c r="BJ528" i="2"/>
  <c r="BI528" i="2"/>
  <c r="BH528" i="2"/>
  <c r="BG528" i="2"/>
  <c r="BF528" i="2"/>
  <c r="BE528" i="2"/>
  <c r="BD528" i="2"/>
  <c r="BC528" i="2"/>
  <c r="BJ527" i="2"/>
  <c r="BI527" i="2"/>
  <c r="BH527" i="2"/>
  <c r="BG527" i="2"/>
  <c r="BF527" i="2"/>
  <c r="BE527" i="2"/>
  <c r="BD527" i="2"/>
  <c r="BC527" i="2"/>
  <c r="BJ526" i="2"/>
  <c r="BI526" i="2"/>
  <c r="BH526" i="2"/>
  <c r="BG526" i="2"/>
  <c r="BF526" i="2"/>
  <c r="BE526" i="2"/>
  <c r="BD526" i="2"/>
  <c r="BC526" i="2"/>
  <c r="BJ525" i="2"/>
  <c r="BI525" i="2"/>
  <c r="BH525" i="2"/>
  <c r="BG525" i="2"/>
  <c r="BF525" i="2"/>
  <c r="BE525" i="2"/>
  <c r="BD525" i="2"/>
  <c r="BC525" i="2"/>
  <c r="BJ524" i="2"/>
  <c r="BI524" i="2"/>
  <c r="BH524" i="2"/>
  <c r="BG524" i="2"/>
  <c r="BF524" i="2"/>
  <c r="BE524" i="2"/>
  <c r="BD524" i="2"/>
  <c r="BC524" i="2"/>
  <c r="BJ523" i="2"/>
  <c r="BI523" i="2"/>
  <c r="BH523" i="2"/>
  <c r="BG523" i="2"/>
  <c r="BF523" i="2"/>
  <c r="BE523" i="2"/>
  <c r="BD523" i="2"/>
  <c r="BC523" i="2"/>
  <c r="BJ522" i="2"/>
  <c r="BI522" i="2"/>
  <c r="BH522" i="2"/>
  <c r="BG522" i="2"/>
  <c r="BF522" i="2"/>
  <c r="BE522" i="2"/>
  <c r="BD522" i="2"/>
  <c r="BC522" i="2"/>
  <c r="BJ521" i="2"/>
  <c r="BI521" i="2"/>
  <c r="BH521" i="2"/>
  <c r="BG521" i="2"/>
  <c r="BF521" i="2"/>
  <c r="BE521" i="2"/>
  <c r="BD521" i="2"/>
  <c r="BC521" i="2"/>
  <c r="BJ520" i="2"/>
  <c r="BI520" i="2"/>
  <c r="BH520" i="2"/>
  <c r="BG520" i="2"/>
  <c r="BF520" i="2"/>
  <c r="BE520" i="2"/>
  <c r="BD520" i="2"/>
  <c r="BC520" i="2"/>
  <c r="BJ519" i="2"/>
  <c r="BI519" i="2"/>
  <c r="BH519" i="2"/>
  <c r="BG519" i="2"/>
  <c r="BF519" i="2"/>
  <c r="BE519" i="2"/>
  <c r="BD519" i="2"/>
  <c r="BC519" i="2"/>
  <c r="BJ518" i="2"/>
  <c r="BI518" i="2"/>
  <c r="BH518" i="2"/>
  <c r="BG518" i="2"/>
  <c r="BF518" i="2"/>
  <c r="BE518" i="2"/>
  <c r="BD518" i="2"/>
  <c r="BC518" i="2"/>
  <c r="BJ517" i="2"/>
  <c r="BI517" i="2"/>
  <c r="BH517" i="2"/>
  <c r="BG517" i="2"/>
  <c r="BF517" i="2"/>
  <c r="BE517" i="2"/>
  <c r="BD517" i="2"/>
  <c r="BC517" i="2"/>
  <c r="BJ516" i="2"/>
  <c r="BI516" i="2"/>
  <c r="BH516" i="2"/>
  <c r="BG516" i="2"/>
  <c r="BF516" i="2"/>
  <c r="BE516" i="2"/>
  <c r="BD516" i="2"/>
  <c r="BC516" i="2"/>
  <c r="BJ515" i="2"/>
  <c r="BI515" i="2"/>
  <c r="BH515" i="2"/>
  <c r="BG515" i="2"/>
  <c r="BF515" i="2"/>
  <c r="BE515" i="2"/>
  <c r="BD515" i="2"/>
  <c r="BC515" i="2"/>
  <c r="BJ514" i="2"/>
  <c r="BI514" i="2"/>
  <c r="BH514" i="2"/>
  <c r="BG514" i="2"/>
  <c r="BF514" i="2"/>
  <c r="BE514" i="2"/>
  <c r="BD514" i="2"/>
  <c r="BC514" i="2"/>
  <c r="BJ513" i="2"/>
  <c r="BI513" i="2"/>
  <c r="BH513" i="2"/>
  <c r="BG513" i="2"/>
  <c r="BF513" i="2"/>
  <c r="BE513" i="2"/>
  <c r="BD513" i="2"/>
  <c r="BC513" i="2"/>
  <c r="BJ512" i="2"/>
  <c r="BI512" i="2"/>
  <c r="BH512" i="2"/>
  <c r="BG512" i="2"/>
  <c r="BF512" i="2"/>
  <c r="BE512" i="2"/>
  <c r="BD512" i="2"/>
  <c r="BC512" i="2"/>
  <c r="BJ511" i="2"/>
  <c r="BI511" i="2"/>
  <c r="BH511" i="2"/>
  <c r="BG511" i="2"/>
  <c r="BF511" i="2"/>
  <c r="BE511" i="2"/>
  <c r="BD511" i="2"/>
  <c r="BC511" i="2"/>
  <c r="BJ510" i="2"/>
  <c r="BI510" i="2"/>
  <c r="BH510" i="2"/>
  <c r="BG510" i="2"/>
  <c r="BF510" i="2"/>
  <c r="BE510" i="2"/>
  <c r="BD510" i="2"/>
  <c r="BC510" i="2"/>
  <c r="BJ509" i="2"/>
  <c r="BI509" i="2"/>
  <c r="BH509" i="2"/>
  <c r="BG509" i="2"/>
  <c r="BF509" i="2"/>
  <c r="BE509" i="2"/>
  <c r="BD509" i="2"/>
  <c r="BC509" i="2"/>
  <c r="BJ508" i="2"/>
  <c r="BI508" i="2"/>
  <c r="BH508" i="2"/>
  <c r="BG508" i="2"/>
  <c r="BF508" i="2"/>
  <c r="BE508" i="2"/>
  <c r="BD508" i="2"/>
  <c r="BC508" i="2"/>
  <c r="BJ507" i="2"/>
  <c r="BI507" i="2"/>
  <c r="BH507" i="2"/>
  <c r="BG507" i="2"/>
  <c r="BF507" i="2"/>
  <c r="BE507" i="2"/>
  <c r="BD507" i="2"/>
  <c r="BC507" i="2"/>
  <c r="BJ506" i="2"/>
  <c r="BI506" i="2"/>
  <c r="BH506" i="2"/>
  <c r="BG506" i="2"/>
  <c r="BF506" i="2"/>
  <c r="BE506" i="2"/>
  <c r="BD506" i="2"/>
  <c r="BC506" i="2"/>
  <c r="BJ505" i="2"/>
  <c r="BI505" i="2"/>
  <c r="BH505" i="2"/>
  <c r="BG505" i="2"/>
  <c r="BF505" i="2"/>
  <c r="BE505" i="2"/>
  <c r="BD505" i="2"/>
  <c r="BC505" i="2"/>
  <c r="BJ504" i="2"/>
  <c r="BI504" i="2"/>
  <c r="BH504" i="2"/>
  <c r="BG504" i="2"/>
  <c r="BF504" i="2"/>
  <c r="BE504" i="2"/>
  <c r="BD504" i="2"/>
  <c r="BC504" i="2"/>
  <c r="BJ503" i="2"/>
  <c r="BI503" i="2"/>
  <c r="BH503" i="2"/>
  <c r="BG503" i="2"/>
  <c r="BF503" i="2"/>
  <c r="BE503" i="2"/>
  <c r="BD503" i="2"/>
  <c r="BC503" i="2"/>
  <c r="BJ502" i="2"/>
  <c r="BI502" i="2"/>
  <c r="BH502" i="2"/>
  <c r="BG502" i="2"/>
  <c r="BF502" i="2"/>
  <c r="BE502" i="2"/>
  <c r="BD502" i="2"/>
  <c r="BC502" i="2"/>
  <c r="BJ501" i="2"/>
  <c r="BI501" i="2"/>
  <c r="BH501" i="2"/>
  <c r="BG501" i="2"/>
  <c r="BF501" i="2"/>
  <c r="BE501" i="2"/>
  <c r="BD501" i="2"/>
  <c r="BC501" i="2"/>
  <c r="BJ500" i="2"/>
  <c r="BI500" i="2"/>
  <c r="BH500" i="2"/>
  <c r="BG500" i="2"/>
  <c r="BF500" i="2"/>
  <c r="BE500" i="2"/>
  <c r="BD500" i="2"/>
  <c r="BC500" i="2"/>
  <c r="BJ499" i="2"/>
  <c r="BI499" i="2"/>
  <c r="BH499" i="2"/>
  <c r="BG499" i="2"/>
  <c r="BF499" i="2"/>
  <c r="BE499" i="2"/>
  <c r="BD499" i="2"/>
  <c r="BC499" i="2"/>
  <c r="BJ498" i="2"/>
  <c r="BI498" i="2"/>
  <c r="BH498" i="2"/>
  <c r="BG498" i="2"/>
  <c r="BF498" i="2"/>
  <c r="BE498" i="2"/>
  <c r="BD498" i="2"/>
  <c r="BC498" i="2"/>
  <c r="BJ497" i="2"/>
  <c r="BI497" i="2"/>
  <c r="BH497" i="2"/>
  <c r="BG497" i="2"/>
  <c r="BF497" i="2"/>
  <c r="BE497" i="2"/>
  <c r="BD497" i="2"/>
  <c r="BC497" i="2"/>
  <c r="BJ496" i="2"/>
  <c r="BI496" i="2"/>
  <c r="BH496" i="2"/>
  <c r="BG496" i="2"/>
  <c r="BF496" i="2"/>
  <c r="BE496" i="2"/>
  <c r="BD496" i="2"/>
  <c r="BC496" i="2"/>
  <c r="BJ495" i="2"/>
  <c r="BI495" i="2"/>
  <c r="BH495" i="2"/>
  <c r="BG495" i="2"/>
  <c r="BF495" i="2"/>
  <c r="BE495" i="2"/>
  <c r="BD495" i="2"/>
  <c r="BC495" i="2"/>
  <c r="BJ494" i="2"/>
  <c r="BI494" i="2"/>
  <c r="BH494" i="2"/>
  <c r="BG494" i="2"/>
  <c r="BF494" i="2"/>
  <c r="BE494" i="2"/>
  <c r="BD494" i="2"/>
  <c r="BC494" i="2"/>
  <c r="BJ493" i="2"/>
  <c r="BI493" i="2"/>
  <c r="BH493" i="2"/>
  <c r="BG493" i="2"/>
  <c r="BF493" i="2"/>
  <c r="BE493" i="2"/>
  <c r="BD493" i="2"/>
  <c r="BC493" i="2"/>
  <c r="BJ492" i="2"/>
  <c r="BI492" i="2"/>
  <c r="BH492" i="2"/>
  <c r="BG492" i="2"/>
  <c r="BF492" i="2"/>
  <c r="BE492" i="2"/>
  <c r="BD492" i="2"/>
  <c r="BC492" i="2"/>
  <c r="BJ491" i="2"/>
  <c r="BI491" i="2"/>
  <c r="BH491" i="2"/>
  <c r="BG491" i="2"/>
  <c r="BF491" i="2"/>
  <c r="BE491" i="2"/>
  <c r="BD491" i="2"/>
  <c r="BC491" i="2"/>
  <c r="BJ490" i="2"/>
  <c r="BI490" i="2"/>
  <c r="BH490" i="2"/>
  <c r="BG490" i="2"/>
  <c r="BF490" i="2"/>
  <c r="BE490" i="2"/>
  <c r="BD490" i="2"/>
  <c r="BC490" i="2"/>
  <c r="BJ489" i="2"/>
  <c r="BI489" i="2"/>
  <c r="BH489" i="2"/>
  <c r="BG489" i="2"/>
  <c r="BF489" i="2"/>
  <c r="BE489" i="2"/>
  <c r="BD489" i="2"/>
  <c r="BC489" i="2"/>
  <c r="BJ488" i="2"/>
  <c r="BI488" i="2"/>
  <c r="BH488" i="2"/>
  <c r="BG488" i="2"/>
  <c r="BF488" i="2"/>
  <c r="BE488" i="2"/>
  <c r="BD488" i="2"/>
  <c r="BC488" i="2"/>
  <c r="BJ487" i="2"/>
  <c r="BI487" i="2"/>
  <c r="BH487" i="2"/>
  <c r="BG487" i="2"/>
  <c r="BF487" i="2"/>
  <c r="BE487" i="2"/>
  <c r="BD487" i="2"/>
  <c r="BC487" i="2"/>
  <c r="BJ486" i="2"/>
  <c r="BI486" i="2"/>
  <c r="BH486" i="2"/>
  <c r="BG486" i="2"/>
  <c r="BF486" i="2"/>
  <c r="BE486" i="2"/>
  <c r="BD486" i="2"/>
  <c r="BC486" i="2"/>
  <c r="BJ485" i="2"/>
  <c r="BI485" i="2"/>
  <c r="BH485" i="2"/>
  <c r="BG485" i="2"/>
  <c r="BF485" i="2"/>
  <c r="BE485" i="2"/>
  <c r="BD485" i="2"/>
  <c r="BC485" i="2"/>
  <c r="BJ484" i="2"/>
  <c r="BI484" i="2"/>
  <c r="BH484" i="2"/>
  <c r="BG484" i="2"/>
  <c r="BF484" i="2"/>
  <c r="BE484" i="2"/>
  <c r="BD484" i="2"/>
  <c r="BC484" i="2"/>
  <c r="BJ483" i="2"/>
  <c r="BI483" i="2"/>
  <c r="BH483" i="2"/>
  <c r="BG483" i="2"/>
  <c r="BF483" i="2"/>
  <c r="BE483" i="2"/>
  <c r="BD483" i="2"/>
  <c r="BC483" i="2"/>
  <c r="BJ482" i="2"/>
  <c r="BI482" i="2"/>
  <c r="BH482" i="2"/>
  <c r="BG482" i="2"/>
  <c r="BF482" i="2"/>
  <c r="BE482" i="2"/>
  <c r="BD482" i="2"/>
  <c r="BC482" i="2"/>
  <c r="BJ481" i="2"/>
  <c r="BI481" i="2"/>
  <c r="BH481" i="2"/>
  <c r="BG481" i="2"/>
  <c r="BF481" i="2"/>
  <c r="BE481" i="2"/>
  <c r="BD481" i="2"/>
  <c r="BC481" i="2"/>
  <c r="BJ480" i="2"/>
  <c r="BI480" i="2"/>
  <c r="BH480" i="2"/>
  <c r="BG480" i="2"/>
  <c r="BF480" i="2"/>
  <c r="BE480" i="2"/>
  <c r="BD480" i="2"/>
  <c r="BC480" i="2"/>
  <c r="BJ479" i="2"/>
  <c r="BI479" i="2"/>
  <c r="BH479" i="2"/>
  <c r="BG479" i="2"/>
  <c r="BF479" i="2"/>
  <c r="BE479" i="2"/>
  <c r="BD479" i="2"/>
  <c r="BC479" i="2"/>
  <c r="BJ478" i="2"/>
  <c r="BI478" i="2"/>
  <c r="BH478" i="2"/>
  <c r="BG478" i="2"/>
  <c r="BF478" i="2"/>
  <c r="BE478" i="2"/>
  <c r="BD478" i="2"/>
  <c r="BC478" i="2"/>
  <c r="BJ477" i="2"/>
  <c r="BI477" i="2"/>
  <c r="BH477" i="2"/>
  <c r="BG477" i="2"/>
  <c r="BF477" i="2"/>
  <c r="BE477" i="2"/>
  <c r="BD477" i="2"/>
  <c r="BC477" i="2"/>
  <c r="BJ476" i="2"/>
  <c r="BI476" i="2"/>
  <c r="BH476" i="2"/>
  <c r="BG476" i="2"/>
  <c r="BF476" i="2"/>
  <c r="BE476" i="2"/>
  <c r="BD476" i="2"/>
  <c r="BC476" i="2"/>
  <c r="BJ475" i="2"/>
  <c r="BI475" i="2"/>
  <c r="BH475" i="2"/>
  <c r="BG475" i="2"/>
  <c r="BF475" i="2"/>
  <c r="BE475" i="2"/>
  <c r="BD475" i="2"/>
  <c r="BC475" i="2"/>
  <c r="BJ474" i="2"/>
  <c r="BI474" i="2"/>
  <c r="BH474" i="2"/>
  <c r="BG474" i="2"/>
  <c r="BF474" i="2"/>
  <c r="BE474" i="2"/>
  <c r="BD474" i="2"/>
  <c r="BC474" i="2"/>
  <c r="BJ473" i="2"/>
  <c r="BI473" i="2"/>
  <c r="BH473" i="2"/>
  <c r="BG473" i="2"/>
  <c r="BF473" i="2"/>
  <c r="BE473" i="2"/>
  <c r="BD473" i="2"/>
  <c r="BC473" i="2"/>
  <c r="BJ472" i="2"/>
  <c r="BI472" i="2"/>
  <c r="BH472" i="2"/>
  <c r="BG472" i="2"/>
  <c r="BF472" i="2"/>
  <c r="BE472" i="2"/>
  <c r="BD472" i="2"/>
  <c r="BC472" i="2"/>
  <c r="BJ471" i="2"/>
  <c r="BI471" i="2"/>
  <c r="BH471" i="2"/>
  <c r="BG471" i="2"/>
  <c r="BF471" i="2"/>
  <c r="BE471" i="2"/>
  <c r="BD471" i="2"/>
  <c r="BC471" i="2"/>
  <c r="BJ470" i="2"/>
  <c r="BI470" i="2"/>
  <c r="BH470" i="2"/>
  <c r="BG470" i="2"/>
  <c r="BF470" i="2"/>
  <c r="BE470" i="2"/>
  <c r="BD470" i="2"/>
  <c r="BC470" i="2"/>
  <c r="BJ469" i="2"/>
  <c r="BI469" i="2"/>
  <c r="BH469" i="2"/>
  <c r="BG469" i="2"/>
  <c r="BF469" i="2"/>
  <c r="BE469" i="2"/>
  <c r="BD469" i="2"/>
  <c r="BC469" i="2"/>
  <c r="BJ468" i="2"/>
  <c r="BI468" i="2"/>
  <c r="BH468" i="2"/>
  <c r="BG468" i="2"/>
  <c r="BF468" i="2"/>
  <c r="BE468" i="2"/>
  <c r="BD468" i="2"/>
  <c r="BC468" i="2"/>
  <c r="BJ467" i="2"/>
  <c r="BI467" i="2"/>
  <c r="BH467" i="2"/>
  <c r="BG467" i="2"/>
  <c r="BF467" i="2"/>
  <c r="BE467" i="2"/>
  <c r="BD467" i="2"/>
  <c r="BC467" i="2"/>
  <c r="BJ466" i="2"/>
  <c r="BI466" i="2"/>
  <c r="BH466" i="2"/>
  <c r="BG466" i="2"/>
  <c r="BF466" i="2"/>
  <c r="BE466" i="2"/>
  <c r="BD466" i="2"/>
  <c r="BC466" i="2"/>
  <c r="BJ465" i="2"/>
  <c r="BI465" i="2"/>
  <c r="BH465" i="2"/>
  <c r="BG465" i="2"/>
  <c r="BF465" i="2"/>
  <c r="BE465" i="2"/>
  <c r="BD465" i="2"/>
  <c r="BC465" i="2"/>
  <c r="BJ464" i="2"/>
  <c r="BI464" i="2"/>
  <c r="BH464" i="2"/>
  <c r="BG464" i="2"/>
  <c r="BF464" i="2"/>
  <c r="BE464" i="2"/>
  <c r="BD464" i="2"/>
  <c r="BC464" i="2"/>
  <c r="BJ463" i="2"/>
  <c r="BI463" i="2"/>
  <c r="BH463" i="2"/>
  <c r="BG463" i="2"/>
  <c r="BF463" i="2"/>
  <c r="BE463" i="2"/>
  <c r="BD463" i="2"/>
  <c r="BC463" i="2"/>
  <c r="BJ462" i="2"/>
  <c r="BI462" i="2"/>
  <c r="BH462" i="2"/>
  <c r="BG462" i="2"/>
  <c r="BF462" i="2"/>
  <c r="BE462" i="2"/>
  <c r="BD462" i="2"/>
  <c r="BC462" i="2"/>
  <c r="BJ461" i="2"/>
  <c r="BI461" i="2"/>
  <c r="BH461" i="2"/>
  <c r="BG461" i="2"/>
  <c r="BF461" i="2"/>
  <c r="BE461" i="2"/>
  <c r="BD461" i="2"/>
  <c r="BC461" i="2"/>
  <c r="BJ460" i="2"/>
  <c r="BI460" i="2"/>
  <c r="BH460" i="2"/>
  <c r="BG460" i="2"/>
  <c r="BF460" i="2"/>
  <c r="BE460" i="2"/>
  <c r="BD460" i="2"/>
  <c r="BC460" i="2"/>
  <c r="BJ459" i="2"/>
  <c r="BI459" i="2"/>
  <c r="BH459" i="2"/>
  <c r="BG459" i="2"/>
  <c r="BF459" i="2"/>
  <c r="BE459" i="2"/>
  <c r="BD459" i="2"/>
  <c r="BC459" i="2"/>
  <c r="BJ458" i="2"/>
  <c r="BI458" i="2"/>
  <c r="BH458" i="2"/>
  <c r="BG458" i="2"/>
  <c r="BF458" i="2"/>
  <c r="BE458" i="2"/>
  <c r="BD458" i="2"/>
  <c r="BC458" i="2"/>
  <c r="BJ457" i="2"/>
  <c r="BI457" i="2"/>
  <c r="BH457" i="2"/>
  <c r="BG457" i="2"/>
  <c r="BF457" i="2"/>
  <c r="BE457" i="2"/>
  <c r="BD457" i="2"/>
  <c r="BC457" i="2"/>
  <c r="BJ456" i="2"/>
  <c r="BI456" i="2"/>
  <c r="BH456" i="2"/>
  <c r="BG456" i="2"/>
  <c r="BF456" i="2"/>
  <c r="BE456" i="2"/>
  <c r="BD456" i="2"/>
  <c r="BC456" i="2"/>
  <c r="BJ455" i="2"/>
  <c r="BI455" i="2"/>
  <c r="BH455" i="2"/>
  <c r="BG455" i="2"/>
  <c r="BF455" i="2"/>
  <c r="BE455" i="2"/>
  <c r="BD455" i="2"/>
  <c r="BC455" i="2"/>
  <c r="BJ454" i="2"/>
  <c r="BI454" i="2"/>
  <c r="BH454" i="2"/>
  <c r="BG454" i="2"/>
  <c r="BF454" i="2"/>
  <c r="BE454" i="2"/>
  <c r="BD454" i="2"/>
  <c r="BC454" i="2"/>
  <c r="BJ453" i="2"/>
  <c r="BI453" i="2"/>
  <c r="BH453" i="2"/>
  <c r="BG453" i="2"/>
  <c r="BF453" i="2"/>
  <c r="BE453" i="2"/>
  <c r="BD453" i="2"/>
  <c r="BC453" i="2"/>
  <c r="BJ452" i="2"/>
  <c r="BI452" i="2"/>
  <c r="BH452" i="2"/>
  <c r="BG452" i="2"/>
  <c r="BF452" i="2"/>
  <c r="BE452" i="2"/>
  <c r="BD452" i="2"/>
  <c r="BC452" i="2"/>
  <c r="BJ451" i="2"/>
  <c r="BI451" i="2"/>
  <c r="BH451" i="2"/>
  <c r="BG451" i="2"/>
  <c r="BF451" i="2"/>
  <c r="BE451" i="2"/>
  <c r="BD451" i="2"/>
  <c r="BC451" i="2"/>
  <c r="BJ450" i="2"/>
  <c r="BI450" i="2"/>
  <c r="BH450" i="2"/>
  <c r="BG450" i="2"/>
  <c r="BF450" i="2"/>
  <c r="BE450" i="2"/>
  <c r="BD450" i="2"/>
  <c r="BC450" i="2"/>
  <c r="BJ449" i="2"/>
  <c r="BI449" i="2"/>
  <c r="BH449" i="2"/>
  <c r="BG449" i="2"/>
  <c r="BF449" i="2"/>
  <c r="BE449" i="2"/>
  <c r="BD449" i="2"/>
  <c r="BC449" i="2"/>
  <c r="BJ448" i="2"/>
  <c r="BI448" i="2"/>
  <c r="BH448" i="2"/>
  <c r="BG448" i="2"/>
  <c r="BF448" i="2"/>
  <c r="BE448" i="2"/>
  <c r="BD448" i="2"/>
  <c r="BC448" i="2"/>
  <c r="BJ447" i="2"/>
  <c r="BI447" i="2"/>
  <c r="BH447" i="2"/>
  <c r="BG447" i="2"/>
  <c r="BF447" i="2"/>
  <c r="BE447" i="2"/>
  <c r="BD447" i="2"/>
  <c r="BC447" i="2"/>
  <c r="BJ446" i="2"/>
  <c r="BI446" i="2"/>
  <c r="BH446" i="2"/>
  <c r="BG446" i="2"/>
  <c r="BF446" i="2"/>
  <c r="BE446" i="2"/>
  <c r="BD446" i="2"/>
  <c r="BC446" i="2"/>
  <c r="BJ445" i="2"/>
  <c r="BI445" i="2"/>
  <c r="BH445" i="2"/>
  <c r="BG445" i="2"/>
  <c r="BF445" i="2"/>
  <c r="BE445" i="2"/>
  <c r="BD445" i="2"/>
  <c r="BC445" i="2"/>
  <c r="BJ444" i="2"/>
  <c r="BI444" i="2"/>
  <c r="BH444" i="2"/>
  <c r="BG444" i="2"/>
  <c r="BF444" i="2"/>
  <c r="BE444" i="2"/>
  <c r="BD444" i="2"/>
  <c r="BC444" i="2"/>
  <c r="BJ443" i="2"/>
  <c r="BI443" i="2"/>
  <c r="BH443" i="2"/>
  <c r="BG443" i="2"/>
  <c r="BF443" i="2"/>
  <c r="BE443" i="2"/>
  <c r="BD443" i="2"/>
  <c r="BC443" i="2"/>
  <c r="BJ442" i="2"/>
  <c r="BI442" i="2"/>
  <c r="BH442" i="2"/>
  <c r="BG442" i="2"/>
  <c r="BF442" i="2"/>
  <c r="BE442" i="2"/>
  <c r="BD442" i="2"/>
  <c r="BC442" i="2"/>
  <c r="BJ441" i="2"/>
  <c r="BI441" i="2"/>
  <c r="BH441" i="2"/>
  <c r="BG441" i="2"/>
  <c r="BF441" i="2"/>
  <c r="BE441" i="2"/>
  <c r="BD441" i="2"/>
  <c r="BC441" i="2"/>
  <c r="BJ440" i="2"/>
  <c r="BI440" i="2"/>
  <c r="BH440" i="2"/>
  <c r="BG440" i="2"/>
  <c r="BF440" i="2"/>
  <c r="BE440" i="2"/>
  <c r="BD440" i="2"/>
  <c r="BC440" i="2"/>
  <c r="BJ439" i="2"/>
  <c r="BI439" i="2"/>
  <c r="BH439" i="2"/>
  <c r="BG439" i="2"/>
  <c r="BF439" i="2"/>
  <c r="BE439" i="2"/>
  <c r="BD439" i="2"/>
  <c r="BC439" i="2"/>
  <c r="BJ438" i="2"/>
  <c r="BI438" i="2"/>
  <c r="BH438" i="2"/>
  <c r="BG438" i="2"/>
  <c r="BF438" i="2"/>
  <c r="BE438" i="2"/>
  <c r="BD438" i="2"/>
  <c r="BC438" i="2"/>
  <c r="BJ437" i="2"/>
  <c r="BI437" i="2"/>
  <c r="BH437" i="2"/>
  <c r="BG437" i="2"/>
  <c r="BF437" i="2"/>
  <c r="BE437" i="2"/>
  <c r="BD437" i="2"/>
  <c r="BC437" i="2"/>
  <c r="BJ436" i="2"/>
  <c r="BI436" i="2"/>
  <c r="BH436" i="2"/>
  <c r="BG436" i="2"/>
  <c r="BF436" i="2"/>
  <c r="BE436" i="2"/>
  <c r="BD436" i="2"/>
  <c r="BC436" i="2"/>
  <c r="BJ435" i="2"/>
  <c r="BI435" i="2"/>
  <c r="BH435" i="2"/>
  <c r="BG435" i="2"/>
  <c r="BF435" i="2"/>
  <c r="BE435" i="2"/>
  <c r="BD435" i="2"/>
  <c r="BC435" i="2"/>
  <c r="BJ434" i="2"/>
  <c r="BI434" i="2"/>
  <c r="BH434" i="2"/>
  <c r="BG434" i="2"/>
  <c r="BF434" i="2"/>
  <c r="BE434" i="2"/>
  <c r="BD434" i="2"/>
  <c r="BC434" i="2"/>
  <c r="BJ433" i="2"/>
  <c r="BI433" i="2"/>
  <c r="BH433" i="2"/>
  <c r="BG433" i="2"/>
  <c r="BF433" i="2"/>
  <c r="BE433" i="2"/>
  <c r="BD433" i="2"/>
  <c r="BC433" i="2"/>
  <c r="BJ432" i="2"/>
  <c r="BI432" i="2"/>
  <c r="BH432" i="2"/>
  <c r="BG432" i="2"/>
  <c r="BF432" i="2"/>
  <c r="BE432" i="2"/>
  <c r="BD432" i="2"/>
  <c r="BC432" i="2"/>
  <c r="BJ431" i="2"/>
  <c r="BI431" i="2"/>
  <c r="BH431" i="2"/>
  <c r="BG431" i="2"/>
  <c r="BF431" i="2"/>
  <c r="BE431" i="2"/>
  <c r="BD431" i="2"/>
  <c r="BC431" i="2"/>
  <c r="BJ430" i="2"/>
  <c r="BI430" i="2"/>
  <c r="BH430" i="2"/>
  <c r="BG430" i="2"/>
  <c r="BF430" i="2"/>
  <c r="BE430" i="2"/>
  <c r="BD430" i="2"/>
  <c r="BC430" i="2"/>
  <c r="BJ429" i="2"/>
  <c r="BI429" i="2"/>
  <c r="BH429" i="2"/>
  <c r="BG429" i="2"/>
  <c r="BF429" i="2"/>
  <c r="BE429" i="2"/>
  <c r="BD429" i="2"/>
  <c r="BC429" i="2"/>
  <c r="BJ428" i="2"/>
  <c r="BI428" i="2"/>
  <c r="BH428" i="2"/>
  <c r="BG428" i="2"/>
  <c r="BF428" i="2"/>
  <c r="BE428" i="2"/>
  <c r="BD428" i="2"/>
  <c r="BC428" i="2"/>
  <c r="BJ427" i="2"/>
  <c r="BI427" i="2"/>
  <c r="BH427" i="2"/>
  <c r="BG427" i="2"/>
  <c r="BF427" i="2"/>
  <c r="BE427" i="2"/>
  <c r="BD427" i="2"/>
  <c r="BC427" i="2"/>
  <c r="BJ426" i="2"/>
  <c r="BI426" i="2"/>
  <c r="BH426" i="2"/>
  <c r="BG426" i="2"/>
  <c r="BF426" i="2"/>
  <c r="BE426" i="2"/>
  <c r="BD426" i="2"/>
  <c r="BC426" i="2"/>
  <c r="BJ425" i="2"/>
  <c r="BI425" i="2"/>
  <c r="BH425" i="2"/>
  <c r="BG425" i="2"/>
  <c r="BF425" i="2"/>
  <c r="BE425" i="2"/>
  <c r="BD425" i="2"/>
  <c r="BC425" i="2"/>
  <c r="BJ424" i="2"/>
  <c r="BI424" i="2"/>
  <c r="BH424" i="2"/>
  <c r="BG424" i="2"/>
  <c r="BF424" i="2"/>
  <c r="BE424" i="2"/>
  <c r="BD424" i="2"/>
  <c r="BC424" i="2"/>
  <c r="BJ423" i="2"/>
  <c r="BI423" i="2"/>
  <c r="BH423" i="2"/>
  <c r="BG423" i="2"/>
  <c r="BF423" i="2"/>
  <c r="BE423" i="2"/>
  <c r="BD423" i="2"/>
  <c r="BC423" i="2"/>
  <c r="BJ422" i="2"/>
  <c r="BI422" i="2"/>
  <c r="BH422" i="2"/>
  <c r="BG422" i="2"/>
  <c r="BF422" i="2"/>
  <c r="BE422" i="2"/>
  <c r="BD422" i="2"/>
  <c r="BC422" i="2"/>
  <c r="BJ421" i="2"/>
  <c r="BI421" i="2"/>
  <c r="BH421" i="2"/>
  <c r="BG421" i="2"/>
  <c r="BF421" i="2"/>
  <c r="BE421" i="2"/>
  <c r="BD421" i="2"/>
  <c r="BC421" i="2"/>
  <c r="BJ420" i="2"/>
  <c r="BI420" i="2"/>
  <c r="BH420" i="2"/>
  <c r="BG420" i="2"/>
  <c r="BF420" i="2"/>
  <c r="BE420" i="2"/>
  <c r="BD420" i="2"/>
  <c r="BC420" i="2"/>
  <c r="BJ419" i="2"/>
  <c r="BI419" i="2"/>
  <c r="BH419" i="2"/>
  <c r="BG419" i="2"/>
  <c r="BF419" i="2"/>
  <c r="BE419" i="2"/>
  <c r="BD419" i="2"/>
  <c r="BC419" i="2"/>
  <c r="BJ418" i="2"/>
  <c r="BI418" i="2"/>
  <c r="BH418" i="2"/>
  <c r="BG418" i="2"/>
  <c r="BF418" i="2"/>
  <c r="BE418" i="2"/>
  <c r="BD418" i="2"/>
  <c r="BC418" i="2"/>
  <c r="BJ417" i="2"/>
  <c r="BI417" i="2"/>
  <c r="BH417" i="2"/>
  <c r="BG417" i="2"/>
  <c r="BF417" i="2"/>
  <c r="BE417" i="2"/>
  <c r="BD417" i="2"/>
  <c r="BC417" i="2"/>
  <c r="BJ416" i="2"/>
  <c r="BI416" i="2"/>
  <c r="BH416" i="2"/>
  <c r="BG416" i="2"/>
  <c r="BF416" i="2"/>
  <c r="BE416" i="2"/>
  <c r="BD416" i="2"/>
  <c r="BC416" i="2"/>
  <c r="BJ415" i="2"/>
  <c r="BI415" i="2"/>
  <c r="BH415" i="2"/>
  <c r="BG415" i="2"/>
  <c r="BF415" i="2"/>
  <c r="BE415" i="2"/>
  <c r="BD415" i="2"/>
  <c r="BC415" i="2"/>
  <c r="BJ414" i="2"/>
  <c r="BI414" i="2"/>
  <c r="BH414" i="2"/>
  <c r="BG414" i="2"/>
  <c r="BF414" i="2"/>
  <c r="BE414" i="2"/>
  <c r="BD414" i="2"/>
  <c r="BC414" i="2"/>
  <c r="BJ413" i="2"/>
  <c r="BI413" i="2"/>
  <c r="BH413" i="2"/>
  <c r="BG413" i="2"/>
  <c r="BF413" i="2"/>
  <c r="BE413" i="2"/>
  <c r="BD413" i="2"/>
  <c r="BC413" i="2"/>
  <c r="BJ412" i="2"/>
  <c r="BI412" i="2"/>
  <c r="BH412" i="2"/>
  <c r="BG412" i="2"/>
  <c r="BF412" i="2"/>
  <c r="BE412" i="2"/>
  <c r="BD412" i="2"/>
  <c r="BC412" i="2"/>
  <c r="BJ411" i="2"/>
  <c r="BI411" i="2"/>
  <c r="BH411" i="2"/>
  <c r="BG411" i="2"/>
  <c r="BF411" i="2"/>
  <c r="BE411" i="2"/>
  <c r="BD411" i="2"/>
  <c r="BC411" i="2"/>
  <c r="BJ410" i="2"/>
  <c r="BI410" i="2"/>
  <c r="BH410" i="2"/>
  <c r="BG410" i="2"/>
  <c r="BF410" i="2"/>
  <c r="BE410" i="2"/>
  <c r="BD410" i="2"/>
  <c r="BC410" i="2"/>
  <c r="BJ409" i="2"/>
  <c r="BI409" i="2"/>
  <c r="BH409" i="2"/>
  <c r="BG409" i="2"/>
  <c r="BF409" i="2"/>
  <c r="BE409" i="2"/>
  <c r="BD409" i="2"/>
  <c r="BC409" i="2"/>
  <c r="BJ408" i="2"/>
  <c r="BI408" i="2"/>
  <c r="BH408" i="2"/>
  <c r="BG408" i="2"/>
  <c r="BF408" i="2"/>
  <c r="BE408" i="2"/>
  <c r="BD408" i="2"/>
  <c r="BC408" i="2"/>
  <c r="BJ407" i="2"/>
  <c r="BI407" i="2"/>
  <c r="BH407" i="2"/>
  <c r="BG407" i="2"/>
  <c r="BF407" i="2"/>
  <c r="BE407" i="2"/>
  <c r="BD407" i="2"/>
  <c r="BC407" i="2"/>
  <c r="BJ406" i="2"/>
  <c r="BI406" i="2"/>
  <c r="BH406" i="2"/>
  <c r="BG406" i="2"/>
  <c r="BF406" i="2"/>
  <c r="BE406" i="2"/>
  <c r="BD406" i="2"/>
  <c r="BC406" i="2"/>
  <c r="BJ405" i="2"/>
  <c r="BI405" i="2"/>
  <c r="BH405" i="2"/>
  <c r="BG405" i="2"/>
  <c r="BF405" i="2"/>
  <c r="BE405" i="2"/>
  <c r="BD405" i="2"/>
  <c r="BC405" i="2"/>
  <c r="BJ404" i="2"/>
  <c r="BI404" i="2"/>
  <c r="BH404" i="2"/>
  <c r="BG404" i="2"/>
  <c r="BF404" i="2"/>
  <c r="BE404" i="2"/>
  <c r="BD404" i="2"/>
  <c r="BC404" i="2"/>
  <c r="BJ403" i="2"/>
  <c r="BI403" i="2"/>
  <c r="BH403" i="2"/>
  <c r="BG403" i="2"/>
  <c r="BF403" i="2"/>
  <c r="BE403" i="2"/>
  <c r="BD403" i="2"/>
  <c r="BC403" i="2"/>
  <c r="BJ402" i="2"/>
  <c r="BI402" i="2"/>
  <c r="BH402" i="2"/>
  <c r="BG402" i="2"/>
  <c r="BF402" i="2"/>
  <c r="BE402" i="2"/>
  <c r="BD402" i="2"/>
  <c r="BC402" i="2"/>
  <c r="BJ401" i="2"/>
  <c r="BI401" i="2"/>
  <c r="BH401" i="2"/>
  <c r="BG401" i="2"/>
  <c r="BF401" i="2"/>
  <c r="BE401" i="2"/>
  <c r="BD401" i="2"/>
  <c r="BC401" i="2"/>
  <c r="BJ400" i="2"/>
  <c r="BI400" i="2"/>
  <c r="BH400" i="2"/>
  <c r="BG400" i="2"/>
  <c r="BF400" i="2"/>
  <c r="BE400" i="2"/>
  <c r="BD400" i="2"/>
  <c r="BC400" i="2"/>
  <c r="BJ399" i="2"/>
  <c r="BI399" i="2"/>
  <c r="BH399" i="2"/>
  <c r="BG399" i="2"/>
  <c r="BF399" i="2"/>
  <c r="BE399" i="2"/>
  <c r="BD399" i="2"/>
  <c r="BC399" i="2"/>
  <c r="BJ398" i="2"/>
  <c r="BI398" i="2"/>
  <c r="BH398" i="2"/>
  <c r="BG398" i="2"/>
  <c r="BF398" i="2"/>
  <c r="BE398" i="2"/>
  <c r="BD398" i="2"/>
  <c r="BC398" i="2"/>
  <c r="BJ397" i="2"/>
  <c r="BI397" i="2"/>
  <c r="BH397" i="2"/>
  <c r="BG397" i="2"/>
  <c r="BF397" i="2"/>
  <c r="BE397" i="2"/>
  <c r="BD397" i="2"/>
  <c r="BC397" i="2"/>
  <c r="BJ396" i="2"/>
  <c r="BI396" i="2"/>
  <c r="BH396" i="2"/>
  <c r="BG396" i="2"/>
  <c r="BF396" i="2"/>
  <c r="BE396" i="2"/>
  <c r="BD396" i="2"/>
  <c r="BC396" i="2"/>
  <c r="BJ395" i="2"/>
  <c r="BI395" i="2"/>
  <c r="BH395" i="2"/>
  <c r="BG395" i="2"/>
  <c r="BF395" i="2"/>
  <c r="BE395" i="2"/>
  <c r="BD395" i="2"/>
  <c r="BC395" i="2"/>
  <c r="BJ394" i="2"/>
  <c r="BI394" i="2"/>
  <c r="BH394" i="2"/>
  <c r="BG394" i="2"/>
  <c r="BF394" i="2"/>
  <c r="BE394" i="2"/>
  <c r="BD394" i="2"/>
  <c r="BC394" i="2"/>
  <c r="BJ393" i="2"/>
  <c r="BI393" i="2"/>
  <c r="BH393" i="2"/>
  <c r="BG393" i="2"/>
  <c r="BF393" i="2"/>
  <c r="BE393" i="2"/>
  <c r="BD393" i="2"/>
  <c r="BC393" i="2"/>
  <c r="BJ392" i="2"/>
  <c r="BI392" i="2"/>
  <c r="BH392" i="2"/>
  <c r="BG392" i="2"/>
  <c r="BF392" i="2"/>
  <c r="BE392" i="2"/>
  <c r="BD392" i="2"/>
  <c r="BC392" i="2"/>
  <c r="BJ391" i="2"/>
  <c r="BI391" i="2"/>
  <c r="BH391" i="2"/>
  <c r="BG391" i="2"/>
  <c r="BF391" i="2"/>
  <c r="BE391" i="2"/>
  <c r="BD391" i="2"/>
  <c r="BC391" i="2"/>
  <c r="BJ390" i="2"/>
  <c r="BI390" i="2"/>
  <c r="BH390" i="2"/>
  <c r="BG390" i="2"/>
  <c r="BF390" i="2"/>
  <c r="BE390" i="2"/>
  <c r="BD390" i="2"/>
  <c r="BC390" i="2"/>
  <c r="BJ389" i="2"/>
  <c r="BI389" i="2"/>
  <c r="BH389" i="2"/>
  <c r="BG389" i="2"/>
  <c r="BF389" i="2"/>
  <c r="BE389" i="2"/>
  <c r="BD389" i="2"/>
  <c r="BC389" i="2"/>
  <c r="BJ388" i="2"/>
  <c r="BI388" i="2"/>
  <c r="BH388" i="2"/>
  <c r="BG388" i="2"/>
  <c r="BF388" i="2"/>
  <c r="BE388" i="2"/>
  <c r="BD388" i="2"/>
  <c r="BC388" i="2"/>
  <c r="BJ387" i="2"/>
  <c r="BI387" i="2"/>
  <c r="BH387" i="2"/>
  <c r="BG387" i="2"/>
  <c r="BF387" i="2"/>
  <c r="BE387" i="2"/>
  <c r="BD387" i="2"/>
  <c r="BC387" i="2"/>
  <c r="BJ386" i="2"/>
  <c r="BI386" i="2"/>
  <c r="BH386" i="2"/>
  <c r="BG386" i="2"/>
  <c r="BF386" i="2"/>
  <c r="BE386" i="2"/>
  <c r="BD386" i="2"/>
  <c r="BC386" i="2"/>
  <c r="BJ385" i="2"/>
  <c r="BI385" i="2"/>
  <c r="BH385" i="2"/>
  <c r="BG385" i="2"/>
  <c r="BF385" i="2"/>
  <c r="BE385" i="2"/>
  <c r="BD385" i="2"/>
  <c r="BC385" i="2"/>
  <c r="BJ384" i="2"/>
  <c r="BI384" i="2"/>
  <c r="BH384" i="2"/>
  <c r="BG384" i="2"/>
  <c r="BF384" i="2"/>
  <c r="BE384" i="2"/>
  <c r="BD384" i="2"/>
  <c r="BC384" i="2"/>
  <c r="BJ383" i="2"/>
  <c r="BI383" i="2"/>
  <c r="BH383" i="2"/>
  <c r="BG383" i="2"/>
  <c r="BF383" i="2"/>
  <c r="BE383" i="2"/>
  <c r="BD383" i="2"/>
  <c r="BC383" i="2"/>
  <c r="BJ382" i="2"/>
  <c r="BI382" i="2"/>
  <c r="BH382" i="2"/>
  <c r="BG382" i="2"/>
  <c r="BF382" i="2"/>
  <c r="BE382" i="2"/>
  <c r="BD382" i="2"/>
  <c r="BC382" i="2"/>
  <c r="BJ381" i="2"/>
  <c r="BI381" i="2"/>
  <c r="BH381" i="2"/>
  <c r="BG381" i="2"/>
  <c r="BF381" i="2"/>
  <c r="BE381" i="2"/>
  <c r="BD381" i="2"/>
  <c r="BC381" i="2"/>
  <c r="BJ380" i="2"/>
  <c r="BI380" i="2"/>
  <c r="BH380" i="2"/>
  <c r="BG380" i="2"/>
  <c r="BF380" i="2"/>
  <c r="BE380" i="2"/>
  <c r="BD380" i="2"/>
  <c r="BC380" i="2"/>
  <c r="BJ379" i="2"/>
  <c r="BI379" i="2"/>
  <c r="BH379" i="2"/>
  <c r="BG379" i="2"/>
  <c r="BF379" i="2"/>
  <c r="BE379" i="2"/>
  <c r="BD379" i="2"/>
  <c r="BC379" i="2"/>
  <c r="BJ378" i="2"/>
  <c r="BI378" i="2"/>
  <c r="BH378" i="2"/>
  <c r="BG378" i="2"/>
  <c r="BF378" i="2"/>
  <c r="BE378" i="2"/>
  <c r="BD378" i="2"/>
  <c r="BC378" i="2"/>
  <c r="BJ377" i="2"/>
  <c r="BI377" i="2"/>
  <c r="BH377" i="2"/>
  <c r="BG377" i="2"/>
  <c r="BF377" i="2"/>
  <c r="BE377" i="2"/>
  <c r="BD377" i="2"/>
  <c r="BC377" i="2"/>
  <c r="BJ376" i="2"/>
  <c r="BI376" i="2"/>
  <c r="BH376" i="2"/>
  <c r="BG376" i="2"/>
  <c r="BF376" i="2"/>
  <c r="BE376" i="2"/>
  <c r="BD376" i="2"/>
  <c r="BC376" i="2"/>
  <c r="BJ375" i="2"/>
  <c r="BI375" i="2"/>
  <c r="BH375" i="2"/>
  <c r="BG375" i="2"/>
  <c r="BF375" i="2"/>
  <c r="BE375" i="2"/>
  <c r="BD375" i="2"/>
  <c r="BC375" i="2"/>
  <c r="BJ374" i="2"/>
  <c r="BI374" i="2"/>
  <c r="BH374" i="2"/>
  <c r="BG374" i="2"/>
  <c r="BF374" i="2"/>
  <c r="BE374" i="2"/>
  <c r="BD374" i="2"/>
  <c r="BC374" i="2"/>
  <c r="BJ373" i="2"/>
  <c r="BI373" i="2"/>
  <c r="BH373" i="2"/>
  <c r="BG373" i="2"/>
  <c r="BF373" i="2"/>
  <c r="BE373" i="2"/>
  <c r="BD373" i="2"/>
  <c r="BC373" i="2"/>
  <c r="BJ372" i="2"/>
  <c r="BI372" i="2"/>
  <c r="BH372" i="2"/>
  <c r="BG372" i="2"/>
  <c r="BF372" i="2"/>
  <c r="BE372" i="2"/>
  <c r="BD372" i="2"/>
  <c r="BC372" i="2"/>
  <c r="BJ371" i="2"/>
  <c r="BI371" i="2"/>
  <c r="BH371" i="2"/>
  <c r="BG371" i="2"/>
  <c r="BF371" i="2"/>
  <c r="BE371" i="2"/>
  <c r="BD371" i="2"/>
  <c r="BC371" i="2"/>
  <c r="BJ370" i="2"/>
  <c r="BI370" i="2"/>
  <c r="BH370" i="2"/>
  <c r="BG370" i="2"/>
  <c r="BF370" i="2"/>
  <c r="BE370" i="2"/>
  <c r="BD370" i="2"/>
  <c r="BC370" i="2"/>
  <c r="BJ369" i="2"/>
  <c r="BI369" i="2"/>
  <c r="BH369" i="2"/>
  <c r="BG369" i="2"/>
  <c r="BF369" i="2"/>
  <c r="BE369" i="2"/>
  <c r="BD369" i="2"/>
  <c r="BC369" i="2"/>
  <c r="BJ368" i="2"/>
  <c r="BI368" i="2"/>
  <c r="BH368" i="2"/>
  <c r="BG368" i="2"/>
  <c r="BF368" i="2"/>
  <c r="BE368" i="2"/>
  <c r="BD368" i="2"/>
  <c r="BC368" i="2"/>
  <c r="BJ367" i="2"/>
  <c r="BI367" i="2"/>
  <c r="BH367" i="2"/>
  <c r="BG367" i="2"/>
  <c r="BF367" i="2"/>
  <c r="BE367" i="2"/>
  <c r="BD367" i="2"/>
  <c r="BC367" i="2"/>
  <c r="BJ366" i="2"/>
  <c r="BI366" i="2"/>
  <c r="BH366" i="2"/>
  <c r="BG366" i="2"/>
  <c r="BF366" i="2"/>
  <c r="BE366" i="2"/>
  <c r="BD366" i="2"/>
  <c r="BC366" i="2"/>
  <c r="BJ365" i="2"/>
  <c r="BI365" i="2"/>
  <c r="BH365" i="2"/>
  <c r="BG365" i="2"/>
  <c r="BF365" i="2"/>
  <c r="BE365" i="2"/>
  <c r="BD365" i="2"/>
  <c r="BC365" i="2"/>
  <c r="BJ364" i="2"/>
  <c r="BI364" i="2"/>
  <c r="BH364" i="2"/>
  <c r="BG364" i="2"/>
  <c r="BF364" i="2"/>
  <c r="BE364" i="2"/>
  <c r="BD364" i="2"/>
  <c r="BC364" i="2"/>
  <c r="BJ363" i="2"/>
  <c r="BI363" i="2"/>
  <c r="BH363" i="2"/>
  <c r="BG363" i="2"/>
  <c r="BF363" i="2"/>
  <c r="BE363" i="2"/>
  <c r="BD363" i="2"/>
  <c r="BC363" i="2"/>
  <c r="BJ362" i="2"/>
  <c r="BI362" i="2"/>
  <c r="BH362" i="2"/>
  <c r="BG362" i="2"/>
  <c r="BF362" i="2"/>
  <c r="BE362" i="2"/>
  <c r="BD362" i="2"/>
  <c r="BC362" i="2"/>
  <c r="BJ361" i="2"/>
  <c r="BI361" i="2"/>
  <c r="BH361" i="2"/>
  <c r="BG361" i="2"/>
  <c r="BF361" i="2"/>
  <c r="BE361" i="2"/>
  <c r="BD361" i="2"/>
  <c r="BC361" i="2"/>
  <c r="BJ360" i="2"/>
  <c r="BI360" i="2"/>
  <c r="BH360" i="2"/>
  <c r="BG360" i="2"/>
  <c r="BF360" i="2"/>
  <c r="BE360" i="2"/>
  <c r="BD360" i="2"/>
  <c r="BC360" i="2"/>
  <c r="BJ359" i="2"/>
  <c r="BI359" i="2"/>
  <c r="BH359" i="2"/>
  <c r="BG359" i="2"/>
  <c r="BF359" i="2"/>
  <c r="BE359" i="2"/>
  <c r="BD359" i="2"/>
  <c r="BC359" i="2"/>
  <c r="BJ358" i="2"/>
  <c r="BI358" i="2"/>
  <c r="BH358" i="2"/>
  <c r="BG358" i="2"/>
  <c r="BF358" i="2"/>
  <c r="BE358" i="2"/>
  <c r="BD358" i="2"/>
  <c r="BC358" i="2"/>
  <c r="BJ357" i="2"/>
  <c r="BI357" i="2"/>
  <c r="BH357" i="2"/>
  <c r="BG357" i="2"/>
  <c r="BF357" i="2"/>
  <c r="BE357" i="2"/>
  <c r="BD357" i="2"/>
  <c r="BC357" i="2"/>
  <c r="BJ356" i="2"/>
  <c r="BI356" i="2"/>
  <c r="BH356" i="2"/>
  <c r="BG356" i="2"/>
  <c r="BF356" i="2"/>
  <c r="BE356" i="2"/>
  <c r="BD356" i="2"/>
  <c r="BC356" i="2"/>
  <c r="BJ355" i="2"/>
  <c r="BI355" i="2"/>
  <c r="BH355" i="2"/>
  <c r="BG355" i="2"/>
  <c r="BF355" i="2"/>
  <c r="BE355" i="2"/>
  <c r="BD355" i="2"/>
  <c r="BC355" i="2"/>
  <c r="BJ354" i="2"/>
  <c r="BI354" i="2"/>
  <c r="BH354" i="2"/>
  <c r="BG354" i="2"/>
  <c r="BF354" i="2"/>
  <c r="BE354" i="2"/>
  <c r="BD354" i="2"/>
  <c r="BC354" i="2"/>
  <c r="BJ353" i="2"/>
  <c r="BI353" i="2"/>
  <c r="BH353" i="2"/>
  <c r="BG353" i="2"/>
  <c r="BF353" i="2"/>
  <c r="BE353" i="2"/>
  <c r="BD353" i="2"/>
  <c r="BC353" i="2"/>
  <c r="BJ352" i="2"/>
  <c r="BI352" i="2"/>
  <c r="BH352" i="2"/>
  <c r="BG352" i="2"/>
  <c r="BF352" i="2"/>
  <c r="BE352" i="2"/>
  <c r="BD352" i="2"/>
  <c r="BC352" i="2"/>
  <c r="BJ351" i="2"/>
  <c r="BI351" i="2"/>
  <c r="BH351" i="2"/>
  <c r="BG351" i="2"/>
  <c r="BF351" i="2"/>
  <c r="BE351" i="2"/>
  <c r="BD351" i="2"/>
  <c r="BC351" i="2"/>
  <c r="BJ350" i="2"/>
  <c r="BI350" i="2"/>
  <c r="BH350" i="2"/>
  <c r="BG350" i="2"/>
  <c r="BF350" i="2"/>
  <c r="BE350" i="2"/>
  <c r="BD350" i="2"/>
  <c r="BC350" i="2"/>
  <c r="BJ349" i="2"/>
  <c r="BI349" i="2"/>
  <c r="BH349" i="2"/>
  <c r="BG349" i="2"/>
  <c r="BF349" i="2"/>
  <c r="BE349" i="2"/>
  <c r="BD349" i="2"/>
  <c r="BC349" i="2"/>
  <c r="BJ348" i="2"/>
  <c r="BI348" i="2"/>
  <c r="BH348" i="2"/>
  <c r="BG348" i="2"/>
  <c r="BF348" i="2"/>
  <c r="BE348" i="2"/>
  <c r="BD348" i="2"/>
  <c r="BC348" i="2"/>
  <c r="BJ347" i="2"/>
  <c r="BI347" i="2"/>
  <c r="BH347" i="2"/>
  <c r="BG347" i="2"/>
  <c r="BF347" i="2"/>
  <c r="BE347" i="2"/>
  <c r="BD347" i="2"/>
  <c r="BC347" i="2"/>
  <c r="BJ346" i="2"/>
  <c r="BI346" i="2"/>
  <c r="BH346" i="2"/>
  <c r="BG346" i="2"/>
  <c r="BF346" i="2"/>
  <c r="BE346" i="2"/>
  <c r="BD346" i="2"/>
  <c r="BC346" i="2"/>
  <c r="BJ345" i="2"/>
  <c r="BI345" i="2"/>
  <c r="BH345" i="2"/>
  <c r="BG345" i="2"/>
  <c r="BF345" i="2"/>
  <c r="BE345" i="2"/>
  <c r="BD345" i="2"/>
  <c r="BC345" i="2"/>
  <c r="BJ344" i="2"/>
  <c r="BI344" i="2"/>
  <c r="BH344" i="2"/>
  <c r="BG344" i="2"/>
  <c r="BF344" i="2"/>
  <c r="BE344" i="2"/>
  <c r="BD344" i="2"/>
  <c r="BC344" i="2"/>
  <c r="BJ343" i="2"/>
  <c r="BI343" i="2"/>
  <c r="BH343" i="2"/>
  <c r="BG343" i="2"/>
  <c r="BF343" i="2"/>
  <c r="BE343" i="2"/>
  <c r="BD343" i="2"/>
  <c r="BC343" i="2"/>
  <c r="BJ342" i="2"/>
  <c r="BI342" i="2"/>
  <c r="BH342" i="2"/>
  <c r="BG342" i="2"/>
  <c r="BF342" i="2"/>
  <c r="BE342" i="2"/>
  <c r="BD342" i="2"/>
  <c r="BC342" i="2"/>
  <c r="BJ341" i="2"/>
  <c r="BI341" i="2"/>
  <c r="BH341" i="2"/>
  <c r="BG341" i="2"/>
  <c r="BF341" i="2"/>
  <c r="BE341" i="2"/>
  <c r="BD341" i="2"/>
  <c r="BC341" i="2"/>
  <c r="BJ340" i="2"/>
  <c r="BI340" i="2"/>
  <c r="BH340" i="2"/>
  <c r="BG340" i="2"/>
  <c r="BF340" i="2"/>
  <c r="BE340" i="2"/>
  <c r="BD340" i="2"/>
  <c r="BC340" i="2"/>
  <c r="BJ339" i="2"/>
  <c r="BI339" i="2"/>
  <c r="BH339" i="2"/>
  <c r="BG339" i="2"/>
  <c r="BF339" i="2"/>
  <c r="BE339" i="2"/>
  <c r="BD339" i="2"/>
  <c r="BC339" i="2"/>
  <c r="BJ338" i="2"/>
  <c r="BI338" i="2"/>
  <c r="BH338" i="2"/>
  <c r="BG338" i="2"/>
  <c r="BF338" i="2"/>
  <c r="BE338" i="2"/>
  <c r="BD338" i="2"/>
  <c r="BC338" i="2"/>
  <c r="BJ337" i="2"/>
  <c r="BI337" i="2"/>
  <c r="BH337" i="2"/>
  <c r="BG337" i="2"/>
  <c r="BF337" i="2"/>
  <c r="BE337" i="2"/>
  <c r="BD337" i="2"/>
  <c r="BC337" i="2"/>
  <c r="BJ336" i="2"/>
  <c r="BI336" i="2"/>
  <c r="BH336" i="2"/>
  <c r="BG336" i="2"/>
  <c r="BF336" i="2"/>
  <c r="BE336" i="2"/>
  <c r="BD336" i="2"/>
  <c r="BC336" i="2"/>
  <c r="BJ335" i="2"/>
  <c r="BI335" i="2"/>
  <c r="BH335" i="2"/>
  <c r="BG335" i="2"/>
  <c r="BF335" i="2"/>
  <c r="BE335" i="2"/>
  <c r="BD335" i="2"/>
  <c r="BC335" i="2"/>
  <c r="BJ334" i="2"/>
  <c r="BI334" i="2"/>
  <c r="BH334" i="2"/>
  <c r="BG334" i="2"/>
  <c r="BF334" i="2"/>
  <c r="BE334" i="2"/>
  <c r="BD334" i="2"/>
  <c r="BC334" i="2"/>
  <c r="BJ333" i="2"/>
  <c r="BI333" i="2"/>
  <c r="BH333" i="2"/>
  <c r="BG333" i="2"/>
  <c r="BF333" i="2"/>
  <c r="BE333" i="2"/>
  <c r="BD333" i="2"/>
  <c r="BC333" i="2"/>
  <c r="BJ332" i="2"/>
  <c r="BI332" i="2"/>
  <c r="BH332" i="2"/>
  <c r="BG332" i="2"/>
  <c r="BF332" i="2"/>
  <c r="BE332" i="2"/>
  <c r="BD332" i="2"/>
  <c r="BC332" i="2"/>
  <c r="BJ331" i="2"/>
  <c r="BI331" i="2"/>
  <c r="BH331" i="2"/>
  <c r="BG331" i="2"/>
  <c r="BF331" i="2"/>
  <c r="BE331" i="2"/>
  <c r="BD331" i="2"/>
  <c r="BC331" i="2"/>
  <c r="BJ330" i="2"/>
  <c r="BI330" i="2"/>
  <c r="BH330" i="2"/>
  <c r="BG330" i="2"/>
  <c r="BF330" i="2"/>
  <c r="BE330" i="2"/>
  <c r="BD330" i="2"/>
  <c r="BC330" i="2"/>
  <c r="BJ329" i="2"/>
  <c r="BI329" i="2"/>
  <c r="BH329" i="2"/>
  <c r="BG329" i="2"/>
  <c r="BF329" i="2"/>
  <c r="BE329" i="2"/>
  <c r="BD329" i="2"/>
  <c r="BC329" i="2"/>
  <c r="BJ328" i="2"/>
  <c r="BI328" i="2"/>
  <c r="BH328" i="2"/>
  <c r="BG328" i="2"/>
  <c r="BF328" i="2"/>
  <c r="BE328" i="2"/>
  <c r="BD328" i="2"/>
  <c r="BC328" i="2"/>
  <c r="BJ327" i="2"/>
  <c r="BI327" i="2"/>
  <c r="BH327" i="2"/>
  <c r="BG327" i="2"/>
  <c r="BF327" i="2"/>
  <c r="BE327" i="2"/>
  <c r="BD327" i="2"/>
  <c r="BC327" i="2"/>
  <c r="BJ326" i="2"/>
  <c r="BI326" i="2"/>
  <c r="BH326" i="2"/>
  <c r="BG326" i="2"/>
  <c r="BF326" i="2"/>
  <c r="BE326" i="2"/>
  <c r="BD326" i="2"/>
  <c r="BC326" i="2"/>
  <c r="BJ325" i="2"/>
  <c r="BI325" i="2"/>
  <c r="BH325" i="2"/>
  <c r="BG325" i="2"/>
  <c r="BF325" i="2"/>
  <c r="BE325" i="2"/>
  <c r="BD325" i="2"/>
  <c r="BC325" i="2"/>
  <c r="BJ324" i="2"/>
  <c r="BI324" i="2"/>
  <c r="BH324" i="2"/>
  <c r="BG324" i="2"/>
  <c r="BF324" i="2"/>
  <c r="BE324" i="2"/>
  <c r="BD324" i="2"/>
  <c r="BC324" i="2"/>
  <c r="BJ323" i="2"/>
  <c r="BI323" i="2"/>
  <c r="BH323" i="2"/>
  <c r="BG323" i="2"/>
  <c r="BF323" i="2"/>
  <c r="BE323" i="2"/>
  <c r="BD323" i="2"/>
  <c r="BC323" i="2"/>
  <c r="BJ322" i="2"/>
  <c r="BI322" i="2"/>
  <c r="BH322" i="2"/>
  <c r="BG322" i="2"/>
  <c r="BF322" i="2"/>
  <c r="BE322" i="2"/>
  <c r="BD322" i="2"/>
  <c r="BC322" i="2"/>
  <c r="BJ321" i="2"/>
  <c r="BI321" i="2"/>
  <c r="BH321" i="2"/>
  <c r="BG321" i="2"/>
  <c r="BF321" i="2"/>
  <c r="BE321" i="2"/>
  <c r="BD321" i="2"/>
  <c r="BC321" i="2"/>
  <c r="BJ320" i="2"/>
  <c r="BI320" i="2"/>
  <c r="BH320" i="2"/>
  <c r="BG320" i="2"/>
  <c r="BF320" i="2"/>
  <c r="BE320" i="2"/>
  <c r="BD320" i="2"/>
  <c r="BC320" i="2"/>
  <c r="BJ319" i="2"/>
  <c r="BI319" i="2"/>
  <c r="BH319" i="2"/>
  <c r="BG319" i="2"/>
  <c r="BF319" i="2"/>
  <c r="BE319" i="2"/>
  <c r="BD319" i="2"/>
  <c r="BC319" i="2"/>
  <c r="BJ318" i="2"/>
  <c r="BI318" i="2"/>
  <c r="BH318" i="2"/>
  <c r="BG318" i="2"/>
  <c r="BF318" i="2"/>
  <c r="BE318" i="2"/>
  <c r="BD318" i="2"/>
  <c r="BC318" i="2"/>
  <c r="BJ317" i="2"/>
  <c r="BI317" i="2"/>
  <c r="BH317" i="2"/>
  <c r="BG317" i="2"/>
  <c r="BF317" i="2"/>
  <c r="BE317" i="2"/>
  <c r="BD317" i="2"/>
  <c r="BC317" i="2"/>
  <c r="BJ316" i="2"/>
  <c r="BI316" i="2"/>
  <c r="BH316" i="2"/>
  <c r="BG316" i="2"/>
  <c r="BF316" i="2"/>
  <c r="BE316" i="2"/>
  <c r="BD316" i="2"/>
  <c r="BC316" i="2"/>
  <c r="BJ315" i="2"/>
  <c r="BI315" i="2"/>
  <c r="BH315" i="2"/>
  <c r="BG315" i="2"/>
  <c r="BF315" i="2"/>
  <c r="BE315" i="2"/>
  <c r="BD315" i="2"/>
  <c r="BC315" i="2"/>
  <c r="BJ314" i="2"/>
  <c r="BI314" i="2"/>
  <c r="BH314" i="2"/>
  <c r="BG314" i="2"/>
  <c r="BF314" i="2"/>
  <c r="BE314" i="2"/>
  <c r="BD314" i="2"/>
  <c r="BC314" i="2"/>
  <c r="BJ313" i="2"/>
  <c r="BI313" i="2"/>
  <c r="BH313" i="2"/>
  <c r="BG313" i="2"/>
  <c r="BF313" i="2"/>
  <c r="BE313" i="2"/>
  <c r="BD313" i="2"/>
  <c r="BC313" i="2"/>
  <c r="BJ312" i="2"/>
  <c r="BI312" i="2"/>
  <c r="BH312" i="2"/>
  <c r="BG312" i="2"/>
  <c r="BF312" i="2"/>
  <c r="BE312" i="2"/>
  <c r="BD312" i="2"/>
  <c r="BC312" i="2"/>
  <c r="BJ311" i="2"/>
  <c r="BI311" i="2"/>
  <c r="BH311" i="2"/>
  <c r="BG311" i="2"/>
  <c r="BF311" i="2"/>
  <c r="BE311" i="2"/>
  <c r="BD311" i="2"/>
  <c r="BC311" i="2"/>
  <c r="BJ310" i="2"/>
  <c r="BI310" i="2"/>
  <c r="BH310" i="2"/>
  <c r="BG310" i="2"/>
  <c r="BF310" i="2"/>
  <c r="BE310" i="2"/>
  <c r="BD310" i="2"/>
  <c r="BC310" i="2"/>
  <c r="BJ309" i="2"/>
  <c r="BI309" i="2"/>
  <c r="BH309" i="2"/>
  <c r="BG309" i="2"/>
  <c r="BF309" i="2"/>
  <c r="BE309" i="2"/>
  <c r="BD309" i="2"/>
  <c r="BC309" i="2"/>
  <c r="BJ308" i="2"/>
  <c r="BI308" i="2"/>
  <c r="BH308" i="2"/>
  <c r="BG308" i="2"/>
  <c r="BF308" i="2"/>
  <c r="BE308" i="2"/>
  <c r="BD308" i="2"/>
  <c r="BC308" i="2"/>
  <c r="BJ307" i="2"/>
  <c r="BI307" i="2"/>
  <c r="BH307" i="2"/>
  <c r="BG307" i="2"/>
  <c r="BF307" i="2"/>
  <c r="BE307" i="2"/>
  <c r="BD307" i="2"/>
  <c r="BC307" i="2"/>
  <c r="BJ306" i="2"/>
  <c r="BI306" i="2"/>
  <c r="BH306" i="2"/>
  <c r="BG306" i="2"/>
  <c r="BF306" i="2"/>
  <c r="BE306" i="2"/>
  <c r="BD306" i="2"/>
  <c r="BC306" i="2"/>
  <c r="BJ305" i="2"/>
  <c r="BI305" i="2"/>
  <c r="BH305" i="2"/>
  <c r="BG305" i="2"/>
  <c r="BF305" i="2"/>
  <c r="BE305" i="2"/>
  <c r="BD305" i="2"/>
  <c r="BC305" i="2"/>
  <c r="BJ304" i="2"/>
  <c r="BI304" i="2"/>
  <c r="BH304" i="2"/>
  <c r="BG304" i="2"/>
  <c r="BF304" i="2"/>
  <c r="BE304" i="2"/>
  <c r="BD304" i="2"/>
  <c r="BC304" i="2"/>
  <c r="BJ303" i="2"/>
  <c r="BI303" i="2"/>
  <c r="BH303" i="2"/>
  <c r="BG303" i="2"/>
  <c r="BF303" i="2"/>
  <c r="BE303" i="2"/>
  <c r="BD303" i="2"/>
  <c r="BC303" i="2"/>
  <c r="BJ302" i="2"/>
  <c r="BI302" i="2"/>
  <c r="BH302" i="2"/>
  <c r="BG302" i="2"/>
  <c r="BF302" i="2"/>
  <c r="BE302" i="2"/>
  <c r="BD302" i="2"/>
  <c r="BC302" i="2"/>
  <c r="BJ301" i="2"/>
  <c r="BI301" i="2"/>
  <c r="BH301" i="2"/>
  <c r="BG301" i="2"/>
  <c r="BF301" i="2"/>
  <c r="BE301" i="2"/>
  <c r="BD301" i="2"/>
  <c r="BC301" i="2"/>
  <c r="BJ300" i="2"/>
  <c r="BI300" i="2"/>
  <c r="BH300" i="2"/>
  <c r="BG300" i="2"/>
  <c r="BF300" i="2"/>
  <c r="BE300" i="2"/>
  <c r="BD300" i="2"/>
  <c r="BC300" i="2"/>
  <c r="BJ299" i="2"/>
  <c r="BI299" i="2"/>
  <c r="BH299" i="2"/>
  <c r="BG299" i="2"/>
  <c r="BF299" i="2"/>
  <c r="BE299" i="2"/>
  <c r="BD299" i="2"/>
  <c r="BC299" i="2"/>
  <c r="BJ298" i="2"/>
  <c r="BI298" i="2"/>
  <c r="BH298" i="2"/>
  <c r="BG298" i="2"/>
  <c r="BF298" i="2"/>
  <c r="BE298" i="2"/>
  <c r="BD298" i="2"/>
  <c r="BC298" i="2"/>
  <c r="BJ297" i="2"/>
  <c r="BI297" i="2"/>
  <c r="BH297" i="2"/>
  <c r="BG297" i="2"/>
  <c r="BF297" i="2"/>
  <c r="BE297" i="2"/>
  <c r="BD297" i="2"/>
  <c r="BC297" i="2"/>
  <c r="BJ296" i="2"/>
  <c r="BI296" i="2"/>
  <c r="BH296" i="2"/>
  <c r="BG296" i="2"/>
  <c r="BF296" i="2"/>
  <c r="BE296" i="2"/>
  <c r="BD296" i="2"/>
  <c r="BC296" i="2"/>
  <c r="BJ295" i="2"/>
  <c r="BI295" i="2"/>
  <c r="BH295" i="2"/>
  <c r="BG295" i="2"/>
  <c r="BF295" i="2"/>
  <c r="BE295" i="2"/>
  <c r="BD295" i="2"/>
  <c r="BC295" i="2"/>
  <c r="BJ294" i="2"/>
  <c r="BI294" i="2"/>
  <c r="BH294" i="2"/>
  <c r="BG294" i="2"/>
  <c r="BF294" i="2"/>
  <c r="BE294" i="2"/>
  <c r="BD294" i="2"/>
  <c r="BC294" i="2"/>
  <c r="BJ293" i="2"/>
  <c r="BI293" i="2"/>
  <c r="BH293" i="2"/>
  <c r="BG293" i="2"/>
  <c r="BF293" i="2"/>
  <c r="BE293" i="2"/>
  <c r="BD293" i="2"/>
  <c r="BC293" i="2"/>
  <c r="BJ292" i="2"/>
  <c r="BI292" i="2"/>
  <c r="BH292" i="2"/>
  <c r="BG292" i="2"/>
  <c r="BF292" i="2"/>
  <c r="BE292" i="2"/>
  <c r="BD292" i="2"/>
  <c r="BC292" i="2"/>
  <c r="BJ291" i="2"/>
  <c r="BI291" i="2"/>
  <c r="BH291" i="2"/>
  <c r="BG291" i="2"/>
  <c r="BF291" i="2"/>
  <c r="BE291" i="2"/>
  <c r="BD291" i="2"/>
  <c r="BC291" i="2"/>
  <c r="BJ290" i="2"/>
  <c r="BI290" i="2"/>
  <c r="BH290" i="2"/>
  <c r="BG290" i="2"/>
  <c r="BF290" i="2"/>
  <c r="BE290" i="2"/>
  <c r="BD290" i="2"/>
  <c r="BC290" i="2"/>
  <c r="BJ289" i="2"/>
  <c r="BI289" i="2"/>
  <c r="BH289" i="2"/>
  <c r="BG289" i="2"/>
  <c r="BF289" i="2"/>
  <c r="BE289" i="2"/>
  <c r="BD289" i="2"/>
  <c r="BC289" i="2"/>
  <c r="BJ288" i="2"/>
  <c r="BI288" i="2"/>
  <c r="BH288" i="2"/>
  <c r="BG288" i="2"/>
  <c r="BF288" i="2"/>
  <c r="BE288" i="2"/>
  <c r="BD288" i="2"/>
  <c r="BC288" i="2"/>
  <c r="BJ287" i="2"/>
  <c r="BI287" i="2"/>
  <c r="BH287" i="2"/>
  <c r="BG287" i="2"/>
  <c r="BF287" i="2"/>
  <c r="BE287" i="2"/>
  <c r="BD287" i="2"/>
  <c r="BC287" i="2"/>
  <c r="BJ286" i="2"/>
  <c r="BI286" i="2"/>
  <c r="BH286" i="2"/>
  <c r="BG286" i="2"/>
  <c r="BF286" i="2"/>
  <c r="BE286" i="2"/>
  <c r="BD286" i="2"/>
  <c r="BC286" i="2"/>
  <c r="BJ285" i="2"/>
  <c r="BI285" i="2"/>
  <c r="BH285" i="2"/>
  <c r="BG285" i="2"/>
  <c r="BF285" i="2"/>
  <c r="BE285" i="2"/>
  <c r="BD285" i="2"/>
  <c r="BC285" i="2"/>
  <c r="BJ284" i="2"/>
  <c r="BI284" i="2"/>
  <c r="BH284" i="2"/>
  <c r="BG284" i="2"/>
  <c r="BF284" i="2"/>
  <c r="BE284" i="2"/>
  <c r="BD284" i="2"/>
  <c r="BC284" i="2"/>
  <c r="BJ283" i="2"/>
  <c r="BI283" i="2"/>
  <c r="BH283" i="2"/>
  <c r="BG283" i="2"/>
  <c r="BF283" i="2"/>
  <c r="BE283" i="2"/>
  <c r="BD283" i="2"/>
  <c r="BC283" i="2"/>
  <c r="BJ282" i="2"/>
  <c r="BI282" i="2"/>
  <c r="BH282" i="2"/>
  <c r="BG282" i="2"/>
  <c r="BF282" i="2"/>
  <c r="BE282" i="2"/>
  <c r="BD282" i="2"/>
  <c r="BC282" i="2"/>
  <c r="BJ281" i="2"/>
  <c r="BI281" i="2"/>
  <c r="BH281" i="2"/>
  <c r="BG281" i="2"/>
  <c r="BF281" i="2"/>
  <c r="BE281" i="2"/>
  <c r="BD281" i="2"/>
  <c r="BC281" i="2"/>
  <c r="BJ280" i="2"/>
  <c r="BI280" i="2"/>
  <c r="BH280" i="2"/>
  <c r="BG280" i="2"/>
  <c r="BF280" i="2"/>
  <c r="BE280" i="2"/>
  <c r="BD280" i="2"/>
  <c r="BC280" i="2"/>
  <c r="BJ279" i="2"/>
  <c r="BI279" i="2"/>
  <c r="BH279" i="2"/>
  <c r="BG279" i="2"/>
  <c r="BF279" i="2"/>
  <c r="BE279" i="2"/>
  <c r="BD279" i="2"/>
  <c r="BC279" i="2"/>
  <c r="BJ278" i="2"/>
  <c r="BI278" i="2"/>
  <c r="BH278" i="2"/>
  <c r="BG278" i="2"/>
  <c r="BF278" i="2"/>
  <c r="BE278" i="2"/>
  <c r="BD278" i="2"/>
  <c r="BC278" i="2"/>
  <c r="BJ277" i="2"/>
  <c r="BI277" i="2"/>
  <c r="BH277" i="2"/>
  <c r="BG277" i="2"/>
  <c r="BF277" i="2"/>
  <c r="BE277" i="2"/>
  <c r="BD277" i="2"/>
  <c r="BC277" i="2"/>
  <c r="BJ276" i="2"/>
  <c r="BI276" i="2"/>
  <c r="BH276" i="2"/>
  <c r="BG276" i="2"/>
  <c r="BF276" i="2"/>
  <c r="BE276" i="2"/>
  <c r="BD276" i="2"/>
  <c r="BC276" i="2"/>
  <c r="BJ275" i="2"/>
  <c r="BI275" i="2"/>
  <c r="BH275" i="2"/>
  <c r="BG275" i="2"/>
  <c r="BF275" i="2"/>
  <c r="BE275" i="2"/>
  <c r="BD275" i="2"/>
  <c r="BC275" i="2"/>
  <c r="BJ274" i="2"/>
  <c r="BI274" i="2"/>
  <c r="BH274" i="2"/>
  <c r="BG274" i="2"/>
  <c r="BF274" i="2"/>
  <c r="BE274" i="2"/>
  <c r="BD274" i="2"/>
  <c r="BC274" i="2"/>
  <c r="BJ273" i="2"/>
  <c r="BI273" i="2"/>
  <c r="BH273" i="2"/>
  <c r="BG273" i="2"/>
  <c r="BF273" i="2"/>
  <c r="BE273" i="2"/>
  <c r="BD273" i="2"/>
  <c r="BC273" i="2"/>
  <c r="BJ272" i="2"/>
  <c r="BI272" i="2"/>
  <c r="BH272" i="2"/>
  <c r="BG272" i="2"/>
  <c r="BF272" i="2"/>
  <c r="BE272" i="2"/>
  <c r="BD272" i="2"/>
  <c r="BC272" i="2"/>
  <c r="BJ271" i="2"/>
  <c r="BI271" i="2"/>
  <c r="BH271" i="2"/>
  <c r="BG271" i="2"/>
  <c r="BF271" i="2"/>
  <c r="BE271" i="2"/>
  <c r="BD271" i="2"/>
  <c r="BC271" i="2"/>
  <c r="BJ270" i="2"/>
  <c r="BI270" i="2"/>
  <c r="BH270" i="2"/>
  <c r="BG270" i="2"/>
  <c r="BF270" i="2"/>
  <c r="BE270" i="2"/>
  <c r="BD270" i="2"/>
  <c r="BC270" i="2"/>
  <c r="BJ269" i="2"/>
  <c r="BI269" i="2"/>
  <c r="BH269" i="2"/>
  <c r="BG269" i="2"/>
  <c r="BF269" i="2"/>
  <c r="BE269" i="2"/>
  <c r="BD269" i="2"/>
  <c r="BC269" i="2"/>
  <c r="BJ268" i="2"/>
  <c r="BI268" i="2"/>
  <c r="BH268" i="2"/>
  <c r="BG268" i="2"/>
  <c r="BF268" i="2"/>
  <c r="BE268" i="2"/>
  <c r="BD268" i="2"/>
  <c r="BC268" i="2"/>
  <c r="BJ267" i="2"/>
  <c r="BI267" i="2"/>
  <c r="BH267" i="2"/>
  <c r="BG267" i="2"/>
  <c r="BF267" i="2"/>
  <c r="BE267" i="2"/>
  <c r="BD267" i="2"/>
  <c r="BC267" i="2"/>
  <c r="BJ266" i="2"/>
  <c r="BI266" i="2"/>
  <c r="BH266" i="2"/>
  <c r="BG266" i="2"/>
  <c r="BF266" i="2"/>
  <c r="BE266" i="2"/>
  <c r="BD266" i="2"/>
  <c r="BC266" i="2"/>
  <c r="BJ265" i="2"/>
  <c r="BI265" i="2"/>
  <c r="BH265" i="2"/>
  <c r="BG265" i="2"/>
  <c r="BF265" i="2"/>
  <c r="BE265" i="2"/>
  <c r="BD265" i="2"/>
  <c r="BC265" i="2"/>
  <c r="BJ264" i="2"/>
  <c r="BI264" i="2"/>
  <c r="BH264" i="2"/>
  <c r="BG264" i="2"/>
  <c r="BF264" i="2"/>
  <c r="BE264" i="2"/>
  <c r="BD264" i="2"/>
  <c r="BC264" i="2"/>
  <c r="BJ263" i="2"/>
  <c r="BI263" i="2"/>
  <c r="BH263" i="2"/>
  <c r="BG263" i="2"/>
  <c r="BF263" i="2"/>
  <c r="BE263" i="2"/>
  <c r="BD263" i="2"/>
  <c r="BC263" i="2"/>
  <c r="BJ262" i="2"/>
  <c r="BI262" i="2"/>
  <c r="BH262" i="2"/>
  <c r="BG262" i="2"/>
  <c r="BF262" i="2"/>
  <c r="BE262" i="2"/>
  <c r="BD262" i="2"/>
  <c r="BC262" i="2"/>
  <c r="BJ261" i="2"/>
  <c r="BI261" i="2"/>
  <c r="BH261" i="2"/>
  <c r="BG261" i="2"/>
  <c r="BF261" i="2"/>
  <c r="BE261" i="2"/>
  <c r="BD261" i="2"/>
  <c r="BC261" i="2"/>
  <c r="BJ260" i="2"/>
  <c r="BI260" i="2"/>
  <c r="BH260" i="2"/>
  <c r="BG260" i="2"/>
  <c r="BF260" i="2"/>
  <c r="BE260" i="2"/>
  <c r="BD260" i="2"/>
  <c r="BC260" i="2"/>
  <c r="BJ259" i="2"/>
  <c r="BI259" i="2"/>
  <c r="BH259" i="2"/>
  <c r="BG259" i="2"/>
  <c r="BF259" i="2"/>
  <c r="BE259" i="2"/>
  <c r="BD259" i="2"/>
  <c r="BC259" i="2"/>
  <c r="BJ258" i="2"/>
  <c r="BI258" i="2"/>
  <c r="BH258" i="2"/>
  <c r="BG258" i="2"/>
  <c r="BF258" i="2"/>
  <c r="BE258" i="2"/>
  <c r="BD258" i="2"/>
  <c r="BC258" i="2"/>
  <c r="BJ257" i="2"/>
  <c r="BI257" i="2"/>
  <c r="BH257" i="2"/>
  <c r="BG257" i="2"/>
  <c r="BF257" i="2"/>
  <c r="BE257" i="2"/>
  <c r="BD257" i="2"/>
  <c r="BC257" i="2"/>
  <c r="BJ256" i="2"/>
  <c r="BI256" i="2"/>
  <c r="BH256" i="2"/>
  <c r="BG256" i="2"/>
  <c r="BF256" i="2"/>
  <c r="BE256" i="2"/>
  <c r="BD256" i="2"/>
  <c r="BC256" i="2"/>
  <c r="BJ255" i="2"/>
  <c r="BI255" i="2"/>
  <c r="BH255" i="2"/>
  <c r="BG255" i="2"/>
  <c r="BF255" i="2"/>
  <c r="BE255" i="2"/>
  <c r="BD255" i="2"/>
  <c r="BC255" i="2"/>
  <c r="BJ254" i="2"/>
  <c r="BI254" i="2"/>
  <c r="BH254" i="2"/>
  <c r="BG254" i="2"/>
  <c r="BF254" i="2"/>
  <c r="BE254" i="2"/>
  <c r="BD254" i="2"/>
  <c r="BC254" i="2"/>
  <c r="BJ253" i="2"/>
  <c r="BI253" i="2"/>
  <c r="BH253" i="2"/>
  <c r="BG253" i="2"/>
  <c r="BF253" i="2"/>
  <c r="BE253" i="2"/>
  <c r="BD253" i="2"/>
  <c r="BC253" i="2"/>
  <c r="BJ252" i="2"/>
  <c r="BI252" i="2"/>
  <c r="BH252" i="2"/>
  <c r="BG252" i="2"/>
  <c r="BF252" i="2"/>
  <c r="BE252" i="2"/>
  <c r="BD252" i="2"/>
  <c r="BC252" i="2"/>
  <c r="BJ251" i="2"/>
  <c r="BI251" i="2"/>
  <c r="BH251" i="2"/>
  <c r="BG251" i="2"/>
  <c r="BF251" i="2"/>
  <c r="BE251" i="2"/>
  <c r="BD251" i="2"/>
  <c r="BC251" i="2"/>
  <c r="BJ250" i="2"/>
  <c r="BI250" i="2"/>
  <c r="BH250" i="2"/>
  <c r="BG250" i="2"/>
  <c r="BF250" i="2"/>
  <c r="BE250" i="2"/>
  <c r="BD250" i="2"/>
  <c r="BC250" i="2"/>
  <c r="BJ249" i="2"/>
  <c r="BI249" i="2"/>
  <c r="BH249" i="2"/>
  <c r="BG249" i="2"/>
  <c r="BF249" i="2"/>
  <c r="BE249" i="2"/>
  <c r="BD249" i="2"/>
  <c r="BC249" i="2"/>
  <c r="BJ248" i="2"/>
  <c r="BI248" i="2"/>
  <c r="BH248" i="2"/>
  <c r="BG248" i="2"/>
  <c r="BF248" i="2"/>
  <c r="BE248" i="2"/>
  <c r="BD248" i="2"/>
  <c r="BC248" i="2"/>
  <c r="BJ247" i="2"/>
  <c r="BI247" i="2"/>
  <c r="BH247" i="2"/>
  <c r="BG247" i="2"/>
  <c r="BF247" i="2"/>
  <c r="BE247" i="2"/>
  <c r="BD247" i="2"/>
  <c r="BC247" i="2"/>
  <c r="BJ246" i="2"/>
  <c r="BI246" i="2"/>
  <c r="BH246" i="2"/>
  <c r="BG246" i="2"/>
  <c r="BF246" i="2"/>
  <c r="BE246" i="2"/>
  <c r="BD246" i="2"/>
  <c r="BC246" i="2"/>
  <c r="BJ245" i="2"/>
  <c r="BI245" i="2"/>
  <c r="BH245" i="2"/>
  <c r="BG245" i="2"/>
  <c r="BF245" i="2"/>
  <c r="BE245" i="2"/>
  <c r="BD245" i="2"/>
  <c r="BC245" i="2"/>
  <c r="BJ244" i="2"/>
  <c r="BI244" i="2"/>
  <c r="BH244" i="2"/>
  <c r="BG244" i="2"/>
  <c r="BF244" i="2"/>
  <c r="BE244" i="2"/>
  <c r="BD244" i="2"/>
  <c r="BC244" i="2"/>
  <c r="BJ243" i="2"/>
  <c r="BI243" i="2"/>
  <c r="BH243" i="2"/>
  <c r="BG243" i="2"/>
  <c r="BF243" i="2"/>
  <c r="BE243" i="2"/>
  <c r="BD243" i="2"/>
  <c r="BC243" i="2"/>
  <c r="BJ242" i="2"/>
  <c r="BI242" i="2"/>
  <c r="BH242" i="2"/>
  <c r="BG242" i="2"/>
  <c r="BF242" i="2"/>
  <c r="BE242" i="2"/>
  <c r="BD242" i="2"/>
  <c r="BC242" i="2"/>
  <c r="BJ241" i="2"/>
  <c r="BI241" i="2"/>
  <c r="BH241" i="2"/>
  <c r="BG241" i="2"/>
  <c r="BF241" i="2"/>
  <c r="BE241" i="2"/>
  <c r="BD241" i="2"/>
  <c r="BC241" i="2"/>
  <c r="BJ240" i="2"/>
  <c r="BI240" i="2"/>
  <c r="BH240" i="2"/>
  <c r="BG240" i="2"/>
  <c r="BF240" i="2"/>
  <c r="BE240" i="2"/>
  <c r="BD240" i="2"/>
  <c r="BC240" i="2"/>
  <c r="BJ239" i="2"/>
  <c r="BI239" i="2"/>
  <c r="BH239" i="2"/>
  <c r="BG239" i="2"/>
  <c r="BF239" i="2"/>
  <c r="BE239" i="2"/>
  <c r="BD239" i="2"/>
  <c r="BC239" i="2"/>
  <c r="BJ238" i="2"/>
  <c r="BI238" i="2"/>
  <c r="BH238" i="2"/>
  <c r="BG238" i="2"/>
  <c r="BF238" i="2"/>
  <c r="BE238" i="2"/>
  <c r="BD238" i="2"/>
  <c r="BC238" i="2"/>
  <c r="BJ237" i="2"/>
  <c r="BI237" i="2"/>
  <c r="BH237" i="2"/>
  <c r="BG237" i="2"/>
  <c r="BF237" i="2"/>
  <c r="BE237" i="2"/>
  <c r="BD237" i="2"/>
  <c r="BC237" i="2"/>
  <c r="BJ236" i="2"/>
  <c r="BI236" i="2"/>
  <c r="BH236" i="2"/>
  <c r="BG236" i="2"/>
  <c r="BF236" i="2"/>
  <c r="BE236" i="2"/>
  <c r="BD236" i="2"/>
  <c r="BC236" i="2"/>
  <c r="BJ235" i="2"/>
  <c r="BI235" i="2"/>
  <c r="BH235" i="2"/>
  <c r="BG235" i="2"/>
  <c r="BF235" i="2"/>
  <c r="BE235" i="2"/>
  <c r="BD235" i="2"/>
  <c r="BC235" i="2"/>
  <c r="BJ234" i="2"/>
  <c r="BI234" i="2"/>
  <c r="BH234" i="2"/>
  <c r="BG234" i="2"/>
  <c r="BF234" i="2"/>
  <c r="BE234" i="2"/>
  <c r="BD234" i="2"/>
  <c r="BC234" i="2"/>
  <c r="BJ233" i="2"/>
  <c r="BI233" i="2"/>
  <c r="BH233" i="2"/>
  <c r="BG233" i="2"/>
  <c r="BF233" i="2"/>
  <c r="BE233" i="2"/>
  <c r="BD233" i="2"/>
  <c r="BC233" i="2"/>
  <c r="BJ232" i="2"/>
  <c r="BI232" i="2"/>
  <c r="BH232" i="2"/>
  <c r="BG232" i="2"/>
  <c r="BF232" i="2"/>
  <c r="BE232" i="2"/>
  <c r="BD232" i="2"/>
  <c r="BC232" i="2"/>
  <c r="BJ231" i="2"/>
  <c r="BI231" i="2"/>
  <c r="BH231" i="2"/>
  <c r="BG231" i="2"/>
  <c r="BF231" i="2"/>
  <c r="BE231" i="2"/>
  <c r="BD231" i="2"/>
  <c r="BC231" i="2"/>
  <c r="BJ230" i="2"/>
  <c r="BI230" i="2"/>
  <c r="BH230" i="2"/>
  <c r="BG230" i="2"/>
  <c r="BF230" i="2"/>
  <c r="BE230" i="2"/>
  <c r="BD230" i="2"/>
  <c r="BC230" i="2"/>
  <c r="BJ229" i="2"/>
  <c r="BI229" i="2"/>
  <c r="BH229" i="2"/>
  <c r="BG229" i="2"/>
  <c r="BF229" i="2"/>
  <c r="BE229" i="2"/>
  <c r="BD229" i="2"/>
  <c r="BC229" i="2"/>
  <c r="BJ228" i="2"/>
  <c r="BI228" i="2"/>
  <c r="BH228" i="2"/>
  <c r="BG228" i="2"/>
  <c r="BF228" i="2"/>
  <c r="BE228" i="2"/>
  <c r="BD228" i="2"/>
  <c r="BC228" i="2"/>
  <c r="BJ227" i="2"/>
  <c r="BI227" i="2"/>
  <c r="BH227" i="2"/>
  <c r="BG227" i="2"/>
  <c r="BF227" i="2"/>
  <c r="BE227" i="2"/>
  <c r="BD227" i="2"/>
  <c r="BC227" i="2"/>
  <c r="BJ226" i="2"/>
  <c r="BI226" i="2"/>
  <c r="BH226" i="2"/>
  <c r="BG226" i="2"/>
  <c r="BF226" i="2"/>
  <c r="BE226" i="2"/>
  <c r="BD226" i="2"/>
  <c r="BC226" i="2"/>
  <c r="BJ225" i="2"/>
  <c r="BI225" i="2"/>
  <c r="BH225" i="2"/>
  <c r="BG225" i="2"/>
  <c r="BF225" i="2"/>
  <c r="BE225" i="2"/>
  <c r="BD225" i="2"/>
  <c r="BC225" i="2"/>
  <c r="BJ224" i="2"/>
  <c r="BI224" i="2"/>
  <c r="BH224" i="2"/>
  <c r="BG224" i="2"/>
  <c r="BF224" i="2"/>
  <c r="BE224" i="2"/>
  <c r="BD224" i="2"/>
  <c r="BC224" i="2"/>
  <c r="BJ223" i="2"/>
  <c r="BI223" i="2"/>
  <c r="BH223" i="2"/>
  <c r="BG223" i="2"/>
  <c r="BF223" i="2"/>
  <c r="BE223" i="2"/>
  <c r="BD223" i="2"/>
  <c r="BC223" i="2"/>
  <c r="BJ222" i="2"/>
  <c r="BI222" i="2"/>
  <c r="BH222" i="2"/>
  <c r="BG222" i="2"/>
  <c r="BF222" i="2"/>
  <c r="BE222" i="2"/>
  <c r="BD222" i="2"/>
  <c r="BC222" i="2"/>
  <c r="BJ221" i="2"/>
  <c r="BI221" i="2"/>
  <c r="BH221" i="2"/>
  <c r="BG221" i="2"/>
  <c r="BF221" i="2"/>
  <c r="BE221" i="2"/>
  <c r="BD221" i="2"/>
  <c r="BC221" i="2"/>
  <c r="BJ220" i="2"/>
  <c r="BI220" i="2"/>
  <c r="BH220" i="2"/>
  <c r="BG220" i="2"/>
  <c r="BF220" i="2"/>
  <c r="BE220" i="2"/>
  <c r="BD220" i="2"/>
  <c r="BC220" i="2"/>
  <c r="BJ219" i="2"/>
  <c r="BI219" i="2"/>
  <c r="BH219" i="2"/>
  <c r="BG219" i="2"/>
  <c r="BF219" i="2"/>
  <c r="BE219" i="2"/>
  <c r="BD219" i="2"/>
  <c r="BC219" i="2"/>
  <c r="BJ218" i="2"/>
  <c r="BI218" i="2"/>
  <c r="BH218" i="2"/>
  <c r="BG218" i="2"/>
  <c r="BF218" i="2"/>
  <c r="BE218" i="2"/>
  <c r="BD218" i="2"/>
  <c r="BC218" i="2"/>
  <c r="BJ217" i="2"/>
  <c r="BI217" i="2"/>
  <c r="BH217" i="2"/>
  <c r="BG217" i="2"/>
  <c r="BF217" i="2"/>
  <c r="BE217" i="2"/>
  <c r="BD217" i="2"/>
  <c r="BC217" i="2"/>
  <c r="BJ216" i="2"/>
  <c r="BI216" i="2"/>
  <c r="BH216" i="2"/>
  <c r="BG216" i="2"/>
  <c r="BF216" i="2"/>
  <c r="BE216" i="2"/>
  <c r="BD216" i="2"/>
  <c r="BC216" i="2"/>
  <c r="BJ215" i="2"/>
  <c r="BI215" i="2"/>
  <c r="BH215" i="2"/>
  <c r="BG215" i="2"/>
  <c r="BF215" i="2"/>
  <c r="BE215" i="2"/>
  <c r="BD215" i="2"/>
  <c r="BC215" i="2"/>
  <c r="BJ214" i="2"/>
  <c r="BI214" i="2"/>
  <c r="BH214" i="2"/>
  <c r="BG214" i="2"/>
  <c r="BF214" i="2"/>
  <c r="BE214" i="2"/>
  <c r="BD214" i="2"/>
  <c r="BC214" i="2"/>
  <c r="BJ213" i="2"/>
  <c r="BI213" i="2"/>
  <c r="BH213" i="2"/>
  <c r="BG213" i="2"/>
  <c r="BF213" i="2"/>
  <c r="BE213" i="2"/>
  <c r="BD213" i="2"/>
  <c r="BC213" i="2"/>
  <c r="BJ212" i="2"/>
  <c r="BI212" i="2"/>
  <c r="BH212" i="2"/>
  <c r="BG212" i="2"/>
  <c r="BF212" i="2"/>
  <c r="BE212" i="2"/>
  <c r="BD212" i="2"/>
  <c r="BC212" i="2"/>
  <c r="BJ211" i="2"/>
  <c r="BI211" i="2"/>
  <c r="BH211" i="2"/>
  <c r="BG211" i="2"/>
  <c r="BF211" i="2"/>
  <c r="BE211" i="2"/>
  <c r="BD211" i="2"/>
  <c r="BC211" i="2"/>
  <c r="BJ210" i="2"/>
  <c r="BI210" i="2"/>
  <c r="BH210" i="2"/>
  <c r="BG210" i="2"/>
  <c r="BF210" i="2"/>
  <c r="BE210" i="2"/>
  <c r="BD210" i="2"/>
  <c r="BC210" i="2"/>
  <c r="BJ209" i="2"/>
  <c r="BI209" i="2"/>
  <c r="BH209" i="2"/>
  <c r="BG209" i="2"/>
  <c r="BF209" i="2"/>
  <c r="BE209" i="2"/>
  <c r="BD209" i="2"/>
  <c r="BC209" i="2"/>
  <c r="BJ208" i="2"/>
  <c r="BI208" i="2"/>
  <c r="BH208" i="2"/>
  <c r="BG208" i="2"/>
  <c r="BF208" i="2"/>
  <c r="BE208" i="2"/>
  <c r="BD208" i="2"/>
  <c r="BC208" i="2"/>
  <c r="BJ207" i="2"/>
  <c r="BI207" i="2"/>
  <c r="BH207" i="2"/>
  <c r="BG207" i="2"/>
  <c r="BF207" i="2"/>
  <c r="BE207" i="2"/>
  <c r="BD207" i="2"/>
  <c r="BC207" i="2"/>
  <c r="BJ206" i="2"/>
  <c r="BI206" i="2"/>
  <c r="BH206" i="2"/>
  <c r="BG206" i="2"/>
  <c r="BF206" i="2"/>
  <c r="BE206" i="2"/>
  <c r="BD206" i="2"/>
  <c r="BC206" i="2"/>
  <c r="BJ205" i="2"/>
  <c r="BI205" i="2"/>
  <c r="BH205" i="2"/>
  <c r="BG205" i="2"/>
  <c r="BF205" i="2"/>
  <c r="BE205" i="2"/>
  <c r="BD205" i="2"/>
  <c r="BC205" i="2"/>
  <c r="BJ204" i="2"/>
  <c r="BI204" i="2"/>
  <c r="BH204" i="2"/>
  <c r="BG204" i="2"/>
  <c r="BF204" i="2"/>
  <c r="BE204" i="2"/>
  <c r="BD204" i="2"/>
  <c r="BC204" i="2"/>
  <c r="BJ203" i="2"/>
  <c r="BI203" i="2"/>
  <c r="BH203" i="2"/>
  <c r="BG203" i="2"/>
  <c r="BF203" i="2"/>
  <c r="BE203" i="2"/>
  <c r="BD203" i="2"/>
  <c r="BC203" i="2"/>
  <c r="BJ202" i="2"/>
  <c r="BI202" i="2"/>
  <c r="BH202" i="2"/>
  <c r="BG202" i="2"/>
  <c r="BF202" i="2"/>
  <c r="BE202" i="2"/>
  <c r="BD202" i="2"/>
  <c r="BC202" i="2"/>
  <c r="BJ201" i="2"/>
  <c r="BI201" i="2"/>
  <c r="BH201" i="2"/>
  <c r="BG201" i="2"/>
  <c r="BF201" i="2"/>
  <c r="BE201" i="2"/>
  <c r="BD201" i="2"/>
  <c r="BC201" i="2"/>
  <c r="BJ200" i="2"/>
  <c r="BI200" i="2"/>
  <c r="BH200" i="2"/>
  <c r="BG200" i="2"/>
  <c r="BF200" i="2"/>
  <c r="BE200" i="2"/>
  <c r="BD200" i="2"/>
  <c r="BC200" i="2"/>
  <c r="BJ199" i="2"/>
  <c r="BI199" i="2"/>
  <c r="BH199" i="2"/>
  <c r="BG199" i="2"/>
  <c r="BF199" i="2"/>
  <c r="BE199" i="2"/>
  <c r="BD199" i="2"/>
  <c r="BC199" i="2"/>
  <c r="BJ198" i="2"/>
  <c r="BI198" i="2"/>
  <c r="BH198" i="2"/>
  <c r="BG198" i="2"/>
  <c r="BF198" i="2"/>
  <c r="BE198" i="2"/>
  <c r="BD198" i="2"/>
  <c r="BC198" i="2"/>
  <c r="BJ197" i="2"/>
  <c r="BI197" i="2"/>
  <c r="BH197" i="2"/>
  <c r="BG197" i="2"/>
  <c r="BF197" i="2"/>
  <c r="BE197" i="2"/>
  <c r="BD197" i="2"/>
  <c r="BC197" i="2"/>
  <c r="BJ196" i="2"/>
  <c r="BI196" i="2"/>
  <c r="BH196" i="2"/>
  <c r="BG196" i="2"/>
  <c r="BF196" i="2"/>
  <c r="BE196" i="2"/>
  <c r="BD196" i="2"/>
  <c r="BC196" i="2"/>
  <c r="BJ195" i="2"/>
  <c r="BI195" i="2"/>
  <c r="BH195" i="2"/>
  <c r="BG195" i="2"/>
  <c r="BF195" i="2"/>
  <c r="BE195" i="2"/>
  <c r="BD195" i="2"/>
  <c r="BC195" i="2"/>
  <c r="BJ194" i="2"/>
  <c r="BI194" i="2"/>
  <c r="BH194" i="2"/>
  <c r="BG194" i="2"/>
  <c r="BF194" i="2"/>
  <c r="BE194" i="2"/>
  <c r="BD194" i="2"/>
  <c r="BC194" i="2"/>
  <c r="BJ193" i="2"/>
  <c r="BI193" i="2"/>
  <c r="BH193" i="2"/>
  <c r="BG193" i="2"/>
  <c r="BF193" i="2"/>
  <c r="BE193" i="2"/>
  <c r="BD193" i="2"/>
  <c r="BC193" i="2"/>
  <c r="BJ192" i="2"/>
  <c r="BI192" i="2"/>
  <c r="BH192" i="2"/>
  <c r="BG192" i="2"/>
  <c r="BF192" i="2"/>
  <c r="BE192" i="2"/>
  <c r="BD192" i="2"/>
  <c r="BC192" i="2"/>
  <c r="BJ191" i="2"/>
  <c r="BI191" i="2"/>
  <c r="BH191" i="2"/>
  <c r="BG191" i="2"/>
  <c r="BF191" i="2"/>
  <c r="BE191" i="2"/>
  <c r="BD191" i="2"/>
  <c r="BC191" i="2"/>
  <c r="BJ190" i="2"/>
  <c r="BI190" i="2"/>
  <c r="BH190" i="2"/>
  <c r="BG190" i="2"/>
  <c r="BF190" i="2"/>
  <c r="BE190" i="2"/>
  <c r="BD190" i="2"/>
  <c r="BC190" i="2"/>
  <c r="BJ189" i="2"/>
  <c r="BI189" i="2"/>
  <c r="BH189" i="2"/>
  <c r="BG189" i="2"/>
  <c r="BF189" i="2"/>
  <c r="BE189" i="2"/>
  <c r="BD189" i="2"/>
  <c r="BC189" i="2"/>
  <c r="BJ188" i="2"/>
  <c r="BI188" i="2"/>
  <c r="BH188" i="2"/>
  <c r="BG188" i="2"/>
  <c r="BF188" i="2"/>
  <c r="BE188" i="2"/>
  <c r="BD188" i="2"/>
  <c r="BC188" i="2"/>
  <c r="BJ187" i="2"/>
  <c r="BI187" i="2"/>
  <c r="BH187" i="2"/>
  <c r="BG187" i="2"/>
  <c r="BF187" i="2"/>
  <c r="BE187" i="2"/>
  <c r="BD187" i="2"/>
  <c r="BC187" i="2"/>
  <c r="BJ186" i="2"/>
  <c r="BI186" i="2"/>
  <c r="BH186" i="2"/>
  <c r="BG186" i="2"/>
  <c r="BF186" i="2"/>
  <c r="BE186" i="2"/>
  <c r="BD186" i="2"/>
  <c r="BC186" i="2"/>
  <c r="BJ185" i="2"/>
  <c r="BI185" i="2"/>
  <c r="BH185" i="2"/>
  <c r="BG185" i="2"/>
  <c r="BF185" i="2"/>
  <c r="BE185" i="2"/>
  <c r="BD185" i="2"/>
  <c r="BC185" i="2"/>
  <c r="BJ184" i="2"/>
  <c r="BI184" i="2"/>
  <c r="BH184" i="2"/>
  <c r="BG184" i="2"/>
  <c r="BF184" i="2"/>
  <c r="BE184" i="2"/>
  <c r="BD184" i="2"/>
  <c r="BC184" i="2"/>
  <c r="BJ183" i="2"/>
  <c r="BI183" i="2"/>
  <c r="BH183" i="2"/>
  <c r="BG183" i="2"/>
  <c r="BF183" i="2"/>
  <c r="BE183" i="2"/>
  <c r="BD183" i="2"/>
  <c r="BC183" i="2"/>
  <c r="BJ182" i="2"/>
  <c r="BI182" i="2"/>
  <c r="BH182" i="2"/>
  <c r="BG182" i="2"/>
  <c r="BF182" i="2"/>
  <c r="BE182" i="2"/>
  <c r="BD182" i="2"/>
  <c r="BC182" i="2"/>
  <c r="BJ181" i="2"/>
  <c r="BI181" i="2"/>
  <c r="BH181" i="2"/>
  <c r="BG181" i="2"/>
  <c r="BF181" i="2"/>
  <c r="BE181" i="2"/>
  <c r="BD181" i="2"/>
  <c r="BC181" i="2"/>
  <c r="BJ180" i="2"/>
  <c r="BI180" i="2"/>
  <c r="BH180" i="2"/>
  <c r="BG180" i="2"/>
  <c r="BF180" i="2"/>
  <c r="BE180" i="2"/>
  <c r="BD180" i="2"/>
  <c r="BC180" i="2"/>
  <c r="BJ179" i="2"/>
  <c r="BI179" i="2"/>
  <c r="BH179" i="2"/>
  <c r="BG179" i="2"/>
  <c r="BF179" i="2"/>
  <c r="BE179" i="2"/>
  <c r="BD179" i="2"/>
  <c r="BC179" i="2"/>
  <c r="BJ178" i="2"/>
  <c r="BI178" i="2"/>
  <c r="BH178" i="2"/>
  <c r="BG178" i="2"/>
  <c r="BF178" i="2"/>
  <c r="BE178" i="2"/>
  <c r="BD178" i="2"/>
  <c r="BC178" i="2"/>
  <c r="BJ177" i="2"/>
  <c r="BI177" i="2"/>
  <c r="BH177" i="2"/>
  <c r="BG177" i="2"/>
  <c r="BF177" i="2"/>
  <c r="BE177" i="2"/>
  <c r="BD177" i="2"/>
  <c r="BC177" i="2"/>
  <c r="BJ176" i="2"/>
  <c r="BI176" i="2"/>
  <c r="BH176" i="2"/>
  <c r="BG176" i="2"/>
  <c r="BF176" i="2"/>
  <c r="BE176" i="2"/>
  <c r="BD176" i="2"/>
  <c r="BC176" i="2"/>
  <c r="BJ175" i="2"/>
  <c r="BI175" i="2"/>
  <c r="BH175" i="2"/>
  <c r="BG175" i="2"/>
  <c r="BF175" i="2"/>
  <c r="BE175" i="2"/>
  <c r="BD175" i="2"/>
  <c r="BC175" i="2"/>
  <c r="BJ174" i="2"/>
  <c r="BI174" i="2"/>
  <c r="BH174" i="2"/>
  <c r="BG174" i="2"/>
  <c r="BF174" i="2"/>
  <c r="BE174" i="2"/>
  <c r="BD174" i="2"/>
  <c r="BC174" i="2"/>
  <c r="BJ173" i="2"/>
  <c r="BI173" i="2"/>
  <c r="BH173" i="2"/>
  <c r="BG173" i="2"/>
  <c r="BF173" i="2"/>
  <c r="BE173" i="2"/>
  <c r="BD173" i="2"/>
  <c r="BC173" i="2"/>
  <c r="BJ172" i="2"/>
  <c r="BI172" i="2"/>
  <c r="BH172" i="2"/>
  <c r="BG172" i="2"/>
  <c r="BF172" i="2"/>
  <c r="BE172" i="2"/>
  <c r="BD172" i="2"/>
  <c r="BC172" i="2"/>
  <c r="BJ171" i="2"/>
  <c r="BI171" i="2"/>
  <c r="BH171" i="2"/>
  <c r="BG171" i="2"/>
  <c r="BF171" i="2"/>
  <c r="BE171" i="2"/>
  <c r="BD171" i="2"/>
  <c r="BC171" i="2"/>
  <c r="BJ170" i="2"/>
  <c r="BI170" i="2"/>
  <c r="BH170" i="2"/>
  <c r="BG170" i="2"/>
  <c r="BF170" i="2"/>
  <c r="BE170" i="2"/>
  <c r="BD170" i="2"/>
  <c r="BC170" i="2"/>
  <c r="BJ169" i="2"/>
  <c r="BI169" i="2"/>
  <c r="BH169" i="2"/>
  <c r="BG169" i="2"/>
  <c r="BF169" i="2"/>
  <c r="BE169" i="2"/>
  <c r="BD169" i="2"/>
  <c r="BC169" i="2"/>
  <c r="BJ168" i="2"/>
  <c r="BI168" i="2"/>
  <c r="BH168" i="2"/>
  <c r="BG168" i="2"/>
  <c r="BF168" i="2"/>
  <c r="BE168" i="2"/>
  <c r="BD168" i="2"/>
  <c r="BC168" i="2"/>
  <c r="BJ167" i="2"/>
  <c r="BI167" i="2"/>
  <c r="BH167" i="2"/>
  <c r="BG167" i="2"/>
  <c r="BF167" i="2"/>
  <c r="BE167" i="2"/>
  <c r="BD167" i="2"/>
  <c r="BC167" i="2"/>
  <c r="BJ166" i="2"/>
  <c r="BI166" i="2"/>
  <c r="BH166" i="2"/>
  <c r="BG166" i="2"/>
  <c r="BF166" i="2"/>
  <c r="BE166" i="2"/>
  <c r="BD166" i="2"/>
  <c r="BC166" i="2"/>
  <c r="BJ165" i="2"/>
  <c r="BI165" i="2"/>
  <c r="BH165" i="2"/>
  <c r="BG165" i="2"/>
  <c r="BF165" i="2"/>
  <c r="BE165" i="2"/>
  <c r="BD165" i="2"/>
  <c r="BC165" i="2"/>
  <c r="BJ164" i="2"/>
  <c r="BI164" i="2"/>
  <c r="BH164" i="2"/>
  <c r="BG164" i="2"/>
  <c r="BF164" i="2"/>
  <c r="BE164" i="2"/>
  <c r="BD164" i="2"/>
  <c r="BC164" i="2"/>
  <c r="BJ163" i="2"/>
  <c r="BI163" i="2"/>
  <c r="BH163" i="2"/>
  <c r="BG163" i="2"/>
  <c r="BF163" i="2"/>
  <c r="BE163" i="2"/>
  <c r="BD163" i="2"/>
  <c r="BC163" i="2"/>
  <c r="BJ162" i="2"/>
  <c r="BI162" i="2"/>
  <c r="BH162" i="2"/>
  <c r="BG162" i="2"/>
  <c r="BF162" i="2"/>
  <c r="BE162" i="2"/>
  <c r="BD162" i="2"/>
  <c r="BC162" i="2"/>
  <c r="BJ161" i="2"/>
  <c r="BI161" i="2"/>
  <c r="BH161" i="2"/>
  <c r="BG161" i="2"/>
  <c r="BF161" i="2"/>
  <c r="BE161" i="2"/>
  <c r="BD161" i="2"/>
  <c r="BC161" i="2"/>
  <c r="BJ160" i="2"/>
  <c r="BI160" i="2"/>
  <c r="BH160" i="2"/>
  <c r="BG160" i="2"/>
  <c r="BF160" i="2"/>
  <c r="BE160" i="2"/>
  <c r="BD160" i="2"/>
  <c r="BC160" i="2"/>
  <c r="BJ159" i="2"/>
  <c r="BI159" i="2"/>
  <c r="BH159" i="2"/>
  <c r="BG159" i="2"/>
  <c r="BF159" i="2"/>
  <c r="BE159" i="2"/>
  <c r="BD159" i="2"/>
  <c r="BC159" i="2"/>
  <c r="BJ158" i="2"/>
  <c r="BI158" i="2"/>
  <c r="BH158" i="2"/>
  <c r="BG158" i="2"/>
  <c r="BF158" i="2"/>
  <c r="BE158" i="2"/>
  <c r="BD158" i="2"/>
  <c r="BC158" i="2"/>
  <c r="BJ157" i="2"/>
  <c r="BI157" i="2"/>
  <c r="BH157" i="2"/>
  <c r="BG157" i="2"/>
  <c r="BF157" i="2"/>
  <c r="BE157" i="2"/>
  <c r="BD157" i="2"/>
  <c r="BC157" i="2"/>
  <c r="BJ156" i="2"/>
  <c r="BI156" i="2"/>
  <c r="BH156" i="2"/>
  <c r="BG156" i="2"/>
  <c r="BF156" i="2"/>
  <c r="BE156" i="2"/>
  <c r="BD156" i="2"/>
  <c r="BC156" i="2"/>
  <c r="BJ155" i="2"/>
  <c r="BI155" i="2"/>
  <c r="BH155" i="2"/>
  <c r="BG155" i="2"/>
  <c r="BF155" i="2"/>
  <c r="BE155" i="2"/>
  <c r="BD155" i="2"/>
  <c r="BC155" i="2"/>
  <c r="BJ154" i="2"/>
  <c r="BI154" i="2"/>
  <c r="BH154" i="2"/>
  <c r="BG154" i="2"/>
  <c r="BF154" i="2"/>
  <c r="BE154" i="2"/>
  <c r="BD154" i="2"/>
  <c r="BC154" i="2"/>
  <c r="BJ153" i="2"/>
  <c r="BI153" i="2"/>
  <c r="BH153" i="2"/>
  <c r="BG153" i="2"/>
  <c r="BF153" i="2"/>
  <c r="BE153" i="2"/>
  <c r="BD153" i="2"/>
  <c r="BC153" i="2"/>
  <c r="BJ152" i="2"/>
  <c r="BI152" i="2"/>
  <c r="BH152" i="2"/>
  <c r="BG152" i="2"/>
  <c r="BF152" i="2"/>
  <c r="BE152" i="2"/>
  <c r="BD152" i="2"/>
  <c r="BC152" i="2"/>
  <c r="BJ151" i="2"/>
  <c r="BI151" i="2"/>
  <c r="BH151" i="2"/>
  <c r="BG151" i="2"/>
  <c r="BF151" i="2"/>
  <c r="BE151" i="2"/>
  <c r="BD151" i="2"/>
  <c r="BC151" i="2"/>
  <c r="BJ150" i="2"/>
  <c r="BI150" i="2"/>
  <c r="BH150" i="2"/>
  <c r="BG150" i="2"/>
  <c r="BF150" i="2"/>
  <c r="BE150" i="2"/>
  <c r="BD150" i="2"/>
  <c r="BC150" i="2"/>
  <c r="BJ149" i="2"/>
  <c r="BI149" i="2"/>
  <c r="BH149" i="2"/>
  <c r="BG149" i="2"/>
  <c r="BF149" i="2"/>
  <c r="BE149" i="2"/>
  <c r="BD149" i="2"/>
  <c r="BC149" i="2"/>
  <c r="BJ148" i="2"/>
  <c r="BI148" i="2"/>
  <c r="BH148" i="2"/>
  <c r="BG148" i="2"/>
  <c r="BF148" i="2"/>
  <c r="BE148" i="2"/>
  <c r="BD148" i="2"/>
  <c r="BC148" i="2"/>
  <c r="BJ147" i="2"/>
  <c r="BI147" i="2"/>
  <c r="BH147" i="2"/>
  <c r="BG147" i="2"/>
  <c r="BF147" i="2"/>
  <c r="BE147" i="2"/>
  <c r="BD147" i="2"/>
  <c r="BC147" i="2"/>
  <c r="BJ146" i="2"/>
  <c r="BI146" i="2"/>
  <c r="BH146" i="2"/>
  <c r="BG146" i="2"/>
  <c r="BF146" i="2"/>
  <c r="BE146" i="2"/>
  <c r="BD146" i="2"/>
  <c r="BC146" i="2"/>
  <c r="BJ145" i="2"/>
  <c r="BI145" i="2"/>
  <c r="BH145" i="2"/>
  <c r="BG145" i="2"/>
  <c r="BF145" i="2"/>
  <c r="BE145" i="2"/>
  <c r="BD145" i="2"/>
  <c r="BC145" i="2"/>
  <c r="BJ144" i="2"/>
  <c r="BI144" i="2"/>
  <c r="BH144" i="2"/>
  <c r="BG144" i="2"/>
  <c r="BF144" i="2"/>
  <c r="BE144" i="2"/>
  <c r="BD144" i="2"/>
  <c r="BC144" i="2"/>
  <c r="BJ143" i="2"/>
  <c r="BI143" i="2"/>
  <c r="BH143" i="2"/>
  <c r="BG143" i="2"/>
  <c r="BF143" i="2"/>
  <c r="BE143" i="2"/>
  <c r="BD143" i="2"/>
  <c r="BC143" i="2"/>
  <c r="BJ142" i="2"/>
  <c r="BI142" i="2"/>
  <c r="BH142" i="2"/>
  <c r="BG142" i="2"/>
  <c r="BF142" i="2"/>
  <c r="BE142" i="2"/>
  <c r="BD142" i="2"/>
  <c r="BC142" i="2"/>
  <c r="BJ141" i="2"/>
  <c r="BI141" i="2"/>
  <c r="BH141" i="2"/>
  <c r="BG141" i="2"/>
  <c r="BF141" i="2"/>
  <c r="BE141" i="2"/>
  <c r="BD141" i="2"/>
  <c r="BC141" i="2"/>
  <c r="BJ140" i="2"/>
  <c r="BI140" i="2"/>
  <c r="BH140" i="2"/>
  <c r="BG140" i="2"/>
  <c r="BF140" i="2"/>
  <c r="BE140" i="2"/>
  <c r="BD140" i="2"/>
  <c r="BC140" i="2"/>
  <c r="BJ139" i="2"/>
  <c r="BI139" i="2"/>
  <c r="BH139" i="2"/>
  <c r="BG139" i="2"/>
  <c r="BF139" i="2"/>
  <c r="BE139" i="2"/>
  <c r="BD139" i="2"/>
  <c r="BC139" i="2"/>
  <c r="BJ138" i="2"/>
  <c r="BI138" i="2"/>
  <c r="BH138" i="2"/>
  <c r="BG138" i="2"/>
  <c r="BF138" i="2"/>
  <c r="BE138" i="2"/>
  <c r="BD138" i="2"/>
  <c r="BC138" i="2"/>
  <c r="BJ137" i="2"/>
  <c r="BI137" i="2"/>
  <c r="BH137" i="2"/>
  <c r="BG137" i="2"/>
  <c r="BF137" i="2"/>
  <c r="BE137" i="2"/>
  <c r="BD137" i="2"/>
  <c r="BC137" i="2"/>
  <c r="BJ136" i="2"/>
  <c r="BI136" i="2"/>
  <c r="BH136" i="2"/>
  <c r="BG136" i="2"/>
  <c r="BF136" i="2"/>
  <c r="BE136" i="2"/>
  <c r="BD136" i="2"/>
  <c r="BC136" i="2"/>
  <c r="BJ135" i="2"/>
  <c r="BI135" i="2"/>
  <c r="BH135" i="2"/>
  <c r="BG135" i="2"/>
  <c r="BF135" i="2"/>
  <c r="BE135" i="2"/>
  <c r="BD135" i="2"/>
  <c r="BC135" i="2"/>
  <c r="BJ134" i="2"/>
  <c r="BI134" i="2"/>
  <c r="BH134" i="2"/>
  <c r="BG134" i="2"/>
  <c r="BF134" i="2"/>
  <c r="BE134" i="2"/>
  <c r="BD134" i="2"/>
  <c r="BC134" i="2"/>
  <c r="BJ133" i="2"/>
  <c r="BI133" i="2"/>
  <c r="BH133" i="2"/>
  <c r="BG133" i="2"/>
  <c r="BF133" i="2"/>
  <c r="BE133" i="2"/>
  <c r="BD133" i="2"/>
  <c r="BC133" i="2"/>
  <c r="BJ132" i="2"/>
  <c r="BI132" i="2"/>
  <c r="BH132" i="2"/>
  <c r="BG132" i="2"/>
  <c r="BF132" i="2"/>
  <c r="BE132" i="2"/>
  <c r="BD132" i="2"/>
  <c r="BC132" i="2"/>
  <c r="BJ131" i="2"/>
  <c r="BI131" i="2"/>
  <c r="BH131" i="2"/>
  <c r="BG131" i="2"/>
  <c r="BF131" i="2"/>
  <c r="BE131" i="2"/>
  <c r="BD131" i="2"/>
  <c r="BC131" i="2"/>
  <c r="BJ130" i="2"/>
  <c r="BI130" i="2"/>
  <c r="BH130" i="2"/>
  <c r="BG130" i="2"/>
  <c r="BF130" i="2"/>
  <c r="BE130" i="2"/>
  <c r="BD130" i="2"/>
  <c r="BC130" i="2"/>
  <c r="BJ129" i="2"/>
  <c r="BI129" i="2"/>
  <c r="BH129" i="2"/>
  <c r="BG129" i="2"/>
  <c r="BF129" i="2"/>
  <c r="BE129" i="2"/>
  <c r="BD129" i="2"/>
  <c r="BC129" i="2"/>
  <c r="BJ128" i="2"/>
  <c r="BI128" i="2"/>
  <c r="BH128" i="2"/>
  <c r="BG128" i="2"/>
  <c r="BF128" i="2"/>
  <c r="BE128" i="2"/>
  <c r="BD128" i="2"/>
  <c r="BC128" i="2"/>
  <c r="BJ127" i="2"/>
  <c r="BI127" i="2"/>
  <c r="BH127" i="2"/>
  <c r="BG127" i="2"/>
  <c r="BF127" i="2"/>
  <c r="BE127" i="2"/>
  <c r="BD127" i="2"/>
  <c r="BC127" i="2"/>
  <c r="BJ126" i="2"/>
  <c r="BI126" i="2"/>
  <c r="BH126" i="2"/>
  <c r="BG126" i="2"/>
  <c r="BF126" i="2"/>
  <c r="BE126" i="2"/>
  <c r="BD126" i="2"/>
  <c r="BC126" i="2"/>
  <c r="BJ125" i="2"/>
  <c r="BI125" i="2"/>
  <c r="BH125" i="2"/>
  <c r="BG125" i="2"/>
  <c r="BF125" i="2"/>
  <c r="BE125" i="2"/>
  <c r="BD125" i="2"/>
  <c r="BC125" i="2"/>
  <c r="BJ124" i="2"/>
  <c r="BI124" i="2"/>
  <c r="BH124" i="2"/>
  <c r="BG124" i="2"/>
  <c r="BF124" i="2"/>
  <c r="BE124" i="2"/>
  <c r="BD124" i="2"/>
  <c r="BC124" i="2"/>
  <c r="BJ123" i="2"/>
  <c r="BI123" i="2"/>
  <c r="BH123" i="2"/>
  <c r="BG123" i="2"/>
  <c r="BF123" i="2"/>
  <c r="BE123" i="2"/>
  <c r="BD123" i="2"/>
  <c r="BC123" i="2"/>
  <c r="BJ122" i="2"/>
  <c r="BI122" i="2"/>
  <c r="BH122" i="2"/>
  <c r="BG122" i="2"/>
  <c r="BF122" i="2"/>
  <c r="BE122" i="2"/>
  <c r="BD122" i="2"/>
  <c r="BC122" i="2"/>
  <c r="BJ121" i="2"/>
  <c r="BI121" i="2"/>
  <c r="BH121" i="2"/>
  <c r="BG121" i="2"/>
  <c r="BF121" i="2"/>
  <c r="BE121" i="2"/>
  <c r="BD121" i="2"/>
  <c r="BC121" i="2"/>
  <c r="BJ120" i="2"/>
  <c r="BI120" i="2"/>
  <c r="BH120" i="2"/>
  <c r="BG120" i="2"/>
  <c r="BF120" i="2"/>
  <c r="BE120" i="2"/>
  <c r="BD120" i="2"/>
  <c r="BC120" i="2"/>
  <c r="BJ119" i="2"/>
  <c r="BI119" i="2"/>
  <c r="BH119" i="2"/>
  <c r="BG119" i="2"/>
  <c r="BF119" i="2"/>
  <c r="BE119" i="2"/>
  <c r="BD119" i="2"/>
  <c r="BC119" i="2"/>
  <c r="BJ118" i="2"/>
  <c r="BI118" i="2"/>
  <c r="BH118" i="2"/>
  <c r="BG118" i="2"/>
  <c r="BF118" i="2"/>
  <c r="BE118" i="2"/>
  <c r="BD118" i="2"/>
  <c r="BC118" i="2"/>
  <c r="BJ117" i="2"/>
  <c r="BI117" i="2"/>
  <c r="BH117" i="2"/>
  <c r="BG117" i="2"/>
  <c r="BF117" i="2"/>
  <c r="BE117" i="2"/>
  <c r="BD117" i="2"/>
  <c r="BC117" i="2"/>
  <c r="BJ116" i="2"/>
  <c r="BI116" i="2"/>
  <c r="BH116" i="2"/>
  <c r="BG116" i="2"/>
  <c r="BF116" i="2"/>
  <c r="BE116" i="2"/>
  <c r="BD116" i="2"/>
  <c r="BC116" i="2"/>
  <c r="BJ115" i="2"/>
  <c r="BI115" i="2"/>
  <c r="BH115" i="2"/>
  <c r="BG115" i="2"/>
  <c r="BF115" i="2"/>
  <c r="BE115" i="2"/>
  <c r="BD115" i="2"/>
  <c r="BC115" i="2"/>
  <c r="BJ114" i="2"/>
  <c r="BI114" i="2"/>
  <c r="BH114" i="2"/>
  <c r="BG114" i="2"/>
  <c r="BF114" i="2"/>
  <c r="BE114" i="2"/>
  <c r="BD114" i="2"/>
  <c r="BC114" i="2"/>
  <c r="BJ113" i="2"/>
  <c r="BI113" i="2"/>
  <c r="BH113" i="2"/>
  <c r="BG113" i="2"/>
  <c r="BF113" i="2"/>
  <c r="BE113" i="2"/>
  <c r="BD113" i="2"/>
  <c r="BC113" i="2"/>
  <c r="BJ112" i="2"/>
  <c r="BI112" i="2"/>
  <c r="BH112" i="2"/>
  <c r="BG112" i="2"/>
  <c r="BF112" i="2"/>
  <c r="BE112" i="2"/>
  <c r="BD112" i="2"/>
  <c r="BC112" i="2"/>
  <c r="BJ111" i="2"/>
  <c r="BI111" i="2"/>
  <c r="BH111" i="2"/>
  <c r="BG111" i="2"/>
  <c r="BF111" i="2"/>
  <c r="BE111" i="2"/>
  <c r="BD111" i="2"/>
  <c r="BC111" i="2"/>
  <c r="BJ110" i="2"/>
  <c r="BI110" i="2"/>
  <c r="BH110" i="2"/>
  <c r="BG110" i="2"/>
  <c r="BF110" i="2"/>
  <c r="BE110" i="2"/>
  <c r="BD110" i="2"/>
  <c r="BC110" i="2"/>
  <c r="BJ109" i="2"/>
  <c r="BI109" i="2"/>
  <c r="BH109" i="2"/>
  <c r="BG109" i="2"/>
  <c r="BF109" i="2"/>
  <c r="BE109" i="2"/>
  <c r="BD109" i="2"/>
  <c r="BC109" i="2"/>
  <c r="BJ108" i="2"/>
  <c r="BI108" i="2"/>
  <c r="BH108" i="2"/>
  <c r="BG108" i="2"/>
  <c r="BF108" i="2"/>
  <c r="BE108" i="2"/>
  <c r="BD108" i="2"/>
  <c r="BC108" i="2"/>
  <c r="BJ107" i="2"/>
  <c r="BI107" i="2"/>
  <c r="BH107" i="2"/>
  <c r="BG107" i="2"/>
  <c r="BF107" i="2"/>
  <c r="BE107" i="2"/>
  <c r="BD107" i="2"/>
  <c r="BC107" i="2"/>
  <c r="BJ106" i="2"/>
  <c r="BI106" i="2"/>
  <c r="BH106" i="2"/>
  <c r="BG106" i="2"/>
  <c r="BF106" i="2"/>
  <c r="BE106" i="2"/>
  <c r="BD106" i="2"/>
  <c r="BC106" i="2"/>
  <c r="BJ105" i="2"/>
  <c r="BI105" i="2"/>
  <c r="BH105" i="2"/>
  <c r="BG105" i="2"/>
  <c r="BF105" i="2"/>
  <c r="BE105" i="2"/>
  <c r="BD105" i="2"/>
  <c r="BC105" i="2"/>
  <c r="BJ104" i="2"/>
  <c r="BI104" i="2"/>
  <c r="BH104" i="2"/>
  <c r="BG104" i="2"/>
  <c r="BF104" i="2"/>
  <c r="BE104" i="2"/>
  <c r="BD104" i="2"/>
  <c r="BC104" i="2"/>
  <c r="BJ103" i="2"/>
  <c r="BI103" i="2"/>
  <c r="BH103" i="2"/>
  <c r="BG103" i="2"/>
  <c r="BF103" i="2"/>
  <c r="BE103" i="2"/>
  <c r="BD103" i="2"/>
  <c r="BC103" i="2"/>
  <c r="BJ102" i="2"/>
  <c r="BI102" i="2"/>
  <c r="BH102" i="2"/>
  <c r="BG102" i="2"/>
  <c r="BF102" i="2"/>
  <c r="BE102" i="2"/>
  <c r="BD102" i="2"/>
  <c r="BC102" i="2"/>
  <c r="BJ101" i="2"/>
  <c r="BI101" i="2"/>
  <c r="BH101" i="2"/>
  <c r="BG101" i="2"/>
  <c r="BF101" i="2"/>
  <c r="BE101" i="2"/>
  <c r="BD101" i="2"/>
  <c r="BC101" i="2"/>
  <c r="BJ100" i="2"/>
  <c r="BI100" i="2"/>
  <c r="BH100" i="2"/>
  <c r="BG100" i="2"/>
  <c r="BF100" i="2"/>
  <c r="BE100" i="2"/>
  <c r="BD100" i="2"/>
  <c r="BC100" i="2"/>
  <c r="BJ99" i="2"/>
  <c r="BI99" i="2"/>
  <c r="BH99" i="2"/>
  <c r="BG99" i="2"/>
  <c r="BF99" i="2"/>
  <c r="BE99" i="2"/>
  <c r="BD99" i="2"/>
  <c r="BC99" i="2"/>
  <c r="BJ98" i="2"/>
  <c r="BI98" i="2"/>
  <c r="BH98" i="2"/>
  <c r="BG98" i="2"/>
  <c r="BF98" i="2"/>
  <c r="BE98" i="2"/>
  <c r="BD98" i="2"/>
  <c r="BC98" i="2"/>
  <c r="BJ97" i="2"/>
  <c r="BI97" i="2"/>
  <c r="BH97" i="2"/>
  <c r="BG97" i="2"/>
  <c r="BF97" i="2"/>
  <c r="BE97" i="2"/>
  <c r="BD97" i="2"/>
  <c r="BC97" i="2"/>
  <c r="BJ96" i="2"/>
  <c r="BI96" i="2"/>
  <c r="BH96" i="2"/>
  <c r="BG96" i="2"/>
  <c r="BF96" i="2"/>
  <c r="BE96" i="2"/>
  <c r="BD96" i="2"/>
  <c r="BC96" i="2"/>
  <c r="BJ95" i="2"/>
  <c r="BI95" i="2"/>
  <c r="BH95" i="2"/>
  <c r="BG95" i="2"/>
  <c r="BF95" i="2"/>
  <c r="BE95" i="2"/>
  <c r="BD95" i="2"/>
  <c r="BC95" i="2"/>
  <c r="BJ94" i="2"/>
  <c r="BI94" i="2"/>
  <c r="BH94" i="2"/>
  <c r="BG94" i="2"/>
  <c r="BF94" i="2"/>
  <c r="BE94" i="2"/>
  <c r="BD94" i="2"/>
  <c r="BC94" i="2"/>
  <c r="BJ93" i="2"/>
  <c r="BI93" i="2"/>
  <c r="BH93" i="2"/>
  <c r="BG93" i="2"/>
  <c r="BF93" i="2"/>
  <c r="BE93" i="2"/>
  <c r="BD93" i="2"/>
  <c r="BC93" i="2"/>
  <c r="BJ92" i="2"/>
  <c r="BI92" i="2"/>
  <c r="BH92" i="2"/>
  <c r="BG92" i="2"/>
  <c r="BF92" i="2"/>
  <c r="BE92" i="2"/>
  <c r="BD92" i="2"/>
  <c r="BC92" i="2"/>
  <c r="BJ91" i="2"/>
  <c r="BI91" i="2"/>
  <c r="BH91" i="2"/>
  <c r="BG91" i="2"/>
  <c r="BF91" i="2"/>
  <c r="BE91" i="2"/>
  <c r="BD91" i="2"/>
  <c r="BC91" i="2"/>
  <c r="BJ90" i="2"/>
  <c r="BI90" i="2"/>
  <c r="BH90" i="2"/>
  <c r="BG90" i="2"/>
  <c r="BF90" i="2"/>
  <c r="BE90" i="2"/>
  <c r="BD90" i="2"/>
  <c r="BC90" i="2"/>
  <c r="BJ89" i="2"/>
  <c r="BI89" i="2"/>
  <c r="BH89" i="2"/>
  <c r="BG89" i="2"/>
  <c r="BF89" i="2"/>
  <c r="BE89" i="2"/>
  <c r="BD89" i="2"/>
  <c r="BC89" i="2"/>
  <c r="BJ88" i="2"/>
  <c r="BI88" i="2"/>
  <c r="BH88" i="2"/>
  <c r="BG88" i="2"/>
  <c r="BF88" i="2"/>
  <c r="BE88" i="2"/>
  <c r="BD88" i="2"/>
  <c r="BC88" i="2"/>
  <c r="BJ87" i="2"/>
  <c r="BI87" i="2"/>
  <c r="BH87" i="2"/>
  <c r="BG87" i="2"/>
  <c r="BF87" i="2"/>
  <c r="BE87" i="2"/>
  <c r="BD87" i="2"/>
  <c r="BC87" i="2"/>
  <c r="BJ86" i="2"/>
  <c r="BI86" i="2"/>
  <c r="BH86" i="2"/>
  <c r="BG86" i="2"/>
  <c r="BF86" i="2"/>
  <c r="BE86" i="2"/>
  <c r="BD86" i="2"/>
  <c r="BC86" i="2"/>
  <c r="BJ85" i="2"/>
  <c r="BI85" i="2"/>
  <c r="BH85" i="2"/>
  <c r="BG85" i="2"/>
  <c r="BF85" i="2"/>
  <c r="BE85" i="2"/>
  <c r="BD85" i="2"/>
  <c r="BC85" i="2"/>
  <c r="BJ84" i="2"/>
  <c r="BI84" i="2"/>
  <c r="BH84" i="2"/>
  <c r="BG84" i="2"/>
  <c r="BF84" i="2"/>
  <c r="BE84" i="2"/>
  <c r="BD84" i="2"/>
  <c r="BC84" i="2"/>
  <c r="BJ83" i="2"/>
  <c r="BI83" i="2"/>
  <c r="BH83" i="2"/>
  <c r="BG83" i="2"/>
  <c r="BF83" i="2"/>
  <c r="BE83" i="2"/>
  <c r="BD83" i="2"/>
  <c r="BC83" i="2"/>
  <c r="BJ82" i="2"/>
  <c r="BI82" i="2"/>
  <c r="BH82" i="2"/>
  <c r="BG82" i="2"/>
  <c r="BF82" i="2"/>
  <c r="BE82" i="2"/>
  <c r="BD82" i="2"/>
  <c r="BC82" i="2"/>
  <c r="BJ81" i="2"/>
  <c r="BI81" i="2"/>
  <c r="BH81" i="2"/>
  <c r="BG81" i="2"/>
  <c r="BF81" i="2"/>
  <c r="BE81" i="2"/>
  <c r="BD81" i="2"/>
  <c r="BC81" i="2"/>
  <c r="BJ80" i="2"/>
  <c r="BI80" i="2"/>
  <c r="BH80" i="2"/>
  <c r="BG80" i="2"/>
  <c r="BF80" i="2"/>
  <c r="BE80" i="2"/>
  <c r="BD80" i="2"/>
  <c r="BC80" i="2"/>
  <c r="BJ79" i="2"/>
  <c r="BI79" i="2"/>
  <c r="BH79" i="2"/>
  <c r="BG79" i="2"/>
  <c r="BF79" i="2"/>
  <c r="BE79" i="2"/>
  <c r="BD79" i="2"/>
  <c r="BC79" i="2"/>
  <c r="BJ78" i="2"/>
  <c r="BI78" i="2"/>
  <c r="BH78" i="2"/>
  <c r="BG78" i="2"/>
  <c r="BF78" i="2"/>
  <c r="BE78" i="2"/>
  <c r="BD78" i="2"/>
  <c r="BC78" i="2"/>
  <c r="BJ77" i="2"/>
  <c r="BI77" i="2"/>
  <c r="BH77" i="2"/>
  <c r="BG77" i="2"/>
  <c r="BF77" i="2"/>
  <c r="BE77" i="2"/>
  <c r="BD77" i="2"/>
  <c r="BC77" i="2"/>
  <c r="BJ76" i="2"/>
  <c r="BI76" i="2"/>
  <c r="BH76" i="2"/>
  <c r="BG76" i="2"/>
  <c r="BF76" i="2"/>
  <c r="BE76" i="2"/>
  <c r="BD76" i="2"/>
  <c r="BC76" i="2"/>
  <c r="BJ75" i="2"/>
  <c r="BI75" i="2"/>
  <c r="BH75" i="2"/>
  <c r="BG75" i="2"/>
  <c r="BF75" i="2"/>
  <c r="BE75" i="2"/>
  <c r="BD75" i="2"/>
  <c r="BC75" i="2"/>
  <c r="BJ74" i="2"/>
  <c r="BI74" i="2"/>
  <c r="BH74" i="2"/>
  <c r="BG74" i="2"/>
  <c r="BF74" i="2"/>
  <c r="BE74" i="2"/>
  <c r="BD74" i="2"/>
  <c r="BC74" i="2"/>
  <c r="BJ73" i="2"/>
  <c r="BI73" i="2"/>
  <c r="BH73" i="2"/>
  <c r="BG73" i="2"/>
  <c r="BF73" i="2"/>
  <c r="BE73" i="2"/>
  <c r="BD73" i="2"/>
  <c r="BC73" i="2"/>
  <c r="BJ72" i="2"/>
  <c r="BI72" i="2"/>
  <c r="BH72" i="2"/>
  <c r="BG72" i="2"/>
  <c r="BF72" i="2"/>
  <c r="BE72" i="2"/>
  <c r="BD72" i="2"/>
  <c r="BC72" i="2"/>
  <c r="BJ71" i="2"/>
  <c r="BI71" i="2"/>
  <c r="BH71" i="2"/>
  <c r="BG71" i="2"/>
  <c r="BF71" i="2"/>
  <c r="BE71" i="2"/>
  <c r="BD71" i="2"/>
  <c r="BC71" i="2"/>
  <c r="BJ70" i="2"/>
  <c r="BI70" i="2"/>
  <c r="BH70" i="2"/>
  <c r="BG70" i="2"/>
  <c r="BF70" i="2"/>
  <c r="BE70" i="2"/>
  <c r="BD70" i="2"/>
  <c r="BC70" i="2"/>
  <c r="BJ69" i="2"/>
  <c r="BI69" i="2"/>
  <c r="BH69" i="2"/>
  <c r="BG69" i="2"/>
  <c r="BF69" i="2"/>
  <c r="BE69" i="2"/>
  <c r="BD69" i="2"/>
  <c r="BC69" i="2"/>
  <c r="BJ68" i="2"/>
  <c r="BI68" i="2"/>
  <c r="BH68" i="2"/>
  <c r="BG68" i="2"/>
  <c r="BF68" i="2"/>
  <c r="BE68" i="2"/>
  <c r="BD68" i="2"/>
  <c r="BC68" i="2"/>
  <c r="BJ67" i="2"/>
  <c r="BI67" i="2"/>
  <c r="BH67" i="2"/>
  <c r="BG67" i="2"/>
  <c r="BF67" i="2"/>
  <c r="BE67" i="2"/>
  <c r="BD67" i="2"/>
  <c r="BC67" i="2"/>
  <c r="BJ66" i="2"/>
  <c r="BI66" i="2"/>
  <c r="BH66" i="2"/>
  <c r="BG66" i="2"/>
  <c r="BF66" i="2"/>
  <c r="BE66" i="2"/>
  <c r="BD66" i="2"/>
  <c r="BC66" i="2"/>
  <c r="BJ65" i="2"/>
  <c r="BI65" i="2"/>
  <c r="BH65" i="2"/>
  <c r="BG65" i="2"/>
  <c r="BF65" i="2"/>
  <c r="BE65" i="2"/>
  <c r="BD65" i="2"/>
  <c r="BC65" i="2"/>
  <c r="BJ64" i="2"/>
  <c r="BI64" i="2"/>
  <c r="BH64" i="2"/>
  <c r="BG64" i="2"/>
  <c r="BF64" i="2"/>
  <c r="BE64" i="2"/>
  <c r="BD64" i="2"/>
  <c r="BC64" i="2"/>
  <c r="BJ63" i="2"/>
  <c r="BI63" i="2"/>
  <c r="BH63" i="2"/>
  <c r="BG63" i="2"/>
  <c r="BF63" i="2"/>
  <c r="BE63" i="2"/>
  <c r="BD63" i="2"/>
  <c r="BC63" i="2"/>
  <c r="BJ62" i="2"/>
  <c r="BI62" i="2"/>
  <c r="BH62" i="2"/>
  <c r="BG62" i="2"/>
  <c r="BF62" i="2"/>
  <c r="BE62" i="2"/>
  <c r="BD62" i="2"/>
  <c r="BC62" i="2"/>
  <c r="BJ61" i="2"/>
  <c r="BI61" i="2"/>
  <c r="BH61" i="2"/>
  <c r="BG61" i="2"/>
  <c r="BF61" i="2"/>
  <c r="BE61" i="2"/>
  <c r="BD61" i="2"/>
  <c r="BC61" i="2"/>
  <c r="BJ60" i="2"/>
  <c r="BI60" i="2"/>
  <c r="BH60" i="2"/>
  <c r="BG60" i="2"/>
  <c r="BF60" i="2"/>
  <c r="BE60" i="2"/>
  <c r="BD60" i="2"/>
  <c r="BC60" i="2"/>
  <c r="BJ59" i="2"/>
  <c r="BI59" i="2"/>
  <c r="BH59" i="2"/>
  <c r="BG59" i="2"/>
  <c r="BF59" i="2"/>
  <c r="BE59" i="2"/>
  <c r="BD59" i="2"/>
  <c r="BC59" i="2"/>
  <c r="BJ58" i="2"/>
  <c r="BI58" i="2"/>
  <c r="BH58" i="2"/>
  <c r="BG58" i="2"/>
  <c r="BF58" i="2"/>
  <c r="BE58" i="2"/>
  <c r="BD58" i="2"/>
  <c r="BC58" i="2"/>
  <c r="BJ57" i="2"/>
  <c r="BI57" i="2"/>
  <c r="BH57" i="2"/>
  <c r="BG57" i="2"/>
  <c r="BF57" i="2"/>
  <c r="BE57" i="2"/>
  <c r="BD57" i="2"/>
  <c r="BC57" i="2"/>
  <c r="BJ56" i="2"/>
  <c r="BI56" i="2"/>
  <c r="BH56" i="2"/>
  <c r="BG56" i="2"/>
  <c r="BF56" i="2"/>
  <c r="BE56" i="2"/>
  <c r="BD56" i="2"/>
  <c r="BC56" i="2"/>
  <c r="BJ55" i="2"/>
  <c r="BI55" i="2"/>
  <c r="BH55" i="2"/>
  <c r="BG55" i="2"/>
  <c r="BF55" i="2"/>
  <c r="BE55" i="2"/>
  <c r="BD55" i="2"/>
  <c r="BC55" i="2"/>
  <c r="BJ54" i="2"/>
  <c r="BI54" i="2"/>
  <c r="BH54" i="2"/>
  <c r="BG54" i="2"/>
  <c r="BF54" i="2"/>
  <c r="BE54" i="2"/>
  <c r="BD54" i="2"/>
  <c r="BC54" i="2"/>
  <c r="BJ53" i="2"/>
  <c r="BI53" i="2"/>
  <c r="BH53" i="2"/>
  <c r="BG53" i="2"/>
  <c r="BF53" i="2"/>
  <c r="BE53" i="2"/>
  <c r="BD53" i="2"/>
  <c r="BC53" i="2"/>
  <c r="BJ52" i="2"/>
  <c r="BI52" i="2"/>
  <c r="BH52" i="2"/>
  <c r="BG52" i="2"/>
  <c r="BF52" i="2"/>
  <c r="BE52" i="2"/>
  <c r="BD52" i="2"/>
  <c r="BC52" i="2"/>
  <c r="BJ51" i="2"/>
  <c r="BI51" i="2"/>
  <c r="BH51" i="2"/>
  <c r="BG51" i="2"/>
  <c r="BF51" i="2"/>
  <c r="BE51" i="2"/>
  <c r="BD51" i="2"/>
  <c r="BC51" i="2"/>
  <c r="BJ50" i="2"/>
  <c r="BI50" i="2"/>
  <c r="BH50" i="2"/>
  <c r="BG50" i="2"/>
  <c r="BF50" i="2"/>
  <c r="BE50" i="2"/>
  <c r="BD50" i="2"/>
  <c r="BC50" i="2"/>
  <c r="BJ49" i="2"/>
  <c r="BI49" i="2"/>
  <c r="BH49" i="2"/>
  <c r="BG49" i="2"/>
  <c r="BF49" i="2"/>
  <c r="BE49" i="2"/>
  <c r="BD49" i="2"/>
  <c r="BC49" i="2"/>
  <c r="BJ48" i="2"/>
  <c r="BI48" i="2"/>
  <c r="BH48" i="2"/>
  <c r="BG48" i="2"/>
  <c r="BF48" i="2"/>
  <c r="BE48" i="2"/>
  <c r="BD48" i="2"/>
  <c r="BC48" i="2"/>
  <c r="BJ47" i="2"/>
  <c r="BI47" i="2"/>
  <c r="BH47" i="2"/>
  <c r="BG47" i="2"/>
  <c r="BF47" i="2"/>
  <c r="BE47" i="2"/>
  <c r="BD47" i="2"/>
  <c r="BC47" i="2"/>
  <c r="BJ46" i="2"/>
  <c r="BI46" i="2"/>
  <c r="BH46" i="2"/>
  <c r="BG46" i="2"/>
  <c r="BF46" i="2"/>
  <c r="BE46" i="2"/>
  <c r="BD46" i="2"/>
  <c r="BC46" i="2"/>
  <c r="BJ45" i="2"/>
  <c r="BI45" i="2"/>
  <c r="BH45" i="2"/>
  <c r="BG45" i="2"/>
  <c r="BF45" i="2"/>
  <c r="BE45" i="2"/>
  <c r="BD45" i="2"/>
  <c r="BC45" i="2"/>
  <c r="BJ44" i="2"/>
  <c r="BI44" i="2"/>
  <c r="BH44" i="2"/>
  <c r="BG44" i="2"/>
  <c r="BF44" i="2"/>
  <c r="BE44" i="2"/>
  <c r="BD44" i="2"/>
  <c r="BC44" i="2"/>
  <c r="BJ43" i="2"/>
  <c r="BI43" i="2"/>
  <c r="BH43" i="2"/>
  <c r="BG43" i="2"/>
  <c r="BF43" i="2"/>
  <c r="BE43" i="2"/>
  <c r="BD43" i="2"/>
  <c r="BC43" i="2"/>
  <c r="BJ42" i="2"/>
  <c r="BI42" i="2"/>
  <c r="BH42" i="2"/>
  <c r="BG42" i="2"/>
  <c r="BF42" i="2"/>
  <c r="BE42" i="2"/>
  <c r="BD42" i="2"/>
  <c r="BC42" i="2"/>
  <c r="BJ41" i="2"/>
  <c r="BI41" i="2"/>
  <c r="BH41" i="2"/>
  <c r="BG41" i="2"/>
  <c r="BF41" i="2"/>
  <c r="BE41" i="2"/>
  <c r="BD41" i="2"/>
  <c r="BC41" i="2"/>
  <c r="BJ40" i="2"/>
  <c r="BI40" i="2"/>
  <c r="BH40" i="2"/>
  <c r="BG40" i="2"/>
  <c r="BF40" i="2"/>
  <c r="BE40" i="2"/>
  <c r="BD40" i="2"/>
  <c r="BC40" i="2"/>
  <c r="BJ39" i="2"/>
  <c r="BI39" i="2"/>
  <c r="BH39" i="2"/>
  <c r="BG39" i="2"/>
  <c r="BF39" i="2"/>
  <c r="BE39" i="2"/>
  <c r="BD39" i="2"/>
  <c r="BC39" i="2"/>
  <c r="BJ38" i="2"/>
  <c r="BI38" i="2"/>
  <c r="BH38" i="2"/>
  <c r="BG38" i="2"/>
  <c r="BF38" i="2"/>
  <c r="BE38" i="2"/>
  <c r="BD38" i="2"/>
  <c r="BC38" i="2"/>
  <c r="BJ37" i="2"/>
  <c r="BI37" i="2"/>
  <c r="BH37" i="2"/>
  <c r="BG37" i="2"/>
  <c r="BF37" i="2"/>
  <c r="BE37" i="2"/>
  <c r="BD37" i="2"/>
  <c r="BC37" i="2"/>
  <c r="BJ36" i="2"/>
  <c r="BI36" i="2"/>
  <c r="BH36" i="2"/>
  <c r="BG36" i="2"/>
  <c r="BF36" i="2"/>
  <c r="BE36" i="2"/>
  <c r="BD36" i="2"/>
  <c r="BC36" i="2"/>
  <c r="BJ35" i="2"/>
  <c r="BI35" i="2"/>
  <c r="BH35" i="2"/>
  <c r="BG35" i="2"/>
  <c r="BF35" i="2"/>
  <c r="BE35" i="2"/>
  <c r="BD35" i="2"/>
  <c r="BC35" i="2"/>
  <c r="BJ34" i="2"/>
  <c r="BI34" i="2"/>
  <c r="BH34" i="2"/>
  <c r="BG34" i="2"/>
  <c r="BF34" i="2"/>
  <c r="BE34" i="2"/>
  <c r="BD34" i="2"/>
  <c r="BC34" i="2"/>
  <c r="BJ33" i="2"/>
  <c r="BI33" i="2"/>
  <c r="BH33" i="2"/>
  <c r="BG33" i="2"/>
  <c r="BF33" i="2"/>
  <c r="BE33" i="2"/>
  <c r="BD33" i="2"/>
  <c r="BC33" i="2"/>
  <c r="BJ32" i="2"/>
  <c r="BI32" i="2"/>
  <c r="BH32" i="2"/>
  <c r="BG32" i="2"/>
  <c r="BF32" i="2"/>
  <c r="BE32" i="2"/>
  <c r="BD32" i="2"/>
  <c r="BC32" i="2"/>
  <c r="BJ31" i="2"/>
  <c r="BI31" i="2"/>
  <c r="BH31" i="2"/>
  <c r="BG31" i="2"/>
  <c r="BF31" i="2"/>
  <c r="BE31" i="2"/>
  <c r="BD31" i="2"/>
  <c r="BC31" i="2"/>
  <c r="BJ30" i="2"/>
  <c r="BI30" i="2"/>
  <c r="BH30" i="2"/>
  <c r="BG30" i="2"/>
  <c r="BF30" i="2"/>
  <c r="BE30" i="2"/>
  <c r="BD30" i="2"/>
  <c r="BC30" i="2"/>
  <c r="BJ29" i="2"/>
  <c r="BI29" i="2"/>
  <c r="BH29" i="2"/>
  <c r="BG29" i="2"/>
  <c r="BF29" i="2"/>
  <c r="BE29" i="2"/>
  <c r="BD29" i="2"/>
  <c r="BC29" i="2"/>
  <c r="BJ28" i="2"/>
  <c r="BI28" i="2"/>
  <c r="BH28" i="2"/>
  <c r="BG28" i="2"/>
  <c r="BF28" i="2"/>
  <c r="BE28" i="2"/>
  <c r="BD28" i="2"/>
  <c r="BC28" i="2"/>
  <c r="BJ27" i="2"/>
  <c r="BI27" i="2"/>
  <c r="BH27" i="2"/>
  <c r="BG27" i="2"/>
  <c r="BF27" i="2"/>
  <c r="BE27" i="2"/>
  <c r="BD27" i="2"/>
  <c r="BC27" i="2"/>
  <c r="BJ26" i="2"/>
  <c r="BI26" i="2"/>
  <c r="BH26" i="2"/>
  <c r="BG26" i="2"/>
  <c r="BF26" i="2"/>
  <c r="BE26" i="2"/>
  <c r="BD26" i="2"/>
  <c r="BC26" i="2"/>
  <c r="BJ25" i="2"/>
  <c r="BI25" i="2"/>
  <c r="BH25" i="2"/>
  <c r="BG25" i="2"/>
  <c r="BF25" i="2"/>
  <c r="BE25" i="2"/>
  <c r="BD25" i="2"/>
  <c r="BC25" i="2"/>
  <c r="BJ24" i="2"/>
  <c r="BI24" i="2"/>
  <c r="BH24" i="2"/>
  <c r="BG24" i="2"/>
  <c r="BF24" i="2"/>
  <c r="BE24" i="2"/>
  <c r="BD24" i="2"/>
  <c r="BC24" i="2"/>
  <c r="BJ23" i="2"/>
  <c r="BI23" i="2"/>
  <c r="BH23" i="2"/>
  <c r="BG23" i="2"/>
  <c r="BF23" i="2"/>
  <c r="BE23" i="2"/>
  <c r="BD23" i="2"/>
  <c r="BC23" i="2"/>
  <c r="BJ22" i="2"/>
  <c r="BI22" i="2"/>
  <c r="BH22" i="2"/>
  <c r="BG22" i="2"/>
  <c r="BF22" i="2"/>
  <c r="BE22" i="2"/>
  <c r="BD22" i="2"/>
  <c r="BC22" i="2"/>
  <c r="BJ21" i="2"/>
  <c r="BI21" i="2"/>
  <c r="BH21" i="2"/>
  <c r="BG21" i="2"/>
  <c r="BF21" i="2"/>
  <c r="BE21" i="2"/>
  <c r="BD21" i="2"/>
  <c r="BC21" i="2"/>
  <c r="BJ20" i="2"/>
  <c r="BI20" i="2"/>
  <c r="BH20" i="2"/>
  <c r="BG20" i="2"/>
  <c r="BF20" i="2"/>
  <c r="BE20" i="2"/>
  <c r="BD20" i="2"/>
  <c r="BC20" i="2"/>
  <c r="BJ19" i="2"/>
  <c r="BI19" i="2"/>
  <c r="BH19" i="2"/>
  <c r="BG19" i="2"/>
  <c r="BF19" i="2"/>
  <c r="BE19" i="2"/>
  <c r="BD19" i="2"/>
  <c r="BC19" i="2"/>
  <c r="BJ18" i="2"/>
  <c r="BI18" i="2"/>
  <c r="BH18" i="2"/>
  <c r="BG18" i="2"/>
  <c r="BF18" i="2"/>
  <c r="BE18" i="2"/>
  <c r="BD18" i="2"/>
  <c r="BC18" i="2"/>
  <c r="BJ17" i="2"/>
  <c r="BI17" i="2"/>
  <c r="BH17" i="2"/>
  <c r="BG17" i="2"/>
  <c r="BF17" i="2"/>
  <c r="BE17" i="2"/>
  <c r="BD17" i="2"/>
  <c r="BC17" i="2"/>
  <c r="BJ16" i="2"/>
  <c r="BI16" i="2"/>
  <c r="BH16" i="2"/>
  <c r="BG16" i="2"/>
  <c r="BF16" i="2"/>
  <c r="BE16" i="2"/>
  <c r="BD16" i="2"/>
  <c r="BC16" i="2"/>
  <c r="BJ15" i="2"/>
  <c r="BI15" i="2"/>
  <c r="BH15" i="2"/>
  <c r="BG15" i="2"/>
  <c r="BF15" i="2"/>
  <c r="BE15" i="2"/>
  <c r="BD15" i="2"/>
  <c r="BC15" i="2"/>
  <c r="BJ14" i="2"/>
  <c r="BI14" i="2"/>
  <c r="BH14" i="2"/>
  <c r="BG14" i="2"/>
  <c r="BF14" i="2"/>
  <c r="BE14" i="2"/>
  <c r="BD14" i="2"/>
  <c r="BC14" i="2"/>
  <c r="BJ13" i="2"/>
  <c r="BI13" i="2"/>
  <c r="BH13" i="2"/>
  <c r="BG13" i="2"/>
  <c r="BF13" i="2"/>
  <c r="BE13" i="2"/>
  <c r="BD13" i="2"/>
  <c r="BC13" i="2"/>
  <c r="BJ12" i="2"/>
  <c r="BI12" i="2"/>
  <c r="BH12" i="2"/>
  <c r="BG12" i="2"/>
  <c r="BF12" i="2"/>
  <c r="BE12" i="2"/>
  <c r="BD12" i="2"/>
  <c r="BC12" i="2"/>
  <c r="BJ11" i="2"/>
  <c r="BI11" i="2"/>
  <c r="BH11" i="2"/>
  <c r="BG11" i="2"/>
  <c r="BF11" i="2"/>
  <c r="BE11" i="2"/>
  <c r="BD11" i="2"/>
  <c r="BC11" i="2"/>
  <c r="BJ10" i="2"/>
  <c r="BI10" i="2"/>
  <c r="BH10" i="2"/>
  <c r="BG10" i="2"/>
  <c r="BF10" i="2"/>
  <c r="BE10" i="2"/>
  <c r="BD10" i="2"/>
  <c r="BC10" i="2"/>
  <c r="BJ9" i="2"/>
  <c r="BI9" i="2"/>
  <c r="BH9" i="2"/>
  <c r="BG9" i="2"/>
  <c r="BF9" i="2"/>
  <c r="BE9" i="2"/>
  <c r="BD9" i="2"/>
  <c r="BC9" i="2"/>
  <c r="BJ8" i="2"/>
  <c r="BI8" i="2"/>
  <c r="BH8" i="2"/>
  <c r="BG8" i="2"/>
  <c r="BF8" i="2"/>
  <c r="BE8" i="2"/>
  <c r="BD8" i="2"/>
  <c r="BC8" i="2"/>
  <c r="BJ7" i="2"/>
  <c r="BI7" i="2"/>
  <c r="BH7" i="2"/>
  <c r="BG7" i="2"/>
  <c r="BF7" i="2"/>
  <c r="BE7" i="2"/>
  <c r="BD7" i="2"/>
  <c r="BC7" i="2"/>
</calcChain>
</file>

<file path=xl/sharedStrings.xml><?xml version="1.0" encoding="utf-8"?>
<sst xmlns="http://schemas.openxmlformats.org/spreadsheetml/2006/main" count="11169" uniqueCount="10751">
  <si>
    <t>Cadastre vários itens simultaneamente</t>
  </si>
  <si>
    <t>Preencha os dados do que quiser cadastrar.</t>
  </si>
  <si>
    <t>Categorias:</t>
  </si>
  <si>
    <t>Envie a planilha Excel</t>
  </si>
  <si>
    <t>Cadastro de Produtos</t>
  </si>
  <si>
    <t>Cadastro de Pedidos</t>
  </si>
  <si>
    <t>◄ Em desenvolvimento</t>
  </si>
  <si>
    <t>Ao terminar, lembre-se de salvar e importar a planilha Excel para o banco de dados.</t>
  </si>
  <si>
    <t>Cadastro de Marcas</t>
  </si>
  <si>
    <t>Como funciona?</t>
  </si>
  <si>
    <t>Este tipo de cadastro funciona de maneira similar à Matriz: você pode selecionar as informações diretamente de nossos bancos de dados e cadastrar seus produtos, pedidos, marcas e muito mais de forma automática. O melhor de tudo é que esse processo pode ser realizado em lotes, tornando tudo mais ágil e eficiente. Comece cadastrando a partir da linha 7 de cada pasta.</t>
  </si>
  <si>
    <t>Precisa de ajuda?</t>
  </si>
  <si>
    <t xml:space="preserve">O que cada cor das células significa? </t>
  </si>
  <si>
    <t>Endereço &gt; da &gt; operação</t>
  </si>
  <si>
    <t>Título da operação</t>
  </si>
  <si>
    <t>A célula contém valores válidos. Esses serão aceitos na leitura e no cadastro do banco de dados.</t>
  </si>
  <si>
    <t>Atributos técnicos</t>
  </si>
  <si>
    <t>Campo 1</t>
  </si>
  <si>
    <t>Campo 2</t>
  </si>
  <si>
    <t>Campo 3</t>
  </si>
  <si>
    <t>...</t>
  </si>
  <si>
    <t>Obrigatório</t>
  </si>
  <si>
    <t>Descrição</t>
  </si>
  <si>
    <t>Você precisa corrigir um erro. Normalmente, quando esta cor de célula aparece, existem informações relacionadas a seleção de valores desconexos na planilha.</t>
  </si>
  <si>
    <t>Hyperlink</t>
  </si>
  <si>
    <t>Cadastro 1</t>
  </si>
  <si>
    <t>Cadastro 2</t>
  </si>
  <si>
    <t>Não é possível inserir valores nesta célula. Isso pode ocorrer devido às restrições definidas pelas regras de negócio no banco de dados.</t>
  </si>
  <si>
    <t>Cadastro 3</t>
  </si>
  <si>
    <t>Expandir células</t>
  </si>
  <si>
    <t>Campos como 'Seção', 'Fornecedor', 'Descrição', 'Preço', entre outras, são exibidas aqui. Ou seja, todos os valores padrão necessários para o cadastro de produtos, pedidos, marcas, segmentos, seções e espécies.</t>
  </si>
  <si>
    <t>Para garantir que as células dos menus suspensos sejam eficientemente duplicadas e evitar erros, recomendamos que caso você opte por expandir as celulas, segure 'Ctrl' antes de clicar para realizar a expansão. Isso assegura que essas células não sofram auto-incrementação e resulte em erro na planilha.</t>
  </si>
  <si>
    <t>Essas células serão exibidas dinamicamente apenas quando representarem campos obrigatórios definidos pelas regras do banco de dados. Caso não sejam preenchidas, o cadastro por meio desta planilha não será concluído com sucesso.</t>
  </si>
  <si>
    <t>Neste espaço, serão exibidas informações relevantes sobre cada campo, como limite de caracteres, menus suspensos, dicas de preenchimento, entre outras orientações.</t>
  </si>
  <si>
    <t>Alguns campos podem conter hyperlinks que direcionam para outras abas da planilha, como "Cadastro de Marcas", "Cadastro de Seção (Modo Operador)" e "Cadastro de Espécie (Modo Operador)".</t>
  </si>
  <si>
    <t>Cadastros</t>
  </si>
  <si>
    <t>Nesta seção da planilha, devem ser inseridas as informações conforme os atributos técnicos indicados. Lembre-se de que cada linha representa um cadastro, permitindo uma ampla variedade e quantidade de registros que podem ser realizados diretamente no banco de dados por meio desta planilha.</t>
  </si>
  <si>
    <t xml:space="preserve">Cadastros Básicos &gt; Produto </t>
  </si>
  <si>
    <t>Atributos</t>
  </si>
  <si>
    <t>Cadastro de Produtos Skina</t>
  </si>
  <si>
    <t>Banco de Dados</t>
  </si>
  <si>
    <t>Seção</t>
  </si>
  <si>
    <t>Espécie</t>
  </si>
  <si>
    <t>Descrição Reduzida</t>
  </si>
  <si>
    <t>Marca</t>
  </si>
  <si>
    <t>Referência do Fornecedor</t>
  </si>
  <si>
    <t>Código Original</t>
  </si>
  <si>
    <t>Comprador</t>
  </si>
  <si>
    <t>Produto Ativo?</t>
  </si>
  <si>
    <t>Unidade</t>
  </si>
  <si>
    <t>Classificação Fiscal</t>
  </si>
  <si>
    <t>Origem</t>
  </si>
  <si>
    <t>Valor de Venda</t>
  </si>
  <si>
    <t>% ICMS</t>
  </si>
  <si>
    <t>% IPI</t>
  </si>
  <si>
    <t>Etiqueta Padrão</t>
  </si>
  <si>
    <t>Código de Barras</t>
  </si>
  <si>
    <t>Cor</t>
  </si>
  <si>
    <t>Tamanho</t>
  </si>
  <si>
    <t>Obrigatorio</t>
  </si>
  <si>
    <t>Os valores abaixo servem para consolidar os dados selecionados nos menus suspensos das tabelas acima e garantir uma integração eficiente com o banco de dados. Por esse motivo, essas células estão protegidas.</t>
  </si>
  <si>
    <t>Aviso: Os valores disponíveis para "seção" são importados automaticamente do banco de dados.</t>
  </si>
  <si>
    <t>Aviso: Os valores disponíveis para "espécie" são importados automaticamente do banco de dados.</t>
  </si>
  <si>
    <t>Máximo 50 caracteres. Dica: Se a sua descrição incluir os mesmos valores de "seção" e/ou "espécie", remova as palavras repetidas para evitar duplicidade na impressão da etiqueta.</t>
  </si>
  <si>
    <t>Máximo 50 caracteres. Dica: A "descrição reduzida" é uma versão compacta da "descrição", contendo apenas as palavras-chave mais relevantes. Ela será gerada automaticamente assim que um valor for inserido na célula de descrição.</t>
  </si>
  <si>
    <t>Aviso: Os valores disponíveis para "marca" são importados automaticamente do banco de dados.</t>
  </si>
  <si>
    <t>Aviso: as referências são consideradas válidas apenas se forem diferentes das já existentes no banco de dados.</t>
  </si>
  <si>
    <t>Caso o produto a ser cadastrado seja proveniente de uma migração de sistema, insira o seu código original no campo abaixo.</t>
  </si>
  <si>
    <t>Aviso: Os valores disponíveis para "comprador" são importados automaticamente do banco de dados.</t>
  </si>
  <si>
    <t>Por padrão, os valores de "Produto Ativo?" são definidos como 1.</t>
  </si>
  <si>
    <t>Aviso: Os valores disponíveis para "unidade" são importados automaticamente do banco de dados.</t>
  </si>
  <si>
    <t>Aviso: Os valores disponíveis para "classificação fiscal" são importados automaticamente do banco de dados.</t>
  </si>
  <si>
    <t>Aviso: Os valores disponíveis para "origem" são importados automaticamente do banco de dados.</t>
  </si>
  <si>
    <t>São aceitos apenas valores entre R$ 1,00 e R$ 99.999.999,99.</t>
  </si>
  <si>
    <t>São aceitos apenas valores entre 0 e 100.</t>
  </si>
  <si>
    <t>Aviso: Os valores disponíveis para "etiqueta padrão" são importados automaticamente do banco de dados.</t>
  </si>
  <si>
    <t>Máximo 20 caracteres. Aviso: são considerados válidos somente valores numéricos neste campo.</t>
  </si>
  <si>
    <t>Para vincular um atributo a outro, basta relacionar as células correspondentes na grade. Por exemplo, a primeira célula de "Cor" deve estar associada à primeira célula de "Tamanho", como demonstram as cores. Atenção: é essencial que a quantidade de cores seja igual à de tamanhos para garantir a correspondência correta. Aviso: é obrigatório preencher pelo menos um atributo por item.</t>
  </si>
  <si>
    <t>Para cadastro de 'Marca' em lotes, clique aqui</t>
  </si>
  <si>
    <t xml:space="preserve">Cadastros Básicos &gt; Pedido </t>
  </si>
  <si>
    <t>Produtos</t>
  </si>
  <si>
    <t>Grades</t>
  </si>
  <si>
    <t>Cadastro de Pedidos Skina</t>
  </si>
  <si>
    <t>Fornecedor</t>
  </si>
  <si>
    <t>Dt. Entrega Inicial</t>
  </si>
  <si>
    <t>Dt. Entrega Final</t>
  </si>
  <si>
    <t>Condição de Pagamento</t>
  </si>
  <si>
    <t>Qualidade</t>
  </si>
  <si>
    <t>Parcelas</t>
  </si>
  <si>
    <t>Observação</t>
  </si>
  <si>
    <t>Formas de Pagamento</t>
  </si>
  <si>
    <t>Atributo</t>
  </si>
  <si>
    <t>Cód. Produto</t>
  </si>
  <si>
    <t>Preço</t>
  </si>
  <si>
    <t>Caso o pedido a ser cadastrado seja proveniente de uma migração de sistema, insira o seu código original no campo abaixo.</t>
  </si>
  <si>
    <t>Aviso: Os valores disponíveis para "fornecedor" são importados automaticamente do banco de dados.</t>
  </si>
  <si>
    <t xml:space="preserve">Selecione a célula desejada para inserir uma data clicando sobre ela.
</t>
  </si>
  <si>
    <t>Selecione a célula desejada para inserir uma data clicando sobre ela. Atenção: A data de entrega final deve ser posterior à data de entrega inicial.</t>
  </si>
  <si>
    <t>Aviso: Os valores disponíveis para "condição de pagamento" são importados automaticamente do banco de dados.</t>
  </si>
  <si>
    <t>LIVRE</t>
  </si>
  <si>
    <t>Aviso: Os valores disponíveis para "parcelas" são importados automaticamente do banco de dados.</t>
  </si>
  <si>
    <t>Máximo de 1000 caracteres.</t>
  </si>
  <si>
    <t>Aviso: Os valores disponíveis para "formas de pagamento" são importados automaticamente do banco de dados. Clique duas vezes para selecionar. Múltipla seleção permitida.</t>
  </si>
  <si>
    <t>Cadastrar 10 produtos por pedido.</t>
  </si>
  <si>
    <t>Cadastrar 10 preços por pedido.</t>
  </si>
  <si>
    <t xml:space="preserve">Cadastros Básicos &gt; Marca </t>
  </si>
  <si>
    <t>Cadastro de Marcas Skina</t>
  </si>
  <si>
    <t>Máximo 50 caracteres. As descrições de "marcas" serão consideradas válidas apenas se forem diferentes das já existentes no banco de dados.</t>
  </si>
  <si>
    <t>Operador &gt; Cadastro de Segmento</t>
  </si>
  <si>
    <t>Cadastro de Segmento Skina</t>
  </si>
  <si>
    <t>Máximo 50 caracteres. As descrições de "segmento" serão consideradas válidas apenas se forem diferentes das já existentes no banco de dados.</t>
  </si>
  <si>
    <t xml:space="preserve">Operador &gt; Cadastro de Seção </t>
  </si>
  <si>
    <t>Cadastro de Secao Skina</t>
  </si>
  <si>
    <t>Segmento</t>
  </si>
  <si>
    <t>Máximo 50 caracteres. As descrições de "seção" serão consideradas válidas apenas se forem diferentes das já existentes no banco de dados.</t>
  </si>
  <si>
    <t>Aviso: Os valores disponíveis para "segmento" são importados automaticamente do banco de dados.</t>
  </si>
  <si>
    <t xml:space="preserve">Operador &gt; Cadastro de Espécie </t>
  </si>
  <si>
    <t>Cadastro de Especie Skina</t>
  </si>
  <si>
    <t>Máximo 50 caracteres. As descrições de "espécie" serão consideradas válidas apenas se forem diferentes das já existentes no banco de dados.</t>
  </si>
  <si>
    <t>Nacional, exceto as indicadas nos códigos 3, 4, 5 e 8;</t>
  </si>
  <si>
    <t>Estrangeira, importação direta, exceto a indicada no código 6;</t>
  </si>
  <si>
    <t>Estrangeira, adquirida no mercado interno, exceto a indicada no código 7;</t>
  </si>
  <si>
    <t>Nacional: mercadoria ou bem com conteúdo de importação superior a 40% e inferior ou igual a 70%;</t>
  </si>
  <si>
    <t>Nacional, cuja produção tenha sido feita em conformidade com os processos produtivos básicos de que tratam o Decreto-Lei nº 288/1967, e as Leis nº 8.248/1991, 8.387/1991, 10.176/2001 e 11.484/2007;</t>
  </si>
  <si>
    <t>Nacional: mercadoria ou bem com Conteúdo de Importação inferior ou igual a 40%;</t>
  </si>
  <si>
    <t>Estrangeira: importação direta, sem similar nacional, constante em lista de Resolução Camex e gás natural;</t>
  </si>
  <si>
    <t>Estrangeira: adquirida no mercado interno, sem similar nacional, constante em lista de Resolução Camex e gás natural;</t>
  </si>
  <si>
    <t>ACESSORIOS</t>
  </si>
  <si>
    <t>BRINQUEDO</t>
  </si>
  <si>
    <t>CARTAO PRESENTE</t>
  </si>
  <si>
    <t>CASA</t>
  </si>
  <si>
    <t>EVENTUAL</t>
  </si>
  <si>
    <t>FEMININO CONT CLASS</t>
  </si>
  <si>
    <t>FEMININO JOVEM</t>
  </si>
  <si>
    <t>INFANTIL</t>
  </si>
  <si>
    <t>INTIMA PRAIA GINASTICA</t>
  </si>
  <si>
    <t>MASCULINO</t>
  </si>
  <si>
    <t>PRODUTOS DIVERSOS</t>
  </si>
  <si>
    <t>SEGMENTOO</t>
  </si>
  <si>
    <t>1 - BEBE</t>
  </si>
  <si>
    <t>BEBE</t>
  </si>
  <si>
    <t>2 - BOLSA CINTO ACESS</t>
  </si>
  <si>
    <t>BOLSA CINTO ACESS</t>
  </si>
  <si>
    <t>3 - BRINQUEDO</t>
  </si>
  <si>
    <t>4 - CAMA MESA BANHO</t>
  </si>
  <si>
    <t>CAMA MESA BANHO</t>
  </si>
  <si>
    <t>5 - CARRINHO BEBE ACESS</t>
  </si>
  <si>
    <t>CARRINHO BEBE ACESS</t>
  </si>
  <si>
    <t>6 - CARTAO PRESENTE</t>
  </si>
  <si>
    <t>7 - ELETROELETRONICO</t>
  </si>
  <si>
    <t>ELETROELETRONICO</t>
  </si>
  <si>
    <t>8 - ELETROPORTATEIS</t>
  </si>
  <si>
    <t>ELETROPORTATEIS</t>
  </si>
  <si>
    <t>9 - EVENTUAIS</t>
  </si>
  <si>
    <t>EVENTUAIS</t>
  </si>
  <si>
    <t>10 - FEMININO CLASSICO</t>
  </si>
  <si>
    <t>FEMININO CLASSICO</t>
  </si>
  <si>
    <t>11 - FEMININO CONTEMPORANEO</t>
  </si>
  <si>
    <t>FEMININO CONTEMPORANEO</t>
  </si>
  <si>
    <t>12 - FEMININO JOVEM</t>
  </si>
  <si>
    <t>13 - GINASTICA FEMININA</t>
  </si>
  <si>
    <t>GINASTICA FEMININA</t>
  </si>
  <si>
    <t>14 - INFANTIL MENINA</t>
  </si>
  <si>
    <t>INFANTIL MENINA</t>
  </si>
  <si>
    <t>15 - INFANTIL MENINO</t>
  </si>
  <si>
    <t>INFANTIL MENINO</t>
  </si>
  <si>
    <t>16 - INVERNO FEM CONT CLASS</t>
  </si>
  <si>
    <t>INVERNO FEM CONT CLASS</t>
  </si>
  <si>
    <t>17 - INVERNO FEMININO JOVEM</t>
  </si>
  <si>
    <t>INVERNO FEMININO JOVEM</t>
  </si>
  <si>
    <t>18 - JEANS FEMININO JOVEM</t>
  </si>
  <si>
    <t>JEANS FEMININO JOVEM</t>
  </si>
  <si>
    <t>19 - JEANS FEMININO TG</t>
  </si>
  <si>
    <t>JEANS FEMININO TG</t>
  </si>
  <si>
    <t>20 - JEANS MASCULINO</t>
  </si>
  <si>
    <t>JEANS MASCULINO</t>
  </si>
  <si>
    <t>21 - JUVENIL MENINA</t>
  </si>
  <si>
    <t>JUVENIL MENINA</t>
  </si>
  <si>
    <t>22 - JUVENIL MENINO</t>
  </si>
  <si>
    <t>JUVENIL MENINO</t>
  </si>
  <si>
    <t>23 - LINGERIE</t>
  </si>
  <si>
    <t>LINGERIE</t>
  </si>
  <si>
    <t>24 - LINGERIE NOITE</t>
  </si>
  <si>
    <t>LINGERIE NOITE</t>
  </si>
  <si>
    <t>25 - MALA MOCHILA COMPL</t>
  </si>
  <si>
    <t>MALA MOCHILA COMPL</t>
  </si>
  <si>
    <t>26 - MASCULINO CLASSICO</t>
  </si>
  <si>
    <t>MASCULINO CLASSICO</t>
  </si>
  <si>
    <t>27 - MASCULINO INTIMA PRAIA</t>
  </si>
  <si>
    <t>MASCULINO INTIMA PRAIA</t>
  </si>
  <si>
    <t>28 - MASCULINO INVERNO</t>
  </si>
  <si>
    <t>MASCULINO INVERNO</t>
  </si>
  <si>
    <t>29 - MASCULINO JOVEM</t>
  </si>
  <si>
    <t>MASCULINO JOVEM</t>
  </si>
  <si>
    <t>30 - PRAIA</t>
  </si>
  <si>
    <t>PRAIA</t>
  </si>
  <si>
    <t>31 - PRIM  PASSOS MENINA</t>
  </si>
  <si>
    <t>PRIM  PASSOS MENINA</t>
  </si>
  <si>
    <t>32 - PRIM  PASSOS MENINO</t>
  </si>
  <si>
    <t>PRIM  PASSOS MENINO</t>
  </si>
  <si>
    <t>33 - PRODUTOS DIVERSOS</t>
  </si>
  <si>
    <t>34 - TEEN FEMININO</t>
  </si>
  <si>
    <t>TEEN FEMININO</t>
  </si>
  <si>
    <t>35 - TEEN MASCULINO</t>
  </si>
  <si>
    <t>TEEN MASCULINO</t>
  </si>
  <si>
    <t>36 - UTILID PARA O LAR</t>
  </si>
  <si>
    <t>UTILID PARA O LAR</t>
  </si>
  <si>
    <t>37 - CALÇADOS</t>
  </si>
  <si>
    <t>CALÇADOS</t>
  </si>
  <si>
    <t>38 - SECAOTESTE</t>
  </si>
  <si>
    <t>SECAOTESTE</t>
  </si>
  <si>
    <t>1 - MACACAO</t>
  </si>
  <si>
    <t>MACACAO</t>
  </si>
  <si>
    <t>2 - BERCO</t>
  </si>
  <si>
    <t>BERCO</t>
  </si>
  <si>
    <t>3 - ENXOVAL</t>
  </si>
  <si>
    <t>ENXOVAL</t>
  </si>
  <si>
    <t>4 - HIGIENE</t>
  </si>
  <si>
    <t>HIGIENE</t>
  </si>
  <si>
    <t>5 - ACESSORIO</t>
  </si>
  <si>
    <t>ACESSORIO</t>
  </si>
  <si>
    <t>1 - BIJOUTERIA</t>
  </si>
  <si>
    <t>BIJOUTERIA</t>
  </si>
  <si>
    <t>2 - SOMBRINHA GUARDA CHUV</t>
  </si>
  <si>
    <t>SOMBRINHA GUARDA CHUV</t>
  </si>
  <si>
    <t>3 - ACESSORIO FEMININO</t>
  </si>
  <si>
    <t>ACESSORIO FEMININO</t>
  </si>
  <si>
    <t>4 - BOLSA</t>
  </si>
  <si>
    <t>BOLSA</t>
  </si>
  <si>
    <t>1 - BONECA</t>
  </si>
  <si>
    <t>BONECA</t>
  </si>
  <si>
    <t>2 - DIVERSOS</t>
  </si>
  <si>
    <t>DIVERSOS</t>
  </si>
  <si>
    <t>3 - PELUCIA</t>
  </si>
  <si>
    <t>PELUCIA</t>
  </si>
  <si>
    <t>4 - CHAO</t>
  </si>
  <si>
    <t>CHAO</t>
  </si>
  <si>
    <t>5 - ELETRONICO</t>
  </si>
  <si>
    <t>ELETRONICO</t>
  </si>
  <si>
    <t>1 - CAMA</t>
  </si>
  <si>
    <t>CAMA</t>
  </si>
  <si>
    <t>2 - BANHO</t>
  </si>
  <si>
    <t>BANHO</t>
  </si>
  <si>
    <t>3 - MESA</t>
  </si>
  <si>
    <t>MESA</t>
  </si>
  <si>
    <t>1 - CARRINHO</t>
  </si>
  <si>
    <t>CARRINHO</t>
  </si>
  <si>
    <t>2 - ANDADOR</t>
  </si>
  <si>
    <t>ANDADOR</t>
  </si>
  <si>
    <t>3 - CADEIRA</t>
  </si>
  <si>
    <t>CADEIRA</t>
  </si>
  <si>
    <t>1 - CARTAO PRESENTE</t>
  </si>
  <si>
    <t>1 - RADIO</t>
  </si>
  <si>
    <t>RADIO</t>
  </si>
  <si>
    <t>2 - TELEFONE</t>
  </si>
  <si>
    <t>TELEFONE</t>
  </si>
  <si>
    <t>1 - COZINHA</t>
  </si>
  <si>
    <t>COZINHA</t>
  </si>
  <si>
    <t>2 - CASA</t>
  </si>
  <si>
    <t>3 - BELEZA E SAUDE</t>
  </si>
  <si>
    <t>BELEZA E SAUDE</t>
  </si>
  <si>
    <t>1 - PASCOA</t>
  </si>
  <si>
    <t>PASCOA</t>
  </si>
  <si>
    <t>2 - BOMBOM BARRA</t>
  </si>
  <si>
    <t>BOMBOM BARRA</t>
  </si>
  <si>
    <t>1 - CALCA</t>
  </si>
  <si>
    <t>CALCA</t>
  </si>
  <si>
    <t>2 - SAIA</t>
  </si>
  <si>
    <t>SAIA</t>
  </si>
  <si>
    <t>3 - BLUSA TOP CAMISETA</t>
  </si>
  <si>
    <t>BLUSA TOP CAMISETA</t>
  </si>
  <si>
    <t>4 - SHORTS BERMUDA</t>
  </si>
  <si>
    <t>SHORTS BERMUDA</t>
  </si>
  <si>
    <t>5 - VESTIDO MACACAO</t>
  </si>
  <si>
    <t>VESTIDO MACACAO</t>
  </si>
  <si>
    <t>6 - SOBREPOSICAO</t>
  </si>
  <si>
    <t>SOBREPOSICAO</t>
  </si>
  <si>
    <t>7 - CONJUNTO</t>
  </si>
  <si>
    <t>CONJUNTO</t>
  </si>
  <si>
    <t>8 - BLUSA M L</t>
  </si>
  <si>
    <t>BLUSA M L</t>
  </si>
  <si>
    <t>1 - SAIA</t>
  </si>
  <si>
    <t>2 - CALCA</t>
  </si>
  <si>
    <t>7 - BLUSA M L</t>
  </si>
  <si>
    <t>2 - BLUSA TOP CAMISETA</t>
  </si>
  <si>
    <t>3 - SOBREPOSICAO</t>
  </si>
  <si>
    <t>4 - VESTIDO MACACAO</t>
  </si>
  <si>
    <t>5 - SAIA</t>
  </si>
  <si>
    <t>6 - SHORTS BERMUDA</t>
  </si>
  <si>
    <t>2 - SHORTS BERMUDA</t>
  </si>
  <si>
    <t>4 - SOBREPOSICAO MACACAO</t>
  </si>
  <si>
    <t>SOBREPOSICAO MACACAO</t>
  </si>
  <si>
    <t>1 - VESTIDO MACACAO</t>
  </si>
  <si>
    <t>4 - SAIA</t>
  </si>
  <si>
    <t>5 - CALCA OUTROS</t>
  </si>
  <si>
    <t>CALCA OUTROS</t>
  </si>
  <si>
    <t>6 - CALCA JEANS</t>
  </si>
  <si>
    <t>CALCA JEANS</t>
  </si>
  <si>
    <t>7 - INTIMA</t>
  </si>
  <si>
    <t>INTIMA</t>
  </si>
  <si>
    <t>8 - CONJUNTO</t>
  </si>
  <si>
    <t>9 - SOBREPOSICAO</t>
  </si>
  <si>
    <t>10 - PRAIA</t>
  </si>
  <si>
    <t>1 - CALCA OUTROS</t>
  </si>
  <si>
    <t>2 - CALCA JEANS</t>
  </si>
  <si>
    <t>3 - CAMISETA</t>
  </si>
  <si>
    <t>CAMISETA</t>
  </si>
  <si>
    <t>4 - CAMISA</t>
  </si>
  <si>
    <t>CAMISA</t>
  </si>
  <si>
    <t>5 - SHORTS BERMUDA</t>
  </si>
  <si>
    <t>6 - INTIMA</t>
  </si>
  <si>
    <t>8 - SOBREPOSICAO</t>
  </si>
  <si>
    <t>9 - PRAIA</t>
  </si>
  <si>
    <t>1 - SOBREPOSICAO</t>
  </si>
  <si>
    <t>1 - BLUSA M C</t>
  </si>
  <si>
    <t>BLUSA M C</t>
  </si>
  <si>
    <t>3 - SAIA</t>
  </si>
  <si>
    <t>5 - SOBREPOSICAO</t>
  </si>
  <si>
    <t>6 - CALCA</t>
  </si>
  <si>
    <t>2 - BLUSA M C</t>
  </si>
  <si>
    <t>3 - SHORTS BERMUDA</t>
  </si>
  <si>
    <t>2 - CAMISA</t>
  </si>
  <si>
    <t>4 - SOBREPOSICAO</t>
  </si>
  <si>
    <t>5 - CALCA TG</t>
  </si>
  <si>
    <t>CALCA TG</t>
  </si>
  <si>
    <t>6 - CAMISA TG</t>
  </si>
  <si>
    <t>CAMISA TG</t>
  </si>
  <si>
    <t>7 - SHORTS BERMUDA TG</t>
  </si>
  <si>
    <t>SHORTS BERMUDA TG</t>
  </si>
  <si>
    <t>8 - SOBREPOSICAO TG</t>
  </si>
  <si>
    <t>SOBREPOSICAO TG</t>
  </si>
  <si>
    <t>7 - PRAIA</t>
  </si>
  <si>
    <t>8 - INTIMA</t>
  </si>
  <si>
    <t>10 - CONJUNTO</t>
  </si>
  <si>
    <t>6 - PRAIA</t>
  </si>
  <si>
    <t>7 - SOBREPOSICAO</t>
  </si>
  <si>
    <t>8 - MODA INTIMA</t>
  </si>
  <si>
    <t>MODA INTIMA</t>
  </si>
  <si>
    <t>9 - CONJUNTO</t>
  </si>
  <si>
    <t>1 - TANGA</t>
  </si>
  <si>
    <t>TANGA</t>
  </si>
  <si>
    <t>2 - CALCINHA</t>
  </si>
  <si>
    <t>CALCINHA</t>
  </si>
  <si>
    <t>3 - SOUTIEN</t>
  </si>
  <si>
    <t>SOUTIEN</t>
  </si>
  <si>
    <t>4 - ANAGUA COMBINACAO</t>
  </si>
  <si>
    <t>ANAGUA COMBINACAO</t>
  </si>
  <si>
    <t>5 - CINTA MODELADOR</t>
  </si>
  <si>
    <t>CINTA MODELADOR</t>
  </si>
  <si>
    <t>1 - CAMISOLA</t>
  </si>
  <si>
    <t>CAMISOLA</t>
  </si>
  <si>
    <t>2 - ROBE</t>
  </si>
  <si>
    <t>ROBE</t>
  </si>
  <si>
    <t>3 - PIJAMA</t>
  </si>
  <si>
    <t>PIJAMA</t>
  </si>
  <si>
    <t>4 - SHORTS BABY DOLL</t>
  </si>
  <si>
    <t>SHORTS BABY DOLL</t>
  </si>
  <si>
    <t>5 - MEIA</t>
  </si>
  <si>
    <t>MEIA</t>
  </si>
  <si>
    <t>6 - CHINELO</t>
  </si>
  <si>
    <t>CHINELO</t>
  </si>
  <si>
    <t>1 - MALA</t>
  </si>
  <si>
    <t>MALA</t>
  </si>
  <si>
    <t>2 - MOCHILA</t>
  </si>
  <si>
    <t>MOCHILA</t>
  </si>
  <si>
    <t>3 - BOLSA VIAGEM</t>
  </si>
  <si>
    <t>BOLSA VIAGEM</t>
  </si>
  <si>
    <t>1 - CAMISA</t>
  </si>
  <si>
    <t>3 - CAMISA TG</t>
  </si>
  <si>
    <t>4 - CALCA TG</t>
  </si>
  <si>
    <t>1 - CUECA</t>
  </si>
  <si>
    <t>CUECA</t>
  </si>
  <si>
    <t>2 - MEIA</t>
  </si>
  <si>
    <t>4 - PRAIA</t>
  </si>
  <si>
    <t>2 - CALCA TG</t>
  </si>
  <si>
    <t>4 - BLUSAO</t>
  </si>
  <si>
    <t>BLUSAO</t>
  </si>
  <si>
    <t>5 - BLUSAO TG</t>
  </si>
  <si>
    <t>BLUSAO TG</t>
  </si>
  <si>
    <t>5 - CAMISA TG</t>
  </si>
  <si>
    <t>8 - CAMISETA TG</t>
  </si>
  <si>
    <t>CAMISETA TG</t>
  </si>
  <si>
    <t>1 - MAIO</t>
  </si>
  <si>
    <t>MAIO</t>
  </si>
  <si>
    <t>2 - ACESSORIO</t>
  </si>
  <si>
    <t>3 - SANDALIA</t>
  </si>
  <si>
    <t>SANDALIA</t>
  </si>
  <si>
    <t>4 - BIQUINI AVULSO</t>
  </si>
  <si>
    <t>BIQUINI AVULSO</t>
  </si>
  <si>
    <t>5 - SOUTIEN AVULSO</t>
  </si>
  <si>
    <t>SOUTIEN AVULSO</t>
  </si>
  <si>
    <t>2 - CALCA OUTROS</t>
  </si>
  <si>
    <t>4 - INTIMA</t>
  </si>
  <si>
    <t>8 - PRAIA</t>
  </si>
  <si>
    <t>9 - CALCA JEANS</t>
  </si>
  <si>
    <t>2 - CAMISETA</t>
  </si>
  <si>
    <t>3 - INTIMA</t>
  </si>
  <si>
    <t>5 - CONJUNTO</t>
  </si>
  <si>
    <t>8 - CALCA JEANS</t>
  </si>
  <si>
    <t>9 - CAMISA</t>
  </si>
  <si>
    <t>1 - PRODUTOS DIVERSOS</t>
  </si>
  <si>
    <t>3 - BLUSA CAMISETA M C</t>
  </si>
  <si>
    <t>BLUSA CAMISETA M C</t>
  </si>
  <si>
    <t>5 - CALCA</t>
  </si>
  <si>
    <t>3 - BERMUDA</t>
  </si>
  <si>
    <t>BERMUDA</t>
  </si>
  <si>
    <t>4 - BERMUDA JEANS</t>
  </si>
  <si>
    <t>BERMUDA JEANS</t>
  </si>
  <si>
    <t>5 - CAMISA</t>
  </si>
  <si>
    <t>6 - CAMISA JEANS</t>
  </si>
  <si>
    <t>CAMISA JEANS</t>
  </si>
  <si>
    <t>7 - CAMISETA</t>
  </si>
  <si>
    <t>1 - FORNO FOGAO</t>
  </si>
  <si>
    <t>FORNO FOGAO</t>
  </si>
  <si>
    <t>2 - MESA</t>
  </si>
  <si>
    <t>3 - UTENSILIO COZINHA</t>
  </si>
  <si>
    <t>UTENSILIO COZINHA</t>
  </si>
  <si>
    <t>1 - BOTA</t>
  </si>
  <si>
    <t>BOTA</t>
  </si>
  <si>
    <t>1 - especie</t>
  </si>
  <si>
    <t>especie</t>
  </si>
  <si>
    <t>1 - ABRANGE</t>
  </si>
  <si>
    <t>ABRANGE</t>
  </si>
  <si>
    <t>2 - ACILIO BREDA</t>
  </si>
  <si>
    <t>ACILIO BREDA</t>
  </si>
  <si>
    <t>3 - ACOFF</t>
  </si>
  <si>
    <t>ACOFF</t>
  </si>
  <si>
    <t>4 - ADG CONFECCOES</t>
  </si>
  <si>
    <t>ADG CONFECCOES</t>
  </si>
  <si>
    <t>5 - ADK</t>
  </si>
  <si>
    <t>ADK</t>
  </si>
  <si>
    <t>6 - AGANESTAR</t>
  </si>
  <si>
    <t>AGANESTAR</t>
  </si>
  <si>
    <t>7 - AHVAZ</t>
  </si>
  <si>
    <t>AHVAZ</t>
  </si>
  <si>
    <t>8 - AISTHY</t>
  </si>
  <si>
    <t>AISTHY</t>
  </si>
  <si>
    <t>9 - AKIYOSHI</t>
  </si>
  <si>
    <t>AKIYOSHI</t>
  </si>
  <si>
    <t>10 - ANDREZA</t>
  </si>
  <si>
    <t>ANDREZA</t>
  </si>
  <si>
    <t>11 - ANDRIMALHAS</t>
  </si>
  <si>
    <t>ANDRIMALHAS</t>
  </si>
  <si>
    <t>12 - ANGERO MALHAS</t>
  </si>
  <si>
    <t>ANGERO MALHAS</t>
  </si>
  <si>
    <t>13 - ANT SHOK</t>
  </si>
  <si>
    <t>ANT SHOK</t>
  </si>
  <si>
    <t>15 - AQUARELA ME</t>
  </si>
  <si>
    <t>AQUARELA ME</t>
  </si>
  <si>
    <t>16 - ATUAL</t>
  </si>
  <si>
    <t>ATUAL</t>
  </si>
  <si>
    <t>17 - AVAL TEXTIL   FARAELI</t>
  </si>
  <si>
    <t>AVAL TEXTIL   FARAELI</t>
  </si>
  <si>
    <t>18 - AYONA</t>
  </si>
  <si>
    <t>AYONA</t>
  </si>
  <si>
    <t>20 - BACCI</t>
  </si>
  <si>
    <t>BACCI</t>
  </si>
  <si>
    <t>21 - BANDEIRANTE</t>
  </si>
  <si>
    <t>BANDEIRANTE</t>
  </si>
  <si>
    <t>22 - BDB FERRAMENTAS</t>
  </si>
  <si>
    <t>BDB FERRAMENTAS</t>
  </si>
  <si>
    <t>23 - BEACH E COUNTRY</t>
  </si>
  <si>
    <t>BEACH E COUNTRY</t>
  </si>
  <si>
    <t>24 - BELLOT</t>
  </si>
  <si>
    <t>BELLOT</t>
  </si>
  <si>
    <t>25 - BESTIE</t>
  </si>
  <si>
    <t>BESTIE</t>
  </si>
  <si>
    <t>26 - BGO TEXTIL</t>
  </si>
  <si>
    <t>BGO TEXTIL</t>
  </si>
  <si>
    <t>27 - BILU NEW</t>
  </si>
  <si>
    <t>BILU NEW</t>
  </si>
  <si>
    <t>28 - BIOGRAFIA</t>
  </si>
  <si>
    <t>BIOGRAFIA</t>
  </si>
  <si>
    <t>29 - BISON</t>
  </si>
  <si>
    <t>BISON</t>
  </si>
  <si>
    <t>31 - BIVIK JEANS</t>
  </si>
  <si>
    <t>BIVIK JEANS</t>
  </si>
  <si>
    <t>34 - BLUE BAY</t>
  </si>
  <si>
    <t>BLUE BAY</t>
  </si>
  <si>
    <t>37 - BOKKER LAHOUD</t>
  </si>
  <si>
    <t>BOKKER LAHOUD</t>
  </si>
  <si>
    <t>38 - BRANDILI</t>
  </si>
  <si>
    <t>BRANDILI</t>
  </si>
  <si>
    <t>39 - BRASCOL</t>
  </si>
  <si>
    <t>BRASCOL</t>
  </si>
  <si>
    <t>40 - BRASKIT</t>
  </si>
  <si>
    <t>BRASKIT</t>
  </si>
  <si>
    <t>41 - BRILHANTE</t>
  </si>
  <si>
    <t>BRILHANTE</t>
  </si>
  <si>
    <t>42 - BRILHO TEEN</t>
  </si>
  <si>
    <t>BRILHO TEEN</t>
  </si>
  <si>
    <t>43 - BROOKS</t>
  </si>
  <si>
    <t>BROOKS</t>
  </si>
  <si>
    <t>44 - BUBA</t>
  </si>
  <si>
    <t>BUBA</t>
  </si>
  <si>
    <t>45 - BUDDEMEYER</t>
  </si>
  <si>
    <t>BUDDEMEYER</t>
  </si>
  <si>
    <t>46 - CADENCE</t>
  </si>
  <si>
    <t>CADENCE</t>
  </si>
  <si>
    <t>47 - CAEDU</t>
  </si>
  <si>
    <t>CAEDU</t>
  </si>
  <si>
    <t>48 - CALESITA</t>
  </si>
  <si>
    <t>CALESITA</t>
  </si>
  <si>
    <t>49 - CAMELO</t>
  </si>
  <si>
    <t>CAMELO</t>
  </si>
  <si>
    <t>50 - CAMESA</t>
  </si>
  <si>
    <t>CAMESA</t>
  </si>
  <si>
    <t>52 - CAMPCENTER</t>
  </si>
  <si>
    <t>CAMPCENTER</t>
  </si>
  <si>
    <t>53 - CANDIDE</t>
  </si>
  <si>
    <t>CANDIDE</t>
  </si>
  <si>
    <t>54 - CAROLINA CONFECCOES</t>
  </si>
  <si>
    <t>CAROLINA CONFECCOES</t>
  </si>
  <si>
    <t>55 - CENSATO</t>
  </si>
  <si>
    <t>CENSATO</t>
  </si>
  <si>
    <t>57 - CENTRO BARAO DIST LTDA</t>
  </si>
  <si>
    <t>CENTRO BARAO DIST LTDA</t>
  </si>
  <si>
    <t>58 - CIC MALHAS</t>
  </si>
  <si>
    <t>CIC MALHAS</t>
  </si>
  <si>
    <t>59 - CLICK</t>
  </si>
  <si>
    <t>CLICK</t>
  </si>
  <si>
    <t>60 - COLIBRI</t>
  </si>
  <si>
    <t>COLIBRI</t>
  </si>
  <si>
    <t>61 - COLISAO</t>
  </si>
  <si>
    <t>COLISAO</t>
  </si>
  <si>
    <t>62 - CONCEITO URBANO</t>
  </si>
  <si>
    <t>CONCEITO URBANO</t>
  </si>
  <si>
    <t>63 - CONFECCOES A UCENA LTDA</t>
  </si>
  <si>
    <t>CONFECCOES A UCENA LTDA</t>
  </si>
  <si>
    <t>64 - CONTATO TRICOT</t>
  </si>
  <si>
    <t>CONTATO TRICOT</t>
  </si>
  <si>
    <t>65 - CONTRA REGRA</t>
  </si>
  <si>
    <t>CONTRA REGRA</t>
  </si>
  <si>
    <t>66 - CORPO NU</t>
  </si>
  <si>
    <t>CORPO NU</t>
  </si>
  <si>
    <t>67 - CORTTEX</t>
  </si>
  <si>
    <t>CORTTEX</t>
  </si>
  <si>
    <t>68 - COSTA RICA</t>
  </si>
  <si>
    <t>COSTA RICA</t>
  </si>
  <si>
    <t>71 - COTEMINAS S A</t>
  </si>
  <si>
    <t>COTEMINAS S A</t>
  </si>
  <si>
    <t>73 - COTIPLAS</t>
  </si>
  <si>
    <t>COTIPLAS</t>
  </si>
  <si>
    <t>74 - COY</t>
  </si>
  <si>
    <t>COY</t>
  </si>
  <si>
    <t>75 - COZA</t>
  </si>
  <si>
    <t>COZA</t>
  </si>
  <si>
    <t>76 - CRIACAO JULIA</t>
  </si>
  <si>
    <t>CRIACAO JULIA</t>
  </si>
  <si>
    <t>77 - CRUZEIRO</t>
  </si>
  <si>
    <t>CRUZEIRO</t>
  </si>
  <si>
    <t>78 - D MANO</t>
  </si>
  <si>
    <t>D MANO</t>
  </si>
  <si>
    <t>79 - D SILVEIRA</t>
  </si>
  <si>
    <t>D SILVEIRA</t>
  </si>
  <si>
    <t>80 - DAGATEX</t>
  </si>
  <si>
    <t>DAGATEX</t>
  </si>
  <si>
    <t>81 - DALANT</t>
  </si>
  <si>
    <t>DALANT</t>
  </si>
  <si>
    <t>82 - DANBIRO</t>
  </si>
  <si>
    <t>DANBIRO</t>
  </si>
  <si>
    <t>83 - DEL LARAS</t>
  </si>
  <si>
    <t>DEL LARAS</t>
  </si>
  <si>
    <t>84 - DEL RIO</t>
  </si>
  <si>
    <t>DEL RIO</t>
  </si>
  <si>
    <t>86 - DERMIWIL IND PLASTLTDA</t>
  </si>
  <si>
    <t>DERMIWIL IND PLASTLTDA</t>
  </si>
  <si>
    <t>87 - DESIRE PIJAMAS</t>
  </si>
  <si>
    <t>DESIRE PIJAMAS</t>
  </si>
  <si>
    <t>88 - DILADY</t>
  </si>
  <si>
    <t>DILADY</t>
  </si>
  <si>
    <t>89 - DIVINO VICIO CHOCOLATES</t>
  </si>
  <si>
    <t>DIVINO VICIO CHOCOLATES</t>
  </si>
  <si>
    <t>90 - DIXIE</t>
  </si>
  <si>
    <t>DIXIE</t>
  </si>
  <si>
    <t>91 - DM SHIRTS</t>
  </si>
  <si>
    <t>DM SHIRTS</t>
  </si>
  <si>
    <t>92 - DOCE TRAMA</t>
  </si>
  <si>
    <t>DOCE TRAMA</t>
  </si>
  <si>
    <t>93 - DOCTOR BABY</t>
  </si>
  <si>
    <t>DOCTOR BABY</t>
  </si>
  <si>
    <t>94 - DOM PIERRE</t>
  </si>
  <si>
    <t>DOM PIERRE</t>
  </si>
  <si>
    <t>95 - DORILAN</t>
  </si>
  <si>
    <t>DORILAN</t>
  </si>
  <si>
    <t>96 - DRAY IND COM</t>
  </si>
  <si>
    <t>DRAY IND COM</t>
  </si>
  <si>
    <t>97 - DULOREN</t>
  </si>
  <si>
    <t>DULOREN</t>
  </si>
  <si>
    <t>98 - EDROMANIA</t>
  </si>
  <si>
    <t>EDROMANIA</t>
  </si>
  <si>
    <t>99 - EL SHADAI</t>
  </si>
  <si>
    <t>EL SHADAI</t>
  </si>
  <si>
    <t>100 - ELIAN</t>
  </si>
  <si>
    <t>ELIAN</t>
  </si>
  <si>
    <t>101 - ELITE</t>
  </si>
  <si>
    <t>ELITE</t>
  </si>
  <si>
    <t>102 - EMILIO</t>
  </si>
  <si>
    <t>EMILIO</t>
  </si>
  <si>
    <t>103 - ESBELT</t>
  </si>
  <si>
    <t>ESBELT</t>
  </si>
  <si>
    <t>104 - ESOTERICA</t>
  </si>
  <si>
    <t>ESOTERICA</t>
  </si>
  <si>
    <t>105 - ESTRELA</t>
  </si>
  <si>
    <t>ESTRELA</t>
  </si>
  <si>
    <t>106 - EVANILDA</t>
  </si>
  <si>
    <t>EVANILDA</t>
  </si>
  <si>
    <t>107 - EVOLUTEX</t>
  </si>
  <si>
    <t>EVOLUTEX</t>
  </si>
  <si>
    <t>108 - FAJOS CONFECCOES</t>
  </si>
  <si>
    <t>FAJOS CONFECCOES</t>
  </si>
  <si>
    <t>109 - FAKINI RIO TESTO</t>
  </si>
  <si>
    <t>FAKINI RIO TESTO</t>
  </si>
  <si>
    <t>110 - FALL BACK</t>
  </si>
  <si>
    <t>FALL BACK</t>
  </si>
  <si>
    <t>111 - FASA</t>
  </si>
  <si>
    <t>FASA</t>
  </si>
  <si>
    <t>112 - FBR</t>
  </si>
  <si>
    <t>FBR</t>
  </si>
  <si>
    <t>113 - FLUXO</t>
  </si>
  <si>
    <t>FLUXO</t>
  </si>
  <si>
    <t>114 - FOFATEX</t>
  </si>
  <si>
    <t>FOFATEX</t>
  </si>
  <si>
    <t>115 - FORMITZ</t>
  </si>
  <si>
    <t>FORMITZ</t>
  </si>
  <si>
    <t>116 - FORTALEZA</t>
  </si>
  <si>
    <t>FORTALEZA</t>
  </si>
  <si>
    <t>117 - FUN   BARAO</t>
  </si>
  <si>
    <t>FUN   BARAO</t>
  </si>
  <si>
    <t>118 - GABI PLUS</t>
  </si>
  <si>
    <t>GABI PLUS</t>
  </si>
  <si>
    <t>119 - GABRIELLE</t>
  </si>
  <si>
    <t>GABRIELLE</t>
  </si>
  <si>
    <t>120 - GAGA BABY</t>
  </si>
  <si>
    <t>GAGA BABY</t>
  </si>
  <si>
    <t>121 - GALZERANO</t>
  </si>
  <si>
    <t>GALZERANO</t>
  </si>
  <si>
    <t>122 - GAMA</t>
  </si>
  <si>
    <t>GAMA</t>
  </si>
  <si>
    <t>123 - GANGSTER</t>
  </si>
  <si>
    <t>GANGSTER</t>
  </si>
  <si>
    <t>124 - GARRA JEANS</t>
  </si>
  <si>
    <t>GARRA JEANS</t>
  </si>
  <si>
    <t>125 - GATTO STYLE</t>
  </si>
  <si>
    <t>GATTO STYLE</t>
  </si>
  <si>
    <t>126 - GIOVANA JULIA</t>
  </si>
  <si>
    <t>GIOVANA JULIA</t>
  </si>
  <si>
    <t>127 - GROW</t>
  </si>
  <si>
    <t>GROW</t>
  </si>
  <si>
    <t>128 - GRUN 21</t>
  </si>
  <si>
    <t>GRUN 21</t>
  </si>
  <si>
    <t>129 - GRUPO SEB DO BRASIL</t>
  </si>
  <si>
    <t>GRUPO SEB DO BRASIL</t>
  </si>
  <si>
    <t>130 - H LARAPHY</t>
  </si>
  <si>
    <t>H LARAPHY</t>
  </si>
  <si>
    <t>131 - HAFF</t>
  </si>
  <si>
    <t>HAFF</t>
  </si>
  <si>
    <t>132 - HANAGRIFF</t>
  </si>
  <si>
    <t>HANAGRIFF</t>
  </si>
  <si>
    <t>134 - HOBBY   HASBRO</t>
  </si>
  <si>
    <t>HOBBY   HASBRO</t>
  </si>
  <si>
    <t>135 - HOMEPLAY</t>
  </si>
  <si>
    <t>HOMEPLAY</t>
  </si>
  <si>
    <t>136 - HOMMER CONFECCOES</t>
  </si>
  <si>
    <t>HOMMER CONFECCOES</t>
  </si>
  <si>
    <t>137 - I SPORT</t>
  </si>
  <si>
    <t>I SPORT</t>
  </si>
  <si>
    <t>138 - INCOMFRAL</t>
  </si>
  <si>
    <t>INCOMFRAL</t>
  </si>
  <si>
    <t>139 - INDUSTRIE</t>
  </si>
  <si>
    <t>INDUSTRIE</t>
  </si>
  <si>
    <t>140 - INFINITTO</t>
  </si>
  <si>
    <t>INFINITTO</t>
  </si>
  <si>
    <t>141 - INNOVA LINGERIE</t>
  </si>
  <si>
    <t>INNOVA LINGERIE</t>
  </si>
  <si>
    <t>142 - INTELBRAS S A</t>
  </si>
  <si>
    <t>INTELBRAS S A</t>
  </si>
  <si>
    <t>143 - INTIMUS FASHION</t>
  </si>
  <si>
    <t>INTIMUS FASHION</t>
  </si>
  <si>
    <t>144 - INVICTA</t>
  </si>
  <si>
    <t>INVICTA</t>
  </si>
  <si>
    <t>145 - IPANEMA</t>
  </si>
  <si>
    <t>IPANEMA</t>
  </si>
  <si>
    <t>146 - JAKIMALHAS</t>
  </si>
  <si>
    <t>JAKIMALHAS</t>
  </si>
  <si>
    <t>147 - JALVA</t>
  </si>
  <si>
    <t>JALVA</t>
  </si>
  <si>
    <t>148 - JAZZ PLUS</t>
  </si>
  <si>
    <t>JAZZ PLUS</t>
  </si>
  <si>
    <t>149 - JC BROTHERS</t>
  </si>
  <si>
    <t>JC BROTHERS</t>
  </si>
  <si>
    <t>151 - JEANSWEAR</t>
  </si>
  <si>
    <t>JEANSWEAR</t>
  </si>
  <si>
    <t>152 - JEANSWEAR NAPSTER</t>
  </si>
  <si>
    <t>JEANSWEAR NAPSTER</t>
  </si>
  <si>
    <t>153 - JIANNY BIJUTERIAS</t>
  </si>
  <si>
    <t>JIANNY BIJUTERIAS</t>
  </si>
  <si>
    <t>154 - JOLY CONFECCOES</t>
  </si>
  <si>
    <t>JOLY CONFECCOES</t>
  </si>
  <si>
    <t>155 - JR MALHAS</t>
  </si>
  <si>
    <t>JR MALHAS</t>
  </si>
  <si>
    <t>156 - JUANNA TEXTIL</t>
  </si>
  <si>
    <t>JUANNA TEXTIL</t>
  </si>
  <si>
    <t>157 - K K C</t>
  </si>
  <si>
    <t>K K C</t>
  </si>
  <si>
    <t>158 - KABBARAS</t>
  </si>
  <si>
    <t>KABBARAS</t>
  </si>
  <si>
    <t>159 - KAIRON</t>
  </si>
  <si>
    <t>KAIRON</t>
  </si>
  <si>
    <t>161 - KALISKA</t>
  </si>
  <si>
    <t>KALISKA</t>
  </si>
  <si>
    <t>162 - KAMYLUS</t>
  </si>
  <si>
    <t>KAMYLUS</t>
  </si>
  <si>
    <t>163 - KARSTEN</t>
  </si>
  <si>
    <t>KARSTEN</t>
  </si>
  <si>
    <t>165 - KAVINS</t>
  </si>
  <si>
    <t>KAVINS</t>
  </si>
  <si>
    <t>166 - KELL</t>
  </si>
  <si>
    <t>KELL</t>
  </si>
  <si>
    <t>167 - KELL MALHAS</t>
  </si>
  <si>
    <t>KELL MALHAS</t>
  </si>
  <si>
    <t>168 - KIGURI</t>
  </si>
  <si>
    <t>KIGURI</t>
  </si>
  <si>
    <t>169 - KIKO E KIKA CONFECCOES</t>
  </si>
  <si>
    <t>KIKO E KIKA CONFECCOES</t>
  </si>
  <si>
    <t>170 - KRACIZY   TANAKA LTDA</t>
  </si>
  <si>
    <t>KRACIZY   TANAKA LTDA</t>
  </si>
  <si>
    <t>171 - LABIGALINI</t>
  </si>
  <si>
    <t>LABIGALINI</t>
  </si>
  <si>
    <t>173 - LACTA SUMARE</t>
  </si>
  <si>
    <t>LACTA SUMARE</t>
  </si>
  <si>
    <t>174 - LAVIVE</t>
  </si>
  <si>
    <t>LAVIVE</t>
  </si>
  <si>
    <t>175 - LECIMAR</t>
  </si>
  <si>
    <t>LECIMAR</t>
  </si>
  <si>
    <t>176 - LEMIER JEANS</t>
  </si>
  <si>
    <t>LEMIER JEANS</t>
  </si>
  <si>
    <t>177 - LEMON</t>
  </si>
  <si>
    <t>LEMON</t>
  </si>
  <si>
    <t>178 - LEPPER</t>
  </si>
  <si>
    <t>LEPPER</t>
  </si>
  <si>
    <t>179 - LG ALIMENTOS</t>
  </si>
  <si>
    <t>LG ALIMENTOS</t>
  </si>
  <si>
    <t>180 - LIDER</t>
  </si>
  <si>
    <t>LIDER</t>
  </si>
  <si>
    <t>183 - LIFE WAY SPORTS</t>
  </si>
  <si>
    <t>LIFE WAY SPORTS</t>
  </si>
  <si>
    <t>184 - LINEA</t>
  </si>
  <si>
    <t>LINEA</t>
  </si>
  <si>
    <t>185 - LINHA LEVE</t>
  </si>
  <si>
    <t>LINHA LEVE</t>
  </si>
  <si>
    <t>186 - LIVY MALHAS</t>
  </si>
  <si>
    <t>LIVY MALHAS</t>
  </si>
  <si>
    <t>187 - LOBACK</t>
  </si>
  <si>
    <t>LOBACK</t>
  </si>
  <si>
    <t>188 - LORENZETTI</t>
  </si>
  <si>
    <t>LORENZETTI</t>
  </si>
  <si>
    <t>189 - LS MALHARIA</t>
  </si>
  <si>
    <t>LS MALHARIA</t>
  </si>
  <si>
    <t>190 - LUCKYMAR PIJAMAS</t>
  </si>
  <si>
    <t>LUCKYMAR PIJAMAS</t>
  </si>
  <si>
    <t>191 - LUIZINHO</t>
  </si>
  <si>
    <t>LUIZINHO</t>
  </si>
  <si>
    <t>192 - LUNENDER</t>
  </si>
  <si>
    <t>LUNENDER</t>
  </si>
  <si>
    <t>193 - LUPO</t>
  </si>
  <si>
    <t>LUPO</t>
  </si>
  <si>
    <t>194 - LUXCEL</t>
  </si>
  <si>
    <t>LUXCEL</t>
  </si>
  <si>
    <t>195 - M EAGLE</t>
  </si>
  <si>
    <t>M EAGLE</t>
  </si>
  <si>
    <t>196 - M P</t>
  </si>
  <si>
    <t>M P</t>
  </si>
  <si>
    <t>197 - MAIS PROXIMA</t>
  </si>
  <si>
    <t>MAIS PROXIMA</t>
  </si>
  <si>
    <t>198 - MALHARIA BOSSI</t>
  </si>
  <si>
    <t>MALHARIA BOSSI</t>
  </si>
  <si>
    <t>199 - MALHARIA LOURDINHA</t>
  </si>
  <si>
    <t>MALHARIA LOURDINHA</t>
  </si>
  <si>
    <t>200 - MAMBOE</t>
  </si>
  <si>
    <t>MAMBOE</t>
  </si>
  <si>
    <t>201 - MANA MANIA</t>
  </si>
  <si>
    <t>MANA MANIA</t>
  </si>
  <si>
    <t>202 - MARCO</t>
  </si>
  <si>
    <t>MARCO</t>
  </si>
  <si>
    <t>203 - MASH</t>
  </si>
  <si>
    <t>MASH</t>
  </si>
  <si>
    <t>204 - MC GIANT</t>
  </si>
  <si>
    <t>MC GIANT</t>
  </si>
  <si>
    <t>205 - MELTEX</t>
  </si>
  <si>
    <t>MELTEX</t>
  </si>
  <si>
    <t>206 - MERCADAO 2 ACESSORIOS</t>
  </si>
  <si>
    <t>MERCADAO 2 ACESSORIOS</t>
  </si>
  <si>
    <t>207 - MIKS JEANS</t>
  </si>
  <si>
    <t>MIKS JEANS</t>
  </si>
  <si>
    <t>208 - MILAGRES</t>
  </si>
  <si>
    <t>MILAGRES</t>
  </si>
  <si>
    <t>209 - MIMAR</t>
  </si>
  <si>
    <t>MIMAR</t>
  </si>
  <si>
    <t>210 - MISS PECK  BRILHO TEEN</t>
  </si>
  <si>
    <t>MISS PECK  BRILHO TEEN</t>
  </si>
  <si>
    <t>211 - MITRO IMPORTACAO</t>
  </si>
  <si>
    <t>MITRO IMPORTACAO</t>
  </si>
  <si>
    <t>212 - MOMENTUS</t>
  </si>
  <si>
    <t>MOMENTUS</t>
  </si>
  <si>
    <t>213 - MOSAICO</t>
  </si>
  <si>
    <t>MOSAICO</t>
  </si>
  <si>
    <t>214 - MTA IND COM DE UTILIDADES DOMESTICA</t>
  </si>
  <si>
    <t>MTA IND COM DE UTILIDADES DOMESTICA</t>
  </si>
  <si>
    <t>215 - MUCS JEANS</t>
  </si>
  <si>
    <t>MUCS JEANS</t>
  </si>
  <si>
    <t>216 - MULTIBRINK</t>
  </si>
  <si>
    <t>MULTIBRINK</t>
  </si>
  <si>
    <t>218 - MUNDO MANIA</t>
  </si>
  <si>
    <t>MUNDO MANIA</t>
  </si>
  <si>
    <t>219 - MYLADY</t>
  </si>
  <si>
    <t>MYLADY</t>
  </si>
  <si>
    <t>220 - MYLINK</t>
  </si>
  <si>
    <t>MYLINK</t>
  </si>
  <si>
    <t>221 - N SIMOES</t>
  </si>
  <si>
    <t>N SIMOES</t>
  </si>
  <si>
    <t>222 - NATURAL</t>
  </si>
  <si>
    <t>NATURAL</t>
  </si>
  <si>
    <t>223 - NAXOS</t>
  </si>
  <si>
    <t>NAXOS</t>
  </si>
  <si>
    <t>224 - NEGA RIO</t>
  </si>
  <si>
    <t>NEGA RIO</t>
  </si>
  <si>
    <t>225 - NIGRO</t>
  </si>
  <si>
    <t>NIGRO</t>
  </si>
  <si>
    <t>226 - NIVEL A MODA</t>
  </si>
  <si>
    <t>NIVEL A MODA</t>
  </si>
  <si>
    <t>227 - OH MY LOVE</t>
  </si>
  <si>
    <t>OH MY LOVE</t>
  </si>
  <si>
    <t>228 - OITO E TREZE</t>
  </si>
  <si>
    <t>OITO E TREZE</t>
  </si>
  <si>
    <t>229 - ONCROSS</t>
  </si>
  <si>
    <t>ONCROSS</t>
  </si>
  <si>
    <t>230 - ORACON</t>
  </si>
  <si>
    <t>ORACON</t>
  </si>
  <si>
    <t>231 - ORLA DA PRAIA</t>
  </si>
  <si>
    <t>ORLA DA PRAIA</t>
  </si>
  <si>
    <t>232 - OXFORD</t>
  </si>
  <si>
    <t>OXFORD</t>
  </si>
  <si>
    <t>233 - PANEX</t>
  </si>
  <si>
    <t>PANEX</t>
  </si>
  <si>
    <t>234 - PAPINHA BABY</t>
  </si>
  <si>
    <t>PAPINHA BABY</t>
  </si>
  <si>
    <t>235 - PAULIMAR</t>
  </si>
  <si>
    <t>PAULIMAR</t>
  </si>
  <si>
    <t>236 - PEPTUCHY JEANS</t>
  </si>
  <si>
    <t>PEPTUCHY JEANS</t>
  </si>
  <si>
    <t>237 - PERUSIN</t>
  </si>
  <si>
    <t>PERUSIN</t>
  </si>
  <si>
    <t>238 - PHAEL</t>
  </si>
  <si>
    <t>PHAEL</t>
  </si>
  <si>
    <t>239 - PHILIPS</t>
  </si>
  <si>
    <t>PHILIPS</t>
  </si>
  <si>
    <t>240 - PLANET PLAY</t>
  </si>
  <si>
    <t>PLANET PLAY</t>
  </si>
  <si>
    <t>241 - PLASTILINDO</t>
  </si>
  <si>
    <t>PLASTILINDO</t>
  </si>
  <si>
    <t>242 - PORAO</t>
  </si>
  <si>
    <t>PORAO</t>
  </si>
  <si>
    <t>243 - PRETTY PLUS</t>
  </si>
  <si>
    <t>PRETTY PLUS</t>
  </si>
  <si>
    <t>244 - PRINCESS</t>
  </si>
  <si>
    <t>PRINCESS</t>
  </si>
  <si>
    <t>245 - PZAMA HOME WEAR</t>
  </si>
  <si>
    <t>PZAMA HOME WEAR</t>
  </si>
  <si>
    <t>246 - QUEBRA CABECA</t>
  </si>
  <si>
    <t>QUEBRA CABECA</t>
  </si>
  <si>
    <t>247 - RADICAL STYLE</t>
  </si>
  <si>
    <t>RADICAL STYLE</t>
  </si>
  <si>
    <t>248 - RAJIK</t>
  </si>
  <si>
    <t>RAJIK</t>
  </si>
  <si>
    <t>249 - RALA LINDA</t>
  </si>
  <si>
    <t>RALA LINDA</t>
  </si>
  <si>
    <t>250 - RANNUCY</t>
  </si>
  <si>
    <t>RANNUCY</t>
  </si>
  <si>
    <t>251 - RAYRA</t>
  </si>
  <si>
    <t>RAYRA</t>
  </si>
  <si>
    <t>252 - RAZLA</t>
  </si>
  <si>
    <t>RAZLA</t>
  </si>
  <si>
    <t>253 - REPUBLIC VIX</t>
  </si>
  <si>
    <t>REPUBLIC VIX</t>
  </si>
  <si>
    <t>254 - RIANTEX</t>
  </si>
  <si>
    <t>RIANTEX</t>
  </si>
  <si>
    <t>255 - RODHER</t>
  </si>
  <si>
    <t>RODHER</t>
  </si>
  <si>
    <t>256 - ROMITEX</t>
  </si>
  <si>
    <t>ROMITEX</t>
  </si>
  <si>
    <t>257 - ROSE FEIJAO</t>
  </si>
  <si>
    <t>ROSE FEIJAO</t>
  </si>
  <si>
    <t>259 - ROVITEX MALHAS</t>
  </si>
  <si>
    <t>ROVITEX MALHAS</t>
  </si>
  <si>
    <t>261 - RUBI ME</t>
  </si>
  <si>
    <t>RUBI ME</t>
  </si>
  <si>
    <t>262 - RZLIO</t>
  </si>
  <si>
    <t>RZLIO</t>
  </si>
  <si>
    <t>263 - S  LEE MODAS</t>
  </si>
  <si>
    <t>S  LEE MODAS</t>
  </si>
  <si>
    <t>264 - SAMARA</t>
  </si>
  <si>
    <t>SAMARA</t>
  </si>
  <si>
    <t>265 - SARTORI</t>
  </si>
  <si>
    <t>SARTORI</t>
  </si>
  <si>
    <t>266 - SBA ALVHA</t>
  </si>
  <si>
    <t>SBA ALVHA</t>
  </si>
  <si>
    <t>267 - SCHANI</t>
  </si>
  <si>
    <t>SCHANI</t>
  </si>
  <si>
    <t>268 - SEANITE</t>
  </si>
  <si>
    <t>SEANITE</t>
  </si>
  <si>
    <t>270 - SELENE</t>
  </si>
  <si>
    <t>SELENE</t>
  </si>
  <si>
    <t>271 - SHIV SHAKTI</t>
  </si>
  <si>
    <t>SHIV SHAKTI</t>
  </si>
  <si>
    <t>272 - SIBRA</t>
  </si>
  <si>
    <t>SIBRA</t>
  </si>
  <si>
    <t>273 - SID NYL</t>
  </si>
  <si>
    <t>SID NYL</t>
  </si>
  <si>
    <t>274 - SILMAR PLASTICOS</t>
  </si>
  <si>
    <t>SILMAR PLASTICOS</t>
  </si>
  <si>
    <t>275 - SISLY</t>
  </si>
  <si>
    <t>SISLY</t>
  </si>
  <si>
    <t>276 - SKINA</t>
  </si>
  <si>
    <t>SKINA</t>
  </si>
  <si>
    <t>277 - SKN DO BRASIL</t>
  </si>
  <si>
    <t>SKN DO BRASIL</t>
  </si>
  <si>
    <t>278 - SOLETEX</t>
  </si>
  <si>
    <t>SOLETEX</t>
  </si>
  <si>
    <t>279 - SOUZA   CAMBOS</t>
  </si>
  <si>
    <t>SOUZA   CAMBOS</t>
  </si>
  <si>
    <t>280 - SOUZA   CAMBOS XAVANTES</t>
  </si>
  <si>
    <t>SOUZA   CAMBOS XAVANTES</t>
  </si>
  <si>
    <t>281 - SPECS</t>
  </si>
  <si>
    <t>SPECS</t>
  </si>
  <si>
    <t>283 - SUDOTEX</t>
  </si>
  <si>
    <t>SUDOTEX</t>
  </si>
  <si>
    <t>284 - SUL BRASIL</t>
  </si>
  <si>
    <t>SUL BRASIL</t>
  </si>
  <si>
    <t>285 - SUPER TOYS</t>
  </si>
  <si>
    <t>SUPER TOYS</t>
  </si>
  <si>
    <t>286 - SURUKINHA</t>
  </si>
  <si>
    <t>SURUKINHA</t>
  </si>
  <si>
    <t>287 - SVK</t>
  </si>
  <si>
    <t>SVK</t>
  </si>
  <si>
    <t>288 - SWANY</t>
  </si>
  <si>
    <t>SWANY</t>
  </si>
  <si>
    <t>289 - TAURUS</t>
  </si>
  <si>
    <t>TAURUS</t>
  </si>
  <si>
    <t>291 - TEKA TECELAGEM</t>
  </si>
  <si>
    <t>TEKA TECELAGEM</t>
  </si>
  <si>
    <t>292 - TENDENZA</t>
  </si>
  <si>
    <t>TENDENZA</t>
  </si>
  <si>
    <t>293 - THIPTON</t>
  </si>
  <si>
    <t>THIPTON</t>
  </si>
  <si>
    <t>294 - THRIVE CAMBOS</t>
  </si>
  <si>
    <t>THRIVE CAMBOS</t>
  </si>
  <si>
    <t>295 - TIGS</t>
  </si>
  <si>
    <t>TIGS</t>
  </si>
  <si>
    <t>296 - TILEESUL</t>
  </si>
  <si>
    <t>TILEESUL</t>
  </si>
  <si>
    <t>297 - TIP TOP</t>
  </si>
  <si>
    <t>TIP TOP</t>
  </si>
  <si>
    <t>298 - TODA BELA</t>
  </si>
  <si>
    <t>TODA BELA</t>
  </si>
  <si>
    <t>299 - TOK GRILL</t>
  </si>
  <si>
    <t>TOK GRILL</t>
  </si>
  <si>
    <t>300 - TOYNG</t>
  </si>
  <si>
    <t>TOYNG</t>
  </si>
  <si>
    <t>301 - TRAMONTINA</t>
  </si>
  <si>
    <t>TRAMONTINA</t>
  </si>
  <si>
    <t>304 - TRICO TIME</t>
  </si>
  <si>
    <t>TRICO TIME</t>
  </si>
  <si>
    <t>305 - TRIFIL SCALA   LUPO</t>
  </si>
  <si>
    <t>TRIFIL SCALA   LUPO</t>
  </si>
  <si>
    <t>306 - TRIUMPH</t>
  </si>
  <si>
    <t>TRIUMPH</t>
  </si>
  <si>
    <t>308 - TZE TEXTIL</t>
  </si>
  <si>
    <t>TZE TEXTIL</t>
  </si>
  <si>
    <t>309 - UAI BRASIL</t>
  </si>
  <si>
    <t>UAI BRASIL</t>
  </si>
  <si>
    <t>310 - UNITERMI</t>
  </si>
  <si>
    <t>UNITERMI</t>
  </si>
  <si>
    <t>311 - VALE DA MODA</t>
  </si>
  <si>
    <t>VALE DA MODA</t>
  </si>
  <si>
    <t>313 - VENE</t>
  </si>
  <si>
    <t>VENE</t>
  </si>
  <si>
    <t>314 - VENTURY</t>
  </si>
  <si>
    <t>VENTURY</t>
  </si>
  <si>
    <t>315 - VESTE BEM</t>
  </si>
  <si>
    <t>VESTE BEM</t>
  </si>
  <si>
    <t>316 - VI LINGERIE</t>
  </si>
  <si>
    <t>VI LINGERIE</t>
  </si>
  <si>
    <t>317 - VILLEVERT</t>
  </si>
  <si>
    <t>VILLEVERT</t>
  </si>
  <si>
    <t>318 - VINCULO</t>
  </si>
  <si>
    <t>VINCULO</t>
  </si>
  <si>
    <t>319 - WALCLE</t>
  </si>
  <si>
    <t>WALCLE</t>
  </si>
  <si>
    <t>320 - WAUS</t>
  </si>
  <si>
    <t>WAUS</t>
  </si>
  <si>
    <t>321 - WHITE BEACH</t>
  </si>
  <si>
    <t>WHITE BEACH</t>
  </si>
  <si>
    <t>322 - XALINGO</t>
  </si>
  <si>
    <t>XALINGO</t>
  </si>
  <si>
    <t>323 - ZANINI</t>
  </si>
  <si>
    <t>ZANINI</t>
  </si>
  <si>
    <t>324 - ZORBA</t>
  </si>
  <si>
    <t>ZORBA</t>
  </si>
  <si>
    <t>325 - NARSHA</t>
  </si>
  <si>
    <t>NARSHA</t>
  </si>
  <si>
    <t>326 - STUDIO 106 GIRLS</t>
  </si>
  <si>
    <t>STUDIO 106 GIRLS</t>
  </si>
  <si>
    <t>327 - VICKY BIJOU</t>
  </si>
  <si>
    <t>VICKY BIJOU</t>
  </si>
  <si>
    <t>328 - NOLUXO BIJUTERIAS</t>
  </si>
  <si>
    <t>NOLUXO BIJUTERIAS</t>
  </si>
  <si>
    <t>329 - BICHO BAGUNCA</t>
  </si>
  <si>
    <t>BICHO BAGUNCA</t>
  </si>
  <si>
    <t>330 - PUPEE BRINQUEDOS</t>
  </si>
  <si>
    <t>PUPEE BRINQUEDOS</t>
  </si>
  <si>
    <t>331 - ELY MODAS E ACESSORIOS</t>
  </si>
  <si>
    <t>ELY MODAS E ACESSORIOS</t>
  </si>
  <si>
    <t>332 - ESTAMPARIA S/A</t>
  </si>
  <si>
    <t>ESTAMPARIA S/A</t>
  </si>
  <si>
    <t>333 - MUNDO LELE - TRIBO INFANTIL</t>
  </si>
  <si>
    <t>MUNDO LELE - TRIBO INFANTIL</t>
  </si>
  <si>
    <t>334 - TOALHAS ATLANTICA</t>
  </si>
  <si>
    <t>TOALHAS ATLANTICA</t>
  </si>
  <si>
    <t>335 - PIANTE PIJAMAS</t>
  </si>
  <si>
    <t>PIANTE PIJAMAS</t>
  </si>
  <si>
    <t xml:space="preserve">336 - RCA TEXTIL </t>
  </si>
  <si>
    <t xml:space="preserve">RCA TEXTIL </t>
  </si>
  <si>
    <t>337 - LUAL KIDS</t>
  </si>
  <si>
    <t>LUAL KIDS</t>
  </si>
  <si>
    <t xml:space="preserve">338 - DYDJOS </t>
  </si>
  <si>
    <t xml:space="preserve">DYDJOS </t>
  </si>
  <si>
    <t xml:space="preserve">339 - CIA GOTA </t>
  </si>
  <si>
    <t xml:space="preserve">CIA GOTA </t>
  </si>
  <si>
    <t>340 - PARIZI</t>
  </si>
  <si>
    <t>PARIZI</t>
  </si>
  <si>
    <t xml:space="preserve">341 - ZEE RUCCI </t>
  </si>
  <si>
    <t xml:space="preserve">ZEE RUCCI </t>
  </si>
  <si>
    <t>342 - DAKOTA</t>
  </si>
  <si>
    <t>DAKOTA</t>
  </si>
  <si>
    <t>343 - oieee</t>
  </si>
  <si>
    <t>oieee</t>
  </si>
  <si>
    <t>344 - zulu</t>
  </si>
  <si>
    <t>zulu</t>
  </si>
  <si>
    <t>345 - zapzap</t>
  </si>
  <si>
    <t>zapzap</t>
  </si>
  <si>
    <t>346 - aaaa</t>
  </si>
  <si>
    <t>aaaa</t>
  </si>
  <si>
    <t>3 - SUELI IVANOW</t>
  </si>
  <si>
    <t>4 - LUCIA MARIANO</t>
  </si>
  <si>
    <t>5 - NATALIA CAROLINE</t>
  </si>
  <si>
    <t>6 - ERIK WALLISON</t>
  </si>
  <si>
    <t>9 - HELOISA FERNANDES PEREIRA</t>
  </si>
  <si>
    <t>10 - LAIS GONCALVES OLIVEIRA</t>
  </si>
  <si>
    <t>12 - ANDREIA DE ARAUJO VALENTE</t>
  </si>
  <si>
    <t xml:space="preserve">13 - ANGELICA RAIANE </t>
  </si>
  <si>
    <t>14 - FRANCIELE CRISTINA SANTOS DE GODOY</t>
  </si>
  <si>
    <t>16 - SUZIANI ALVES FERNANDES</t>
  </si>
  <si>
    <t>17 - CAROLINE TEIXEIRA DA SILVA</t>
  </si>
  <si>
    <t>18 - CLAUDIA LEMES PEREIRA</t>
  </si>
  <si>
    <t>19 - VENDEDOR LOJA 01</t>
  </si>
  <si>
    <t>20 - VENDEDOR LOJA 02</t>
  </si>
  <si>
    <t>21 - IVANI PEREZ RUIVO</t>
  </si>
  <si>
    <t>22 - PRISCILA FERNANDES</t>
  </si>
  <si>
    <t>24 - HELEN CHOBBA</t>
  </si>
  <si>
    <t>27 - ALISON SILVA</t>
  </si>
  <si>
    <t>30 - ROSILENE ALVES LINS</t>
  </si>
  <si>
    <t>34 - CONTABILIDADE</t>
  </si>
  <si>
    <t>35 - ELIETE</t>
  </si>
  <si>
    <t>37 - CLAUDINEY OLIVEIRA</t>
  </si>
  <si>
    <t>38 - ANDREIA DE ARAUJO VALENTE</t>
  </si>
  <si>
    <t>39 - CAROLINE TEIXEIRA DA SILVA</t>
  </si>
  <si>
    <t>43 - SUZIANI ALVES FERNANDES</t>
  </si>
  <si>
    <t>44 - ANA CRISTINA ALVES E SILVA</t>
  </si>
  <si>
    <t>45 - AMANDA APARECIDA DE OLIVEIRA PEREIRA</t>
  </si>
  <si>
    <t>46 - THAIS CORBETTA LINS</t>
  </si>
  <si>
    <t>47 - DANIELE FRANCOISE DA SILVA</t>
  </si>
  <si>
    <t>48 - CLEIDEMAR ROSA RIBEIRO EXTRA NATAL</t>
  </si>
  <si>
    <t>54 - ANA CRISTINA ALVES</t>
  </si>
  <si>
    <t>PC</t>
  </si>
  <si>
    <t>METRO</t>
  </si>
  <si>
    <t>PAR</t>
  </si>
  <si>
    <t>N</t>
  </si>
  <si>
    <t>PE A</t>
  </si>
  <si>
    <t>U</t>
  </si>
  <si>
    <t>UM</t>
  </si>
  <si>
    <t>UN</t>
  </si>
  <si>
    <t>01012100 -  CAVALOS REPRODUTORES DE RA?A PURA</t>
  </si>
  <si>
    <t>01012900 -  OUTROS CAVALOS VIVOS</t>
  </si>
  <si>
    <t>01013000 -  ASININOS VIVOS</t>
  </si>
  <si>
    <t>01019000 -  OUTROS MUARES VIVOS</t>
  </si>
  <si>
    <t>01022110 -  BOVINOS DOM?ST.REPROD.D/RA?A PURA,PRENHES OU C/CRIA AO</t>
  </si>
  <si>
    <t>01022190 -  OUTROS BOVINOS REPRODUTORES DE RA?A PURA</t>
  </si>
  <si>
    <t>01022911 -  OUTROS BOVINOS P/REPRODU??O, PRENHES OU C/CRIA AO P?</t>
  </si>
  <si>
    <t>01022919 -  OUTROS BOVINOS DOM?STICOS PARA REPRODU??O</t>
  </si>
  <si>
    <t>01022990 -  OUTROS BOVINOS DOM?STICOS VIVOS</t>
  </si>
  <si>
    <t>01023110 -  B?FALOS REPROD.DE RA?A PURA, PRENHES OU C/CRIA AO P?</t>
  </si>
  <si>
    <t>01023190 -  OUTROS B?FALOS REPRODUTORES DE RA?A PURA</t>
  </si>
  <si>
    <t>01023911 -  OUTROS B?FALOS P/REPRODU??O, PRENHES OU C/CRIA AO P?</t>
  </si>
  <si>
    <t>01023919 -  OUTROS B?FALOS PARA REPRODU??O</t>
  </si>
  <si>
    <t>01023990 -  OUTROS B?FALOS VIVOS</t>
  </si>
  <si>
    <t>01029000 -  OUTROS ANIMAIS VIVOS DA ESP?CIE BOVINA</t>
  </si>
  <si>
    <t>01031000 - Reprodutores de raça pura</t>
  </si>
  <si>
    <t>01039100 - De peso inferior a 50kg</t>
  </si>
  <si>
    <t>01039200 - De peso igual ou superior a 50kg</t>
  </si>
  <si>
    <t>01041011 - Prenhes ou com cria ao pé</t>
  </si>
  <si>
    <t>01041019 - Outros</t>
  </si>
  <si>
    <t>01051110 - De linhas puras ou híbridas, para reprodução</t>
  </si>
  <si>
    <t>01051200 - Peruas e perus</t>
  </si>
  <si>
    <t>01051300 -  PATOS DOM?STICOS, VIVOS DE PESO INFERIOR A 185G</t>
  </si>
  <si>
    <t>01051400 -  GANSOS DOM?STICOS, VIVOS DE PESO INFERIOR A 185G</t>
  </si>
  <si>
    <t>01051500 -  GALINHAS DANGOLA (PINTADAS) DOMEST.VIVAS D/PESO INF.A</t>
  </si>
  <si>
    <t>01059400 - Galos e galinhas</t>
  </si>
  <si>
    <t>01061100 - Primatas</t>
  </si>
  <si>
    <t>01061200 - Baleias, golfinhos e marsuínos (mamíferos da ordem dos cetáceos); peixes-boi e dugongos (mamíferos da ordem dos sirênios)</t>
  </si>
  <si>
    <t>01061300 -  CAMELOS E OUTROS CAMEL?DIOS VIVOS</t>
  </si>
  <si>
    <t>01061400 -  COELHOS E LEBRES VIVOS</t>
  </si>
  <si>
    <t>01062000 - Répteis (incluídas as serpentes e as tartarugas marinhas)</t>
  </si>
  <si>
    <t>01063100 - Aves de rapina</t>
  </si>
  <si>
    <t>01063200 - Psitaciformes (incluídos os papagaios, os periquitos, as araras e as cacatuas)</t>
  </si>
  <si>
    <t>01063310 -  AVESTRUZES (STRUTHIO CAMELUS) PARA REPRODU??O</t>
  </si>
  <si>
    <t>01063390 -  OUTROS AVESTRUZES VIVOS</t>
  </si>
  <si>
    <t>01063900 -  OUTRAS AVES VIVAS</t>
  </si>
  <si>
    <t>01064100 -  ABELHAS VIVAS</t>
  </si>
  <si>
    <t>01064900 -  OUTROS INSETOS VIVOS</t>
  </si>
  <si>
    <t>02011000 - Carcaças e meias-carcaças</t>
  </si>
  <si>
    <t>02012010 - Quartos dianteiros</t>
  </si>
  <si>
    <t>02012020 - Quartos traseiros</t>
  </si>
  <si>
    <t>02012090 - Outras</t>
  </si>
  <si>
    <t>02013000 - Desossadas</t>
  </si>
  <si>
    <t>02031200 - Pernas, pás e respectivos pedaços, não desossados</t>
  </si>
  <si>
    <t>02041000 - Carcaças e meias-carcaças de cordeiro, frescas ou refrigeradas</t>
  </si>
  <si>
    <t>02042200 - Outras peças não desossadas</t>
  </si>
  <si>
    <t>02043000 - Carcaças e meias-carcaças de cordeiro, congeladas</t>
  </si>
  <si>
    <t>02045000 - Carnes de animais da espécie caprina</t>
  </si>
  <si>
    <t>02050000 - Carnes de animais das espécies cavalar, asinina e muar, frescas, refrigeradas ou congeladas.</t>
  </si>
  <si>
    <t>02061000 - Da espécie bovina, frescas ou refrigeradas</t>
  </si>
  <si>
    <t>02062100 - Línguas</t>
  </si>
  <si>
    <t>02062200 - Fígados</t>
  </si>
  <si>
    <t>02062910 - Rabos</t>
  </si>
  <si>
    <t>02063000 - Da espécie suína, frescas ou refrigeradas</t>
  </si>
  <si>
    <t>02068000 - Outras, frescas ou refrigeradas</t>
  </si>
  <si>
    <t>02069000 - Outras, congeladas</t>
  </si>
  <si>
    <t>02071100 - Não cortadas em pedaços, frescas ou refrigeradas</t>
  </si>
  <si>
    <t>02071200 - Não cortadas em pedaços, congeladas</t>
  </si>
  <si>
    <t>02071300 - Pedaços e miudezas, frescos ou refrigerados</t>
  </si>
  <si>
    <t>02071400 - Pedaços e miudezas, congelados</t>
  </si>
  <si>
    <t>02074100 -  CARNES E MIUDEZAS COMEST.FRESCAS/REFRIG.? CORT.DE PATOS</t>
  </si>
  <si>
    <t>02074200 -  CARNES E MIUDEZAS COMEST.CONG. ? CORT.DE PATOS</t>
  </si>
  <si>
    <t>02074300 -  F?GADOS GORDOS (FOIES GRAS), FRESCOS/REFRIG. DE PATOS</t>
  </si>
  <si>
    <t>02074400 -  OUTRAS CARNES E MIUDEZAS FRESCAS/REFRIG. DE PATOS</t>
  </si>
  <si>
    <t>02074500 -  OUTRAS CARNES E MIUDEZAS CONGELADAS DE PATOS</t>
  </si>
  <si>
    <t>02075100 -  CARNES E MIUDEZAS COMEST.FRESCAS/REFRIG.? CORT.DE GANSO</t>
  </si>
  <si>
    <t>02075200 -  CARNES E MIUDEZAS COMEST.CONG. ? CORT.DE GANSOS</t>
  </si>
  <si>
    <t>02075300 -  F?GADOS GORDOS (FOIES GRAS), FRESCOS/REFRIG. DE GANSOS</t>
  </si>
  <si>
    <t>02075400 -  OUTRAS CARNES E MIUDEZAS FRESCAS/REFRIG. DE GANSOS</t>
  </si>
  <si>
    <t>02075500 -  OUTRAS CARNES E MIUDEZAS CONGELADAS DE GANSOS</t>
  </si>
  <si>
    <t>02076000 -  CARNES,MIUD.COMEST.FRESC.REFR.CONG.D/GALINAS-DANGOLA</t>
  </si>
  <si>
    <t>02081000 - De coelhos ou de lebres</t>
  </si>
  <si>
    <t>02083000 - De primatas</t>
  </si>
  <si>
    <t>02084000 - De baleias, golfinhos e marsuínos (mamíferos da ordem dos Cetáceos); de peixes-boi e dugongos (mamíferos da ordem dos Sirênios)</t>
  </si>
  <si>
    <t>02085000 - De répteis (incluídas as serpentes e as tartarugas marinhas)</t>
  </si>
  <si>
    <t>02086000 -  CARNES,MIUD.COMEST.FRESC.REFR.CONG.D/CAMELOS E OUTROS</t>
  </si>
  <si>
    <t>02091011 -  TOUCINHO DE PORCO FRESCO, REFRIGERADO/CONGELADO</t>
  </si>
  <si>
    <t>02091019 -  TOUCINHO DE PORCO SALGADO,EM SALMOURA,SECO OU DEFUMADO</t>
  </si>
  <si>
    <t>02091021 -  GORDURA DE PORCO FRESCA REFRIGERADA OU CONGELADA</t>
  </si>
  <si>
    <t>02091029 -  GORDURA DE PORCO SALGADA OU EM SALMOURA, SECA/DEFUMADA</t>
  </si>
  <si>
    <t>02099000 -  OUTS.GORD.DE AVES FRESC.REFR.CONG.SALG.SALM.SECOS/DEFUM</t>
  </si>
  <si>
    <t>02101200 - Toucinho entremeado de carne, e seus pedaços</t>
  </si>
  <si>
    <t>02102000 - Carnes da espécie bovina</t>
  </si>
  <si>
    <t>03011110 -  ARUAN? (OSTEOGLOSSUM BICIRRHOSUM)</t>
  </si>
  <si>
    <t>03011190 -  OUTROS PEIXES VIVOS ORNAMENTAIS DE ?GUA DOCE</t>
  </si>
  <si>
    <t>03011900 -  PEIXES VIVOS ORNAMENTAIS DE ?GUA SALGADA</t>
  </si>
  <si>
    <t>03019110 - Para reprodução</t>
  </si>
  <si>
    <t>03019911 -  TIL?PIAS PARA REPRODU??O</t>
  </si>
  <si>
    <t>03019912 -  ESTURJ?ES PARA REPRODU??O</t>
  </si>
  <si>
    <t>03019919 -  OUTROS PEIXES PARA REPRODU??O</t>
  </si>
  <si>
    <t>03019991 -  OUTRAS TIL?PIAS VIVAS</t>
  </si>
  <si>
    <t>03019992 -  OUTROS ESTURJ?ES VIVOS</t>
  </si>
  <si>
    <t>03019999 -  OUTROS PEIXES VIVOS</t>
  </si>
  <si>
    <t>03021100 - Trutas (Salmo trutta, Oncorhynchus mykiss, Oncorhynchus clarki, Oncorhynchus aguabonita, Oncorhynchus gilae, Oncorhynchus apache e Oncorhynchus chrysogaster)</t>
  </si>
  <si>
    <t>03021300 -  SALM?ES-DO PAC?FICO FRESCOS OU REFRIGERADOS</t>
  </si>
  <si>
    <t>03021400 -  SALM?O-DO-ATL?NTICO E SALM?O-DO-DAN?BIO FRESC./REFRIGER</t>
  </si>
  <si>
    <t>03022100 - Linguados-gigantes (Reinhardtius hippoglossoides, Hippoglossus hippoglossus, Hippoglossus stenolepis)</t>
  </si>
  <si>
    <t>03022200 - Solhas ou patruças (Pleuronectes platessa)</t>
  </si>
  <si>
    <t>03022300 - Linguados (Solea spp.)</t>
  </si>
  <si>
    <t>03022400 -  PREGADO FRESCO OU REFRIGERADO</t>
  </si>
  <si>
    <t>03023100 - Atuns-brancos ou germões (Thunnus alalunga)</t>
  </si>
  <si>
    <t>03023200 - Albacoras ou atuns-de-barbatanas-amarelas (Thunnus albacares)</t>
  </si>
  <si>
    <t>03023300 - Bonitos-listrados ou bonitos-de-ventre-raiado</t>
  </si>
  <si>
    <t>03023400 - Albacoras-bandolim (Thunnus obesus)</t>
  </si>
  <si>
    <t>03023500 - Albacoras-azuis (Thunnus thynnus)</t>
  </si>
  <si>
    <t>03023600 - Atuns-do-sul (Thunnus maccoyii)</t>
  </si>
  <si>
    <t>03024100 -  ARANQUES FRESCOS OU REFRIGERADOS</t>
  </si>
  <si>
    <t>03024210 -  ANCHOITA FRESCA OU REFRIGERADA</t>
  </si>
  <si>
    <t>03024290 -  OUTROS ARENQUES FRESCOS OU REFRIGERADOS</t>
  </si>
  <si>
    <t>03024300 -  SARDINHAS, ANCHOVETAS FRESCAS OU REFRIGERADAS</t>
  </si>
  <si>
    <t>03024400 -  CAVALINHAS FRESCAS OU REFRIGERADAS</t>
  </si>
  <si>
    <t>03024500 -  CHICHARROS FRESCOS OU REFRIGERADOS</t>
  </si>
  <si>
    <t>03024600 -  BIJUPIR? FRESCO OU REFRIGERADO</t>
  </si>
  <si>
    <t>03024700 -  ESPADARTE FRESCO OU REFRIGERADO</t>
  </si>
  <si>
    <t>03024910 - Novo NCM</t>
  </si>
  <si>
    <t>03025100 -  BACALHAU-DO-ATL?NTICO DA-GROEL?NDIA D/PAC?F.FRESC./REF</t>
  </si>
  <si>
    <t>03025200 -  HADDOCK OU LUBINA FRESCO OU REFRIGERADO</t>
  </si>
  <si>
    <t>03025300 -  SAITHE (POLLACHIUS VIRENS) FRESCO OU REFRIGERADO</t>
  </si>
  <si>
    <t>03025400 -  MERLUZAS E ABR?TEAS FRESCAS OU REFRIGERADAS</t>
  </si>
  <si>
    <t>03025500 -  MERLUZA-DO-ALASCA FRESCA OU REFRIGERADA</t>
  </si>
  <si>
    <t>03025600 -  VERDINHOS FRESCOS OU REFRIGERADOS</t>
  </si>
  <si>
    <t>03025900 -  OUTROS PEIXES FRESCOS OU REFRIGERADOS</t>
  </si>
  <si>
    <t>03027100 -  TIL?PIAS FRESCAS OU REFRIGERADAS</t>
  </si>
  <si>
    <t>03027210 -  BAGRE FRESCO OU REFRIGERADO</t>
  </si>
  <si>
    <t>03027290 -  OUTROS BAGRES FRESCOS OU REFRIGERADOS</t>
  </si>
  <si>
    <t>03027300 -  CARPAS FRESCAS OU REFRIGERADAS</t>
  </si>
  <si>
    <t>03027400 -  ENGUIAS FRESCAS OU REFRIGERADAS</t>
  </si>
  <si>
    <t>03028100 -  CA??O E OUTROS TUBAR?ES FRESCOS OU REFIRGERADOS</t>
  </si>
  <si>
    <t>03028200 -  RAIAS FRESCAS OU REFRIGERADAS</t>
  </si>
  <si>
    <t>03028310 -  MERLUZA NEGRA (DISSOSTICHUS ELEGINOIDES)</t>
  </si>
  <si>
    <t>03028320 -  MERLUZA ANT?RTICA FRESCA OU REFRIGERADA</t>
  </si>
  <si>
    <t>03028400 -  ROBALOS FRESCOS OU REFRIGERADOS</t>
  </si>
  <si>
    <t>03028500 -  PARGOS OU SARGOS (SPARIDAE) FRESCOS OU REFRIGERADOS</t>
  </si>
  <si>
    <t>03028921 -  CHERNE-POVEIRO FRESCO OU REFRIGERADO</t>
  </si>
  <si>
    <t>03028922 -  GAROUPAS FRESCAS OU REFRIGERADAS</t>
  </si>
  <si>
    <t>03028923 -  ESTURJ?O FRESCO OU REFRIGERADO</t>
  </si>
  <si>
    <t>03028924 -  PEIXES-REI FRESCOS OU REFRIGERADOS</t>
  </si>
  <si>
    <t>03028931 -  CURIMAT?S FRESCAS OU REFRIGERADAS</t>
  </si>
  <si>
    <t>03028933 -  SURUBINS FRECOS OU REFRIGERADOS</t>
  </si>
  <si>
    <t>03028934 -  TRA?RA FRESCA OU REFRIGERADA</t>
  </si>
  <si>
    <t>03028935 -  PIAUS (LEPORINUS SPP.) FRESCO OU REFRIGERADO</t>
  </si>
  <si>
    <t>03028936 -  TAINHAS FRESCAS OU REFRIGERADAS</t>
  </si>
  <si>
    <t>03028937 -  PIRARUCU (ARAPAIMA GIGAS) FRESCO OU REFRIGERADO</t>
  </si>
  <si>
    <t>03028938 -  PESCADAS (CYNOCION SPP.) FRESCO OU REFRIGERADO</t>
  </si>
  <si>
    <t>03028941 -  PIRAMUTABA FRESCA OU REFRIGERADA</t>
  </si>
  <si>
    <t>03028942 -  DOURADA (BRACHYPLATYSTOMA FLAVICANS) FRESCA/REFRIGERADA</t>
  </si>
  <si>
    <t>03028943 -  PACU (PIARATUS MESOPOTAMICUS) FRESCO OU REFRIGERADO</t>
  </si>
  <si>
    <t>03028944 -  TAMBAQUI (COLOSSOMA MACROPOMUM) FRESCO/REFRIGERADO</t>
  </si>
  <si>
    <t>03028945 -  TAMBACU (H?BRIDO DE TAMBAQUI E PACU) FRESCO/REFRIGERADO</t>
  </si>
  <si>
    <t>03031100 - Salmões vermelhos (Oncorhynchus nerka)</t>
  </si>
  <si>
    <t>03031200 -  SALM?ES-DO-PAC?FICO CONGELADOS</t>
  </si>
  <si>
    <t>03031300 -  SALM?O-DO-ATL?NTICO E SALM?O-DO-DAN?BIO CONGELADOS</t>
  </si>
  <si>
    <t>03031400 -  TRUTAS CONGELADAS</t>
  </si>
  <si>
    <t>03032300 -  TIL?PIAS CONGELADAS</t>
  </si>
  <si>
    <t>03032410 -  BAGRE CONGELADO</t>
  </si>
  <si>
    <t>03032490 -  OUTROS BAGRES CONGELADOS</t>
  </si>
  <si>
    <t>03032500 -  CARPAS CONGELADAS</t>
  </si>
  <si>
    <t>03032600 -  ENGUIAS CONGELADAS</t>
  </si>
  <si>
    <t>03033400 -  PREGADO CONGELADO</t>
  </si>
  <si>
    <t>03034600 - Atuns do sul (Thunnus maccoyii)</t>
  </si>
  <si>
    <t>03035100 - Arenques (Clupea harengus, Clupea pallasii)</t>
  </si>
  <si>
    <t>03035300 -  SARDINHAS, ANCHOVETA CONGELADAS</t>
  </si>
  <si>
    <t>03035400 -  CAVALINHAS CONGELADAS</t>
  </si>
  <si>
    <t>03035500 -  CHICHARROS CONGELADOS</t>
  </si>
  <si>
    <t>03035600 -  BIJUPIR? CONGELADO</t>
  </si>
  <si>
    <t>03035700 -  ESPADARTE CONGELADO</t>
  </si>
  <si>
    <t>03036300 -  BACALHAU-DO-ATL?NT.,DA-GROEL?NDIA DO PAC?FICO CONGELADO</t>
  </si>
  <si>
    <t>03036400 -  HADDOCK OU LUBINA CONGELADO</t>
  </si>
  <si>
    <t>03036500 -  SAITHE (POLLACHIUS VIRENS) CONGELADO</t>
  </si>
  <si>
    <t>03036600 -  MERLUZAS E ABR?TEAS CONGELADAS</t>
  </si>
  <si>
    <t>03036700 -  MERLUZA-DO-ALASCA CONGELADA</t>
  </si>
  <si>
    <t>03036800 -  VERDINHOS CONGELADOS</t>
  </si>
  <si>
    <t>03036910 -  MERLUZA ROSADA CONGELADA</t>
  </si>
  <si>
    <t>03036990 -  OUTROS PEIXES CONGELADOS</t>
  </si>
  <si>
    <t>03038111 -  TUBAR?O-AZUL INTEIRO CONGELADO</t>
  </si>
  <si>
    <t>03038112 -  TUBAR?O-AZUL EVISCERADO,S/CABE?A,S/BARBATANAS,CONGELADO</t>
  </si>
  <si>
    <t>03038113 -  TUBAR?O-AZUL EM PEDA?OS, COM PELE, CONGELADO</t>
  </si>
  <si>
    <t>03038114 -  TUBAR?O-AZUL EM PEDA?OS, SEM PELE, CONGELADO</t>
  </si>
  <si>
    <t>03038119 -  TUBAR?O-AZUL EM QQ. OUTRA FORMA, CONGELADO</t>
  </si>
  <si>
    <t>03038190 -  CA??O E OUTROS TUBAR?ES CONGELADOS</t>
  </si>
  <si>
    <t>03038200 -  RAIAS CONGELADAS</t>
  </si>
  <si>
    <t>03038311 -  MERLUZA NEGRA EVISCERADA, S/CABE?A,S/CAUDA, CONGELADA</t>
  </si>
  <si>
    <t>03038319 -  OUTRAS FORMAS DE MERLUZA NEGRA CONGELADA</t>
  </si>
  <si>
    <t>03038321 -  MERLUZA ANT?RTICA EVISCERADA S/CABE?A,S/CAUDA,CONGELADA</t>
  </si>
  <si>
    <t>03038329 -  OUTRAS FORMAS DE MERLUZA ANT?RTICA, CONGELADAS</t>
  </si>
  <si>
    <t>03038400 -  ROBALOS CONGELADOS</t>
  </si>
  <si>
    <t>03038910 -  CORVINA CONGELADA</t>
  </si>
  <si>
    <t>03038920 -  PESCADAS CONGELADAS</t>
  </si>
  <si>
    <t>03038932 -  PARGO (LUTJANUS PURPUREUS) CONGELADO</t>
  </si>
  <si>
    <t>03038933 -  PEIXE-SAPO CONGELADO</t>
  </si>
  <si>
    <t>03038941 -  CHERNE-POVEIRO CONGELADO</t>
  </si>
  <si>
    <t>03038942 -  GAROUPAS CONGELADAS</t>
  </si>
  <si>
    <t>03038943 -  TAINHAS CONGELADAS</t>
  </si>
  <si>
    <t>03038944 -  ESTURJ?ES CONGELADOS</t>
  </si>
  <si>
    <t>03038945 -  PEIXES-REI CONGELADOS</t>
  </si>
  <si>
    <t>03038946 -  NOTOTENIAS CONGELDAS</t>
  </si>
  <si>
    <t>03038951 -  CURIMAT?S CONGELADOS</t>
  </si>
  <si>
    <t>03038953 -  SURUBINS CONGELADOS</t>
  </si>
  <si>
    <t>03038954 -  TRA?RA CONGELADA</t>
  </si>
  <si>
    <t>03038955 -  PIAUS (LEPORINUS SPP.) CONGELADOS</t>
  </si>
  <si>
    <t>03038956 -  PIRARUCU (ARAPAIMA GIGAS) CONGELADO</t>
  </si>
  <si>
    <t>03038961 -  PIRAMUTABA(BRACHYPLATYSTOMA VAILLANTII)CONGELADO</t>
  </si>
  <si>
    <t>03038962 -  DOURADA(BRACHYPLATYSTOMA FLHVICANS)CONGELADA</t>
  </si>
  <si>
    <t>03038963 -  PACU(PIARACTUS MESOPOTAMICUS)CONGELADO</t>
  </si>
  <si>
    <t>03038964 -  TAMBAQUI(COLOSSOMA MACROPOMUM)CONGELADO</t>
  </si>
  <si>
    <t>03038965 -  TAMBACU(H?BRIDO DE TAMBAQUI E PACU)CONGELADO</t>
  </si>
  <si>
    <t>03043100 -  FIL?S DE TIL?PIAS,FRESCOS,REFRIGERADOS</t>
  </si>
  <si>
    <t>03043210 -  FIL?S DE BAGRE,FRESCOS,REFRIGERADOS</t>
  </si>
  <si>
    <t>03043290 -  OUTROS FIL?S DE BAGRE,FRESCOS,REFRIGERADOS</t>
  </si>
  <si>
    <t>03043300 -  FIL?S DE PERCA-DO-NILO,FRESCOS</t>
  </si>
  <si>
    <t>03043900 -  OUTS.FIL?S DE CARPAS,ENGUIAS,PEIXE CABE?A SERP.FRESC.RE</t>
  </si>
  <si>
    <t>03044100 -  FIL?S DE SALM?ES-DO-PAC?FICO E SALM.DO DAN?BIO FRESC.RE</t>
  </si>
  <si>
    <t>03044200 -  FIL?S DE TRUTAS(SALMO TRUTA ETC.)FRESCOS OU REFRIGERADO</t>
  </si>
  <si>
    <t>03044300 -  FIL?S DE PEIXES CHATOS(PLEURONECTIDAE)FRESCOS OU REFRIG</t>
  </si>
  <si>
    <t>03044400 -  FIL?S PEIXES FAM?LIAS(BREGMACEROTIDAE,ETC.)FRESC.REFRIG</t>
  </si>
  <si>
    <t>03044500 -  FIL?S DE ESPARDATE(XIPHIAS GLADIUS)FRESCOS OU REFRIG.</t>
  </si>
  <si>
    <t>03044600 -  FIL?S DE MERLUZA NEGRA E MERLUZA ANT?RTICA FRESC.OU REF</t>
  </si>
  <si>
    <t>03044910 -  FIL?S DE CHERNE-POVEIRO(POLYPRION AMERICANUS)FRSC.OU RE</t>
  </si>
  <si>
    <t>03044920 -  FIL?S DE GAROUPAS(ACANTHISTIUS SPP.)FRESCOS OU REFRIG.</t>
  </si>
  <si>
    <t>03044990 -  OUTROS FIL?S DE PEIXES FRESCOS OU REFRIGERADOS</t>
  </si>
  <si>
    <t>03045100 -  CARNES D/TIL?PIAS,BAGRES,CARPAS,ENGUIAS,ETC.FRESC/REFRI</t>
  </si>
  <si>
    <t>03045200 -  CARNES D/SALMON?DEOS FRESCOS OU REFRIGERADOS</t>
  </si>
  <si>
    <t>03045300 -  CARNES D/PEIXES DAS FAM?LIAS BREGMACEROTIDAE,ETC.FRES/R</t>
  </si>
  <si>
    <t>03045400 -  CARNE D/ESPADARTE(XIPHIAS GLADIUS)FRESCO OU REFRIGERADO</t>
  </si>
  <si>
    <t>03045500 -  CARNES/MERLUZA NEGRA E MERLUZA ANT?RTICA FRESC./REFRIG.</t>
  </si>
  <si>
    <t>03045900 -  OUTRAS CARNES DE PEIXE FRESCAS OU REFRIGERADAS</t>
  </si>
  <si>
    <t>03046100 -  FIL?S DE TIL?PIAS(OREOCHROMIS SPP.) CONGELADOS</t>
  </si>
  <si>
    <t>03046210 -  FIL? DE BAGRE(ICTALURUS PUNTACTUS) CONGELADO</t>
  </si>
  <si>
    <t>03046290 -  OUTROS FIL?S DE BAGRES, CONGELADOS</t>
  </si>
  <si>
    <t>03046300 -  FIL?S DE PERCA-DO-NILO(LATES NILOTICUS) CONGELADOS</t>
  </si>
  <si>
    <t>03046900 -  OUTROS FIL?S CONGELADOS</t>
  </si>
  <si>
    <t>03047100 -  FIL? DE BACALHAU-DO-ATL?NTICO/GROEL?NDIA/PAC?FICO,CONG.</t>
  </si>
  <si>
    <t>03047200 -  FIL? DE HADDOCK OU LUBINA(MALANOGRAMMUS AEGLEFINUS)CONG</t>
  </si>
  <si>
    <t>03047300 -  FIL? DE SAITHE(POLLACHIUS VIRENS)CONGELADO</t>
  </si>
  <si>
    <t>03047400 -  FIL?S DE MERLUZAS E ABR?TEAS CONGELADOS</t>
  </si>
  <si>
    <t>03047500 -  FIL?S DE MERLUZA-DO-ALASCA(THERAGRA CHALCOGRAMMA)CONG.</t>
  </si>
  <si>
    <t>03047900 -  OUTROS FIL?S DE PEIXES CONGELADOS</t>
  </si>
  <si>
    <t>03048100 -  FIL?S DE SALM?ES-DO-PAC?FICO/ATL?NTICO/DAN?BIO CONGELAD</t>
  </si>
  <si>
    <t>03048200 -  FIL?S DE TRUTAS(SALMO TRUTTA, ETC.),CONGELADOS</t>
  </si>
  <si>
    <t>03048300 -  FIL?S DE PEIXES CHATOS(PLEURONECTIDAE,ETC.),CONGELADOS</t>
  </si>
  <si>
    <t>03048400 -  FIL?S DE ESPADART(XIPHIAS GLADIUS) CONGELADOS</t>
  </si>
  <si>
    <t>03048510 -  FIL?S DE MERLUZA NEGRA(DISSOSTICHUS ELEGINOIDES)CONG.</t>
  </si>
  <si>
    <t>03048520 -  FIL?S DE MERLUZA ANT?RTICA(DISSOSTICHUS MAWSONI)CONG.</t>
  </si>
  <si>
    <t>03048600 -  FIL?S DE ARENQUES(CLUPEA HARENGUS,CLUPEA PALLASIL)CONG.</t>
  </si>
  <si>
    <t>03048700 -  FIL?S DE ATUNS,BONITO-LISTRADO CONGELADOS</t>
  </si>
  <si>
    <t>03048910 -  FIL?S DE PARGO(LUTJANUS PURPUREUS) CONGELADOS</t>
  </si>
  <si>
    <t>03048920 -  FIL?S DE CHERNE-POVEIRO(POLYPRION AMERICANUS)CONGELADOS</t>
  </si>
  <si>
    <t>03048930 -  FIL?S DE GAROUPAS(ACANTHISTIUS SPP.)CONGELADOS</t>
  </si>
  <si>
    <t>03049100 - Espadartes (Xiphias gladius)</t>
  </si>
  <si>
    <t>03049211 -  BOCHECHAS (#CHEEKS#)D/MARLONGAS-NEGRAS,FRESC/REFR/CONG.</t>
  </si>
  <si>
    <t>03049212 -  COLARES (#COLLARS#)D/MARLONGAS-NEGRAS,FRESC/REFR/CONG.</t>
  </si>
  <si>
    <t>03049219 -  OUTS.CARNES DE MARLONGAS-NEGRAS, FRESC/REFR/CONG.</t>
  </si>
  <si>
    <t>03049221 -  BOCHECHAS D/MARLONGAS-DO-ANT?RTICO,FRESC/REFR/CONG.</t>
  </si>
  <si>
    <t>03049222 -  COLARES D/MARLONGAS-DO-ANT?RTICO,FRESC/REFR/CONG.</t>
  </si>
  <si>
    <t>03049229 -  OUTS.CARN.D/MARLONGAS-DO-ANT?RTICO,FRESC/REFR/CONG.</t>
  </si>
  <si>
    <t>03049300 -  CARNES DE TIL?PIAS,CARPAS,ENGUIAS,PERCA-DO-NILO,ETC.CON</t>
  </si>
  <si>
    <t>03049400 -  CARNE DE MERLUZA DO ALASCA(THERAGRA CHALCOGRAMMA)CONG.</t>
  </si>
  <si>
    <t>03049500 -  CARNES DE PEIXES DAS FAM?LIAS BREGMACEROTIDAE,ETC.CONG.</t>
  </si>
  <si>
    <t>03052000 - Fígados, ovas e sêmen, de peixes, secos, defumados, salgados ou em salmoura</t>
  </si>
  <si>
    <t>03053100 -  FIL?S DE TIL?LIA,BAGRE,CARPA ETC.SEC.SALG.SALMOURA</t>
  </si>
  <si>
    <t>03053210 -  FIL?S D/BACALHAU DO ATL?NT.GROEL?ND.PAC?F.SEC.SALG.SALM</t>
  </si>
  <si>
    <t>03053220 -  FIL?S DE SAITH(POLLACHIUS VIRENS)SEC.SALG.SALMOURA</t>
  </si>
  <si>
    <t>03053290 -  OUTS.FIL?S PEIXES D/FAM?LIA BREGMACEROTIDAE)SEC.SAL.SAL</t>
  </si>
  <si>
    <t>03054100 - Salmões-do-pacífico (Oncorhynchus nerka, Oncorhynchus gorbuscha, Oncorhynchus keta, Oncorhynchus tschawytscha, Oncorhynchus kisutch, Oncorhynchus masou e Oncorhynchus rhodurus), salmões-do-atlântico (</t>
  </si>
  <si>
    <t>03054300 -  TRUTAS (SALMO TRUTTA,ONCORHYNCHUS,ETC.)DEFUMADOS</t>
  </si>
  <si>
    <t>03054400 -  TIL?PIAS,BAGRES,CARPAS,ENGUIAS,PERCA DO NILO,CAB.SERP.D</t>
  </si>
  <si>
    <t>03054910 - Bacalhaus (Gadus morhua, Gadus ogac, Gadus macrocephalus)</t>
  </si>
  <si>
    <t>03054920 -  SAITHE(POLLACHIUS VIRENS)LING(MOLVA MOLVA) ZARBO,DEFUMA</t>
  </si>
  <si>
    <t>03056300 - Anchovas (Engraulis spp.)</t>
  </si>
  <si>
    <t>03056400 -  TIL?PIAS,BAGRES,CARPAS,ENGUIAS,ETC.SALGADOS E EM SALM.</t>
  </si>
  <si>
    <t>03056910 -  SAITHE,LING,ZARBO,SALGADO E EM SALMOURA</t>
  </si>
  <si>
    <t>03056990 -  OUTROS PEIXES SALGADOS E EM SALMOURA</t>
  </si>
  <si>
    <t>03057100 -  BARBATANAS DE TUBAR?O SALGADOS E EM SALMOURA</t>
  </si>
  <si>
    <t>03057200 -  CABE?AS,CAUDAS,BEXIGAS NATAT?RIAS DE PEIXES SALG.EM SAL</t>
  </si>
  <si>
    <t>03057900 -  OUTROS DESPERD?CIOS COMEST?VEIS DE PEIXES,SALG.E EM SAL</t>
  </si>
  <si>
    <t>03061110 - Inteiras</t>
  </si>
  <si>
    <t>03061200 - Lavagantes ("homards") (Homarus spp.)</t>
  </si>
  <si>
    <t>03061400 - Caranguejos</t>
  </si>
  <si>
    <t>03061500 -  LAGOSTA NORUEGUESA(NEPHROPS NORVEGICUS)CONGELADA</t>
  </si>
  <si>
    <t>03061610 -  CAMAR?ES INTEIROS DE ?GUA FRIA,CONGELADOS</t>
  </si>
  <si>
    <t>03061690 -  OUTROS CAMAR?ES DE ?GUA FRIA,CONGELADOS</t>
  </si>
  <si>
    <t>03061710 -  CAMAR?ES INTEIROS CONGELADOS</t>
  </si>
  <si>
    <t>03061790 -  OUTROS CAMAR?ES CONGELADOS</t>
  </si>
  <si>
    <t>03061910 -  KRILL(EUPHAUSIA SUPERBA) CONGELADO</t>
  </si>
  <si>
    <t>03061990 -  OUTS.FARINHAS,P?S,PELLETS DE CRUST?CEOS P/ALIM.HUM.CONG</t>
  </si>
  <si>
    <t>03071100 -  OUTRAS VIVAS,FRESCAS OU REFRIGERADAS</t>
  </si>
  <si>
    <t>03071900 -  OUTRAS OSTRAS</t>
  </si>
  <si>
    <t>03072100 - Vivos, frescos ou refrigerados</t>
  </si>
  <si>
    <t>03076000 - Caracóis, exceto os do mar</t>
  </si>
  <si>
    <t>03077100 -  AMEIJOAS,BERBIG?ES E ARCAS,VIVOS,FRESCOS OU REFRIGERADO</t>
  </si>
  <si>
    <t>03077900 -  OUTROS AMEIJOAS, BERBIG?ES E ARCAS</t>
  </si>
  <si>
    <t>03078100 -  ABALONES(HALIOTIS SPP.)VIVOS,FRESCOS OU REFRIGERADOS</t>
  </si>
  <si>
    <t>03081100 -  PEPINOS-DO-MAR(STICHOPUS JAPONICUS,ETC.)VIVOS,FRESC.REF</t>
  </si>
  <si>
    <t>03081900 -  OUTROS PEPINOS-DO-MAR(STICHOPUS,JAPONICUS,HOLOTHURIOIDE</t>
  </si>
  <si>
    <t>03082100 -  OURI?OS-DO-MAR(STRONGYLOCENTROTUS SPP.ETC)VIVOS,FRSC.RE</t>
  </si>
  <si>
    <t>03082900 -  OUTROS OURI?OS DO MAR(STRONGYLOCENTROTUS SPP.,ETC.)</t>
  </si>
  <si>
    <t>03083000 -  MEDUSAS(?GUAS-VIVAS) (RHOPILEMA SPP.)</t>
  </si>
  <si>
    <t>03089000 -  OUTROS INVERTEBRADOS AQU?TICOS</t>
  </si>
  <si>
    <t>03091000 - NOVO NCM 2022</t>
  </si>
  <si>
    <t>04011010 - Leite UHT ("Ultra High Temperature")</t>
  </si>
  <si>
    <t>04014010 -  LEITE,GORD.SUP.6% ? SUP.A 10% ? CONC.? ADIC.A?UC.E EDUL</t>
  </si>
  <si>
    <t>04014021 -  CREME LEITE UHT,GORD.SUP. 10% ? CONC.? ADIC.A?UC.E EDUL</t>
  </si>
  <si>
    <t>04014029 -  OUTROS CREMES LEITE,GORD.SUP.10% ? CONC./ADIC.A?UC.EDUL</t>
  </si>
  <si>
    <t>04015010 -  LEITE,GORD.SUP.A 10% ? CONC.? ADIC. DE A?UCAR E EDULC.</t>
  </si>
  <si>
    <t>04021010 - Com um teor de arsênio, chumbo ou cobre, considerados isoladamente, inferior a 5 ppm</t>
  </si>
  <si>
    <t>04022110 - Leite integral</t>
  </si>
  <si>
    <t>04022120 - Leite parcialmente desnatado</t>
  </si>
  <si>
    <t>04022130 - Creme de leite</t>
  </si>
  <si>
    <t>04029100 - Sem adição de açúcar ou de outros edulcorantes</t>
  </si>
  <si>
    <t>04041000 - Soro de leite, modificado ou não, mesmo concentrado ou adicionado de açúcar ou de outros edulcorantes</t>
  </si>
  <si>
    <t>04051000 - Manteiga</t>
  </si>
  <si>
    <t>04052000 - Pastas de espalhar de produtos provenientes do leite</t>
  </si>
  <si>
    <t>04059010 - Óleo butírico de manteiga ("butter oil")</t>
  </si>
  <si>
    <t>04061010 - Mussarela</t>
  </si>
  <si>
    <t>04062000 - Queijos ralados ou em pó, de qualquer tipo</t>
  </si>
  <si>
    <t>04063000 - Queijos fundidos, exceto ralados ou em pó</t>
  </si>
  <si>
    <t>04064000 - Queijos de pasta mofada e outros queijos que apresentem veios produzidos por Penicillium roqueforti</t>
  </si>
  <si>
    <t>04069010 - Com um teor de umidade inferior a 36,0%, em peso (massa dura)</t>
  </si>
  <si>
    <t>04069020 - Com um teor de umidade superior ou igual a 36,0% e inferior a 46,0%, em peso (massa semidura)</t>
  </si>
  <si>
    <t>04069030 - Com um teor de umidade superior ou igual a 46,0% e inferior a 55,0%, em peso (massa macia)</t>
  </si>
  <si>
    <t>04071100 -  OVOS DE AVES ,ESP?C.GALLUS DOMESTICUS,FERTILIZ.P/INCUBA</t>
  </si>
  <si>
    <t>04071900 -  OUTROS OVOS DE AVES,FERTILIZADOS DESTINADOS ? INCUBA??O</t>
  </si>
  <si>
    <t>04072100 -  OVOS DE AVES,DA ESP?CIE GALLUS DOMESTICUS,FRESCOS</t>
  </si>
  <si>
    <t>04072900 -  OUTROS OVOS DE AVES FRESCOS</t>
  </si>
  <si>
    <t>04079000 -  OUTROS OVOS DE AVES,C/CASCA,CONSERVADOS OU COZIDOS</t>
  </si>
  <si>
    <t>04081100 - Secas</t>
  </si>
  <si>
    <t>04089100 - Secos</t>
  </si>
  <si>
    <t>04090000 - Mel natural.</t>
  </si>
  <si>
    <t>05010000 - Cabelos em bruto, mesmo lavados ou desengordurados; desperdícios de cabelo.</t>
  </si>
  <si>
    <t>05021011 - Lavadas, alvejadas ou desengorduradas, mesmo tintas</t>
  </si>
  <si>
    <t>05029010 - Pêlos</t>
  </si>
  <si>
    <t>05029020 - Desperdícios</t>
  </si>
  <si>
    <t>05040011 - De bovinos</t>
  </si>
  <si>
    <t>05040012 - De ovinos</t>
  </si>
  <si>
    <t>05040013 - De suínos</t>
  </si>
  <si>
    <t>05051000 - Penas dos tipos utilizados para enchimento ou estofamento; penugem</t>
  </si>
  <si>
    <t>05061000 - Osseína e ossos acidulados</t>
  </si>
  <si>
    <t>05071000 - Marfim; pó e desperdícios de marfim</t>
  </si>
  <si>
    <t>05080000 - Coral e matérias semelhantes, em bruto ou simplesmente preparados, mas não trabalhados de outro modo; conchas e carapaças de moluscos, crustáceos ou de equinodermes e ossos de sibas, em bruto ou simpl</t>
  </si>
  <si>
    <t>05100010 - Pâncreas de bovino</t>
  </si>
  <si>
    <t>05111000 - Sêmen de bovino</t>
  </si>
  <si>
    <t>05119110 - Ovas de peixe fecundadas, para reprodução</t>
  </si>
  <si>
    <t>05119910 - Embriões de animais</t>
  </si>
  <si>
    <t>05119920 - Sêmen animal</t>
  </si>
  <si>
    <t>05119930 - Ovos de bicho-da-seda</t>
  </si>
  <si>
    <t>05119991 - Crinas e seus desperdícios, mesmo em mantas, com ou sem suportes</t>
  </si>
  <si>
    <t>06011000 - Bulbos, tubérculos, raízes tuberosas, rebentos e rizomas, em repouso vegetativo</t>
  </si>
  <si>
    <t>06012000 - Bulbos, tubérculos, raízes tuberosas, rebentos e rizomas, em vegetação ou em flor; mudas, plantas e raízes de chicória</t>
  </si>
  <si>
    <t>06021000 - Estacas não enraizadas e enxertos</t>
  </si>
  <si>
    <t>06022000 - Árvores, arbustos e silvados, de frutos comestíveis, enxertados ou não</t>
  </si>
  <si>
    <t>06023000 - Rododendros e azaléias, enxertados ou não</t>
  </si>
  <si>
    <t>06024000 - Roseiras, enxertadas ou não</t>
  </si>
  <si>
    <t>06029010 - Micélios de cogumelos</t>
  </si>
  <si>
    <t>06029021 - De orquídea</t>
  </si>
  <si>
    <t>06029081 - De cana-de-açúcar</t>
  </si>
  <si>
    <t>06029082 - De videira</t>
  </si>
  <si>
    <t>06029083 - De café</t>
  </si>
  <si>
    <t>06031100 - Rosas</t>
  </si>
  <si>
    <t>06031200 - Cravos</t>
  </si>
  <si>
    <t>06031300 - Orquídeas</t>
  </si>
  <si>
    <t>06031400 - Crisântemos</t>
  </si>
  <si>
    <t>06031500 -  L?RIOS (LILIUM SPP.)SEUS BOT?ES,CORT.P/BUQU?S,ORN.FRESC</t>
  </si>
  <si>
    <t>06042000 -  FOLHAGEM,FOLHAS,RAMOS, FRESCOS IMPR./PRESP.D/OUTRO MODO</t>
  </si>
  <si>
    <t>06049000 -  OUTS.FOLHAGEM,FOLHAS,RAMOS SECOS,BRANQ.TING.D/OUT.MODO</t>
  </si>
  <si>
    <t>07011000 - Para semeadura</t>
  </si>
  <si>
    <t>07020000 - Tomates, frescos ou refrigerados.</t>
  </si>
  <si>
    <t>07041000 - Couve-flor e brócolos</t>
  </si>
  <si>
    <t>07042000 - Couve-de-bruxelas</t>
  </si>
  <si>
    <t>07051100 - Repolhudas</t>
  </si>
  <si>
    <t>07052100 - Endívia ("Witloof") (Cichorium intybus var. foliosum)</t>
  </si>
  <si>
    <t>07061000 - Cenouras e nabos</t>
  </si>
  <si>
    <t>07070000 - Pepinos e pepininhos (“cornichons”), frescos ou refrigerados.</t>
  </si>
  <si>
    <t>07081000 - Ervilhas (Pisum sativum)</t>
  </si>
  <si>
    <t>07082000 - Feijões (Vigna spp., Phaseolus spp.)</t>
  </si>
  <si>
    <t>07089000 - Outros legumes de vagem</t>
  </si>
  <si>
    <t>07092000 - Aspargos</t>
  </si>
  <si>
    <t>07093000 - Berinjelas</t>
  </si>
  <si>
    <t>07094000 - Aipo, exceto aipo-rábano</t>
  </si>
  <si>
    <t>07095100 - Cogumelos do gênero Agaricus</t>
  </si>
  <si>
    <t>07096000 - Pimentões e pimentas dos gêneros Capsicum ou Pimenta</t>
  </si>
  <si>
    <t>07097000 - Espinafres, espinafres-da-nova-zelândia e espinafres gigantes</t>
  </si>
  <si>
    <t>07099100 -  ALCACHOFRAS FRESCAS OU REFRIGERADAS</t>
  </si>
  <si>
    <t>07099200 -  AZEITONAS FRESCAS OU REFRIGERADAS</t>
  </si>
  <si>
    <t>07099300 -  AB?BORAS, ABOBRINHAS E CABA?AS (CURCUBITA SPP.)</t>
  </si>
  <si>
    <t>07099911 -  MILHO DOCE FRESCOS OU REFRIGERADOS PARA SEMEADURA</t>
  </si>
  <si>
    <t>07099919 -  OUTROS MILHOS DOCES FRESC.REFR.EXCETO P/SEMEADURA</t>
  </si>
  <si>
    <t>07099990 -  OUTROS PRODUTOS HORTICOLAS FRESCOS OU REFRIGERADOS</t>
  </si>
  <si>
    <t>07101000 - Batatas</t>
  </si>
  <si>
    <t>07104000 - Milho doce</t>
  </si>
  <si>
    <t>07108000 - Outros produtos hortícolas</t>
  </si>
  <si>
    <t>07109000 - Misturas de produtos hortícolas</t>
  </si>
  <si>
    <t>07112010 - Com água salgada</t>
  </si>
  <si>
    <t>07112020 - Com água sulfurada ou adicionada de outras substâncias</t>
  </si>
  <si>
    <t>07114000 - Pepinos e pepininhos ("cornichons")</t>
  </si>
  <si>
    <t>07119000 - Outros produtos hortícolas; misturas de produtos hortícolas</t>
  </si>
  <si>
    <t>07122000 - Cebolas</t>
  </si>
  <si>
    <t>07123200 - Orelhas-de-judas (Auricularia spp.)</t>
  </si>
  <si>
    <t>07123300 - Tremelas (Tremella spp.)</t>
  </si>
  <si>
    <t>07129010 - Alho em pó</t>
  </si>
  <si>
    <t>07133410 -  FEIJ?O BAMBARA(VIGNA,PHASELUS),P/SEMEADURA,EM GR?OS</t>
  </si>
  <si>
    <t>07133490 -  OUTROS FEIJ?ES-BAMBARA, SECOS, EM GR?OS</t>
  </si>
  <si>
    <t>07133510 -  FEIJ?O-FRADINHO(VIGNA UNGUICULATA) PARA SEMEADURA</t>
  </si>
  <si>
    <t>07133590 -  OUTS.FEIJ?ES-FRADINHO(VIGNA UNGUICULATA),SECOS,GRAOS</t>
  </si>
  <si>
    <t>07136010 -  FEIJ?O-GUANDO (CAJANUS CAJAN),P/SEMEAD.SECOS,GR?O</t>
  </si>
  <si>
    <t>07136090 -  OUTROS FEIJ?O-GUANDO(CAJANUS CAJAN),SECOS, EM GR?OS</t>
  </si>
  <si>
    <t>07141000 - Raízes de mandioca</t>
  </si>
  <si>
    <t>07142000 - Batatas-doces</t>
  </si>
  <si>
    <t>07143000 -  INHAMES FRESCOS, REFRIGERADO, CONGELADO OU SECOS</t>
  </si>
  <si>
    <t>07144000 -  TAROS FRESCOS, REFRIGERADO, CONGELADO OU SECOS</t>
  </si>
  <si>
    <t>07145000 -  MANGARITOS FRESCOS, REFRIGERADO, CONGELADO OU SECOS</t>
  </si>
  <si>
    <t>08011100 -  DESSECADOS</t>
  </si>
  <si>
    <t>08011200 -  COCOS N/CASCA INTERNA (ENDOCARPO), FRESCOS/SECOS</t>
  </si>
  <si>
    <t>08012100 - Com casca</t>
  </si>
  <si>
    <t>08012200 - Sem casca</t>
  </si>
  <si>
    <t>08024100 -  CASTANHAS (CASTANCA SPP.), COM CASCA</t>
  </si>
  <si>
    <t>08024200 -  CASTANHAS (CASTANCA SPP.), SEM CASCA</t>
  </si>
  <si>
    <t>08025100 -  PIST?CIOS COM CASCA, FRESCOS OU SECOS</t>
  </si>
  <si>
    <t>08025200 -  PIST?CIOS SEM CASCA, FRESCOS OU SECOS</t>
  </si>
  <si>
    <t>08026100 -  NOZES DE MACAD?MIA COM CASCA FRESCOS OU SECOS</t>
  </si>
  <si>
    <t>08026200 -  NOZES DE MACAD?MIA SEM CASCA FRESCOS OU SECOS</t>
  </si>
  <si>
    <t>08027000 -  NOZES DE COLA (COLA SPP.), FRESCAS OU SECAS</t>
  </si>
  <si>
    <t>08028000 -  NOZES DE ARECA (NOZES DE B?TELE), FRESCAS OU SECAS</t>
  </si>
  <si>
    <t>08031000 -  BANANAS-DA-TERRA FRESCAS OU SECAS</t>
  </si>
  <si>
    <t>08039000 -  OUTRAS BANANAS FRESCAS OU SECAS</t>
  </si>
  <si>
    <t>08041010 - Frescas</t>
  </si>
  <si>
    <t>08042010 - Frescos</t>
  </si>
  <si>
    <t>08043000 - Abacaxis (ananases)</t>
  </si>
  <si>
    <t>08044000 - Abacates</t>
  </si>
  <si>
    <t>08045010 - Goiabas</t>
  </si>
  <si>
    <t>08045020 - Mangas</t>
  </si>
  <si>
    <t>08045030 - Mangostões</t>
  </si>
  <si>
    <t>08051000 - Laranjas</t>
  </si>
  <si>
    <t>08054000 - Toranjas e pomelos</t>
  </si>
  <si>
    <t>08055000 - Limões (Citrus limon, Citrus limonum) e limas (Citrus aurantifolia, Citrus latifolia)</t>
  </si>
  <si>
    <t>08062000 - Secas (passas)</t>
  </si>
  <si>
    <t>08071100 - Melancias</t>
  </si>
  <si>
    <t>08072000 - Mamões (papaias)</t>
  </si>
  <si>
    <t>08081000 - Maçãs</t>
  </si>
  <si>
    <t>08083000 -  PERAS FRESCAS</t>
  </si>
  <si>
    <t>08084000 -  MARMELOS FRESCOS</t>
  </si>
  <si>
    <t>08091000 - Damascos</t>
  </si>
  <si>
    <t>08092100 -  CEREJAS-?CIDAS (PRUNUS CENASUS), FRESCAS</t>
  </si>
  <si>
    <t>08092900 -  OUTRAS CEREJAS FRESCAS</t>
  </si>
  <si>
    <t>08093010 - Pêssegos, excluídos os "brugnons" e as nectarinas</t>
  </si>
  <si>
    <t>08093020 - “Brugnons” e nectarinas</t>
  </si>
  <si>
    <t>08094000 - Ameixas e abrunhos</t>
  </si>
  <si>
    <t>08101000 - Morangos</t>
  </si>
  <si>
    <t>08102000 - Framboesas, amoras, incluídas as silvestres, e amoras-framboesas</t>
  </si>
  <si>
    <t>08103000 -  GROSELHAS INCLUINDO O CASSIS FRESCAS</t>
  </si>
  <si>
    <t>08104000 - Airelas, mirtilos e outras frutas do gênero Vaccinium</t>
  </si>
  <si>
    <t>08105000 - Quivis</t>
  </si>
  <si>
    <t>08106000 - Duriões</t>
  </si>
  <si>
    <t>08107000 -  CAQUIS (DI?SPIROS) FRESCOS</t>
  </si>
  <si>
    <t>08112000 - Framboesas, amoras, incluídas as silvestres, amoras-framboesas e groselhas</t>
  </si>
  <si>
    <t>08121000 - Cerejas</t>
  </si>
  <si>
    <t>08132010 - Com caroço</t>
  </si>
  <si>
    <t>08132020 - Sem caroço</t>
  </si>
  <si>
    <t>08134010 - Pêras</t>
  </si>
  <si>
    <t>08135000 - Misturas de frutas secas ou de frutas de casca rija, do presente Capítulo</t>
  </si>
  <si>
    <t>08140000 - Cascas de cítricos, de melões ou de melancias, frescas, secas, congeladas ou apresentadas em água salgada, sulfurada ou adicionada de outras substâncias destinadas a assegurar transitoriamente a sua c</t>
  </si>
  <si>
    <t>09011110 - Em grão</t>
  </si>
  <si>
    <t>09011200 - Descafeinado</t>
  </si>
  <si>
    <t>09012100 - Não descafeinado</t>
  </si>
  <si>
    <t>09021000 - Chá verde (não fermentado) em embalagens imediatas de conteúdo não superior a 3kg</t>
  </si>
  <si>
    <t>09022000 - Chá verde (não fermentado) apresentado de qualquer outra forma</t>
  </si>
  <si>
    <t>09023000 - Chá preto (fermentado) e chá parcialmente fermentado, em embalagens imediatas de conteúdo não superior a 3kg</t>
  </si>
  <si>
    <t>09024000 - Chá preto (fermentado) e chá parcialmente fermentado, apresentados de qualquer outra forma</t>
  </si>
  <si>
    <t>09030010 - Simplesmente cancheado</t>
  </si>
  <si>
    <t>09041100 - Não triturada nem em pó</t>
  </si>
  <si>
    <t>09041200 - Triturada ou em pó</t>
  </si>
  <si>
    <t>09042100 -  PIMENT?ES E PIMENTAS, SECOS ? TRITURADOS NEM EM P?</t>
  </si>
  <si>
    <t>09042200 -  PIMENT?ES E PIMENTAS, SECOS, TRITURADOS OU EM P?</t>
  </si>
  <si>
    <t>09051000 -  BAUNILHA ? TRITURADA NEM EM P?</t>
  </si>
  <si>
    <t>09052000 -  BAUNILHA TRITURADA OU EM P?</t>
  </si>
  <si>
    <t>09061100 - Canela (Cinnamomum zeylanicum blume)</t>
  </si>
  <si>
    <t>09062000 - Trituradas ou em pó</t>
  </si>
  <si>
    <t>09071000 -  CRAVO-DA-?NDIA (FRUTOS,FLORES/PEND?CULOS) ? TRIT.? P?</t>
  </si>
  <si>
    <t>09072000 -  CRAVO-DA-?NDIA (FRUTOS,FLORES/PEND?CULOS)TRITUR./EM P?</t>
  </si>
  <si>
    <t>09081100 -  NOZ-MOSCADA ? TRITURADA NEM EM P?</t>
  </si>
  <si>
    <t>09081200 -  NOZ-MOSCADA TRITURADA OU EM P?</t>
  </si>
  <si>
    <t>09082100 -  MACIS ? TRITURADOS NEM EM P?</t>
  </si>
  <si>
    <t>09082200 -  MACIS TRITURADOS OU EM P?</t>
  </si>
  <si>
    <t>09083100 -  AMOMOS E CARDAMOMOS ? TRITURADOS NEM EM P?</t>
  </si>
  <si>
    <t>09083200 -  AMOMOS E CARDAMOMOS TRITURADOS OU EM P?</t>
  </si>
  <si>
    <t>09092100 -  SEMENTES DE COENTRO ? TRITURADOS NEM EM P?</t>
  </si>
  <si>
    <t>09092200 -  SEMENTES DE COENTRO TRITURADOS OU EM P?</t>
  </si>
  <si>
    <t>09093100 -  SEMENTES DE COMINHO ? TRITURADOS NEM EM P?</t>
  </si>
  <si>
    <t>09093200 -  SEMENTES DE COMINHO TRITURADOS OU EM P?</t>
  </si>
  <si>
    <t>09096110 -  SEMENTES DE ANIS (ERVA-DOCE) ? TRITURADAS NEM EM P?</t>
  </si>
  <si>
    <t>09096120 -  SEMENTES D/BADIANA (ANIS-ESTRELADO) ? TRITUR.NEM EM P?</t>
  </si>
  <si>
    <t>09096190 -  OUTS. SEMENT. FUNCHO/ALCAR.BAGAS ZIMBRO,? TRIT.? P?</t>
  </si>
  <si>
    <t>09096210 -  SEMENTES DE ANIS (ERVA-DOCE) TRITURADAS OU EM P?</t>
  </si>
  <si>
    <t>09096220 -  SEMENTES D/BADIANA (ANIS-ESTRELADO)TRITURADAS OU EM P?</t>
  </si>
  <si>
    <t>09096290 -  OUTS. SEMENT. FUNCHO/ALCAR.BAGAS ZIMBRO,TRITURAD./P?</t>
  </si>
  <si>
    <t>09101100 -  GENGIBRE ? TRITURADO NEM EM P?</t>
  </si>
  <si>
    <t>09101200 -  GENGIBRE TRITURADO OU EM P?</t>
  </si>
  <si>
    <t>09102000 - Açafrão</t>
  </si>
  <si>
    <t>09103000 - Açafrão-da-terra</t>
  </si>
  <si>
    <t>09109100 - Misturas mencionadas na Nota 1 b) do presente Capítulo</t>
  </si>
  <si>
    <t>10011100 -  TRIGO DURA PARA SEMEADURA</t>
  </si>
  <si>
    <t>10011900 -  OUTROS TRIGOS DUROS</t>
  </si>
  <si>
    <t>10019100 -  OUTROS TRIGO/MISTURA COM CENTEIO (M?TEIL) P/SEMEADURA</t>
  </si>
  <si>
    <t>10019900 -  OUTROS TRIGO E MISTURA COM CENTEIO (M?TEIL)</t>
  </si>
  <si>
    <t>10021000 -  CENTEIO PARA SEMEADURA</t>
  </si>
  <si>
    <t>10029000 -  OUTROS CENTIO</t>
  </si>
  <si>
    <t>10031000 -  CEVADA PARA SEMEADURA</t>
  </si>
  <si>
    <t>10039010 -  CEVADA CERVEJEIRA</t>
  </si>
  <si>
    <t>10039080 -  OUTRAS CEVADA, EM GR?O</t>
  </si>
  <si>
    <t>10039090 -  QQ. OUTRAS CEVADA</t>
  </si>
  <si>
    <t>10041000 -  AVEIA PARA SEMEADURA</t>
  </si>
  <si>
    <t>10049000 -  OUTRAS AVEIA</t>
  </si>
  <si>
    <t>10061091 - Parboilizado</t>
  </si>
  <si>
    <t>10061092 - Não parboilizado</t>
  </si>
  <si>
    <t>10063011 - Polido ou brunido</t>
  </si>
  <si>
    <t>10064000 - Arroz quebrado</t>
  </si>
  <si>
    <t>10071000 -  SOGRO DE GR?O PARA SEMEADURA</t>
  </si>
  <si>
    <t>10079000 -  OUTROS SOGROS DE GR?O</t>
  </si>
  <si>
    <t>10082110 -  PAIN?O PARA SEMADURA MILHETO (PENNISETUM GLAUCUM)</t>
  </si>
  <si>
    <t>10082190 -  OUTROS PAIN?OS PARA SEMEADURA</t>
  </si>
  <si>
    <t>10082910 -  PAIN?O MILHETO (PENNISETUM GLAUCUM)</t>
  </si>
  <si>
    <t>10082990 -  OUTROS TIPOS DE PAIN?O</t>
  </si>
  <si>
    <t>10084010 -  MILH? (DIGITARIA SPP.) PARA SEMEADURA</t>
  </si>
  <si>
    <t>10084090 -  OUTROS MILH? (DIGITARIA SPP)</t>
  </si>
  <si>
    <t>10085010 -  QUINOA (CHENOPODIUM QUINOA) PARA SEMEADURA</t>
  </si>
  <si>
    <t>10085090 -  OUTROS QUINOA (CHENOPODIUM QUINOA)</t>
  </si>
  <si>
    <t>10086010 -  TRITICALE PARA SEMEADURA</t>
  </si>
  <si>
    <t>10086090 -  OUTROS TRITICALE</t>
  </si>
  <si>
    <t>11010010 - De trigo</t>
  </si>
  <si>
    <t>11010020 - De mistura de trigo com centeio</t>
  </si>
  <si>
    <t>11022000 - Farinha de milho</t>
  </si>
  <si>
    <t>11031300 - De milho</t>
  </si>
  <si>
    <t>11031900 - De outros cereais</t>
  </si>
  <si>
    <t>11032000 - “Pellets”</t>
  </si>
  <si>
    <t>11041200 - De aveia</t>
  </si>
  <si>
    <t>11043000 - Germes de cereais, inteiros, esmagados, em flocos ou moídos</t>
  </si>
  <si>
    <t>11051000 - Farinha, sêmola e pó</t>
  </si>
  <si>
    <t>11052000 - Flocos, grânulos e “pellets”</t>
  </si>
  <si>
    <t>11061000 - Dos legumes de vagem, secos, da posição 07.13</t>
  </si>
  <si>
    <t>11062000 - De sagu ou das raízes ou tubérculos, da posição 07.14</t>
  </si>
  <si>
    <t>11063000 - Dos produtos do Capítulo 8</t>
  </si>
  <si>
    <t>11071010 - Inteiro ou partido</t>
  </si>
  <si>
    <t>11071020 - Moído ou em farinha</t>
  </si>
  <si>
    <t>11081100 - Amido de trigo</t>
  </si>
  <si>
    <t>11081200 - Amido de milho</t>
  </si>
  <si>
    <t>11081300 - Fécula de batata</t>
  </si>
  <si>
    <t>11081400 - Fécula de mandioca</t>
  </si>
  <si>
    <t>11081900 - Outros amidos e féculas</t>
  </si>
  <si>
    <t>11082000 - Inulina</t>
  </si>
  <si>
    <t>11090000 - Glúten de trigo, mesmo seco.</t>
  </si>
  <si>
    <t>12011000 -  SOJA MESMO TRITURADA PARA SEMEADURA</t>
  </si>
  <si>
    <t>12019000 -  OUTRAS SOJA MESMO TRITURADA</t>
  </si>
  <si>
    <t>12023000 -  AMENDOINS ?/TORRADOS,DESCASC.MESMO TRITUR.P/SEMEADURA</t>
  </si>
  <si>
    <t>12024100 -  COM CASCA</t>
  </si>
  <si>
    <t>12024200 -  DESCASCADOS, MESMO TRITURADOS</t>
  </si>
  <si>
    <t>12030000 - Copra.</t>
  </si>
  <si>
    <t>12071010 -  NOZES E AM?NDOAS D/PALMA (PALMISTE) P/SEM.MESMO TRITUR.</t>
  </si>
  <si>
    <t>12071090 -  OUTRAS NOZES E AM?NDOAS D/PALMA(PALMISTE), TRITURADOS</t>
  </si>
  <si>
    <t>12072100 -  SEMENTES DE ALGOD?O P/SEMEADURA MESMO TRITURADOS</t>
  </si>
  <si>
    <t>12072900 -  OUTRAS SEMENTES DE ALGOD?O MESMO TRITURADOS</t>
  </si>
  <si>
    <t>12073010 -  SEMENTES DE R?CINIO PARA SEMEADURA MESMO TRITURADOS</t>
  </si>
  <si>
    <t>12073090 -  OUTRAS SEMENTES DE R?CINIO MESMO TRITURADOS</t>
  </si>
  <si>
    <t>12076010 -  SEMENTES D/C?RTAMO P/SEMEADURA MESMO TRITURADOS</t>
  </si>
  <si>
    <t>12076090 -  OUTRAS SEMENTES DE C?RTAMO MESMO TRITURADOS</t>
  </si>
  <si>
    <t>12077010 -  SEMENTES DE MEL?O PARA SEMEADURA MESMO TRITURADOS</t>
  </si>
  <si>
    <t>12077090 -  OUTRAS SEMENTES DE MEL?O MESMO TRITURADOS</t>
  </si>
  <si>
    <t>12079910 -  OUTS.SEM.E FRUTOS OLEAGINOSOS, MESMO TRIT.P/SEMEADURA</t>
  </si>
  <si>
    <t>12079990 -  OUTROS</t>
  </si>
  <si>
    <t>12081000 - De soja</t>
  </si>
  <si>
    <t>12091000 - Sementes de beterraba sacarina</t>
  </si>
  <si>
    <t>12092100 - De alfafa</t>
  </si>
  <si>
    <t>12092200 - De trevo (Trifolium spp.)</t>
  </si>
  <si>
    <t>12092300 - De festuca</t>
  </si>
  <si>
    <t>12092400 - De pasto dos prados de Kentucky (Poa pratensis L.)</t>
  </si>
  <si>
    <t>12092500 - De azevém (Lolium multiflorum Lam., Lolium perenne L.)</t>
  </si>
  <si>
    <t>12093000 - Sementes de plantas herbáceas cultivadas especialmente pelas suas flores</t>
  </si>
  <si>
    <t>12099100 - Sementes de produtos hortícolas</t>
  </si>
  <si>
    <t>12101000 - Cones de lúpulo, não triturados nem moídos nem em “pellets”</t>
  </si>
  <si>
    <t>12102010 - Cones de lúpulo</t>
  </si>
  <si>
    <t>12102020 - Lupulina</t>
  </si>
  <si>
    <t>12112000 - Raízes de “ginseng”</t>
  </si>
  <si>
    <t>12113000 - Coca (folha de)</t>
  </si>
  <si>
    <t>12114000 - Palha de papoula-dormideira</t>
  </si>
  <si>
    <t>12116000 - Casca de cerejeira africana ( Prunus africana )</t>
  </si>
  <si>
    <t>12119010 - Orégano (Origanum vulgare)</t>
  </si>
  <si>
    <t>12122100 -  ALGAS PR?PRIAS P/ALIM.HUMANA,FRESC.REFR.CONG.SECA/P?</t>
  </si>
  <si>
    <t>12122900 -  OUTS.ALGAS PR?PR.ALIM.HUMANA,FRESC.REFR.CONG.SECAS/P?</t>
  </si>
  <si>
    <t>12129100 - Beterraba sacarina</t>
  </si>
  <si>
    <t>12129200 -  ALFARROBA PR?P.P/ALIM.HUMANA,FRESC.REFR.CONG.SECAS/P?</t>
  </si>
  <si>
    <t>12129300 -  CANA-DE-A?UCAR PR?P.ALIM.HUMANA,FRESC.REFR.CONG.SECA/P?</t>
  </si>
  <si>
    <t>12129400 -  RA?ZES DE CHIC?RIA PR?P.AL.HUMANA,FRESC.REF.CONG.SECA/P</t>
  </si>
  <si>
    <t>12129910 - Stevia rebaudiana (“Ka’a He’e”)</t>
  </si>
  <si>
    <t>12130000 - Palhas e cascas de cereais, em bruto, mesmo picadas, moídas, prensadas ou em “pellets”.</t>
  </si>
  <si>
    <t>12141000 - Farinha e “pellets”, de alfafa</t>
  </si>
  <si>
    <t>13012000 - Goma-arábica</t>
  </si>
  <si>
    <t>13019010 - Goma-laca</t>
  </si>
  <si>
    <t>13021110 - Concentrados de palha de papoula</t>
  </si>
  <si>
    <t>13021200 - De alcaçuz</t>
  </si>
  <si>
    <t>13021300 - De lúpulo</t>
  </si>
  <si>
    <t>13021910 - De mamão (Carica papaya), seco</t>
  </si>
  <si>
    <t>13021920 - De semente de toranja ou de pomelo</t>
  </si>
  <si>
    <t>13021930 - De ginkgo biloba, seco</t>
  </si>
  <si>
    <t>13021940 - Valepotriatos</t>
  </si>
  <si>
    <t>13021950 - De “ginseng”</t>
  </si>
  <si>
    <t>13021960 - Silimarina</t>
  </si>
  <si>
    <t>13021991 - De piretro ou de raízes de plantas contendo rotenona</t>
  </si>
  <si>
    <t>13022010 - Matérias pécticas (pectinas)</t>
  </si>
  <si>
    <t>13023100 - Ágar-ágar</t>
  </si>
  <si>
    <t>13023211 - Farinha de endosperma</t>
  </si>
  <si>
    <t>13023220 - De sementes de guaré</t>
  </si>
  <si>
    <t>13023910 - Carragenina (musgo-da-irlanda)</t>
  </si>
  <si>
    <t>14011000 - Bambus</t>
  </si>
  <si>
    <t>14012000 - Ratãs</t>
  </si>
  <si>
    <t>14042010 - Em bruto</t>
  </si>
  <si>
    <t xml:space="preserve">14049010 - Matérias vegetais das espécies principalmente utilizadas na fabricação de vassouras, escovas, pincéis e artigos semelhantes (por exemplo: sorgo, piaçaba, raiz de grama, tampico), mesmo torcidas ou em </t>
  </si>
  <si>
    <t>15011000 -  BANHA EXCETO DA POSI??O 0209 OU 1503</t>
  </si>
  <si>
    <t>15012000 -  OUTRAS GORDURAS DE PORCO, EXCETO DA POSI??O 0209 OU 150</t>
  </si>
  <si>
    <t>15019000 -  OUTS.GORDURAS DE AVES, EXCETO POSI??O 0209 OU 1503</t>
  </si>
  <si>
    <t>15021011 -  SEBO DE ANIMAIS DA ESP?CIE BOVINA, EM BRUTO</t>
  </si>
  <si>
    <t>15021012 -  SEBO BOVINO, FUNDIDO (INCLUINDO O PREMIER JUS)</t>
  </si>
  <si>
    <t>15021019 -  OUTROS SEBOS DE ANIMAIS DA ESP?CIE BOVINA</t>
  </si>
  <si>
    <t>15029000 -  OUTRAS</t>
  </si>
  <si>
    <t>15030000 - Estearina solar, óleo de banha de porco, óleo-estearina, óleo-margarina e óleo de sebo, não emulsionados nem misturados, nem preparados de outro modo.</t>
  </si>
  <si>
    <t>15041011 - Óleo em bruto</t>
  </si>
  <si>
    <t>15042000 - Gorduras e óleos de peixe e respectivas frações, exceto óleos de fígados</t>
  </si>
  <si>
    <t>15043000 - Gorduras e óleos de mamíferos marinhos e respectivas frações</t>
  </si>
  <si>
    <t>15050010 - Lanolina</t>
  </si>
  <si>
    <t>15060000 - Outras gorduras e óleos animais, e respectivas frações, mesmo refinados, mas não quimicamente modificados.</t>
  </si>
  <si>
    <t>15071000 - Óleo em bruto, mesmo degomado</t>
  </si>
  <si>
    <t>15079011 - Em recipientes com capacidade inferior ou igual a 5 litros</t>
  </si>
  <si>
    <t>15092000 - Azeite de oliva (oliveira) extra virgem</t>
  </si>
  <si>
    <t>15093000 - Azeite de oliva (oliveira) virgem</t>
  </si>
  <si>
    <t>15094000 - Outros azeites de oliva (oliveira) virgens</t>
  </si>
  <si>
    <t>15099010 - Refinado</t>
  </si>
  <si>
    <t>15101000 - ?leo de baga?o de azeitona em bruto</t>
  </si>
  <si>
    <t>15121110 - De girassol</t>
  </si>
  <si>
    <t>15121120 - De cártamo</t>
  </si>
  <si>
    <t>15121911 - Refinado, em recipientes com capacidade inferior ou igual a 5 litros</t>
  </si>
  <si>
    <t>15122100 - Óleo em bruto, mesmo desprovido de gossipol</t>
  </si>
  <si>
    <t>15132110 - De amêndoa de palma</t>
  </si>
  <si>
    <t>15132120 - De babaçu</t>
  </si>
  <si>
    <t>15141100 - Óleos em bruto</t>
  </si>
  <si>
    <t>15141910 - Refinados</t>
  </si>
  <si>
    <t>15153000 - Óleo de rícino e respectivas frações</t>
  </si>
  <si>
    <t>15155000 - Óleo de gergelim e respectivas frações</t>
  </si>
  <si>
    <t>15156000 - Gorduras e ?leos de origem microbiana e respectivas fra??es</t>
  </si>
  <si>
    <t>15159010 - Óleo de jojoba e respectivas frações</t>
  </si>
  <si>
    <t>15161000 - Gorduras e óleos animais, e respectivas frações</t>
  </si>
  <si>
    <t>15162000 - Gorduras e óleos vegetais, e respectivas frações</t>
  </si>
  <si>
    <t>15171000 - Margarina, exceto a margarina líquida</t>
  </si>
  <si>
    <t>15179010 - Misturas de óleos refinados, em recipientes com capacidade inferior ou igual a 5 litros</t>
  </si>
  <si>
    <t>15180010 -  ?LEO VEGETAL EPOXIDADO</t>
  </si>
  <si>
    <t>15180090 -  OUTS.GORD.?LEOS VEG.ANIMS.COZ.DES .EXC.POS.1516</t>
  </si>
  <si>
    <t>15200010 - Glicerol em bruto</t>
  </si>
  <si>
    <t>15200020 - Águas e lixívias, glicéricas</t>
  </si>
  <si>
    <t>15211000 - Ceras vegetais</t>
  </si>
  <si>
    <t>15220000 - “Dégras”; resíduos provenientes do tratamento das substâncias gordas ou das ceras animais ou vegetais.</t>
  </si>
  <si>
    <t>16010000 - Enchidos e produtos semelhantes, de carne, miudezas ou sangue; preparações alimentícias à base de tais produtos.</t>
  </si>
  <si>
    <t>16021000 - Preparações homogeneizadas</t>
  </si>
  <si>
    <t>16022000 - De fígados de quaisquer animais</t>
  </si>
  <si>
    <t>16023100 - De peruas ou de perus</t>
  </si>
  <si>
    <t>16023210 -  PREP.CONS.D/GALOS/GALINHAS,CONT.CARNE/MIUD.&gt;=57%? COZ.</t>
  </si>
  <si>
    <t>16023220 -  PREP.CONS.D/GALOS/GALINHAS,CONT.CARNE/MIUD.&gt;=57%COZIDAS</t>
  </si>
  <si>
    <t>16023230 -  PREP.CONS.D/GALOS/GALINHAS,CONT.CARNE/MIUD.&gt;=25%&lt;57%</t>
  </si>
  <si>
    <t>16023290 -  OUTS.PREP.CONS.D/GALOS/GALINHAS,CONT.CARNE/MIUD./SANGUE</t>
  </si>
  <si>
    <t>16024100 - Pernas e respectivos pedaços</t>
  </si>
  <si>
    <t>16024200 - Pás e respectivos pedaços</t>
  </si>
  <si>
    <t>16024900 - Outras, incluídas as misturas</t>
  </si>
  <si>
    <t>16025000 - Da espécie bovina</t>
  </si>
  <si>
    <t>16029000 - Outras, incluídas as preparações de sangue de quaisquer animais</t>
  </si>
  <si>
    <t>16030000 - Extratos e sucos de carne, peixes ou crustáceos, moluscos ou de outros invertebrados aquáticos.</t>
  </si>
  <si>
    <t>16041100 - Salmões</t>
  </si>
  <si>
    <t>16041200 - Arenques</t>
  </si>
  <si>
    <t>16041310 - Sardinhas</t>
  </si>
  <si>
    <t>16041410 - Atuns</t>
  </si>
  <si>
    <t>16041420 - Bonitos-listrados</t>
  </si>
  <si>
    <t>16041430 - Bonitos-cachorros</t>
  </si>
  <si>
    <t>16041500 - Cavalas e cavalinhas</t>
  </si>
  <si>
    <t>16041600 - Anchovas</t>
  </si>
  <si>
    <t>16041700 -  ENGUIAS PREPAR.CONSERVAS INTEIROS/PEDA?OS EXC.PICADOS</t>
  </si>
  <si>
    <t>16042010 - De atuns</t>
  </si>
  <si>
    <t>16042020 - De bonitos-listrados</t>
  </si>
  <si>
    <t>16042030 - De sardinhas, de sardinelas ou de espadilhas</t>
  </si>
  <si>
    <t>16043100 -  PREPARA??ES E CONSERVAS DE CAVIAR</t>
  </si>
  <si>
    <t>16043200 -  PREPARA??ES E CONSERVAS SUCED?NEOS DE CAVIAR</t>
  </si>
  <si>
    <t>16052100 -  CAMAR?ES ? ACOND.RECIP.HERMET.FECHADO PREP./CONSERVAS</t>
  </si>
  <si>
    <t>16052900 -  OUTRO CAMAR?ES PREPARADOS OU EM CONSERVAS</t>
  </si>
  <si>
    <t>16053000 - Lavagantes (“homards”)</t>
  </si>
  <si>
    <t>16054000 - Outros crustáceos</t>
  </si>
  <si>
    <t>16055100 -  OSTRAS PREPARADOS OU EM CONSERVAS</t>
  </si>
  <si>
    <t>16055200 -  VIEIRAS E OUTROS MARISCOS PREPARADOS OU EM CONSERVAS</t>
  </si>
  <si>
    <t>16055300 -  MEXILH?ES PREPADOS OU EM CONSERVAS</t>
  </si>
  <si>
    <t>16055400 -  S?PIAS E LULAS PREPARADAS OU EM CONSERVAS</t>
  </si>
  <si>
    <t>16055500 -  POLVOS PREPARADOS OU EM CONSERVAS</t>
  </si>
  <si>
    <t>16055600 -  AMEIJOAS, BERBIG?ES E ARCAS PREPARADOS/CONSERVAS</t>
  </si>
  <si>
    <t>16055700 -  ABALONES PREPARADOS OU EM CONSERVAS</t>
  </si>
  <si>
    <t>16055800 -  CARAC?IS EXCETO OS DO MAR PREPARADOS/CONSERVAS</t>
  </si>
  <si>
    <t>16055900 -  OUTROS MOLUSCOS PREPARADOS OU EM CONSERVAS</t>
  </si>
  <si>
    <t>16056100 -  PEPINOS-DO-MAR PREPARADOS OU EM CONSERVAS</t>
  </si>
  <si>
    <t>16056200 -  OURI?OS-DO-MAR PREPARADOS OU EM CONSERVAS</t>
  </si>
  <si>
    <t>16056300 -  MEDUSAS (?GUAS-VIVAS) PREPARADAS OU EM CONSERVAS</t>
  </si>
  <si>
    <t>16056900 -  OUTROS INVERTEBRADOS AQU?TICOS PREPAR./CONSERVAS</t>
  </si>
  <si>
    <t>17011200 - De beterraba</t>
  </si>
  <si>
    <t>17011300 -  A?UCAR D/CANA MENC.NOTA 2 SUBPOSI??O PRES.CAP?TULO</t>
  </si>
  <si>
    <t>17011400 -  OUTROS A?UCARES D/CANA BRUTO S/AROMAT./CORANTES</t>
  </si>
  <si>
    <t>17019100 - Adicionados de aromatizantes ou de corantes</t>
  </si>
  <si>
    <t>17021100 - Contendo, em peso, 99% ou mais de lactose, expressos em lactose anidra, calculado sobre a matéria seca</t>
  </si>
  <si>
    <t>17022000 - Açúcar e xarope, de bordo (ácer)</t>
  </si>
  <si>
    <t>17023011 - Quimicamente pura</t>
  </si>
  <si>
    <t>17023020 - Xarope de glicose</t>
  </si>
  <si>
    <t>17024010 - Glicose</t>
  </si>
  <si>
    <t>17025000 - Frutose (levulose) quimicamente pura</t>
  </si>
  <si>
    <t>17026010 - Frutose</t>
  </si>
  <si>
    <t>17026020 - Xarope de frutose</t>
  </si>
  <si>
    <t>17029000 - Outros, incluído o açúcar invertido, e os outros açúcares e xaropes de açúcares, contendo, em peso, no estado seco, 50% de frutose (levulose)</t>
  </si>
  <si>
    <t>17031000 - Melaços de cana</t>
  </si>
  <si>
    <t>17041000 - Gomas de mascar, mesmo revestidas de açúcar</t>
  </si>
  <si>
    <t>17049010 - Chocolate branco</t>
  </si>
  <si>
    <t>17049020 - Caramelos, confeitos, dropes, pastilhas, e produtos semelhantes</t>
  </si>
  <si>
    <t>18010000 - Cacau inteiro ou partido, em bruto ou torrado.</t>
  </si>
  <si>
    <t>18020000 - Cascas, películas e outros desperdícios de cacau.</t>
  </si>
  <si>
    <t>18031000 - Não desengordurada</t>
  </si>
  <si>
    <t>18032000 - Total ou parcialmente desengordurada</t>
  </si>
  <si>
    <t>18040000 - Manteiga, gordura e óleo, de cacau.</t>
  </si>
  <si>
    <t>18050000 - Cacau em pó, sem adição de açúcar ou de outros edulcorantes.</t>
  </si>
  <si>
    <t>18061000 - Cacau em pó, com adição de açúcar ou de outros edulcorantes</t>
  </si>
  <si>
    <t>18062000 - Outras preparações em blocos ou em barras, com peso superior a 2kg, ou no estado líquido, em pasta, em pó, grânulos ou formas semelhantes, em recipientes ou embalagens imediatas de conteúdo superior a</t>
  </si>
  <si>
    <t>18063110 - Chocolate</t>
  </si>
  <si>
    <t>18063120 - Outras preparações</t>
  </si>
  <si>
    <t>19011010 - Leite modificado</t>
  </si>
  <si>
    <t>19011020 - Farinha láctea</t>
  </si>
  <si>
    <t>19011030 - À base de farinha, grumos, sêmola ou amido</t>
  </si>
  <si>
    <t>19012000 - Misturas e pastas para a preparação de produtos de padaria, pastelaria e da indústria de bolachas e biscoitos, da posição 19.05</t>
  </si>
  <si>
    <t>19019010 - Extrato de malte</t>
  </si>
  <si>
    <t>19019020 - Doce de leite</t>
  </si>
  <si>
    <t>19021100 - Contendo ovos</t>
  </si>
  <si>
    <t>19022000 - Massas alimentícias recheadas (mesmo cozidas ou preparadas de outro modo)</t>
  </si>
  <si>
    <t>19023000 - Outras massas alimentícias</t>
  </si>
  <si>
    <t>19024000 - Cuscuz</t>
  </si>
  <si>
    <t>19030000 - Tapioca e seus sucedâneos preparados a partir de féculas, em flocos, grumos, grãos, pérolas ou formas semelhantes.</t>
  </si>
  <si>
    <t>19041000 - Produtos à base de cereais, obtidos por expansão ou por torrefação</t>
  </si>
  <si>
    <t>19042000 - Preparações alimentícias obtidas a partir de flocos de cereais não torrados ou de misturas de flocos de cereais não torrados com flocos de cereais torrados ou expandidos</t>
  </si>
  <si>
    <t>19043000 - Trigo burgol (“bulgur”)</t>
  </si>
  <si>
    <t>19051000 - Pão denominado "knäckebrot"</t>
  </si>
  <si>
    <t>19052010 - Panetone</t>
  </si>
  <si>
    <t>19053100 - Bolachas e biscoitos, doces (adicionados de edulcorante)</t>
  </si>
  <si>
    <t>19053200 - "Waffles" e "wafers"</t>
  </si>
  <si>
    <t>19054000 - Torradas, pão torrado e produtos semelhantes torrados</t>
  </si>
  <si>
    <t>19059010 - Pão de forma</t>
  </si>
  <si>
    <t>19059020 - Bolachas</t>
  </si>
  <si>
    <t>20021000 - Tomates inteiros ou em pedaços</t>
  </si>
  <si>
    <t>20049000 - Outros produtos hortícolas e misturas de produtos hortícolas</t>
  </si>
  <si>
    <t>20051000 - Produtos hortícolas homogeneizados</t>
  </si>
  <si>
    <t>20055100 - Feijões em grão</t>
  </si>
  <si>
    <t>20057000 - Azeitonas</t>
  </si>
  <si>
    <t>20058000 - Milho doce (Zea mays var. saccharata)</t>
  </si>
  <si>
    <t>20059100 - Brotos de bambu</t>
  </si>
  <si>
    <t>20060000 - Produtos hortícolas, frutas, cascas de frutas e outras partes de plantas, conservados com açúcar (passados por calda, glaceados ou cristalizados).</t>
  </si>
  <si>
    <t>20079100 - De cítricos</t>
  </si>
  <si>
    <t>20079910 - Geléias e "marmelades"</t>
  </si>
  <si>
    <t>20079921 -  DE A?A? (EUTERPE OLERACEA)</t>
  </si>
  <si>
    <t>20079922 -  DE ACEROLA (MALPIGHIA SPP.)</t>
  </si>
  <si>
    <t>20079923 -  DE BANANA (MUSA SPP.)</t>
  </si>
  <si>
    <t>20079924 -  DE GOIABA (PSIDIUM GUAJAVA)</t>
  </si>
  <si>
    <t>20079925 -  DE MANGA (MANGIFERA INDICA)</t>
  </si>
  <si>
    <t>20081100 - Amendoins</t>
  </si>
  <si>
    <t>20081900 - Outros, incluídas as misturas</t>
  </si>
  <si>
    <t>20082010 - Em água edulcorada, incluídos os xaropes</t>
  </si>
  <si>
    <t>20083000 - Cítricos</t>
  </si>
  <si>
    <t>20087020 -  POLPA COM VALOR BRIX IGUAL OU SUPERIOR A 20</t>
  </si>
  <si>
    <t>20089100 - Palmitos</t>
  </si>
  <si>
    <t>20089300 -  AIRELAS VERMELHAS CONSERVADAS DE OUTROS MODOS</t>
  </si>
  <si>
    <t>20089710 -  MISTURAS EM ?GUA EDULCORADA, INCLUINDO OS XAROPES</t>
  </si>
  <si>
    <t>20089790 -  OUTRAS MISTURAS CONSERVADAS DE OUTROS MODOS</t>
  </si>
  <si>
    <t>20091100 - Congelado</t>
  </si>
  <si>
    <t>20091200 - Não congelado, com valor Brix não superior a 20</t>
  </si>
  <si>
    <t>20092100 - Com valor Brix não superior a 20</t>
  </si>
  <si>
    <t>20095000 - Suco de tomate</t>
  </si>
  <si>
    <t>20096100 - Com valor Brix não superior a 30</t>
  </si>
  <si>
    <t>20098100 -  SUCO (SUMO) DE AIRELA VERMELHA</t>
  </si>
  <si>
    <t>20098911 -  DE P?SSEGO, COM VALOR BRIX IGUAL OU SUPERIOR A 60</t>
  </si>
  <si>
    <t>20098913 -  DE MARACUJ? (PASSIFLORA EDULIS)</t>
  </si>
  <si>
    <t>20098990 -  OUTROS SUCOS(SUMO) D/QQ.OUTRA FRUTA, PROD. HORT?CULA</t>
  </si>
  <si>
    <t>20099000 - Misturas de sucos</t>
  </si>
  <si>
    <t>21011110 - Café solúvel, mesmo descafeinado</t>
  </si>
  <si>
    <t>21011200 - Preparações à base de extratos, essências ou concentrados ou à base de café</t>
  </si>
  <si>
    <t>21012010 - De chá</t>
  </si>
  <si>
    <t>21012020 - De mate</t>
  </si>
  <si>
    <t>21013000 - Chicória torrada e outros sucedâneos torrados do café e respectivos extratos, essências e concentrados</t>
  </si>
  <si>
    <t>21021010 -  LEVEDURAS VIVAS (SACCHAROMYCES BOULARDII)</t>
  </si>
  <si>
    <t>21021090 -  OUTRAS LEVEDURAS VIVAS</t>
  </si>
  <si>
    <t>21022000 - Leveduras mortas; outros microrganismos monocelulares mortos</t>
  </si>
  <si>
    <t>21023000 - Pós para levedar, preparados</t>
  </si>
  <si>
    <t>21031010 - Em embalagens imediatas de conteúdo inferior ou igual a 1kg</t>
  </si>
  <si>
    <t>21033010 - Farinha de mostarda</t>
  </si>
  <si>
    <t>21039019 - Outra</t>
  </si>
  <si>
    <t>21042000 - Preparações alimentícias compostas homogeneizadas</t>
  </si>
  <si>
    <t>21050010 - Em embalagens imediatas de conteúdo inferior ou igual a 2kg</t>
  </si>
  <si>
    <t>21061000 - Concentrados de proteínas e substâncias protéicas texturizadas</t>
  </si>
  <si>
    <t>21069010 - Preparações dos tipos utilizados para elaboração de bebidas</t>
  </si>
  <si>
    <t>21069021 - Para a fabricação de pudins, em embalagens imediatas de conteúdo inferior ou igual a 1kg</t>
  </si>
  <si>
    <t>21069030 - Complementos alimentares</t>
  </si>
  <si>
    <t>21069040 - Misturas à base de ascorbato de sódio e glucose próprias para embutidos</t>
  </si>
  <si>
    <t>21069050 - Gomas de mascar, sem açúcar</t>
  </si>
  <si>
    <t>21069060 - Caramelos, confeitos, pastilhas e produtos semelhantes, sem açúcar</t>
  </si>
  <si>
    <t>22011000 - Águas minerais e águas gaseificadas</t>
  </si>
  <si>
    <t>22021000 - Águas, incluídas as águas minerais e as águas gaseificadas, adicionadas de açúcar ou de outros edulcorantes ou aromatizadas</t>
  </si>
  <si>
    <t>22030000 - Cervejas de malte.</t>
  </si>
  <si>
    <t>22041010 - Tipo champanha (“champagne”)</t>
  </si>
  <si>
    <t>22042100 - Em recipientes de capacidade não superior a 2 litros</t>
  </si>
  <si>
    <t>22042920 -  MOSTOS DE UVAS FERMENT.IMPED. P/ADI??O ALCOOL</t>
  </si>
  <si>
    <t>22043000 - Outros mostos de uvas</t>
  </si>
  <si>
    <t>22060010 - Sidra</t>
  </si>
  <si>
    <t>22071010 -  ?LCOOL ET?LICO ? DESNATURADO C/TEOR DE ?GUA =&lt;1% VOL.</t>
  </si>
  <si>
    <t>22071090 -  OUTROS ?LCOOIS ET?LICOS ? DESNATURS. C/TEOR ALC.=&gt;80%,V</t>
  </si>
  <si>
    <t>22072011 -  ?LCOOL ET?LICO COM TEOR ?GUA =&lt;1% VOL.</t>
  </si>
  <si>
    <t>22072019 -  OUTROS ?LCOOIS ET?LICOS DESN.C/QUALQ.TEOR ALCO?LICO</t>
  </si>
  <si>
    <t>22072020 - Aguardente</t>
  </si>
  <si>
    <t>22082000 - Aguardentes de vinho ou de bagaço de uvas</t>
  </si>
  <si>
    <t>22083010 - Com um teor alcoólico, em volume, superior a 50%vol.., em recipientes de capacidade superior ou igual a 50 litros</t>
  </si>
  <si>
    <t>22083020 - Em embalagens de capacidade inferior ou igual a 2 litros</t>
  </si>
  <si>
    <t>22084000 - Rum e outras aguardentes provenientes da destilação, após fermentação, de produtos da cana-de-açúcar</t>
  </si>
  <si>
    <t>22085000 - Gim e genebra</t>
  </si>
  <si>
    <t>22086000 - Vodca</t>
  </si>
  <si>
    <t>22087000 - Licores</t>
  </si>
  <si>
    <t>22090000 - Vinagres e seus sucedâneos obtidos a partir do ácido acético, para usos alimentares.</t>
  </si>
  <si>
    <t>23011010 - De carne</t>
  </si>
  <si>
    <t>23012010 - De peixes</t>
  </si>
  <si>
    <t>23023010 - Farelo</t>
  </si>
  <si>
    <t>23025000 - De leguminosas</t>
  </si>
  <si>
    <t>23031000 - Resíduos da fabricação do amido e resíduos semelhantes</t>
  </si>
  <si>
    <t>23032000 - “Polpas” de beterraba, bagaços de cana-de-açúcar e outros desperdícios da indústria do açúcar</t>
  </si>
  <si>
    <t>23033000 - Borras e desperdícios da indústria da cerveja e das destilarias</t>
  </si>
  <si>
    <t>23040010 - Farinhas e “pellets”</t>
  </si>
  <si>
    <t>23050000 - Tortas e outros resíduos sólidos, mesmo triturados ou em “pellets”, da extração do óleo de amendoim.</t>
  </si>
  <si>
    <t>23061000 - De sementes de algodão</t>
  </si>
  <si>
    <t>23062000 - De sementes de linho (linhaça)</t>
  </si>
  <si>
    <t>23063010 - Tortas, farinhas e “pellets”</t>
  </si>
  <si>
    <t>23064100 - Com baixo teor de ácido erúcico</t>
  </si>
  <si>
    <t>23065000 - De coco ou de copra</t>
  </si>
  <si>
    <t>23066000 - De nozes ou de amêndoa de palma</t>
  </si>
  <si>
    <t>23069010 - De germe de milho</t>
  </si>
  <si>
    <t>23070000 - Borras de vinho; tártaro em bruto.</t>
  </si>
  <si>
    <t>23080000 - Matérias vegetais e desperdícios vegetais, resíduos e subprodutos vegetais, mesmo em “pellets”, dos tipos utilizados na alimentação de animais, não especificados nem compreendidos em outras posições.</t>
  </si>
  <si>
    <t>23091000 - Alimentos para cães ou gatos, acondicionados para venda a retalho</t>
  </si>
  <si>
    <t>23099010 - Preparações destinadas a fornecer ao animal a totalidade dos elementos nutritivos necessários para uma alimentação diária racional e equilibrada (alimentos compostos completos)</t>
  </si>
  <si>
    <t>23099020 - Preparações à base de sal iodado, farinha de ossos, farinha de concha, cobre e cobalto</t>
  </si>
  <si>
    <t>23099030 - Bolachas e biscoitos</t>
  </si>
  <si>
    <t>23099040 - Preparações contendo Diclazuril</t>
  </si>
  <si>
    <t>23099050 -  PREP.C/TEOR CLORID.RACTOPAMINA =&gt;2% P?SO,C/FARELO D/SOJ</t>
  </si>
  <si>
    <t>23099060 -  PREPS.ALIMS.D/ANIMAIS C/XILANASE/BETAGLUCONASE C/TRIGO</t>
  </si>
  <si>
    <t>24011010 - Em folhas, sem secar nem fermentar</t>
  </si>
  <si>
    <t>24011020 - Em folhas secas ou fermentadas tipo capeiro</t>
  </si>
  <si>
    <t>24011030 - Em folhas secas em secador de ar quente ("flue cured"), do tipo Virgínia</t>
  </si>
  <si>
    <t>24011040 - Em folhas secas, com um conteúdo de óleos voláteis superior a 0,2%, em peso, do tipo turco</t>
  </si>
  <si>
    <t>24012040 - Em folhas secas ("light air cured"), do tipo Burley</t>
  </si>
  <si>
    <t>24013000 - Desperdícios de tabaco</t>
  </si>
  <si>
    <t>24021000 - Charutos e cigarrilhas, contendo tabaco</t>
  </si>
  <si>
    <t>24022000 - Cigarros contendo tabaco</t>
  </si>
  <si>
    <t>24031100 -  TABACO P/SER FUMADO NUM NARGUIL? (CACHIMBO D/?GUA)</t>
  </si>
  <si>
    <t>24031900 - NCM</t>
  </si>
  <si>
    <t>24039100 - Tabaco "homogeneizado" ou "reconstituído"</t>
  </si>
  <si>
    <t>24039910 - Extratos e molhos</t>
  </si>
  <si>
    <t>24041100 - Que contenham tabaco ou tabaco reconstitu?do</t>
  </si>
  <si>
    <t>24041200 - Outros que contenham nicotina</t>
  </si>
  <si>
    <t>24049100 - Para aplica??o oral</t>
  </si>
  <si>
    <t>24049200 - Para aplica??o percut?nea</t>
  </si>
  <si>
    <t>25010011 - Sal marinho</t>
  </si>
  <si>
    <t>25010020 - Sal de mesa</t>
  </si>
  <si>
    <t>25020000 - Piritas de ferro não ustuladas.</t>
  </si>
  <si>
    <t>25030010 - A granel</t>
  </si>
  <si>
    <t>25041000 - Em pó ou em escamas</t>
  </si>
  <si>
    <t>25051000 - Areias siliciosas e areias quartzosas</t>
  </si>
  <si>
    <t>25059000 - Outras areias</t>
  </si>
  <si>
    <t>25061000 - Quartzo</t>
  </si>
  <si>
    <t>25062000 - Quartzitos</t>
  </si>
  <si>
    <t>25070010 - Caulim</t>
  </si>
  <si>
    <t>25081000 - Bentonita</t>
  </si>
  <si>
    <t>25083000 - Argilas refratárias</t>
  </si>
  <si>
    <t>25084010 - Plásticas, com teor de Fe2O3, em peso, inferior a 1,5% e com perda por calcinação, em peso, superior a 12%</t>
  </si>
  <si>
    <t>25085000 - Andaluzita, cianita e silimanita</t>
  </si>
  <si>
    <t>25086000 - Mulita</t>
  </si>
  <si>
    <t>25087000 - Barro cozido em pó (terra de “chamotte”) e terra de dinas</t>
  </si>
  <si>
    <t>25090000 - Cré.</t>
  </si>
  <si>
    <t>25101010 - Fosfatos de cálcio naturais</t>
  </si>
  <si>
    <t>25111000 - Sulfato de bário natural (baritina)</t>
  </si>
  <si>
    <t>25112000 - Carbonato de bário natural (“witherita”)</t>
  </si>
  <si>
    <t>25120000 - Farinhas siliciosas fósseis (por exemplo, “kieselguhr”, tripolita, diatomita) e outras terras siliciosas análogas de densidade aparente não superior a 1, mesmo calcinadas.</t>
  </si>
  <si>
    <t>25131000 - Pedra-pomes</t>
  </si>
  <si>
    <t>25132000 - Esmeril, corindo natural, granada natural e outros abrasivos naturais</t>
  </si>
  <si>
    <t>25140000 - Ardósia, mesmo desbastada ou simplesmente cortada à serra ou por outro meio, em blocos ou placas de forma quadrada ou retangular.</t>
  </si>
  <si>
    <t>25151100 - Em bruto ou desbastados</t>
  </si>
  <si>
    <t>25151210 - Mármores</t>
  </si>
  <si>
    <t>25151220 - Travertinos</t>
  </si>
  <si>
    <t>25152000 - Granitos belgas e outras pedras calcárias de cantaria ou de construção; alabastro</t>
  </si>
  <si>
    <t>25161100 - (ST) Em bruto ou desbastado</t>
  </si>
  <si>
    <t>25161100 - Em bruto ou desbastado</t>
  </si>
  <si>
    <t>25161200 - Simplesmente cortado a serra ou por outro meio, em blocos ou placas de forma quadrada ou retangular</t>
  </si>
  <si>
    <t>25162000 - Arenito</t>
  </si>
  <si>
    <t>25169000 - Outras pedras de cantaria ou de construção</t>
  </si>
  <si>
    <t>25171000 - Calhaus, cascalho, pedras britadas, dos tipos geralmente usados em concreto ou para empedramento de estradas, de vias férreas ou outros balastros, seixos rolados e sílex, mesmo tratados termicamente</t>
  </si>
  <si>
    <t>25172000 - Macadame de escórias de altos-fornos, de outras escórias ou de resíduos industriais semelhantes, mesmo contendo matérias incluídas na subposição 2517.10</t>
  </si>
  <si>
    <t>25173000 - Tarmacadame</t>
  </si>
  <si>
    <t>25174100 - De mármore</t>
  </si>
  <si>
    <t>25181000 - Dolomita não calcinada nem sinterizada, denominada “crua”</t>
  </si>
  <si>
    <t>25182000 - Dolomita calcinada ou sinterizada</t>
  </si>
  <si>
    <t>25191000 - Carbonato de magnésio natural (magnesita)</t>
  </si>
  <si>
    <t>25199010 - Magnésia eletrofundida</t>
  </si>
  <si>
    <t>25201011 - Em pedaços irregulares (pedras)</t>
  </si>
  <si>
    <t>25201020 - Anidrita</t>
  </si>
  <si>
    <t>25202010 - Moído, apto para uso odontológico</t>
  </si>
  <si>
    <t>25210000 - Castinas; pedras calcárias utilizadas na fabricação de cal ou de cimento.</t>
  </si>
  <si>
    <t>25221000 - Cal viva</t>
  </si>
  <si>
    <t>25222000 - Cal apagada</t>
  </si>
  <si>
    <t>25223000 - Cal hidráulica</t>
  </si>
  <si>
    <t>25231000 - Cimentos não pulverizados, denominados “clinkers”</t>
  </si>
  <si>
    <t>25232100 - Cimentos brancos, mesmo corados artificialmente</t>
  </si>
  <si>
    <t>25232910 - Cimento comum</t>
  </si>
  <si>
    <t>25233000 - Cimentos aluminosos</t>
  </si>
  <si>
    <t>25239000 - Outros cimentos hidráulicos</t>
  </si>
  <si>
    <t>25241000 - Crocidolita</t>
  </si>
  <si>
    <t>25251000 - Mica em bruto ou clivada em folhas ou lamelas irregulares ("splittings")</t>
  </si>
  <si>
    <t>25252000 - Mica em pó</t>
  </si>
  <si>
    <t>25253000 - Desperdícios de mica</t>
  </si>
  <si>
    <t>25261000 - Não triturados nem em pó</t>
  </si>
  <si>
    <t>25262000 - Triturados ou em pó</t>
  </si>
  <si>
    <t>25280000 -  BORATO NAT./CONC.EXC.BOR.SALM.,AC.BOR.NAT.TEOR&lt;=85%H3BO</t>
  </si>
  <si>
    <t>25291000 - Feldspato</t>
  </si>
  <si>
    <t>25292100 - Contendo, em peso, 97% ou menos de fluoreto de cálcio</t>
  </si>
  <si>
    <t>25292200 - Contendo, em peso, mais de 97% de fluoreto de cálcio</t>
  </si>
  <si>
    <t>25293000 - Leucita; nefelina e nefelina-sienito</t>
  </si>
  <si>
    <t>25301010 - Perlita</t>
  </si>
  <si>
    <t>25302000 - Quiserita, epsomita (sulfatos de magnésio naturais)</t>
  </si>
  <si>
    <t>25309010 - Espodumênio</t>
  </si>
  <si>
    <t>25309020 - Areia de zircônio micronizada, própria para a preparação de esmaltes cerâmicos</t>
  </si>
  <si>
    <t>25309030 - Minerais de metais das terras raras</t>
  </si>
  <si>
    <t>25309040 - Terras corantes</t>
  </si>
  <si>
    <t>26011100 - Não aglomerados</t>
  </si>
  <si>
    <t>26011210 -  AGLOMERS. POR PROCESS. D/PALETIZ., D/DI?M. &gt;=8MM. E &lt;=1</t>
  </si>
  <si>
    <t>26012000 - Piritas de ferro ustuladas (cinzas de piritas)</t>
  </si>
  <si>
    <t>26020010 - Aglomerados</t>
  </si>
  <si>
    <t>26030010 - Sulfetos</t>
  </si>
  <si>
    <t>26040000 - Minérios de níquel e seus concentrados.</t>
  </si>
  <si>
    <t>26050000 - Minérios de cobalto e seus concentrados.</t>
  </si>
  <si>
    <t>26060011 - Não calcinada</t>
  </si>
  <si>
    <t>26060012 - Calcinada</t>
  </si>
  <si>
    <t>26070000 - Minérios de chumbo e seus concentrados.</t>
  </si>
  <si>
    <t>26090000 - Minérios de estanho e seus concentrados.</t>
  </si>
  <si>
    <t>26100010 - Cromita</t>
  </si>
  <si>
    <t>26110000 - Minérios de tungstênio e seus concentrados.</t>
  </si>
  <si>
    <t>26121000 - Minérios de urânio e seus concentrados</t>
  </si>
  <si>
    <t>26122000 - Minérios de tório e seus concentrados</t>
  </si>
  <si>
    <t>26131010 - Molibdenita</t>
  </si>
  <si>
    <t>26140010 - Ilmenita</t>
  </si>
  <si>
    <t>26151010 - Badeleíta</t>
  </si>
  <si>
    <t>26151020 - Zirconita</t>
  </si>
  <si>
    <t>26161000 - Minérios de prata e seus concentrados</t>
  </si>
  <si>
    <t>26171000 - Minérios de antimônio e seus concentrados</t>
  </si>
  <si>
    <t>26180000 - Escória de altos-fornos granulada (areia de escória) proveniente da fabricação de ferro fundido, ferro ou aço.</t>
  </si>
  <si>
    <t>26190000 - Escórias (exceto escória de altos-fornos granulada) e outros desperdícios da fabricação de ferro fundido ferro ou aço.</t>
  </si>
  <si>
    <t>26201100 - Mates de galvanização</t>
  </si>
  <si>
    <t>26202100 - Lamas de gasolina contendo chumbo e lamas de compostos antidetonantes contendo chumbo</t>
  </si>
  <si>
    <t>26203000 - Contendo principalmente cobre</t>
  </si>
  <si>
    <t>26204000 - Contendo principalmente alumínio</t>
  </si>
  <si>
    <t>26206000 - Contendo mercúrio, tálio ou suas misturas, dos tipos utilizados para extração de arsênio ou desses metais ou para fabricação dos seus compostos químicos</t>
  </si>
  <si>
    <t>26209100 - Contendo antimônio, berílio, cádmio, cromo ou suas misturas</t>
  </si>
  <si>
    <t>26209910 - Contendo principalmente titânio</t>
  </si>
  <si>
    <t>26211000 - Cinzas e resíduos provenientes da incineração de lixos municipais</t>
  </si>
  <si>
    <t>26219010 - Cinzas de origem vegetal</t>
  </si>
  <si>
    <t>27011100 - Antracita</t>
  </si>
  <si>
    <t>27011200 - Hulha betuminosa</t>
  </si>
  <si>
    <t>27011900 - Outras Hulhas</t>
  </si>
  <si>
    <t>27012000 - Briquetes, bolas em aglomerados e combustíveis sólidos semelhantes, obtidos a partir da hulha</t>
  </si>
  <si>
    <t>27021000 - Linhitas, mesmo em pó, mas não aglomeradas</t>
  </si>
  <si>
    <t>27022000 - Linhitas aglomeradas</t>
  </si>
  <si>
    <t>27030000 - Turfa (incluída a turfa para cama de animais), mesmo aglomerada.</t>
  </si>
  <si>
    <t>27040010 - Coques</t>
  </si>
  <si>
    <t>27050000 - Gás de hulha, gás de água, gás pobre (gás de ar) e gases semelhantes, exceto gases de petróleo e outros hidrocarbonetos gasosos.</t>
  </si>
  <si>
    <t>27060000 - Alcatrões de hulha, de linhita ou de turfa e outros alcatrões minerais, mesmo desidratados ou parcialmente destilados, incluídos os alcatrões reconstituídos.</t>
  </si>
  <si>
    <t>27071000 - Benzol (benzeno)</t>
  </si>
  <si>
    <t>27072000 - Toluol (tolueno)</t>
  </si>
  <si>
    <t>27073000 - Xilol (xilenos)</t>
  </si>
  <si>
    <t>27074000 - Naftaleno</t>
  </si>
  <si>
    <t>27075000 - Outras misturas de hidrocarbonetos aromáticos que destilem, incluídas as perdas, uma fração superior ou igual a 65% , em volume, a 250°C, segundo o método ASTM D 86</t>
  </si>
  <si>
    <t>27079100 - Óleos de creosoto</t>
  </si>
  <si>
    <t>27079910 - Cresóis</t>
  </si>
  <si>
    <t>27081000 - Breu</t>
  </si>
  <si>
    <t>27082000 - Coque de breu</t>
  </si>
  <si>
    <t>27090010 - De petróleo</t>
  </si>
  <si>
    <t>27101210 -  HEXANO COMERCIAL</t>
  </si>
  <si>
    <t>27101221 -  DIISOBUTILENO</t>
  </si>
  <si>
    <t>27101229 -  OUTRAS MISTURAS DE ALQUILIDENOS</t>
  </si>
  <si>
    <t>27101230 -  AGUARR?S MINERAL (WHITE SPIRIT)</t>
  </si>
  <si>
    <t>27101241 -  NAFTAS PARA PETROQU?MICA</t>
  </si>
  <si>
    <t>27101249 -  OUTRAS NAFTAS</t>
  </si>
  <si>
    <t>27101251 -  GASOLINAS DE AVIA??O</t>
  </si>
  <si>
    <t>27101259 -  OUTRAS GASOLINAS</t>
  </si>
  <si>
    <t>27101260 -  MIST.D/HIDROCARBS.DERIVS.D/FRA??ES D/PETR?LEO</t>
  </si>
  <si>
    <t>27101290 -  OUTROS ?LEOS LEVES E PREPARA??ES D/PETR?LEO</t>
  </si>
  <si>
    <t>27101911 - De aviação</t>
  </si>
  <si>
    <t>27101921 - “Gasóleo" (óleo diesel)</t>
  </si>
  <si>
    <t>27101922 - “Fuel-oil”</t>
  </si>
  <si>
    <t>27101931 - Sem aditivos</t>
  </si>
  <si>
    <t>27101932 - Com aditivos</t>
  </si>
  <si>
    <t>27101991 - Óleos minerais brancos (óleos de vaselina ou de parafina)</t>
  </si>
  <si>
    <t>27101992 - Líquidos para transmissões hidráulicas</t>
  </si>
  <si>
    <t>27101993 - Óleos para isolamento elétrico</t>
  </si>
  <si>
    <t>27101994 - Mistura de hidrocarbonetos acíclicos e cíclicos, saturados, derivados de frações de petróleo, contendo, em peso, menos de 2%, de hidrocarbonetos aromáticos, que destila, segundo o método ASTM D 86, um</t>
  </si>
  <si>
    <t>27102000 -  OL.D/PET.,MIN.BET.PREP.N/ESPEC.C/70%OU+D/OL.PET/MIN.BET</t>
  </si>
  <si>
    <t>27109100 - Contendo difenilas policloradas (PCB), terfenilas policloradas (PCT) ou difenilas polibromadas (PBB)</t>
  </si>
  <si>
    <t>27111100 - Gás natural</t>
  </si>
  <si>
    <t>27111210 - Bruto</t>
  </si>
  <si>
    <t>27111300 - Butanos</t>
  </si>
  <si>
    <t>27111400 - Etileno, propileno, butileno e butadieno</t>
  </si>
  <si>
    <t>27111910 - Gás liquefeito de petróleo (GLP)</t>
  </si>
  <si>
    <t>27121000 - Vaselina</t>
  </si>
  <si>
    <t>27122000 - Parafina contendo, em peso, menos de 0,75% de óleo</t>
  </si>
  <si>
    <t>27131100 - Não calcinado</t>
  </si>
  <si>
    <t>27131200 - Calcinado</t>
  </si>
  <si>
    <t>27132000 - Betume de petróleo</t>
  </si>
  <si>
    <t>27139000 - Outros resíduos dos óleos de petróleo ou de minerais betuminosos</t>
  </si>
  <si>
    <t>27141000 - Xistos e areias betuminosos</t>
  </si>
  <si>
    <t>27150000 - Misturas betuminosas à base de asfalto ou de betume naturais, de betume de petróleo, de alcatrão mineral ou de breu de alcatrão mineral (por exemplo, mástiques betuminosos e “cut-backs”).</t>
  </si>
  <si>
    <t>27160000 - Energia elétrica.</t>
  </si>
  <si>
    <t>28011000 - Cloro</t>
  </si>
  <si>
    <t>28012010 - Sublimado</t>
  </si>
  <si>
    <t>28013000 - Flúor; bromo</t>
  </si>
  <si>
    <t>28020000 - Enxofre sublimado ou precipitado; enxofre coloidal.</t>
  </si>
  <si>
    <t>28030011 - Negros-de-acetileno</t>
  </si>
  <si>
    <t>28041000 - Hidrogênio</t>
  </si>
  <si>
    <t>28042100 - Argônio</t>
  </si>
  <si>
    <t>28042910 - Hélio líquido</t>
  </si>
  <si>
    <t>28043000 - Nitrogênio</t>
  </si>
  <si>
    <t>28044000 - Oxigênio</t>
  </si>
  <si>
    <t>28045000 - Boro; telúrio</t>
  </si>
  <si>
    <t>28046100 - Contendo, em peso, pelo menos 99,99% de silício</t>
  </si>
  <si>
    <t>28046900 - Outro</t>
  </si>
  <si>
    <t>28047010 - Branco</t>
  </si>
  <si>
    <t>28047020 - Vermelho ou amorfo</t>
  </si>
  <si>
    <t>28047030 - Negro</t>
  </si>
  <si>
    <t>28048000 - Arsênio</t>
  </si>
  <si>
    <t>28049000 - Selênio</t>
  </si>
  <si>
    <t>28051100 - Sódio</t>
  </si>
  <si>
    <t>28051200 - Cálcio</t>
  </si>
  <si>
    <t>28051910 - Estrôncio</t>
  </si>
  <si>
    <t>28051920 - Bário</t>
  </si>
  <si>
    <t>28053010 - Liga de cério, com teor de ferro inferior ou igual a 5%, em peso ("Mischmetal")</t>
  </si>
  <si>
    <t>28054000 - Mercúrio</t>
  </si>
  <si>
    <t>28061010 - Em estado gasoso ou liquefeito</t>
  </si>
  <si>
    <t>28061020 - Em solução aquosa</t>
  </si>
  <si>
    <t>28062000 - Ácido clorossulfúrico</t>
  </si>
  <si>
    <t>28070010 - Ácido sulfúrico</t>
  </si>
  <si>
    <t>28070020 - Oleum (ácido sulfúrico fumante)</t>
  </si>
  <si>
    <t>28080010 - Ácido nítrico</t>
  </si>
  <si>
    <t>28080020 - Ácidos sulfonítricos</t>
  </si>
  <si>
    <t>28091000 - Pentóxido de difósforo</t>
  </si>
  <si>
    <t>28092011 - Com teor de ferro inferior a 750ppm</t>
  </si>
  <si>
    <t>28092020 - Ácidos metafosfóricos</t>
  </si>
  <si>
    <t>28092030 - Ácido pirofosfórico</t>
  </si>
  <si>
    <t>28100010 - Ácido ortobórico</t>
  </si>
  <si>
    <t>28111100 - Fluoreto de hidrogênio (ácido fluorídrico)</t>
  </si>
  <si>
    <t>28111910 - Ácido aminossulfônico (ácido sulfâmico)</t>
  </si>
  <si>
    <t>28111920 - Ácido fosfônico (ácido fosforoso)</t>
  </si>
  <si>
    <t>28111930 - Ácido perclórico</t>
  </si>
  <si>
    <t>28111940 - Fluorácidos e outros compostos de flúor</t>
  </si>
  <si>
    <t>28112100 - Dióxido de carbono</t>
  </si>
  <si>
    <t>28112210 - Obtido por precipitação química</t>
  </si>
  <si>
    <t>28112220 - Tipo aerogel</t>
  </si>
  <si>
    <t>28112230 - Gel de sílica</t>
  </si>
  <si>
    <t>28112910 - Dióxido de enxofre</t>
  </si>
  <si>
    <t>28131000 - Dissulfeto de carbono</t>
  </si>
  <si>
    <t>28139010 - Pentassulfeto de difósforo</t>
  </si>
  <si>
    <t>28141000 - Amoníaco anidro</t>
  </si>
  <si>
    <t>28142000 - Amoníaco em solução aquosa (amônia)</t>
  </si>
  <si>
    <t>28151100 - Sólido</t>
  </si>
  <si>
    <t>28151200 - Em solução aquosa (lixívia de soda cáustica)</t>
  </si>
  <si>
    <t>28152000 - Hidróxido de potássio (potassa cáustica)</t>
  </si>
  <si>
    <t>28153000 - Peróxidos de sódio ou de potássio</t>
  </si>
  <si>
    <t>28161010 - Hidróxido</t>
  </si>
  <si>
    <t>28161020 - Peróxido</t>
  </si>
  <si>
    <t>28164010 - Hidróxido de bário</t>
  </si>
  <si>
    <t>28170010 - Óxido de zinco (Branco de zinco)</t>
  </si>
  <si>
    <t>28170020 - Peróxido de zinco</t>
  </si>
  <si>
    <t>28181010 - Branco, que passe através de uma peneira com abertura de malha de 63 micrometros (mícrons) em proporção superior a 90%, em peso</t>
  </si>
  <si>
    <t>28182010 - Alumina calcinada</t>
  </si>
  <si>
    <t>28183000 - Hidróxido de alumínio</t>
  </si>
  <si>
    <t>28191000 - Trióxido de cromo</t>
  </si>
  <si>
    <t>28199010 - Óxidos</t>
  </si>
  <si>
    <t>28199020 - Hidróxidos</t>
  </si>
  <si>
    <t>28201000 - Dióxido de manganês</t>
  </si>
  <si>
    <t>28209010 - Óxido manganoso</t>
  </si>
  <si>
    <t>28209020 - Trióxido de dimanganês (sesquióxido de manganês)</t>
  </si>
  <si>
    <t>28209030 - Tetraóxido de trimanganês (óxido salino de manganês)</t>
  </si>
  <si>
    <t>28209040 - Heptaóxido de dimanganês (anidrido permangânico)</t>
  </si>
  <si>
    <t>28211011 - Com teor de Fe2O3 superior ou igual a 85%, em peso</t>
  </si>
  <si>
    <t>28211020 - Óxido ferroso-férrico (óxido magnético de ferro), com teor de Fe3O4 superior ou igual a 93%, em peso</t>
  </si>
  <si>
    <t>28211030 - Hidróxidos de ferro</t>
  </si>
  <si>
    <t>28220010 - Tetraóxido de tricobalto (óxido salino de cobalto)</t>
  </si>
  <si>
    <t>28230010 - Tipo anatase</t>
  </si>
  <si>
    <t>28241000 - Monóxido de chumbo (litargírio, massicote)</t>
  </si>
  <si>
    <t>28249010 - Mínio (zarcão) e mínio-laranja ("mine-orange")</t>
  </si>
  <si>
    <t>28251010 - Hidrazina e seus sais inorgânicos</t>
  </si>
  <si>
    <t>28251020 - Hidroxilamina e seus sais inorgânicos</t>
  </si>
  <si>
    <t>28252010 - Óxido</t>
  </si>
  <si>
    <t>28253010 - Pentóxido de divanádio</t>
  </si>
  <si>
    <t>28254010 - Óxido niqueloso</t>
  </si>
  <si>
    <t>28255010 - Óxido cúprico, com teor de CuO superior ou igual a 98%, em peso</t>
  </si>
  <si>
    <t>28256010 - Óxidos de germânio</t>
  </si>
  <si>
    <t>28256020 - Dióxido de zircônio</t>
  </si>
  <si>
    <t>28257010 - Trióxido de molibdênio</t>
  </si>
  <si>
    <t>28258010 - Trióxido de antimônio</t>
  </si>
  <si>
    <t>28259010 - Óxido de cádmio</t>
  </si>
  <si>
    <t>28259020 - Trióxido de tungstênio (volfrâmio)</t>
  </si>
  <si>
    <t>28261200 - De alumínio</t>
  </si>
  <si>
    <t>28261910 - Trifluoreto de cromo</t>
  </si>
  <si>
    <t>28261920 - Fluoreto ácido de amônio</t>
  </si>
  <si>
    <t>28263000 - Hexafluoraluminato de sódio (criolita sintética)</t>
  </si>
  <si>
    <t>28269010 - Fluoroaluminato de potássio</t>
  </si>
  <si>
    <t>28269020 - Fluorossilicatos de sódio ou de potássio</t>
  </si>
  <si>
    <t>28271000 - Cloreto de amônio</t>
  </si>
  <si>
    <t>28272010 - Com teor de CaCl2 superior ou igual a 98%, em peso, em base seca</t>
  </si>
  <si>
    <t>28273110 - Com teor de MgCl2 inferior a 98%, em peso, e de cálcio (Ca) inferior ou igual a 0,5%, em peso</t>
  </si>
  <si>
    <t>28273500 - De níquel</t>
  </si>
  <si>
    <t>28273910 - De cobre I (cloreto cuproso ou monocloreto de cobre)</t>
  </si>
  <si>
    <t>28273920 - De titânio</t>
  </si>
  <si>
    <t>28273940 - De zircônio</t>
  </si>
  <si>
    <t>28273950 - De antimônio</t>
  </si>
  <si>
    <t>28273960 - De lítio</t>
  </si>
  <si>
    <t>28273970 - De bismuto</t>
  </si>
  <si>
    <t>28273991 - De cádmio</t>
  </si>
  <si>
    <t>28273992 - De césio</t>
  </si>
  <si>
    <t>28273993 - De cromo</t>
  </si>
  <si>
    <t>28273994 - De estrôncio</t>
  </si>
  <si>
    <t>28273995 - De manganês</t>
  </si>
  <si>
    <t>28273996 - De ferro</t>
  </si>
  <si>
    <t>28273997 - De cobalto</t>
  </si>
  <si>
    <t>28273998 - De zinco</t>
  </si>
  <si>
    <t>28274110 - Oxicloretos</t>
  </si>
  <si>
    <t>28274120 - Hidroxicloretos</t>
  </si>
  <si>
    <t>28275100 - Brometos de sódio ou de potássio</t>
  </si>
  <si>
    <t>28276011 - De sódio</t>
  </si>
  <si>
    <t>28276012 - De potássio</t>
  </si>
  <si>
    <t>28281000 - Hipoclorito de cálcio comercial e outros hipocloritos de cálcio</t>
  </si>
  <si>
    <t>28289020 - Clorito de sódio</t>
  </si>
  <si>
    <t>28291910 - De cálcio</t>
  </si>
  <si>
    <t>28299040 - Periodatos</t>
  </si>
  <si>
    <t>28299050 - Percloratos</t>
  </si>
  <si>
    <t>28301010 - De dissódio</t>
  </si>
  <si>
    <t>28301020 - De monossódio (hidrogenossulfeto de sódio)</t>
  </si>
  <si>
    <t>28309011 - De molibdênio IV (dissulfeto de molibdênio)</t>
  </si>
  <si>
    <t>28309012 - De bário</t>
  </si>
  <si>
    <t>28309014 - De chumbo</t>
  </si>
  <si>
    <t>28309020 - Polissulfetos</t>
  </si>
  <si>
    <t>28311011 - Estabilizados</t>
  </si>
  <si>
    <t>28311021 - Estabilizados com formaldeído</t>
  </si>
  <si>
    <t>28319010 - Ditionito de zinco</t>
  </si>
  <si>
    <t>28322000 - Outros sulfitos</t>
  </si>
  <si>
    <t>28323010 - De amônio</t>
  </si>
  <si>
    <t>28331110 - Anidro</t>
  </si>
  <si>
    <t>28332100 - De magnésio</t>
  </si>
  <si>
    <t>28332510 - Cuproso</t>
  </si>
  <si>
    <t>28332520 - Cúprico</t>
  </si>
  <si>
    <t>28332710 - Com teor de BaSO4 superior ou igual a 97,5%, em peso</t>
  </si>
  <si>
    <t>28332940 -  SULFATO FERROSO</t>
  </si>
  <si>
    <t>28332950 - Neutro de chumbo</t>
  </si>
  <si>
    <t>28333000 - Alumes</t>
  </si>
  <si>
    <t>28342110 - Com teor de KNO3 inferior ou igual a 98%, em peso</t>
  </si>
  <si>
    <t>28342910 - De cálcio, com teor de nitrogênio inferior ou igual a 16%, em peso</t>
  </si>
  <si>
    <t>28351021 - Dibásico de chumbo</t>
  </si>
  <si>
    <t>28352200 - Monossódico ou dissódico</t>
  </si>
  <si>
    <t>28352500 - Hidrogeno-ortofosfato de cálcio (fosfato dicálcico)</t>
  </si>
  <si>
    <t>28352600 - Outros fosfatos de cálcio</t>
  </si>
  <si>
    <t>28352930 - De cobre</t>
  </si>
  <si>
    <t>28352970 - De triamônio</t>
  </si>
  <si>
    <t>28352980 - De trissódio</t>
  </si>
  <si>
    <t>28353110 - Grau alimentício, de acordo com o estabelecido pela “Food and Agriculture Organization” – Organização Mundial da Saúde (FAO – OMS) ou pelo “Food Chemical Codex” (FCC)</t>
  </si>
  <si>
    <t>28353910 - Metafosfatos de sódio</t>
  </si>
  <si>
    <t>28353920 - Pirofosfatos de sódio</t>
  </si>
  <si>
    <t>28353930 - Pirofosfato de zinco</t>
  </si>
  <si>
    <t>28363000 - Hidrogenocarbonato (bicarbonato) de sódio</t>
  </si>
  <si>
    <t>28364000 - Carbonatos de potássio</t>
  </si>
  <si>
    <t>28365000 - Carbonato de cálcio</t>
  </si>
  <si>
    <t>28366010 -  COM UM TEOR DE BACO3 SUPERIOR OU IGUAL A 98%, EM PESO</t>
  </si>
  <si>
    <t>28369100 - Carbonatos de lítio</t>
  </si>
  <si>
    <t>28369200 - Carbonato de estrôncio</t>
  </si>
  <si>
    <t>28369911 - De magnésio, de densidade aparente inferior a 200kg/m³</t>
  </si>
  <si>
    <t>28369913 - De amônio comercial e outros carbonatos de amônio</t>
  </si>
  <si>
    <t>28369920 - Peroxocarbonatos (percarbonatos)</t>
  </si>
  <si>
    <t>28371914 - De cobre I (cianeto cuproso)</t>
  </si>
  <si>
    <t>28371915 - De cobre II (cianeto cúprico)</t>
  </si>
  <si>
    <t>28371920 - Oxicianetos</t>
  </si>
  <si>
    <t>28372012 - De ferro II (ferrocianeto ferroso)</t>
  </si>
  <si>
    <t>28372022 - De ferro II (ferricianeto ferroso)</t>
  </si>
  <si>
    <t>28372023 - De ferro III (ferricianeto férrico)</t>
  </si>
  <si>
    <t>28391100 - Metassilicatos</t>
  </si>
  <si>
    <t>28402000 - Outros boratos</t>
  </si>
  <si>
    <t>28403000 - Peroxoboratos (perboratos)</t>
  </si>
  <si>
    <t>28413000 - Dicromato de sódio</t>
  </si>
  <si>
    <t>28415011 - Cromato de amônio; dicromato de amônio</t>
  </si>
  <si>
    <t>28415012 - Cromato de potássio</t>
  </si>
  <si>
    <t>28415013 - Cromato de sódio</t>
  </si>
  <si>
    <t>28415014 - Dicromato de potássio</t>
  </si>
  <si>
    <t>28415015 - Cromato de zinco</t>
  </si>
  <si>
    <t>28415016 - Cromato de chumbo</t>
  </si>
  <si>
    <t>28415020 - Peroxocromatos</t>
  </si>
  <si>
    <t>28416100 - Permanganato de potássio</t>
  </si>
  <si>
    <t>28416910 - Manganitos</t>
  </si>
  <si>
    <t>28416920 - Manganatos</t>
  </si>
  <si>
    <t>28416930 - Permanganatos</t>
  </si>
  <si>
    <t>28419012 - De bário ou de bismuto</t>
  </si>
  <si>
    <t>28419013 - De cálcio ou de estrôncio</t>
  </si>
  <si>
    <t>28419015 - De lantânio ou de neodímio</t>
  </si>
  <si>
    <t>28419021 - Ferrito de bário</t>
  </si>
  <si>
    <t>28419022 - Ferrito de estrôncio</t>
  </si>
  <si>
    <t>28419030 - Vanadatos</t>
  </si>
  <si>
    <t>28419050 - Plumbatos</t>
  </si>
  <si>
    <t>28419060 - Antimoniatos</t>
  </si>
  <si>
    <t>28419070 - Zincatos</t>
  </si>
  <si>
    <t>28421010 - Zeólitas dos tipos utilizados como trocadores de íons para o tratamento de águas</t>
  </si>
  <si>
    <t>28431000 - Metais preciosos no estado coloidal</t>
  </si>
  <si>
    <t>28432100 - Nitrato de prata</t>
  </si>
  <si>
    <t>28432910 - Vitelinato de prata</t>
  </si>
  <si>
    <t>28433010 - Sulfeto de ouro em dispersão de gelatina</t>
  </si>
  <si>
    <t>28439011 - Apresentados como medicamentos</t>
  </si>
  <si>
    <t>28441000 - Urânio natural e seus compostos; ligas, dispersões (incluídos os ceramais ("cermets")), produtos cerâmicos e misturas contendo urânio natural ou compostos de urânio natural</t>
  </si>
  <si>
    <t>28442000 - Urânio enriquecido em U235 e seus compostos; plutônio e seus compostos; ligas, dispersões (incluídos os ceramais ("cermets")), produtos cerâmicos e misturas contendo urânio enriquecido em U235, plutôn</t>
  </si>
  <si>
    <t xml:space="preserve">28443000 - Urânio empobrecido em U235 e seus compostos; tório e seus compostos; ligas, dispersões (incluídos os ceramais ("cermets")), produtos cerâmicos e misturas contendo urânio empobrecido em U235, tório ou </t>
  </si>
  <si>
    <t>28444310 - Molibd?nio99 absorvido em alumina apto para a obten??o de tecn?cio99 (reativo de diagn?stico para medicina nuclear)</t>
  </si>
  <si>
    <t>28444320 - Cobalto60</t>
  </si>
  <si>
    <t>28444330 - Iodo131</t>
  </si>
  <si>
    <t>28444400 - Res?duos radioativos</t>
  </si>
  <si>
    <t>28445000 - Elementos combustíveis (cartuchos) usados (irradiados) de reatores nucleares</t>
  </si>
  <si>
    <t>28451000 - Água pesada (óxido de deutério)</t>
  </si>
  <si>
    <t>28452000 - Boro enriquecido em boro10 e seus compostos</t>
  </si>
  <si>
    <t>28453000 - L?tio enriquecido em l?tio6 e seus compostos</t>
  </si>
  <si>
    <t>28454000 - H?lio3</t>
  </si>
  <si>
    <t>28461010 - Óxido cérico</t>
  </si>
  <si>
    <t>28469010 - Óxido de praseodímio</t>
  </si>
  <si>
    <t>28469020 - Cloretos dos demais metais das terras raras</t>
  </si>
  <si>
    <t>28469030 - Gadopentetato de dimeglumina</t>
  </si>
  <si>
    <t>28470000 - Peróxido de hidrogênio (água oxigenada), mesmo solidificado com uréia.</t>
  </si>
  <si>
    <t>28492000 - De silício</t>
  </si>
  <si>
    <t>28499010 - De boro</t>
  </si>
  <si>
    <t>28499020 - De tântalo</t>
  </si>
  <si>
    <t>28499030 - De tungstênio (volfrâmio)</t>
  </si>
  <si>
    <t>28500010 - Nitreto de boro</t>
  </si>
  <si>
    <t>28500020 - Silicieto de cálcio</t>
  </si>
  <si>
    <t>28521011 -  ?XIDOS DE MERC?RIO</t>
  </si>
  <si>
    <t>28521012 -  CLORETO DE MERC?RIO I (CLORETO MERCUROSO)</t>
  </si>
  <si>
    <t>28521013 -  CLOR.D/MERC?RIO II,P/USO FOTOG.,P/VENDA A RET.</t>
  </si>
  <si>
    <t>28521014 -  CLORETO D/MERC?RIO II,APRESENTADO D/OUTRO MODO</t>
  </si>
  <si>
    <t>28521019 -  OUTROS COMPS. INORGS./ORGANS. EXC. AM?LGAMAS</t>
  </si>
  <si>
    <t>28521021 -  ACETATO DE MERC?RIO</t>
  </si>
  <si>
    <t>28521022 -  TIMEROSAL</t>
  </si>
  <si>
    <t>28521023 -  ESTEARATO DE MERC?RIO</t>
  </si>
  <si>
    <t>28521024 -  LACTATO DE MERC?RIO</t>
  </si>
  <si>
    <t>28521025 -  SALICILATO DE MARC?RIO</t>
  </si>
  <si>
    <t>28521029 -  OUTROS COMPOSTOS ORG?NICOS DE MERC?RIO</t>
  </si>
  <si>
    <t>28529000 -  OUTS.COMPOSTOS INORG./ORG?N.D/MERC?RIO,EXC.AM?LGAMAS</t>
  </si>
  <si>
    <t>29011000 - Saturados</t>
  </si>
  <si>
    <t>29012100 - Etileno</t>
  </si>
  <si>
    <t>29012200 - Propeno (propileno)</t>
  </si>
  <si>
    <t>29012300 - Buteno (butileno) e seus isômeros</t>
  </si>
  <si>
    <t>29012410 - Buta-1,3-dieno</t>
  </si>
  <si>
    <t>29012420 - Isopreno</t>
  </si>
  <si>
    <t>29021100 - Cicloexano</t>
  </si>
  <si>
    <t>29021910 - Limoneno</t>
  </si>
  <si>
    <t>29022000 - Benzeno</t>
  </si>
  <si>
    <t>29023000 - Tolueno</t>
  </si>
  <si>
    <t>29024100 - o-Xileno</t>
  </si>
  <si>
    <t>29024200 - m-Xileno</t>
  </si>
  <si>
    <t>29024300 - p-Xileno</t>
  </si>
  <si>
    <t>29024400 - Mistura de isômeros do xileno</t>
  </si>
  <si>
    <t>29025000 - Estireno</t>
  </si>
  <si>
    <t>29026000 - Etilbenzeno</t>
  </si>
  <si>
    <t>29027000 - Cumeno</t>
  </si>
  <si>
    <t>29029010 - Difenila (1,1'-bifenila)</t>
  </si>
  <si>
    <t>29029030 - Antraceno</t>
  </si>
  <si>
    <t>29029040 - alfa-Metilestireno</t>
  </si>
  <si>
    <t>29031110 - Clorometano (cloreto de metila)</t>
  </si>
  <si>
    <t>29031120 - Cloroetano (cloreto de etila)</t>
  </si>
  <si>
    <t>29031200 - Diclorometano (cloreto de metileno)</t>
  </si>
  <si>
    <t>29031300 - Clorofórmio (triclorometano)</t>
  </si>
  <si>
    <t>29031400 - Tetracloreto de carbono</t>
  </si>
  <si>
    <t>29031500 - Dicloreto de etileno (ISO) (1,2-dicloroetano)</t>
  </si>
  <si>
    <t>29031910 - 1,1,1-Tricloroetano (metilclorofórmio)</t>
  </si>
  <si>
    <t>29031920 - 1,1,2-Tricloroetano</t>
  </si>
  <si>
    <t>29032100 - Cloreto de vinila (cloroetileno)</t>
  </si>
  <si>
    <t>29032200 - Tricloroetileno</t>
  </si>
  <si>
    <t>29032300 - Tetracloroetileno (percloroetileno)</t>
  </si>
  <si>
    <t>29034800 - 11133Pentafluorobutano (HFC365mfc) e 1112234555decafluoropentano (HFC4310mee)</t>
  </si>
  <si>
    <t>29035100 - 2333Tetrafluoropropeno (HFO1234yf) 1333tetrafluoropropeno (HFO1234ze) e (Z)111444hexafluoro2buteno (HFO1336mzz)</t>
  </si>
  <si>
    <t>29035910 - 11333Pentafluoro2(trifluorometil)prop1eno</t>
  </si>
  <si>
    <t>29036100 - Brometo de metila (bromometano)</t>
  </si>
  <si>
    <t>29036200 - Dibrometo de etileno (ISO) (12dibromoetano)</t>
  </si>
  <si>
    <t>29036910 - Iodoetano</t>
  </si>
  <si>
    <t>29036920 - Iodof?rmio</t>
  </si>
  <si>
    <t>29037100 -  CLORODIFLUOROMETANOS</t>
  </si>
  <si>
    <t>29037200 -  DICLOROTRIFLUOROETANOS</t>
  </si>
  <si>
    <t>29037300 -  DICLOROFLUOROETANOS</t>
  </si>
  <si>
    <t>29037400 -  CLORODIFLUOROETANOS</t>
  </si>
  <si>
    <t>29037500 -  DICLOROPENTAFLUOROPROPANOS</t>
  </si>
  <si>
    <t>29037600 -  BROMOCLORODI/BROMOTRI/DIBROMOTETRAFLUOROMETANOS</t>
  </si>
  <si>
    <t>29037711 -  TRICLOROFLUOROMETANO</t>
  </si>
  <si>
    <t>29037712 -  DICLORODIFLUOROMETANO</t>
  </si>
  <si>
    <t>29037713 -  CLOROTRIFLUOROMETANO</t>
  </si>
  <si>
    <t>29037721 -  TRICLOROTRIFLUOROETANOS</t>
  </si>
  <si>
    <t>29037722 -  DICLOROTETRAFLUOROETANOS E CLOROPENTAFLUOROETANO</t>
  </si>
  <si>
    <t>29037723 -  PENTACLOROFLUOROETANO</t>
  </si>
  <si>
    <t>29037724 -  TETRACLORODIFLUOROETANOS</t>
  </si>
  <si>
    <t>29037731 -  HEPTACLOROFLUOROPROPANOS</t>
  </si>
  <si>
    <t>29037732 -  HEXACLORODIFLUOROPROPANOS</t>
  </si>
  <si>
    <t>29037733 -  PENTACLOROTRIFLUOROPROPANOS</t>
  </si>
  <si>
    <t>29037734 -  TETRACLOROTETRAFLUOROPROPANOS</t>
  </si>
  <si>
    <t>29037735 -  TRICLOROPENTAFLUOROPROPANOS</t>
  </si>
  <si>
    <t>29037736 -  DICLOROEXAFLUOROPROPANOS</t>
  </si>
  <si>
    <t>29037737 -  CLOROEPTAFLUOROPROPANOS</t>
  </si>
  <si>
    <t>29037790 -  OUTS.DERIV.PERALOGEN.UNIC.C/FL?OR E CLORO</t>
  </si>
  <si>
    <t>29037800 -  OUTROS DERIVADOS PERALOGENADOS</t>
  </si>
  <si>
    <t>29037911 -  CLOROFLUOROETANOS</t>
  </si>
  <si>
    <t>29037912 -  CLOROTETRAFLUOROETANOS</t>
  </si>
  <si>
    <t>29037919 -  OUTS.DER.D/METAN,ETANO,HALOG.C/FL?OR E CLORO</t>
  </si>
  <si>
    <t>29037920 -  DERIV.D/MET.,ETANO E PROP.HALOG.C/FL?OR E BROMO</t>
  </si>
  <si>
    <t>29037931 -  HALOTANO (BROMOCLOROTRIFLUOROETANOS)</t>
  </si>
  <si>
    <t>29037939 -  OUTROS DERIV. BROMOCLOROTRIFLUOROETANOS</t>
  </si>
  <si>
    <t>29037990 -  OUTS.DER.HALOG.D/HID.AC?C.C/2 HALOG?NIOS DIF.</t>
  </si>
  <si>
    <t>29038110 -  LINDANO (1,2,3,4,5,6-HEXACLOROCICLOEXANO)</t>
  </si>
  <si>
    <t>29038190 -  OUTROS 1,2,3,4,5,6,-HEXACLOROCICLOEXANO</t>
  </si>
  <si>
    <t>29038210 -  ALDRIN</t>
  </si>
  <si>
    <t>29038220 -  CLORDANO</t>
  </si>
  <si>
    <t>29038230 -  HEPTACLORO</t>
  </si>
  <si>
    <t>29039110 -  CLOROBENZENO</t>
  </si>
  <si>
    <t>29039120 -  O-DICLOROBENZENO</t>
  </si>
  <si>
    <t>29039130 -  P-DICLOROBENZENO</t>
  </si>
  <si>
    <t>29039210 -  HEXACLOROBENZENO</t>
  </si>
  <si>
    <t>29039220 -  DDT 1,1,1-TRICLORO-2,2-BIS(P-CLOROF.)ETANO</t>
  </si>
  <si>
    <t>29039911 -  CLORETO DE BENZILA</t>
  </si>
  <si>
    <t>29039912 -  P-CLOROTOLUENO</t>
  </si>
  <si>
    <t>29039913 -  CLORETO DE NEOFILA</t>
  </si>
  <si>
    <t>29039914 -  TRICLOROBENZENOS</t>
  </si>
  <si>
    <t>29039915 -  CLORONAFTALENOS</t>
  </si>
  <si>
    <t>29039916 -  CLORETO DE BENZILIDENO</t>
  </si>
  <si>
    <t>29039917 -  CLORETOS DE XILILA</t>
  </si>
  <si>
    <t>29039918 -  BEFENILAS POLICLORADAS(PCB)TERFENILAS POLICLORS.(PCT)</t>
  </si>
  <si>
    <t>29039919 -  OUTS.DERIV.HALOGEN.,UNICAMENTE COM CLORO</t>
  </si>
  <si>
    <t>29039921 -  BROMOBENZENO</t>
  </si>
  <si>
    <t>29039922 -  BROMETOS DE XILILA</t>
  </si>
  <si>
    <t>29039923 -  BROMODIFENILMETANO</t>
  </si>
  <si>
    <t>29039924 -  BIFENILAS POLIBROMADAS (PBB)</t>
  </si>
  <si>
    <t>29039929 -  OUTS.DERIV.HALOGEN.,UNICAMENTE COM BROMO</t>
  </si>
  <si>
    <t>29039931 -  4-CLORO-ALFA,ALFA,ALFA-TRIFLUORTOLUENO</t>
  </si>
  <si>
    <t>29039939 -  OUTS.DERIV.HALOGEN.,UNIC.COM CLORO E FL?OR</t>
  </si>
  <si>
    <t>29039990 -  OUTS.DER.HALOG.D/HIDROCARB. AROM?TICOS</t>
  </si>
  <si>
    <t>29041011 - Ácido metanossulfônico</t>
  </si>
  <si>
    <t>29041012 - Metanossulfonato de chumbo</t>
  </si>
  <si>
    <t>29041013 - Metanossulfonato de estanho</t>
  </si>
  <si>
    <t>29041020 - Ácido dodecilbenzenossulfônico e seus sais</t>
  </si>
  <si>
    <t>29041030 - Ácidos toluenossulfônicos; ácidos xilenossulfônicos; sais destes ácidos</t>
  </si>
  <si>
    <t>29041040 - Ácido etanossulfônico; ácido etilenossulfônico</t>
  </si>
  <si>
    <t>29041051 - Naftalenossulfonatos de sódio</t>
  </si>
  <si>
    <t>29041052 - Ácido beta-naftalenossulfônico</t>
  </si>
  <si>
    <t>29041053 - Ácidos alquil- e dialquilnaftalenossulfônicos; sais destes ácidos</t>
  </si>
  <si>
    <t>29041060 - Ácido benzenossulfônico e seus sais</t>
  </si>
  <si>
    <t>29042010 - Mononitrotoluenos (MNT)</t>
  </si>
  <si>
    <t>29042020 - Nitropropanos</t>
  </si>
  <si>
    <t>29042030 - Dinitrotoluenos</t>
  </si>
  <si>
    <t>29042041 - 2,4,6-Trinitrotolueno (TNT)</t>
  </si>
  <si>
    <t>29042051 - Nitrobenzeno</t>
  </si>
  <si>
    <t>29042052 - 1,3,5-Trinitrobenzeno</t>
  </si>
  <si>
    <t>29042060 - Derivados nitrados do xileno</t>
  </si>
  <si>
    <t>29042070 - Mononitroetano; nitrometanos</t>
  </si>
  <si>
    <t>29051100 - Metanol (álcool metílico)</t>
  </si>
  <si>
    <t>29051210 - Álcool propílico</t>
  </si>
  <si>
    <t>29051220 - Álcool isopropílico</t>
  </si>
  <si>
    <t>29051300 - Butan-1-ol (álcool n-butílico)</t>
  </si>
  <si>
    <t>29051410 - Álcool isobutílico (2-metil-1-propanol)</t>
  </si>
  <si>
    <t>29051420 - Álcool sec-butílico (2-butanol)</t>
  </si>
  <si>
    <t>29051430 - Álcool ter-butílico (2-metil-2-propanol)</t>
  </si>
  <si>
    <t>29051600 - Octanol (álcool octílico) e seus isômeros</t>
  </si>
  <si>
    <t>29051710 - Álcool láurico</t>
  </si>
  <si>
    <t>29051720 - Álcool cetílico</t>
  </si>
  <si>
    <t>29051730 - Álcool esteárico</t>
  </si>
  <si>
    <t>29051911 - n-Decanol</t>
  </si>
  <si>
    <t>29051912 - Isodecanol</t>
  </si>
  <si>
    <t>29051921 - Etilato de magnésio</t>
  </si>
  <si>
    <t>29051922 - Metilato de sódio</t>
  </si>
  <si>
    <t>29051923 - Etilato de sódio</t>
  </si>
  <si>
    <t>29051991 - 4-Metilpentan-2-ol</t>
  </si>
  <si>
    <t>29051992 - Isononanol</t>
  </si>
  <si>
    <t>29051993 - Isotridecanol</t>
  </si>
  <si>
    <t>29051994 - Tetraidrolinalol (3,7-dimetiloctan-3-ol)</t>
  </si>
  <si>
    <t>29051995 - 3,3-Dimetilbutan-2-ol (álcool pinacolílico)</t>
  </si>
  <si>
    <t>29051996 - Pentanol (álcool amílico) e seus isômeros</t>
  </si>
  <si>
    <t>29052210 - Linalol</t>
  </si>
  <si>
    <t>29052220 - Geraniol</t>
  </si>
  <si>
    <t>29052230 - Diidromircenol (2,6-dimetil-7-octen-2-ol)</t>
  </si>
  <si>
    <t>29052910 - Álcool alílico</t>
  </si>
  <si>
    <t>29053100 - Etilenoglicol (etanodiol)</t>
  </si>
  <si>
    <t>29053200 - Propilenoglicol (propano-1,2-diol)</t>
  </si>
  <si>
    <t>29053910 - 2-Metil-2,4-pentanodiol (hexilenoglicol)</t>
  </si>
  <si>
    <t>29053920 - Trimetilenoglicol (1,3-propanodiol)</t>
  </si>
  <si>
    <t>29053930 - 1,3-Butilenoglicol (1,3-butanodiol)</t>
  </si>
  <si>
    <t>29054100 - 2-Etil-2-(hidroximetil)propano-1,3-diol (trimetilolpropano)</t>
  </si>
  <si>
    <t>29054200 - Pentaeritritol (pentaeritrita)</t>
  </si>
  <si>
    <t>29054300 - Manitol</t>
  </si>
  <si>
    <t>29054400 - D-glucitol (sorbitol)</t>
  </si>
  <si>
    <t>29054500 - Glicerol</t>
  </si>
  <si>
    <t>29055100 - Etclorvinol (DCI)</t>
  </si>
  <si>
    <t>29055910 - Hidrato de cloral</t>
  </si>
  <si>
    <t>29061100 - Mentol</t>
  </si>
  <si>
    <t>29061200 - Cicloexanol, metilcicloexanóis e dimetilcicloexanóis</t>
  </si>
  <si>
    <t>29061300 - Esteróis e inositóis</t>
  </si>
  <si>
    <t>29061910 - Derivados do mentol</t>
  </si>
  <si>
    <t>29061920 - Borneol; isoborneol</t>
  </si>
  <si>
    <t>29061930 - Terpina e seu hidrato</t>
  </si>
  <si>
    <t>29061940 - Álcool fenchílico (1,3,3-trimetil-2-norbornanol)</t>
  </si>
  <si>
    <t>29061950 - Terpineóis</t>
  </si>
  <si>
    <t>29062100 - Álcool benzílico</t>
  </si>
  <si>
    <t>29062910 - 2-Feniletanol</t>
  </si>
  <si>
    <t>29062920 - Dicofol</t>
  </si>
  <si>
    <t>29071100 - Fenol (hidroxibenzeno) e seus sais</t>
  </si>
  <si>
    <t>29071200 - Cresóis e seus sais</t>
  </si>
  <si>
    <t>29071300 - Octilfenol, nonilfenol, e seus isômeros; sais destes produtos</t>
  </si>
  <si>
    <t>29071510 - beta-Naftol e seus sais</t>
  </si>
  <si>
    <t>29071910 - 2,6-Di-ter-butil-p-cresol e seus sais</t>
  </si>
  <si>
    <t>29071920 - o-Fenilfenol e seus sais</t>
  </si>
  <si>
    <t>29071930 - p-ter-Butilfenol e seus sais</t>
  </si>
  <si>
    <t>29071940 - Xilenóis e seus sais</t>
  </si>
  <si>
    <t>29072100 - Resorcinol e seus sais</t>
  </si>
  <si>
    <t>29072200 - Hidroquinona e seus sais</t>
  </si>
  <si>
    <t>29072300 - 4,4'-Isopropilidenodifenol (bisfenol A, difenilolpropano) e seus sais</t>
  </si>
  <si>
    <t>29081100 - Pentaclorofenol (ISO)</t>
  </si>
  <si>
    <t>29081911 - 4-Cloro-m-cresol e seus sais</t>
  </si>
  <si>
    <t>29081912 - Diclorofenóis e seus sais</t>
  </si>
  <si>
    <t>29081913 - p-Clorofenol</t>
  </si>
  <si>
    <t>29081914 - Triclorofenóis e seus sais</t>
  </si>
  <si>
    <t>29081915 - Tetraclorofenóis e seus sais</t>
  </si>
  <si>
    <t>29081921 - 2,4,6-Tribromofenol</t>
  </si>
  <si>
    <t>29089100 - Dinoseb (ISO) e seus sais</t>
  </si>
  <si>
    <t>29089200 -  4,6-DINITRO-O-CRESOL (DNOC(ISO)) E SEUS SAIS</t>
  </si>
  <si>
    <t>29089912 - p-Nitrofenol e seus sais</t>
  </si>
  <si>
    <t>29089913 - Ácido pícrico</t>
  </si>
  <si>
    <t>29089921 - Disofenol</t>
  </si>
  <si>
    <t>29089930 - Derivados sulfonados do fenol, seus sais e seus ésteres</t>
  </si>
  <si>
    <t>29091100 - Éter dietílico (óxido de dietila)</t>
  </si>
  <si>
    <t>29091910 - Éter metil-ter-butílico (MTBE)</t>
  </si>
  <si>
    <t>29092000 - Éteres ciclânicos, ciclênicos, cicloterpênicos, e seus derivados halogenados, sulfonados, nitrados ou nitrosados</t>
  </si>
  <si>
    <t>29093011 - Anetol</t>
  </si>
  <si>
    <t>29093012 - Éter difenílico (éter fenílico)</t>
  </si>
  <si>
    <t>29093013 - Éter dibenzílico (éter benzílico)</t>
  </si>
  <si>
    <t>29093014 - Éter feniletil-isoamílico</t>
  </si>
  <si>
    <t>29093021 - Oxifluorfeno</t>
  </si>
  <si>
    <t>29094100 - 2,2'-Oxidietanol (dietilenoglicol)</t>
  </si>
  <si>
    <t>29094310 - Do etilenoglicol</t>
  </si>
  <si>
    <t>29094320 - Do dietilenoglicol</t>
  </si>
  <si>
    <t>29094411 - Éter etílico</t>
  </si>
  <si>
    <t>29094412 - Éter isobutílico</t>
  </si>
  <si>
    <t>29094413 - Éter hexílico</t>
  </si>
  <si>
    <t>29094910 - Guaifenesina</t>
  </si>
  <si>
    <t>29094921 - Trietilenoglicol</t>
  </si>
  <si>
    <t>29094922 - Tetraetilenoglicol</t>
  </si>
  <si>
    <t>29094923 - Pentaetilenoglicol e seus éteres</t>
  </si>
  <si>
    <t>29094924 - Éter fenílico do etilenoglicol</t>
  </si>
  <si>
    <t>29094931 - Dipropilenoglicol</t>
  </si>
  <si>
    <t>29094932 - Éteres do mono-, di-e tripropilenoglicol</t>
  </si>
  <si>
    <t>29094941 - Éter etílico do butilenoglicol</t>
  </si>
  <si>
    <t>29094950 - Álcoois fenoxibenzílicos</t>
  </si>
  <si>
    <t>29095011 - Triclosan</t>
  </si>
  <si>
    <t>29095012 - Eugenol</t>
  </si>
  <si>
    <t>29095013 - Isoeugenol</t>
  </si>
  <si>
    <t>29096011 - De diisopropilbenzeno</t>
  </si>
  <si>
    <t>29096012 - De ter-butila</t>
  </si>
  <si>
    <t>29096013 - De p-mentano</t>
  </si>
  <si>
    <t>29101000 - Oxirano (óxido de etileno)</t>
  </si>
  <si>
    <t>29102000 - Metiloxirano (óxido de propileno)</t>
  </si>
  <si>
    <t>29103000 - 1-Cloro-2,3-epoxipropano (epicloridrina)</t>
  </si>
  <si>
    <t>29104000 - Dieldrin (ISO, DCI)</t>
  </si>
  <si>
    <t>29109010 - Óxido de estireno</t>
  </si>
  <si>
    <t>29110010 - Dimetilacetal do 2-nitrobenzaldeído</t>
  </si>
  <si>
    <t>29121100 - Metanal (formaldeído)</t>
  </si>
  <si>
    <t>29121200 - Etanal (acetaldeído)</t>
  </si>
  <si>
    <t>29121911 - Glioxal</t>
  </si>
  <si>
    <t>29121912 - Glutaraldeído</t>
  </si>
  <si>
    <t>29121921 - Citral</t>
  </si>
  <si>
    <t>29121922 - Citronelal (3,7-dimetil-6-octenal)</t>
  </si>
  <si>
    <t>29121923 - Bergamal (3,7-dimetil-2-metileno-6-octenal)</t>
  </si>
  <si>
    <t>29121991 - Heptanal</t>
  </si>
  <si>
    <t>29122100 - Benzaldeído (aldeído benzóico)</t>
  </si>
  <si>
    <t>29122910 - Aldeído alfa-amilcinâmico</t>
  </si>
  <si>
    <t>29122920 - Aldeído alfa-hexilcinâmico</t>
  </si>
  <si>
    <t>29124100 - Vanilina (aldeído metilprotocatéquico)</t>
  </si>
  <si>
    <t>29124200 - Etilvanilina (aldeído etilprotocatéquico)</t>
  </si>
  <si>
    <t>29124910 - 3-Fenoxibenzaldeído</t>
  </si>
  <si>
    <t>29124920 - 3-Hidroxibenzaldeído</t>
  </si>
  <si>
    <t>29124930 - 3,4,5-Trimetoxibenzaldeído</t>
  </si>
  <si>
    <t>29124941 -  4-(4-HIDROXI-4-METILPENTIL)-3-CICLOEX.1-CARBOXIALDE?DO</t>
  </si>
  <si>
    <t>29124949 -  OUTROS ALDE?DOS-ALCO?IS</t>
  </si>
  <si>
    <t>29125000 - Polímeros cíclicos dos aldeídos</t>
  </si>
  <si>
    <t>29126000 - Paraformaldeído</t>
  </si>
  <si>
    <t>29130010 - Tricloroacetaldeído</t>
  </si>
  <si>
    <t>29141100 - Acetona</t>
  </si>
  <si>
    <t>29141200 - Butanona (metiletilcetona)</t>
  </si>
  <si>
    <t>29141300 - 4-Metilpentan-2-ona (metilisobutilcetona)</t>
  </si>
  <si>
    <t>29141910 - Forona</t>
  </si>
  <si>
    <t>29141921 - Acetilacetona</t>
  </si>
  <si>
    <t>29141922 - Acetonilacetona</t>
  </si>
  <si>
    <t>29141923 - Diacetila</t>
  </si>
  <si>
    <t>29141930 - Metilexilcetona</t>
  </si>
  <si>
    <t>29141940 - Pseudoiononas</t>
  </si>
  <si>
    <t>29141950 - Metilisopropilcetona</t>
  </si>
  <si>
    <t>29142210 - Ciclohexanona</t>
  </si>
  <si>
    <t>29142220 - Metilciclohexanonas</t>
  </si>
  <si>
    <t>29142310 - Iononas</t>
  </si>
  <si>
    <t>29142320 - Metiliononas</t>
  </si>
  <si>
    <t>29142910 - Carvona</t>
  </si>
  <si>
    <t>29142920 - 1-Mentona</t>
  </si>
  <si>
    <t>29143100 - Fenilacetona (fenilpropan-2-ona)</t>
  </si>
  <si>
    <t>29143910 - Acetofenona</t>
  </si>
  <si>
    <t>29144010 - 4-Hidroxi-4-metilpentan-2-ona (diacetona álcool)</t>
  </si>
  <si>
    <t>29144091 - Benzoína</t>
  </si>
  <si>
    <t>29145010 - Nabumetona</t>
  </si>
  <si>
    <t>29145020 - 1,8-Diidroxi-3-metil-9-antrona e sua forma enólica (crisarobina ou "chrysarobin")</t>
  </si>
  <si>
    <t>29146100 - Antraquinona</t>
  </si>
  <si>
    <t>29146910 - Lapachol</t>
  </si>
  <si>
    <t>29146920 - Menadiona</t>
  </si>
  <si>
    <t>29151100 - Ácido fórmico</t>
  </si>
  <si>
    <t>29151310 - De geranila</t>
  </si>
  <si>
    <t>29152100 - Ácido acético</t>
  </si>
  <si>
    <t>29152400 - Anidrido acético</t>
  </si>
  <si>
    <t>29152910 - Acetato de sódio</t>
  </si>
  <si>
    <t>29152920 - Acetatos de cobalto</t>
  </si>
  <si>
    <t>29153100 - Acetato de etila</t>
  </si>
  <si>
    <t>29153200 - Acetato de vinila</t>
  </si>
  <si>
    <t>29153300 - Acetato de n-butila</t>
  </si>
  <si>
    <t>29153600 - Acetato de dinoseb (ISO)</t>
  </si>
  <si>
    <t>29153910 - Acetato de linalila</t>
  </si>
  <si>
    <t>29153921 - Triacetina</t>
  </si>
  <si>
    <t>29153931 - De n-propila</t>
  </si>
  <si>
    <t>29153932 - Acetato de 2-etoxietila</t>
  </si>
  <si>
    <t>29153941 - De decila</t>
  </si>
  <si>
    <t>29153942 - De hexenila</t>
  </si>
  <si>
    <t>29153951 - De benzestrol</t>
  </si>
  <si>
    <t>29153952 - De dienoestrol</t>
  </si>
  <si>
    <t>29153953 - De hexestrol</t>
  </si>
  <si>
    <t>29153954 - De mestilbol</t>
  </si>
  <si>
    <t>29153955 - De estilbestrol</t>
  </si>
  <si>
    <t>29153961 - De tricloro-alfa-feniletila</t>
  </si>
  <si>
    <t>29153962 - De triclorometilfenilcarbinila</t>
  </si>
  <si>
    <t>29153963 - Diacetato de etilenoglicol (diacetato de etileno)</t>
  </si>
  <si>
    <t>29153991 - De 2-ter-butilcicloexila</t>
  </si>
  <si>
    <t>29153992 - De bornila</t>
  </si>
  <si>
    <t>29153993 - De dimetilbenzilcarbinila</t>
  </si>
  <si>
    <t>29153994 - Bis(p-acetoxifenil)cicloexilidenometano (ciclofenil)</t>
  </si>
  <si>
    <t>29154010 - Ácido monocloroacético</t>
  </si>
  <si>
    <t>29154020 - Monocloroacetato de sódio</t>
  </si>
  <si>
    <t>29155010 - Ácido propiônico</t>
  </si>
  <si>
    <t>29155020 - Sais</t>
  </si>
  <si>
    <t>29155030 - Ésteres</t>
  </si>
  <si>
    <t>29156011 - Ácidos butanóicos e seus sais</t>
  </si>
  <si>
    <t>29156012 - Butanoato de etila</t>
  </si>
  <si>
    <t>29156021 - Ácido piválico</t>
  </si>
  <si>
    <t>29157011 -  ?CIDO PALM?TICO</t>
  </si>
  <si>
    <t>29157019 -  SAIS E ESTERES DO ?CIDO PALM?TICO</t>
  </si>
  <si>
    <t>29157020 - Ácido esteárico</t>
  </si>
  <si>
    <t>29157040 - Ésteres do ácido esteárico</t>
  </si>
  <si>
    <t>29159010 - Cloreto de cloroacetila</t>
  </si>
  <si>
    <t>29159021 - Ácido 2-etilexanóico (ácido 2-etilexóico)</t>
  </si>
  <si>
    <t>29159022 - 2-Etilexanoato de estanho II</t>
  </si>
  <si>
    <t>29159023 - Di(2-etilexanoato) de trietilenoglicol</t>
  </si>
  <si>
    <t>29159024 -  CLORETO DE 2-ETILEXANOILA</t>
  </si>
  <si>
    <t>29159031 - Ácido mirístico</t>
  </si>
  <si>
    <t>29159032 - Ácido caprílico</t>
  </si>
  <si>
    <t>29159033 - Miristato de isopropila</t>
  </si>
  <si>
    <t>29159041 - Ácido láurico</t>
  </si>
  <si>
    <t>29159042 - Sais e ésteres</t>
  </si>
  <si>
    <t>29159050 - Peróxidos de ácidos</t>
  </si>
  <si>
    <t>29159060 - Perácidos</t>
  </si>
  <si>
    <t>29161110 - Ácido acrílico</t>
  </si>
  <si>
    <t>29161210 - De metila</t>
  </si>
  <si>
    <t>29161220 - De etila</t>
  </si>
  <si>
    <t>29161230 - De butila</t>
  </si>
  <si>
    <t>29161240 - De 2-etilexila</t>
  </si>
  <si>
    <t>29161310 - Ácido metacrílico</t>
  </si>
  <si>
    <t>29161430 - De n-butila</t>
  </si>
  <si>
    <t>29161511 - Oleato de manitol</t>
  </si>
  <si>
    <t>29161520 - Ácido linoléico; ácido linolênico; seus sais e seus ésteres</t>
  </si>
  <si>
    <t>29161600 -  BINAPACRIL (ISO)</t>
  </si>
  <si>
    <t>29161911 - Sorbato de potássio</t>
  </si>
  <si>
    <t>29161921 - Ácido undecilênico</t>
  </si>
  <si>
    <t>29161922 - Undecilenato de metila</t>
  </si>
  <si>
    <t>29161923 - Undecilenato de zinco</t>
  </si>
  <si>
    <t>29162011 - Ácido 3-(2,2-dibromovinil)-2,2-dimetilciclopropanocarboxílico</t>
  </si>
  <si>
    <t>29162012 - Cloreto do ácido 3-(2,2-diclorovinil)-2,2-dimetilciclopropanocarboxílico (DVO)</t>
  </si>
  <si>
    <t>29162013 - Aletrinas</t>
  </si>
  <si>
    <t>29162014 - Permetrina</t>
  </si>
  <si>
    <t>29162015 - Bifentrin</t>
  </si>
  <si>
    <t>29163110 - Ácido benzóico</t>
  </si>
  <si>
    <t>29163132 - De benzila</t>
  </si>
  <si>
    <t>29163210 - Peróxido de benzoíla</t>
  </si>
  <si>
    <t>29163220 - Cloreto de benzoíla</t>
  </si>
  <si>
    <t>29163400 - Ácido fenilacético e seus sais</t>
  </si>
  <si>
    <t>29163910 - Cloreto de 4-cloro-alfa-(1-metiletil)benzenoacetila</t>
  </si>
  <si>
    <t>29163920 - Ibuprofeno</t>
  </si>
  <si>
    <t>29163930 - Ácido 4-cloro-3-nitrobenzóico</t>
  </si>
  <si>
    <t>29163940 - Perbenzoato de ter-butila</t>
  </si>
  <si>
    <t>29171110 - Ácido oxálico e seus sais</t>
  </si>
  <si>
    <t>29171210 - Ácido adípico</t>
  </si>
  <si>
    <t>29171310 - Ácido azeláico, seus sais e seus ésteres</t>
  </si>
  <si>
    <t>29171321 - Ácido sebácico</t>
  </si>
  <si>
    <t>29171322 - Sebacato de dibutila</t>
  </si>
  <si>
    <t>29171323 - Sebacato de dioctila</t>
  </si>
  <si>
    <t>29171400 - Anidrido maléico</t>
  </si>
  <si>
    <t>29171910 - Dioctilsulfossuccinato de sódio</t>
  </si>
  <si>
    <t>29171921 - Ácido maléico</t>
  </si>
  <si>
    <t>29171930 - Ácido fumárico, seus sais e seus ésteres</t>
  </si>
  <si>
    <t>29172000 - Ácidos policarboxílicos ciclânicos, ciclênicos ou cicloterpênicos, seus anidridos, halogenetos, peróxidos, perácidos e seus derivados</t>
  </si>
  <si>
    <t>29173200 - Ortoftalatos de dioctila</t>
  </si>
  <si>
    <t>29173300 - Ortoftalatos de dinonila ou de didecila</t>
  </si>
  <si>
    <t>29173400 - Outros ésteres do ácido ortoftálico</t>
  </si>
  <si>
    <t>29173500 - Anidrido ftálico</t>
  </si>
  <si>
    <t>29173600 - Ácido tereftálico e seus sais</t>
  </si>
  <si>
    <t>29173700 - Tereftalato de dimetila</t>
  </si>
  <si>
    <t>29173920 - Ácido ortoftálico e seus sais</t>
  </si>
  <si>
    <t>29173931 - De dioctila</t>
  </si>
  <si>
    <t>29173940 - Sais e ésteres do ácido trimelítico (sais e ésteres do ácido 1,2,4-benzenotricarboxílico)</t>
  </si>
  <si>
    <t>29173950 - Anidrido trimelítico (ácido 1,3-dioxo-5-isobenzofuranocarboxílico)</t>
  </si>
  <si>
    <t>29181100 - Ácido láctico, seus sais e seus ésteres</t>
  </si>
  <si>
    <t>29181200 - Ácido tartárico</t>
  </si>
  <si>
    <t>29181400 - Ácido cítrico</t>
  </si>
  <si>
    <t>29181500 - Sais e ésteres do ácido cítrico</t>
  </si>
  <si>
    <t>29181610 - Gluconato de cálcio</t>
  </si>
  <si>
    <t>29181800 - Clorobenzilato (ISO)</t>
  </si>
  <si>
    <t>29181910 - Bromopropilato</t>
  </si>
  <si>
    <t>29181921 - Ursodiol (ácido ursodeoxicólico)</t>
  </si>
  <si>
    <t>29181922 - Ácido quenodeoxicólico</t>
  </si>
  <si>
    <t>29181930 - Ácido 12-hidroxiesteárico</t>
  </si>
  <si>
    <t>29182110 - Ácido salicílico</t>
  </si>
  <si>
    <t>29182211 - Ácido O-acetilsalicílico</t>
  </si>
  <si>
    <t>29182212 - O-Acetilsalicilato de alumínio</t>
  </si>
  <si>
    <t>29182300 - Outros ésteres do ácido salicílico e seus sais</t>
  </si>
  <si>
    <t>29182910 - Ácidos hidroxinaftóicos</t>
  </si>
  <si>
    <t>29182921 - Ácido p-hidroxibenzóico</t>
  </si>
  <si>
    <t>29182922 - Metilparabeno</t>
  </si>
  <si>
    <t>29182923 - Propilparabeno</t>
  </si>
  <si>
    <t>29182930 - Ácido gálico, seus sais e seus ésteres</t>
  </si>
  <si>
    <t>29182940 - Tetrakis(3-(3,5-di-ter-butil-4-hidroxifenil)propionato) de pentaeritritila</t>
  </si>
  <si>
    <t>29182950 - 3-(3,5-Di-ter-butil-4-hidroxifenil)propionato de octadecila</t>
  </si>
  <si>
    <t>29183010 - Cetoprofeno</t>
  </si>
  <si>
    <t>29183020 - Butirilacetato de metila</t>
  </si>
  <si>
    <t>29183031 - Ácido deidrocólico</t>
  </si>
  <si>
    <t>29183032 - Deidrocolato de sódio</t>
  </si>
  <si>
    <t>29183033 - Deidrocolato de magnésio</t>
  </si>
  <si>
    <t>29183040 - Acetilacetato de 2-nitrometilbenzilideno</t>
  </si>
  <si>
    <t>29189100 - 2,4,5-T (ISO) (ácido 2,4,5-triclorofenoxiacético), seus sais e seus ésteres</t>
  </si>
  <si>
    <t>29189911 - Ácido fenoxiacético, seus sais e seus ésteres</t>
  </si>
  <si>
    <t>29189912 - Ácido 2,4-diclorofenoxiacético (2,4-D), seus sais e seus ésteres</t>
  </si>
  <si>
    <t>29189921 - Ácidos diclorofenoxibutanóicos, seus sais e seus ésteres</t>
  </si>
  <si>
    <t>29189930 - Acifluorfen sódico</t>
  </si>
  <si>
    <t>29189940 - Naproxeno</t>
  </si>
  <si>
    <t>29189950 - Ácido 3-(2-cloro-alfa, alfa, alfa-trifluor-p-toliloxi)benzóico</t>
  </si>
  <si>
    <t>29189960 - Diclofop-metila</t>
  </si>
  <si>
    <t>29189991 - Fenofibrato</t>
  </si>
  <si>
    <t>29189992 - Ácidos metilclorofenoxiacéticos, seus sais e seus ésteres</t>
  </si>
  <si>
    <t>29189993 - 5-(2-Cloro-4-trifluormetilfenoxi)-2-nitrobenzoato de 1'-(carboetoxi)etila (lactofen)</t>
  </si>
  <si>
    <t>29189994 - Ácido 4-(4-hidroxifenoxi)-3,5-diiodofenilacético</t>
  </si>
  <si>
    <t>29191000 - Fosfato de tris(2,3-dibromopropila)</t>
  </si>
  <si>
    <t>29199010 - De tributila</t>
  </si>
  <si>
    <t>29199020 - De tricresila</t>
  </si>
  <si>
    <t>29199030 - De trifenila</t>
  </si>
  <si>
    <t>29199040 - Diclorvós (DDVP)</t>
  </si>
  <si>
    <t>29199050 - Lactofosfato de cálcio</t>
  </si>
  <si>
    <t>29199060 - Clorfenvinfós</t>
  </si>
  <si>
    <t>29201110 - Paration (etil paration)</t>
  </si>
  <si>
    <t>29201120 - Paration-metila (metil paration)</t>
  </si>
  <si>
    <t>29201910 - Fenitrotion</t>
  </si>
  <si>
    <t>29201920 - Cloreto de fosforotioato de dimetila</t>
  </si>
  <si>
    <t>29209022 - Propargite</t>
  </si>
  <si>
    <t>29209031 - De propatila</t>
  </si>
  <si>
    <t>29209032 - Nitroglicerina</t>
  </si>
  <si>
    <t>29209033 - Tetranitrato de pentaeritritol (PETN, nitropenta, pentrita)</t>
  </si>
  <si>
    <t>29209041 - De alquila de C6 a C22</t>
  </si>
  <si>
    <t>29209042 - De monoalquildietilenoglicol ou de monoalquiltrietilenoglicol</t>
  </si>
  <si>
    <t>29211111 - Monometilamina</t>
  </si>
  <si>
    <t>29211121 - Dimetilamina</t>
  </si>
  <si>
    <t>29211122 - 2,4-Diclorofenoxiacetato de dimetilamina</t>
  </si>
  <si>
    <t>29211123 - Metilclorofenoxiacetato de dimetilamina</t>
  </si>
  <si>
    <t>29211131 - Trimetilamina</t>
  </si>
  <si>
    <t>29211132 - Cloridrato de trimetilamina</t>
  </si>
  <si>
    <t>29211911 - Monoetilamina e seus sais</t>
  </si>
  <si>
    <t>29211912 - Trietilamina</t>
  </si>
  <si>
    <t>29211913 - Bis(2-cloroetil)etilamina</t>
  </si>
  <si>
    <t>29211914 - Triclormetina (DCI) (tris(2-cloroetil)amina)</t>
  </si>
  <si>
    <t>29211915 - Dietilamina e seus sais, exceto etansilato ("ethamsylate")</t>
  </si>
  <si>
    <t>29211921 - Mono-n-propilamina e seus sais</t>
  </si>
  <si>
    <t>29211922 - Di-n-propilamina e seus sais</t>
  </si>
  <si>
    <t>29211923 - Monoisopropilamina e seus sais</t>
  </si>
  <si>
    <t>29211924 - Diisopropilamina e seus sais</t>
  </si>
  <si>
    <t>29211931 - Diisobutilamina e seus sais</t>
  </si>
  <si>
    <t>29211941 - Metildialquilaminas</t>
  </si>
  <si>
    <t>29211991 - Clormetina (DCI) (bis(2-cloroetil)metilamina)</t>
  </si>
  <si>
    <t>29211992 - N,N-Dialquil-2-cloroetilamina, com grupos alquila de C1 a C3, e seus sais protonados</t>
  </si>
  <si>
    <t>29211993 - Mucato de isometepteno</t>
  </si>
  <si>
    <t>29212100 - Etilenodiamina e seus sais</t>
  </si>
  <si>
    <t>29212200 - Hexametilenodiamina e seus sais</t>
  </si>
  <si>
    <t>29212910 - Dietilenotriamina e seus sais</t>
  </si>
  <si>
    <t>29212920 - Trietilenotetramina e seus sais</t>
  </si>
  <si>
    <t>29213011 - Monocicloexilamina e seus sais</t>
  </si>
  <si>
    <t>29213012 - Dicicloexilamina</t>
  </si>
  <si>
    <t>29213020 - Propilexedrina</t>
  </si>
  <si>
    <t>29214100 - Anilina e seus sais</t>
  </si>
  <si>
    <t>29214211 - Ácido sulfanílico e seus sais</t>
  </si>
  <si>
    <t>29214221 - 3,4-Dicloroanilina e seus sais</t>
  </si>
  <si>
    <t>29214231 - 4-Nitroanilina</t>
  </si>
  <si>
    <t>29214241 - 5-Cloro-2-nitroanilina</t>
  </si>
  <si>
    <t>29214311 - o-Toluidina</t>
  </si>
  <si>
    <t>29214321 - 3-Nitro-4-toluidina e seus sais</t>
  </si>
  <si>
    <t>29214322 - Trifluralina</t>
  </si>
  <si>
    <t>29214323 - 4-Cloro-2-toluidina</t>
  </si>
  <si>
    <t>29214410 - Difenilamina e seus sais</t>
  </si>
  <si>
    <t>29214421 - n-Octildifenilamina</t>
  </si>
  <si>
    <t>29214422 - n-Nonildifenilamina</t>
  </si>
  <si>
    <t>29214500 - 1-Naftilamina (alfa-naftilamina), 2-naftilamina (beta-naftilamina), e seus derivados; sais destes produtos</t>
  </si>
  <si>
    <t>29214610 - Anfetamina e seus sais</t>
  </si>
  <si>
    <t>29214620 - Benzofetamina e seus sais</t>
  </si>
  <si>
    <t>29214630 - Dexanfetamina e seus sais</t>
  </si>
  <si>
    <t>29214640 - Etilanfetamina e seus sais</t>
  </si>
  <si>
    <t>29214650 - Fencanfamina e seus sais</t>
  </si>
  <si>
    <t>29214660 - Fentermina e seus sais</t>
  </si>
  <si>
    <t>29214670 - Lefetamina e seus sais</t>
  </si>
  <si>
    <t>29214680 - Levanfetamina e seus sais</t>
  </si>
  <si>
    <t>29214690 - Mefenorex e seus sais</t>
  </si>
  <si>
    <t>29214910 - Cloridrato de fenfluramina</t>
  </si>
  <si>
    <t>29214921 - 2,4-Xilidina e seus sais</t>
  </si>
  <si>
    <t>29214922 - Pendimetalina</t>
  </si>
  <si>
    <t>29214931 - Sulfato de tranilcipromina</t>
  </si>
  <si>
    <t>29215111 - m-Fenilenodiamina e seus sais</t>
  </si>
  <si>
    <t>29215112 - Diaminotoluenos (toluilenodiaminas)</t>
  </si>
  <si>
    <t>29215120 - Derivados sulfonados das fenilenodiaminas e de seus derivados; sais destes produtos</t>
  </si>
  <si>
    <t>29215131 - N,N'-Di-sec-butil-p-fenilenodiamina</t>
  </si>
  <si>
    <t>29215132 - N-Isopropil-N'-fenil-p-fenilenodiamina</t>
  </si>
  <si>
    <t>29215133 - N-(1,3-Dimetilbutil)-N'-fenil-p-fenilenodiamina</t>
  </si>
  <si>
    <t>29215134 - N-(1,4-Dimetilpentil)-N'-fenil-p-fenilenodiamina</t>
  </si>
  <si>
    <t>29215135 - N-Fenil-p-fenilenodiamina (4-aminodifenilamina) e seus sais</t>
  </si>
  <si>
    <t>29215911 - 3,3'-Diclorobenzidina</t>
  </si>
  <si>
    <t>29215921 - 4,4'-Diaminodifenilmetano</t>
  </si>
  <si>
    <t>29215931 - 4,4'-Diaminodifenilamina e seus sais</t>
  </si>
  <si>
    <t>29215932 - Ácido 4,4'-diaminodifenilamino-2-sulfônico e seus sais</t>
  </si>
  <si>
    <t>29221100 - Monoetanolamina e seus sais</t>
  </si>
  <si>
    <t>29221200 - Dietanolamina e seus sais</t>
  </si>
  <si>
    <t>29221400 - Dextropropoxifeno (DCI) e seus sais</t>
  </si>
  <si>
    <t>29221911 - Monoisopropanolamina</t>
  </si>
  <si>
    <t>29221912 - 2,4-Diclorofenoxiacetato de triisopropanolamina</t>
  </si>
  <si>
    <t>29221913 - 2,4-Diclorofenoxiacetato de dimetilpropanolamina</t>
  </si>
  <si>
    <t>29221921 - Citrato</t>
  </si>
  <si>
    <t>29221931 - Cloridrato</t>
  </si>
  <si>
    <t>29221951 - N,N-Dimetil-2-aminoetanol e seus sais protonados</t>
  </si>
  <si>
    <t>29221952 - N,N-Dietil-2-aminoetanol e seus sais protonados</t>
  </si>
  <si>
    <t>29221991 - 1-p-Nitrofenil-2-amino-1,3-propanodiol</t>
  </si>
  <si>
    <t>29221992 - Fumarato de benciclano</t>
  </si>
  <si>
    <t>29221993 - Clembuterol ("clenbuterol") e seu cloridrato</t>
  </si>
  <si>
    <t>29221994 - Mirtecaína</t>
  </si>
  <si>
    <t>29221995 - Tamoxifen e seu citrato</t>
  </si>
  <si>
    <t>29222100 - Ácidos aminonaftolsulfônicos e seus sais</t>
  </si>
  <si>
    <t>29222911 - p-Aminofenol</t>
  </si>
  <si>
    <t>29222920 - Nitroanisidinas e seus sais</t>
  </si>
  <si>
    <t>29223111 - Anfepramona</t>
  </si>
  <si>
    <t>29223120 - Metadona e seus sais</t>
  </si>
  <si>
    <t>29223130 - Normetadona e seus sais</t>
  </si>
  <si>
    <t>29223910 - Aminoantraquinonas e seus sais</t>
  </si>
  <si>
    <t>29224110 - Lisina</t>
  </si>
  <si>
    <t>29224210 - Ácido glutâmico</t>
  </si>
  <si>
    <t>29224300 - Ácido antranílico e seus sais</t>
  </si>
  <si>
    <t>29224410 - Tilidina</t>
  </si>
  <si>
    <t>29224910 - Glicina e seus sais</t>
  </si>
  <si>
    <t>29224920 - Ácido etilenodiaminotetracético (EDTA) e seus sais</t>
  </si>
  <si>
    <t>29224931 - Ácido iminodiacético</t>
  </si>
  <si>
    <t>29224940 - Ácido dietilenotriaminopentacético e seus sais</t>
  </si>
  <si>
    <t>29224951 - alfa-Fenilglicina</t>
  </si>
  <si>
    <t>29224952 - Cloridrato de cloreto de D(-)alfa-aminobenzenoacetila</t>
  </si>
  <si>
    <t>29224961 - Diclofenaco de sódio</t>
  </si>
  <si>
    <t>29224962 - Diclofenaco de potássio</t>
  </si>
  <si>
    <t>29224963 - Diclofenaco de dietilamônio</t>
  </si>
  <si>
    <t>29224964 - Diclofenaco</t>
  </si>
  <si>
    <t>29225031 -  LEVODOPA</t>
  </si>
  <si>
    <t>29225032 -  METILDOPA</t>
  </si>
  <si>
    <t>29225039 -  TIROSINA SEUS DERIVADOS E SAIS</t>
  </si>
  <si>
    <t>29225091 - N-(1-(Metoxicarbonil)propen-2-il)-alfa-amino-p-hidroxifenilacetato de sódio (NAPOH)</t>
  </si>
  <si>
    <t>29231000 - Colina e seus sais</t>
  </si>
  <si>
    <t>29232000 - Lecitinas e outros fosfoaminolipídios</t>
  </si>
  <si>
    <t>29239010 - Betaína e seus sais</t>
  </si>
  <si>
    <t>29239020 - Derivados da colina</t>
  </si>
  <si>
    <t>29239030 - Cloreto de 3-cloro-2-hidroxipropiltrimetilamônio</t>
  </si>
  <si>
    <t>29239040 - Halogenetos de alquil-trimetilamônio, com grupo alquila de C6 a C22</t>
  </si>
  <si>
    <t>29239050 - Halogenetos de dialquil-dimetilamônio ou de alquil-benzil-dimetilamônio, com grupo alquila de C6 a C22</t>
  </si>
  <si>
    <t>29239060 - Halogenetos de pentametil-alquil-propilenodiamônio, com grupo alquila de C6 a C22</t>
  </si>
  <si>
    <t>29241100 - Meprobamato (DCI)</t>
  </si>
  <si>
    <t>29241210 - Fluoroacetamida</t>
  </si>
  <si>
    <t>29241220 - Fosfamidona</t>
  </si>
  <si>
    <t>29241230 - Monocrotofós</t>
  </si>
  <si>
    <t>29241911 - 2-Cloro-N-metilacetoacetamida</t>
  </si>
  <si>
    <t>29241921 - N-Metilformamida</t>
  </si>
  <si>
    <t>29241922 - N,N-Dimetilformamida</t>
  </si>
  <si>
    <t>29241931 - Acrilamida</t>
  </si>
  <si>
    <t>29241932 - Metacrilamidas</t>
  </si>
  <si>
    <t>29241942 - Dicrotofós</t>
  </si>
  <si>
    <t>29241991 - N,N'-Dimetiluréia</t>
  </si>
  <si>
    <t>29241992 - Carisoprodol</t>
  </si>
  <si>
    <t>29241993 - N,N'-(Diestearoil)etilenodiamina (N,N'-etilen-bis-estearamida)</t>
  </si>
  <si>
    <t>29241994 - Dietanolamidas de ácidos graxos de C12 a C18</t>
  </si>
  <si>
    <t>29242111 - Hexanitrocarbanilidas</t>
  </si>
  <si>
    <t>29242120 - Diuron</t>
  </si>
  <si>
    <t>29242300 - Ácido 2-acetamidobenzóico (ácido N-acetilantranílico) e seus sais</t>
  </si>
  <si>
    <t>29242400 - Etinamato (DCI)</t>
  </si>
  <si>
    <t>29242911 - Acetanilida</t>
  </si>
  <si>
    <t>29242912 - 4-Aminoacetanilida</t>
  </si>
  <si>
    <t>29242913 - Acetaminofen (paracetamol)</t>
  </si>
  <si>
    <t>29242914 - Lidocaína e seu cloridrato</t>
  </si>
  <si>
    <t>29242915 - 2,5-Dimetoxiacetanilida</t>
  </si>
  <si>
    <t>29242920 - Anilidas dos ácidos hidroxinaftóicos e seus derivados; sais destes produtos</t>
  </si>
  <si>
    <t>29242931 - Carbaril</t>
  </si>
  <si>
    <t>29242932 - Propoxur</t>
  </si>
  <si>
    <t>29242941 - Teclozam</t>
  </si>
  <si>
    <t>29242943 - Atenolol; metolaclor</t>
  </si>
  <si>
    <t>29242944 - Ácido ioxáglico</t>
  </si>
  <si>
    <t>29242945 - Iodamida</t>
  </si>
  <si>
    <t>29242946 - Cloreto do ácido p-acetamidobenzenossulfônico</t>
  </si>
  <si>
    <t>29242947 -  ?CIDO IOXITAL?MICO</t>
  </si>
  <si>
    <t>29242951 - Bromoprida</t>
  </si>
  <si>
    <t>29242952 - Metoclopramida e seu cloridrato</t>
  </si>
  <si>
    <t>29242961 - Propanil</t>
  </si>
  <si>
    <t>29242962 - Flutamida</t>
  </si>
  <si>
    <t>29242963 - Prilocaína e seu cloridrato</t>
  </si>
  <si>
    <t>29242964 -  LOBITRIDOL</t>
  </si>
  <si>
    <t>29242991 - Aspartame</t>
  </si>
  <si>
    <t>29242992 - Diflubenzuron</t>
  </si>
  <si>
    <t>29242993 - Metalaxil</t>
  </si>
  <si>
    <t>29242994 - Triflumuron</t>
  </si>
  <si>
    <t>29242995 - Buclosamida</t>
  </si>
  <si>
    <t>29242996 - Benzoato de denatônio</t>
  </si>
  <si>
    <t>29251100 - Sacarina e seus sais</t>
  </si>
  <si>
    <t>29251200 - Glutetimida (DCI)</t>
  </si>
  <si>
    <t>29251910 - Talidomida</t>
  </si>
  <si>
    <t>29252100 - Clordimeforme (ISO)</t>
  </si>
  <si>
    <t>29252911 - Aspartato de L-arginina</t>
  </si>
  <si>
    <t>29252921 - Guanidina</t>
  </si>
  <si>
    <t>29252922 - N,N'-Difenilguanidina</t>
  </si>
  <si>
    <t>29252923 - Clorexidina e seus sais</t>
  </si>
  <si>
    <t>29252930 - Amitraz</t>
  </si>
  <si>
    <t>29252940 - Isetionato de pentamidina</t>
  </si>
  <si>
    <t>29252950 - N-(3,7-Dimetil-7-hidroxioctilideno)antranilato de metila</t>
  </si>
  <si>
    <t>29261000 - Acrilonitrila</t>
  </si>
  <si>
    <t>29262000 - 1-Cianoguanidina (diciandiamida)</t>
  </si>
  <si>
    <t>29263011 - Fenproporex</t>
  </si>
  <si>
    <t>29263020 - Intermediário da metadona</t>
  </si>
  <si>
    <t>29269011 - Verapamil</t>
  </si>
  <si>
    <t>29269021 - Álcool alfa-ciano-3-fenoxibenzílico</t>
  </si>
  <si>
    <t>29269022 - Ciflutrin</t>
  </si>
  <si>
    <t>29269023 - Cipermetrina</t>
  </si>
  <si>
    <t>29269024 - Deltametrina</t>
  </si>
  <si>
    <t>29269025 - Fenvalerato</t>
  </si>
  <si>
    <t>29269026 - Cialotrin ("cyhalothrin")</t>
  </si>
  <si>
    <t>29269030 - Sais de intermediário da metadona</t>
  </si>
  <si>
    <t>29269091 - Adiponitrila (1,4-dicianobutano)</t>
  </si>
  <si>
    <t>29269092 - Cianidrina de acetona (acetona cianidrina)</t>
  </si>
  <si>
    <t>29269093 - Closantel</t>
  </si>
  <si>
    <t>29269095 - Clorotalonil</t>
  </si>
  <si>
    <t>29269096 - Cianoacrilatos de etila</t>
  </si>
  <si>
    <t>29270010 - Compostos diazóicos</t>
  </si>
  <si>
    <t>29270021 - Azodicarbonamida</t>
  </si>
  <si>
    <t>29270030 - Compostos azóxicos</t>
  </si>
  <si>
    <t>29280011 - Metiletilacetoxima</t>
  </si>
  <si>
    <t>29280020 - Carbidopa</t>
  </si>
  <si>
    <t>29280030 - 2-Hidrazinoetanol</t>
  </si>
  <si>
    <t>29280041 - Fenilidrazina</t>
  </si>
  <si>
    <t>29280042 - Derivados</t>
  </si>
  <si>
    <t>29291010 - Diisocianato de difenilmetano</t>
  </si>
  <si>
    <t>29291021 - Mistura de isômeros</t>
  </si>
  <si>
    <t>29291030 - Isocianato de 3,4-diclorofenila</t>
  </si>
  <si>
    <t>29299021 - Dialogenetos de N,N-dialquilfosforoamidatos, com grupos alquila de C1 a C3</t>
  </si>
  <si>
    <t>29299022 - N,N-Dialquilfosforoamidatos de dialquila, com grupos alquila de C1 a C3</t>
  </si>
  <si>
    <t>29301000 - 2(NNDimetilamino)etanotiol</t>
  </si>
  <si>
    <t>29302011 - EPTC</t>
  </si>
  <si>
    <t>29302012 - Cartap</t>
  </si>
  <si>
    <t>29302013 - Tiobencarb (dietiltiocarbamato de S-4-clorobenzila)</t>
  </si>
  <si>
    <t>29302021 - Ziram; dimetilditiocarbamato de sódio</t>
  </si>
  <si>
    <t>29302022 - Dietilditiocarbamato de zinco</t>
  </si>
  <si>
    <t>29302023 - Dibutilditiocarbamato de zinco</t>
  </si>
  <si>
    <t>29302024 - Metam sódio</t>
  </si>
  <si>
    <t>29303011 - De tetrametiltiourama</t>
  </si>
  <si>
    <t>29303012 - Sulfiram</t>
  </si>
  <si>
    <t>29303021 - Thiram</t>
  </si>
  <si>
    <t>29303022 - Dissulfiram</t>
  </si>
  <si>
    <t>29304010 - DL-Metionina, com teor de cinzas sulfatadas superior a 0,1%, em peso</t>
  </si>
  <si>
    <t>29309011 - Ácido tioglicólico e seus sais</t>
  </si>
  <si>
    <t>29309012 - Cisteína</t>
  </si>
  <si>
    <t>29309013 - N,N-Dialquil-2-aminoetanotiol, com grupos alquila de C1 a C3, e seus sais protonados</t>
  </si>
  <si>
    <t>29309021 - Tiouréia</t>
  </si>
  <si>
    <t>29309022 - Tiofanato-Metila</t>
  </si>
  <si>
    <t>29309023 - 4-Metil-3-tiosemicarbazida</t>
  </si>
  <si>
    <t>29309031 - 2-(Etiltio)etanol, com uma concentração superior ou igual a 98%, em peso</t>
  </si>
  <si>
    <t>29309032 - 3-(Metiltio)propanal; aldicarb</t>
  </si>
  <si>
    <t>29309033 - Clorotioformiato de S-etila</t>
  </si>
  <si>
    <t>29309034 - Ácido 2-hidroxi-4-(metiltio)butanóico e seu sal cálcico</t>
  </si>
  <si>
    <t>29309035 - Metomil</t>
  </si>
  <si>
    <t>29309036 - Carbocisteína</t>
  </si>
  <si>
    <t>29309037 - 4-Sulfatoetilsulfonil-2,5-dimetoxianilina; 4-sulfatoetilsulfonil-2-metoxi-5-metilanilina; 4-sulfatoetilsulfonil-2-metoxianilina</t>
  </si>
  <si>
    <t>29309041 - Fosforotioato de O,O-dietila e de S-[2-(dietilamino)etila] e seus sais alquilados ou protonados</t>
  </si>
  <si>
    <t>29309042 - Fosforotioato de O,O-dimetila e de S-[2-(1-metilcarbamoiletiltio)-etila)] (vamidotion)</t>
  </si>
  <si>
    <t>29309043 - Fosforotioato de O-(4-bromo-2-clorofenila) O-etila e de S-propila (profenofós)</t>
  </si>
  <si>
    <t>29309051 - Forato</t>
  </si>
  <si>
    <t>29309052 - Dissulfoton</t>
  </si>
  <si>
    <t>29309053 - Etion</t>
  </si>
  <si>
    <t>29309054 - Dimetoato</t>
  </si>
  <si>
    <t>29309057 - Fosforoditioato de O,O-dimetila e de S-[2-(etiltio)etila] (tiometon)</t>
  </si>
  <si>
    <t>29309061 - Acefato</t>
  </si>
  <si>
    <t>29309071 - Tiaprida</t>
  </si>
  <si>
    <t>29309072 -  BICALUTAMIDA</t>
  </si>
  <si>
    <t>29309081 - Sulfeto de 2-cloroetila e de clorometila</t>
  </si>
  <si>
    <t>29309082 - Sulfeto de bis(2-cloroetila)</t>
  </si>
  <si>
    <t>29309083 - Bis(2-cloroetiltio)metano</t>
  </si>
  <si>
    <t>29309084 - 1,2-Bis(2-cloroetiltio)etano</t>
  </si>
  <si>
    <t>29309085 - 1,3-Bis(2-cloroetiltio)-n-propano</t>
  </si>
  <si>
    <t>29309086 - 1,4-Bis(2-cloroetiltio)-n-butano</t>
  </si>
  <si>
    <t>29309087 - 1,5-Bis(2-cloroetiltio)-n-pentano</t>
  </si>
  <si>
    <t>29309088 - Óxido de bis(2-cloroetiltiometila)</t>
  </si>
  <si>
    <t>29309089 - Óxido de bis(2-cloroetiltioetila)</t>
  </si>
  <si>
    <t>29309091 - Captan</t>
  </si>
  <si>
    <t>29309093 - Metileno-bis-tiocianato</t>
  </si>
  <si>
    <t>29309094 - Dimetiltiofosforamida</t>
  </si>
  <si>
    <t>29309095 - Etilditiofosfonato de O-etila e de S-fenila (fonofós)</t>
  </si>
  <si>
    <t>29309096 - Hidrogênio alquil(de C1 a C3)fosfonotioatos de [S-2-(dialquil(de C1 a C3)amino)etila], seus ésteres de O-alquila (de até C10, incluídos os cicloalquila); sais alquilados ou protonados destes produtos</t>
  </si>
  <si>
    <t>29309097 - Outros compostos que contenham um átomo de fósforo ligado a um grupo alquila (de C1 a C3), sem outros átomos de carbono</t>
  </si>
  <si>
    <t>29309098 - Ditiocarbonatos (xantatos e xantogenatos)</t>
  </si>
  <si>
    <t>29311000 -  CHUMBO TETRAMETILA E CHUMBO TETRAETILENO</t>
  </si>
  <si>
    <t>29312000 -  COMPOSTOS DE TRIBUTILESTANHO</t>
  </si>
  <si>
    <t>29314100 - Metilfosfonato de dimetila</t>
  </si>
  <si>
    <t>29314200 - Propilfosfonato de dimetila</t>
  </si>
  <si>
    <t>29314300 - Etilfosfonato de dietila</t>
  </si>
  <si>
    <t>29314400 - ?cido metilfosf?nico</t>
  </si>
  <si>
    <t>29314500 - Sal do ?cido metilfosf?nico e de (aminoiminometil)ureia (11)</t>
  </si>
  <si>
    <t>29314600 - 246Tri?xido de 246tripropil135246trioxatrifosfinano</t>
  </si>
  <si>
    <t>29314700 - Metilfosfonato de (5etil2metil2?xido132dioxafosfinan5il)metil metila</t>
  </si>
  <si>
    <t>29314800 - 39Di?xido de 39dimetil24810tetraoxa39difosfaspiro55undecano</t>
  </si>
  <si>
    <t>29314911 - ?cido fosfonometiliminodiac?tico ?cido aminotrimetilenofosf?nico</t>
  </si>
  <si>
    <t>29314912 - Difenilfosfonato(44'bis((dimetoxifosfinil)metil)difenila)</t>
  </si>
  <si>
    <t>29314913 - Etidronato diss?dico</t>
  </si>
  <si>
    <t>29314914 - Glifosato e seu sal de monoisopropilamina</t>
  </si>
  <si>
    <t>29314915 - Glufosinato de am?nio</t>
  </si>
  <si>
    <t>29314916 - Hidrogenofosfonato de bis(2etilexilo)</t>
  </si>
  <si>
    <t>29314930 - Outros compostos que contenham um ?tomo de f?sforo ligado a um grupo alquila (de C1 a C3) sem outros ?tomos de carbono</t>
  </si>
  <si>
    <t>29314940 - NNDialquil(de C1 a C3)fosforoamidocianidatos de Oalquila (de at? C10 incluindo os cicloalquila)</t>
  </si>
  <si>
    <t>29315100 - Dicloreto metilfosf?nico</t>
  </si>
  <si>
    <t>29315200 - Dicloreto propilfosf?nico</t>
  </si>
  <si>
    <t>29315300 - Metilfosfonotionato de O(3cloropropil) O4nitro3(trifluorometil)fenila</t>
  </si>
  <si>
    <t>29315400 - Triclorfom (ISO)</t>
  </si>
  <si>
    <t>29315911 - ?cido clodr?nico e seu sal diss?dico</t>
  </si>
  <si>
    <t>29315912 - Etefon</t>
  </si>
  <si>
    <t>29315913 - Fotemustina</t>
  </si>
  <si>
    <t>29315991 - Alquil(de C1 a C3)fosfonofluoridatos de Oalquila (de at? C10 incluindo os cicloalquila)</t>
  </si>
  <si>
    <t>29315992 - Metilfosfonocloridato de Oisopropila</t>
  </si>
  <si>
    <t>29315993 - Metilfosfonocloridato de Opinacolila</t>
  </si>
  <si>
    <t>29315994 - Difluoreto de alquilfosfonila com grupo alquila de C1 a C3</t>
  </si>
  <si>
    <t>29319021 -  BIS(TRIMETILSILIL)UREIA</t>
  </si>
  <si>
    <t>29319029 -  OUTROS COMPOSTOS ORGANOSSIL?CICOS</t>
  </si>
  <si>
    <t>29319041 -  ACETATO DE TRIFENILESTANHO</t>
  </si>
  <si>
    <t>29319042 -  TETRAOCTILESTANHO</t>
  </si>
  <si>
    <t>29319043 -  CIEXATIN</t>
  </si>
  <si>
    <t>29319044 -  HIDR?XIDO DE TRIFENILESTANHO</t>
  </si>
  <si>
    <t>29319045 -  ?XIDO DE FEMBUTATIN (?XIDO DE FENBUTATIN)</t>
  </si>
  <si>
    <t>29319046 -  SAIS D/DIBUTIL-ESTANHO E D/DIOCTIL EST.,?STERES</t>
  </si>
  <si>
    <t>29319049 -  OUTS.COMPOSTOS ORGANOMET?LICOS DO ESTANHO</t>
  </si>
  <si>
    <t>29319051 -  ?CIDO METILARS?NICO E SEUS SAIS</t>
  </si>
  <si>
    <t>29319052 -  2-CLOROVINIL-DICLOROARSINA</t>
  </si>
  <si>
    <t>29319053 -  BIS(2-CLOROVINIL)ARSINA</t>
  </si>
  <si>
    <t>29319054 -  TRIS(2-CLOROVINIL)ARSINA</t>
  </si>
  <si>
    <t>29319059 -  OUTROS COMPOSTOS ORGANOARSENIAIS</t>
  </si>
  <si>
    <t>29319061 -  TRICLORETO DE ETILALUM?NIO(SESQUICLORETO ETILALUM?NIO)</t>
  </si>
  <si>
    <t>29319062 -  CLORETO DE DIETILALUM?NIO</t>
  </si>
  <si>
    <t>29319069 -  OUTROS COMPOSTOS ORGANOALUM?NICOS</t>
  </si>
  <si>
    <t>29319090 -  OUTROS COMPOSTOS ORGANO-INORG?NICOS</t>
  </si>
  <si>
    <t>29321100 - Tetraidrofurano</t>
  </si>
  <si>
    <t>29321200 - 2-Furaldeído (furfural)</t>
  </si>
  <si>
    <t>29321310 - Álcool furfurílico</t>
  </si>
  <si>
    <t>29321320 - Álcool tetraidrofurfurílico</t>
  </si>
  <si>
    <t>29321910 - Ranitidina e seus sais</t>
  </si>
  <si>
    <t>29321920 - Nafronil</t>
  </si>
  <si>
    <t>29321930 - Nitrovin</t>
  </si>
  <si>
    <t>29321940 - Bioresmetrina</t>
  </si>
  <si>
    <t>29321950 - Diacetato de 5-nitrofurfurilideno (NFDA)</t>
  </si>
  <si>
    <t>29322000 -  LACTONAS</t>
  </si>
  <si>
    <t>29329100 - Isossafrol</t>
  </si>
  <si>
    <t>29329200 - 1-(1,3-Benzodioxol-5-il)propan-2-ona</t>
  </si>
  <si>
    <t>29329300 - Piperonal</t>
  </si>
  <si>
    <t>29329400 - Safrol</t>
  </si>
  <si>
    <t>29329500 - Tetraidrocanabinóis (todos os isômeros)</t>
  </si>
  <si>
    <t>29329600 - Carbofurano (ISO)</t>
  </si>
  <si>
    <t>29329911 - Eucaliptol</t>
  </si>
  <si>
    <t>29329912 - Quercetina</t>
  </si>
  <si>
    <t>29329913 - Dinitrato de isossorbida</t>
  </si>
  <si>
    <t>29329991 - Cloridrato de amiodarona</t>
  </si>
  <si>
    <t>29329992 - 1,3,4,6,7,8-Hexaidro-4,6,6,7,8,8-hexametilciclopenta-gama-2-benzopirano</t>
  </si>
  <si>
    <t>29329993 - Dibenzilideno-sorbitol</t>
  </si>
  <si>
    <t>29329994 - Carbosulfan ((dibutilaminotio)metilcarbamato de 2,3-diidro-2,2-dimetilbenzofuran-7-ila)</t>
  </si>
  <si>
    <t>29331111 - Dipirona</t>
  </si>
  <si>
    <t>29331112 - Magnopirol ("dipirona magnésica")</t>
  </si>
  <si>
    <t>29331120 - Metileno-bis(4-metilamino-1-fenil-2,3-dimetil)pirazolona</t>
  </si>
  <si>
    <t>29331911 - Fenilbutazona cálcica</t>
  </si>
  <si>
    <t>29332110 - Iprodiona</t>
  </si>
  <si>
    <t>29332121 - Fenitoína e seu sal sódico</t>
  </si>
  <si>
    <t>29332911 - 2-Metil-5-nitroimidazol</t>
  </si>
  <si>
    <t>29332912 - Metronidazol e seus sais</t>
  </si>
  <si>
    <t>29332913 - Tinidazol</t>
  </si>
  <si>
    <t>29332921 - Econazol e seu nitrato</t>
  </si>
  <si>
    <t>29332922 - Nitrato de miconazol</t>
  </si>
  <si>
    <t>29332923 - Cloridrato de clonidina</t>
  </si>
  <si>
    <t>29332924 - Nitrato de isoconazol</t>
  </si>
  <si>
    <t>29332925 - Clotrimazol</t>
  </si>
  <si>
    <t>29332930 - Cimetidina e seus sais</t>
  </si>
  <si>
    <t>29332940 - 4-Metil-5-hidroximetilimidazol e seus sais</t>
  </si>
  <si>
    <t>29332991 - Imidazol</t>
  </si>
  <si>
    <t>29332992 - Histidina e seus sais</t>
  </si>
  <si>
    <t>29332993 - Ondansetron e seus sais</t>
  </si>
  <si>
    <t>29332994 - 1-Hidroxietil-2-undecanoilimidazolina</t>
  </si>
  <si>
    <t>29332995 - 1-Hidroxietil-2-(8-heptadecenoil)imidazolina</t>
  </si>
  <si>
    <t>29333110 - Piridina</t>
  </si>
  <si>
    <t>29333200 - Piperidina e seus sais</t>
  </si>
  <si>
    <t>29333311 - Alfentanil</t>
  </si>
  <si>
    <t>29333312 - Anileridina</t>
  </si>
  <si>
    <t>29333321 - Bezitramida</t>
  </si>
  <si>
    <t>29333322 - Bromazepam</t>
  </si>
  <si>
    <t>29333331 - Carfentanila</t>
  </si>
  <si>
    <t>29333332 - Cetobemidona</t>
  </si>
  <si>
    <t>29333341 - Difenoxilato</t>
  </si>
  <si>
    <t>29333342 - Cloridrato de difenoxilato</t>
  </si>
  <si>
    <t>29333351 - Difenoxina</t>
  </si>
  <si>
    <t>29333352 - Dipipanona</t>
  </si>
  <si>
    <t>29333361 - Fenciclidina</t>
  </si>
  <si>
    <t>29333362 - Fenoperidina</t>
  </si>
  <si>
    <t>29333363 - Fentanil</t>
  </si>
  <si>
    <t>29333371 - Metilfenidato</t>
  </si>
  <si>
    <t>29333372 - Pentazocina</t>
  </si>
  <si>
    <t>29333381 - Petidina</t>
  </si>
  <si>
    <t>29333382 - Intermediário A da petidina</t>
  </si>
  <si>
    <t>29333383 - Pipradrol</t>
  </si>
  <si>
    <t>29333384 - Cloridrato de petidina</t>
  </si>
  <si>
    <t>29333391 - Piritramida</t>
  </si>
  <si>
    <t>29333392 - Propiram</t>
  </si>
  <si>
    <t>29333393 - Trimeperidina</t>
  </si>
  <si>
    <t>29333394 - Remifentanila</t>
  </si>
  <si>
    <t>29333400 - Outras fentanilas e seus derivados</t>
  </si>
  <si>
    <t>29333500 - Quinuclidin3ol</t>
  </si>
  <si>
    <t>29333600 - 4AnilinoNfenetilpiperidina (ANPP)</t>
  </si>
  <si>
    <t>29333700 - NFenetil4piperidona (NPP)</t>
  </si>
  <si>
    <t>29333912 - Droperidol</t>
  </si>
  <si>
    <t>29333913 - Ácido niflúmico</t>
  </si>
  <si>
    <t>29333914 - Haloxifop (ácido (RS)-2-(4-(3-cloro-5-trifluormetil-2-piridiloxi)fenoxi)propiônico)</t>
  </si>
  <si>
    <t>29333915 - Haloperidol</t>
  </si>
  <si>
    <t>29333921 - Picloram</t>
  </si>
  <si>
    <t>29333922 - Clorpirifós</t>
  </si>
  <si>
    <t>29333923 - Malato ácido de cleboprida (malato de cleboprida)</t>
  </si>
  <si>
    <t>29333924 - Cloridrato de loperamida</t>
  </si>
  <si>
    <t>29333925 - Ácido 2-(2-metil-3-cloroanilino)nicotínico e seu sal de lisina</t>
  </si>
  <si>
    <t>29333931 - Terfenadina</t>
  </si>
  <si>
    <t>29333932 - Biperideno e seus sais</t>
  </si>
  <si>
    <t>29333933 - Ácido isonicotínico</t>
  </si>
  <si>
    <t>29333934 - 5-Etil-2,3-dicarboxipiridina (5-EPDC)</t>
  </si>
  <si>
    <t>29333935 - Imazetapir (ácido (RS)-5-etil-2-(4-isopropil-4-metil-5-oxo-2-imidazolin-2-il)nicotínico)</t>
  </si>
  <si>
    <t>29333937 - Benzilato de 3quinuclidinila</t>
  </si>
  <si>
    <t>29333943 - Nifedipina</t>
  </si>
  <si>
    <t>29333944 - Nitrendipina</t>
  </si>
  <si>
    <t>29333945 - Maleato de pirilamina</t>
  </si>
  <si>
    <t>29333946 - Omeprazol</t>
  </si>
  <si>
    <t>29333948 - Nimodipina</t>
  </si>
  <si>
    <t>29333981 - Cloridrato de benzetimida</t>
  </si>
  <si>
    <t>29333982 - Cloridrato de mepivacaína</t>
  </si>
  <si>
    <t>29333983 - Cloridrato de bupivacaína</t>
  </si>
  <si>
    <t>29333984 - Dicloreto de paraquat</t>
  </si>
  <si>
    <t>29333991 - Cloridrato de fenazopiridina</t>
  </si>
  <si>
    <t>29333992 - Isoniazida</t>
  </si>
  <si>
    <t>29333993 - 3-Cianopiridina</t>
  </si>
  <si>
    <t>29333994 - 4,4'-Bipiridina</t>
  </si>
  <si>
    <t>29334110 - Levorfanol</t>
  </si>
  <si>
    <t>29334911 - Ácido 2,3-quinolinodicarboxílico</t>
  </si>
  <si>
    <t>29334912 - Rosoxacina</t>
  </si>
  <si>
    <t>29334913 - Imazaquin</t>
  </si>
  <si>
    <t>29334920 - Oxaminiquina</t>
  </si>
  <si>
    <t>29334930 - Broxiquinolina</t>
  </si>
  <si>
    <t>29334940 - Ésteres do levorfanol</t>
  </si>
  <si>
    <t>29335200 - Maloniluréia (ácido barbitúrico) e seus sais</t>
  </si>
  <si>
    <t>29335311 - Alobarbital e seus sais</t>
  </si>
  <si>
    <t>29335312 - Amobarbital e seus sais</t>
  </si>
  <si>
    <t>29335321 - Barbital e seus sais</t>
  </si>
  <si>
    <t>29335322 - Butalbital e seus sais</t>
  </si>
  <si>
    <t>29335323 - Butobarbital e seus sais</t>
  </si>
  <si>
    <t>29335330 - Ciclobarbital e seus sais</t>
  </si>
  <si>
    <t>29335340 - Fenobarbital e seus sais</t>
  </si>
  <si>
    <t>29335350 - Metilfenobarbital e seus sais</t>
  </si>
  <si>
    <t>29335360 - Pentobarbital e seus sais</t>
  </si>
  <si>
    <t>29335371 - Secbutabarbital e seus sais</t>
  </si>
  <si>
    <t>29335372 - Secobarbital e seus sais</t>
  </si>
  <si>
    <t>29335380 - Venilbital e seus sais</t>
  </si>
  <si>
    <t>29335400 - Outros derivados da manolinuréia (ácido barbitúrico); sais destes produtos</t>
  </si>
  <si>
    <t>29335510 - Loprazolam e seus sais</t>
  </si>
  <si>
    <t>29335520 - Mecloqualona e seus sais</t>
  </si>
  <si>
    <t>29335530 - Metaqualona e seus sais</t>
  </si>
  <si>
    <t>29335540 - Zipeprol e seus sais</t>
  </si>
  <si>
    <t>29335911 - Oxatomida</t>
  </si>
  <si>
    <t>29335912 - Praziquantel</t>
  </si>
  <si>
    <t>29335913 - Norfloxacina e seu nicotinato</t>
  </si>
  <si>
    <t>29335914 - Flunarizina e seu dicloridrato</t>
  </si>
  <si>
    <t>29335915 - Enrofloxacina; sais de piperazina</t>
  </si>
  <si>
    <t>29335916 - Cloridrato de buspirona</t>
  </si>
  <si>
    <t>29335921 - Bromacil</t>
  </si>
  <si>
    <t>29335922 - Terbacil</t>
  </si>
  <si>
    <t>29335923 - Fluorouracil</t>
  </si>
  <si>
    <t>29335931 - Propiltiouracil</t>
  </si>
  <si>
    <t>29335932 - Diazinon</t>
  </si>
  <si>
    <t>29335933 - Pirazofós</t>
  </si>
  <si>
    <t>29335934 - Azatioprina</t>
  </si>
  <si>
    <t>29335935 - 6-Mercaptopurina</t>
  </si>
  <si>
    <t>29335941 - Trimetoprima</t>
  </si>
  <si>
    <t>29335942 - Aciclovir</t>
  </si>
  <si>
    <t>29335943 - Tosilatos de dipiridamol</t>
  </si>
  <si>
    <t>29335944 - Nicarbazina</t>
  </si>
  <si>
    <t>29335945 - Bissulfito de menadiona dimetilpirimidinol</t>
  </si>
  <si>
    <t>29335991 - Minoxidil</t>
  </si>
  <si>
    <t>29335992 - 2-Aminopirimidina</t>
  </si>
  <si>
    <t>29336100 - Melamina</t>
  </si>
  <si>
    <t>29336911 - 2,4,6-Triclorotriazina (cloreto cianúrico)</t>
  </si>
  <si>
    <t>29336912 - Mercaptodiclorotriazina</t>
  </si>
  <si>
    <t>29336913 - Atrazina</t>
  </si>
  <si>
    <t>29336914 - Simazina</t>
  </si>
  <si>
    <t>29336915 - Cianazina</t>
  </si>
  <si>
    <t>29336916 - Anilazina</t>
  </si>
  <si>
    <t>29336921 - N,N,N-Triidroxietilexaidrotriazina</t>
  </si>
  <si>
    <t>29336922 - Hexazinona</t>
  </si>
  <si>
    <t>29336923 - Metribuzim</t>
  </si>
  <si>
    <t>29336991 - Ametrina</t>
  </si>
  <si>
    <t>29336992 - Metenamina e seus sais</t>
  </si>
  <si>
    <t>29337100 - 6-Hexanolactama (epsilon-caprolactama)</t>
  </si>
  <si>
    <t>29337210 - Clobazam</t>
  </si>
  <si>
    <t>29337220 - Metilprilona</t>
  </si>
  <si>
    <t>29337910 - Piracetam</t>
  </si>
  <si>
    <t>29339111 - Alprazolam</t>
  </si>
  <si>
    <t>29339112 - Camazepam</t>
  </si>
  <si>
    <t>29339113 - Clonazepam</t>
  </si>
  <si>
    <t>29339114 - Clorazepato</t>
  </si>
  <si>
    <t>29339115 - Clorodiazepóxido</t>
  </si>
  <si>
    <t>29339121 - Delorazepam</t>
  </si>
  <si>
    <t>29339122 - Diazepam</t>
  </si>
  <si>
    <t>29339123 - Estazolam</t>
  </si>
  <si>
    <t>29339131 - Fludiazepam</t>
  </si>
  <si>
    <t>29339132 - Flunitrazepam</t>
  </si>
  <si>
    <t>29339133 - Flurazepam</t>
  </si>
  <si>
    <t>29339134 - Halazepam</t>
  </si>
  <si>
    <t>29339141 - Loflazepato de etila</t>
  </si>
  <si>
    <t>29339142 - Lorazepam</t>
  </si>
  <si>
    <t>29339143 - Lormetazepam</t>
  </si>
  <si>
    <t>29339151 - Mazindol</t>
  </si>
  <si>
    <t>29339152 - Medazepam</t>
  </si>
  <si>
    <t>29339153 - Midazolam e seus sais</t>
  </si>
  <si>
    <t>29339161 - Nimetazepam</t>
  </si>
  <si>
    <t>29339162 - Nitrazepam</t>
  </si>
  <si>
    <t>29339163 - Nordazepam</t>
  </si>
  <si>
    <t>29339164 - Oxazepam</t>
  </si>
  <si>
    <t>29339171 - Pinazepam</t>
  </si>
  <si>
    <t>29339172 - Pirovalerona</t>
  </si>
  <si>
    <t>29339173 - Prazepam</t>
  </si>
  <si>
    <t>29339181 - Temazepam</t>
  </si>
  <si>
    <t>29339182 - Tetrazepam</t>
  </si>
  <si>
    <t>29339183 - Triazolam</t>
  </si>
  <si>
    <t>29339911 - Pirazinamida</t>
  </si>
  <si>
    <t>29339912 - Cloridrato de amilorida</t>
  </si>
  <si>
    <t>29339913 - Pindolol</t>
  </si>
  <si>
    <t>29339920 - Cuja estrutura contém um ciclo diazepina (hidrogenado ou não)</t>
  </si>
  <si>
    <t>29339931 - Dibenzoazepina (iminoestilbeno)</t>
  </si>
  <si>
    <t>29339932 - Carbamazepina</t>
  </si>
  <si>
    <t>29339933 - Cloridrato de clomipramina</t>
  </si>
  <si>
    <t>29339934 - Molinate (hexaidroazepin-1-carbotioato de S-etila)</t>
  </si>
  <si>
    <t>29339935 - Hexametilenoimina</t>
  </si>
  <si>
    <t>29339941 - Clemastina e seus derivados; sais destes produtos</t>
  </si>
  <si>
    <t>29339942 - Amisulprida</t>
  </si>
  <si>
    <t>29339943 - Sultoprida</t>
  </si>
  <si>
    <t>29339944 - Alizaprida</t>
  </si>
  <si>
    <t>29339945 - Buflomedil e seus derivados; sais destes produtos</t>
  </si>
  <si>
    <t>29339946 - Maleato de enalapril</t>
  </si>
  <si>
    <t>29339947 - Ketorolac trometamina</t>
  </si>
  <si>
    <t>29339951 - Benomil</t>
  </si>
  <si>
    <t>29339952 - Oxifendazol</t>
  </si>
  <si>
    <t>29339953 - Albendazol e seu sulfóxido</t>
  </si>
  <si>
    <t>29339954 - Mebendazol</t>
  </si>
  <si>
    <t>29339955 - Flubendazol</t>
  </si>
  <si>
    <t>29339956 - Fembendazol</t>
  </si>
  <si>
    <t>29339961 - Triadimenol</t>
  </si>
  <si>
    <t>29339962 - Triadimefon</t>
  </si>
  <si>
    <t>29339963 - Triazofós (fosforotioato de O,O-dietila O-(1-fenil-1H-1,2,4-triazol-3-ila))</t>
  </si>
  <si>
    <t>29339991 - Azinfós etílico</t>
  </si>
  <si>
    <t>29339992 - Ácido nalidíxico</t>
  </si>
  <si>
    <t>29339993 - Clofazimina</t>
  </si>
  <si>
    <t>29339995 - Metilssulfato de amezínio</t>
  </si>
  <si>
    <t>29339996 - Hidrazida maléica e seus sais</t>
  </si>
  <si>
    <t>29341010 - Fentiazac</t>
  </si>
  <si>
    <t>29341020 - Cloridrato de tiazolidina</t>
  </si>
  <si>
    <t>29341030 - Tiabendazol</t>
  </si>
  <si>
    <t>29342010 - 2-Mercaptobenzotiazol e seus sais</t>
  </si>
  <si>
    <t>29342020 - 2,2'-Ditio-bis(benzotiazol) (dissulfeto de benzotiazila)</t>
  </si>
  <si>
    <t>29342031 - 2-(Terbutilaminotio)benzotiazol (N-terbutil-benzotiazol-sulfenamida)</t>
  </si>
  <si>
    <t>29342032 - 2-(Cicloexilaminotio)benzotiazol (N-cicloexil-benzotiazol-sulfenamida)</t>
  </si>
  <si>
    <t>29342033 - 2-(Dicicloexilaminotio)benzotiazol (N,N-dicicloexil-benzotiazol-sulfenamida)</t>
  </si>
  <si>
    <t>29342034 - 2-(4-Morfoliniltio)benzotiazol (N-oxidietileno-benzotiazol-sulfenamida)</t>
  </si>
  <si>
    <t>29342040 - 2-(Tiocianometiltio)benzotiazol (TCMTB)</t>
  </si>
  <si>
    <t>29343010 - Maleato de metotrimeprazina (maleato de levomepromazina)</t>
  </si>
  <si>
    <t>29343020 - Enantato de flufenazina</t>
  </si>
  <si>
    <t>29343030 - Prometazina</t>
  </si>
  <si>
    <t>29349111 - Aminorex e seus sais</t>
  </si>
  <si>
    <t>29349112 - Brotizolan e seus sais</t>
  </si>
  <si>
    <t>29349121 - Clotiazepam</t>
  </si>
  <si>
    <t>29349122 - Cloxazolam</t>
  </si>
  <si>
    <t>29349123 - Dextromoramida</t>
  </si>
  <si>
    <t>29349131 - Fendimetrazina e seus sais</t>
  </si>
  <si>
    <t>29349132 - Fenmetrazina e seus sais</t>
  </si>
  <si>
    <t>29349133 - Haloxazolam e seus sais</t>
  </si>
  <si>
    <t>29349141 - Ketazolam</t>
  </si>
  <si>
    <t>29349142 - Mesocarb</t>
  </si>
  <si>
    <t>29349150 - Oxazolam e seus sais</t>
  </si>
  <si>
    <t>29349160 - Pemolina e seus sais</t>
  </si>
  <si>
    <t>29349170 - Sufentanila e seus sais</t>
  </si>
  <si>
    <t>29349911 - Morfolina e seus sais</t>
  </si>
  <si>
    <t>29349912 - Pirenoxina sódica (catalino sódico)</t>
  </si>
  <si>
    <t>29349913 - Nimorazol</t>
  </si>
  <si>
    <t>29349914 - Anidrido isatóico (2H-3,1-benzoxazina-2,4-(1H)-diona)</t>
  </si>
  <si>
    <t>29349915 - 4,4'-Ditiodimorfolina</t>
  </si>
  <si>
    <t>29349922 - Zidovudina (AZT)</t>
  </si>
  <si>
    <t>29349923 - Timidina</t>
  </si>
  <si>
    <t>29349924 - Furazolidona</t>
  </si>
  <si>
    <t>29349925 - Citarabina</t>
  </si>
  <si>
    <t>29349926 - Oxadiazona</t>
  </si>
  <si>
    <t>29349927 - Estavudina</t>
  </si>
  <si>
    <t>29349931 - Cetoconazol</t>
  </si>
  <si>
    <t>29349932 - Cloridrato de prazosina</t>
  </si>
  <si>
    <t>29349933 - Talniflumato</t>
  </si>
  <si>
    <t>29349934 - Ácidos nucléicos e seus sais</t>
  </si>
  <si>
    <t>29349935 - Propiconazol</t>
  </si>
  <si>
    <t>29349941 - Tiofeno</t>
  </si>
  <si>
    <t>29349942 - Ácido 6-aminopenicilânico</t>
  </si>
  <si>
    <t>29349943 - Ácido 7-aminocefalosporânico</t>
  </si>
  <si>
    <t>29349944 - Ácido 7-aminodesacetoxicefalosporânico</t>
  </si>
  <si>
    <t>29349945 - Clormezanona</t>
  </si>
  <si>
    <t>29349946 - 9-(N-Metil-4-piperidinilideno)tioxanteno</t>
  </si>
  <si>
    <t>29349951 - Tebutiuron</t>
  </si>
  <si>
    <t>29349952 - Tetramisol</t>
  </si>
  <si>
    <t>29349953 - Levamisol e seus sais</t>
  </si>
  <si>
    <t>29349954 - Tioconazol</t>
  </si>
  <si>
    <t>29349961 - Cloridrato de tizanidina</t>
  </si>
  <si>
    <t>29349991 - Timolol</t>
  </si>
  <si>
    <t>29349992 - Maleato ácido de timolol</t>
  </si>
  <si>
    <t>29349993 - Lamivudina</t>
  </si>
  <si>
    <t>29362111 - Vitamina A1 álcool (retinol)</t>
  </si>
  <si>
    <t>29362112 - Acetato</t>
  </si>
  <si>
    <t>29362113 - Palmitato</t>
  </si>
  <si>
    <t>29362210 - Cloridrato de vitamina B1 (cloridrato de tiamina)</t>
  </si>
  <si>
    <t>29362220 - Mononitrato de vitamina B1 (mononitrato de tiamina)</t>
  </si>
  <si>
    <t>29362310 - Vitamina B2 (riboflavina)</t>
  </si>
  <si>
    <t>29362320 - 5'-Fosfato sódico de vitamina B2 (5'-fosfato sódico de riboflavina)</t>
  </si>
  <si>
    <t>29362410 - D-Pantotenato de cálcio</t>
  </si>
  <si>
    <t>29362510 - Vitamina B6</t>
  </si>
  <si>
    <t>29362520 - Cloridrato de piridoxina</t>
  </si>
  <si>
    <t>29362610 - Vitamina B12 (cianocobalamina)</t>
  </si>
  <si>
    <t>29362620 - Cobamamida</t>
  </si>
  <si>
    <t>29362630 - Hidroxocobalamina e seus sais</t>
  </si>
  <si>
    <t>29362710 - Vitamina C (ácido L-ou DL-ascórbico)</t>
  </si>
  <si>
    <t>29362720 - Ascorbato de sódio</t>
  </si>
  <si>
    <t>29362811 - D- ou DL-alfa-Tocoferol</t>
  </si>
  <si>
    <t>29362812 - Acetato de D- ou DL-alfa-tocoferol</t>
  </si>
  <si>
    <t>29362911 - Vitamina B9 (ácido fólico) e seus sais</t>
  </si>
  <si>
    <t>29362921 - Vitamina D3 (colecalciferol)</t>
  </si>
  <si>
    <t>29362931 - Vitamina H (biotina)</t>
  </si>
  <si>
    <t>29362940 - Vitaminas K e seus derivados</t>
  </si>
  <si>
    <t>29362951 - Ácido nicotínico</t>
  </si>
  <si>
    <t>29362952 - Nicotinamida</t>
  </si>
  <si>
    <t>29362953 - Nicotinato de sódio</t>
  </si>
  <si>
    <t>29369000 - Outras, incluídos os concentrados naturais</t>
  </si>
  <si>
    <t>29371100 - Somatotropina, seus derivados e análogos estruturais</t>
  </si>
  <si>
    <t>29371200 - Insulina e seus sais</t>
  </si>
  <si>
    <t>29371910 - ACTH (corticotropina)</t>
  </si>
  <si>
    <t>29371920 - HCG (gonadotropina coriônica)</t>
  </si>
  <si>
    <t>29371930 - PMSG (gonadotropina sérica)</t>
  </si>
  <si>
    <t>29371940 - Menotropinas</t>
  </si>
  <si>
    <t>29371950 - Oxitocina</t>
  </si>
  <si>
    <t>29372110 - Cortisona</t>
  </si>
  <si>
    <t>29372120 - Hidrocortisona</t>
  </si>
  <si>
    <t>29372130 - Prednisona (deidrocortisona)</t>
  </si>
  <si>
    <t>29372140 - Prednisolona (deidroidrocortisona)</t>
  </si>
  <si>
    <t>29372210 - Dexametasona e seus acetatos</t>
  </si>
  <si>
    <t>29372221 - Acetonida da triancinolona</t>
  </si>
  <si>
    <t>29372231 - Valerato de diflucortolona</t>
  </si>
  <si>
    <t>29372310 - Medroxiprogesterona e seus derivados</t>
  </si>
  <si>
    <t>29372321 - L-Norgestrel (levonorgestrel)</t>
  </si>
  <si>
    <t>29372322 - DL-Norgestrel</t>
  </si>
  <si>
    <t>29372331 - Estriol e seu succinato</t>
  </si>
  <si>
    <t>29372341 - Hemissuccinato de estradiol</t>
  </si>
  <si>
    <t>29372342 - Fempropionato de estradiol (17-(3-fenilpropionato) de estradiol)</t>
  </si>
  <si>
    <t>29372351 - Alilestrenol</t>
  </si>
  <si>
    <t>29372360 - Desogestrel</t>
  </si>
  <si>
    <t>29372370 - Linestrenol</t>
  </si>
  <si>
    <t>29372391 - Acetato de etinodiol</t>
  </si>
  <si>
    <t>29372392 - Gestodeno</t>
  </si>
  <si>
    <t>29372910 - Metilprednisolona e seus derivados</t>
  </si>
  <si>
    <t>29372920 - 21-Succinato sódico de hidrocortisona</t>
  </si>
  <si>
    <t>29372931 - Acetato de ciproterona</t>
  </si>
  <si>
    <t>29372940 - Mesterolona e seus derivados</t>
  </si>
  <si>
    <t>29372950 - Espironolactona</t>
  </si>
  <si>
    <t>29372960 - Deflazacorte</t>
  </si>
  <si>
    <t>29375000 - Prostaglandinas, tromboxanas e leucotrienos, seus derivados e análogos estruturais</t>
  </si>
  <si>
    <t>29379010 - Tiratricol (triac) e seu sal sódico</t>
  </si>
  <si>
    <t>29379030 -  LEVOTIROXINA S?DICA</t>
  </si>
  <si>
    <t>29379040 -  LIOTIRONINA S?DICA</t>
  </si>
  <si>
    <t>29381000 - Rutosídio (rutina) e seus derivados</t>
  </si>
  <si>
    <t>29389010 - Deslanosídio</t>
  </si>
  <si>
    <t>29389020 - Esteviosídio</t>
  </si>
  <si>
    <t>29391121 - Buprenorfina e seus sais</t>
  </si>
  <si>
    <t>29391122 - Codeína e seus sais</t>
  </si>
  <si>
    <t>29391123 - Diidrocodeína e seus sais</t>
  </si>
  <si>
    <t>29391131 - Etilmorfina e seus sais</t>
  </si>
  <si>
    <t>29391132 - Etorfina e seus sais</t>
  </si>
  <si>
    <t>29391140 - Folcodina e seus sais</t>
  </si>
  <si>
    <t>29391151 - Heroína e seus sais</t>
  </si>
  <si>
    <t>29391152 - Hidrocodona e seus sais</t>
  </si>
  <si>
    <t>29391153 - Hidromorfona e seus sais</t>
  </si>
  <si>
    <t>29391161 - Morfina</t>
  </si>
  <si>
    <t>29391162 - Cloridrato e sulfato de morfina</t>
  </si>
  <si>
    <t>29391170 - Nicomorfina e seus sais</t>
  </si>
  <si>
    <t>29391181 - Oxicodona e seus sais</t>
  </si>
  <si>
    <t>29391182 - Oximorfona e seus sais</t>
  </si>
  <si>
    <t>29391191 - Tebacona e seus sais</t>
  </si>
  <si>
    <t>29391192 - Tebaína e seus sais</t>
  </si>
  <si>
    <t>29392000 - Alcalóides da quina e seus derivados; sais destes produtos</t>
  </si>
  <si>
    <t>29393010 - Cafeína</t>
  </si>
  <si>
    <t>29394100 - Efedrina e seus sais</t>
  </si>
  <si>
    <t>29394200 - Pseudoefedrina (DCI) e seus sais</t>
  </si>
  <si>
    <t>29394300 - Catina (DCI) e seus sais</t>
  </si>
  <si>
    <t>29394400 -  NOREFEDRINA E SEUS SA?S</t>
  </si>
  <si>
    <t>29394510 - Levometanfetamina e seus sais</t>
  </si>
  <si>
    <t>29394520 - Metanfetamina e seus sais</t>
  </si>
  <si>
    <t>29394530 - Racemato de metanfetamina e seus sais</t>
  </si>
  <si>
    <t>29395100 - Fenetilina (DCI) e seus sais</t>
  </si>
  <si>
    <t>29395910 - Teofilina</t>
  </si>
  <si>
    <t>29395920 - Aminofilina</t>
  </si>
  <si>
    <t>29396100 - Ergometrina (DCI) e seus sais</t>
  </si>
  <si>
    <t>29396200 - Ergotamina (DCI) e seus sais</t>
  </si>
  <si>
    <t>29396300 - Ácido lisérgico e seus sais</t>
  </si>
  <si>
    <t>29396911 - Maleato de metilergometrina</t>
  </si>
  <si>
    <t>29396921 - Mesilato de diidroergotamina</t>
  </si>
  <si>
    <t>29396931 - Mesilato de diidroergocornina</t>
  </si>
  <si>
    <t>29396941 - Mesilato de alfa-diidroergocriptina</t>
  </si>
  <si>
    <t>29396942 - Mesilato de beta-diidroergocriptina</t>
  </si>
  <si>
    <t>29396951 - Ergocristina</t>
  </si>
  <si>
    <t>29396952 - Metanossulfonato de diidroergocristina</t>
  </si>
  <si>
    <t>29397210 - Coca?na e seus sais</t>
  </si>
  <si>
    <t>29397220 - Ecgonina e seus sais</t>
  </si>
  <si>
    <t>29400011 - Galactose</t>
  </si>
  <si>
    <t>29400012 - Arabinose</t>
  </si>
  <si>
    <t>29400013 - Ramnose</t>
  </si>
  <si>
    <t>29400021 - Ácido lactobiônico</t>
  </si>
  <si>
    <t>29400022 - Lactobionato de cálcio</t>
  </si>
  <si>
    <t>29400023 - Bromolactobionato de cálcio</t>
  </si>
  <si>
    <t>29400092 - Frutose-1,6-difosfato de cálcio ou de sódio</t>
  </si>
  <si>
    <t>29400093 - Maltitol</t>
  </si>
  <si>
    <t>29400094 - Lactogluconato de cálcio</t>
  </si>
  <si>
    <t>29411010 - Ampicilina e seus sais</t>
  </si>
  <si>
    <t>29411020 - Amoxicilina e seus sais</t>
  </si>
  <si>
    <t>29411031 - Penicilina V potássica</t>
  </si>
  <si>
    <t>29411041 - Penicilina G potássica</t>
  </si>
  <si>
    <t>29411042 - Penicilina G benzatínica</t>
  </si>
  <si>
    <t>29411043 - Penicilina G procaínica</t>
  </si>
  <si>
    <t>29412010 - Sulfatos</t>
  </si>
  <si>
    <t>29413010 - Cloridrato de tetraciclina</t>
  </si>
  <si>
    <t>29413020 - Oxitetraciclina</t>
  </si>
  <si>
    <t>29413031 - Minociclina</t>
  </si>
  <si>
    <t>29414011 - Cloranfenicol, seu palmitato, seu succinato e seu hemissuccinato</t>
  </si>
  <si>
    <t>29414020 - Tianfenicol e seus ésteres</t>
  </si>
  <si>
    <t>29415010 - Claritromicina</t>
  </si>
  <si>
    <t>29415020 - Eritromicina e seus sais</t>
  </si>
  <si>
    <t>29419011 - Rifamicina S</t>
  </si>
  <si>
    <t>29419012 - Rifampicina (rifamicina AMP)</t>
  </si>
  <si>
    <t>29419013 - Rifamicina SV sódica</t>
  </si>
  <si>
    <t>29419021 - Cloridrato de lincomicina</t>
  </si>
  <si>
    <t>29419022 - Fosfato de clindamicina</t>
  </si>
  <si>
    <t>29419031 - Ceftriaxona e seus sais</t>
  </si>
  <si>
    <t>29419032 - Cefoperazona e seus sais, cefazolina sódica</t>
  </si>
  <si>
    <t>29419033 - Cefaclor e cefalexina monoidratados, cefalotina sódica</t>
  </si>
  <si>
    <t>29419034 - Cefadroxil e seus sais</t>
  </si>
  <si>
    <t>29419035 - Cefotaxima sódica</t>
  </si>
  <si>
    <t>29419036 - Cefoxitina e seus sais</t>
  </si>
  <si>
    <t>29419037 - Cefalosporina C</t>
  </si>
  <si>
    <t>29419041 - Sulfato de neomicina</t>
  </si>
  <si>
    <t>29419042 - Embonato de gentamicina (pamoato de gentamicina)</t>
  </si>
  <si>
    <t>29419043 - Sulfato de gentamicina</t>
  </si>
  <si>
    <t>29419051 - Embonato de espiramicina (pamoato de espiramicina)</t>
  </si>
  <si>
    <t>29419061 - Nistatina e seus sais</t>
  </si>
  <si>
    <t>29419062 - Anfotericina B e seus sais</t>
  </si>
  <si>
    <t>29419071 - Monensina sódica</t>
  </si>
  <si>
    <t>29419072 - Narasina</t>
  </si>
  <si>
    <t>29419073 - Avilamicinas</t>
  </si>
  <si>
    <t>29419081 - Polimixinas e seus sais</t>
  </si>
  <si>
    <t>29419082 - Sulfato de colistina</t>
  </si>
  <si>
    <t>29419083 - Virginiamicinas e seus sais</t>
  </si>
  <si>
    <t>29419091 - Griseofulvina e seus sais</t>
  </si>
  <si>
    <t>29419092 - Fumarato de tiamulina</t>
  </si>
  <si>
    <t>29420000 - Outros compostos orgânicos.</t>
  </si>
  <si>
    <t>30012010 - De fígado</t>
  </si>
  <si>
    <t>30019010 - Heparina e seus sais</t>
  </si>
  <si>
    <t>30019020 - Pedaços de pericárdio de origem bovina ou suína</t>
  </si>
  <si>
    <t>30021400 - Produtos imunol?gicos misturados n?o apresentados em doses nem acondicionados para venda a retalho</t>
  </si>
  <si>
    <t>30024111 - Contra a gripe</t>
  </si>
  <si>
    <t>30024112 - Contra a poliomielite</t>
  </si>
  <si>
    <t>30024113 - Contra a hepatite B</t>
  </si>
  <si>
    <t>30024114 - Contra o sarampo</t>
  </si>
  <si>
    <t>30024115 - Contra a meningite</t>
  </si>
  <si>
    <t>30024116 - Contra a rub?ola sarampo e caxumba (tr?plice)</t>
  </si>
  <si>
    <t>30024117 - Outras tr?plices</t>
  </si>
  <si>
    <t>30024118 - Anticatarral e antipiog?nico</t>
  </si>
  <si>
    <t>30024210 - Contra a raiva</t>
  </si>
  <si>
    <t>30024220 - Contra a coccidiose</t>
  </si>
  <si>
    <t>30024230 - Contra a queratoconjuntivite</t>
  </si>
  <si>
    <t>30024240 - Contra a cinomose</t>
  </si>
  <si>
    <t>30024250 - Contra a leptospirose</t>
  </si>
  <si>
    <t>30024260 - Contra a febre aftosa</t>
  </si>
  <si>
    <t>30024280 - Vacinas combinadas contra as enfermidades citadas no item 30024270</t>
  </si>
  <si>
    <t>30024910 - Antitoxinas de origem microbiana</t>
  </si>
  <si>
    <t>30024920 - Tuberculinas</t>
  </si>
  <si>
    <t>30024991 - Para a sa?de animal</t>
  </si>
  <si>
    <t>30024992 - Para a sa?de humana</t>
  </si>
  <si>
    <t>30024993 - Saxitoxina</t>
  </si>
  <si>
    <t>30024994 - Ricina</t>
  </si>
  <si>
    <t>30025100 - Produtos de terapia celular</t>
  </si>
  <si>
    <t>30031011 - Ampicilina ou seus sais</t>
  </si>
  <si>
    <t>30031012 - Amoxicilina ou seus sais</t>
  </si>
  <si>
    <t>30031020 - Contendo estreptomicinas ou seus derivados</t>
  </si>
  <si>
    <t>30032011 - Cloranfenicol, seu palmitato, seu succinato ou seu hemissuccinato</t>
  </si>
  <si>
    <t>30032021 - Eritromicina ou seus sais</t>
  </si>
  <si>
    <t>30032032 - Rifampicina</t>
  </si>
  <si>
    <t>30032051 - Cefalotina sódica</t>
  </si>
  <si>
    <t>30032052 - Cefaclor ou cefalexina monoidratados</t>
  </si>
  <si>
    <t>30032062 - Daunorubicina</t>
  </si>
  <si>
    <t>30032063 - Idarubicina; pirarubicina</t>
  </si>
  <si>
    <t>30032071 - Vancomicina</t>
  </si>
  <si>
    <t>30032072 - Actinomicinas</t>
  </si>
  <si>
    <t>30032073 - Ciclosporina A</t>
  </si>
  <si>
    <t>30032091 - Mitomicina</t>
  </si>
  <si>
    <t>30032093 - Bleomicinas ou seus sais</t>
  </si>
  <si>
    <t>30032094 - Imipenem</t>
  </si>
  <si>
    <t>30032095 - Anfotericina B em lipossomas</t>
  </si>
  <si>
    <t>30033100 - Contendo insulina</t>
  </si>
  <si>
    <t>30033911 - Somatotropina</t>
  </si>
  <si>
    <t>30033916 - Somatostatina ou seus sais</t>
  </si>
  <si>
    <t>30033917 - Buserelina ou seu acetato</t>
  </si>
  <si>
    <t>30033918 - Triptorelina ou seus sais</t>
  </si>
  <si>
    <t>30033919 - Leuprolida ou seu acetato</t>
  </si>
  <si>
    <t>30033921 - LH-RH (gonadorelina)</t>
  </si>
  <si>
    <t>30033923 - Sais de insulina</t>
  </si>
  <si>
    <t>30033924 - Timosinas</t>
  </si>
  <si>
    <t>30033925 - Octreotida</t>
  </si>
  <si>
    <t>30033926 - Goserelina ou seu acetato</t>
  </si>
  <si>
    <t>30033927 - Nafarelina ou seu acetato</t>
  </si>
  <si>
    <t>30033932 - Fempropionato de estradiol</t>
  </si>
  <si>
    <t>30033933 - Estriol ou seu succinato</t>
  </si>
  <si>
    <t>30033936 - Acetato de megestrol; formestano; fulvestranto</t>
  </si>
  <si>
    <t>30033981 - Levotiroxina sódica</t>
  </si>
  <si>
    <t>30033982 - Liotironina sódica</t>
  </si>
  <si>
    <t>30033991 - Sal sódico ou éster metílico do ácido 9,11,15-triidroxi-16-(3-clorofenoxi)prosta-5,13-dien-1-óico (derivado da prostaglandina F2alfa)</t>
  </si>
  <si>
    <t>30033992 - Tiratricol (triac) ou seu sal sódico</t>
  </si>
  <si>
    <t>30033995 - Exemestano</t>
  </si>
  <si>
    <t>30039011 - Folinato de cálcio (leucovorina)</t>
  </si>
  <si>
    <t>30039013 - Hidroxocobalamina ou seus sais; cianocobalamina</t>
  </si>
  <si>
    <t>30039014 - Vitamina A1 (retinol) ou seus derivados, exceto o ácido retinóico</t>
  </si>
  <si>
    <t>30039015 - D-Pantotenato de cálcio; vitamina D3 (colecalciferol)</t>
  </si>
  <si>
    <t>30039016 - Ésteres das vitaminas A e D3, em concentração superior ou igual a 1.500.000 UI/g de vitamina A e superior ou igual a 50.000 UI/g de vitamina D3</t>
  </si>
  <si>
    <t>30039017 - Ácido retinóico (tretinoína)</t>
  </si>
  <si>
    <t>30039021 - Estreptoquinase</t>
  </si>
  <si>
    <t>30039022 - L-Asparaginase</t>
  </si>
  <si>
    <t>30039023 - Deoxirribonuclease</t>
  </si>
  <si>
    <t>30039031 - Permetrina; nitrato de propatila; benzoato de benzila; dioctilsulfossuccinato de sódio</t>
  </si>
  <si>
    <t>30039032 - Ácido cólico; ácido deoxicólico; sal magnésico do ácido deidrocólico</t>
  </si>
  <si>
    <t>30039033 - Ácido glucônico, seus sais ou seus ésteres</t>
  </si>
  <si>
    <t>30039034 - Ácido O-acetilsalicílico; O-acetilsalicilato de alumínio; salicilato de metila; diclorvós</t>
  </si>
  <si>
    <t>30039036 - Ácido láctico, seus sais ou seus ésteres; ácido 4-(4-hidroxifenoxi)-3,5-diiodofenilacético</t>
  </si>
  <si>
    <t>30039037 - Ácido fumárico, seus sais ou seus ésteres</t>
  </si>
  <si>
    <t>30039038 - Etretinato; fosfestrol ou seus sais de di ou tetrassódio</t>
  </si>
  <si>
    <t>30039041 - Sulfato de tranilcipromina; dietilpropiona</t>
  </si>
  <si>
    <t>30039042 - Cloridrato de ketamina</t>
  </si>
  <si>
    <t>30039043 - Clembuterol ou seu cloridrato</t>
  </si>
  <si>
    <t>30039044 - Tamoxifen ou seu citrato</t>
  </si>
  <si>
    <t>30039045 -  MED.C/LEVODOPA ALFA-METILDOPA, ? DOSE ? RETALHO</t>
  </si>
  <si>
    <t>30039046 - Cloridrato de fenilefrina; mirtecaína; propranolol ou seus sais</t>
  </si>
  <si>
    <t>30039047 - Diclofenaco de sódio; diclofenaco de potássio; diclofenaco de dietilamônio</t>
  </si>
  <si>
    <t>30039048 - Clorambucil; clormetina (DCI) ou seu cloridrato; melfalano; toremifene ou seu citrato</t>
  </si>
  <si>
    <t>30039051 - Metoclopramida ou seu cloridrato; closantel</t>
  </si>
  <si>
    <t>30039052 - Atenolol; prilocaína ou seu cloridrato; talidomida</t>
  </si>
  <si>
    <t>30039053 - Lidocaína ou seu cloridrato; flutamida</t>
  </si>
  <si>
    <t>30039054 - Femproporex</t>
  </si>
  <si>
    <t>30039055 - Paracetamol; bromoprida</t>
  </si>
  <si>
    <t>30039056 - Amitraz; cipermetrina</t>
  </si>
  <si>
    <t>30039057 - Clorexidina ou seus sais; isetionato de pentamidina</t>
  </si>
  <si>
    <t>30039058 - Aminoglutetimida; carmustina; deferoxamina (desferrioxamina B) ou seus sais, derivados destes produtos; lomustina</t>
  </si>
  <si>
    <t>30039063 - Etidronato dissódico</t>
  </si>
  <si>
    <t>30039065 - Nitrovin; moxidectina</t>
  </si>
  <si>
    <t>30039066 - Ácido clodrônico ou seu sal dissódico; estreptozocina; fotemustina</t>
  </si>
  <si>
    <t>30039067 - Carbocisteína; sulfiram</t>
  </si>
  <si>
    <t>30039071 - Terfenadina; talniflumato; malato ácido de cleboprida; econazol ou seu nitrato; nitrato de isoconazol; flubendazol; cloridrato de mepivacaína; trimetoprima; cloridrato de bupivacaína</t>
  </si>
  <si>
    <t>30039072 - Cloridrato de loperamida; fembendazol; ketorolac trometamina; nifedipina; nimodipina; nitrendipina</t>
  </si>
  <si>
    <t>30039073 - Albendazol ou seu sulfóxido; mebendazol; 6-mercaptopurina; metilsulfato de amezínio; oxifendazol; praziquantel</t>
  </si>
  <si>
    <t>30039074 - Alprazolam; bromazepam; clordiazepóxido; cloridrato de petidina; diazepam; droperidol; mazindol; triazolam</t>
  </si>
  <si>
    <t>30039075 - Benzetimida ou seu cloridrato; fenitoína ou seu sal sódico; isoniazida; pirazinamida</t>
  </si>
  <si>
    <t>30039076 - Ácido 2-(2-metil-3-cloroanilina)nicotínico ou seu sal de lisina; metronidazol ou seus sais; azatioprina; nitrato de miconazol</t>
  </si>
  <si>
    <t>30039077 - Enrofloxacina; maleato de enalapril; maleato de pirilamina; nicarbazina; norfloxacina; sais de piperazina</t>
  </si>
  <si>
    <t>30039078 - Altretamina; bortezomib; dacarbazina; disoproxilfumarato de tenofovir; enfuvirtida; fluspirileno; letrozol; lopinavir; mesilato de imatinib; nelfinavir ou seu mesilato; nevirapine; pemetrexed; saquina</t>
  </si>
  <si>
    <t>30039081 - Levamisol ou seus sais; tetramisol</t>
  </si>
  <si>
    <t>30039082 - Sulfadiazina ou seu sal sódico; sulfametoxazol</t>
  </si>
  <si>
    <t>30039083 - Cloxazolam; ketazolam; piroxicam; tenoxicam</t>
  </si>
  <si>
    <t>30039084 - Ftalilsulfatiazol; inosina</t>
  </si>
  <si>
    <t>30039085 - Enantato de flufenazina; prometazina; gliburida; rutosídio; deslanosídio</t>
  </si>
  <si>
    <t>30039086 - Clortalidona; furosemida</t>
  </si>
  <si>
    <t>30039087 - Cloridrato de tizanidina; cetoconazol; furazolidona</t>
  </si>
  <si>
    <t>30039088 - Amprenavir; aprepitanto; delavirdina ou seu mesilato; efavirenz; emtricitabina; etopósido; fosamprenavir cálcico; fosfato de fludarabina; gencitabina ou seu cloridrato; raltitrexida; ritonavir; tacrol</t>
  </si>
  <si>
    <t>30039091 - Extrato de pólen</t>
  </si>
  <si>
    <t>30039092 - Crisarobina; disofenol</t>
  </si>
  <si>
    <t>30039093 - Diclofenaco resinato</t>
  </si>
  <si>
    <t>30039095 - Bussulfano; dexormaplatina; dietilestilbestrol ou seu dipropionato; enloplatina; filgrastina; iproplatina; lobaplatina; miboplatina; miltefosina; mitotano; ormaplatina; procarbazina ou seu cloridrato;</t>
  </si>
  <si>
    <t>30039096 - Complexo de ferro dextrana</t>
  </si>
  <si>
    <t>30043210 - Hormônios corticosteróides</t>
  </si>
  <si>
    <t>30043925 - Calcitonina</t>
  </si>
  <si>
    <t>30049026 - Ácido láctico, seus sais ou seus ésteres; ácido 4-(4-hidroxifenoxi)-3,5-diiodofenilacético; ácido fumárico, seus sais ou seus ésteres</t>
  </si>
  <si>
    <t>30049027 - Nitroglicerina, destinada a ser administrada por via percutânea</t>
  </si>
  <si>
    <t>30049035 -  MED.C/LEVODOPA, ALFA-METILDOPA, EM DOSES/RETALHOS</t>
  </si>
  <si>
    <t>30049062 - Cloridrato de loperamida; fembendazol; ketorolac trometamina; nifedipina nimodipina; nitrendipina</t>
  </si>
  <si>
    <t>30051010 - Impregnados ou recobertos de substâncias farmacêuticas</t>
  </si>
  <si>
    <t>30051020 - Pensos cirúrgicos que permitem a observação direta de feridas</t>
  </si>
  <si>
    <t>30051030 - Pensos impermeáveis aplicáveis sobre mucosas</t>
  </si>
  <si>
    <t>30051040 - Pensos com obturador próprios para colostomia (cones obturadores)</t>
  </si>
  <si>
    <t>30051050 - Pensos com fecho de correr próprios para fechar ferimentos</t>
  </si>
  <si>
    <t>30059011 - De ácido poliglicólico</t>
  </si>
  <si>
    <t>30059012 - De copolímeros de ácido glicólico e ácido láctico</t>
  </si>
  <si>
    <t>30059020 - Campos cirúrgicos, de falso tecido</t>
  </si>
  <si>
    <t>30061010 - Materiais para suturas cirúrgicas, de polidiexanona</t>
  </si>
  <si>
    <t>30061020 - Materiais para suturas cirúrgicas, de aço inoxidável</t>
  </si>
  <si>
    <t>30063011 - À base de ioexol</t>
  </si>
  <si>
    <t>30063012 - À base de iocarmato de dimeglumina</t>
  </si>
  <si>
    <t>30063013 - À base de iopamidol</t>
  </si>
  <si>
    <t>30063015 - À base de dióxido de zircônio e sulfato de gentamicina</t>
  </si>
  <si>
    <t>30063016 - À base de diatrizoato de sódio ou de meglumina</t>
  </si>
  <si>
    <t>30063017 - À base de ioversol ou de iopromida</t>
  </si>
  <si>
    <t>30063018 - À base de iotalamato de sódio, de iotalamato de meglumina ou de suas misturas</t>
  </si>
  <si>
    <t>30063021 - À base de somatoliberina</t>
  </si>
  <si>
    <t>30064011 - Cimentos</t>
  </si>
  <si>
    <t>30064012 - Outros produtos para obturação dentária</t>
  </si>
  <si>
    <t>30064020 - Cimentos para reconstituição óssea</t>
  </si>
  <si>
    <t>30065000 - Estojos e caixas de primeiros-socorros, guarnecidos</t>
  </si>
  <si>
    <t>30066000 - Preparações químicas contraceptivas à base de hormônios, de outros produtos da posição 29.37 ou de espermicidas</t>
  </si>
  <si>
    <t>30067000 - Preparações em gel, concebidas para uso em medicina humana ou veterinária, como lubrificante para determinadas partes do corpo em intervenções cirúrgicas ou exames médicos, ou como agente de ligação e</t>
  </si>
  <si>
    <t>30069110 - Bolsas para uso em colostomia, ileostomia e urostomia</t>
  </si>
  <si>
    <t>30069200 - Desperdícios farmacêuticos</t>
  </si>
  <si>
    <t>30069300 - Placebos e estojos para ensaios cl?nicos cegos (ou duplocegos) destinados a um ensaio cl?nico reconhecido apresentados em doses</t>
  </si>
  <si>
    <t>31010000 - Adubos (fertilizantes) de origem animal ou vegetal, mesmo misturados entre si ou tratados quimicamente; adubos (fertilizantes) resultantes da mistura ou do tratamento químico de produtos de origem ani</t>
  </si>
  <si>
    <t>31021010 - Com teor de nitrogênio superior a 45%, em peso</t>
  </si>
  <si>
    <t>31022100 - Sulfato de amônio</t>
  </si>
  <si>
    <t>31022910 - Sulfonitrato de amônio</t>
  </si>
  <si>
    <t>31023000 - Nitrato de amônio, mesmo em solução aquosa</t>
  </si>
  <si>
    <t>31024000 - Misturas de nitrato de amônio com carbonato de cálcio ou com outras matérias inorgânicas desprovidas de poder fertilizante</t>
  </si>
  <si>
    <t>31025011 - Com teor de nitrogênio não superior a 16,3%, em peso</t>
  </si>
  <si>
    <t>31026000 - Sais duplos e misturas de nitrato de cálcio e nitrato de amônio</t>
  </si>
  <si>
    <t>31028000 - Misturas de uréia com nitrato de amônio em soluções aquosas ou amoniacais</t>
  </si>
  <si>
    <t>31029000 - Outros, incluídas as misturas não mencionadas nas subposições precedentes</t>
  </si>
  <si>
    <t>31039011 - Com teor de pentóxido de fósforo (P2O5) não superior a 46%, em peso</t>
  </si>
  <si>
    <t>31042010 - Com teor de óxido de potássio (K2O) não superior a 60%, em peso</t>
  </si>
  <si>
    <t>31043010 - Com teor de óxido de potássio (K2O) não superior a 52%, em peso</t>
  </si>
  <si>
    <t>31049010 - Sulfato duplo de potássio e magnésio, com teor de óxido de potássio (K2O) superior a 30%, em peso</t>
  </si>
  <si>
    <t>31051000 - Produtos do presente Capítulo apresentados em tabletes ou formas semelhantes, ou ainda em embalagens com peso bruto não superior a 10kg</t>
  </si>
  <si>
    <t>31052000 - Adubos (fertilizantes) minerais ou químicos, contendo os três elementos fertilizantes: nitrogênio, fósforo e potássio</t>
  </si>
  <si>
    <t>31053010 - Com teor de arsênio superior ou igual a 6mg/kg</t>
  </si>
  <si>
    <t>31054000 - Diidrogeno-ortofosfato de amônio (fosfato monoamônico ou monoamoniacal), mesmo misturado com hidrogeno-ortofosfato de diamônio (fosfato diamônico ou diamoniacal)</t>
  </si>
  <si>
    <t>31055100 - Contendo nitratos e fosfatos</t>
  </si>
  <si>
    <t>31056000 - Adubos (fertilizantes) minerais ou químicos, contendo os dois elementos fertilizantes: fósforo e potássio</t>
  </si>
  <si>
    <t>31059011 - Com teor de nitrogênio não superior a 15%, em peso, e de óxido de potássio (K2O) não superior a 15%, em peso</t>
  </si>
  <si>
    <t>32011000 - Extrato de quebracho</t>
  </si>
  <si>
    <t>32012000 - Extrato de mimosa</t>
  </si>
  <si>
    <t>32019011 - De gambir</t>
  </si>
  <si>
    <t>32019012 - De carvalho ou de castanheiro</t>
  </si>
  <si>
    <t>32019020 - Taninos</t>
  </si>
  <si>
    <t>32021000 - Produtos tanantes orgânicos sintéticos</t>
  </si>
  <si>
    <t>32029011 - À base de sais de cromo</t>
  </si>
  <si>
    <t>32029012 - À base de sais de titânio</t>
  </si>
  <si>
    <t>32029013 - À base de sais de zircônio</t>
  </si>
  <si>
    <t>32029021 - À base de compostos de cromo</t>
  </si>
  <si>
    <t>32029030 - Preparações enzimáticas para a pré-curtimenta</t>
  </si>
  <si>
    <t>32030011 - Hemateína</t>
  </si>
  <si>
    <t>32030012 - Fisetina</t>
  </si>
  <si>
    <t>32030013 - Morina</t>
  </si>
  <si>
    <t>32030021 - Carmim de cochonilha</t>
  </si>
  <si>
    <t>32030030 - Preparações indicadas na Nota 3 do presente Capítulo, à base de matérias corantes de origem vegetal ou animal</t>
  </si>
  <si>
    <t>32041100 - Corantes dispersos e preparações à base desses corantes</t>
  </si>
  <si>
    <t>32041210 - Corantes ácidos, mesmo metalizados, e preparações à base desses corantes</t>
  </si>
  <si>
    <t>32041220 - Corantes mordentes e preparações à base desses corantes</t>
  </si>
  <si>
    <t>32041300 - Corantes básicos e preparações à base desses corantes</t>
  </si>
  <si>
    <t>32041400 - Corantes diretos e preparações à base desses corantes</t>
  </si>
  <si>
    <t>32041510 - Índigo blue, segundo Colour Index 73.000</t>
  </si>
  <si>
    <t>32041520 - Dibenzantrona</t>
  </si>
  <si>
    <t>32041530 - 12,12-Dimetoxidibenzantrona</t>
  </si>
  <si>
    <t>32041600 - Corantes reagentes e preparações à base desses corantes</t>
  </si>
  <si>
    <t>32041700 - Pigmentos e preparações à base desses pigmentos</t>
  </si>
  <si>
    <t>32041810 - Carotenoides</t>
  </si>
  <si>
    <t>32041830 - Outras prepara??es pr?prias para colorir alimentos</t>
  </si>
  <si>
    <t>32041920 - Corantes solúveis em solventes (corantes solventes)</t>
  </si>
  <si>
    <t>32041930 - Corantes azóicos</t>
  </si>
  <si>
    <t>32042011 - Derivados do ácido 4,4-bis-(1,3,5)triazinil-6-aminoestilbeno-2,2-dissulfônico</t>
  </si>
  <si>
    <t>32050000 - Lacas corantes; preparações indicadas na Nota 3 do presente Capítulo, à base de lacas corantes.</t>
  </si>
  <si>
    <t>32061111 - Com tamanho médio de partícula superior ou igual a 0,6 micrometros (mícrons), com adição de modificadores</t>
  </si>
  <si>
    <t>32061120 - Outros pigmentos</t>
  </si>
  <si>
    <t>32061130 - Preparações</t>
  </si>
  <si>
    <t>32061910 - Pigmento constituído por mica revestida com película de dióxido de titânio</t>
  </si>
  <si>
    <t>32062000 - Pigmentos e preparações à base de compostos de cromo</t>
  </si>
  <si>
    <t>32064100 - Ultramar e suas preparações</t>
  </si>
  <si>
    <t>32064210 - Litopônio</t>
  </si>
  <si>
    <t>32064910 - Pigmentos e preparações à base de compostos de cádmio</t>
  </si>
  <si>
    <t>32064920 - Pigmentos e preparações à base de hexacianoferratos (ferrocianetos e ferricianetos)</t>
  </si>
  <si>
    <t>32065011 - Halofosfatos de cálcio ou de estrôncio</t>
  </si>
  <si>
    <t>32071010 - À base de zircônio ou seus sais</t>
  </si>
  <si>
    <t>32072010 - Engobos</t>
  </si>
  <si>
    <t>32072091 - Com um teor, em peso, de prata superior ou igual a 25% ou de bismuto superior ou igual a 40%, dos tipos utilizados na fabricação de circuitos impressos</t>
  </si>
  <si>
    <t>32073000 - Polimentos líquidos e preparações semelhantes</t>
  </si>
  <si>
    <t>32074010 - Fritas de vidro</t>
  </si>
  <si>
    <t>32081010 - Tintas</t>
  </si>
  <si>
    <t>32081020 - Vernizes</t>
  </si>
  <si>
    <t>32081030 - Soluções definidas na Nota 4 do presente Capítulo</t>
  </si>
  <si>
    <t>32082011 - À base de polímeros acrílicos, apresentadas em sortidos definidos na Nota 3 da Seção VI, dos tipos utilizados para a fabricação de circuitos impressos</t>
  </si>
  <si>
    <t>32089021 - À base de derivados de celulose</t>
  </si>
  <si>
    <t>32089031 - De silicones</t>
  </si>
  <si>
    <t>32099011 - À base de politetrafluoretileno</t>
  </si>
  <si>
    <t>32100030 - Pigmentos a água preparados, dos tipos utilizados para acabamento de couros</t>
  </si>
  <si>
    <t>32110000 - Secantes preparados.</t>
  </si>
  <si>
    <t>32121000 - Folhas para marcar a ferro</t>
  </si>
  <si>
    <t>32129010 - Alumínio em pó ou em lamelas, empastado com solvente do tipo hidrocarbonetos, com teor de alumínio superior ou igual a 60%, em peso</t>
  </si>
  <si>
    <t>32131000 - Cores em sortidos</t>
  </si>
  <si>
    <t>32141010 - Mástique de vidraceiro, cimentos de resina e outros mástiques</t>
  </si>
  <si>
    <t>32141020 - Indutos utilizados em pintura</t>
  </si>
  <si>
    <t>32151100 - Pretas</t>
  </si>
  <si>
    <t>33011210 - De “petit grain”</t>
  </si>
  <si>
    <t>33011300 - De limão</t>
  </si>
  <si>
    <t>33011910 - De lima</t>
  </si>
  <si>
    <t>33012400 - De hortelã-pimenta (Mentha piperita)</t>
  </si>
  <si>
    <t>33012510 - De menta japonesa (Mentha arvensis)</t>
  </si>
  <si>
    <t>33012520 - De “mentha spearmint” (Mentha viridis L.)</t>
  </si>
  <si>
    <t>33012911 - De citronela</t>
  </si>
  <si>
    <t>33012912 - De cedro</t>
  </si>
  <si>
    <t>33012913 - De pau-santo (Bulnesia sarmientoi)</t>
  </si>
  <si>
    <t>33012914 - De “lemongrass”</t>
  </si>
  <si>
    <t>33012915 - De pau-rosa</t>
  </si>
  <si>
    <t>33012916 - De palma rosa</t>
  </si>
  <si>
    <t>33012917 - De coriandro</t>
  </si>
  <si>
    <t>33012918 - De cabreúva</t>
  </si>
  <si>
    <t>33012919 - De eucalipto</t>
  </si>
  <si>
    <t>33012921 - De alfazema ou lavanda</t>
  </si>
  <si>
    <t>33012922 - De vetiver</t>
  </si>
  <si>
    <t>33013000 - Resinóides</t>
  </si>
  <si>
    <t>33019010 - Soluções concentradas de óleos essenciais em gorduras, em óleos fixos, em ceras ou em matérias análogas, obtidas por tratamento de flores através de substâncias gordas ou por maceração</t>
  </si>
  <si>
    <t>33019020 - Subprodutos terpênicos residuais da desterpenação dos óleos essenciais</t>
  </si>
  <si>
    <t>33019030 - Águas destiladas aromáticas e soluções aquosas de óleos essenciais</t>
  </si>
  <si>
    <t>33019040 - Oleorresinas de extração</t>
  </si>
  <si>
    <t>33021000 - Dos tipos utilizados para as indústrias alimentares ou de bebidas</t>
  </si>
  <si>
    <t>33029011 - Vetiverol</t>
  </si>
  <si>
    <t>33030010 - Perfumes (extratos)</t>
  </si>
  <si>
    <t>33030020 - Águas-de-colônia</t>
  </si>
  <si>
    <t>33041000 - Produtos de maquilagem para os lábios</t>
  </si>
  <si>
    <t>33042010 - Sombra, delineador, lápis para sobrancelhas e rímel</t>
  </si>
  <si>
    <t>33043000 - Preparações para manicuros e pedicuros</t>
  </si>
  <si>
    <t>33049100 - Pós, incluídos os compactos</t>
  </si>
  <si>
    <t>33049910 - Cremes de beleza e cremes nutritivos; loções tônicas</t>
  </si>
  <si>
    <t>33051000 - Xampus</t>
  </si>
  <si>
    <t>33052000 - Preparações para ondulação ou alisamento, permanentes, dos cabelos</t>
  </si>
  <si>
    <t>33053000 - Laquês para o cabelo</t>
  </si>
  <si>
    <t>33061000 - Dentifrícios</t>
  </si>
  <si>
    <t>33062000 - Fios utilizados para limpar os espaços interdentais (fios dentais)</t>
  </si>
  <si>
    <t>33071000 - Preparações para barbear (antes, durante ou após)</t>
  </si>
  <si>
    <t>33072010 - Líquidos</t>
  </si>
  <si>
    <t>33073000 - Sais perfumados e outras preparações para banhos</t>
  </si>
  <si>
    <t>33074100 - Agarbate e outras preparações odoríferas que atuem por combustão</t>
  </si>
  <si>
    <t>34011110 - Sabões medicinais</t>
  </si>
  <si>
    <t>34012010 - De toucador</t>
  </si>
  <si>
    <t>34013000 - Produtos e preparações orgânicos tensoativos para lavagem da pele, na forma de líquido ou de creme, acondicionados para venda a retalho, mesmo contendo sabão</t>
  </si>
  <si>
    <t>34023100 - ?cidos sulf?nicos de alquilbenzenos lineares e seus sais</t>
  </si>
  <si>
    <t>34023910 - Dibutilnaftalenossulfato de s?dio</t>
  </si>
  <si>
    <t>34023920 - NMetilNoleiltaurato de s?dio</t>
  </si>
  <si>
    <t>34023930 - Alquilsulfonato de s?dio secund?rio</t>
  </si>
  <si>
    <t>34024110 - Acetato de oleilamina</t>
  </si>
  <si>
    <t>34024200 - N?o i?nicos</t>
  </si>
  <si>
    <t>34025000 - Prepara??es acondicionadas para venda a retalho</t>
  </si>
  <si>
    <t>34029011 - Contendo exclusivamente produtos não iônicos</t>
  </si>
  <si>
    <t>34029021 - Soluções ou emulsões hidroalcoólicas de (1-perfluoralquil-2-acetoxi)propil-betaína</t>
  </si>
  <si>
    <t>34029022 - À base de nonanoiloxibenzenossulfonato de sódio</t>
  </si>
  <si>
    <t>34029023 - Soluções ou emulsões hidroalcoólicas de sulfonatos de perfluoralquiltrimetilamônio e de perfluoralquilacrilamida</t>
  </si>
  <si>
    <t>34029031 - À base de nonilfenol etoxilado</t>
  </si>
  <si>
    <t>34031110 - Para o tratamento de matérias têxteis</t>
  </si>
  <si>
    <t>34031120 - Para o tratamento de couros e peles</t>
  </si>
  <si>
    <t>34042010 - Ceras artificiais</t>
  </si>
  <si>
    <t>34042020 - Ceras preparadas</t>
  </si>
  <si>
    <t>34049011 - De polietileno, emulsionáveis</t>
  </si>
  <si>
    <t>34049012 - Outras, de polietileno</t>
  </si>
  <si>
    <t>34049013 - De polipropilenoglicóis</t>
  </si>
  <si>
    <t>34049014 - De dímero de alquilceteno com dois grupos alternados n-alquila de C12, C14 e C16, em grânulos</t>
  </si>
  <si>
    <t>34049021 - À base de vaselina e álcoois de lanolina (eucerina anidra)</t>
  </si>
  <si>
    <t>34051000 - Pomadas, cremes e preparações semelhantes, para calçados ou para couros</t>
  </si>
  <si>
    <t>34052000 - Encáusticas e preparações semelhantes, para conservação e limpeza de móveis de madeira, soalhos e de outros artigos de madeira</t>
  </si>
  <si>
    <t>34053000 - Preparações para dar brilho a pinturas de carroçarias e produtos semelhantes, exceto preparações para dar brilho a metais</t>
  </si>
  <si>
    <t>34054000 - Pastas, pós e outras preparações para arear</t>
  </si>
  <si>
    <t>34060000 - Velas, pavios, círios e artigos semelhantes.</t>
  </si>
  <si>
    <t>34070010 - Pastas para modelar</t>
  </si>
  <si>
    <t>34070020 - “Ceras” para dentistas</t>
  </si>
  <si>
    <t>35011000 - Caseínas</t>
  </si>
  <si>
    <t>35019011 - Caseinato de sódio</t>
  </si>
  <si>
    <t>35019020 - Colas de caseína</t>
  </si>
  <si>
    <t>35021100 - Seca</t>
  </si>
  <si>
    <t>35022000 - Lactalbumina, incluídos os concentrados de duas ou mais proteínas de soro de leite</t>
  </si>
  <si>
    <t>35029010 - Soroalbumina</t>
  </si>
  <si>
    <t>35030011 - De osseína, com grau de pureza superior ou igual a 99,98%, em peso</t>
  </si>
  <si>
    <t>35030012 - De osseína, com grau de pureza inferior a 99,98%, em peso</t>
  </si>
  <si>
    <t>35040011 - Peptonas e peptonatos</t>
  </si>
  <si>
    <t>35040020 - Proteínas de soja em pó, com teor de proteínas superior ou igual a 90%, em peso, em base seca</t>
  </si>
  <si>
    <t>35040030 - Proteínas de batata em pó, com teor de proteínas superior ou igual a 80%, em peso, em base seca</t>
  </si>
  <si>
    <t>35051000 - Dextrina e outros amidos e féculas modificados</t>
  </si>
  <si>
    <t>35052000 - Colas</t>
  </si>
  <si>
    <t>35061010 - À base de cianoacrilatos</t>
  </si>
  <si>
    <t>35069110 - À base de borracha</t>
  </si>
  <si>
    <t>35069120 - À base de polímeros das posições 39.01 a 39.13, dispersos ou para dispersar em meio aquoso</t>
  </si>
  <si>
    <t>35071000 - Coalho e seus concentrados</t>
  </si>
  <si>
    <t>35079011 - Alfa-amilase (Aspergillus oryzae)</t>
  </si>
  <si>
    <t>35079021 - Fibrinucleases</t>
  </si>
  <si>
    <t>35079022 - Bromelina</t>
  </si>
  <si>
    <t>35079024 - Estreptodornase</t>
  </si>
  <si>
    <t>35079025 - Mistura de estreptoquinase e estreptodornase</t>
  </si>
  <si>
    <t>35079026 - Papaína</t>
  </si>
  <si>
    <t>35079031 - Lisozima e seu cloridrato</t>
  </si>
  <si>
    <t>35079041 - À base de celulases</t>
  </si>
  <si>
    <t>35079042 - A base de transglutaminase</t>
  </si>
  <si>
    <t>36010000 - Pólvoras propulsivas.</t>
  </si>
  <si>
    <t>36020000 - Explosivos preparados, exceto pólvoras propulsivas.</t>
  </si>
  <si>
    <t>36030000 - Estopins e rastilhos de segurança; cordéis detonantes; fulminantes e cápsulas fulminantes; escorvas; detonadores elétricos.</t>
  </si>
  <si>
    <t>36031000 - Estopins e rastilhos de seguran?a</t>
  </si>
  <si>
    <t>36032000 - Cord?is (cord?es) detonantes</t>
  </si>
  <si>
    <t>36033000 - Escorvas fulminantes</t>
  </si>
  <si>
    <t>36034000 - C?psulas fulminantes</t>
  </si>
  <si>
    <t>36035000 - Inflamadores</t>
  </si>
  <si>
    <t>36036000 - Detonadores el?tricos</t>
  </si>
  <si>
    <t>36041000 - Fogos de artifício</t>
  </si>
  <si>
    <t>36049010 - Foguetes e cartuchos contra o granizo e semelhantes</t>
  </si>
  <si>
    <t>36050000 - Fósforos, exceto os artigos de pirotecnia da posição 36.04.</t>
  </si>
  <si>
    <t>36061000 - Combustíveis líquidos e combustíveis gasosos liquefeitos, em recipientes dos tipos utilizados para carregar ou recarregar isqueiros ou acendedores, com capacidade não superior a 300cm3</t>
  </si>
  <si>
    <t>37011010 - Sensibilizados em uma face</t>
  </si>
  <si>
    <t>37011021 - Próprios para uso odontológico</t>
  </si>
  <si>
    <t>37012010 - Para fotografia a cores (policromos)</t>
  </si>
  <si>
    <t>37012020 - Para fotografia monocromática</t>
  </si>
  <si>
    <t>37013022 - De poliéster</t>
  </si>
  <si>
    <t>37013040 - Filmes para as artes gráficas</t>
  </si>
  <si>
    <t>37013050 - Filmes heliográficos, de poliéster</t>
  </si>
  <si>
    <t>37021020 - Sensibilizados em ambas as faces</t>
  </si>
  <si>
    <t>37023200 - Outros, contendo uma emulsão de halogenetos de prata</t>
  </si>
  <si>
    <t>37024100 - De largura superior a 610mm e comprimento superior a 200m, para fotografia a cores (policromos)</t>
  </si>
  <si>
    <t>37024210 - Para as artes gráficas</t>
  </si>
  <si>
    <t>37024320 - Heliográficos, de poliéster</t>
  </si>
  <si>
    <t>37024422 - Fotopolimerizáveis, sensibilizadas à base de compostos acrílicos, dos tipos utilizados para a fabricação de circuitos impressos</t>
  </si>
  <si>
    <t>37025200 - De largura não superior a 16mm e comprimento superior a 14m</t>
  </si>
  <si>
    <t>37025300 - De largura superior a 16mm, mas não superior a 35mm, e comprimento não superior a 30m, para diapositivos</t>
  </si>
  <si>
    <t>37025411 - Em bobinas (“filmpacks”)</t>
  </si>
  <si>
    <t>37025412 - De 12 exposições (0,5m de comprimento), de 24 exposições (1,0m de comprimento) ou de 36 exposições (1,5m de comprimento)</t>
  </si>
  <si>
    <t>37025510 - De largura igual a 35mm</t>
  </si>
  <si>
    <t>37025600 - De largura superior a 35mm</t>
  </si>
  <si>
    <t>37029600 -  OUTROS FILMES FOTO LARG.&lt;35MM,COMPRIMENTO &lt;30M, ROLOS</t>
  </si>
  <si>
    <t>37029700 -  OUTROS FILMES FOTO LARG.&lt;35MM,COMPRIMENTO &gt;30M, ROLOS</t>
  </si>
  <si>
    <t>37029800 -  OUTROS FILMES FOTO LARGURA &gt;35MM, ROLOS</t>
  </si>
  <si>
    <t>37031021 - Papel heliográfico</t>
  </si>
  <si>
    <t>37032000 - Outros, para fotografia a cores (policromos)</t>
  </si>
  <si>
    <t>37039010 - Papel para fotocomposição</t>
  </si>
  <si>
    <t>37040000 - Chapas, filmes, papéis, cartões e têxteis, fotográficos, impressionados mas não revelados.</t>
  </si>
  <si>
    <t>37061000 - De largura igual ou superior a 35mm</t>
  </si>
  <si>
    <t>37071000 - Emulsões para sensibilização de superfícies</t>
  </si>
  <si>
    <t>37079010 - Fixadores</t>
  </si>
  <si>
    <t>37079021 - À base de negro de fumo ou de um corante e resinas termoplásticas, para a reprodução de documentos por processo eletrostático</t>
  </si>
  <si>
    <t>37079030 - Compostos diazóicos fotossensíveis para preparação de emulsões</t>
  </si>
  <si>
    <t>38011000 - Grafita artificial</t>
  </si>
  <si>
    <t>38012010 - Suspensão semicoloidal em óleos minerais</t>
  </si>
  <si>
    <t>38013010 - Pasta carbonada para eletrodos</t>
  </si>
  <si>
    <t>38021000 - Carvões ativados</t>
  </si>
  <si>
    <t>38029010 - Farinhas siliciosas fósseis</t>
  </si>
  <si>
    <t>38029030 - Atapulgita</t>
  </si>
  <si>
    <t>38029040 - Outras argilas e terras</t>
  </si>
  <si>
    <t>38029050 - Bauxita</t>
  </si>
  <si>
    <t>38030010 -  EM BRUTO</t>
  </si>
  <si>
    <t>38040011 - Ao sulfito</t>
  </si>
  <si>
    <t>38040012 - À soda ou ao sulfato</t>
  </si>
  <si>
    <t>38040020 - Lignossulfonatos</t>
  </si>
  <si>
    <t>38051000 - Essências de terebintina, de pinheiro ou provenientes da fabricação da pasta de papel ao sulfato</t>
  </si>
  <si>
    <t>38059010 - Óleo de pinho</t>
  </si>
  <si>
    <t>38061000 - Colofônias e ácidos resínicos</t>
  </si>
  <si>
    <t>38062000 - Sais de colofônias, de ácidos resínicos ou de derivados de colofônias ou de ácidos resínicos, exceto os sais de aductos de colofônias</t>
  </si>
  <si>
    <t>38063000 - Gomas ésteres</t>
  </si>
  <si>
    <t>38069011 - Colofônias oxidadas, hidrogenadas, desidrogenadas, polimerizadas ou modificadas com ácidos fumárico ou maléico ou com anidrido maléico</t>
  </si>
  <si>
    <t>38069012 - Abietatos de metila ou de benzila; hidroabietato de metila</t>
  </si>
  <si>
    <t xml:space="preserve">38070000 - Alcatrões de madeira; óleos de alcatrão de madeira; creosoto de madeira; metileno; breu (pez) vegetal; breu (pez) para a indústria da cerveja e preparações semelhantes à base de colofônias, de ácidos </t>
  </si>
  <si>
    <t>38085925 - ? base de triclorfom (ISO)</t>
  </si>
  <si>
    <t>38085926 - ? base de Netilperfluoroctano sulfonamida</t>
  </si>
  <si>
    <t>38089111 -  INSETICS.EMB.P/USO DOMIS.C/BROMOMETANO/BROMOCLOROMETANO</t>
  </si>
  <si>
    <t>38089119 -  OUTS.INSETS.EMB.P/USO DOMISS.S/BROMOMET./BROMOCLOROMET.</t>
  </si>
  <si>
    <t>38089120 -  INSETICIDAS CONTENDO BROMOMETANO OU BROMOCLOROMETANO</t>
  </si>
  <si>
    <t>38089191 -  INSETICS. ? BASE D/ACEFATO OU D/BACILLUS THURINGIENSIS</t>
  </si>
  <si>
    <t>38089192 -  INSETICIDAS ? BASE DE CIPERMETRINAS OU DE PERMETRINA</t>
  </si>
  <si>
    <t>38089193 -  INSETICIDAS ? BASE DE DICROTOF?S</t>
  </si>
  <si>
    <t>38089194 -  INSETICIDAS ? BASE DE DISSULFOTON OU DE ENDOSSULFAN</t>
  </si>
  <si>
    <t>38089195 -  INSETICIDAS ? BASE DE FOSFETO DE ALUM?NIO</t>
  </si>
  <si>
    <t>38089196 -  INSETICIDAS ? BASE DE DICLORV?S OU DE TRICLORFON</t>
  </si>
  <si>
    <t>38089197 -  INSETICIDAS ? BASE DE ?LEO MINERAL OU DE TIOMETON</t>
  </si>
  <si>
    <t>38089199 -  OUTS.INSETICIDAS,APRESENTADOS D/OUTRO MODO</t>
  </si>
  <si>
    <t>38089211 -  FUNGICS.EMB.P/USO DOMISS.C/BROMOMETANO/BROMOCLOROMETANO</t>
  </si>
  <si>
    <t>38089219 -  OUTS.FUNGICS.EMB.P/USO DOMIS.S/BROMOMET./BROMOCLOROMET.</t>
  </si>
  <si>
    <t>38089220 -  FUNGICIDAS CONTENDO BROMOMETANO OU BROMOCLOROMETANO</t>
  </si>
  <si>
    <t>38089291 -  FUNGICS.C/HIDROX.D/COBRE,OXICLOR.D/COBRE,OU ?XID.CUPR.</t>
  </si>
  <si>
    <t>38089292 -  FUNGICIDAS ? BASE DE ENXOFRE OU DE ZIRAM</t>
  </si>
  <si>
    <t>38089293 -  FUNGICIDAS ? BASE DE MANCOZEB OU DE MANEB</t>
  </si>
  <si>
    <t>38089294 -  FUNGICIDAS ? BASE DE BASE DE SULFIRAM</t>
  </si>
  <si>
    <t>38089295 -  FUNGICIDAS ? BASE D/COMPOSTOS D/ARS?NIO,COBRE OU CROMO</t>
  </si>
  <si>
    <t>38089296 -  FUNGICIDAS ? BASE DE THIRAM</t>
  </si>
  <si>
    <t>38089297 -  FUNGICIDAS? BASE DE PROPICONAZOL</t>
  </si>
  <si>
    <t>38089299 -  OUTS.FUNGICIDAS,APRESENTADOS D/OUTRO MODO</t>
  </si>
  <si>
    <t>38089311 -  HERBICS.EMB.P/USO DOMISS.C/BROMOMETANO/BROMOCLOROMETANO</t>
  </si>
  <si>
    <t>38089319 -  OUTS.HERBICS.EMB.P/USO DOMIS.S/BROMOMET./BROMOCLOROMET.</t>
  </si>
  <si>
    <t>38089321 - À base de ácido 2,4-diclorofenoxiacético (2,4-D), de ácido 4-(2,4-diclorofenoxi)butírico (2,4-DB), de ácido (4-cloro-2-metil)fenoxiacético (MCPA) ou de derivados de 2,4-D ou 2,4-DB</t>
  </si>
  <si>
    <t>38089322 - À base de alaclor, de ametrina, de atrazina ou de diuron</t>
  </si>
  <si>
    <t>38089323 - À base de glifosato ou seus sais, de imazaquim ou de lactofen</t>
  </si>
  <si>
    <t>38089324 - À base de dicloreto de paraquat, de propanil ou de simazina</t>
  </si>
  <si>
    <t>38089325 - À base de trifluralina</t>
  </si>
  <si>
    <t>38089326 - À base de imazetapir</t>
  </si>
  <si>
    <t>38089327 -  HERBICIDAS ? BASE DE IMAZETAPIR</t>
  </si>
  <si>
    <t>38089328 -  OUTROS, ? BASE DE HEXAZINONA</t>
  </si>
  <si>
    <t>38089331 - Apresentados em formas ou embalagens exclusivamente para uso domissanitário direto</t>
  </si>
  <si>
    <t>38089332 - Apresentados de outro modo</t>
  </si>
  <si>
    <t>38089333 -  INIBIDORES D/GERMINA??O APRES.D/OUTRO MODO</t>
  </si>
  <si>
    <t>38089341 -  REG.D/CRS.D/PLANT.EMB.P/DOM.C/BROMOMET./BROMOCLOROMET.</t>
  </si>
  <si>
    <t>38089349 -  REG.D/CRS.D/PLANT.EMB.P/DOM.S/BROMOMET./BROMOCLOROMET.</t>
  </si>
  <si>
    <t>38089351 - À base de hidrazida maléica</t>
  </si>
  <si>
    <t>38089352 -  REG.D/CRESC.D/PLANT ? BASE D/HIDRAZIDA MAL?ICA.</t>
  </si>
  <si>
    <t>38089411 -  DESINFS.EMB.P/USO DOMISS.C/BROMOMETANO/BROMOCLOROMETANO</t>
  </si>
  <si>
    <t>38089419 -  DESINFS.EMB.P/USO DOMISS.S/BROMOMET./BROMOCLOROMET.</t>
  </si>
  <si>
    <t>38089421 - À base de 2-(tiocianometiltio)benzotiazol</t>
  </si>
  <si>
    <t>38089422 -  DESINFETANTES ? BASE DE 2-(TIOCIANOMETILTIO)BENZOTIAZOL</t>
  </si>
  <si>
    <t>38089911 -  OUTS.RODENTS.E SEM.P/USO DOM.C/BROMOMET./BROMOCLOROMET.</t>
  </si>
  <si>
    <t>38089919 -  OUTS.RODENTS.E SEM.P/USO DOM.S/BROMOMET./BROMOCLOROMET.</t>
  </si>
  <si>
    <t>38089920 -  OUTS.RODENTS./SEM.C/BROMOMET./BROMOCLOROMET.</t>
  </si>
  <si>
    <t>38089991 -  ACARICIDAS ? BASE D/AMITRAZ,CLORFENVINFOS,PROPARGITE</t>
  </si>
  <si>
    <t>38089992 -  ACARICIDAS ? BASE D/CIEXATIN OU D/?XIDO D/FEMBUTANTIN</t>
  </si>
  <si>
    <t>38089993 -  OUTS.ACARICIDAS.APRESENTADOS D/OUT.MODO</t>
  </si>
  <si>
    <t>38089994 -  NEMATICIDAS ? BASE DE METAM S?DIO</t>
  </si>
  <si>
    <t>38089995 -  OUTROS NEMATICIDAS</t>
  </si>
  <si>
    <t>38089996 -  RATICIDAS</t>
  </si>
  <si>
    <t>38089999 -  OUTS.RODENTICIDAS E PRODUTOS SEMELHANTES</t>
  </si>
  <si>
    <t>38091010 - Dos tipos utilizados na indústria têxtil</t>
  </si>
  <si>
    <t>38099110 - Aprestos preparados</t>
  </si>
  <si>
    <t>38099120 - Preparações mordentes</t>
  </si>
  <si>
    <t>38099130 - Produtos ignífugos</t>
  </si>
  <si>
    <t>38099141 - À base de parafina ou de derivados de ácidos graxos</t>
  </si>
  <si>
    <t>38101010 - Preparações para decapagem de metais</t>
  </si>
  <si>
    <t>38101020 - Pastas e pós para soldar</t>
  </si>
  <si>
    <t>38111100 - À base de compostos de chumbo</t>
  </si>
  <si>
    <t>38112110 - Melhoradores do índice de viscosidade</t>
  </si>
  <si>
    <t>38112120 - Antidesgastes, anticorrosivos ou antioxidantes, contendo dialquilditiofosfato de zinco ou diarilditiofosfato de zinco</t>
  </si>
  <si>
    <t>38112130 - Dispersantes sem cinzas</t>
  </si>
  <si>
    <t>38112140 - Detergentes metálicos</t>
  </si>
  <si>
    <t>38112150 - Outras preparações contendo, pelo menos, um de quaisquer dos produtos compreendidos nos itens 3811.21.10, 3811.21.20, 3811.21.30 e 3811.21.40</t>
  </si>
  <si>
    <t>38119010 - Dispersantes sem cinzas, para óleos de petróleo combustíveis</t>
  </si>
  <si>
    <t>38121000 - Preparações denominadas “aceleradores de vulcanização”</t>
  </si>
  <si>
    <t>38122000 - Plastificantes compostos para borracha ou plásticos</t>
  </si>
  <si>
    <t>38130010 -  COMPS.CARS.P/EXTS.ETC.C/BROMOCLOR.,BROMOTRIFL.,DIBROM.</t>
  </si>
  <si>
    <t>38130020 -  COMPS.CARS.P/EXTS.,GRAN. CONTENDO HBFC</t>
  </si>
  <si>
    <t>38130030 -  COMPS.CARS.P/EXTS.,GRAN. CONTENDO HCFC</t>
  </si>
  <si>
    <t>38130040 -  COMPS.CARS.P/EXTS.,GRAN. CONTENDO BROMOCLOROMETANO</t>
  </si>
  <si>
    <t>38130090 -  OUTS.COMPOSI?.E CARGAS P/APARS.EXTINTORES,GRANADAS,ETC.</t>
  </si>
  <si>
    <t>38140010 -  SOLV./DIL.COMP.ETC.P/REM.TINT./VERNS.C/CFC MESMO C/HCFC</t>
  </si>
  <si>
    <t>38140020 -  SOLV./DIL.COMP.ETC.P/REM.TINT./VERNS.C/HCFC,MAIS ? CFC</t>
  </si>
  <si>
    <t>38140030 -  SOLV./DIL.COMP.ETC.C/TETRACL.D/CARB.,BROMOCLOR.,METILC.</t>
  </si>
  <si>
    <t>38140090 -  OUTROS SOLV./DIL.COMP.OUTS.PREP.P/REM.TINT./VERNIZES</t>
  </si>
  <si>
    <t>38151100 - Tendo como substância ativa o níquel ou um composto de níquel</t>
  </si>
  <si>
    <t>38151210 - Em colméia cerâmica ou metálica para conversão catalítica de gases de escape de veículos</t>
  </si>
  <si>
    <t>38151220 - Com tamanho de partícula inferior a 500 micrômetros (mícrons)</t>
  </si>
  <si>
    <t>38159010 - Para craqueamento de petróleo</t>
  </si>
  <si>
    <t>38159091 - Tendo como substância ativa o isoprenilalumínio (IPRA)</t>
  </si>
  <si>
    <t>38159092 - Tendo como substância ativa o óxido de zinco</t>
  </si>
  <si>
    <t>38160011 - À base de magnesita calcinada</t>
  </si>
  <si>
    <t>38160012 - À base de silimanita</t>
  </si>
  <si>
    <t>38160021 - Contendo grafita e 50% ou mais, em peso, de coríndon</t>
  </si>
  <si>
    <t>38170010 - Misturas de alquilbenzenos</t>
  </si>
  <si>
    <t>38170020 - Misturas de alquilnaftalenos</t>
  </si>
  <si>
    <t>38190000 - Fluidos para freios hidráulicos e outros líquidos preparados para transmissões hidráulicas, não contendo óleos de petróleo nem de minerais betuminosos, ou contendo-os em proporção inferior a 70%, em p</t>
  </si>
  <si>
    <t>38200000 - Preparações anticongelantes e líquidos preparados para descongelamento.</t>
  </si>
  <si>
    <t>38210000 - Meios de cultura preparados para o desenvolvimento e a manutenção de microrganismos (incluídos os vírus e organismos similares) ou de células vegetais, humanas ou animais.</t>
  </si>
  <si>
    <t>38221100 - Para a mal?ria (paludismo)</t>
  </si>
  <si>
    <t>38221200 - Para a zika e outras doen?as transmitidas por mosquitos do g?nero Aedes</t>
  </si>
  <si>
    <t>38221300 - Para a determina??o dos grupos ou dos fatores sangu?neos</t>
  </si>
  <si>
    <t>38221920 - Reagentes para determina??o de glicose no sangue sobre suporte em tiras para uso direto</t>
  </si>
  <si>
    <t>38221930 - Reagentes de origem microbiana para diagn?stico</t>
  </si>
  <si>
    <t>38221940 - Anticorpos monoclonais em solu??o tamp?o que contenham albumina bovina</t>
  </si>
  <si>
    <t>38231200 - Ácido oléico</t>
  </si>
  <si>
    <t>38231300 - Ácidos graxos do “tall oil”</t>
  </si>
  <si>
    <t>38237010 - Esteárico</t>
  </si>
  <si>
    <t>38237020 - Láurico</t>
  </si>
  <si>
    <t>38237030 - Outras misturas de álcoois primários alifáticos</t>
  </si>
  <si>
    <t>38241000 - Aglutinantes preparados para moldes ou para núcleos de fundição</t>
  </si>
  <si>
    <t>38243000 - Carbonetos metálicos não aglomerados, misturados entre si ou com aglutinantes metálicos</t>
  </si>
  <si>
    <t>38244000 - Aditivos preparados para cimentos, argamassas ou concretos</t>
  </si>
  <si>
    <t>38245000 - Argamassas e concretos, não refratários</t>
  </si>
  <si>
    <t>38246000 - Sorbitol, exceto o da subposição 2905.44</t>
  </si>
  <si>
    <t>38248110 - Mistura de óxido de propileno com um conteúdo de óxido de etileno inferior ou igual a 30%, em peso</t>
  </si>
  <si>
    <t>38248200 - Contendo polibromobifenilas (PBB), policloroterfenilas (PCT) ou policlorobifenilas (PCB)</t>
  </si>
  <si>
    <t>38248300 - Contendo fosfato de tris(2,3-dibromopropila)</t>
  </si>
  <si>
    <t>38248900 - Que contenham parafinas cloradas de cadeia curta</t>
  </si>
  <si>
    <t>38249200 - ?steres de poliglicol do ?cido metilfosf?nico</t>
  </si>
  <si>
    <t>38251000 - Lixos municipais</t>
  </si>
  <si>
    <t>38252000 - Lamas de tratamento de esgotos</t>
  </si>
  <si>
    <t>38253000 - Resíduos clínicos</t>
  </si>
  <si>
    <t>38254100 - Halogenados</t>
  </si>
  <si>
    <t>38255000 - Resíduos de soluções decapantes para metais, de fluidos hidráulicos, de fluidos para freios e de líquidos anticongelantes</t>
  </si>
  <si>
    <t>38256100 - Contendo principalmente constituintes orgânicos</t>
  </si>
  <si>
    <t>38260000 -  BIODIESEL SUAS MIST.&lt;70%,PESO D/?LEOS PETR./OL.MIN.BET.</t>
  </si>
  <si>
    <t>38271200 - Que contenham hidrobromofluorcarbonetos (HBFC)</t>
  </si>
  <si>
    <t>38271300 - Que contenham tetracloreto de carbono</t>
  </si>
  <si>
    <t>38271400 - Que contenham 111tricloroetano (metilclorof?rmio)</t>
  </si>
  <si>
    <t>38272000 - Que contenham bromoclorodifluorometano (halon1211) bromotrifluorometano (halon1301) ou dibromotetrafluoroetanos (halon2402)</t>
  </si>
  <si>
    <t>38273110 - Que contenham clorodifluorometano e pentafluoroetano</t>
  </si>
  <si>
    <t>38273210 - Que contenham clorodifluorometano e clorotetrafluoroetano</t>
  </si>
  <si>
    <t>38274000 - Que contenham brometo de metila (bromometano) ou bromoclorometano</t>
  </si>
  <si>
    <t>38275100 - Que contenham trifluorometano (HFC23)</t>
  </si>
  <si>
    <t>38276100 - Que contenham em massa 15 % ou mais de 111trifluoroetano (HFC143a)</t>
  </si>
  <si>
    <t>38276300 - Outras n?o mencionadas nas subposi??es acima que contenham em massa 40 % ou mais de pentafluoroetano (HFC125)</t>
  </si>
  <si>
    <t>38276800 - Outras n?o mencionadas nas subposi??es acima que contenham subst?ncias das subposi??es 290341 a 290348</t>
  </si>
  <si>
    <t>39012011 - Vulcanizado, de densidade superior a 1,3</t>
  </si>
  <si>
    <t>39013010 - Nas formas previstas na Nota 6 a) deste Capítulo</t>
  </si>
  <si>
    <t>39019010 - Copolímeros de etileno e ácido acrílico</t>
  </si>
  <si>
    <t>39019020 - Copolímeros de etileno e monômeros com radicais carboxílicos, inclusive com metacrilato de metila ou acrilato de metila como terceiro monômero</t>
  </si>
  <si>
    <t>39019030 - Polietileno clorossulfonado</t>
  </si>
  <si>
    <t>39019040 - Polietileno clorado</t>
  </si>
  <si>
    <t>39019050 - Copolímeros de etileno - ácido metacrílico, com um conteúdo de etileno superior ou igual a 60%, em peso</t>
  </si>
  <si>
    <t>39021010 - Com carga</t>
  </si>
  <si>
    <t>39021020 - Sem carga</t>
  </si>
  <si>
    <t>39022000 - Poliisobutileno</t>
  </si>
  <si>
    <t>39023000 - Copolímeros de propileno</t>
  </si>
  <si>
    <t>39032000 - Copolímeros de estireno-acrilonitrila (SAN)</t>
  </si>
  <si>
    <t>39039010 - Copolímeros de metacrilato de metilbutadieno-estireno (MBS)</t>
  </si>
  <si>
    <t>39039020 - Copolímeros de acrilonitrilo-estireno-acrilato de butilo (ASA)</t>
  </si>
  <si>
    <t>39041010 - Obtido por processo de suspensão</t>
  </si>
  <si>
    <t>39041020 - Obtido por processo de emulsão</t>
  </si>
  <si>
    <t>39042100 - Não plastificado</t>
  </si>
  <si>
    <t>39042200 - Plastificado</t>
  </si>
  <si>
    <t>39043000 - Copolímeros de cloreto de vinila e acetato de vinila</t>
  </si>
  <si>
    <t>39044010 - Com acetato de vinila, com um ácido dibásico ou com álcool vinílico, nas formas previstas na Nota 6 b) deste Capítulo</t>
  </si>
  <si>
    <t>39045010 - Copolímeros de cloreto de vinilideno, sem emulsionante nem plastificante</t>
  </si>
  <si>
    <t>39046910 - Copolímero de fluoreto de vinilideno e hexafluorpropileno</t>
  </si>
  <si>
    <t>39051200 - Em dispersão aquosa</t>
  </si>
  <si>
    <t>39051910 - Com grupos álcool vinílico, nas formas previstas na Nota 6 b) deste Capítulo</t>
  </si>
  <si>
    <t>39053000 - Poli(álcool vinílico), mesmo contendo grupos acetato não hidrolisados</t>
  </si>
  <si>
    <t>39059130 - De vinilpirrolidona e acetato de vinila, em solução alcoólica</t>
  </si>
  <si>
    <t>39059910 - Poli(vinilformal)</t>
  </si>
  <si>
    <t>39059920 - Poli(butiral de vinila)</t>
  </si>
  <si>
    <t>39059930 - Poli(vinilpirrolidona) iodada</t>
  </si>
  <si>
    <t>39061000 - Poli(metacrilato de metila)</t>
  </si>
  <si>
    <t>39069011 - Poli(ácido acrílico) e seus sais</t>
  </si>
  <si>
    <t>39069012 - Sal sódico do poli(ácido acrilamídico), solúvel em água</t>
  </si>
  <si>
    <t>39069022 - Copolímero de metacrilato de 2-diisopropilaminoetila e metacrilato de n-decila, em suspensão de dimetilacetamida</t>
  </si>
  <si>
    <t>39069043 - Carboxipolimetileno, em pó</t>
  </si>
  <si>
    <t>39069044 - Poli(acrilato de sódio), com capacidade de absorção de uma solução aquosa de cloreto de sódio 0,9%, em peso, superior ou igual a vinte vezes seu próprio peso</t>
  </si>
  <si>
    <t>39069045 - Copolímero de poli(acrilato de potássio) e poli(acrilamida), com capacidade de absorção de água destilada de até quatrocentas vezes seu próprio peso</t>
  </si>
  <si>
    <t>39069046 - Copolímeros de acrilato de metila-etileno com um conteúdo de acrilato de metila superior ou igual a 50%, em peso</t>
  </si>
  <si>
    <t>39069047 - 39069047 Import</t>
  </si>
  <si>
    <t>39071010 - Com carga, nas formas previstas na Nota 6 a) deste Capítulo</t>
  </si>
  <si>
    <t>39071020 - Com carga, nas formas previstas na Nota 6 b) deste Capítulo</t>
  </si>
  <si>
    <t xml:space="preserve">39071031 - (ST) Polidextrose </t>
  </si>
  <si>
    <t>39071041 - Polidextrose</t>
  </si>
  <si>
    <t>39071042 - Outros, em pó que passe através de uma peneira com abertura de malha de 0,85mm em proporção superior a 80%, em peso</t>
  </si>
  <si>
    <t>39071091 - Em grânulos, com diâmetro de partícula superior a 2mm, segundo a norma ASTM E 11-70</t>
  </si>
  <si>
    <t>39072100 - Metilfosfonato de bis(polioxietileno)</t>
  </si>
  <si>
    <t>39072920 - Politetrametilenoeterglicol</t>
  </si>
  <si>
    <t>39072931 - Polietilenoglicol 400</t>
  </si>
  <si>
    <t>39072941 - Poli(epicloridrina)</t>
  </si>
  <si>
    <t>39072942 - Copol?meros de ?xido de etileno</t>
  </si>
  <si>
    <t>39073021 - Copolímero de tetrabromobisfenol A e epicloridrina (resina epóxida bromada)</t>
  </si>
  <si>
    <t>39073022 - Outras, nas formas previstas na Nota 6 a) deste Capítulo</t>
  </si>
  <si>
    <t>39074010 - Nas formas previstas na Nota 6 b) deste Capítulo, com transmissão de luz de comprimento de onda de 550nm ou 800nm, superior a 89%, segundo Norma ASTM D 1003-00 e índice de fluidez de massa superior ou</t>
  </si>
  <si>
    <t>39077000 - Poli(ácido láctico)</t>
  </si>
  <si>
    <t>39079100 - Não saturados</t>
  </si>
  <si>
    <t>39079911 - Com carga de fibra de vidro</t>
  </si>
  <si>
    <t>39079912 - Outros, nas formas previstas na Nota 6 a) deste Capítulo</t>
  </si>
  <si>
    <t>39079992 - Poli(epsilon caprolactona)</t>
  </si>
  <si>
    <t>39081011 - Poliamida-11</t>
  </si>
  <si>
    <t>39081012 - Poliamida-12</t>
  </si>
  <si>
    <t>39081013 - Poliamida-6 ou poliamida-6,6, com carga</t>
  </si>
  <si>
    <t>39081014 - Poliamida-6 ou poliamida-6,6, sem carga</t>
  </si>
  <si>
    <t>39089010 - Copolímero de lauril-lactama</t>
  </si>
  <si>
    <t>39089020 - Obtidas por condensação de ácidos graxos dimerizados ou trimerizados com etilenaminas</t>
  </si>
  <si>
    <t>39091000 - Resinas uréicas; resinas de tiouréia</t>
  </si>
  <si>
    <t>39092011 - Melamina-formaldeído, em pó</t>
  </si>
  <si>
    <t>39094011 - Fenol-formaldeído</t>
  </si>
  <si>
    <t>39095011 - Soluções em solventes orgânicos</t>
  </si>
  <si>
    <t>39095021 - Hidroxilados, com propriedades adesivas</t>
  </si>
  <si>
    <t>39100011 - Misturas de pré-polímeros lineares e cíclicos, obtidos por hidrólise de dimetildiclorosilano, de peso molecular médio inferior ou igual a 8.800</t>
  </si>
  <si>
    <t>39100012 - Polidimetilsiloxano, polimetilidrogenosiloxano ou misturas destes produtos, em dispersão</t>
  </si>
  <si>
    <t>39100013 - Copolímeros de dimetilsiloxano com compostos vinílicos, de viscosidade superior ou igual a 1.000.000cSt</t>
  </si>
  <si>
    <t>39100021 - De vulcanização a quente</t>
  </si>
  <si>
    <t>39100030 - Resinas</t>
  </si>
  <si>
    <t>39111021 - 39111021 Import</t>
  </si>
  <si>
    <t>39111029 -  OUTRAS RES.D/PETR?LEO, D/CUMARONA, D/INDENO S/CARGA</t>
  </si>
  <si>
    <t>39112000 - Poli(13fenileno metilfosfonato)</t>
  </si>
  <si>
    <t>39119011 - Politerpenos modificados quimicamente, exceto com fenóis</t>
  </si>
  <si>
    <t>39119012 - Polieterimidas (PEI) e seus copolímeros</t>
  </si>
  <si>
    <t>39119013 - 39119013 Import</t>
  </si>
  <si>
    <t>39119014 -  POLI(SULFETO DE FENILENO), COM CARGA</t>
  </si>
  <si>
    <t>39119022 - Poli(sulfeto de fenileno)</t>
  </si>
  <si>
    <t>39119023 - Polietilenaminas</t>
  </si>
  <si>
    <t>39119025 - 39119025 Import</t>
  </si>
  <si>
    <t>39119026 - 39119026 Import</t>
  </si>
  <si>
    <t>39119027 -  CLORETO DE HEXADIMETRINA</t>
  </si>
  <si>
    <t>39121200 - Plastificados</t>
  </si>
  <si>
    <t>39122021 - Em álcool, com um teor de não voláteis superior ou igual a 65%, em peso</t>
  </si>
  <si>
    <t>39123111 - Com um teor de carboximetilcelulose superior ou igual a 75%, em peso</t>
  </si>
  <si>
    <t>39123121 - Com um teor de sais superior ou igual a 75%, em peso</t>
  </si>
  <si>
    <t>39123910 - Metil-, etil- e propilcelulose, hidroxiladas</t>
  </si>
  <si>
    <t>39123920 - Outras metilceluloses</t>
  </si>
  <si>
    <t>39123930 - Outras etilceluloses</t>
  </si>
  <si>
    <t>39129010 - Propionato de celulose</t>
  </si>
  <si>
    <t>39129020 - Acetobutanoato de celulose</t>
  </si>
  <si>
    <t>39129031 - Em pó</t>
  </si>
  <si>
    <t>39129040 - Outras celuloses, em pó</t>
  </si>
  <si>
    <t>39131000 - Ácido algínico, seus sais e seus ésteres</t>
  </si>
  <si>
    <t>39139011 - Borracha clorada ou cloridratada, nas formas previstas na Nota 6 b) deste Capítulo</t>
  </si>
  <si>
    <t>39139012 - Borracha clorada, em outras formas</t>
  </si>
  <si>
    <t>39139020 - Goma xantana</t>
  </si>
  <si>
    <t>39139030 - Dextrana</t>
  </si>
  <si>
    <t>39139040 - Proteínas endurecidas</t>
  </si>
  <si>
    <t>39139050 - Quitosan ("Chitosan"), seus sais ou seus derivados</t>
  </si>
  <si>
    <t>39139060 - 39139060 Import</t>
  </si>
  <si>
    <t>39140011 - De copolímeros de estireno-divinilbenzeno, sulfonados</t>
  </si>
  <si>
    <t>39151000 - De polímeros de etileno</t>
  </si>
  <si>
    <t>39152000 - De polímeros de estireno</t>
  </si>
  <si>
    <t>39153000 - De polímeros de cloreto de vinila</t>
  </si>
  <si>
    <t>39159000 - De outros plásticos</t>
  </si>
  <si>
    <t>39169010 - Monofilamentos</t>
  </si>
  <si>
    <t>39171010 - De proteínas endurecidas</t>
  </si>
  <si>
    <t>39171021 - Fibrosas, de celulose regenerada, de diâmetro superior ou igual a 150mm</t>
  </si>
  <si>
    <t>39172200 - De polímeros de propileno</t>
  </si>
  <si>
    <t>39173100 - Tubos flexíveis podendo suportar uma pressão mínima de 27,6MPa</t>
  </si>
  <si>
    <t>39173210 - De copolímeros de etileno</t>
  </si>
  <si>
    <t>39173221 - Tubos capilares, semipermeáveis, próprios para hemodiálise ou para oxigenação sangüínea</t>
  </si>
  <si>
    <t>39173230 - De poli(tereftalato de etileno)</t>
  </si>
  <si>
    <t>39173251 - Tubos capilares, semipermeáveis, próprios para hemodiálise</t>
  </si>
  <si>
    <t>39173300 - Outros, não reforçados com outras matérias, nem associados de outra forma com outras matérias, com acessórios</t>
  </si>
  <si>
    <t>39174010 - Dos tipos utilizados em linhas de sangue para hemodiálise</t>
  </si>
  <si>
    <t>39191010 -  DE POLIPROPILENO</t>
  </si>
  <si>
    <t>39191020 -  DE POLI(CLORETO DE VINILA)</t>
  </si>
  <si>
    <t>39201010 - De densidade superior ou igual a 0,94, espessura inferior ou igual a 19 micrômetros (mícrons), em rolos de largura inferior ou igual a 66cm</t>
  </si>
  <si>
    <t>39201091 - De densidade inferior a 0,94, com óleo de parafina e carga (sílica e negro-de-carbono), apresentando nervuras paralelas entre si, com uma resistência elétrica, segundo Norma JIS C 2313-90, superior ou</t>
  </si>
  <si>
    <t>39202011 - De largura inferior ou igual a 12,5cm e espessura inferior ou igual a 10 micrômetros (mícrons), metalizadas</t>
  </si>
  <si>
    <t>39202012 - De largura inferior ou igual a 50cm e espessura inferior ou igual a 25 micrômetros (mícrons), com uma ou ambas as faces rugosas de rugosidade relativa (relação entre a espessura média e a máxima) supe</t>
  </si>
  <si>
    <t>39204310 - De poli(cloreto de vinila), transparentes, termocontráteis, de espessura inferior ou igual a 250 micrômetros (mícrons)</t>
  </si>
  <si>
    <t>39205100 - De poli(metacrilato de metila)</t>
  </si>
  <si>
    <t>39206100 - De policarbonatos</t>
  </si>
  <si>
    <t>39206211 - De espessura inferior a 5 micrômetros (mícrons)</t>
  </si>
  <si>
    <t>39206291 - Com largura superior a 12cm, sem qualquer trabalho à superfície</t>
  </si>
  <si>
    <t>39206300 - De poliésteres não saturados</t>
  </si>
  <si>
    <t>39206900 - De outros poliésteres</t>
  </si>
  <si>
    <t>39207100 - De celulose regenerada</t>
  </si>
  <si>
    <t>39207310 - De espessura inferior ou igual a 0,75mm</t>
  </si>
  <si>
    <t>39207910 - De fibra vulcanizada, de espessura inferior ou igual a 1mm</t>
  </si>
  <si>
    <t>39209100 - De poli(butiral de vinila)</t>
  </si>
  <si>
    <t>39209200 - De poliamidas</t>
  </si>
  <si>
    <t>39209300 - De resinas amínicas</t>
  </si>
  <si>
    <t>39209400 - De resinas fenólicas</t>
  </si>
  <si>
    <t>39209910 - De silicone</t>
  </si>
  <si>
    <t>39209920 - De poli(álcool vinílico)</t>
  </si>
  <si>
    <t>39209930 - De polímeros de fluoreto de vinila</t>
  </si>
  <si>
    <t>39209940 - De poliimida</t>
  </si>
  <si>
    <t>39209950 - De poli(clorotrifluoroetileno)</t>
  </si>
  <si>
    <t>39211310 - Com base poliéster, de células abertas, com um número de poros por decímetro linear superior ou igual a 24, mas inferior ou igual a 157 (6 a 40 poros por polegada linear), com resistência à compressão</t>
  </si>
  <si>
    <t>39219011 - De resina melamina-formaldeído</t>
  </si>
  <si>
    <t>39219012 - De polietileno, com reforço de napas de fibras de polietileno paralelizadas, superpostas entre si em ângulo de 90º e impregnadas com resinas</t>
  </si>
  <si>
    <t>39219020 - De poli(tereftalato de etileno), com camada antiestática à base de gelatina ou de látex em ambas as faces, mesmo com halogenetos de potássio</t>
  </si>
  <si>
    <t>39221000 - Banheiras, boxes para chuveiros, pias e lavatórios</t>
  </si>
  <si>
    <t>39222000 - Assentos e tampas, de sanitários</t>
  </si>
  <si>
    <t>39231010 - Estojos de plástico, dos tipos utilizados para acondicionar discos para sistemas de leitura por raio “laser”</t>
  </si>
  <si>
    <t>39232110 - De capacidade inferior ou igual a 1.000cm³</t>
  </si>
  <si>
    <t>39233000 - (ST) Garrafões, garrafas, frascos e artigos semelhantes</t>
  </si>
  <si>
    <t>39233000 - Garrafões, garrafas, frascos e artigos semelhantes</t>
  </si>
  <si>
    <t>39234000 - Bobinas, fusos, carretéis e suportes semelhantes</t>
  </si>
  <si>
    <t>39235000 - Rolhas, tampas, cápsulas e outros dispositivos para fechar recipientes</t>
  </si>
  <si>
    <t>39241000 - Serviços de mesa e outros utensílios de mesa ou de cozinha</t>
  </si>
  <si>
    <t>39249000 - (ST) Outros</t>
  </si>
  <si>
    <t>39251000 - Reservatórios, cisternas, cubas e recipientes análogos, de capacidade superior a 300 litros</t>
  </si>
  <si>
    <t>39252000 - Portas, janelas, e seus caixilhos, alizares e soleiras</t>
  </si>
  <si>
    <t>39253000 - Postigos, estores (incluídas as venezianas) e artefatos semelhantes, e suas partes</t>
  </si>
  <si>
    <t>39259010 -  ARTEFATOS D/APETRECH.D/POLIESTIRENO EXPANDIDO (EPS)</t>
  </si>
  <si>
    <t>39259090 -  OUTS.ARTEFATOS D/APETRECH.D/CONSTR.,DE PL?STICOS</t>
  </si>
  <si>
    <t>39261000 - Artigos de escritório e artigos escolares</t>
  </si>
  <si>
    <t>39262000 - Vestuário e seus acessórios (incluídas as luvas, mitenes e semelhantes)</t>
  </si>
  <si>
    <t>39263000 - Guarnições para móveis, carroçarias ou semelhantes</t>
  </si>
  <si>
    <t>39264000 - Estatuetas e outros objetos de ornamentação</t>
  </si>
  <si>
    <t>39269010 - Arruelas</t>
  </si>
  <si>
    <t>39269021 - De transmissão</t>
  </si>
  <si>
    <t>39269022 - Transportadoras</t>
  </si>
  <si>
    <t>39269030 - Bolsas para uso em medicina (hemodiálise e usos semelhantes)</t>
  </si>
  <si>
    <t>39269040 - Artigos de laboratório ou de farmácia</t>
  </si>
  <si>
    <t>39269050 - Acessórios dos tipos utilizados em linhas de sangue para hemodiálise, tais como: obturadores, incluídos os reguláveis (clamps), clipes e similares</t>
  </si>
  <si>
    <t>39269061 - De tetrafluoretileno e éter perfluormetilvinil</t>
  </si>
  <si>
    <t>40011000 - Látex de borracha natural, mesmo pré-vulcanizado</t>
  </si>
  <si>
    <t>40012100 - Folhas fumadas</t>
  </si>
  <si>
    <t>40012200 - Borracha natural tecnicamente especificada (TSNR)</t>
  </si>
  <si>
    <t>40012910 - Crepadas</t>
  </si>
  <si>
    <t>40012920 - Granuladas ou prensadas</t>
  </si>
  <si>
    <t>40013000 - Balata, guta-percha, guaiúle, chicle e gomas naturais análogas</t>
  </si>
  <si>
    <t>40021110 - De estireno-butadieno (SBR)</t>
  </si>
  <si>
    <t>40021120 - De estireno-butadieno carboxilada (XSBR)</t>
  </si>
  <si>
    <t>40021911 - Em chapas, folhas ou tiras</t>
  </si>
  <si>
    <t>40021912 - Grau alimentício de acordo com o estabelecido pelo “Food Chemical Codex”, em formas primárias</t>
  </si>
  <si>
    <t>40022010 - Óleo</t>
  </si>
  <si>
    <t>40023100 - Borracha de isobuteno-isopreno (butila) (IIR)</t>
  </si>
  <si>
    <t>40024100 - Látex</t>
  </si>
  <si>
    <t>40026000 - Borracha de isopreno (IR)</t>
  </si>
  <si>
    <t>40027000 - Borracha de etileno-propileno-dieno não conjugada (EPDM)</t>
  </si>
  <si>
    <t>40028000 - Misturas dos produtos da posição 40.01 com produtos da presente posição</t>
  </si>
  <si>
    <t>40029910 - Borracha estireno-isopreno-estireno</t>
  </si>
  <si>
    <t>40029920 - Borracha etileno-propileno-dieno não conjugado-propileno (EPDM-propileno)</t>
  </si>
  <si>
    <t>40029930 - Borracha acrilonitrila-butadieno hidrogenada</t>
  </si>
  <si>
    <t>40030000 - Borracha regenerada, em formas primárias ou em chapas, folhas ou tiras.</t>
  </si>
  <si>
    <t>40040000 - Desperdícios, resíduos e aparas, de borracha não endurecida, mesmo reduzidos a pó ou a grânulos.</t>
  </si>
  <si>
    <t>40051010 - Borracha etileno-propileno-dieno não conjugado-propileno (EPDM-propileno), com sílica e plastificante, em grânulos</t>
  </si>
  <si>
    <t>40052000 - Soluções; dispersões, exceto as da subposição 4005.10</t>
  </si>
  <si>
    <t>40059110 - Preparações base para a fabricação de gomas de mascar</t>
  </si>
  <si>
    <t>40061000 - Perfis para recauchutagem</t>
  </si>
  <si>
    <t>40070011 - Recobertos com silicone, mesmo paralelizados</t>
  </si>
  <si>
    <t>40070020 - Cordas</t>
  </si>
  <si>
    <t>40081100 - Chapas, folhas e tiras</t>
  </si>
  <si>
    <t>40091100 - Sem acessórios</t>
  </si>
  <si>
    <t>40091210 - Com uma pressão de ruptura superior ou igual a 17,3MPa</t>
  </si>
  <si>
    <t>40101100 - Reforçadas apenas com metal</t>
  </si>
  <si>
    <t>40101200 - Reforçadas apenas com matérias têxteis</t>
  </si>
  <si>
    <t>40103100 - Correias de transmissão sem fim, de seção trapezoidal, estriadas, com uma circunferência externa superior a 60cm, mas não superior a 180cm</t>
  </si>
  <si>
    <t>40103200 - Correias de transmissão sem fim, de seção trapezoidal, não estriadas, com uma circunferência externa superior a 60cm, mas não superior a 180cm</t>
  </si>
  <si>
    <t>40103300 - Correias de transmissão sem fim, de seção trapezoidal, estriadas, com uma circunferência externa superior a 180cm, mas não superior a 240cm</t>
  </si>
  <si>
    <t>40103400 - Correias de transmissão sem fim, de seção trapezoidal, não estriadas, com uma circunferência externa superior a 180cm, mas não superior a 240cm</t>
  </si>
  <si>
    <t>40103500 - Correias de transmissão sem fim, síncronas, com uma circunferência externa superior a 60cm, mas não superior a 150cm</t>
  </si>
  <si>
    <t>40103600 - Correias de transmissão sem fim, síncronas, com uma circunferência externa superior a 150cm, mas não superior a 198cm</t>
  </si>
  <si>
    <t>40111000 - Dos tipos utilizados em automóveis de passageiros (incluídos os veículos de uso misto (“station wagons”) e os automóveis de corrida)</t>
  </si>
  <si>
    <t>40112010 - De medida 11,00-24</t>
  </si>
  <si>
    <t>40113000 - Dos tipos utilizados em veículos aéreos</t>
  </si>
  <si>
    <t>40114000 - Dos tipos utilizados em motocicletas</t>
  </si>
  <si>
    <t>40115000 - Dos tipos utilizados em bicicletas</t>
  </si>
  <si>
    <t>40121200 - Dos tipos utilizados em ônibus e caminhões</t>
  </si>
  <si>
    <t>40122000 - Pneumáticos usados</t>
  </si>
  <si>
    <t>40129010 - “Flaps”</t>
  </si>
  <si>
    <t>40131010 - Para pneumáticos do tipo dos utilizados em ônibus ou caminhões, de medida 11,00-24</t>
  </si>
  <si>
    <t>40141000 - Preservativos</t>
  </si>
  <si>
    <t>40149010 - Bolsas para gelo ou para água quente</t>
  </si>
  <si>
    <t>40151200 - Do tipo utilizado em medicina cirurgia odontologia ou veterin?ria</t>
  </si>
  <si>
    <t>40161010 - Partes de veículos automóveis ou tratores e de máquinas ou aparelhos, não domésticos, dos Capítulos 84, 85 ou 90</t>
  </si>
  <si>
    <t>40169100 - Revestimentos para pavimentos (pisos) e capachos</t>
  </si>
  <si>
    <t>40169200 - Borrachas de apagar</t>
  </si>
  <si>
    <t>40169300 - Juntas, gaxetas e semelhantes</t>
  </si>
  <si>
    <t>40169400 - Defensas, mesmo infláveis, para atracação de embarcações</t>
  </si>
  <si>
    <t>40169510 - De salvamento</t>
  </si>
  <si>
    <t>40169910 - Tampões vedadores para capacitores, de EPDM, com perfurações para terminais</t>
  </si>
  <si>
    <t>40170000 - Borracha endurecida (por exemplo, ebonite) sob qualquer forma, incluídos os desperdícios e resíduos; obras de borracha endurecida.</t>
  </si>
  <si>
    <t>41012000 -  COUR./PEL.INTEIROS &lt;8KG SEC.&lt;10KG SALG.&lt;16KG FRESCAS</t>
  </si>
  <si>
    <t>41015010 - Sem dividir</t>
  </si>
  <si>
    <t>41015020 - Divididos, com a flor</t>
  </si>
  <si>
    <t>41015030 - Divididos, sem a flor</t>
  </si>
  <si>
    <t>41021000 - Com lã (não depiladas)</t>
  </si>
  <si>
    <t>41022100 - “Picladas”</t>
  </si>
  <si>
    <t>41032000 - De répteis</t>
  </si>
  <si>
    <t>41041111 - Couros e peles inteiros, de bovinos (incluídos os búfalos), de superfície unitária não superior a 2,6m2, simplesmente curtidos ao cromo (“wet-blue”)</t>
  </si>
  <si>
    <t>41041112 - Outros couros e peles inteiros, de bovinos (incluídos os búfalos), de superfície unitária não superior a 2,6m2</t>
  </si>
  <si>
    <t>41041113 - Outros couros e peles de bovinos (incluídos os búfalos), com pré-curtimenta vegetal</t>
  </si>
  <si>
    <t>41041114 - Outros couros e peles de bovinos (incluídos os búfalos)</t>
  </si>
  <si>
    <t>41044110 - Couros e peles inteiros, de bovinos (incluídos os búfalos), de superfície unitária não superior a 2,6m2</t>
  </si>
  <si>
    <t>41044120 - Outros couros e peles de bovinos (incluídos os búfalos), curtidos ao vegetal, para solas</t>
  </si>
  <si>
    <t>41051010 - Com pré-curtimenta vegetal</t>
  </si>
  <si>
    <t>41051021 - Ao cromo (“wet-blue”)</t>
  </si>
  <si>
    <t>41053000 - No estado seco (“crust”)</t>
  </si>
  <si>
    <t>41063110 - Simplesmente curtidos ao cromo (“wet-blue”)</t>
  </si>
  <si>
    <t>41069100 - No estado úmido (incluído “wet-blue”)</t>
  </si>
  <si>
    <t>41071110 - Couros e peles de bovinos (incluídos os búfalos), de superfície unitária não superior a 2,6m2</t>
  </si>
  <si>
    <t>41079110 - De bovinos (incluídos os búfalos)</t>
  </si>
  <si>
    <t>41120000 - Couros preparados após curtimenta ou após secagem e couros e peles apergaminhados, de ovinos, depilados, mesmo divididos, exceto os da posição 41.14.</t>
  </si>
  <si>
    <t>41131010 - Curtidos ao cromo, com acabamento</t>
  </si>
  <si>
    <t>41141000 - Couros e peles acamurçados (incluída a camurça combinada)</t>
  </si>
  <si>
    <t>41142010 - Envernizados ou revestidos</t>
  </si>
  <si>
    <t>41142020 - Metalizados</t>
  </si>
  <si>
    <t>41151000 - Couro reconstituído à base de couro ou de fibras de couro, em chapas, folhas ou tiras, mesmo enroladas</t>
  </si>
  <si>
    <t>41152000 - Aparas e outros desperdícios de couros ou de peles preparados ou de couro reconstituído, não utilizáveis para fabricação de obras de couro; serragem, pó e farinha de couro</t>
  </si>
  <si>
    <t>42 - OBRAS DE COURO; ARTIGOS DE CORREEIRO OU DE SELEIRO; ARTIGOS DE VIAGEM, BOLSAS E ARTEFATOS SEMELHANTES; OBRAS DE TRIPA</t>
  </si>
  <si>
    <t>42010010 - De couro natural ou reconstituído</t>
  </si>
  <si>
    <t>4202 - Baús para viagem, malas e maletas, incluídas as de toucador e as maletas e pastas de documentos e para estudantes, os estojos para óculos, binóculos, máquinas fotográficas e de filmar, instrumentos mu</t>
  </si>
  <si>
    <t>42021100 - (ST) Com a superfície exterior de couro natural ou reconstituído, ou de couro envernizado</t>
  </si>
  <si>
    <t>42021100 - Com a superfície exterior de couro natural ou reconstituído, ou de couro envernizado</t>
  </si>
  <si>
    <t>42021210 - (ST) De plásticos</t>
  </si>
  <si>
    <t>42021210 - De plásticos</t>
  </si>
  <si>
    <t>42021220 - (ST) De matérias têxteis</t>
  </si>
  <si>
    <t>42021220 - De matérias têxteis</t>
  </si>
  <si>
    <t>42022210 - (ST) De folhas de plásticos</t>
  </si>
  <si>
    <t>42022210 - De folhas de plásticos</t>
  </si>
  <si>
    <t>42023200 - (ST) Com a superfície exterior de folhas de plásticos ou de matérias têxteis</t>
  </si>
  <si>
    <t>42023200 - Com a superfície exterior de folhas de plásticos ou de matérias têxteis</t>
  </si>
  <si>
    <t>42031000 - Vestuário</t>
  </si>
  <si>
    <t>42032100 - Especialmente concebidas para a prática de esportes</t>
  </si>
  <si>
    <t>42033000 - Cintos, cinturões e bandoleiras ou talabartes</t>
  </si>
  <si>
    <t>42034000 - Outros acessórios de vestuário</t>
  </si>
  <si>
    <t>42050000 - Outras obras de couro natural ou reconstituído.</t>
  </si>
  <si>
    <t>42060000 - Obras de tripa, de “baudruches”, de bexiga ou de tendões</t>
  </si>
  <si>
    <t>43011000 - De "vison", inteira, mesmo sem cabeça, cauda ou patas</t>
  </si>
  <si>
    <t>43013000 - De cordeiros denominados astracã, "breitschwanz", caracul, "persianer" ou semelhantes, de cordeiros da Índia, da China, da Mongólia ou do Tibete, inteira, mesmo sem cabeça, cauda ou patas</t>
  </si>
  <si>
    <t>43016000 - De raposa, inteira, mesmo sem cabeça, cauda ou patas</t>
  </si>
  <si>
    <t>43018000 - De outros animais, inteira, mesmo sem cabeça, cauda ou patas</t>
  </si>
  <si>
    <t>43019000 - Cabeças, caudas, patas e outras partes utilizáveis na indústria de peles</t>
  </si>
  <si>
    <t>43021100 - De "vison"</t>
  </si>
  <si>
    <t>43022000 - Cabeças, caudas, patas e outras partes, desperdícios e aparas, não reunidos (não montados)</t>
  </si>
  <si>
    <t>43023000 - Peleteria (peles com pêlo) inteira e respectivos pedaços e aparas, reunidos (montados)</t>
  </si>
  <si>
    <t>43031000 - Vestuário e seus acessórios</t>
  </si>
  <si>
    <t>43040000 - Peleteria (peles com pêlo) artificial, e suas obras.</t>
  </si>
  <si>
    <t>44012100 - De coníferas</t>
  </si>
  <si>
    <t>44012200 - De não coníferas</t>
  </si>
  <si>
    <t>44013100 -  PALLETS DE MADEIRA</t>
  </si>
  <si>
    <t>44013200 - Briquetes de madeira</t>
  </si>
  <si>
    <t>44013900 -  OUTS.SERRAGEM DESPERDICIOS E RES?DUOS DE MADEIRA</t>
  </si>
  <si>
    <t>44014100 - Serragem (serradura)</t>
  </si>
  <si>
    <t>44021000 - De bambu</t>
  </si>
  <si>
    <t>44022000 - De cascas ou de caro?os</t>
  </si>
  <si>
    <t>44034100 - Dark Red Meranti, Light Red Meranti e Meranti Bakau</t>
  </si>
  <si>
    <t>44034200 - Teca</t>
  </si>
  <si>
    <t>44039100 - De carvalho (Quercus spp.)</t>
  </si>
  <si>
    <t>44050000 - Lã de madeira; farinha de madeira.</t>
  </si>
  <si>
    <t>44061100 -  DORMENTES MAD.IMPREGNADOS, P/VIAS F?RREAS</t>
  </si>
  <si>
    <t>44061200 -  MADEIRA SERR.CORT.FLS.ESP.&gt;6MM,D/CON?FERAS</t>
  </si>
  <si>
    <t>44071300 - De SPF (espruce (p?cea) ( Picea spp) pinheiro ( Pinus spp) e abeto ( Abies spp))</t>
  </si>
  <si>
    <t>44071400 - De Hemfir (tsuga ( western hemlock ) ( Tsuga heterophylla ) e abeto ( Abies spp))</t>
  </si>
  <si>
    <t>44072100 - Mogno (Swietenia spp.)</t>
  </si>
  <si>
    <t>44072200 - Virola, Imbuia e Balsa</t>
  </si>
  <si>
    <t>44072600 - White Lauan, White Meranti, White Seraya, Yellow Meranti e Alan</t>
  </si>
  <si>
    <t>44072700 - Sapelli</t>
  </si>
  <si>
    <t>44072800 - Iroco</t>
  </si>
  <si>
    <t>44072920 - De ipê</t>
  </si>
  <si>
    <t>44072930 - De pau-marfim</t>
  </si>
  <si>
    <t>44072940 - De louro</t>
  </si>
  <si>
    <t>44079200 - De faia (Fagus spp.)</t>
  </si>
  <si>
    <t>44079300 - De ácer (Acer spp.)</t>
  </si>
  <si>
    <t>44079400 - De cerejeira (Prunus spp.)</t>
  </si>
  <si>
    <t>44079500 - De freixo (Fraxinus spp.)</t>
  </si>
  <si>
    <t>44079920 - De peroba (Paratecoma peroba)</t>
  </si>
  <si>
    <t>44079930 - De guaiuvira (Patagonula americana)</t>
  </si>
  <si>
    <t>44079960 - De amendoim (Pterogyne nitens)</t>
  </si>
  <si>
    <t>44079970 - De angico preto (Piptadenia macrocarpa)</t>
  </si>
  <si>
    <t>44081010 - Obtidas por corte de madeira estratificada</t>
  </si>
  <si>
    <t>44081091 - De pinho brasil (Araucaria angustifolia)</t>
  </si>
  <si>
    <t>44101110 - Em bruto ou simplesmente polidos</t>
  </si>
  <si>
    <t>44101121 - 44101121 Import</t>
  </si>
  <si>
    <t>44101129 - 44101129 Import</t>
  </si>
  <si>
    <t>44101992 - Recobertos na superfície com papel impregnado de melamina</t>
  </si>
  <si>
    <t>44111210 - Não trabalhados mecanicamente nem recobertos à superfície</t>
  </si>
  <si>
    <t>44111391 - 44111391 Import</t>
  </si>
  <si>
    <t>44111399 - 44111399 Import</t>
  </si>
  <si>
    <t>44123100 - Com pelo menos uma face de madeiras tropicais mencionadas na Nota 1 de subposições do presente Capítulo</t>
  </si>
  <si>
    <t>44124100 - Com pelo menos uma camada exterior de madeira tropical</t>
  </si>
  <si>
    <t>44124200 - Outras com pelo menos uma camada exterior de madeira n?o con?fera</t>
  </si>
  <si>
    <t>44124900 - Outras com ambas as camadas exteriores de madeira de con?feras</t>
  </si>
  <si>
    <t>44130000 - Madeira densificada, em blocos, pranchas, lâminas ou perfis.</t>
  </si>
  <si>
    <t>44141000 - De madeira tropical</t>
  </si>
  <si>
    <t>44151000 - Caixotes, caixas, engradados, barricas e embalagens semelhantes; carretéis para cabos</t>
  </si>
  <si>
    <t>44152000 - Paletes simples, paletes-caixas e outros estrados para carga; taipais de paletes</t>
  </si>
  <si>
    <t>44170010 - Ferramentas</t>
  </si>
  <si>
    <t>44170020 - Formas, alargadeiras e esticadores, para calçados</t>
  </si>
  <si>
    <t>44183000 - Postes e vigas exceto os produtos das subposi??es 441881 a 441889</t>
  </si>
  <si>
    <t>44184000 - Armações para concreto</t>
  </si>
  <si>
    <t>44185000 - Fasquias para telhados (“shingles” e “shakes”)</t>
  </si>
  <si>
    <t>44188100 - Madeira laminada (lamelada) colada (glulam ou MLC)</t>
  </si>
  <si>
    <t>44188200 - Madeira laminada (lamelada) cruzada (CLT ou Xlam)</t>
  </si>
  <si>
    <t>44188300 - Vigas em I</t>
  </si>
  <si>
    <t>44189200 - Pain?is celulares de madeira</t>
  </si>
  <si>
    <t>44211000 - Cabides para vestuário</t>
  </si>
  <si>
    <t>44212000 - Urnas funer?rias (caix?es)</t>
  </si>
  <si>
    <t>45011000 - Cortiça natural, em bruto ou simplesmente preparada</t>
  </si>
  <si>
    <t>45020000 - Cortiça natural, sem a crosta ou simplesmente esquadriada, ou em cubos, chapas, folhas ou tiras, de forma quadrada ou retangular (incluídos os esboços com arestas vivas, para rolhas).</t>
  </si>
  <si>
    <t>45031000 - Rolhas</t>
  </si>
  <si>
    <t>45041000 - Cubos, blocos, chapas, folhas e tiras; ladrilhos de qualquer formato; cilindros maciços, incluídos os discos</t>
  </si>
  <si>
    <t>46012200 - De ratã</t>
  </si>
  <si>
    <t>46019400 - De outras matérias vegetais</t>
  </si>
  <si>
    <t>46021200 - De rata</t>
  </si>
  <si>
    <t>47010000 - Pastas mecânicas de madeira.</t>
  </si>
  <si>
    <t>47020000 - Pastas químicas de madeira, para dissolução.</t>
  </si>
  <si>
    <t>47050000 - Pastas de madeira obtidas pela combinação com um tratamento mecânico e de um tratamento químico.</t>
  </si>
  <si>
    <t>47061000 - Pastas de línteres de algodão</t>
  </si>
  <si>
    <t>47062000 - Pastas de fibras obtidas a partir de papel ou de cartão reciclados (desperdícios e aparas)</t>
  </si>
  <si>
    <t>47063000 - Outras, de bambu</t>
  </si>
  <si>
    <t>47069100 - Mecânicas</t>
  </si>
  <si>
    <t>47069200 - Químicas</t>
  </si>
  <si>
    <t>47069300 - Semiquímicas</t>
  </si>
  <si>
    <t>47071000 - Papéis ou cartões, Kraft, crus, ou papéis ou cartões ondulados</t>
  </si>
  <si>
    <t>47072000 - Outros papéis ou cartões, obtidos principalmente a partir de pasta química branqueada, não corada na massa</t>
  </si>
  <si>
    <t>47073000 - Papéis ou cartões, obtidos principalmente a partir de pasta mecânica (por exemplo, jornais, periódicos e impressos semelhantes)</t>
  </si>
  <si>
    <t>47079000 - Outros, incluídos os desperdícios e aparas não selecionados</t>
  </si>
  <si>
    <t>48021000 - Papel e cartão feitos à mão (folha a folha)</t>
  </si>
  <si>
    <t>48022010 - Em tiras ou rolos de largura não superior a 15cm ou em folhas nas quais nenhum lado exceda 360mm, quando não dobradas</t>
  </si>
  <si>
    <t>48024010 - Em tiras ou rolos de largura não superior a 15cm</t>
  </si>
  <si>
    <t>48025491 - Fabricado principalmente a partir de pasta branqueada ou pasta obtida por um processo mecânico, de peso inferior a 19g/m2</t>
  </si>
  <si>
    <t>48025510 - De largura não superior a 15cm</t>
  </si>
  <si>
    <t>48025591 - De desenho</t>
  </si>
  <si>
    <t>48025592 - Kraft</t>
  </si>
  <si>
    <t>48025610 - Nas quais nenhum lado exceda 360mm, quando não dobradas</t>
  </si>
  <si>
    <t>48025691 - Para impressão de papel-moeda</t>
  </si>
  <si>
    <t>48025710 - Em tiras de largura não superior a 15cm ou em folhas nas quais nenhum lado exceda 360mm, quando não dobradas</t>
  </si>
  <si>
    <t>48026191 - De peso inferior ou igual a 57g/m2, em que 65% ou mais, em peso, do conteúdo total de fibras seja constituído por fibras de madeiras obtidas por processo mecânico</t>
  </si>
  <si>
    <t>48030010 - Pasta ("ouate") de celulose e mantas de fibras de celulose</t>
  </si>
  <si>
    <t>48041100 - Crus</t>
  </si>
  <si>
    <t>48043110 - De rigidez dielétrica superior ou igual a 600V (método ASTM D 202 ou equivalente)</t>
  </si>
  <si>
    <t>48044200 - Branqueados uniformemente na massa e em que mais de 95%, em peso, do conteúdo total de fibras seja constituído por fibras de madeira obtidas por processo químico</t>
  </si>
  <si>
    <t>48045910 - Semibranqueados, com um conteúdo de 100%, em peso, de fibras de madeira obtidas por processo químico</t>
  </si>
  <si>
    <t>48051100 - Papel semiquímico para ondular</t>
  </si>
  <si>
    <t>48051200 - Papel palha para ondular</t>
  </si>
  <si>
    <t>48052400 - De peso não superior a 150g/m2</t>
  </si>
  <si>
    <t>48052500 - De peso superior a 150g/m2</t>
  </si>
  <si>
    <t>48053000 - Papel sulfite para embalagem</t>
  </si>
  <si>
    <t>48054010 - De peso superior a 15g/m2 e inferior ou igual a 25g/m2, com um conteúdo de fibras sintéticas termossoldáveis superior ou igual a 20% e inferior ou igual a 25%, em peso, do conteúdo total de fibras</t>
  </si>
  <si>
    <t>48055000 - Papel-feltro e cartão-feltro, papel e cartão lanosos</t>
  </si>
  <si>
    <t>48059210 - Com fibras de vidro</t>
  </si>
  <si>
    <t>48059300 - De peso igual ou superior a 225g/m2</t>
  </si>
  <si>
    <t>48061000 - Papel-pergaminho vegetal e cartão-pergaminho vegetal (sulfurizados)</t>
  </si>
  <si>
    <t>48062000 - Papel impermeável a gorduras</t>
  </si>
  <si>
    <t>48063000 - Papel vegetal</t>
  </si>
  <si>
    <t>48064000 - Papel cristal e outros papéis calandrados transparentes ou translúcidos</t>
  </si>
  <si>
    <t>48070000 - Papel e cartão obtidos por colagem de folhas planas sobrepostas, não revestidos na superfície nem impregnados, mesmo reforçados interiormente, em rolos ou em folhas.</t>
  </si>
  <si>
    <t>48081000 - Papel e cartão ondulados, mesmo perfurados</t>
  </si>
  <si>
    <t>48084000 -  PAP?IS KRAFT ENCRESPADOS/PLISSADOS GOFADOS S/EST.PERFUR</t>
  </si>
  <si>
    <t>48092000 - Papel autocopiativo</t>
  </si>
  <si>
    <t>48101382 - Baritados (revestidos de óxido ou sulfato de bário)</t>
  </si>
  <si>
    <t>48115122 - De polietileno, estratificado com alumínio, impresso</t>
  </si>
  <si>
    <t>48115123 - De polietileno ou polipropileno, em ambas as faces, base para papel fotográfico</t>
  </si>
  <si>
    <t>48115128 -  OUTS.PAP.BRANC.GOFRADOS NA FACE RECOB.OU REVESTIDA</t>
  </si>
  <si>
    <t>48115130 - Outros, impregnados</t>
  </si>
  <si>
    <t>48120000 - Blocos e chapas, filtrantes, de pasta de papel.</t>
  </si>
  <si>
    <t>48131000 - Em cadernos ou em tubos</t>
  </si>
  <si>
    <t>48132000 - Em rolos de largura não superior a 5cm</t>
  </si>
  <si>
    <t>48142000 - Papel de parede e revestimentos de parede semelhantes, constituídos por papel revestido ou recoberto, na face visível, por uma camada de plástico granida, gofrada, colorida, impressa com desenhos ou d</t>
  </si>
  <si>
    <t>48169010 - Papel-carbono e semelhantes</t>
  </si>
  <si>
    <t>48171000 - Envelopes</t>
  </si>
  <si>
    <t>48172000 - Aerogramas, bilhetes-postais não ilustrados e cartões para correspondência</t>
  </si>
  <si>
    <t>48173000 - Caixas, sacos e semelhantes, de papel ou cartão, contendo um sortido de artigos para correspondência</t>
  </si>
  <si>
    <t>48181000 - Papel higiênico</t>
  </si>
  <si>
    <t>48182000 - Lenços (incluídos os de maquilagem) e toalhas de mão</t>
  </si>
  <si>
    <t>48183000 - Toalhas e guardanapos, de mesa</t>
  </si>
  <si>
    <t>48189010 - Almofadas absorventes dos tipos utilizados em embalagens de produtos alimentícios</t>
  </si>
  <si>
    <t>48191000 - Caixas de papel ou cartão, ondulados</t>
  </si>
  <si>
    <t>48192000 - Caixas e cartonagens, dobráveis, de papel ou cartão, não ondulados</t>
  </si>
  <si>
    <t>48193000 - Sacos cuja base tenha largura igual ou superior a 40cm</t>
  </si>
  <si>
    <t>48194000 - Outros sacos; bolsas e cartuchos</t>
  </si>
  <si>
    <t>48195000 - Outras embalagens, incluídas as capas para discos</t>
  </si>
  <si>
    <t>48196000 - Cartonagens para escritórios, lojas e estabelecimentos semelhantes</t>
  </si>
  <si>
    <t>48201000 - Livros de registro e de contabilidade, blocos de notas, de encomendas, de recibos, de apontamentos, de papel para cartas, agendas e artigos semelhantes</t>
  </si>
  <si>
    <t>48202000 - Cadernos</t>
  </si>
  <si>
    <t>48203000 - Classificadores, capas para encadernação (exceto as capas para livros) e capas de processos</t>
  </si>
  <si>
    <t>48204000 - Formulários em blocos tipo "manifold", mesmo com folhas intercaladas de papel-carbono</t>
  </si>
  <si>
    <t>48205000 - Álbuns para amostras ou para coleções</t>
  </si>
  <si>
    <t>48211000 - Impressas</t>
  </si>
  <si>
    <t>48221000 - Dos tipos utilizados para enrolamento de fios têxteis</t>
  </si>
  <si>
    <t>48232091 - Em tiras ou rolos de largura superior a 15cm mas não superior a 36cm</t>
  </si>
  <si>
    <t>48234000 - Papéis-diagrama para aparelhos registradores, em bobinas, em folhas ou em discos</t>
  </si>
  <si>
    <t>48237000 - Artigos moldados ou prensados, de pasta de papel</t>
  </si>
  <si>
    <t>48239010 - Cartões perfurados para mecanismos "Jacquard"</t>
  </si>
  <si>
    <t>48239020 - De rigidez dielétrica superior ou igual a 600V (método ASTM D 202 ou equivalente) e de peso inferior ou igual a 60g/m2</t>
  </si>
  <si>
    <t>49011000 - Em folhas soltas, mesmo dobradas</t>
  </si>
  <si>
    <t>49019100 - Dicionários e enciclopédias, mesmo em fascículos</t>
  </si>
  <si>
    <t>49021000 - Que se publiquem pelo menos 4 vezes por semana</t>
  </si>
  <si>
    <t>49030000 - Álbuns ou livros de ilustrações e álbuns para desenhar ou colorir, para crianças.</t>
  </si>
  <si>
    <t>49040000 - Música manuscrita ou impressa, ilustrada ou não, mesmo encadernada.</t>
  </si>
  <si>
    <t>49052000 - Sob a forma de livros ou brochuras</t>
  </si>
  <si>
    <t>49060000 - Planos, plantas e desenhos, de arquitetura, de engenharia e outros planos e desenhos industriais, comerciais, topográficos ou semelhantes, originais, feitos à mão; textos manuscritos; reproduções foto</t>
  </si>
  <si>
    <t>49070010 - Papel-moeda</t>
  </si>
  <si>
    <t>49070020 - Cheques de viagem</t>
  </si>
  <si>
    <t>49070030 - Títulos de ações ou de obrigações e títulos semelhantes, convalidados e firmados</t>
  </si>
  <si>
    <t>49081000 - Decalcomanias vitrificáveis</t>
  </si>
  <si>
    <t>49090000 - Cartões-postais impressos ou ilustrados; cartões impressos com votos ou mensagens pessoais, mesmo ilustrados, com ou sem envelopes, guarnições ou aplicações.</t>
  </si>
  <si>
    <t>49100000 - Calendários de qualquer espécie, impressos, incluídos os blocos-calendários para desfolhar.</t>
  </si>
  <si>
    <t>49111010 - Contendo informações relativas ao funcionamento, manutenção, reparo ou utilização de máquinas, aparelhos, veículos e outras mercadorias de origem extrazona</t>
  </si>
  <si>
    <t>49119100 - Estampas, gravuras e fotografias</t>
  </si>
  <si>
    <t>50010000 - Casulos de bicho-da-seda próprios para dobar.</t>
  </si>
  <si>
    <t>50020000 - Seda crua (não fiada).</t>
  </si>
  <si>
    <t>50030010 - Não cardados nem penteados</t>
  </si>
  <si>
    <t>50040000 - Fios de seda (exceto fios de desperdícios de seda) não acondicionados para venda a retalho.</t>
  </si>
  <si>
    <t>50050000 - Fios de desperdícios de seda, não acondicionados para venda a retalho.</t>
  </si>
  <si>
    <t>50060000 - Fios de seda ou de desperdícios de seda, acondicionados para venda a retalho; pêlo de messina (crina de Florença).</t>
  </si>
  <si>
    <t>50071010 - Estampados, tintos ou de fios de diversas cores</t>
  </si>
  <si>
    <t>50079000 - Outros tecidos</t>
  </si>
  <si>
    <t>51011110 - De finura superior ou igual 22,05 micrômetros (mícrons) mas inferior ou igual a 32,6 micrômetros (mícrons)</t>
  </si>
  <si>
    <t>51012100 - Lã de tosquia</t>
  </si>
  <si>
    <t>51013000 - Carbonizada</t>
  </si>
  <si>
    <t>51021100 - De cabra de Cachemira</t>
  </si>
  <si>
    <t>51022000 - Pêlos grosseiros</t>
  </si>
  <si>
    <t>51031000 - Desperdícios da penteação de lã ou de pêlos finos</t>
  </si>
  <si>
    <t>51032000 - Outros desperdícios de lã ou de pêlos finos</t>
  </si>
  <si>
    <t>51033000 - Desperdícios de pêlos grosseiros</t>
  </si>
  <si>
    <t>51040000 - Fiapos de lã ou de pêlos finos ou grosseiros.</t>
  </si>
  <si>
    <t>51051000 - Lã cardada</t>
  </si>
  <si>
    <t>51052100 - “Lã penteada a granel”</t>
  </si>
  <si>
    <t>51052910 - “Tops”</t>
  </si>
  <si>
    <t>51052991 - De finura inferior a 22,5 micrômetros (mícrons)</t>
  </si>
  <si>
    <t>51054000 - Pêlos grosseiros, cardados ou penteados</t>
  </si>
  <si>
    <t>51061000 - Contendo pelo menos 85%, em peso, de lã</t>
  </si>
  <si>
    <t>51062000 - Contendo menos de 85%, em peso, de lã</t>
  </si>
  <si>
    <t>51071011 - De dois cabos, de título inferior ou igual a 184,58 decitex por cabo</t>
  </si>
  <si>
    <t>51081000 - Cardados</t>
  </si>
  <si>
    <t>51082000 - Penteados</t>
  </si>
  <si>
    <t>51091000 - Contendo pelo menos 85%, em peso, de lã ou de pêlos finos</t>
  </si>
  <si>
    <t>51100000 - Fios de pêlos grosseiros ou de crina (incluídos os fios de crina revestidos por enrolamento), mesmo acondicionados para venda a retalho.</t>
  </si>
  <si>
    <t>51111110 - De lã</t>
  </si>
  <si>
    <t>51111120 - De pêlos finos</t>
  </si>
  <si>
    <t>51112000 - Outros, combinados, principal ou unicamente, com filamentos sintéticos ou artificiais</t>
  </si>
  <si>
    <t>51113010 - De lã, feltrados, com trama combinada exclusivamente com fibras sintéticas e urdidura exclusivamente de algodão, de peso superior ou igual a 600g/m2, próprios para fabricação de bolas de tênis</t>
  </si>
  <si>
    <t>51121100 - De peso não superior a 200g/m2</t>
  </si>
  <si>
    <t>51130011 - Com um conteúdo de pêlos grosseiros superior ou igual a 85%, em peso</t>
  </si>
  <si>
    <t>51130012 - Com um conteúdo de pêlos grosseiros inferior a 85%, em peso, e que contenham algodão</t>
  </si>
  <si>
    <t>51130013 - Com um conteúdo de pêlos grosseiros inferior a 85%, em peso, e que não contenham algodão</t>
  </si>
  <si>
    <t>51130020 - De crina</t>
  </si>
  <si>
    <t>52010010 - Não debulhado</t>
  </si>
  <si>
    <t>52010020 - Simplesmente debulhado</t>
  </si>
  <si>
    <t>52021000 - Desperdícios de fios</t>
  </si>
  <si>
    <t>52029100 - Fiapos</t>
  </si>
  <si>
    <t>52030000 - Algodão cardado ou penteado.</t>
  </si>
  <si>
    <t>52041111 - De dois cabos</t>
  </si>
  <si>
    <t>52041112 - De três ou mais cabos</t>
  </si>
  <si>
    <t>52041120 - De algodão cru, de título superior a 5.000 decitex por fio simples</t>
  </si>
  <si>
    <t>52041140 - De algodão branqueado ou colorido, de título superior a 5.000 decitex por fio simples</t>
  </si>
  <si>
    <t>52042000 - Acondicionadas para venda a retalho</t>
  </si>
  <si>
    <t>52051100 - De título igual ou superior a 714,29 decitex (número métrico não superior a 14)</t>
  </si>
  <si>
    <t>52051200 - De título inferior a 714,29 decitex mas não inferior a 232,56 decitex (número métrico superior a 14 mas não superior a 43)</t>
  </si>
  <si>
    <t>52051400 - De título inferior a 192,31 decitex mas não inferior a 125 decitex (número métrico superior a 52 mas não superior a 80)</t>
  </si>
  <si>
    <t>52051500 - De título inferior a 125 decitex (número métrico superior a 80)</t>
  </si>
  <si>
    <t>52052600 - De título inferior a 125 decitex mas não inferior a 106,38 decitex (número métrico superior a 80 mas não superior a 94)</t>
  </si>
  <si>
    <t>52052700 - De título inferior a 106,38 decitex mas não inferior a 83,33 decitex (número métrico superior a 94 mas não superior a 120)</t>
  </si>
  <si>
    <t>52052800 - De título inferior a 83,33 decitex (número métrico superior a 120)</t>
  </si>
  <si>
    <t>52053100 - De título igual ou superior a 714,29 decitex por fio simples (número métrico não superior a 14, por fio simples)</t>
  </si>
  <si>
    <t>52053200 - De título inferior a 714,29 decitex mas não inferior a 232,56 decitex, por fio simples (número métrico superior a 14 mas não superior a 43, por fio simples)</t>
  </si>
  <si>
    <t>52053300 - De título inferior a 232,56 decitex mas não inferior a 192,31 decitex, por fio simples (número métrico superior a 43 mas não superior a 52 por fio simples)</t>
  </si>
  <si>
    <t>52053400 - De título inferior a 192,31 decitex mas não inferior a 125 decitex, por fio simples (número métrico superior a 52 mas não superior a 80, por fio simples)</t>
  </si>
  <si>
    <t>52053500 - De título inferior a 125 decitex por fio simples (número métrico superior a 80 por fio simples)</t>
  </si>
  <si>
    <t>52054300 - De título inferior a 232,56 decitex mas não inferior a 192,31 decitex, por fio simples (número métrico superior a 43 mas não superior a 52, por fio simples)</t>
  </si>
  <si>
    <t>52054600 - De título inferior a 125 decitex mas não inferior a 106,38 decitex, por fio simples (número métrico superior a 80 mas não superior a 94, por fio simples)</t>
  </si>
  <si>
    <t>52054700 - De título inferior a 106,38 decitex mas não inferior a 83,33 decitex, por fio simples (número métrico superior a 94 mas não superior a 120, por fio simples)</t>
  </si>
  <si>
    <t>52054800 - De título inferior a 83,33 decitex, por fio simples (número métrico superior a 120, por fio simples)</t>
  </si>
  <si>
    <t>52061300 - De título inferior a 232,56 decitex mas não inferior a 192,31 decitex (número métrico superior a 43 mas não superior a 52)</t>
  </si>
  <si>
    <t>52063500 - De título inferior a 125 decitex por fio simples (número métrico superior a 80, por fio simples)</t>
  </si>
  <si>
    <t>52071000 - Contendo pelo menos 85%, em peso, de algodão</t>
  </si>
  <si>
    <t>52081100 - Em ponto de tafetá, com peso não superior a 100g/m²</t>
  </si>
  <si>
    <t>52081200 - Em ponto de tafetá, com peso superior a 100g/m²</t>
  </si>
  <si>
    <t>52081300 - Em ponto sarjado, incluído o diagonal, cuja relação de textura não seja superior a 4</t>
  </si>
  <si>
    <t>52091100 - Em ponto de tafetá</t>
  </si>
  <si>
    <t>52094210 - Com fios tintos em “indigo blue” segundo Color Index 73.000</t>
  </si>
  <si>
    <t>52094300 - Outros tecidos em ponto sarjado, incluído o diagonal, cuja relação de textura não seja superior a 4</t>
  </si>
  <si>
    <t>52121200 - Branqueados</t>
  </si>
  <si>
    <t>52121300 - Tintos</t>
  </si>
  <si>
    <t>52121400 - De fios de diversas cores</t>
  </si>
  <si>
    <t>52121500 - Estampados</t>
  </si>
  <si>
    <t>53011000 - Linho em bruto ou macerado</t>
  </si>
  <si>
    <t>53012110 - Quebrado</t>
  </si>
  <si>
    <t>53012120 - Espadelado</t>
  </si>
  <si>
    <t>53012910 - Penteado</t>
  </si>
  <si>
    <t>53013000 - Estopas e desperdícios de linho</t>
  </si>
  <si>
    <t>53021000 - Cânhamo em bruto ou macerado</t>
  </si>
  <si>
    <t>53031010 - 53031010 Import</t>
  </si>
  <si>
    <t>53039010 - Juta</t>
  </si>
  <si>
    <t>53050010 - De abacá, em bruto</t>
  </si>
  <si>
    <t>53061000 - Simples</t>
  </si>
  <si>
    <t>53062000 - Retorcidos ou retorcidos múltiplos</t>
  </si>
  <si>
    <t>53071010 - De juta</t>
  </si>
  <si>
    <t>53081000 - Fios de cairo (fios de fibras de coco)</t>
  </si>
  <si>
    <t>53082000 - Fios de cânhamo</t>
  </si>
  <si>
    <t>53091100 - Crus ou branqueados</t>
  </si>
  <si>
    <t>53101010 - Aniagem de juta</t>
  </si>
  <si>
    <t>53110000 - Tecidos de outras fibras têxteis vegetais; tecidos de fios de papel.</t>
  </si>
  <si>
    <t>54011011 - Não acondicionadas para venda a retalho</t>
  </si>
  <si>
    <t>54021100 - De aramidas</t>
  </si>
  <si>
    <t>54021910 - De náilon</t>
  </si>
  <si>
    <t>54022000 - Fios de alta tenacidade, de poliésteres</t>
  </si>
  <si>
    <t>54023211 - Multifilamento com efeito antiestático permanente, de título superior a 110 tex</t>
  </si>
  <si>
    <t>54023310 -  FIOS TEXTEIS D/POLI?STERES CRUS</t>
  </si>
  <si>
    <t>54023320 -  FIOS TEXTEIS D/POLI?STERES TINTOS</t>
  </si>
  <si>
    <t>54023390 -  OUTROS FIOS TEXTEIS D/POLI?STERES</t>
  </si>
  <si>
    <t>54023400 - De polipropileno</t>
  </si>
  <si>
    <t>54024400 - De elastômeros</t>
  </si>
  <si>
    <t>54024600 - Outros, de poliésteres, parcialmente orientados</t>
  </si>
  <si>
    <t>54024710 -  CRUS</t>
  </si>
  <si>
    <t>54024720 -  TINTOS</t>
  </si>
  <si>
    <t>54024800 - Outros, de polipropileno</t>
  </si>
  <si>
    <t>54024910 - De polietileno, com tenacidade superior ou igual a 26 cN/tex</t>
  </si>
  <si>
    <t>54025200 - De poliésteres</t>
  </si>
  <si>
    <t>54031000 - Fios de alta tenacidade, de raiom viscose</t>
  </si>
  <si>
    <t>54033100 - De raiom viscose, sem torção ou com torção não superior a 120 voltas por metro</t>
  </si>
  <si>
    <t>54033200 - De raiom viscose, com torção superior a 120 voltas por metro</t>
  </si>
  <si>
    <t>54033300 - De acetato de celulose</t>
  </si>
  <si>
    <t>54034100 - De raiom viscose</t>
  </si>
  <si>
    <t>54041911 - Reabsorvíveis</t>
  </si>
  <si>
    <t>54050000 - Monofilamentos artificiais, com pelo menos 67 decitex e cuja maior dimensão da seção transversal não seja superior a 1mm; lâminas e formas semelhantes (por exemplo, palha artificial) de matérias têxte</t>
  </si>
  <si>
    <t>54060010 - Fios de filamentos sintéticos</t>
  </si>
  <si>
    <t>54060020 - Fios de filamentos artificiais</t>
  </si>
  <si>
    <t>54072000 - Tecidos obtidos a partir de lâminas ou de formas semelhantes</t>
  </si>
  <si>
    <t>54073000 - “Tecidos” mencionados na Nota 9 da Seção XI</t>
  </si>
  <si>
    <t>54075210 - Sem fios de borracha</t>
  </si>
  <si>
    <t>54075220 - Com fios de borracha</t>
  </si>
  <si>
    <t>54076100 - Contendo pelo menos 85%, em peso, de filamentos de poliéster não texturizados</t>
  </si>
  <si>
    <t>54081000 - Tecidos obtidos a partir de fios de alta tenacidade, de raiom viscose</t>
  </si>
  <si>
    <t>55013000 - Acrílicos ou modacrílicos</t>
  </si>
  <si>
    <t>55031910 - Bicomponentes, de diferentes pontos de fusão</t>
  </si>
  <si>
    <t>55033000 - Acrílicas ou modacrílicas</t>
  </si>
  <si>
    <t>55049010 - Celulósicas, obtidas por extrusão com óxido de N-metilmorfolina</t>
  </si>
  <si>
    <t>55051000 - De fibras sintéticas</t>
  </si>
  <si>
    <t>55052000 - De fibras artificiais</t>
  </si>
  <si>
    <t>55061000 - De náilon ou de outras poliamidas</t>
  </si>
  <si>
    <t>55070000 - Fibras artificiais descontínuas, cardadas, penteadas ou transformadas de outro modo para fiação.</t>
  </si>
  <si>
    <t>55081000 - De fibras sintéticas descontínuas</t>
  </si>
  <si>
    <t>55082000 - De fibras artificiais descontínuas</t>
  </si>
  <si>
    <t>55095100 - Combinadas, principal ou unicamente, com fibras artificiais descontínuas</t>
  </si>
  <si>
    <t>55095200 - Combinadas, principal ou unicamente, com lã ou pêlos finos</t>
  </si>
  <si>
    <t>55095300 - Combinadas, principal ou unicamente, com algodão</t>
  </si>
  <si>
    <t>55099100 - Combinados, principal ou unicamente, com lã ou pêlos finos</t>
  </si>
  <si>
    <t>55099200 - Combinados, principal ou unicamente, com algodão</t>
  </si>
  <si>
    <t>55101111 -  DE RAIOM VISCOSE, EXCETO MODAL</t>
  </si>
  <si>
    <t>55101112 -  DE MODAL</t>
  </si>
  <si>
    <t>55101113 -  DE LIOCEL</t>
  </si>
  <si>
    <t>55111000 - De fibras sintéticas descontínuas, contendo pelo menos 85%, em peso, destas fibras</t>
  </si>
  <si>
    <t>55112000 - De fibras sintéticas descontínuas, contendo menos de 85%, em peso, destas fibras</t>
  </si>
  <si>
    <t>55131100 - De fibras descontínuas de poliéster, em ponto de tafetá</t>
  </si>
  <si>
    <t>55131200 - De fibras descontínuas de poliéster, em ponto sarjado, incluído o diagonal, cuja relação de textura não seja superior a 4</t>
  </si>
  <si>
    <t>55131300 - Outros tecidos de fibras descontínuas de poliéster</t>
  </si>
  <si>
    <t>55141910 - De fibras descontínuas de poliéster</t>
  </si>
  <si>
    <t>55151100 - Combinadas, principal ou unicamente, com fibras descontínuas de raiom viscose</t>
  </si>
  <si>
    <t>55151200 - Combinadas, principal ou unicamente, com filamentos sintéticos ou artificiais</t>
  </si>
  <si>
    <t>55159100 - Combinados, principal ou unicamente, com filamentos sintéticos ou artificiais</t>
  </si>
  <si>
    <t>56012110 - Pastas (“ouates”) de matérias têxteis e artigos destas pastas ("ouates"); fibras têxteis de comprimento não superior a 5mm (“tontisses”), nós e bolotas de matérias têxteis.</t>
  </si>
  <si>
    <t>56012190 - Outros artigos de pastas (“ouates”)</t>
  </si>
  <si>
    <t>56012291 - Cilindros para filtros de cigarros</t>
  </si>
  <si>
    <t>56021000 - Feltros agulhados e artefatos obtidos por costura por entrelaçamento (“cousus-tricotés”)</t>
  </si>
  <si>
    <t>56022100 - De lã ou de pêlos finos</t>
  </si>
  <si>
    <t>56022900 - De outras matérias têxteis</t>
  </si>
  <si>
    <t>56031120 -  FALSOS TECIDOS D/POLI?STER C/PESO&lt;25/M2</t>
  </si>
  <si>
    <t>56031130 -  FALSOS TECIDOS D/POLIPROPILENO C/PESO &lt;25/M2</t>
  </si>
  <si>
    <t>56031140 -  FALSOS TECIDOS D/RAIOM VISCOSE C/PESO &lt;25/M2</t>
  </si>
  <si>
    <t>56031210 - De polietileno de alta densidade</t>
  </si>
  <si>
    <t>56031230 -  FALSOS TECS.REVESTS.D/POLI?STER &gt;25 &lt;70G/M2</t>
  </si>
  <si>
    <t>56031240 -  FALSOS TECS.REVESTS.D/POLIPROPILENO &gt;25 &lt;70G/M2</t>
  </si>
  <si>
    <t>56031250 -  FALSOS TECS.REVESTS.D/RAIOM VISCOSE &gt;25 &lt;70G/M2</t>
  </si>
  <si>
    <t>56031330 -  FALSOS TECS.REVESTS.D/POLI?STER ALTA DENS.&gt;70 &lt;150G/M2</t>
  </si>
  <si>
    <t>56031340 -  FALSOS TECS.REVESTS.D/POLIP.ALTA DENS.&gt;70 &lt;150G/M2</t>
  </si>
  <si>
    <t>56031350 -  FALSOS TECS.REVS.D/RAIOM VISCOSE ALTA DENS.&gt;70 &lt;150G/M2</t>
  </si>
  <si>
    <t>56031420 -  FALSOS TECS.REVESTS.D/POLI?STER &gt;150G/M2</t>
  </si>
  <si>
    <t>56031430 -  FALSOS TECS.REVESTS.D/POLIPROPILENO &gt;150G/M2</t>
  </si>
  <si>
    <t>56031440 -  FALSOS TECS.REVS.D/RAIOM VISCOSE &gt;150G/M2</t>
  </si>
  <si>
    <t>56039110 -  FALSOS TECIDOS,D/POLIESTER PESO&lt;=25G/M2</t>
  </si>
  <si>
    <t>56039120 -  FALSOS TECIDOS,D/POLIPROPILENO PESO&lt;=25G/M2</t>
  </si>
  <si>
    <t>56039130 -  FALSOS TECIDOS,D/RAIOM VISCOSE PESO&lt;=25G/M2</t>
  </si>
  <si>
    <t>56039190 -  OUROS TECIDOS, PESO ?/SUPERIOR A 25G/M2</t>
  </si>
  <si>
    <t>56039220 -  FALSOS TECS.REC.D/POLIESTER C/PESO&gt;25 &lt;70G/M2</t>
  </si>
  <si>
    <t>56039230 -  FALSOS TECS.REC.D/POLIPROPILENO C/PESO&gt;25 &lt;70G/M2</t>
  </si>
  <si>
    <t>56039240 -  FALSOS TECS.REC.D/RAIOM VISCOSE C/PESO&gt;25 &lt;70G/M2</t>
  </si>
  <si>
    <t>56039320 -  FALSOS TECS.REV.POLI?STER ALTA DENS.&gt;70 &lt;150G/M2</t>
  </si>
  <si>
    <t>56039330 -  FALSOS TECS.REV.POLIPROPILENO ALTA DENS.&gt;70 &lt;150G/M2</t>
  </si>
  <si>
    <t>56039340 -  FALSOS TECS.VER, RAIOM VISCOSE ALTA DENS.&gt;70 &lt;150G/M2</t>
  </si>
  <si>
    <t>56039410 -  FALSOS TECS.REVS. RECOBS.D/POLI?STER C/PESO&gt;150G/M2</t>
  </si>
  <si>
    <t>56039420 -  FALSOS TECS.REVS. RECOBS.D/POLIPROPILENO C/PESO&gt;150G/M2</t>
  </si>
  <si>
    <t>56039430 -  FALSOS TECS.REVS. RECOBS.D/RAIOM VISCOSE C/PESO&gt;150G/M2</t>
  </si>
  <si>
    <t>56041000 - Fios e cordas, de borracha, recobertos de têxteis</t>
  </si>
  <si>
    <t>56049010 - Imitações de categute constituídas por fios de seda</t>
  </si>
  <si>
    <t>56049021 - Com borracha</t>
  </si>
  <si>
    <t>56049022 - Com plástico</t>
  </si>
  <si>
    <t>56050010 - Com metais preciosos</t>
  </si>
  <si>
    <t>56050020 - Revestidos por enrolamento, exceto com metais preciosos</t>
  </si>
  <si>
    <t>56060000 - Fios revestidos por enrolamento, lâminas e formas semelhantes das posições 54.04 ou 54.05, revestidas por enrolamento, exceto os da posição 56.05 e os fios de crina revestidos por enrolamento; fios de</t>
  </si>
  <si>
    <t>56072100 - Cordéis para atadeiras ou enfardadeiras</t>
  </si>
  <si>
    <t>56079010 - De algodão</t>
  </si>
  <si>
    <t>56079020 - De juta, inferior ao número métrico 0,75 por fio simples</t>
  </si>
  <si>
    <t>56081100 - Redes confeccionadas para a pesca</t>
  </si>
  <si>
    <t>57011011 - Feitos à mão</t>
  </si>
  <si>
    <t>57011012 - Feitos à máquina</t>
  </si>
  <si>
    <t>57021000 - Tapetes denominados “Kelim” ou “Kilim”, “Schumacks” ou “Soumak”, “Karamanie” e tapetes semelhantes tecidos à mão</t>
  </si>
  <si>
    <t>57022000 - Revestimentos para pavimentos (pisos), de cairo (fibras de coco)</t>
  </si>
  <si>
    <t>57023200 - De matérias têxteis sintéticas ou artificiais</t>
  </si>
  <si>
    <t>57032100 - Grama (relva)</t>
  </si>
  <si>
    <t>57041000 - De superfície não superior a 0,3m2</t>
  </si>
  <si>
    <t>57050000 - Outros tapetes e revestimentos para pavimentos (pisos), de matérias têxteis, mesmo confeccionados.</t>
  </si>
  <si>
    <t>58012100 - Veludos e pelúcias obtidos por trama, não cortados</t>
  </si>
  <si>
    <t>58012200 - Veludos e pelúcias obtidos por trama, cortados, canelados (“côtelés”)</t>
  </si>
  <si>
    <t>58012300 - Outros veludos e pelúcias obtidos por trama</t>
  </si>
  <si>
    <t>58012600 - Tecidos de froco (“chenille”)</t>
  </si>
  <si>
    <t>58012700 -  VELUDOS E PEL?CIAS D/ALGOD?O OBTIDOS P/URDIDURA</t>
  </si>
  <si>
    <t>58013700 -  VELUDOS E PEL?CIAS D/FIBR.SINT./ARTIF.OBTIOS P/URDIDURA</t>
  </si>
  <si>
    <t>58021000 - Tecidos atoalhados (turcos) de algod?o</t>
  </si>
  <si>
    <t>58022000 - Tecidos atoalhados, de outras matérias têxteis</t>
  </si>
  <si>
    <t>58023000 - Tecidos tufados</t>
  </si>
  <si>
    <t>58042100 - De fibras sintéticas ou artificiais</t>
  </si>
  <si>
    <t>58061000 - Fitas de veludo, de pelúcias, de tecidos de froco (“chenille”) ou de tecidos atoalhados</t>
  </si>
  <si>
    <t>58062000 - Outras fitas contendo, em peso, 5% ou mais de fios de elastômeros ou de fios de borracha</t>
  </si>
  <si>
    <t>58064000 - Fitas sem trama, de fios ou fibras paralelizados e colados (“bolducs”)</t>
  </si>
  <si>
    <t>58071000 - Tecidos</t>
  </si>
  <si>
    <t>58081000 - Entrançados em peça</t>
  </si>
  <si>
    <t>58090000 - Tecidos de fios de metal e tecidos de fios metálicos ou de fios têxteis metalizados da posição 56.05, dos tipos utilizados em vestuário, para guarnição de interiores ou usos semelhantes, não especific</t>
  </si>
  <si>
    <t>58101000 - Bordados químicos ou aéreos e bordados com fundo recortado</t>
  </si>
  <si>
    <t>58110000 - Artefatos têxteis matelassês em peça, constituídos por uma ou várias camadas de matérias têxteis associadas a uma matéria de enchimento (estofamento), acolchoados por qualquer processo, exceto os bord</t>
  </si>
  <si>
    <t>59011000 - Tecidos revestidos de cola ou de matérias amiláceas, dos tipos utilizados na encadernação, cartonagem ou usos semelhantes</t>
  </si>
  <si>
    <t>59021010 - Impregnadas, recobertas ou revestidas com borracha</t>
  </si>
  <si>
    <t>59031000 - Com poli(cloreto de vinila)</t>
  </si>
  <si>
    <t>59032000 - Com poliuretano</t>
  </si>
  <si>
    <t>59041000 - Linóleos</t>
  </si>
  <si>
    <t>59050000 - Revestimentos para paredes, de matérias têxteis.</t>
  </si>
  <si>
    <t>59061000 - Fitas adesivas de largura não superior a 20cm</t>
  </si>
  <si>
    <t>59069100 - De malha</t>
  </si>
  <si>
    <t>59070000 - Outros tecidos impregnados, revestidos ou recobertos; telas pintadas para cenários teatrais, para fundos de estúdio ou para usos semelhantes.</t>
  </si>
  <si>
    <t>59080000 - Mechas de matérias têxteis, tecidas, entrançadas ou tricotadas, para candeeiros, fogareiros, isqueiros, velas e semelhantes; camisas de incandescência e tecidos tubulares tricotados para a sua fabrica</t>
  </si>
  <si>
    <t>59090000 - Mangueiras e tubos semelhantes, de matérias têxteis, mesmo com reforço ou acessórios de outras matérias.</t>
  </si>
  <si>
    <t>59100000 - Correias transportadoras ou de transmissão, de matérias têxteis, mesmo impregnadas, revestidas ou recobertas, de plástico, ou estratificadas com plástico ou reforçadas com metal ou com outras matérias</t>
  </si>
  <si>
    <t>59111000 - Tecidos, feltros e tecidos forrados de feltro, combinados com uma ou mais camadas de borracha, couro ou de outras matérias, dos tipos utilizados na fabricação de guarnições de cardas, e produtos análo</t>
  </si>
  <si>
    <t>59112010 - De matéria têxtil sintética ou artificial, em peça</t>
  </si>
  <si>
    <t>59113100 - De peso inferior a 650g/m²</t>
  </si>
  <si>
    <t>59113200 - De peso igual ou superior a 650g/m²</t>
  </si>
  <si>
    <t>59114000 - "Tecidos" filtrantes ("étreindelles") e tecidos espessos, compreendendo os de cabelo, dos tipos usados em prensas de óleo ou outros usos técnicos análogos</t>
  </si>
  <si>
    <t>60041011 - 60041011 Import</t>
  </si>
  <si>
    <t>60041012 - 60041012 Import</t>
  </si>
  <si>
    <t>60041013 - 60041013 Import</t>
  </si>
  <si>
    <t>60041014 - 60041014 Import</t>
  </si>
  <si>
    <t>60041031 - 60041031 Import</t>
  </si>
  <si>
    <t>60041032 - 60041032 Import</t>
  </si>
  <si>
    <t>60041033 - 60041033 Import</t>
  </si>
  <si>
    <t>60041034 - 60041034 Import</t>
  </si>
  <si>
    <t>60041041 - 60041041 Import</t>
  </si>
  <si>
    <t>60041042 - 60041042 Import</t>
  </si>
  <si>
    <t>60041043 - 60041043 Import</t>
  </si>
  <si>
    <t>60041044 - 60041044 Import</t>
  </si>
  <si>
    <t>60041091 - 60041091 Import</t>
  </si>
  <si>
    <t>60041092 - 60041092 Import</t>
  </si>
  <si>
    <t>60041093 - 60041093 Import</t>
  </si>
  <si>
    <t>60041094 - 60041094 Import</t>
  </si>
  <si>
    <t>60049030 - 60049030 Import</t>
  </si>
  <si>
    <t>60049040 - 60049040 Import</t>
  </si>
  <si>
    <t>60063110 -  DE N?ILON OU DE OUTRAS POLIAMIDAS</t>
  </si>
  <si>
    <t>60063120 -  DE POLI?STERES</t>
  </si>
  <si>
    <t>60063130 -  ACR?LICOS OU MODACR?LICOS</t>
  </si>
  <si>
    <t>61052000 - (ST) De fibras sintéticas ou artificiais</t>
  </si>
  <si>
    <t>61122000 - Macacões e conjuntos, de esqui</t>
  </si>
  <si>
    <t>61130000 - Vestuário confeccionado com tecidos de malha das posições 59.03, 59.06 ou 59.07.</t>
  </si>
  <si>
    <t>61151011 - De fibras sintéticas, de título inferior a 67 decitex, por fio simples</t>
  </si>
  <si>
    <t>61151012 - De fibras sintéticas, de título igual ou superior a 67 decitex, por fio simples</t>
  </si>
  <si>
    <t>61161000 - Impregnadas, revestidas ou recobertas, de plásticos ou de borracha</t>
  </si>
  <si>
    <t>61171000 - Xales, echarpes, lenços de pescoço, cachenês, cachecóis, mantilhas, véus e semelhantes</t>
  </si>
  <si>
    <t>61178010 - Gravatas, gravatas-borboletas e plastrons</t>
  </si>
  <si>
    <t>61179000 - Partes</t>
  </si>
  <si>
    <t>62 - VESTUÁRIO E SEUS ACESSÓRIOS, EXCETO DE MALHA</t>
  </si>
  <si>
    <t>62012000 - De l? ou de pelos finos</t>
  </si>
  <si>
    <t>62013000 - De algod?o</t>
  </si>
  <si>
    <t>62014000 - De fibras sint?ticas ou artificiais</t>
  </si>
  <si>
    <t>62019000 - De outras mat?rias t?xteis</t>
  </si>
  <si>
    <t>6204 - “Tailleurs”, conjuntos, “blazers”, vestidos, saias, saias-calças, calças, jardineiras, bermudas e shorts (calções) (exceto de banho), de uso feminino.</t>
  </si>
  <si>
    <t>62046 - Calças, jardineiras, bermudas e “shorts” (calções):</t>
  </si>
  <si>
    <t>62052000 - (ST) De algodão</t>
  </si>
  <si>
    <t>62061000 - De seda ou de desperdícios de seda</t>
  </si>
  <si>
    <t>62101000 - Com as matérias das posições 56.02 ou 56.03</t>
  </si>
  <si>
    <t>62102000 - Outro vestuário, dos tipos abrangidos pelas subposições 6201.11 a 6201.19</t>
  </si>
  <si>
    <t>62103000 - Outro vestuário, dos tipos abrangidos pelas subposições 6202.11 a 6202.19</t>
  </si>
  <si>
    <t>62104000 - Outro vestuário de uso masculino</t>
  </si>
  <si>
    <t>62105000 - Outro vestuário de uso feminino</t>
  </si>
  <si>
    <t>62111100 - De uso masculino</t>
  </si>
  <si>
    <t>62111200 - De uso feminino</t>
  </si>
  <si>
    <t>62121000 - Sutiãs e “bustiers”</t>
  </si>
  <si>
    <t>62122000 - Cintas e cintas-calças</t>
  </si>
  <si>
    <t>62123000 - Modeladores de torso inteiro</t>
  </si>
  <si>
    <t>62160000 - Luvas, mitenes e semelhantes.</t>
  </si>
  <si>
    <t>62171000 - Acessórios</t>
  </si>
  <si>
    <t>63011000 - Cobertores e mantas, elétricos</t>
  </si>
  <si>
    <t>63012000 - Cobertores e mantas (exceto os elétricos), de lã ou de pêlos finos</t>
  </si>
  <si>
    <t>63013000 - Cobertores e mantas (exceto os elétricos), de algodão</t>
  </si>
  <si>
    <t>63014000 - Cobertores e mantas (exceto os elétricos), de fibras sintéticas</t>
  </si>
  <si>
    <t>63019000 - Outros cobertores e mantas</t>
  </si>
  <si>
    <t>63021000 - Roupas de cama, de malha</t>
  </si>
  <si>
    <t>63024000 - Roupas de mesa, de malha</t>
  </si>
  <si>
    <t>63025910 - De linho</t>
  </si>
  <si>
    <t>63026000 - Roupas de toucador ou de cozinha, de tecidos atoalhados de algodão</t>
  </si>
  <si>
    <t>63049200 - De algodão, exceto de malha</t>
  </si>
  <si>
    <t>63049300 - De fibras sintéticas, exceto de malha</t>
  </si>
  <si>
    <t>63049900 - De outras matérias têxteis, exceto de malha</t>
  </si>
  <si>
    <t>63051000 - De juta ou de outras fibras têxteis liberianas da posição 53.03</t>
  </si>
  <si>
    <t>63053200 - Contêineres flexíveis para produtos a granel</t>
  </si>
  <si>
    <t>63062200 - (ST) De fibras sintéticas</t>
  </si>
  <si>
    <t>63069000 -  OUTROS ARTIGOS PARA ACAMPAMENTOS</t>
  </si>
  <si>
    <t>63071000 - Rodilhas, esfregões, panos de prato ou de cozinha, flanelas e artefatos de limpeza semelhantes</t>
  </si>
  <si>
    <t>63072000 - Cintos e coletes salva-vidas</t>
  </si>
  <si>
    <t>63079010 - De falso tecido</t>
  </si>
  <si>
    <t>63079020 - Artefato tubular com tratamento ignífugo, próprio para saída de emergência de pessoas, mesmo com seus elementos de montagem</t>
  </si>
  <si>
    <t>63080000 - Sortidos constituídos de cortes de tecido e fios, mesmo com acessórios, para confecção de tapetes, tapeçarias, toalhas de mesa ou guardanapos, bordados, ou de artefatos têxteis semelhantes, em embalag</t>
  </si>
  <si>
    <t>63090010 - Vestuário, seus acessórios, e suas partes</t>
  </si>
  <si>
    <t>63101000 - Escolhidos</t>
  </si>
  <si>
    <t>64011000 - Calçados com biqueira protetora de metal</t>
  </si>
  <si>
    <t>64019200 - Cobrindo o tornozelo, mas não o joelho</t>
  </si>
  <si>
    <t>64019910 - Cobrindo o joelho</t>
  </si>
  <si>
    <t>64021200 - Calçados para esqui e para surfe de neve</t>
  </si>
  <si>
    <t>64022000 - Calçados com parte superior em tiras ou correias, com saliências (espigões) que se encaixam na sola</t>
  </si>
  <si>
    <t>64029110 - Com biqueira protetora de metal</t>
  </si>
  <si>
    <t>64032000 - Calçados com sola exterior de couro natural e parte superior constituída por tiras de couro natural passando pelo peito do pé e envolvendo o dedo grande</t>
  </si>
  <si>
    <t>64034000 - Outros calçados, com biqueira protetora de metal</t>
  </si>
  <si>
    <t>64035110 - Com sola de madeira, desprovidos de palmilhas e de biqueira protetora de metal</t>
  </si>
  <si>
    <t>64041100 - Calçados para esporte; calçados para tênis, basquetebol, ginástica, treino e semelhantes</t>
  </si>
  <si>
    <t>64042000 - Calçados com sola exterior de couro natural ou reconstituído</t>
  </si>
  <si>
    <t>64051010 - Com sola exterior de borracha ou plástico e parte superior (corte) de couro reconstituído</t>
  </si>
  <si>
    <t>64051020 - Com sola exterior de couro natural ou reconstituído e parte superior (corte) de couro reconstituído</t>
  </si>
  <si>
    <t>64052000 - Com a parte superior de matérias têxteis</t>
  </si>
  <si>
    <t>64061000 - Partes superiores de calçados e seus componentes, exceto contrafortes e biqueiras rígidas</t>
  </si>
  <si>
    <t>64062000 - Solas exteriores e saltos, de borracha ou plástico</t>
  </si>
  <si>
    <t>64069010 -  OUTS.SOLAS EXTER./SALTOS COURO NAT./RECONSTITU?DO</t>
  </si>
  <si>
    <t>65010000 - Esboços não enformados nem na copa nem na aba, discos e cilindros, mesmo cortados no sentido da altura, de feltro, para chapéus.</t>
  </si>
  <si>
    <t>65020010 - De palha fina (manila, panamá e semelhantes)</t>
  </si>
  <si>
    <t>65050012 - BONES DE FIBRAS SINTETICAS OU ARTIFICIAIS</t>
  </si>
  <si>
    <t>65050021 -  GORROS DE ALGOD?O</t>
  </si>
  <si>
    <t>65050022 -  GORROS DE FIBRAS SINT?TICAS OU ARTIFICIAIS</t>
  </si>
  <si>
    <t>65050029 -  GORROS DE OUTRAS MAT?RIAS T?XTEIS</t>
  </si>
  <si>
    <t>65050031 -  CHAP?US DE ALGOD?O</t>
  </si>
  <si>
    <t>65050032 -  CHAP?US DE FIBRAS SINT?TICAS OU ARTIFICIAIS</t>
  </si>
  <si>
    <t>65050039 -  CHAP?US DE OUTRAS MAT?RIAS T?XTEIS</t>
  </si>
  <si>
    <t>65061000 - Capacetes e artefatos de uso semelhante, de proteção</t>
  </si>
  <si>
    <t>65069100 - De borracha ou de plástico</t>
  </si>
  <si>
    <t>65069900 - De outras matérias</t>
  </si>
  <si>
    <t>65070000 - Carneiras, forros, capas, armações, palas e barbicachos, para chapéus e artefatos de uso semelhante.</t>
  </si>
  <si>
    <t>66011000 - Guarda-sóis de jardim e artigos semelhantes</t>
  </si>
  <si>
    <t>66019110 - Cobertos de tecido de seda ou de matérias têxteis sintéticas ou artificiais</t>
  </si>
  <si>
    <t>66020000 - Bengalas, bengalas-assentos, chicotes, rebenques, pingalins e artefatos semelhantes.</t>
  </si>
  <si>
    <t>66032000 - Armações montadas, mesmo com hastes ou cabos, para guarda-chuvas, sombrinhas ou guarda-sóis</t>
  </si>
  <si>
    <t>67010000 - Peles e outras partes de aves, com as suas penas ou penugem, penas, partes de penas, penugem e artefatos destas matérias, exceto os produtos da posição 05.05, bem como os cálamos e outros canos de pen</t>
  </si>
  <si>
    <t>67021000 - De plástico</t>
  </si>
  <si>
    <t>67030000 - Cabelos dispostos no mesmo sentido, adelgaçados, branqueados ou preparados de outro modo; lã, pêlos e outras matérias têxteis, preparados para a fabricação de perucas ou de artefatos semelhantes.</t>
  </si>
  <si>
    <t>67041100 - Perucas completas</t>
  </si>
  <si>
    <t>67042000 - De cabelo</t>
  </si>
  <si>
    <t>68010000 - Pedras para calcetar, meios-fios e placas (lajes) para pavimentação, de pedra natural (exceto a ardósia).</t>
  </si>
  <si>
    <t>68021000 - Ladrilhos, cubos, pastilhas e artigos semelhantes, mesmo de forma diferente da quadrada ou retangular, cuja maior superfície possa ser inscrita num quadrado de lado inferior a 7cm; grânulos, fragmento</t>
  </si>
  <si>
    <t>68022100 - Mármore, travertino e alabastro</t>
  </si>
  <si>
    <t>68022300 - Granito</t>
  </si>
  <si>
    <t>68022900 - Outras pedras</t>
  </si>
  <si>
    <t>68029200 - Outras pedras calcárias</t>
  </si>
  <si>
    <t>68029310 - Esferas para moinho</t>
  </si>
  <si>
    <t>68030000 - Ardósia natural trabalhada e obras de ardósia natural ou aglomerada.</t>
  </si>
  <si>
    <t>68041000 - Mós para moer ou desfibrar</t>
  </si>
  <si>
    <t>68042111 - Aglomerados com resina</t>
  </si>
  <si>
    <t>68042300 - De pedras naturais</t>
  </si>
  <si>
    <t>68043000 - Pedras para amolar ou para polir, manualmente</t>
  </si>
  <si>
    <t>68051000 - Aplicados apenas sobre tecidos de matérias têxteis</t>
  </si>
  <si>
    <t>68052000 - Aplicados apenas sobre papel ou cartão</t>
  </si>
  <si>
    <t>68053010 - Com suporte de papel ou cartão combinados com matérias têxteis</t>
  </si>
  <si>
    <t>68053020 - Discos de fibra vulcanizada recobertos com óxido de alumínio ou carboneto de silício</t>
  </si>
  <si>
    <t>68061000 - Lãs de escórias de altos-fornos, de outras escórias, lã de rocha e lãs minerais semelhantes, mesmo misturadas entre si, em massa, em folhas ou em rolos</t>
  </si>
  <si>
    <t>68062000 - Vermiculita e argilas, expandidas, espuma de escórias e produtos minerais semelhantes, expandidos, mesmo misturados entre si</t>
  </si>
  <si>
    <t>68069010 - Aluminosos ou silicoaluminosos</t>
  </si>
  <si>
    <t>68071000 - Em rolos</t>
  </si>
  <si>
    <t>68080000 - Painéis, chapas, ladrilhos, blocos e semelhantes, de fibras vegetais, de palha ou de aparas, partículas, serragem (serradura) ou de outros desperdícios de madeira, aglomerados com cimento, gesso ou ou</t>
  </si>
  <si>
    <t>68091100 - Revestidos ou reforçados exclusivamente com papel ou cartão</t>
  </si>
  <si>
    <t>68099000 - Outras obras</t>
  </si>
  <si>
    <t>68101100 - Blocos e tijolos para a construção</t>
  </si>
  <si>
    <t>68109100 - Elementos pré-fabricados para a construção ou engenharia civil</t>
  </si>
  <si>
    <t>68114000 - Contendo amianto</t>
  </si>
  <si>
    <t>68118100 - Chapas onduladas</t>
  </si>
  <si>
    <t>68118200 - Outras chapas, painéis, ladrilhos, telhas e produtos semelhantes</t>
  </si>
  <si>
    <t>68128000 - De crocidolita</t>
  </si>
  <si>
    <t>68129100 - Vestuário, acessórios de vestuário, calçados e chapéus</t>
  </si>
  <si>
    <t>68129910 - Juntas e outros elementos com função semelhante de vedação</t>
  </si>
  <si>
    <t>68129920 - Amianto trabalhado, em fibras</t>
  </si>
  <si>
    <t>68129930 - Misturas à base de amianto ou à base de amianto e carbonato de magnésio</t>
  </si>
  <si>
    <t>68138110 - Pastilhas</t>
  </si>
  <si>
    <t>68138910 - Disco de fricção para embreagens</t>
  </si>
  <si>
    <t>68141000 - Placas, folhas ou tiras, de mica aglomerada ou reconstituída, mesmo com suporte</t>
  </si>
  <si>
    <t>68151100 - Fibras de carbono</t>
  </si>
  <si>
    <t>68151200 - T?xteis de fibras de carbono</t>
  </si>
  <si>
    <t>68151300 - Outras obras de fibras de carbono</t>
  </si>
  <si>
    <t>68152000 - Obras de turfa</t>
  </si>
  <si>
    <t>68159110 - Crus, aglomerados com aglutinante químico</t>
  </si>
  <si>
    <t>68159911 - Com um teor de alumina (Al2O3), superior ou igual a 90%, em peso</t>
  </si>
  <si>
    <t>68159912 - Com um teor de silica (SiO2) superior ou igual a 90% em peso</t>
  </si>
  <si>
    <t>68159913 - Com um teor, em peso, de óxido de zircônio (ZrO2) superior ou igual a 50% mesmo com um conteúdo de alumina inferior a 45%</t>
  </si>
  <si>
    <t>68159914 - Constituídas por uma mistura ou combinação de alumina (Al2O3), silica (SiO2) e óxido de zircônio (ZrO2), com um teor, em peso, de alumina superior ou igual a 45% mas inferior a 90% ou com um conteúdo,</t>
  </si>
  <si>
    <t>69010000 - Tijolos, placas (lajes), ladrilhos e outras peças cerâmicas de farinhas siliciosas fósseis (“kieselghur”, tripolita, diatomita, por exemplo) ou de terras siliciosas semelhantes.</t>
  </si>
  <si>
    <t>69021011 - Tijolos ou placas, contendo, em peso, mais de 90% de trióxido de dicromo</t>
  </si>
  <si>
    <t>69021018 - Outros tijolos</t>
  </si>
  <si>
    <t>69022010 - Tijolos sílico-aluminosos</t>
  </si>
  <si>
    <t>69022091 - Sílico-aluminosos</t>
  </si>
  <si>
    <t>69022092 - Silicoso, semi-silicoso ou de sílica</t>
  </si>
  <si>
    <t>69022093 - De silimanita</t>
  </si>
  <si>
    <t>69029010 - De grafita</t>
  </si>
  <si>
    <t>69029020 - Não fundidos, com um teor de óxido de zircônio (ZrO2) superior a 25%, em peso</t>
  </si>
  <si>
    <t>69029030 - Com um teor de carbono superior a 85%, em peso, e diâmetro médio de poro inferior ou igual a 5 micrômetros (mícrons), do tipo dos utilizados em altos-fornos</t>
  </si>
  <si>
    <t>69029040 - De carboneto de silício</t>
  </si>
  <si>
    <t>69031011 - De grafita, exceto os do subitem 6903.10.12</t>
  </si>
  <si>
    <t>69031012 - Elaborados com uma mistura de grafita e carboneto de silício</t>
  </si>
  <si>
    <t>69031020 - Retortas elaboradas com uma mistura de grafita e carboneto de silício</t>
  </si>
  <si>
    <t>69031030 - Tampas e tampões</t>
  </si>
  <si>
    <t>69031040 - Tubos</t>
  </si>
  <si>
    <t>69032010 - Cadinhos</t>
  </si>
  <si>
    <t>69039012 - De compostos de zircônio</t>
  </si>
  <si>
    <t>69041000 - Tijolos para construção</t>
  </si>
  <si>
    <t>69051000 - Telhas</t>
  </si>
  <si>
    <t>69060000 - Tubos, calhas ou algerozes e acessórios para canalizações, de cerâmica.</t>
  </si>
  <si>
    <t>69091100 - De porcelana</t>
  </si>
  <si>
    <t>69091210 - Guia-fios para máquina têxtil</t>
  </si>
  <si>
    <t>69091220 - Guias de agulhas para cabeças de impressão</t>
  </si>
  <si>
    <t>69091230 - 69091230 Import</t>
  </si>
  <si>
    <t>69091930 - Colméia de cerâmica à base de alumina (Al2O3), sílica (SiO2) e óxido de magnésio (MgO), de depuradores por conversão catalítica de gases de escape de veículos</t>
  </si>
  <si>
    <t>69111010 - (ST) Conjunto (jogo ou aparelho) para jantar, café ou chá, apresentado em embalagem comum</t>
  </si>
  <si>
    <t>69111010 - Conjunto (jogo ou aparelho) para jantar, café ou chá, apresentado em embalagem comum</t>
  </si>
  <si>
    <t>69120000 - Louça, outros artigos de uso doméstico e artigos de higiene ou de toucador, de cerâmica, exceto de porcelana.</t>
  </si>
  <si>
    <t>70010000 - Cacos, fragmentos e outros desperdícios e resíduos de vidro; vidro em blocos ou massas.</t>
  </si>
  <si>
    <t>70021000 - Esferas</t>
  </si>
  <si>
    <t>70022000 - Barras ou varetas</t>
  </si>
  <si>
    <t>70023100 - De quartzo ou de outras sílicas fundidos</t>
  </si>
  <si>
    <t>70023200 - De outro vidro com coeficiente de dilatação linear não superior a 5x10-6 por Kelvin, entre 0°C e 300°C</t>
  </si>
  <si>
    <t>70031200 - Coradas na massa, opacificadas, folheadas (chapeadas), ou com camada absorvente, refletora ou não</t>
  </si>
  <si>
    <t>70032000 - Chapas e folhas, armadas</t>
  </si>
  <si>
    <t>70033000 - Perfis</t>
  </si>
  <si>
    <t>70042000 - Vidro corado na massa, opacificado, folheado (chapeado), ou com camada absorvente, refletora ou não</t>
  </si>
  <si>
    <t>70049000 - Outro vidro</t>
  </si>
  <si>
    <t>70051000 - Vidro não armado, com camada absorvente, refletora ou não</t>
  </si>
  <si>
    <t>70052100 - Corado na massa, opacificado, folheado (chapeado), ou simplesmente desbastado</t>
  </si>
  <si>
    <t>70053000 - Vidro armado</t>
  </si>
  <si>
    <t>70060000 - Vidro das posições 70.03, 70.04 ou 70.05, recurvado, biselado, gravado, brocado, esmaltado ou trabalhado de outro modo, mas não emoldurado nem associado a outras matérias.</t>
  </si>
  <si>
    <t>70071100 - De dimensões e formatos que permitam a sua aplicação em automóveis, veículos aéreos, barcos ou outros veículos</t>
  </si>
  <si>
    <t>70080000 - Vidros isolantes de paredes múltiplas.</t>
  </si>
  <si>
    <t>70091000 - Espelhos retrovisores para veículos</t>
  </si>
  <si>
    <t>70099100 - Não emoldurados</t>
  </si>
  <si>
    <t>70099200 - Emoldurados</t>
  </si>
  <si>
    <t>70101000 - Ampolas</t>
  </si>
  <si>
    <t>70102000 - Rolhas, tampas e outros dispositivos de usos semelhantes</t>
  </si>
  <si>
    <t>70109011 - Garrafões e garrafas</t>
  </si>
  <si>
    <t>70109012 - Frascos, boiões, vasos, embalagens tubulares e outros recipientes próprios para transporte ou embalagem; boiões para conserva</t>
  </si>
  <si>
    <t>70111010 - Para lâmpadas ou tubos de descarga, incluídos os de “flash”</t>
  </si>
  <si>
    <t>70111021 - Bulbos de diâmetro inferior ou igual a 90mm</t>
  </si>
  <si>
    <t>70112000 - Para tubos catódicos</t>
  </si>
  <si>
    <t>70131000 - Objetos de vitrocerâmica</t>
  </si>
  <si>
    <t>70132200 - De cristal de chumbo</t>
  </si>
  <si>
    <t>70134210 - Cafeteiras e chaleiras</t>
  </si>
  <si>
    <t>70139110 - Para ornamentação de interiores</t>
  </si>
  <si>
    <t>70140000 - Artefatos de vidro para sinalização e elementos de óptica de vidro (exceto os da posição 70.15), não trabalhados opticamente.</t>
  </si>
  <si>
    <t>70151010 - Fotocromáticos</t>
  </si>
  <si>
    <t>70151091 - Brancos</t>
  </si>
  <si>
    <t>70151092 - Coloridos</t>
  </si>
  <si>
    <t>70159010 - Vidros de relojoaria</t>
  </si>
  <si>
    <t>70159020 - Vidros para máscaras, óculos ou anteparos, protetores</t>
  </si>
  <si>
    <t>70159030 - Vidros para os demais óculos</t>
  </si>
  <si>
    <t>70161000 - Cubos, pastilhas e outros artigos semelhantes, de vidro, mesmo com suporte, para mosaicos ou decorações semelhantes</t>
  </si>
  <si>
    <t>70172000 - De outro vidro com um coeficiente de dilatação linear não superior a 5x10-6 por Kelvin, entre 0°C e 300°C</t>
  </si>
  <si>
    <t>70181010 - Contas de vidro</t>
  </si>
  <si>
    <t>70181020 - Imitações de pérolas naturais ou cultivadas, pedras preciosas ou semipreciosas</t>
  </si>
  <si>
    <t>70182000 - Microesferas de vidro, de diâmetro não superior a 1mm</t>
  </si>
  <si>
    <t>70191100 - Fios cortados (“chopped strands”) de comprimento não superior a 50mm</t>
  </si>
  <si>
    <t>70191210 - Impregnadas ou recobertas com resina de poliuretano ou borracha de estireno-butadieno</t>
  </si>
  <si>
    <t>70191300 - Outros fios mechas</t>
  </si>
  <si>
    <t>70191400 - Mantas ( mats ) consolidadas mecanicamente</t>
  </si>
  <si>
    <t>70191500 - Mantas ( mats ) consolidadas quimicamente</t>
  </si>
  <si>
    <t>70196100 - Tecidos de mechas ligeiramente torcidas ( rovings ) de malha fechada ( closed woven fabrics )</t>
  </si>
  <si>
    <t>70196200 - Outros obtidos de mechas ligeiramente torcidas ( rovings ) de malha fechada ( other closed fabrics )</t>
  </si>
  <si>
    <t>70196300 - Tecidos de fios de malha fechada em ponto de tafet? n?o revestidos nem estratificados</t>
  </si>
  <si>
    <t>70196400 - Tecidos de fios de malha fechada em ponto de tafet? revestidos ou estratificados</t>
  </si>
  <si>
    <t>70196500 - Tecidos de malha aberta de largura n?o superior a 30 cm</t>
  </si>
  <si>
    <t>70196600 - Tecidos de malha aberta de largura superior a 30 cm</t>
  </si>
  <si>
    <t>70197100 - V?us (camadas finas)</t>
  </si>
  <si>
    <t>70197200 - Outros tecidos de malha fechada</t>
  </si>
  <si>
    <t>70198000 - L? de vidro e suas obras</t>
  </si>
  <si>
    <t>70200010 - Ampolas de vidro para garrrafas térmicas ou para outros recipientes isotérmicos, cujo isolamento seja assegurado pelo vácuo</t>
  </si>
  <si>
    <t>71011000 - Pérolas naturais</t>
  </si>
  <si>
    <t>71012200 - Trabalhadas</t>
  </si>
  <si>
    <t>71021000 - Não selecionados</t>
  </si>
  <si>
    <t>71022100 - Em bruto ou simplesmente serrados, clivados ou desbastados</t>
  </si>
  <si>
    <t>71031000 - Em bruto ou simplesmente serradas ou desbastadas</t>
  </si>
  <si>
    <t>71039100 - Rubis, safiras e esmeraldas</t>
  </si>
  <si>
    <t>71041000 - Quartzo piezelétrico</t>
  </si>
  <si>
    <t>71042100 - Diamantes</t>
  </si>
  <si>
    <t>71051000 - De diamantes</t>
  </si>
  <si>
    <t>71061000 - Pós</t>
  </si>
  <si>
    <t>71069100 - Em formas brutas</t>
  </si>
  <si>
    <t>71069210 - Barras, fios e perfis de seção maciça</t>
  </si>
  <si>
    <t>71069220 - Chapas, lâminas, folhas e tiras</t>
  </si>
  <si>
    <t>71070000 - Metais comuns folheados ou chapeados (plaquê) de prata, em formas brutas ou semimanufaturadas.</t>
  </si>
  <si>
    <t>71081210 - Bulhão dourado ("bullion doré")</t>
  </si>
  <si>
    <t>71082000 - Para uso monetário</t>
  </si>
  <si>
    <t>71090000 - Metais comuns ou prata, folheados ou chapeados (plaquê) de ouro, em formas brutas ou semimanufaturadas.</t>
  </si>
  <si>
    <t>71101100 - Em formas brutas ou em pó</t>
  </si>
  <si>
    <t>71110000 - Metais comuns, prata ou ouro, folheados ou chapeados (plaquê) de platina, em formas brutas ou semimanufaturadas.</t>
  </si>
  <si>
    <t>71123010 - Contendo ouro, mas não contendo outros metais preciosos</t>
  </si>
  <si>
    <t>71123020 - Contendo platina, mas não contendo outros metais preciosos</t>
  </si>
  <si>
    <t>71129100 - De ouro ou de metais folheados ou chapeados (plaquê) de ouro, exceto os resíduos que contenham outros metais preciosos</t>
  </si>
  <si>
    <t>71129200 - De platina ou de metais folheados ou chapeados (plaquê) de platina, exceto os resíduos que contenham outros metais preciosos</t>
  </si>
  <si>
    <t>71131100 - De prata, mesmo revestida, folheada ou chapeada (plaquê) de outros metais preciosos</t>
  </si>
  <si>
    <t>71131900 - De outros metais preciosos, mesmo revestidos, folheados ou chapeados (plaquê) de metais preciosos</t>
  </si>
  <si>
    <t>71132000 - De metais comuns folheados ou chapeados (plaquê) de metais preciosos</t>
  </si>
  <si>
    <t>71151000 - Telas ou grades catalisadoras, de platina</t>
  </si>
  <si>
    <t>71161000 - De pérolas naturais ou cultivadas:</t>
  </si>
  <si>
    <t>71162010 - De diamantes sintéticos</t>
  </si>
  <si>
    <t>71162020 - Guias de agulhas, de rubi, para cabeças de impressão</t>
  </si>
  <si>
    <t>71171100 - Abotoaduras e artefatos semelhantes</t>
  </si>
  <si>
    <t>71181010 - Destinadas a ter curso legal no país importador</t>
  </si>
  <si>
    <t>72011000 - Ferro fundido bruto não ligado, contendo, em peso, 0,5% ou menos de fósforo</t>
  </si>
  <si>
    <t>72012000 - Ferro fundido bruto não ligado, contendo, em peso, mais de 0,5% de fósforo</t>
  </si>
  <si>
    <t>72015000 - Ligas de ferro fundido bruto; ferro "spiegel" (especular)</t>
  </si>
  <si>
    <t>72021100 - Contendo, em peso, mais de 2% de carbono</t>
  </si>
  <si>
    <t>72022100 - Contendo, em peso, mais de 55% de silício</t>
  </si>
  <si>
    <t>72023000 - Ferrossilício-manganês</t>
  </si>
  <si>
    <t>72024100 - Contendo, em peso, mais de 4% de carbono</t>
  </si>
  <si>
    <t>72025000 - Ferrossilício-cromo</t>
  </si>
  <si>
    <t>72026000 - Ferroníquel</t>
  </si>
  <si>
    <t>72027000 - Ferromolibdênio</t>
  </si>
  <si>
    <t>72028000 - Ferrotungstênio e ferrossilício-tungstênio</t>
  </si>
  <si>
    <t>72029100 - Ferrotitânio e ferrossilício-titânio</t>
  </si>
  <si>
    <t>72029200 - Ferrovanádio</t>
  </si>
  <si>
    <t>72029300 - Ferronióbio</t>
  </si>
  <si>
    <t>72029910 - Ferrofósforo</t>
  </si>
  <si>
    <t>72031000 - Produtos ferrosos obtidos por redução direta dos minérios de ferro</t>
  </si>
  <si>
    <t>72041000 - Desperdícios e resíduos de ferro fundido</t>
  </si>
  <si>
    <t>72042100 - De aços inoxidáveis</t>
  </si>
  <si>
    <t>72043000 - Desperdícios e resíduos de ferro ou aço estanhados</t>
  </si>
  <si>
    <t>72044100 - Resíduos do torno e da fresa, aparas, lascas ("meulures"), pó de serra, limalhas e desperdícios da estampagem ou do corte, mesmo em fardos</t>
  </si>
  <si>
    <t>72045000 - Desperdícios em lingotes</t>
  </si>
  <si>
    <t>72051000 - Granalhas</t>
  </si>
  <si>
    <t>72052100 - De ligas de aços</t>
  </si>
  <si>
    <t>72052910 - De ferro esponjoso, com um teor de ferro superior ou igual a 98%, em peso</t>
  </si>
  <si>
    <t>72052920 - 72052920 Import</t>
  </si>
  <si>
    <t>72061000 - Lingotes</t>
  </si>
  <si>
    <t>72071110 - “Billets”</t>
  </si>
  <si>
    <t>72071200 - Outros, de seção transversal retangular</t>
  </si>
  <si>
    <t>72072000 - Contendo, em peso, 0,25% ou mais de carbono</t>
  </si>
  <si>
    <t>72081000 - Em rolos, simplesmente laminados a quente, apresentando motivos em relevo</t>
  </si>
  <si>
    <t>72082500 - De espessura igual ou superior a 4,75mm</t>
  </si>
  <si>
    <t>72082610 - Com um limite mínimo de elasticidade de 355MPa</t>
  </si>
  <si>
    <t>72082710 - Com um limite mínimo de elasticidade de 275MPa</t>
  </si>
  <si>
    <t>72083700 - De espessura igual ou superior a 4,75mm mas não superior a 10mm</t>
  </si>
  <si>
    <t>72084000 - Não enrolados, simplesmente laminados a quente, apresentando motivos em relevo</t>
  </si>
  <si>
    <t>72085100 - De espessura superior a 10mm</t>
  </si>
  <si>
    <t>72085300 - De espessura igual ou superior a 3mm mas inferior a 4,75mm</t>
  </si>
  <si>
    <t>72085400 - De espessura inferior a 3mm</t>
  </si>
  <si>
    <t>72091500 - De espessura igual ou superior a 3mm</t>
  </si>
  <si>
    <t>72091600 - De espessura superior a 1mm mas inferior a 3mm</t>
  </si>
  <si>
    <t>72091700 - De espessura igual ou superior a 0,5mm mas não superior a 1mm</t>
  </si>
  <si>
    <t>72091800 - De espessura inferior a 0,5mm</t>
  </si>
  <si>
    <t>72101100 - De espessura igual ou superior a 0,5mm</t>
  </si>
  <si>
    <t>72102000 - Revestidos de chumbo, incluídos os revestidos de uma liga de chumbo-estanho</t>
  </si>
  <si>
    <t>72103010 - De espessura inferior a 4,75mm</t>
  </si>
  <si>
    <t>72105000 - Revestidos de óxido de cromo, ou de cromo e óxido de cromo</t>
  </si>
  <si>
    <t>72106100 - Revestidos de ligas de alumínio-zinco</t>
  </si>
  <si>
    <t>72106911 - Com peso superior ou igual a 120g/m2 e com conteúdo de silício superior ou igual a 5% porém inferior ou igual a 11%, em peso</t>
  </si>
  <si>
    <t>72107010 - Pintados ou envernizados</t>
  </si>
  <si>
    <t>72107020 - Revestidos de plásticos</t>
  </si>
  <si>
    <t>72111300 - Laminados nas quatro faces ou em caixa fechada, de largura superior a 150mm e de espessura igual ou superior a 4mm, não enrolados e não apresentando motivos em relevo</t>
  </si>
  <si>
    <t>72111400 - Outros, de espessura igual ou superior a 4,75mm</t>
  </si>
  <si>
    <t>72112300 - Contendo, em peso, menos de 0,25% de carbono</t>
  </si>
  <si>
    <t>72112910 - Com um teor de carbono superior ou igual a 0,25%, mas inferior a 0,6%, em peso</t>
  </si>
  <si>
    <t>72112920 - Com um teor de carbono superior ou igual a 0,6%, em peso</t>
  </si>
  <si>
    <t>72121000 - Estanhados</t>
  </si>
  <si>
    <t>72123000 - Galvanizados por outro processo</t>
  </si>
  <si>
    <t>72124021 - Com uma camada intermediária de liga cobre-estanho ou cobre-estanho-chumbo, aplicada por sinterização</t>
  </si>
  <si>
    <t>72125010 - Com uma camada de liga cobre-estanho ou cobre-estanho-chumbo, aplicada por sinterização, inclusive com revestimento misto metal-plástico ou metal-plástico-fibra de carbono</t>
  </si>
  <si>
    <t>72126000 - Folheados ou chapeados</t>
  </si>
  <si>
    <t>72131000 - Dentados, com nervuras, sulcos ou relevos, obtidos durante a laminagem</t>
  </si>
  <si>
    <t>72132000 - Outros, de aços para tornear</t>
  </si>
  <si>
    <t>72141010 - Com um teor de carbono inferior ou igual a 0,6%, em peso</t>
  </si>
  <si>
    <t>72142000 - Dentadas, com nervuras, sulcos ou relevos, obtidos durante a laminagem, ou torcidas após a laminagem</t>
  </si>
  <si>
    <t>72143000 - Outras, de aços para tornear</t>
  </si>
  <si>
    <t>72149100 - De seção transversal retangular</t>
  </si>
  <si>
    <t>72149910 - De seção circular</t>
  </si>
  <si>
    <t>72151000 - De aços para tornear, simplesmente obtidas ou acabadas a frio</t>
  </si>
  <si>
    <t>72155000 - Outras, simplesmente obtidas ou acabadas a frio</t>
  </si>
  <si>
    <t>72161000 - Perfis em U, I ou H, simplesmente laminados, estirados ou extrudados, a quente, de altura inferior a 80mm</t>
  </si>
  <si>
    <t>72162100 - Perfis em L</t>
  </si>
  <si>
    <t>72162200 - Perfis em T</t>
  </si>
  <si>
    <t>72163100 - Perfis em U</t>
  </si>
  <si>
    <t>72163200 - Perfis em I</t>
  </si>
  <si>
    <t>72163300 - Perfis em H</t>
  </si>
  <si>
    <t>72164010 - De altura inferior ou igual a 200mm</t>
  </si>
  <si>
    <t>72165000 - Outros perfis, simplesmente laminados, estirados ou extrudados, a quente</t>
  </si>
  <si>
    <t>72166110 - De altura inferior a 80mm</t>
  </si>
  <si>
    <t>72169100 - Obtidos ou acabados a frio a partir de produtos laminados planos</t>
  </si>
  <si>
    <t>72171011 - Com um teor, em peso, de fósforo inferior a 0,035% e de enxofre inferior a 0,035%, temperado e revenido, flexa máxima sem carga de 1cm em 1m, resistência à tração superior ou igual a 1.960MPa e cuja m</t>
  </si>
  <si>
    <t>72181000 - Lingotes e outras formas primárias</t>
  </si>
  <si>
    <t>72199010 - De espessura inferior a 4,75mm e dureza superior ou igual a 42 HRC</t>
  </si>
  <si>
    <t>72201210 - De espessura inferior ou igual a 1,5mm</t>
  </si>
  <si>
    <t>72201220 - De espessura superior a 1,5mm, mas inferior ou igual a 3mm</t>
  </si>
  <si>
    <t>72202010 - De largura inferior ou igual a 23mm e espessura inferior ou igual a 0,1mm</t>
  </si>
  <si>
    <t>72210000 - Fio-máquina de aço inoxidável.</t>
  </si>
  <si>
    <t>72222000 - Barras simplesmente obtidas ou acabadas a frio</t>
  </si>
  <si>
    <t>72223000 - Outras barras</t>
  </si>
  <si>
    <t>72224010 - De altura superior ou igual a 80mm</t>
  </si>
  <si>
    <t>72230000 - Fios de aço inoxidável.</t>
  </si>
  <si>
    <t>72251100 - De grãos orientados</t>
  </si>
  <si>
    <t>72253000 - Outros, simplesmente laminados a quente, em rolos</t>
  </si>
  <si>
    <t>72254010 - De aço, segundo normas AISI D2, D3 ou D6, de espessura inferior ou igual a 7mm</t>
  </si>
  <si>
    <t>72254020 - De aços de corte rápido</t>
  </si>
  <si>
    <t>72259100 - Galvanizados eletroliticamente</t>
  </si>
  <si>
    <t>72262010 - De espessura superior ou igual a 1mm mas inferior ou igual a 4mm</t>
  </si>
  <si>
    <t>72269100 - Simplesmente laminados a quente</t>
  </si>
  <si>
    <t>72269200 - Simplesmente laminados a frio</t>
  </si>
  <si>
    <t>72272000 - De aços silício-manganês</t>
  </si>
  <si>
    <t>72281010 - Simplesmente laminadas, estiradas ou extrudadas, a quente</t>
  </si>
  <si>
    <t>72282000 - Barras de aços silício-manganês</t>
  </si>
  <si>
    <t>72283000 - Outras barras, simplesmente laminadas, estiradas ou extrudadas, a quente</t>
  </si>
  <si>
    <t>72284000 - Outras barras, simplesmente forjadas</t>
  </si>
  <si>
    <t>72285000 - Outras barras, simplesmente obtidas ou completamente acabadas a frio</t>
  </si>
  <si>
    <t>72288000 - Barras ocas para perfuração</t>
  </si>
  <si>
    <t>73011000 - Estacas-pranchas</t>
  </si>
  <si>
    <t>73021010 - De aço, de peso linear superior ou igual a 44,5kg/m</t>
  </si>
  <si>
    <t>73023000 - Agulhas, cróssimas, alavancas para comando de agulhas e outros elementos de cruzamentos e desvios</t>
  </si>
  <si>
    <t>73024000 - Talas de junção e placas de apoio ou assentamento</t>
  </si>
  <si>
    <t>73030000 - Tubos e perfis ocos, de ferro fundido.</t>
  </si>
  <si>
    <t>73042200 - Tubos de perfuração de aços inoxidáveis</t>
  </si>
  <si>
    <t>73042310 - De aço não ligado</t>
  </si>
  <si>
    <t>73042400 - Outros, de aços inoxidáveis</t>
  </si>
  <si>
    <t>73042931 - De diâmetro exterior inferior ou igual a 229mm</t>
  </si>
  <si>
    <t>73043110 - Tubos não revestidos</t>
  </si>
  <si>
    <t>73043910 - Tubos não revestidos, de diâmetro exterior inferior ou igual a 229mm</t>
  </si>
  <si>
    <t>73043920 - Tubos revestidos, de diâmetro exterior inferior ou igual a 229mm</t>
  </si>
  <si>
    <t>73044110 -  TUBS.CAPILS.A?O INOX.DI?M.EXTER.&lt;=3MM E INTER.&lt;=0,2MM</t>
  </si>
  <si>
    <t>73044190 -  OUTS.TUBS.SE??O CIRCULAR A?O INOX.ESTIRADS./LAM.A FRIO</t>
  </si>
  <si>
    <t>73045111 -  TUBS.ESTIR./LAMIN.FRIO DI?M.EXTER.&lt;=3MM/DI?MINT.&lt;=0,2MM</t>
  </si>
  <si>
    <t>73045119 -  OUTS.TUBS.ESTIRADOS/LAMINS.A FRIO DI?M.EXTER.&lt;=229MM</t>
  </si>
  <si>
    <t xml:space="preserve">73045911 - Com um teor, em peso, de carbono superior ou igual a 0,98% e inferior ou igual a 1,10%, de cromo superior ou igual a 1,30% e inferior ou igual a 1,60%, de silício superior ou igual a 0,15% e inferior </t>
  </si>
  <si>
    <t>73051100 - Soldados longitudinalmente por arco imerso</t>
  </si>
  <si>
    <t>73051200 - Outros, soldados longitudinalmente</t>
  </si>
  <si>
    <t>73052000 - Tubos de revestimento de poços, dos tipos utilizados na extração de petróleo ou de gás</t>
  </si>
  <si>
    <t>73053100 - Soldados longitudinalmente</t>
  </si>
  <si>
    <t>73061100 - Soldados, de aços inoxidáveis</t>
  </si>
  <si>
    <t>73063000 - Outros, soldados, de seção circular, de ferro ou de aços não ligados</t>
  </si>
  <si>
    <t>73064000 - Outros, soldados, de seção circular, de aços inoxidáveis</t>
  </si>
  <si>
    <t>73065000 - Outros, soldados, de seção circular, de outras ligas de aços</t>
  </si>
  <si>
    <t>73066100 - De seção quadrada ou retangular</t>
  </si>
  <si>
    <t>73069010 - De ferro ou aços não ligados</t>
  </si>
  <si>
    <t>73071100 - De ferro fundido não maleável</t>
  </si>
  <si>
    <t>73071910 - De ferro fundido maleável, de diâmetro interior superior a 50,8mm</t>
  </si>
  <si>
    <t>73071920 - De aço</t>
  </si>
  <si>
    <t>73072100 - Flanges</t>
  </si>
  <si>
    <t>73072200 - Cotovelos, curvas e luvas ou mangas, roscados</t>
  </si>
  <si>
    <t>73072300 - Acessórios para soldar topo a topo</t>
  </si>
  <si>
    <t>73081000 - Pontes e elementos de pontes</t>
  </si>
  <si>
    <t>73082000 - Torres e pórticos</t>
  </si>
  <si>
    <t>73083000 - Portas e janelas, e seus caixilhos, alizares e soleiras</t>
  </si>
  <si>
    <t>73084000 - Material para andaimes, para armações e para escoramentos</t>
  </si>
  <si>
    <t>73089010 - Chapas, barras, perfis, tubos e semelhantes, próprios para construções</t>
  </si>
  <si>
    <t>73090010 - Para armazenamento de grãos e outras matérias sólidas</t>
  </si>
  <si>
    <t>73090020 - Recipientes isotérmicos refrigerados a nitrogênio líquido, dos tipos utilizados para sêmen, sangue, tecidos biológicos e outros produtos similares</t>
  </si>
  <si>
    <t>73102110 - Próprias para acondicionar produtos alimentícios</t>
  </si>
  <si>
    <t>73102910 - Próprios para acondicionar produtos alimentícios</t>
  </si>
  <si>
    <t>73110000 - Recipientes para gases comprimidos ou liquefeitos, de ferro fundido, ferro ou aço.</t>
  </si>
  <si>
    <t>73121010 - De fios de aço revestidos de bronze ou latão</t>
  </si>
  <si>
    <t>73130000 - Arame farpado, de ferro ou aço; arames ou tiras, retorcidos, mesmo farpados, de ferro ou aço, dos tipos utilizados em cercas.</t>
  </si>
  <si>
    <t>73141200 - Telas metálicas contínuas ou sem fim, para máquinas, de aços inoxidáveis</t>
  </si>
  <si>
    <t>73141400 - Outras telas metálicas tecidas, de aços inoxidáveis</t>
  </si>
  <si>
    <t>73142000 - Grades e redes, soldadas nos pontos de interseção, de fios com, pelo menos, 3mm na maior dimensão do corte transversal e com malhas de 100cm², ou mais, de superfície</t>
  </si>
  <si>
    <t>73143100 - Galvanizadas</t>
  </si>
  <si>
    <t>73144200 - Recobertas de plásticos</t>
  </si>
  <si>
    <t>73145000 - Chapas e tiras, distendidas</t>
  </si>
  <si>
    <t>73151100 - Correntes de rolos</t>
  </si>
  <si>
    <t>73152000 - Correntes antiderrapantes</t>
  </si>
  <si>
    <t>73158100 - Correntes de elos com suporte</t>
  </si>
  <si>
    <t>73158200 - Outras correntes, de elos soldados</t>
  </si>
  <si>
    <t>73159000 - Outras partes</t>
  </si>
  <si>
    <t>73160000 - Âncoras, fateixas, e suas partes, de ferro fundido, ferro ou aço.</t>
  </si>
  <si>
    <t>73170010 - Tachas</t>
  </si>
  <si>
    <t>73170020 - Grampos de fio curvado</t>
  </si>
  <si>
    <t>73170030 - Pontas ou dentes para máquinas têxteis</t>
  </si>
  <si>
    <t>73181100 - Tira-fundos</t>
  </si>
  <si>
    <t>73181200 - Outros parafusos para madeira</t>
  </si>
  <si>
    <t>73181300 - Ganchos e armelas (pitões)</t>
  </si>
  <si>
    <t>73181400 - Parafusos perfurantes</t>
  </si>
  <si>
    <t>73181500 - Outros parafusos e pinos ou pernos, mesmo com as porcas e arruelas</t>
  </si>
  <si>
    <t>73181600 - Porcas</t>
  </si>
  <si>
    <t>73182100 - Arruelas de pressão e outras arruelas de segurança</t>
  </si>
  <si>
    <t>73182200 - Outras arruelas</t>
  </si>
  <si>
    <t>73182300 - Rebites</t>
  </si>
  <si>
    <t>73182400 - Chavetas, cavilhas e contrapinos</t>
  </si>
  <si>
    <t>73194000 -  ALFINETES D/SEG.E OUTS.ALFIN. ? ESP.OUTS.POS.,FER./A?O</t>
  </si>
  <si>
    <t>73201000 - Molas de folhas e suas folhas</t>
  </si>
  <si>
    <t>73202010 - Cilíndricas</t>
  </si>
  <si>
    <t>73211100 - A combustíveis gasosos, ou a gás e outros combustíveis</t>
  </si>
  <si>
    <t>73211200 - A combustíveis líquidos</t>
  </si>
  <si>
    <t>73211900 - Outros, incluídos os aparelhos a combustíveis sólidos</t>
  </si>
  <si>
    <t>73221100 - De ferro fundido</t>
  </si>
  <si>
    <t>73229010 - Geradores de ar quente a combustível líquido, com capacidade superior ou igual a 1500kcal/h, mas inferior ou igual a 10400kcal/h, do tipo dos utilizados em veículos automóveis</t>
  </si>
  <si>
    <t>73231000 - Palha de ferro ou aço; esponjas, esfregões, luvas e artefatos semelhantes para limpeza, polimento e usos semelhantes</t>
  </si>
  <si>
    <t>73239100 - De ferro fundido, não esmaltados</t>
  </si>
  <si>
    <t>73239200 - De ferro fundido, esmaltados</t>
  </si>
  <si>
    <t>73239400 - De ferro ou aço, esmaltados</t>
  </si>
  <si>
    <t>73241000 - Pias e lavatórios, de aços inoxidáveis</t>
  </si>
  <si>
    <t>73242100 - De ferro fundido, mesmo esmaltadas</t>
  </si>
  <si>
    <t>73249000 - Outros, incluídas as partes</t>
  </si>
  <si>
    <t>73251000 - De ferro fundido, não maleável</t>
  </si>
  <si>
    <t>73259100 - Esferas e artefatos semelhantes, para moinhos</t>
  </si>
  <si>
    <t>73262000 - Obras de fios de ferro ou aço</t>
  </si>
  <si>
    <t>73269010 - 73269010 Import</t>
  </si>
  <si>
    <t>73269090 - 73269090 Import</t>
  </si>
  <si>
    <t>74010000 - Mates de cobre; cobre de cementação (precipitado de cobre).</t>
  </si>
  <si>
    <t>74020000 - Cobre não refinado; ânodos de cobre para refinação eletrolítica.</t>
  </si>
  <si>
    <t>74031100 - Cátodos e seus elementos</t>
  </si>
  <si>
    <t>74031200 - Barras para obtenção de fios (“wire-bars”)</t>
  </si>
  <si>
    <t>74031300 - Palanquilhas (biletes)</t>
  </si>
  <si>
    <t>74032100 - À base de cobre-zinco (latão)</t>
  </si>
  <si>
    <t>74032200 - À base de cobre-estanho (bronze)</t>
  </si>
  <si>
    <t>74032900 - Outras ligas de cobre (exceto ligas-mães da posição 74.05)</t>
  </si>
  <si>
    <t>74040000 - Desperdícios e resíduos, de cobre.</t>
  </si>
  <si>
    <t>74050000 - Ligas-mãe de cobre.</t>
  </si>
  <si>
    <t>74061000 - Pós de estrutura não lamelar</t>
  </si>
  <si>
    <t>74062000 - Pós de estrutura lamelar; escamas</t>
  </si>
  <si>
    <t>74071010 - Barras</t>
  </si>
  <si>
    <t>74071021 - Ocos</t>
  </si>
  <si>
    <t>74081100 - Com a maior dimensão da seção transversal superior a 6mm</t>
  </si>
  <si>
    <t>74082200 - À base de cobre-níquel (cuproníquel) ou de cobre-níquel-zinco (“maillechort”)</t>
  </si>
  <si>
    <t>74082911 - Fosforoso</t>
  </si>
  <si>
    <t>74093111 - Com uma camada intermediária de liga de cobre-estanho ou cobre-estanho-chumbo, aplicada por sinterização</t>
  </si>
  <si>
    <t>74099000 - De outras ligas de cobre</t>
  </si>
  <si>
    <t>74101112 - 74101112 Import</t>
  </si>
  <si>
    <t>74101113 - 74101113 Import</t>
  </si>
  <si>
    <t>74101200 - De ligas de cobre</t>
  </si>
  <si>
    <t>74102110 - Com suporte isolante de resina epóxi e fibra de vidro, para circuitos impressos</t>
  </si>
  <si>
    <t>74102120 - Com espessura superior a 0,012mm, sobre suporte de poliéster ou poliimida e com espessura total, incluído o suporte, inferior ou igual a 0,195mm</t>
  </si>
  <si>
    <t>74102130 - 74102130 Import</t>
  </si>
  <si>
    <t>74111010 - Não aletados nem ranhurados</t>
  </si>
  <si>
    <t>74121000 - De cobre refinado</t>
  </si>
  <si>
    <t>74130000 - Cabos, tranças e semelhantes, de cobre, não isolados para usos elétricos.</t>
  </si>
  <si>
    <t>74151000 - Tachas, pregos, percevejos, escápulas e artefatos semelhantes</t>
  </si>
  <si>
    <t>74152100 - Arruelas (incluídas as de pressão)</t>
  </si>
  <si>
    <t>74153300 - Parafusos; pinos ou pernos e porcas</t>
  </si>
  <si>
    <t>74181000 -  ARTEF.USO DOMEST.ESPONJAS,LUVAS,ETC.,P/LIMPEZA D/COBRE</t>
  </si>
  <si>
    <t>74182000 - Artefatos de higiene ou de toucador, e suas partes</t>
  </si>
  <si>
    <t>74192000 - Vazadas moldadas estampadas ou forjadas mas n?o trabalhadas de outro modo</t>
  </si>
  <si>
    <t>74198010 - Telas met?licas de fio de cobre</t>
  </si>
  <si>
    <t>74198020 - Grades e redes de fio de cobre chapas e tiras distendidas</t>
  </si>
  <si>
    <t>74198030 - Molas</t>
  </si>
  <si>
    <t>74198040 - Discos pr?prios para cunhagem de moedas</t>
  </si>
  <si>
    <t>75011000 - Mates de níquel</t>
  </si>
  <si>
    <t>75012000 - “Sinters” de óxidos de níquel e outros produtos intermediários da metalurgia do níquel</t>
  </si>
  <si>
    <t>75021010 - Catodos</t>
  </si>
  <si>
    <t>75022000 - Ligas de níquel</t>
  </si>
  <si>
    <t>75030000 - Desperdícios e resíduos, de níquel.</t>
  </si>
  <si>
    <t>75040010 - Não ligado</t>
  </si>
  <si>
    <t>75052100 - De níquel não ligado</t>
  </si>
  <si>
    <t>75052200 - De ligas de níquel</t>
  </si>
  <si>
    <t>75072000 - Acessórios para tubos</t>
  </si>
  <si>
    <t>75081000 - Telas metálicas e grades, de fio de níquel</t>
  </si>
  <si>
    <t>75089010 - 75089010 Import</t>
  </si>
  <si>
    <t>75089090 - 75089090 Import</t>
  </si>
  <si>
    <t>76 - ALUMÍNIO E SUAS OBRAS</t>
  </si>
  <si>
    <t>76011000 - Alumínio não ligado</t>
  </si>
  <si>
    <t>76012000 - Ligas de alumínio</t>
  </si>
  <si>
    <t>76020000 - Desperdícios e resíduos, de alumínio.</t>
  </si>
  <si>
    <t>76042100 - Perfis ocos</t>
  </si>
  <si>
    <t>76042911 - Forjadas, de seção transversal circular, de diâmetro superior ou igual a 400mm mas inferior ou igual a 760mm</t>
  </si>
  <si>
    <t>76051110 - Com um teor de alumínio superior ou igual a 99,45%, em peso, e uma resistividade elétrica inferior ou igual a 0,0283ohm.mm²/m</t>
  </si>
  <si>
    <t xml:space="preserve">76052110 - Com um teor, em peso, de alumínio superior ou igual a 98,45%, e de magnésio e silício, considerados individualmente, superior ou igual a 0,45% e inferior ou igual a 0,55% e uma resistividade elétrica </t>
  </si>
  <si>
    <t>76061110 - Com um teor, em peso, de silício superior ou igual a 0,05% e inferior ou igual a 0,20%, de ferro superior ou igual a 0,20% e inferior ou igual a 0,40%, de cobre inferior ou igual a 0,05%, de zinco inf</t>
  </si>
  <si>
    <t>76061210 - Com teores, em peso, de magnésio superior ou igual a 4% e inferior ou igual a 5%, de manganês superior ou igual a 0,20% e inferior ou igual a 0,50%, de ferro inferior ou igual a 0,35%, de silício infe</t>
  </si>
  <si>
    <t>76069100 - De alumínio não ligado</t>
  </si>
  <si>
    <t>76069200 - De ligas de alumínio</t>
  </si>
  <si>
    <t>76071910 - Gravadas (“etched”), mesmo com camada de óxido de alumínio, de espessura inferior ou igual a 110 micrômetros (mícrons) e com um conteúdo de alumínio superior ou igual a 99,90%, em peso</t>
  </si>
  <si>
    <t>76072000 - Com suporte</t>
  </si>
  <si>
    <t>76082010 - Sem costura, extrudados e trefilados, segundo Norma ASTM B210, de seção circular, de liga AA 6061 ("Aluminium Association"), com limite elástico aparente de Johnson ("JAEL") superior a 3.000Nm, segund</t>
  </si>
  <si>
    <t>76090000 - Acessórios para tubos (por exemplo, uniões, cotovelos, luvas ou mangas), de alumínio.</t>
  </si>
  <si>
    <t>76110000 - Reservatórios, tonéis, cubas e recipientes semelhantes para quaisquer matérias (exceto gases comprimidos ou liquefeitos), de alumínio, de capacidade superior a 300 litros, sem dispositivos mecânicos o</t>
  </si>
  <si>
    <t>76121000 - Recipientes tubulares, flexíveis</t>
  </si>
  <si>
    <t>76129011 - Para aerossóis, com capacidade inferior ou igual a 700cm³</t>
  </si>
  <si>
    <t>76129012 - Isotérmicos, refrigerados a nitrogênio líquido, dos tipos utilizados para sêmen, sangue, tecidos biológicos e outros produtos similares</t>
  </si>
  <si>
    <t>76130000 - Recipientes para gases comprimidos ou liquefeitos, de alumínio.</t>
  </si>
  <si>
    <t>76141010 - Cordas e cabos</t>
  </si>
  <si>
    <t>76149010 - Cabos</t>
  </si>
  <si>
    <t>7615 - Artefatos de uso doméstico, de higiene ou de toucador, e suas partes, de alumínio; esponjas, esfregões, luvas e artefatos semelhantes, para limpeza, polimento ou usos semelhantes, de alumínio.</t>
  </si>
  <si>
    <t>76151 - Artefatos de uso doméstico e suas partes; esponjas, esfregões, luvas e artefatos semelhantes, para limpeza, polimento ou usos semelhantes:</t>
  </si>
  <si>
    <t>76151000 -  ARTEF.USO DOMEST.ESPONJAS,LUVAS,ETC.,P/LIMPEZA D/ALUMIN</t>
  </si>
  <si>
    <t>76152000 - Artefatos de higiene ou toucador, e suas partes</t>
  </si>
  <si>
    <t>76161000 - Tachas, pregos, escápulas, parafusos, pinos ou pernos roscados, porcas, ganchos roscados, rebites, chavetas, cavilhas, contrapinos, arruelas e artefatos semelhantes</t>
  </si>
  <si>
    <t>76169100 - Telas metálicas, grades e redes, de fio de alumínio</t>
  </si>
  <si>
    <t>78011011 - Em lingotes</t>
  </si>
  <si>
    <t>78019100 - Contendo antimônio como segundo elemento predominante em peso</t>
  </si>
  <si>
    <t>78020000 - Desperdícios e resíduos , de chumbo.</t>
  </si>
  <si>
    <t>78041100 - Folhas e tiras, de espessura não superior a 0,2mm (excluído o suporte)</t>
  </si>
  <si>
    <t>78042000 - Pós e escamas</t>
  </si>
  <si>
    <t>78060010 - Barras, perfis e fios</t>
  </si>
  <si>
    <t>78060020 - Tubos e seus acessórios</t>
  </si>
  <si>
    <t>79020000 - Desperdícios e resíduos, de zinco.</t>
  </si>
  <si>
    <t>79031000 - Poeiras de zinco</t>
  </si>
  <si>
    <t>79040000 - Barras, perfis e fios, de zinco.</t>
  </si>
  <si>
    <t>79050000 - Chapas, folhas e tiras, de zinco.</t>
  </si>
  <si>
    <t>80011000 - Estanho não ligado</t>
  </si>
  <si>
    <t>80012000 - Ligas de estanho</t>
  </si>
  <si>
    <t>80020000 - Desperdícios e resíduos, de estanho.</t>
  </si>
  <si>
    <t>80030000 - Barras, perfis e fios, de estanho.</t>
  </si>
  <si>
    <t>81019400 - Tungstênio em formas brutas, incluídas as barras simplesmente obtidas por sinterização</t>
  </si>
  <si>
    <t>81019600 - Fios</t>
  </si>
  <si>
    <t>81019700 - Desperdícios e resíduos</t>
  </si>
  <si>
    <t>81019910 - Do tipo dos utilizados na fabricação de contatos elétricos</t>
  </si>
  <si>
    <t>81029400 - Molibdênio em formas brutas, incluídas as barras simplesmente obtidas por sinterização</t>
  </si>
  <si>
    <t>81029500 - Barras, exceto as simplesmente obtidas por sinterização, perfis, chapas, tiras e folhas</t>
  </si>
  <si>
    <t>81032000 - Tântalo em formas brutas, incluídas as barras simplesmente obtidas por sinterização; pós</t>
  </si>
  <si>
    <t>81041100 - Contendo pelo menos 99,8%, em peso, de magnésio</t>
  </si>
  <si>
    <t>81043000 - Aparas, resíduos de torno e grânulos, calibrados; pós</t>
  </si>
  <si>
    <t>81052021 -  P? DE LIGAS ? BASE DE COBALTO-CROMO-TUNGST?NIO</t>
  </si>
  <si>
    <t>81052029 -  OUTROS MATES DE COBALTO EM P?</t>
  </si>
  <si>
    <t>81059010 - Chapas, folhas, tiras, fios, hastes, pastilhas e plaquetas</t>
  </si>
  <si>
    <t>81061000 - Que contenham mais de 9999 % em peso de bismuto</t>
  </si>
  <si>
    <t>81082000 - Titânio em formas brutas; pós</t>
  </si>
  <si>
    <t>81092100 - Que contenham menos de uma parte de h?fnio para 500 partes em peso de zirc?nio</t>
  </si>
  <si>
    <t>81121200 - Em formas brutas; pós</t>
  </si>
  <si>
    <t>81123100 - Em formas brutas desperd?cios e res?duos e sucata p?s</t>
  </si>
  <si>
    <t>81126100 - Desperd?cios e res?duos e sucata</t>
  </si>
  <si>
    <t>81129200 - Em formas brutas; desperdícios e resíduos; pós</t>
  </si>
  <si>
    <t>82011000 - Pás</t>
  </si>
  <si>
    <t>82013000 - Alviões, picaretas, enxadas, sachos, ancinhos e raspadeiras</t>
  </si>
  <si>
    <t>82014000 - Machados, podões e ferramentas semelhantes com gume</t>
  </si>
  <si>
    <t>82015000 - Tesouras de podar (incluídas as tesouras para aves) manipuladas com uma das mãos</t>
  </si>
  <si>
    <t>82016000 - Tesouras para sebes, tesouras de podar e ferramentas semelhantes, manipuladas com as duas mãos</t>
  </si>
  <si>
    <t>82019000 - Outras ferramentas manuais, para agricultura, horticultura e silvicultura</t>
  </si>
  <si>
    <t>82021000 - Serras manuais</t>
  </si>
  <si>
    <t>82022000 - Folhas de serras de fita</t>
  </si>
  <si>
    <t>82023100 - Com parte operante de aço</t>
  </si>
  <si>
    <t>82023900 - Outras, incluídas as partes</t>
  </si>
  <si>
    <t>82024000 - Correntes cortantes de serras</t>
  </si>
  <si>
    <t>82029100 - Folhas de serras retilíneas, para trabalhar metais</t>
  </si>
  <si>
    <t>82029910 - Retas, não denteadas, para serrar pedras</t>
  </si>
  <si>
    <t>82031010 - Limas e grosas</t>
  </si>
  <si>
    <t>82032010 - Alicates (mesmo cortantes)</t>
  </si>
  <si>
    <t>82033000 - Cisalhas para metais e ferramentas semelhantes</t>
  </si>
  <si>
    <t>82034000 - Corta-tubos, corta-pinos, saca-bocados e ferramentas semelhantes</t>
  </si>
  <si>
    <t>82041100 - De abertura fixa</t>
  </si>
  <si>
    <t>82041200 - De abertura variável</t>
  </si>
  <si>
    <t>82042000 - Chaves de caixa intercambiáveis, mesmo com cabos</t>
  </si>
  <si>
    <t>82051000 - Ferramentas de furar ou de roscar</t>
  </si>
  <si>
    <t>82052000 - Martelos e marretas</t>
  </si>
  <si>
    <t>82053000 - Plainas, formões, goivas e ferramentas cortantes semelhantes, para trabalhar madeira</t>
  </si>
  <si>
    <t>82054000 - Chaves de fenda</t>
  </si>
  <si>
    <t>82055100 - (ST) De uso doméstico</t>
  </si>
  <si>
    <t>82055100 - De uso doméstico</t>
  </si>
  <si>
    <t>82056000 - Lamparinas ou lâmpadas, de soldar (maçaricos) e semelhantes</t>
  </si>
  <si>
    <t>82057000 - Tornos de apertar, sargentos e semelhantes</t>
  </si>
  <si>
    <t>82059000 - Sortidos constituídos de artefatos incluídos em pelo menos duas das subposições anteriores</t>
  </si>
  <si>
    <t>82060000 - Ferramentas de pelo menos duas das posições 82.02 a 82.05, acondicionadas em sortidos para venda a retalho.</t>
  </si>
  <si>
    <t>82071300 - Com parte operante de ceramais ("cermets")</t>
  </si>
  <si>
    <t>82072000 - Fieiras de estiragem ou de extrusão, para metais</t>
  </si>
  <si>
    <t>82073000 - Ferramentas de embutir, de estampar ou de puncionar</t>
  </si>
  <si>
    <t>82074010 - De roscar interiormente</t>
  </si>
  <si>
    <t>82074020 - De roscar exteriormente</t>
  </si>
  <si>
    <t>82075011 - Helicoidais, com diâmetro inferior ou igual a 52mm</t>
  </si>
  <si>
    <t>82076000 - Ferramentas de mandrilar ou de brochar</t>
  </si>
  <si>
    <t>82077010 - De topo</t>
  </si>
  <si>
    <t>82077020 - Para cortar engrenagens</t>
  </si>
  <si>
    <t>82078000 - Ferramentas de tornear</t>
  </si>
  <si>
    <t>82079000 - Outras ferramentas intercambiáveis</t>
  </si>
  <si>
    <t>82081000 - Para trabalhar metais</t>
  </si>
  <si>
    <t>82082000 - Para trabalhar madeira</t>
  </si>
  <si>
    <t>82083000 - Para aparelhos de cozinha ou para máquinas das indústrias alimentares</t>
  </si>
  <si>
    <t>82084000 - Para máquinas de agricultura, horticultura ou silvicultura</t>
  </si>
  <si>
    <t>82090011 - Intercambiáveis</t>
  </si>
  <si>
    <t>82100010 - Moinhos</t>
  </si>
  <si>
    <t>82111000 - (ST) Sortidos</t>
  </si>
  <si>
    <t>82111000 - Sortidos</t>
  </si>
  <si>
    <t>82119100 - Facas de mesa, de lâmina fixa</t>
  </si>
  <si>
    <t>82119210 - Para cozinha e açougue</t>
  </si>
  <si>
    <t>82119220 - Para caça</t>
  </si>
  <si>
    <t>82119310 - Podadeiras e suas partes</t>
  </si>
  <si>
    <t>82119320 - Canivetes com uma ou várias lâminas ou outras peças</t>
  </si>
  <si>
    <t>82119400 - Lâminas</t>
  </si>
  <si>
    <t>82119500 - Cabos de metais comuns</t>
  </si>
  <si>
    <t>82121010 - Navalhas</t>
  </si>
  <si>
    <t>82121020 - Aparelhos</t>
  </si>
  <si>
    <t>82122020 - Esboços em tiras</t>
  </si>
  <si>
    <t>82130000 - Tesouras e suas lâminas.</t>
  </si>
  <si>
    <t>82141000 - Espátulas, abre-cartas, raspadeiras, apontadores de lápis e suas lâminas</t>
  </si>
  <si>
    <t>82142000 - Utensílios e sortidos de utensílios de manicuros ou de pedicuros (incluídas as limas para unhas)</t>
  </si>
  <si>
    <t>82149010 - Máquinas de tosquiar e suas partes</t>
  </si>
  <si>
    <t>82151000 - Sortidos contendo pelo menos um objeto prateado, dourado ou platinado</t>
  </si>
  <si>
    <t>82152000 - (ST) Outros sortidos</t>
  </si>
  <si>
    <t>82152000 - Outros sortidos</t>
  </si>
  <si>
    <t>82159100 - Prateados, dourados ou platinados</t>
  </si>
  <si>
    <t>82159910 - (ST) De aço inoxidável</t>
  </si>
  <si>
    <t>82159910 - De aço inoxidável</t>
  </si>
  <si>
    <t>83011000 - Cadeados</t>
  </si>
  <si>
    <t>83012000 - Fechaduras dos tipos utilizados em veículos automóveis</t>
  </si>
  <si>
    <t>83013000 - Fechaduras dos tipos utilizados em móveis</t>
  </si>
  <si>
    <t>83014000 - Outras fechaduras; ferrolhos</t>
  </si>
  <si>
    <t>83015000 - Fechos e armações com fecho, com fechadura</t>
  </si>
  <si>
    <t>83017000 - Chaves apresentadas isoladamente</t>
  </si>
  <si>
    <t>83021000 - Dobradiças de qualquer tipo (incluídos os gonzos e as charneiras)</t>
  </si>
  <si>
    <t>83022000 - Rodízios</t>
  </si>
  <si>
    <t>83023000 - Outras guarnições, ferragens e artigos semelhantes, para veículos automóveis</t>
  </si>
  <si>
    <t>83024100 - Para construções</t>
  </si>
  <si>
    <t>83024200 - Outros, para móveis</t>
  </si>
  <si>
    <t>83025000 - Pateras, porta-chapéus, cabides e artigos semelhantes</t>
  </si>
  <si>
    <t>83026000 - Fechos automáticos para portas</t>
  </si>
  <si>
    <t>83030000 - Cofres-fortes, portas blindadas e compartimentos para casas-fortes, cofres e caixas de segurança e artefatos semelhantes, de metais comuns.</t>
  </si>
  <si>
    <t xml:space="preserve">83040000 - Classificadores, fichários, caixas de classificação, porta-cópias, porta-canetas, porta-carimbos e artefatos semelhantes, de escritório, de metais comuns, excluídos os móveis de escritório da posição </t>
  </si>
  <si>
    <t>83051000 - Ferragens para encadernação de folhas móveis ou para classificadores</t>
  </si>
  <si>
    <t>83052000 - Grampos apresentados em barretas</t>
  </si>
  <si>
    <t>83061000 - Sinos, campainhas, gongos e artefatos semelhantes</t>
  </si>
  <si>
    <t>83063000 - Molduras para fotografias, gravuras ou semelhantes; espelhos</t>
  </si>
  <si>
    <t>83071010 - Dos tipos utilizados na explotação submarina de petróleo ou gás, constituídos por camadas flexíveis de aço e camadas de plástico, de diâmetro interior superior a 254mm</t>
  </si>
  <si>
    <t>83079000 - De outros metais comuns</t>
  </si>
  <si>
    <t>83081000 - Grampos, colchetes e ilhoses</t>
  </si>
  <si>
    <t>83082000 - Rebites tubulares ou de haste fendida</t>
  </si>
  <si>
    <t>83089010 - Fivelas</t>
  </si>
  <si>
    <t>83089020 - Contas e lantejoulas</t>
  </si>
  <si>
    <t>83091000 - Cápsulas de coroa</t>
  </si>
  <si>
    <t>83100000 - Placas indicadoras, placas sinalizadoras, placas-endereços e placas semelhantes, números, letras e sinais diversos, de metais comuns, exceto os da posição 94.05.</t>
  </si>
  <si>
    <t>83111000 - Eletrodos revestidos exteriormente para soldar a arco, de metais comuns</t>
  </si>
  <si>
    <t>83112000 - Fios revestidos interiormente para soldar a arco, de metais comuns</t>
  </si>
  <si>
    <t>83113000 - Varetas revestidas exteriormente e fios revestidos interiormente, para soldar à chama, de metais comuns</t>
  </si>
  <si>
    <t>84 - REATORES NUCLEARES, CALDEIRAS, MÁQUINAS, APARELHOS E INSTRUMENTOS MECÂNICOS, E SUAS PARTES</t>
  </si>
  <si>
    <t>84011000 - Reatores nucleares</t>
  </si>
  <si>
    <t>84012000 - Máquinas e aparelhos para a separação de isótopos, e suas partes</t>
  </si>
  <si>
    <t>84013000 - Elementos combustíveis (cartuchos) não irradiados</t>
  </si>
  <si>
    <t>84014000 - Partes de reatores nucleares</t>
  </si>
  <si>
    <t>84021100 - Caldeiras aquatubulares com produção de vapor superior a 45 toneladas por hora</t>
  </si>
  <si>
    <t>84021200 - Caldeiras aquatubulares com produção de vapor não superior a 45 toneladas por hora</t>
  </si>
  <si>
    <t>84021900 - Outras caldeiras para produção de vapor, incluídas as caldeiras mistas</t>
  </si>
  <si>
    <t>84022000 - Caldeiras denominadas "de água superaquecida"</t>
  </si>
  <si>
    <t>84031010 - Com capacidade inferior ou igual a 200.000kcal/hora</t>
  </si>
  <si>
    <t>84041010 - Da posição 84.02</t>
  </si>
  <si>
    <t>84041020 - Da posição 84.03</t>
  </si>
  <si>
    <t>84042000 - Condensadores para máquinas a vapor</t>
  </si>
  <si>
    <t>84049010 - De aparelhos auxiliares para caldeiras da posição 84.02</t>
  </si>
  <si>
    <t>84051000 - Geradores de gás de ar (gás pobre) ou de gás de água, com ou sem depuradores; geradores de acetileno e geradores semelhantes de gás, operados a água, com ou sem depuradores</t>
  </si>
  <si>
    <t>84061000 - Turbinas para propulsão de embarcações</t>
  </si>
  <si>
    <t>84068100 - De potência superior a 40MW</t>
  </si>
  <si>
    <t>84068200 - De potência não superior a 40MW</t>
  </si>
  <si>
    <t>84069011 - De turbinas a reação, de múltiplos estágios</t>
  </si>
  <si>
    <t>84069021 - Fixas (de estator)</t>
  </si>
  <si>
    <t>84071000 - Motores para aviação</t>
  </si>
  <si>
    <t>84072110 - Monocilíndricos</t>
  </si>
  <si>
    <t>84073200 - De cilindrada superior a 50cm³, mas não superior a 250cm³</t>
  </si>
  <si>
    <t>84079000 - Outros motores</t>
  </si>
  <si>
    <t>84081010 - De fixação externa ao casco (tipo "outboard")</t>
  </si>
  <si>
    <t>84082010 - De cilindrada inferior ou igual a 1.500cm³</t>
  </si>
  <si>
    <t>84082020 - De cilindrada superior a 1.500cm³, mas inferior ou igual a 2.500cm³</t>
  </si>
  <si>
    <t>84082030 - De cilindrada superior a 2.500cm³, mas inferior ou igual a 3.500cm³</t>
  </si>
  <si>
    <t>84089010 - Estacionários, de potência normal ISO superior a 412,5kW (550HP), segundo Norma ISO 3046/1</t>
  </si>
  <si>
    <t>84091000 - De motores para aviação</t>
  </si>
  <si>
    <t>84099111 - Bielas</t>
  </si>
  <si>
    <t>84099112 - Blocos de cilindros, cabeçotes e cárteres</t>
  </si>
  <si>
    <t>84099113 - Carburadores, com bomba e dispositivo de compensação de nível de combustível incorporados, ambos a membrana, de diâmetro de venturi inferior ou igual a 22,8mm e peso inferior ou igual a 280g</t>
  </si>
  <si>
    <t>84099114 - Válvulas de admissão ou de escape</t>
  </si>
  <si>
    <t>84099115 - Coletores de admissão ou de escape</t>
  </si>
  <si>
    <t>84099116 - Anéis de segmento</t>
  </si>
  <si>
    <t>84099117 - Guias de válvulas</t>
  </si>
  <si>
    <t>84099118 - Outros carburadores</t>
  </si>
  <si>
    <t>84099120 - Pistões ou êmbolos</t>
  </si>
  <si>
    <t>84099130 - Camisas de cilindro</t>
  </si>
  <si>
    <t>84099140 - Injeção eletrônica</t>
  </si>
  <si>
    <t>84099921 -  PIST?ES/?MBOLOS C/DI?METRO &gt;=200MM</t>
  </si>
  <si>
    <t>84099929 -  OUTROS PIST?ES OU ?MBOLOS</t>
  </si>
  <si>
    <t>84099941 -  BIELAS P/MOTORES DIESEL/SEMIDIESEL C/P?SO &gt;=30KG</t>
  </si>
  <si>
    <t>84099949 -  OUTRAS BIELAS P/MOTORES DIESEL OU SEMIDIESEL</t>
  </si>
  <si>
    <t>84099951 -  CABE?OTES P/MOTORS.DIESEL/SEMIDIESEL C/DI?METRO &gt;=200MM</t>
  </si>
  <si>
    <t>84099959 -  OUTROS CABE?OTES P/MOTORES DIESEL OU SEMIDIESEL</t>
  </si>
  <si>
    <t>84099961 -  INJETORES P/MOT.DIESEL/SEMIDIESEL C/DI?METRO &gt;=20MM</t>
  </si>
  <si>
    <t>84099969 -  OUTROS INJETORES P/MOTORES DIESEL/SEMIDIESEL</t>
  </si>
  <si>
    <t>84099971 -  AN?IS D/SEGMENTO P/MOTRS.DIESEL/SEMIDIESEL DI?M.&gt;=200MM</t>
  </si>
  <si>
    <t>84099979 -  OUTROS AN?IS D/SEGMENTO P/MOTRS. DIESEL/SEMIDIESEL</t>
  </si>
  <si>
    <t>84099991 -  CAMISAS D/CILINDRO SOLDADAS A CABE?OTES, C/DI?M. &gt;=200M</t>
  </si>
  <si>
    <t>84099999 -  OUTRAS PARTES P/MOTORES DIESEL/SEMIDIESEL</t>
  </si>
  <si>
    <t>84101100 - De potência não superior a 1.000kW</t>
  </si>
  <si>
    <t>84101200 - De potência superior a 1.000kW, mas não superior a 10.000kW</t>
  </si>
  <si>
    <t>84101300 - De potência superior a 10.000kW</t>
  </si>
  <si>
    <t>84109000 - Partes, incluídos os reguladores</t>
  </si>
  <si>
    <t>84111100 - De empuxo não superior a 25kN</t>
  </si>
  <si>
    <t>84111200 - De empuxo superior a 25kN</t>
  </si>
  <si>
    <t>84112100 - De potência não superior a 1.100kW</t>
  </si>
  <si>
    <t>84112200 - De potência superior a 1.100kW</t>
  </si>
  <si>
    <t>84118100 - De potência não superior a 5.000kW</t>
  </si>
  <si>
    <t>84118200 - De potência superior a 5.000kW</t>
  </si>
  <si>
    <t>84119100 - De turborreatores ou de turbopropulsores</t>
  </si>
  <si>
    <t>84121000 - Propulsores a reação, excluídos os turborreatores</t>
  </si>
  <si>
    <t>84122110 - Cilindros hidráulicos</t>
  </si>
  <si>
    <t>84123110 - Cilindros pneumáticos</t>
  </si>
  <si>
    <t>84129010 - De propulsores a reação</t>
  </si>
  <si>
    <t>84129020 - De máquinas a vapor de movimento retilíneo (cilindros)</t>
  </si>
  <si>
    <t>84129080 - Outras, de máquinas das subposições 8412.21 ou 8412.31</t>
  </si>
  <si>
    <t>84131100 - Bombas para distribuição de combustíveis ou lubrificantes, dos tipos utilizados em postos de serviço ou garagens</t>
  </si>
  <si>
    <t>84132000 - Bombas manuais, exceto das subposições 8413.11 ou 8413.19</t>
  </si>
  <si>
    <t>84133010 - Para gasolina ou álcool</t>
  </si>
  <si>
    <t>84133020 - Injetoras de combustível para motor de ignição por compressão</t>
  </si>
  <si>
    <t>84133030 - Para óleo lubrificante</t>
  </si>
  <si>
    <t>84134000 - Bombas para concreto</t>
  </si>
  <si>
    <t>84135010 - De potência superior a 3,73kW (5HP) e inferior ou igual a 447,42kW (600HP), excluídas as para oxigênio líquido</t>
  </si>
  <si>
    <t>84136011 - De engrenagem</t>
  </si>
  <si>
    <t>84137010 - Eletrobombas submersíveis</t>
  </si>
  <si>
    <t>84137080 - Outras, de vazão inferior ou igual a 300 litros por minuto</t>
  </si>
  <si>
    <t>84138100 - Bombas</t>
  </si>
  <si>
    <t>84138200 - Elevadores de líquidos</t>
  </si>
  <si>
    <t>84139110 - Hastes de bombeamento, dos tipos utilizados para extração de petróleo</t>
  </si>
  <si>
    <t>84139200 - De elevadores de líquidos</t>
  </si>
  <si>
    <t>8414 - Bombas de ar ou de vácuo, compressores de ar ou de outros gases e ventiladores; coifas aspirantes para extração ou reciclagem, com ventilador incorporado, mesmo filtrantes.</t>
  </si>
  <si>
    <t>84141000 - Bombas de vácuo</t>
  </si>
  <si>
    <t>84142000 - Bombas de ar, de mão ou de pé</t>
  </si>
  <si>
    <t>84143011 - Com capacidade inferior a 4.700 frigorias/hora</t>
  </si>
  <si>
    <t>84143091 - Com capacidade inferior ou igual a 16.000 frigorias/hora</t>
  </si>
  <si>
    <t>84144010 - De deslocamento alternativo</t>
  </si>
  <si>
    <t>84144020 - De parafuso</t>
  </si>
  <si>
    <t>84145 - Ventiladores:</t>
  </si>
  <si>
    <t>84145110 - (ST) De mesa</t>
  </si>
  <si>
    <t>84145110 - De mesa</t>
  </si>
  <si>
    <t>84145120 - De teto</t>
  </si>
  <si>
    <t>84145910 - Microventiladores com área de carcaça inferior a 90cm²</t>
  </si>
  <si>
    <t>84146000 - Coifas com dimensão horizontal máxima não superior a 120cm</t>
  </si>
  <si>
    <t>84147000 - Cabinas (c?maras) de seguran?a biol?gica estanques aos gases</t>
  </si>
  <si>
    <t>84148011 - Estacionários, de pistão</t>
  </si>
  <si>
    <t>84148013 - De lóbulos paralelos (tipo "Roots")</t>
  </si>
  <si>
    <t>84148021 - Turboalimentadores de ar, de peso inferior ou igual a 50kg para motores das posições 84.07 ou 84.08, acionado pelos gases de escapamento dos mesmos</t>
  </si>
  <si>
    <t>84148022 - Turboalimentadores de ar, de peso superior a 50kg para motores das posições 84.07 ou 84.08, acionados pelos gases de escapamento dos mesmos</t>
  </si>
  <si>
    <t>84148031 - De pistão</t>
  </si>
  <si>
    <t>84148033 - Centrífugos, de vazão máxima inferior a 22.000m3/h</t>
  </si>
  <si>
    <t>84148038 - Outros compressores centrífugos</t>
  </si>
  <si>
    <t>84149010 - De bombas</t>
  </si>
  <si>
    <t>84149020 - De ventiladores ou coifas aspirantes</t>
  </si>
  <si>
    <t>84149034 - Válvulas</t>
  </si>
  <si>
    <t>84149040 - De cabinas (c?maras) de seguran?a</t>
  </si>
  <si>
    <t>84151011 - Do tipo “split-system” (sistema com elementos separados)</t>
  </si>
  <si>
    <t>84152010 - Com capacidade inferior ou igual a 30.000 frigorias/hora</t>
  </si>
  <si>
    <t>84158300 - Sem dispositivo de refrigeração</t>
  </si>
  <si>
    <t>84159020 -  UNID.COND.P/AR-COND.#SPLIT-SYSTEM#&lt;=30000FRIG./H</t>
  </si>
  <si>
    <t>84159090 -  OUTRAS PARTES MAQUINAS E APARELHOS DE AR-CONDICIONADO</t>
  </si>
  <si>
    <t>84161000 - Queimadores de combustíveis líquidos</t>
  </si>
  <si>
    <t>84162010 - De gases</t>
  </si>
  <si>
    <t>84163000 - Fornalhas automáticas, incluídas as antefornalhas, grelhas mecânicas, descarregadores mecânicos de cinzas e dispositivos semelhantes</t>
  </si>
  <si>
    <t>84171010 - Fornos industriais para fusão de metais</t>
  </si>
  <si>
    <t>84171020 - Fornos industriais para tratamento térmico de metais</t>
  </si>
  <si>
    <t>84172000 - Fornos de padaria, pastelaria ou para a indústria de bolachas e biscoitos</t>
  </si>
  <si>
    <t>84178010 - Fornos industriais para cerâmica</t>
  </si>
  <si>
    <t>84178020 - Fornos industriais para fusão de vidro</t>
  </si>
  <si>
    <t>84181000 - Combinações de refrigeradores e congeladores ("freezers"), munidos de portas exteriores separadas</t>
  </si>
  <si>
    <t>84182100 - De compressão</t>
  </si>
  <si>
    <t>84183000 - Congeladores ("freezers") horizontais tipo arca, de capacidade não superior a 800 litros</t>
  </si>
  <si>
    <t>84184000 - Congeladores ("freezers") verticais tipo armário, de capacidade não superior a 900 litros</t>
  </si>
  <si>
    <t>84185010 - Congeladores ("freezers")</t>
  </si>
  <si>
    <t>84186100 - Bombas de calor, exceto as máquinas e aparelhos de ar-condicionado da posição 84.15</t>
  </si>
  <si>
    <t>84186910 - Máquinas não domésticas para preparação de sorvetes</t>
  </si>
  <si>
    <t>84186920 - Resfriadores de leite</t>
  </si>
  <si>
    <t>84186931 - De água ou sucos</t>
  </si>
  <si>
    <t>84186932 - De bebidas carbonatadas</t>
  </si>
  <si>
    <t>84186940 - Grupos frigoríficos de compressão para refrigeração ou para ar condicionado, com capacidade inferior ou igual a 30.000 frigorias/hora</t>
  </si>
  <si>
    <t>84186991 - Resfriadores de água, de absorção por brometo de lítio</t>
  </si>
  <si>
    <t>84189100 - Móveis concebidos para receber um equipamento para produção de frio</t>
  </si>
  <si>
    <t>84191100 - De aquecimento instantâneo, a gás</t>
  </si>
  <si>
    <t>84191200 - Aquecedores de ?gua solares</t>
  </si>
  <si>
    <t>84192000 - Esterilizadores médico-cirúrgicos ou de laboratório</t>
  </si>
  <si>
    <t>84193300 - Aparelhos de liofiliza??o aparelhos de criodesseca??o e secadores por pulveriza??o</t>
  </si>
  <si>
    <t>84193400 - Outros para produtos agr?colas</t>
  </si>
  <si>
    <t>84193500 - Outros para madeiras pastas de papel papel ou cart?o</t>
  </si>
  <si>
    <t>84194010 - De destilação de água</t>
  </si>
  <si>
    <t>84194020 - De destilação ou retificação de álcoois e outros fluídos voláteis ou de hidrocarbonetos</t>
  </si>
  <si>
    <t>84195010 - De placas</t>
  </si>
  <si>
    <t>84195021 - Metálicos</t>
  </si>
  <si>
    <t>84195022 - De grafite</t>
  </si>
  <si>
    <t>84196000 - Aparelhos e dispositivos para liquefação do ar ou de outros gases</t>
  </si>
  <si>
    <t>84198110 - Autoclaves</t>
  </si>
  <si>
    <t>84198911 - De alimentos, mediante Ultra Alta Temperatura (UHT – “Ultra High Temperature”) por injeção direta de vapor, com capacidade superior ou igual a 6.500l/h</t>
  </si>
  <si>
    <t>84198920 - Estufas</t>
  </si>
  <si>
    <t>84198930 - Torrefadores</t>
  </si>
  <si>
    <t>84198940 - Evaporadores</t>
  </si>
  <si>
    <t>84198991 - Recipiente refrigerador, com dispositivo de circulação de fluido refrigerante</t>
  </si>
  <si>
    <t>84199010 - De aquecedores de água das subposições 8419.11 ou 8419.19</t>
  </si>
  <si>
    <t>84199020 - De colunas de destilação ou de retificação</t>
  </si>
  <si>
    <t>84199031 - Placa corrugada, de aço inoxidável ou de alumínio, com superfície de troca térmica de área superior a 0,4m²</t>
  </si>
  <si>
    <t>84199040 - De aparelhos ou dispositivos das subposições 8419.81 ou 8419.89</t>
  </si>
  <si>
    <t>84201010 - Para papel ou cartão</t>
  </si>
  <si>
    <t>84209100 - Cilindros</t>
  </si>
  <si>
    <t>84211110 - Com capacidade de processamento de leite superior ou igual a 30.000 litros por hora</t>
  </si>
  <si>
    <t>84211210 - Com capacidade, expressa em peso de roupa seca, inferior ou igual a 6kg</t>
  </si>
  <si>
    <t>84211910 - Centrifugadores para laboratórios de análises, ensaios ou pesquisas científicas</t>
  </si>
  <si>
    <t>84212100 - Para filtrar ou depurar água</t>
  </si>
  <si>
    <t>84212200 - Para filtrar ou depurar bebidas, exceto água</t>
  </si>
  <si>
    <t>84212300 - Para filtrar óleos minerais nos motores de ignição por centelha ou por compressão</t>
  </si>
  <si>
    <t>84212911 - Capilares</t>
  </si>
  <si>
    <t>84212920 - Aparelho de osmose inversa</t>
  </si>
  <si>
    <t>84212930 - Filtros-prensa</t>
  </si>
  <si>
    <t>84213100 - Filtros de entrada de ar para motores de ignição por centelha ou por compressão</t>
  </si>
  <si>
    <t>84213910 - Filtros eletrostáticos</t>
  </si>
  <si>
    <t>84213930 - Concentradores de oxigênio por depuração do ar, com capacidade de saída inferior ou igual a 6 litros por minuto</t>
  </si>
  <si>
    <t>84219110 - De secadores de roupa do item 8421.12.10</t>
  </si>
  <si>
    <t>84219191 - Tambores rotativos com pratos ou discos separadores, de peso superior a 300kg</t>
  </si>
  <si>
    <t>84219910 - De aparelhos para filtrar ou depurar gases, da subposição 8421.39</t>
  </si>
  <si>
    <t>84219991 - Cartuchos de membrana de aparelhos de osmose inversa</t>
  </si>
  <si>
    <t>84221100 - Do tipo doméstico</t>
  </si>
  <si>
    <t>84222000 - Máquinas e aparelhos para limpar ou secar garrafas ou outros recipientes</t>
  </si>
  <si>
    <t>84223010 - Máquinas e aparelhos para encher, fechar, arrolhar, capsular ou rotular garrafas</t>
  </si>
  <si>
    <t>84223021 - Para encher caixas ou sacos com pó ou grãos</t>
  </si>
  <si>
    <t>84223022 - Para encher e fechar embalagens confeccionadas com papel ou cartão dos subitens 4811.51.22 ou 4811.59.23, mesmo com dispositivo de rotulagem</t>
  </si>
  <si>
    <t>84223023 - Para encher e fechar recipientes tubulares flexíveis (bisnagas), com capacidade superior ou igual a 100 unidades por minuto</t>
  </si>
  <si>
    <t>84223030 - Para gaseificar bebidas</t>
  </si>
  <si>
    <t>84224010 - Horizontais, próprias para empacotamento de massas alimentícias longas (comprimento superior a 200mm) em pacotes tipo almofadas ("pillow pack"), com capacidade de produção superior a 100 pacotes por m</t>
  </si>
  <si>
    <t>84224020 - Automática, para embalar tubos ou barras de metal, em atados de peso inferior ou igual a 2.000kg e comprimento inferior ou igual a 12m</t>
  </si>
  <si>
    <t>84224030 - De empacotar embalagens confeccionadas com papel ou cartão dos subitens 4811.51.22 ou 4811.59.23 em caixas ou bandejas de papel ou cartão dobráveis, com capacidade superior ou igual a 5.000 embalagens</t>
  </si>
  <si>
    <t>84229010 - De máquinas de lavar louça, de uso doméstico</t>
  </si>
  <si>
    <t>84231000 - (ST) Balanças para pessoas, incluídas as balanças para bebês; balanças de uso doméstico</t>
  </si>
  <si>
    <t>84231000 - Balanças para pessoas, incluídas as balanças para bebês; balanças de uso doméstico</t>
  </si>
  <si>
    <t>84232000 - Básculas de pesagem contínua em transportadores</t>
  </si>
  <si>
    <t>84233011 - Com aparelhos periféricos, que constituam unidade funcional</t>
  </si>
  <si>
    <t>84238110 - De mesa, com dipositivo registrador ou impressor de etiquetas</t>
  </si>
  <si>
    <t>84238200 - De capacidade superior a 30kg mas não superior a 5.000kg</t>
  </si>
  <si>
    <t>84239010 - Pesos</t>
  </si>
  <si>
    <t>84239021 - De aparelhos ou instrumentos da subposição 8423.10</t>
  </si>
  <si>
    <t>84241000 - Extintores, mesmo carregados</t>
  </si>
  <si>
    <t>84242000 - Pistolas aerográficas e aparelhos semelhantes</t>
  </si>
  <si>
    <t>84243010 - Máquinas e aparelhos de desobstrução de tubulação ou de limpeza, por jato de água</t>
  </si>
  <si>
    <t>84243020 - De jato de areia própria para desgaste localizado de peças de vestuário</t>
  </si>
  <si>
    <t>84243030 - Perfuradoras por jato de água com pressão de trabalho máxima superior ou igual a 10MPa</t>
  </si>
  <si>
    <t>84248910 - Aparelhos de pulverização constituídos por botão de pressão com bocal (tampa “spray”), válvula do tipo aerossol, junta de estanqueidade (junta de canopla) e tubo de imersão, montados sobre um corpo me</t>
  </si>
  <si>
    <t>84248920 - Aparelhos automáticos para projetar lubrificantes sobre pneumáticos, contendo uma estação de secagem por ar pré-aquecido e dispositivos para agarrar e movimentar pneumáticos</t>
  </si>
  <si>
    <t>84249010 - De aparelhos da subposição 8424.10 ou do subitem 8424.81.11</t>
  </si>
  <si>
    <t>84251100 - De motor elétrico</t>
  </si>
  <si>
    <t>84251910 - Talhas, cadernais e moitões, manuais</t>
  </si>
  <si>
    <t>84253110 - Com capacidade inferior ou igual a 100 toneladas</t>
  </si>
  <si>
    <t>84254100 - Elevadores fixos de veículos, para garagens</t>
  </si>
  <si>
    <t>84254200 - Outros macacos, hidráulicos</t>
  </si>
  <si>
    <t>84254910 - Manuais</t>
  </si>
  <si>
    <t>84261100 - Pontes e vigas, rolantes, de suportes fixos</t>
  </si>
  <si>
    <t>84261200 - Pórticos móveis de pneumáticos e carros-pórticos</t>
  </si>
  <si>
    <t>84262000 - Guindastes de torre</t>
  </si>
  <si>
    <t>84263000 - Guindastes de pórtico</t>
  </si>
  <si>
    <t>84264110 - Com deslocamento em sentido longitudinal, transversal e diagonal (tipo caranguejo) com capacidade de carga superior ou igual a 60 toneladas</t>
  </si>
  <si>
    <t>84264910 - De esteiras, com capacidade de elevação superior ou igual a 70 toneladas</t>
  </si>
  <si>
    <t>84269100 - Próprios para serem montados em veículos rodoviários</t>
  </si>
  <si>
    <t>84271011 - De capacidade de carga superior a 6,5 toneladas</t>
  </si>
  <si>
    <t>84272010 - Empilhadeiras com capacidade de carga superior a 6,5 toneladas</t>
  </si>
  <si>
    <t>84281000 - Elevadores e monta-cargas</t>
  </si>
  <si>
    <t>84282010 - Transportadores tubulares (transvasadores) móveis, acionados com motor de potência superior a 90kW (120HP)</t>
  </si>
  <si>
    <t>84283100 - Especialmente concebidos para uso subterrâneo</t>
  </si>
  <si>
    <t>84283200 - Outros, de caçamba</t>
  </si>
  <si>
    <t>84283300 - Outros, de tira ou correia</t>
  </si>
  <si>
    <t>84283910 - De correntes</t>
  </si>
  <si>
    <t>84283920 - De rolos motores</t>
  </si>
  <si>
    <t>84283930 - De pinças laterais, do tipo dos utilizados para o transporte de jornais</t>
  </si>
  <si>
    <t>84284000 - Escadas e tapetes, rolantes</t>
  </si>
  <si>
    <t>84286000 - Teleféricos (incluídos as telecadeiras e os telesquis); mecanismos de tração para funiculares</t>
  </si>
  <si>
    <t>84287000 - Rob?s industriais</t>
  </si>
  <si>
    <t>84289010 - Do tipo dos utilizados para desembarque de botes salva-vidas, motorizados ou providos de dispositivo de compensação de inclinação</t>
  </si>
  <si>
    <t>84289020 - Transportadores-elevadores (transelevadores) automáticos, de deslocamento horizontal sobre guias</t>
  </si>
  <si>
    <t>84289030 - Máquina para formação de pilhas de jornais, dispostos em sentido alternado, de capacidade superior ou igual a 80.000 exemplares/h</t>
  </si>
  <si>
    <t>84291110 - De potência no volante superior ou igual a 387,76kW (520HP)</t>
  </si>
  <si>
    <t>84291910 - “Bulldozers” de potência no volante superior ou igual a 234,90kW (315HP)</t>
  </si>
  <si>
    <t>84292010 - Motoniveladores articulados, de potência no volante superior ou igual a 205,07kW (275HP)</t>
  </si>
  <si>
    <t>84293000 - Raspo-transportadores ("scrapers")</t>
  </si>
  <si>
    <t>84294000 - Compactadores e rolos ou cilindros compressores</t>
  </si>
  <si>
    <t>84295111 - Do tipo das utilizadas em minas subterrâneas</t>
  </si>
  <si>
    <t>84295121 - De potência no volante superior ou igual a 454,13kW (609HP)</t>
  </si>
  <si>
    <t>84295191 - De potência no volante superior ou igual a 297,5kW (399HP)</t>
  </si>
  <si>
    <t>84295192 - De potência no volante inferior ou igual a 43,99kW (59HP)</t>
  </si>
  <si>
    <t>84295211 - De potência no volante superior ou igual a 484,7kW (650HP)</t>
  </si>
  <si>
    <t>84295212 - De potência no volante inferior ou igual a 40,3kW (54HP)</t>
  </si>
  <si>
    <t>84295220 - Infraestruturas motoras, próprias para receber equipamentos das subposições 8430.49, 8430.61 ou 8430.69, mesmo com dispositivo de deslocamento sobre trilhos</t>
  </si>
  <si>
    <t>84301000 - Bate-estacas e arranca-estacas</t>
  </si>
  <si>
    <t>84302000 - Limpa-neves</t>
  </si>
  <si>
    <t>84303110 - Cortadores de carvão ou de rocha</t>
  </si>
  <si>
    <t>84304110 - Perfuratriz de percussão</t>
  </si>
  <si>
    <t>84304120 - Perfuratriz rotativa</t>
  </si>
  <si>
    <t>84304130 - Máquinas de sondagem, rotativas</t>
  </si>
  <si>
    <t>84305000 - Outras máquinas e aparelhos, autopropulsados</t>
  </si>
  <si>
    <t>84306100 - Máquinas de comprimir ou compactar</t>
  </si>
  <si>
    <t>84306911 - Com capacidade de carga superior a 4m3</t>
  </si>
  <si>
    <t>84311010 - Do item 8425.19.10 ou das subposições 8425.39, 8425.42 ou 8425.49</t>
  </si>
  <si>
    <t>84312011 - Autopropulsadas</t>
  </si>
  <si>
    <t>84312019 - De outras empilhadeiras</t>
  </si>
  <si>
    <t>84313110 - De elevadores</t>
  </si>
  <si>
    <t>84314100 - Caçambas, mesmo de mandíbulas, pás, ganchos e tenazes</t>
  </si>
  <si>
    <t>84314200 - Lâminas para "bulldozers" ou "angledozers"</t>
  </si>
  <si>
    <t>84314310 - De máquinas de sondagem rotativas</t>
  </si>
  <si>
    <t>84314910 - Das máquinas e aparelhos da posição 84.26</t>
  </si>
  <si>
    <t>84314921 -  CABINAS P/M?QUINAS/APARELHOS D/POSI??ES 84.29 OU 84.30</t>
  </si>
  <si>
    <t>84314922 -  LAGARTAS P/M?QUINAS/APARELHOS D/POSI??ES 84.29 OU 84.30</t>
  </si>
  <si>
    <t>84314923 -  TANQUES D/COMBUST?VEL E DEMAIS RESERVS.D/POS.8429/8430</t>
  </si>
  <si>
    <t>84314929 -  PARTES D/M?QS./APARELHOS D/POS.8429 OU 8430 EXC.CABINAS</t>
  </si>
  <si>
    <t>84321000 - Arados e charruas</t>
  </si>
  <si>
    <t>84322100 - Grades de discos</t>
  </si>
  <si>
    <t>84328000 - Outras máquinas e aparelhos</t>
  </si>
  <si>
    <t>84331100 - Motorizados, cujo dispositivo de corte gira num plano horizontal</t>
  </si>
  <si>
    <t>84332010 - Com dispositivo de acondicionamento em fileiras constituído por rotor de dedos e pente</t>
  </si>
  <si>
    <t>84333000 - Outras máquinas e aparelhos para colher e dispor o feno</t>
  </si>
  <si>
    <t>84334000 - Enfardadeiras de palha ou de forragem, incluídas as enfardadeiras-apanhadeiras</t>
  </si>
  <si>
    <t>84335100 - Ceifeiras-debulhadoras</t>
  </si>
  <si>
    <t>84335200 - Outras máquinas e aparelhos para debulha</t>
  </si>
  <si>
    <t>84335300 - Máquinas para colheita de raízes ou tubérculos</t>
  </si>
  <si>
    <t>84335911 - Com capacidade para trabalhar até dois sulcos de colheita e potência no volante inferior ou igual a 59,7kW (80HP)</t>
  </si>
  <si>
    <t>84336010 - Selecionadores de frutas</t>
  </si>
  <si>
    <t>84336021 - Com capacidade superior ou igual a 36.000 ovos por hora</t>
  </si>
  <si>
    <t>84339010 - De cortadores de grama</t>
  </si>
  <si>
    <t>84341000 - Máquinas de ordenhar</t>
  </si>
  <si>
    <t>84342010 - Para tratamento do leite</t>
  </si>
  <si>
    <t>84351000 - Máquinas e aparelhos</t>
  </si>
  <si>
    <t>84361000 - Máquinas e aparelhos para preparação de alimentos ou rações para animais</t>
  </si>
  <si>
    <t>84362100 - Chocadeiras e criadeiras</t>
  </si>
  <si>
    <t>84369100 - De máquinas e aparelhos para a avicultura</t>
  </si>
  <si>
    <t>84371000 - Máquinas para limpeza, seleção ou peneiração de grãos ou de produtos hortícolas secos</t>
  </si>
  <si>
    <t>84378010 - Para trituração ou moagem de grãos</t>
  </si>
  <si>
    <t>84381000 - Máquinas e aparelhos para as indústrias de panificação, pastelaria, bolachas e biscoitos e de massas alimentícias</t>
  </si>
  <si>
    <t>84382011 - Para fabricar bombons de chocolate por moldagem, de capacidade de produção superior ou igual a 150kg/h</t>
  </si>
  <si>
    <t>84383000 - Máquinas e aparelhos para a indústria de açúcar</t>
  </si>
  <si>
    <t>84384000 - Máquinas e aparelhos para a indústria cervejeira</t>
  </si>
  <si>
    <t>84385000 - Máquinas e aparelhos para preparação de carnes</t>
  </si>
  <si>
    <t>84386000 - Máquinas e aparelhos para preparação de frutas ou de produtos hortícolas</t>
  </si>
  <si>
    <t>84388010 - Máquinas para extração de óleo essencial de cítricos</t>
  </si>
  <si>
    <t>84388020 - Automática, para descabeçar, cortar a cauda e eviscerar peixes, com capacidade superior a 350 unidades por minuto</t>
  </si>
  <si>
    <t>84391010 - Para tratamento preliminar das matérias primas</t>
  </si>
  <si>
    <t>84391020 - Classificadoras e classificadoras-depuradoras de pasta</t>
  </si>
  <si>
    <t>84391030 - Refinadoras</t>
  </si>
  <si>
    <t>84392000 - Máquinas e aparelhos para fabricação de papel ou cartão</t>
  </si>
  <si>
    <t>84393010 - Bobinadoras-esticadoras</t>
  </si>
  <si>
    <t>84393020 - Para impregnar</t>
  </si>
  <si>
    <t>84393030 - Para ondular</t>
  </si>
  <si>
    <t>84399100 - De máquinas ou aparelhos para fabricação de pasta de matérias fibrosas celulósicas</t>
  </si>
  <si>
    <t>84399910 - Rolos, corrugadores ou de pressão, de máquinas para ondular, com largura útil superior ou igual a 2.500mm</t>
  </si>
  <si>
    <t>84401011 - Com alimentação automática</t>
  </si>
  <si>
    <t>84401020 - Máquinas para fabricar capas de papelão, com dispositivo de colagem e capacidade de produção superior a 60 unidades por minuto</t>
  </si>
  <si>
    <t>84411010 - Cortadeiras bobinadoras com velocidade de bobinado superior a 2.000m/min</t>
  </si>
  <si>
    <t>84412000 - Máquinas para fabricação de sacos de quaisquer dimensões ou de envelopes</t>
  </si>
  <si>
    <t>84413010 - De dobrar e colar, para fabricação de caixas</t>
  </si>
  <si>
    <t>84414000 - Máquinas de moldar artigos de pasta de papel, papel ou de cartão</t>
  </si>
  <si>
    <t>84423010 - De compor por processo fotográfico</t>
  </si>
  <si>
    <t>84423020 - De compor caracteres tipográficos por outros processos, mesmo com dispositivo de fundir</t>
  </si>
  <si>
    <t>84424010 - De máquinas do item 8442.30.10</t>
  </si>
  <si>
    <t>84424020 - De máquinas do item 8442.30.20</t>
  </si>
  <si>
    <t>84425000 - Clichês, blocos, cilindros e outros elementos de impressão; pedras litográficas, blocos, placas e cilindros, preparados para impressão (por exemplo, aplainados, granulados ou polidos)</t>
  </si>
  <si>
    <t>84431110 - Para impressão multicolor de jornais, de largura superior ou igual a 900mm, com unidades de impressão em configuração torre e dispositivos automáticos de emendar bobinas</t>
  </si>
  <si>
    <t>84431200 - Máquinas e aparelhos de impressão, por ofsete, dos tipos utilizados em escritórios, alimentados por folhas de formato não superior a 22cm x 36cm, quando não dobradas</t>
  </si>
  <si>
    <t>84431310 - Para impressão multicolor de recipientes de matérias plásticas, cilíndricos, cônicos ou de faces planas</t>
  </si>
  <si>
    <t>84431321 - Com velocidade de impressão superior ou igual a 12.000 folhas por hora</t>
  </si>
  <si>
    <t>84431400 - Máquinas e aparelhos de impressão, tipográficos, alimentados por bobinas, exceto máquinas e aparelhos flexográficos</t>
  </si>
  <si>
    <t>84431500 - Máquinas e aparelhos de impressão, tipográficos, não alimentados por bobinas, exceto máquinas e aparelhos flexográficos</t>
  </si>
  <si>
    <t>84431600 - Máquinas e aparelhos de impressão, flexográficos</t>
  </si>
  <si>
    <t>84431710 - Rotativas para heliogravura</t>
  </si>
  <si>
    <t>84431910 - Para serigrafia</t>
  </si>
  <si>
    <t>84433111 -  M?Q.P/IMP.COP.TRANSM.FAX,D/JATO D/TINTA C/L.IMP.&lt;=420MM</t>
  </si>
  <si>
    <t>84433114 -  M?Q.P/IMP.,COP.TRANSM.FAX,LASER,LED/LCS,MON.&gt;280&lt;=420MM</t>
  </si>
  <si>
    <t>84433115 -  M?Q.P/IMP.COP.TRANSM.FAX,A LASER,LED/LCS,POLICROM?TICAS</t>
  </si>
  <si>
    <t>84433116 -  OUTS.M?Q.P/IMP.,COP.TRANSM.FAX,A LASER,LED/LCS,&gt;420MM</t>
  </si>
  <si>
    <t>84433119 -  OUTS.M?Q.P/IMP.,COP.TRANSM.FAX,ALIM.P/FLS.VEL.&lt;=45PPM</t>
  </si>
  <si>
    <t>84433191 -  M?Q.P/IMP.TRANSM.D/FAX,CONECT.P/PROCESS.P/SIST.T?RMICO</t>
  </si>
  <si>
    <t>84433199 -  OUTS.M?Q.P/IMP.TRANSM.D/FAX,CONECTS.P/PROC.D/DADOS/REDE</t>
  </si>
  <si>
    <t>84433221 - De linha</t>
  </si>
  <si>
    <t>84433222 - De caracteres Braille</t>
  </si>
  <si>
    <t>84433223 - Outras matriciais (por pontos)</t>
  </si>
  <si>
    <t>84433231 - A jato de tinta líquida, com largura de impressão inferior ou igual a 420mm</t>
  </si>
  <si>
    <t>84433232 - De transferência térmica de cera sólida ("solid ink" e "dye sublimation", por exemplo)</t>
  </si>
  <si>
    <t>84433233 - A "laser", LED (Diodos Emissores de Luz) ou LCS (Sistema de Cristal Líquido), monocromáticas, com largura de impressão superior a 230mm e resolução superior ou igual a 600 x 600 pontos por polegada (d</t>
  </si>
  <si>
    <t>84433234 - A "laser", LED (Diodos Emissores de Luz) ou LCS (Sistema de Cristal Líquido), policromáticas</t>
  </si>
  <si>
    <t>84433235 - Outras, a "laser", LED (Diodos Emissores de Luz) ou LCS (Sistema de Cristal Líquido), monocromáticas, com largura de impressão inferior ou igual a 420mm</t>
  </si>
  <si>
    <t>84433236 - Outras, com largura de impressão superior a 420mm</t>
  </si>
  <si>
    <t>84433237 -  IMPRESS.T?RMICAS UTIL.IMPR.D/IMAG.DIAG.M?DICO FLS.TERM.</t>
  </si>
  <si>
    <t>84433238 -  OUTRAS IMPRESSORAS C/LARGURA D/IMPRESS?O &gt;420MM</t>
  </si>
  <si>
    <t>84433240 - Outras impressoras, com velocidade de impressão superior ou igual a 30 páginas por minuto</t>
  </si>
  <si>
    <t>84433251 - Por meio de penas</t>
  </si>
  <si>
    <t>84433252 - Com largura de impressão superior a 580mm, exceto por meio de penas</t>
  </si>
  <si>
    <t>84433291 - Impressoras de código de barras postais, tipo 3 em 5, a jato de tinta fluorescente, com velocidade de até 4,5m/s e passo de 1,4mm</t>
  </si>
  <si>
    <t>84433910 - Máquinas de impressão de jato de tinta</t>
  </si>
  <si>
    <t>84433921 - De reprodução da imagem do original sobre a cópia por meio de um suporte intermediário (processo indireto), monocromáticas, para cópias de superfície inferior ou igual a 1m2, com velocidade inferior a</t>
  </si>
  <si>
    <t>84433928 - Outras, por processo indireto</t>
  </si>
  <si>
    <t>84433930 - Outras máquinas copiadoras</t>
  </si>
  <si>
    <t>84439110 - Partes de máquinas e aparelhos da subposição 8443.12</t>
  </si>
  <si>
    <t>84439191 - Dobradoras</t>
  </si>
  <si>
    <t>84439192 - Numeradores automáticos</t>
  </si>
  <si>
    <t>84439911 - Circuitos impressos com componentes elétricos ou eletrônicos montados</t>
  </si>
  <si>
    <t>84439912 - Mecanismos de impressão por sistema térmico ou a "laser", para telecopiadores (fax)</t>
  </si>
  <si>
    <t>84439921 - Mecanismos completos de impressoras matriciais (por pontos) ou de impressoras ou traçadores gráficos ("plotters"), a jato de tinta, montados</t>
  </si>
  <si>
    <t>84439922 - Mecanismos completos de impressoras a "laser", LED (Diodos Emissores de Luz) ou LCS (Sistema de Cristal Líquido), montados</t>
  </si>
  <si>
    <t>84439923 - Martelo de impressão e bancos de martelos</t>
  </si>
  <si>
    <t>84439931 - Cilindros recobertos de matéria semicondutora fotoelétrica de selênio ou suas ligas, para os aparelhos de fotocópia eletrostático por processo indireto</t>
  </si>
  <si>
    <t>84439932 -  CILINDROS RECOBERTOS D/MAT?RIA SEMICOND. FOTOEL?TRICA</t>
  </si>
  <si>
    <t>84439941 -  MECANISMOS D/IMPR., MESMO S/CABE?A D/IMPR. INCORPORADA</t>
  </si>
  <si>
    <t>84439942 -  CABE?AS DE IMPRESS?O</t>
  </si>
  <si>
    <t>84439949 -  OUTS. MECANS. D/IMPR.P/SIST.TERM.,S/PARTES E ACESS?RIOS</t>
  </si>
  <si>
    <t>84439950 -  OUTS. MECANISMOS D/IMPRESS?O,S/PARTES E ACESS?RIOS</t>
  </si>
  <si>
    <t>84439960 -  CIRCUITOS IMPRS.C/COMPONENTES EL?TRS./ELETR?NS.MONTADOS</t>
  </si>
  <si>
    <t>84439970 -  BANDEJAS E GAVETAS, SUAS PARTES E ACESS?RIOS</t>
  </si>
  <si>
    <t>84439980 -  MECANS.D/ALIMEN./TRIAGEM D/PAPS./DOCS.,S/PARTS.E ACESS.</t>
  </si>
  <si>
    <t>84439990 -  OUTS. MECANS.P/IMPRESS?O, SUAS PARTES E ACESS?RIOS</t>
  </si>
  <si>
    <t>84440010 - Para extrudar</t>
  </si>
  <si>
    <t>84440020 - Para corte ou ruptura de fibras</t>
  </si>
  <si>
    <t>84451110 - Para lã</t>
  </si>
  <si>
    <t>84451120 - Para fibras do Capítulo 53</t>
  </si>
  <si>
    <t>84451200 - Penteadoras</t>
  </si>
  <si>
    <t>84451300 - Bancas de estiramento (bancas de fusos)</t>
  </si>
  <si>
    <t>84451910 - Máquinas para a preparação da seda</t>
  </si>
  <si>
    <t>84451921 - Para recuperação de cordas, fios, trapos ou qualquer outro desperdício, transformando-os em fibras adequadas para cardagem</t>
  </si>
  <si>
    <t>84451922 - Descaroçadeiras e deslintadeiras de algodão</t>
  </si>
  <si>
    <t>84451923 - Para desengordurar, lavar, alvejar ou tingir fibras têxteis em massa ou rama</t>
  </si>
  <si>
    <t>84451924 - Abridoras de fibras de lã</t>
  </si>
  <si>
    <t>84451925 - Abridoras de fibras do Capítulo 53</t>
  </si>
  <si>
    <t>84451926 - Máquinas de carbonizar a lã</t>
  </si>
  <si>
    <t>84451927 - Para estirar a lã</t>
  </si>
  <si>
    <t>84452000 - Máquinas para fiação de matérias têxteis</t>
  </si>
  <si>
    <t>84453010 - Retorcedeiras</t>
  </si>
  <si>
    <t>84454011 - Bobinadeiras de trama (espuladeiras)</t>
  </si>
  <si>
    <t>84454012 - Para fios elastanos</t>
  </si>
  <si>
    <t>84454018 - Outras, com atador automático</t>
  </si>
  <si>
    <t>84454021 - Com velocidade de bobinado superior ou igual a 4.000m/min</t>
  </si>
  <si>
    <t>84454031 - Com controle de comprimento ou peso e atador automático</t>
  </si>
  <si>
    <t>84454040 - Noveleiras automáticas</t>
  </si>
  <si>
    <t>84459010 - Urdideiras</t>
  </si>
  <si>
    <t>84459020 - Passadeiras para liço e pente</t>
  </si>
  <si>
    <t>84459030 - Para amarrar urdideiras</t>
  </si>
  <si>
    <t>84459040 - Automáticas, para colocar lamelas</t>
  </si>
  <si>
    <t>84461010 - Com mecanismo "Jacquard"</t>
  </si>
  <si>
    <t>84462100 - A motor</t>
  </si>
  <si>
    <t>84463010 - A jato de ar</t>
  </si>
  <si>
    <t>84463020 - A jato de água</t>
  </si>
  <si>
    <t>84463030 - De projétil</t>
  </si>
  <si>
    <t>84463040 - De pinças</t>
  </si>
  <si>
    <t>84471100 - Com cilindro de diâmetro não superior a 165mm</t>
  </si>
  <si>
    <t>84471200 - Com cilindro de diâmetro superior a 165mm</t>
  </si>
  <si>
    <t>84472010 - Teares manuais</t>
  </si>
  <si>
    <t>84472021 - Para fabricação de malhas de urdidura</t>
  </si>
  <si>
    <t>84472030 - Máquinas de costura por entrelaçamento ("couture-tricotage")</t>
  </si>
  <si>
    <t>84479010 - Máquinas para fabricação de redes, tules ou filós</t>
  </si>
  <si>
    <t>84479020 - Máquinas automáticas para bordar</t>
  </si>
  <si>
    <t>84481110 - Ratieras</t>
  </si>
  <si>
    <t>84481120 - Mecanismos "Jacquard"</t>
  </si>
  <si>
    <t>84482010 - Fieiras para a extrusão</t>
  </si>
  <si>
    <t>84482020 - Outras partes e acessórios de máquinas para a extrusão</t>
  </si>
  <si>
    <t>84482030 - De máquinas para corte ou ruptura de fibras</t>
  </si>
  <si>
    <t>84483100 - Guarnições de cardas</t>
  </si>
  <si>
    <t>84483211 - Chapéus ("flats")</t>
  </si>
  <si>
    <t>84483220 - De penteadoras</t>
  </si>
  <si>
    <t>84483230 - Bancas de estiramento (bancas de fuso)</t>
  </si>
  <si>
    <t>84483240 - De máquinas para a preparação da seda</t>
  </si>
  <si>
    <t>84483250 - De máquinas para carbonizar lã</t>
  </si>
  <si>
    <t>84483310 - Cursores</t>
  </si>
  <si>
    <t>84483911 - De filatórios intermitentes (selfatinas)</t>
  </si>
  <si>
    <t>84483912 - De máquinas do tipo "tow-to-yarn"</t>
  </si>
  <si>
    <t>84483917 - De outros filatórios</t>
  </si>
  <si>
    <t>84483921 - De bobinadeiras de trama (espuladeiras)</t>
  </si>
  <si>
    <t>84483922 - De bobinadeiras automáticas para fios elastanos, ou com atador automático</t>
  </si>
  <si>
    <t>84483923 - Outras, de bobinadeiras automáticas</t>
  </si>
  <si>
    <t>84483991 - De urdideiras</t>
  </si>
  <si>
    <t>84483992 - De passadeiras para liço e pente</t>
  </si>
  <si>
    <t>84484200 - Pentes, liços e quadros de liços</t>
  </si>
  <si>
    <t>84484910 - De máquinas ou aparelhos auxiliares de teares</t>
  </si>
  <si>
    <t>84484920 - De teares para tecidos de largura superior a 30cm, sem lançadeiras, a jato de água ou de projétil</t>
  </si>
  <si>
    <t>84485100 - Platinas, agulhas e outros artigos, utilizados na formação das malhas</t>
  </si>
  <si>
    <t>84485910 - De teares circulares para malhas</t>
  </si>
  <si>
    <t>84485930 - De máquinas para fabricação de redes, tules ou filós, ou automáticas para bordar</t>
  </si>
  <si>
    <t>84485940 - De máquinas do item 8447.90.90</t>
  </si>
  <si>
    <t>84490010 - Máquinas e aparelhos para fabricação ou acabamento de feltros</t>
  </si>
  <si>
    <t>84490020 - Máquinas e aparelhos para fabricação de falsos tecidos</t>
  </si>
  <si>
    <t>84490091 - De máquinas e aparelhos para fabricação de falsos tecidos</t>
  </si>
  <si>
    <t>84501100 - Máquinas inteiramente automáticas</t>
  </si>
  <si>
    <t>84501200 - Outras máquinas, com secador centrífugo incorporado</t>
  </si>
  <si>
    <t>84502010 - Túneis contínuos</t>
  </si>
  <si>
    <t>84509010 - De máquinas da subposição 8450.20</t>
  </si>
  <si>
    <t>84511000 - Máquina para lavar a seco</t>
  </si>
  <si>
    <t>84512100 - De capacidade não superior a 10kg, em peso de roupa seca</t>
  </si>
  <si>
    <t>84512910 - Que funcionem por meio de ondas eletromagnéticas (microondas), cuja produção seja superior ou igual a 120kg/h de produto seco</t>
  </si>
  <si>
    <t>84513010 - Automáticas</t>
  </si>
  <si>
    <t>84513091 - Prensas para passar de peso inferior ou igual a 14kg</t>
  </si>
  <si>
    <t>84514010 - Para lavar</t>
  </si>
  <si>
    <t>84514021 - Para tingir tecidos em rolos; para tingir por pressão estática, com molinete (rotor de pás), jato de água (jet) ou combinada</t>
  </si>
  <si>
    <t>84515010 - Para inspecionar tecidos</t>
  </si>
  <si>
    <t>84515020 - Automáticas, para enfestar ou cortar</t>
  </si>
  <si>
    <t>84519010 - Para as máquinas da subposição 8451.21</t>
  </si>
  <si>
    <t>84521000 - Máquinas de costura de uso doméstico</t>
  </si>
  <si>
    <t>84522110 - Para costurar couros ou peles</t>
  </si>
  <si>
    <t>84522120 - Para costurar tecidos</t>
  </si>
  <si>
    <t>84522921 - Remalhadeiras</t>
  </si>
  <si>
    <t>84522922 - Para casear</t>
  </si>
  <si>
    <t>84522923 - Tipo zigue-zague para inserir elástico</t>
  </si>
  <si>
    <t>84522924 -  M?QUINAS DE COSTURA RETA, P/TECIDOS ? AUTOM?TICAS</t>
  </si>
  <si>
    <t>84522925 -  GALONEIRAS P/COST.TECIDOS, ? AUTOM?TICAS</t>
  </si>
  <si>
    <t>84523000 - Agulhas para máquinas de costura</t>
  </si>
  <si>
    <t>84529020 -  M?VEIS, BASES E TAMPAS P/M?QUINAS D/COSTURA, E S/PARTES</t>
  </si>
  <si>
    <t>84529081 -  GUIA-FIOS,LAN?ADEIRA,ETC.P/M?QUINA D/COSTURA DOM?STICA</t>
  </si>
  <si>
    <t>84529089 -  OUTRAS PARTES P/M?QUINAS D/COSTURA USO DOM?STICO</t>
  </si>
  <si>
    <t>84529091 - Guia-fios, lançadeiras não rotativas e porta-bobinas</t>
  </si>
  <si>
    <t>84529092 - Para remalhadeiras</t>
  </si>
  <si>
    <t>84529093 - Lançadeiras rotativas</t>
  </si>
  <si>
    <t>84529094 -  CORPOS MOLDADOS POR FUNDI??O P/OUTRAS M?QS.D/COSTURA</t>
  </si>
  <si>
    <t>84531010 - Máquinas para dividir couros com largura útil inferior ou igual a 3.000mm, com lâmina sem fim, com controle eletrônico programável</t>
  </si>
  <si>
    <t>84532000 - Máquinas e aparelhos para fabricar ou consertar calçados</t>
  </si>
  <si>
    <t>84541000 - Conversores</t>
  </si>
  <si>
    <t>84542010 - Lingoteiras</t>
  </si>
  <si>
    <t>84543010 - Sob pressão</t>
  </si>
  <si>
    <t>84543020 - Por centrifugação</t>
  </si>
  <si>
    <t>84549010 - De máquinas de vazar (moldar) por centrifugação</t>
  </si>
  <si>
    <t>84551000 - Laminadores de tubos</t>
  </si>
  <si>
    <t>84552110 - De cilindros lisos</t>
  </si>
  <si>
    <t>84553010 - Fundidos, de aço ou ferro fundido nodular</t>
  </si>
  <si>
    <t>84553020 - Forjados, de aço de corte rápido, com um teor, em peso, de carbono superior ou igual a 0,80% e inferior ou igual a 0,90%, de cromo superior ou igual a 3,50% e inferior ou igual a 4%, de vanádio superi</t>
  </si>
  <si>
    <t>84562010 - De comando numérico</t>
  </si>
  <si>
    <t>84563011 - Para texturizar superfícies cilíndricas</t>
  </si>
  <si>
    <t>84571000 - Centros de usinagem</t>
  </si>
  <si>
    <t>84581110 - Revólver</t>
  </si>
  <si>
    <t>84581191 - De 6 ou mais fusos porta-peças</t>
  </si>
  <si>
    <t>84591000 - Unidades com cabeça deslizante</t>
  </si>
  <si>
    <t>84592110 - Radiais</t>
  </si>
  <si>
    <t>84592191 - De mais de um cabeçote mono ou multifuso</t>
  </si>
  <si>
    <t>84597000 - Outras máquinas para roscar interior ou exteriormente</t>
  </si>
  <si>
    <t>84604011 - Brunidoras para cilindros de diâmetro inferior ou igual a 312mm</t>
  </si>
  <si>
    <t>84609011 - De polir, com cinco ou mais cabeças e porta -peças rotativo</t>
  </si>
  <si>
    <t>84609012 - De esmerilhar, com duas ou mais cabeças e porta-peças rotativo</t>
  </si>
  <si>
    <t>84612010 - Para escatelar</t>
  </si>
  <si>
    <t>84614091 - Redondeadoras de dentes</t>
  </si>
  <si>
    <t>84615010 - De fitas sem fim</t>
  </si>
  <si>
    <t>84615020 - Circulares</t>
  </si>
  <si>
    <t>84621100 - M?quinas para forjamento em matriz fechada</t>
  </si>
  <si>
    <t>84622200 - M?quinas para forma??o de perfis</t>
  </si>
  <si>
    <t>84622300 - Prensas dobradeiras de comando num?rico</t>
  </si>
  <si>
    <t>84622400 - Prensas para pain?is de comando num?rico</t>
  </si>
  <si>
    <t>84622500 - M?quinas de conforma??o por rolos de comando num?rico</t>
  </si>
  <si>
    <t>84622600 - Outras m?quinas para enrolar arquear dobrar endireitar ou aplanar de comando num?rico</t>
  </si>
  <si>
    <t>84623200 - Linhas de corte longitudinal e linhas de corte transversal</t>
  </si>
  <si>
    <t>84623300 - M?quinas para cisalhar de comando num?rico</t>
  </si>
  <si>
    <t>84624200 - De comando num?rico</t>
  </si>
  <si>
    <t>84626100 - Prensas hidr?ulicas</t>
  </si>
  <si>
    <t>84626200 - Prensas mec?nicas</t>
  </si>
  <si>
    <t>84626300 - Servoprensas</t>
  </si>
  <si>
    <t>84631010 - Para estirar tubos</t>
  </si>
  <si>
    <t>84632091 - De pente plano, com capacidade de produção superior ou igual a 160 unidades por minuto, de diâmetro de rosca compreendido entre 3mm e 10mm</t>
  </si>
  <si>
    <t>84633000 - Máquinas para trabalhar arames e fios de metal</t>
  </si>
  <si>
    <t>84641000 - Máquinas para serrar</t>
  </si>
  <si>
    <t>84642010 - Para vidro</t>
  </si>
  <si>
    <t>84642021 - De polir placas, para pavimentação ou revestimento, com oito ou mais cabeças</t>
  </si>
  <si>
    <t>84649011 - De comando numérico, para retificar, fresar e perfurar</t>
  </si>
  <si>
    <t>84651000 - Máquinas-ferramentas capazes de efetuar diferentes tipos de operações sem troca de ferramentas</t>
  </si>
  <si>
    <t>84659110 - De fita sem fim</t>
  </si>
  <si>
    <t>84659211 - Fresadoras</t>
  </si>
  <si>
    <t>84659310 - Lixadeiras</t>
  </si>
  <si>
    <t>84659400 - Máquinas para arquear ou para reunir</t>
  </si>
  <si>
    <t>84659511 - Para furar</t>
  </si>
  <si>
    <t>84659600 - Máquinas para fender, seccionar ou desenrolar</t>
  </si>
  <si>
    <t>84661000 - Porta-ferramentas e fieiras de abertura automática</t>
  </si>
  <si>
    <t>84662010 - Para tornos</t>
  </si>
  <si>
    <t>84663000 - Dispositivos divisores e outros dispositivos especiais, para máquinas-ferramentas</t>
  </si>
  <si>
    <t>84669100 - Para máquinas da posição 84.64</t>
  </si>
  <si>
    <t>84669200 - Para máquinas da posição 84.65</t>
  </si>
  <si>
    <t>84669311 - Para máquinas da subposição 8456.20</t>
  </si>
  <si>
    <t>84669320 - Para máquinas da posição 84.57</t>
  </si>
  <si>
    <t>84669330 - Para máquinas da posição 84.58</t>
  </si>
  <si>
    <t>84669340 - Para máquinas da posição 84.59</t>
  </si>
  <si>
    <t>84669350 - Para máquinas da posição 84.60</t>
  </si>
  <si>
    <t>84669360 - Para máquinas da posição 84.61</t>
  </si>
  <si>
    <t>84669410 - Para máquinas da subposição 8462.10</t>
  </si>
  <si>
    <t>84669420 - Para máquinas das subposições 8462.21 ou 8462.29</t>
  </si>
  <si>
    <t>84671110 - Furadeiras</t>
  </si>
  <si>
    <t>84672100 - Furadeiras de todos os tipos, incluídas as perfuratrizes (perfuradoras) rotativas</t>
  </si>
  <si>
    <t>84672200 - Serras</t>
  </si>
  <si>
    <t>84672910 - Tesouras</t>
  </si>
  <si>
    <t>84672991 - Cortadoras de tecidos</t>
  </si>
  <si>
    <t>84672992 - Parafusadeiras e rosqueadeiras</t>
  </si>
  <si>
    <t>84672993 - Martelos</t>
  </si>
  <si>
    <t>84678100 - Serras de corrente</t>
  </si>
  <si>
    <t>84679100 - De serras de corrente</t>
  </si>
  <si>
    <t>84679200 - De ferramentas pneumáticas</t>
  </si>
  <si>
    <t>84681000 - Maçaricos de uso manual</t>
  </si>
  <si>
    <t>84682000 - Outras máquinas e aparelhos a gás</t>
  </si>
  <si>
    <t>84688010 - Para soldar por fricção</t>
  </si>
  <si>
    <t>84689010 - De maçaricos de uso manual</t>
  </si>
  <si>
    <t>84689020 - De máquinas e aparelhos para soldar por fricção</t>
  </si>
  <si>
    <t>84701000 - Calculadoras eletrônicas capazes de funcionar sem fonte externa de energia elétrica e máquinas de bolso com função de cálculo incorporada que permitam gravar, reproduzir e visualizar informações</t>
  </si>
  <si>
    <t>84702100 - Com dispositivo impressor incorporado</t>
  </si>
  <si>
    <t>84703000 - Outras máquinas de calcular</t>
  </si>
  <si>
    <t>84705010 - Eletr?nicas</t>
  </si>
  <si>
    <t>84709010 - Máquinas de franquear correspondência</t>
  </si>
  <si>
    <t>84713011 - De peso inferior a 350g, com teclado alfanumérico de no mínimo 70 teclas e com uma tela de área não superior a 140cm2</t>
  </si>
  <si>
    <t>84713012 - De peso inferior a 3,5kg com teclado alfanumérico de no mínimo 70 teclas e com uma tela de área superior a 140cm2 e inferior a 560cm2</t>
  </si>
  <si>
    <t>84714900 - Outras, apresentadas sob a forma de sistemas</t>
  </si>
  <si>
    <t>84715010 - De pequena capacidade, baseadas em microprocessadores, com capacidade de instalação, dentro do mesmo gabinete, de unidades de memória da subposição 8471.70, podendo conter múltiplos conectores de expa</t>
  </si>
  <si>
    <t>84715020 - De média capacidade, podendo conter no máximo uma unidade de entrada e outra de saída da subposição 8471.60, com capacidade de instalação, dentro do mesmo gabinete, de unidades de memória da subposiçã</t>
  </si>
  <si>
    <t>84715030 - De grande capacidade, podendo conter no máximo uma unidade de entrada e outra de saída da subposição 8471.60, com capacidade de instalação interna, ou em módulos separados do gabinete do processador c</t>
  </si>
  <si>
    <t>84715040 - De muito grande capacidade, podendo conter no máximo uma unidade de entrada e outra de saída da subposição 8471.60, com capacidade de instalação interna, ou em módulos separados do gabinete do process</t>
  </si>
  <si>
    <t>84716052 - Teclados</t>
  </si>
  <si>
    <t>84716053 - Indicadores ou apontadores (“mouse” e “track-ball”, por exemplo)</t>
  </si>
  <si>
    <t>84716054 - Mesas digitalizadoras</t>
  </si>
  <si>
    <t>84716061 - Com unidade de saída por vídeo monocromático</t>
  </si>
  <si>
    <t>84716062 - Com unidade de saída por vídeo policromático</t>
  </si>
  <si>
    <t>84716080 - Terminais de auto-atendimento bancário</t>
  </si>
  <si>
    <t>84717010 - De discos magn?ticos</t>
  </si>
  <si>
    <t>84717020 - De discos para leitura ou grava??o de dados por meios ?pticos (unidade de disco ?ptico)</t>
  </si>
  <si>
    <t>84717030 - De fitas magn?ticas</t>
  </si>
  <si>
    <t>84717040 - De estado s?lido (SSD  SolidState Drive )</t>
  </si>
  <si>
    <t>84718000 - Outras unidades de máquinas automáticas para processamento de dados</t>
  </si>
  <si>
    <t>84719011 - De cartões magnéticos</t>
  </si>
  <si>
    <t>84719012 - Leitores de códigos de barras</t>
  </si>
  <si>
    <t>84719013 - Leitores de caracteres magnetizáveis</t>
  </si>
  <si>
    <t>84719014 - Digitalizadores de imagens (“scanners”)</t>
  </si>
  <si>
    <t>84721000 - Duplicadores</t>
  </si>
  <si>
    <t>84723010 - Máquinas automáticas para obliterar selos postais</t>
  </si>
  <si>
    <t>84723020 - Máquinas automáticas para seleção de correspondência por formato e classificação e distribuição da mesma por leitura óptica do código postal</t>
  </si>
  <si>
    <t>84723030 - Máquinas automáticas para seleção e distribuição de encomendas, por leitura óptica do código postal</t>
  </si>
  <si>
    <t>84729010 - Distribuidores (dispensadores) automáticos de papel-moeda, incluídos os que efetuam outras operações bancárias</t>
  </si>
  <si>
    <t>84729020 - M?quinas do tipo utilizado em caixas de banco com dispositivo para autenticar</t>
  </si>
  <si>
    <t>84729030 - Máquinas para selecionar e contar moedas ou papel-moeda</t>
  </si>
  <si>
    <t>84729040 - Máquinas para apontar lápis, perfuradores, grampeadores e desgrampeadores</t>
  </si>
  <si>
    <t>84729051 - Com capacidade de classificação superior a 400 documentos por minuto</t>
  </si>
  <si>
    <t>84729091 - Máquinas para imprimir endereços ou para estampar placas de endereços</t>
  </si>
  <si>
    <t>84732100 - Das calculadoras eletrônicas das subposições 8470.10, 8470.21 ou 8470.29</t>
  </si>
  <si>
    <t>84732910 - Circuitos impressos com componentes elétricos ou eletrônicos montados, para caixas registradoras</t>
  </si>
  <si>
    <t>84732920 - De máquinas das subposições 8470.30 ou 8470.40</t>
  </si>
  <si>
    <t>84733011 - Com fonte de alimentação, com ou sem módulo "display" numérico</t>
  </si>
  <si>
    <t>84733031 - Conjuntos cabeça-disco (HDA - "Head Disk Assembly") de unidades de discos rígidos, montados</t>
  </si>
  <si>
    <t>84733032 - Braços posicionadores de cabeças magnéticas</t>
  </si>
  <si>
    <t>84733033 - Cabeças magnéticas</t>
  </si>
  <si>
    <t>84733034 - Mecanismos bobinadores para unidades de fitas magnéticas ("magnetic tape transporter")</t>
  </si>
  <si>
    <t>84733041 - Placas-mãe ("mother boards")</t>
  </si>
  <si>
    <t>84733042 - Placas (módulos) de memória com uma superfície inferior ou igual a 50cm2</t>
  </si>
  <si>
    <t>84734010 - Circuitos impressos com componentes elétricos ou eletrônicos, montados</t>
  </si>
  <si>
    <t>84734070 - Outras partes e acessórios das máquinas do item 8472.90.10 e dos subitens 8472.90.21 ou 8472.90.29</t>
  </si>
  <si>
    <t>84741000 - Máquinas e aparelhos para selecionar, peneirar, separar ou lavar</t>
  </si>
  <si>
    <t>84742010 - De bolas</t>
  </si>
  <si>
    <t>84743100 - Betoneiras e aparelhos para amassar cimento</t>
  </si>
  <si>
    <t>84743200 - Máquinas para misturar matérias minerais com betume</t>
  </si>
  <si>
    <t>84748010 - Para fabricação de moldes de areia para fundição</t>
  </si>
  <si>
    <t>84751000 - Máquinas para montagem de lâmpadas, tubos ou válvulas, elétricos ou eletrônicos, ou de lâmpadas de luz relâmpago ("flash"), que tenham invólucro de vidro</t>
  </si>
  <si>
    <t>84752100 - Máquinas para fabricação de fibras ópticas e de seus esboços</t>
  </si>
  <si>
    <t>84752910 - Para fabricação de recipientes da posição 70.10, exceto ampolas</t>
  </si>
  <si>
    <t>84762100 - Com dispositivo de aquecimento ou de refrigeração incorporado</t>
  </si>
  <si>
    <t>84768910 - Máquinas automáticas de venda de selos postais</t>
  </si>
  <si>
    <t>84771011 - Monocolor, para materiais termoplásticos, com capacidade de injeção inferior ou igual a 5.000g e força de fechamento inferior ou igual a 12.000kN</t>
  </si>
  <si>
    <t>84772010 - Para materiais termoplásticos, com diâmetro da rosca inferior ou igual a 300mm</t>
  </si>
  <si>
    <t>84773010 - Para fabricação de recipientes termoplásticos de capacidade inferior ou igual a 5 litros, com uma produção inferior ou igual a 1.000 unidades por hora, referente a recipiente de 1 litro</t>
  </si>
  <si>
    <t>84774010 - De moldar a vácuo poliestireno expandido (EPS) ou polipropileno expandido (EPP)</t>
  </si>
  <si>
    <t>84775100 - Para moldar ou recauchutar pneumáticos ou para moldar ou dar forma a câmaras-de-ar</t>
  </si>
  <si>
    <t>84775911 - Com capacidade inferior ou igual a 30.000kN</t>
  </si>
  <si>
    <t>84778010 - Máquina de unir lâminas de borracha entre si ou com tecidos com borracha, para fabricação de pneumáticos</t>
  </si>
  <si>
    <t>84781010 - Batedoras-separadoras automáticas de talos e folhas</t>
  </si>
  <si>
    <t>84791010 - Automotrizes para espalhar e calcar pavimentos betuminosos</t>
  </si>
  <si>
    <t>84792000 - Máquinas e aparelhos para extração ou preparação de óleos ou gorduras vegetais fixos ou de óleos ou gorduras animais</t>
  </si>
  <si>
    <t>84793000 - Prensas para fabricação de painéis de partículas, de fibras de madeira ou de outras matérias lenhosas, e outras máquinas e aparelhos para tratamento de madeira ou de cortiça</t>
  </si>
  <si>
    <t>84794000 - Máquinas para fabricação de cordas ou cabos</t>
  </si>
  <si>
    <t>84795000 - Robôs industriais, não especificados nem compreendidos em outras posições</t>
  </si>
  <si>
    <t>84796000 - (ST) Aparelhos de evaporação para arrefecimento do ar</t>
  </si>
  <si>
    <t>84796000 - Aparelhos de evaporação para arrefecimento do ar</t>
  </si>
  <si>
    <t>84797100 -  PONTES D/EMBARQUE P/PASSAGEIROS UTILIZADOS EM AEROPORTO</t>
  </si>
  <si>
    <t>84797900 -  OUTRAS PONTES D/EMBARQUES PARA PASSAGEIROS</t>
  </si>
  <si>
    <t>84798110 - Diferenciadores das tensões de tração de entrada e saída da chapa, em instalações de galvanoplastia</t>
  </si>
  <si>
    <t>84798210 - Misturadores</t>
  </si>
  <si>
    <t>84798300 - Prensas isost?ticas a frio</t>
  </si>
  <si>
    <t>84798911 - Prensas</t>
  </si>
  <si>
    <t>84798912 - Distribuidores e doseadores de sólidos ou de líquidos</t>
  </si>
  <si>
    <t>84798921 - Máquinas e aparelhos para cestaria ou espartaria</t>
  </si>
  <si>
    <t>84798922 - Máquinas e aparelhos para fabricação de pincéis, brochas ou escovas</t>
  </si>
  <si>
    <t>84798931 - Limpadores de pára-brisas</t>
  </si>
  <si>
    <t>84798932 - Acumuladores</t>
  </si>
  <si>
    <t>84798940 - Silos metálicos para cereais, fixos (não transportáveis), incluídas as baterias, com mecanismos elevadores ou extratores incorporados</t>
  </si>
  <si>
    <t>84798991 - Aparelhos para limpar peças por ultra-som</t>
  </si>
  <si>
    <t>84798992 - Máquinas de leme para embarcações</t>
  </si>
  <si>
    <t>84799010 - De limpadores de pára-brisas elétricos ou de acumuladores hidráulicos para aeronaves</t>
  </si>
  <si>
    <t>84801000 - Caixas de fundição</t>
  </si>
  <si>
    <t>84802000 - Placas de fundo para moldes</t>
  </si>
  <si>
    <t>84803000 - Modelos para moldes</t>
  </si>
  <si>
    <t>84804100 - Para moldagem por injeção ou por compressão</t>
  </si>
  <si>
    <t>84804910 - Coquilhas</t>
  </si>
  <si>
    <t>84805000 - Moldes para vidro</t>
  </si>
  <si>
    <t>84806000 - Moldes para matérias minerais</t>
  </si>
  <si>
    <t>84811000 - Válvulas redutoras de pressão</t>
  </si>
  <si>
    <t>84812011 -  V?LVS.ROTATS.D/CAIXAS D/DIRE??O HIDR?UL.C/PINH?O</t>
  </si>
  <si>
    <t>84812019 -  OUTS.V?LVS.ROTATIVAS D/CAIXAS D/DIRE??O HIDR?ULICA</t>
  </si>
  <si>
    <t>84813000 - Válvulas de retenção</t>
  </si>
  <si>
    <t>84814000 - Válvulas de segurança ou de alívio</t>
  </si>
  <si>
    <t>84818011 - Válvulas para escoamento</t>
  </si>
  <si>
    <t>84818021 - Válvulas de expansão termostáticas ou pressostáticas</t>
  </si>
  <si>
    <t>84818031 - Com uma pressão de trabalho inferior ou igual a 50 mbar, inclusive com dispositivo de segurança termoelétrico incorporado, dos tipos utilizados em aparelhos domésticos</t>
  </si>
  <si>
    <t>84818091 - Válvulas tipo aerossol</t>
  </si>
  <si>
    <t>84818092 - Válvulas solenóides</t>
  </si>
  <si>
    <t>84818093 - Válvulas tipo gaveta</t>
  </si>
  <si>
    <t>84818094 - Válvulas tipo globo</t>
  </si>
  <si>
    <t>84818095 - Válvulas tipo esfera</t>
  </si>
  <si>
    <t>84818096 - Válvulas tipo macho</t>
  </si>
  <si>
    <t>84818097 - Válvulas tipo borboleta</t>
  </si>
  <si>
    <t>84819010 - De válvulas tipo aerossol ou dos dispositivos do item 8481.80.1</t>
  </si>
  <si>
    <t>84821010 - De carga radial</t>
  </si>
  <si>
    <t>84823000 - Rolamentos de roletes em forma de tonel</t>
  </si>
  <si>
    <t>84824000 - Rolamentos de agulhas</t>
  </si>
  <si>
    <t>84828000 - Outros, incluídos os rolamentos combinados</t>
  </si>
  <si>
    <t>84829111 - Para carga de canetas esferográficas</t>
  </si>
  <si>
    <t>84829120 - Roletes cilíndricos</t>
  </si>
  <si>
    <t>84829130 - Roletes cônicos</t>
  </si>
  <si>
    <t>84829910 -  SELOS, CAPAS E PORTA-ESFERAS DE A?O</t>
  </si>
  <si>
    <t>84829990 -  OUTRAS PARTES DE ROLAMENTOS</t>
  </si>
  <si>
    <t>84831011 -  VIRABREQUINS FORJADOS,D/P?SO&gt;=900KG COMPRIM.&gt;=2.000MM</t>
  </si>
  <si>
    <t>84831019 -  OUTROS VIRABREQUINS</t>
  </si>
  <si>
    <t>84831020 - Árvore de "cames" para comando de válvulas</t>
  </si>
  <si>
    <t>84831030 - Veios flexíveis</t>
  </si>
  <si>
    <t>84831040 - Manivelas</t>
  </si>
  <si>
    <t>84831050 - Árvores de transmissão providas de acoplamentos dentados com entalhes de proteção contra sobrecarga, de comprimento superior ou igual a 1500mm e diâmetro do eixo superior ou igual a 400mm</t>
  </si>
  <si>
    <t>84832000 - Mancais com rolamentos incorporados</t>
  </si>
  <si>
    <t>84833010 - Montados com "bronzes" de metal antifricção</t>
  </si>
  <si>
    <t>84833021 -  #BRONZES# C/DI?METRO INTERNO &gt;=200MM</t>
  </si>
  <si>
    <t>84833029 -  OUTROS #BRONZES#</t>
  </si>
  <si>
    <t>84834010 - Caixas de transmissão, redutores, multiplicadores e variadores de velocidade, incluídos os conversores de torques</t>
  </si>
  <si>
    <t>84835010 - Polias, exceto as de rolamentos reguladoras de tensão</t>
  </si>
  <si>
    <t>84836011 - De fricção</t>
  </si>
  <si>
    <t>84839000 - Rodas dentadas e outros órgãos elementares de transmissão apresentados separadamente; partes</t>
  </si>
  <si>
    <t>84841000 - Juntas metaloplásticas</t>
  </si>
  <si>
    <t>84842000 - Juntas de vedação, mecânicas (selos mecânicos)</t>
  </si>
  <si>
    <t>84851000 - Por dep?sito de metal</t>
  </si>
  <si>
    <t>84852000 - Por dep?sito de pl?stico ou de borracha</t>
  </si>
  <si>
    <t>84853000 - Por dep?sito de gesso cimento cer?mica ou de vidro</t>
  </si>
  <si>
    <t>84861000 - Máquinas e aparelhos para fabricação de "esferas" ("boules") ou de plaquetas ("wafers")</t>
  </si>
  <si>
    <t>84862000 - Máquinas e aparelhos para fabricação de dispositivos semicondutores ou de circuitos integrados eletrônicos</t>
  </si>
  <si>
    <t>84863000 - Máquinas e aparelhos para fabricação de dispositivos de visualização de tela plana</t>
  </si>
  <si>
    <t>84864000 - Máquinas e aparelhos especificados na Nota 9 C) do presente Capítulo</t>
  </si>
  <si>
    <t>84869000 - Partes e acessórios</t>
  </si>
  <si>
    <t>84871000 - Hélices para embarcações e suas pás</t>
  </si>
  <si>
    <t>85 - MÁQUINAS, APARELHOS E MATERIAIS ELÉTRICOS, E SUAS PARTES; APARELHOS DE GRAVAÇÃO OU DE REPRODUÇÃO DE SOM, APARELHOS DE GRAVAÇÃO OU DE REPRODUÇÃO DE IMAGENS E DE SOM EM TELEVISÃO, E SUAS PARTES E ACESSÓ</t>
  </si>
  <si>
    <t>85011011 - De passo inferior ou igual a 1,8°</t>
  </si>
  <si>
    <t>85011021 - Síncronos</t>
  </si>
  <si>
    <t>85011030 - Universais</t>
  </si>
  <si>
    <t>85012000 - Motores universais de potência superior a 37,5W</t>
  </si>
  <si>
    <t>85013110 - Motores</t>
  </si>
  <si>
    <t>85013120 - Geradores</t>
  </si>
  <si>
    <t>85013411 - De potência inferior ou igual a 3.000kW</t>
  </si>
  <si>
    <t>85015110 - Trifásicos, com rotor de gaiola</t>
  </si>
  <si>
    <t>85015120 - Trifásicos, com rotor de anéis</t>
  </si>
  <si>
    <t>85015310 - Trifásicos, de potência inferior ou igual a 7.500kW</t>
  </si>
  <si>
    <t>85015320 - Trifásicos, de potência superior a 7.500kW mas não superior a 30.000kW</t>
  </si>
  <si>
    <t>85015330 -  MOTS.EL?T.CORR.ALT.TRIF.P.&gt;30.000KW&lt;=50.000KW</t>
  </si>
  <si>
    <t>85016100 - De potência não superior a 75kVA</t>
  </si>
  <si>
    <t>85016200 - De potência superior a 75kVA mas não superior a 375kVA</t>
  </si>
  <si>
    <t>85016300 - De potência superior a 375kVA mas não superior a 750kVA</t>
  </si>
  <si>
    <t>85016400 - De potência superior a 750kVA</t>
  </si>
  <si>
    <t>85017100 - De pot?ncia n?o superior a 50 W</t>
  </si>
  <si>
    <t>85017210 - De pot?ncia n?o superior a 75 kW</t>
  </si>
  <si>
    <t>85018000 - Geradores fotovoltaicos de corrente alternada</t>
  </si>
  <si>
    <t>85021110 - De corrente alternada</t>
  </si>
  <si>
    <t>85021311 - De potência inferior ou igual a 430kVA</t>
  </si>
  <si>
    <t>85022011 - De potência inferior ou igual a 210kVA</t>
  </si>
  <si>
    <t>85023100 - De energia eólica</t>
  </si>
  <si>
    <t>85024010 - De freqüência</t>
  </si>
  <si>
    <t>85030010 - De motores ou geradores das subposições 8501.10, 8501.20, 8501.31, 8501.32 ou do item 8501.40.1</t>
  </si>
  <si>
    <t>85041000 - Reatores para lâmpadas ou tubos de descargas</t>
  </si>
  <si>
    <t>85042100 - De potência não superior a 650kVA</t>
  </si>
  <si>
    <t>85042200 - De potência superior a 650kVA mas não superior a 10.000kVA</t>
  </si>
  <si>
    <t>85042300 - De potência superior a 10.000kVA</t>
  </si>
  <si>
    <t>85043111 - Transformadores de corrente</t>
  </si>
  <si>
    <t>85043191 - Transformador de saída horizontal ("fly back"), com tensão de saída superior a 18kV e freqüência de varredura horizontal superior ou igual a 32kHz</t>
  </si>
  <si>
    <t>85043192 - Transformadores de FI, de detecção, de relação, de linearidade ou de foco</t>
  </si>
  <si>
    <t>85043211 - Para freqüências inferiores ou iguais a 60Hz</t>
  </si>
  <si>
    <t>85043300 - De potência superior a 16kVA mas não superior a 500kVA</t>
  </si>
  <si>
    <t>85043400 - De potência superior a 500kVA</t>
  </si>
  <si>
    <t>85044010 - Carregadores de acumuladores</t>
  </si>
  <si>
    <t>85044021 - De cristal (semicondutores)</t>
  </si>
  <si>
    <t>85044022 - Eletrolíticos</t>
  </si>
  <si>
    <t>85044030 - Conversores de corrente contínua</t>
  </si>
  <si>
    <t>85044040 - Equipamento de alimentação ininterrupta de energia (UPS ou "no break")</t>
  </si>
  <si>
    <t>85044050 - Conversores eletrônicos de freqüência, para variação de velocidade de motores elétricos</t>
  </si>
  <si>
    <t>85044060 - Aparelhos eletrônicos de alimentação de energia dos tipos utilizados para iluminação de emergência</t>
  </si>
  <si>
    <t>85045000 - Outras bobinas de reatância e de auto-indução</t>
  </si>
  <si>
    <t>85049010 - Núcleos de pó ferromagnético</t>
  </si>
  <si>
    <t>85049020 - De reatores para lâmpadas ou tubos de descarga</t>
  </si>
  <si>
    <t>85049030 - De transformadores das subposições 8504.21, 8504.22, 8504.23, 8504.33 ou 8504.34</t>
  </si>
  <si>
    <t>85049040 - De conversores estáticos, exceto de carregadores de acumuladores e de retificadores</t>
  </si>
  <si>
    <t>85051100 - De metal</t>
  </si>
  <si>
    <t>85051910 - De ferrita (cerâmicos)</t>
  </si>
  <si>
    <t>85052010 - Freios que atuam por corrente de Foucault, do tipo dos utilizados nos veículos das posições 87.01 a 87.05</t>
  </si>
  <si>
    <t>85059010 - Eletroímãs</t>
  </si>
  <si>
    <t>85061010 - Pilhas alcalinas</t>
  </si>
  <si>
    <t>85061020 - Outras pilhas</t>
  </si>
  <si>
    <t>85061030 - Baterias de pilhas</t>
  </si>
  <si>
    <t>85063010 - Com volume exterior não superior a 300cm³</t>
  </si>
  <si>
    <t>85071010 -  ACUM.EL?TR.D/CHUMBO,D/CAPAC.&lt;=20AH E TENS?O &lt;=12V</t>
  </si>
  <si>
    <t>85071090 -  OUTS.ACUM.EL?TR.D/CHUMBO,P/ARRANQUE D/MOTORES D/PIST?O</t>
  </si>
  <si>
    <t>85072010 - De peso inferior ou igual a 1.000kg</t>
  </si>
  <si>
    <t>85073011 - De capacidade inferior ou igual a 15Ah</t>
  </si>
  <si>
    <t>85075000 -  ACUMULADORES EL?TRICOS DE N?QUEL-HIDRETO MET?LICO</t>
  </si>
  <si>
    <t>85076000 -  ACUMULADORES EL?TRICOS DE ?ON DE L?TIO</t>
  </si>
  <si>
    <t>85078000 - Outros acumuladores</t>
  </si>
  <si>
    <t>85079010 - Separadores</t>
  </si>
  <si>
    <t>85079020 - Recipientes de plástico, suas tampas e tampões</t>
  </si>
  <si>
    <t>85081100 - (ST) De potência não superior a 1.500W e cujo volume do reservatório não exceda 20 litros</t>
  </si>
  <si>
    <t>85081100 - De potência não superior a 1.500W e cujo volume do reservatório não exceda 20 litros</t>
  </si>
  <si>
    <t>85086000 - Outros aspiradores</t>
  </si>
  <si>
    <t>8509 - Aparelhos eletromecânicos de motor elétrico incorporado, de uso doméstico, exceto os aspiradores da posição 85.08.</t>
  </si>
  <si>
    <t>850940 - Trituradores e misturadores de alimentos; espremedores de frutas ou de produtos hortícolas</t>
  </si>
  <si>
    <t>85094010 - (ST) Liquidificadores</t>
  </si>
  <si>
    <t>85094010 - Liquidificadores</t>
  </si>
  <si>
    <t>85094020 - (ST) Batedeiras</t>
  </si>
  <si>
    <t>85094020 - Batedeiras</t>
  </si>
  <si>
    <t>85094030 - Moedores de carne</t>
  </si>
  <si>
    <t>85094040 - (ST) Extratores centrífugos de sucos</t>
  </si>
  <si>
    <t>85094040 - Extratores centrífugos de sucos</t>
  </si>
  <si>
    <t>85094050 - Aparelhos de funções múltiplas, providos de acessórios intercambiáveis, para processar alimentos</t>
  </si>
  <si>
    <t>85098010 - Enceradeiras de pisos</t>
  </si>
  <si>
    <t>85101000 - Aparelhos ou máquinas de barbear</t>
  </si>
  <si>
    <t>85102000 - Máquinas de cortar o cabelo ou de tosquiar</t>
  </si>
  <si>
    <t>85103000 - Aparelhos de depilar</t>
  </si>
  <si>
    <t>85109020 -  PENTES/CONTRAPENTES P/M?QS.TOSQUIAR MOTOR EL?TRICO</t>
  </si>
  <si>
    <t>85111000 - Velas de ignição</t>
  </si>
  <si>
    <t>85112010 - Magnetos</t>
  </si>
  <si>
    <t>85113010 - Distribuidores</t>
  </si>
  <si>
    <t>85113020 - Bobinas de ignição</t>
  </si>
  <si>
    <t>85114000 - Motores de arranque, mesmo funcionando como geradores</t>
  </si>
  <si>
    <t>85115010 - Dínamos e alternadores</t>
  </si>
  <si>
    <t>85118010 - Velas de aquecimento</t>
  </si>
  <si>
    <t>85118020 - Reguladores de voltagem (conjuntores-disjuntores)</t>
  </si>
  <si>
    <t>85118030 - Ignição eletrônica digital</t>
  </si>
  <si>
    <t>85121000 - Aparelhos de iluminação ou de sinalização visual dos tipos utilizados em bicicletas</t>
  </si>
  <si>
    <t>85122011 - Faróis</t>
  </si>
  <si>
    <t>85122021 - Luzes fixas</t>
  </si>
  <si>
    <t>85122022 - Luzes indicadoras de manobras</t>
  </si>
  <si>
    <t>85122023 - Caixas de luzes combinadas</t>
  </si>
  <si>
    <t>85123000 - Aparelhos de sinalização acústica</t>
  </si>
  <si>
    <t>85124020 - Degeladores e desembaçadores</t>
  </si>
  <si>
    <t>85141100 - Prensas isost?ticas a quente</t>
  </si>
  <si>
    <t>85142011 - Industriais</t>
  </si>
  <si>
    <t>85142020 - Por perdas dielétricas</t>
  </si>
  <si>
    <t>85143100 - Fornos de feixe de el?trons</t>
  </si>
  <si>
    <t>85143200 - Fornos de plasma e fornos de arco a v?cuo</t>
  </si>
  <si>
    <t>85144000 - Outros aparelhos para tratamento térmico de matérias por indução ou por perdas dielétricas</t>
  </si>
  <si>
    <t>85151100 - Ferros e pistolas</t>
  </si>
  <si>
    <t>85152100 - Inteira ou parcialmente automáticos</t>
  </si>
  <si>
    <t>85153110 - Robôs para soldar, por arco, em atmosfera inerte (MIG -“Metal Inert Gas”) ou atmosfera ativa (MAG -“Metal Active Gas”), de comando numérico</t>
  </si>
  <si>
    <t>85158010 - Para soldar a "laser"</t>
  </si>
  <si>
    <t>8516 - Aquecedores elétricos de água, incluídos os de imersão; aparelhos elétricos para aquecimento de ambientes, do solo ou para usos semelhantes; aparelhos eletrotérmicos para arranjos do cabelo (por exemp</t>
  </si>
  <si>
    <t>85161000 - Aquecedores elétricos de água, incluídos os de imersão</t>
  </si>
  <si>
    <t>85162100 - Radiadores de acumulação</t>
  </si>
  <si>
    <t>85163 - Aparelhos eletrotérmicos para arranjos do cabelo ou para secar as mãos:</t>
  </si>
  <si>
    <t>85163100 - (ST) Secadores de cabelo</t>
  </si>
  <si>
    <t>85163100 - Secadores de cabelo</t>
  </si>
  <si>
    <t>85163200 - (ST)Outros aparelhos para arranjos do cabelo</t>
  </si>
  <si>
    <t>85163200 - Outros aparelhos para arranjos do cabelo</t>
  </si>
  <si>
    <t>85163300 - Aparelhos para secar as mãos</t>
  </si>
  <si>
    <t>85164000 - Ferros elétricos de passar</t>
  </si>
  <si>
    <t>85165000 - Fornos de microondas</t>
  </si>
  <si>
    <t>85166000 - (ST) Outros fornos; fogões de cozinha, fogareiros (incluídas as chapas de cocção), grelhas e assadeiras</t>
  </si>
  <si>
    <t>85166000 - Outros fornos; fogões de cozinha, fogareiros (incluídas as chapas de cocção), grelhas e assadeiras</t>
  </si>
  <si>
    <t>85167 - Outros aparelhos eletrotérmicos:</t>
  </si>
  <si>
    <t>85167100 - (ST) Aparelhos para preparação de café ou de chá</t>
  </si>
  <si>
    <t>85167100 - Aparelhos para preparação de café ou de chá</t>
  </si>
  <si>
    <t>85167200 - (ST) Torradeiras de pão</t>
  </si>
  <si>
    <t>85167200 - Torradeiras de pão</t>
  </si>
  <si>
    <t>85167910 - (ST)Panelas</t>
  </si>
  <si>
    <t>85167910 - Panelas</t>
  </si>
  <si>
    <t>85167920 - (ST) Fritadoras</t>
  </si>
  <si>
    <t>85167920 - Fritadoras</t>
  </si>
  <si>
    <t>85168010 - Para aparelhos da presente posição</t>
  </si>
  <si>
    <t>85171100 - (ST) Aparelhos telefônicos por fio com unidade auscultador-microfone sem fio</t>
  </si>
  <si>
    <t>85171100 - Aparelhos telefônicos por fio com unidade auscultador-microfone sem fio</t>
  </si>
  <si>
    <t>85171300 - Telefones inteligentes ( smartphones )</t>
  </si>
  <si>
    <t>85171410 - De radiotelefonia anal?gicos</t>
  </si>
  <si>
    <t>85171431 - Port?teis</t>
  </si>
  <si>
    <t>85171432 - Fixos sem fonte pr?pria de energia</t>
  </si>
  <si>
    <t>85171441 - Digitais operando em banda C Ku L ou S</t>
  </si>
  <si>
    <t>85171830 - N?o combinados com outros aparelhos</t>
  </si>
  <si>
    <t>85176130 - De telefonia celular</t>
  </si>
  <si>
    <t>85176141 - Principal terrena fixa, sem conjunto antena-refletor</t>
  </si>
  <si>
    <t>85176142 - VSAT ("Very Small Aperture Terminal"), sem conjunto antena-refletor</t>
  </si>
  <si>
    <t>85176143 - Digitais, operando em banda C, Ku, L ou S</t>
  </si>
  <si>
    <t>85176191 - Digitais, de freqüência superior ou igual a 15GHz e inferior ou igual a 23GHz e taxa de transmissão inferior ou igual a 8Mbits/s</t>
  </si>
  <si>
    <t>85176192 - Digitais, de freqüência superior a 23GHz</t>
  </si>
  <si>
    <t>85176214 - Concentradores de linhas de assinantes (terminais de central ou terminal remoto)</t>
  </si>
  <si>
    <t>85176215 - Multiplexadores</t>
  </si>
  <si>
    <t>85176221 - Centrais automáticas públicas, para comutação eletrônica, incluídas as de trânsito</t>
  </si>
  <si>
    <t>85176234 - Aparelhos para comuta??o de pacotes de dados ( switches )</t>
  </si>
  <si>
    <t>85176241 - Com capacidade de conexão sem fio</t>
  </si>
  <si>
    <t>85176251 - Terminais ou repetidores sobre linhas metálicas</t>
  </si>
  <si>
    <t>85176252 - Terminais sobre linhas de fibras ópticas, com velocidade de transmissão superior a 2,5Gbits/s</t>
  </si>
  <si>
    <t>85176253 - Terminais de texto que operem com código de transmissão Baudot, providos de teclado alfanumérico e visor ("display"), mesmo com telefone incorporado</t>
  </si>
  <si>
    <t>85176254 - Distribuidores de conexões para redes ("hubs")</t>
  </si>
  <si>
    <t>85176255 - Moduladores/demoduladores (“modems”)</t>
  </si>
  <si>
    <t>85176256 - Interfones</t>
  </si>
  <si>
    <t>85176262 - De tecnologia celular</t>
  </si>
  <si>
    <t>85176264 - 85176264 Import</t>
  </si>
  <si>
    <t>85176265 - 85176265 Import</t>
  </si>
  <si>
    <t>85176272 - De frequência inferior a 15GHz e de taxa de transmissão inferior ou igual a 34Mbits/s, exceto os de sistema bidirecional de radiomensagens de taxa de transmissão inferior ou igual a 112kbits/s</t>
  </si>
  <si>
    <t>85176277 - Outros, de frequência inferior a 15GHz</t>
  </si>
  <si>
    <t>85176278 - De frequência superior ou igual a 15GHz, mas inferior ou igual a 23GHz e taxa de transmissão inferior ou igual a 8Mbit/s</t>
  </si>
  <si>
    <t>85176291 - Aparelhos transmissores (emissores)</t>
  </si>
  <si>
    <t>85176294 - Tradutores (conversores) de protocolos para interconexão de redes (“gateway”)</t>
  </si>
  <si>
    <t>85176296 - Outros, analógicos</t>
  </si>
  <si>
    <t>85177110 - Antenas pr?prias para telefones celulares port?teis</t>
  </si>
  <si>
    <t>85181010 - Piezelétricos próprios para aparelhos telefônicos</t>
  </si>
  <si>
    <t>85182100 - Alto-falante único montado no seu receptáculo</t>
  </si>
  <si>
    <t>85182200 - Alto-falantes múltiplos montados no mesmo receptáculo</t>
  </si>
  <si>
    <t>85183000 - Fones de ouvido, mesmo combinados com microfone, e conjuntos ou sortidos constituídos por um microfone e um ou mais alto-falantes</t>
  </si>
  <si>
    <t>85184000 - Amplificadores elétricos de audiofreqüência</t>
  </si>
  <si>
    <t>85185000 - Aparelhos elétricos de amplificação de som</t>
  </si>
  <si>
    <t>85189010 - De alto-falantes</t>
  </si>
  <si>
    <t>85192000 - Aparelhos que funcionem por introdução de moedas, papel-moeda, cartões de banco, fichas ou por outros meios de pagamento</t>
  </si>
  <si>
    <t>85193000 - Toca-discos, sem dispositivos de amplificação de som</t>
  </si>
  <si>
    <t>85198110 - Com sistema de leitura óptica por “laser” (leitores de discos compactos)</t>
  </si>
  <si>
    <t>85198120 - Gravadores de som de cabines de aeronaves</t>
  </si>
  <si>
    <t>85211010 - Gravador-reprodutor, sem sintonizador</t>
  </si>
  <si>
    <t>85211081 - Em cassete, de largura de fita igual a 12,65mm (½")</t>
  </si>
  <si>
    <t>85211090 - Outros, para fitas de largura superior ou igual a 19,05mm (¾")</t>
  </si>
  <si>
    <t>85219010 - Gravador-reprodutor e editor de imagem e som, em discos, por meio magnético, óptico ou optomagnético</t>
  </si>
  <si>
    <t>85221000 - Fonocaptores</t>
  </si>
  <si>
    <t>85229010 - Agulhas com ponta de pedra preciosa</t>
  </si>
  <si>
    <t>85229030 - Chassis ou suportes</t>
  </si>
  <si>
    <t>85229040 - Leitores de som, magnéticos (cabeças magnéticas)</t>
  </si>
  <si>
    <t>85229050 - Mecanismos toca-discos, mesmo com cambiador</t>
  </si>
  <si>
    <t>85232110 - Não gravados</t>
  </si>
  <si>
    <t>85232120 - Gravados</t>
  </si>
  <si>
    <t>85232911 - Dos tipos utilizados em unidades de discos rígidos</t>
  </si>
  <si>
    <t>85234110 -  DISCOS P/LEITURA P/LASER POSSIB.SER GRAVADO 1?NICA VEZ</t>
  </si>
  <si>
    <t>85234190 -  OUTS.SUPORTES ?PTICOS ? GRAVADOS P/SOM E SEMELHANTES</t>
  </si>
  <si>
    <t>85234910 -  DISCO GRAVADO P/LEITURA RAIO LASER REPRODU??O S? DO SOM</t>
  </si>
  <si>
    <t>85234920 -  DISCO P/SISTEMA LASER,P/REPRODU??O DIFERENTES D/SOM/IMA</t>
  </si>
  <si>
    <t>85234990 -  OUTS.SUPORTES ?PTICOS GRAVADOS P/SOM E SEMELHANTES</t>
  </si>
  <si>
    <t>85235110 - 85235110 Import</t>
  </si>
  <si>
    <t>85235190 - 85235190 Import</t>
  </si>
  <si>
    <t>85235200 - Cartões inteligentes ("smart cards")</t>
  </si>
  <si>
    <t>85235910 - Cartões e etiquetas de acionamento por aproximação</t>
  </si>
  <si>
    <t>85241100 - De cristais l?quidos</t>
  </si>
  <si>
    <t>85241200 - De diodos emissores de luz org?nicos (OLED)</t>
  </si>
  <si>
    <t>85255011 - Em AM, com modulação por código ou largura de pulso, totalmente a semicondutor e com potência de saída superior a 10kW</t>
  </si>
  <si>
    <t>85255021 - De freqüência superior a 7GHz</t>
  </si>
  <si>
    <t>85255022 - Em banda UHF, de frequência superior ou igual a 2,0GHz e inferior ou igual a 2,7GHz, com potência de saída superior ou igual a 10W e inferior ou igual a 100W</t>
  </si>
  <si>
    <t>85255023 - Em banda UHF, com potência de saída superior a 10kW</t>
  </si>
  <si>
    <t>85255024 - Em banda VHF, com potência de saída superior ou igual a 20kW</t>
  </si>
  <si>
    <t>85256010 - De radiodifusão</t>
  </si>
  <si>
    <t>85256020 - De televisão, de freqüência superior a 7GHz</t>
  </si>
  <si>
    <t>85258013 - Outras, próprias para captar imagens exclusivamente no espectro infravermelho de comprimento de onda superior ou igual a 2 micrômetros (mícrons) e inferior ou igual a 14 micrômetros (mícrons)</t>
  </si>
  <si>
    <t>85258100 - Ultrarr?pidas mencionadas na Nota de subposi??es 1 do presente Cap?tulo</t>
  </si>
  <si>
    <t>85258200 - Outras resistentes ? radia??o mencionadas na Nota de subposi??es 2 do presente Cap?tulo</t>
  </si>
  <si>
    <t>85258300 - Outras de vis?o noturna mencionadas na Nota de subposi??es 3 do presente Cap?tulo</t>
  </si>
  <si>
    <t>85258911 - Com tr?s ou mais captadores de imagem</t>
  </si>
  <si>
    <t>85261000 - Aparelhos de radiodetecção e de radiossondagem (radar)</t>
  </si>
  <si>
    <t>85269100 - Aparelhos de radionavegação</t>
  </si>
  <si>
    <t>85269200 - Aparelhos de radiotelecomando</t>
  </si>
  <si>
    <t>85271200 - Rádios toca-fitas de bolso</t>
  </si>
  <si>
    <t>85271300 -  OUTS. APARS. COMBS. C/UM APAR. D/GRAV. OU REPROD. D/SOM</t>
  </si>
  <si>
    <t>85272100 -  COMBINADOS COM UM APAR. D/GRAV. OU REPROD. D/SOM</t>
  </si>
  <si>
    <t>85279200 - Não combinados com um aparelho de gravação ou de reprodução de som, mas combinados com um relógio</t>
  </si>
  <si>
    <t>85279910 - Amplificador com sintonizador ("receiver")</t>
  </si>
  <si>
    <t>85286910 -  OUTS.PROJETS.C/TECNOL.DISPOS.DIGIT.MICROESP.(DMD)</t>
  </si>
  <si>
    <t>85286990 -  OUTROS PROJETORES</t>
  </si>
  <si>
    <t>85287111 - Sem saída de radiofreqüência (RF) modulada nos canais 3 ou 4, com saídas de áudio balanceadas com impedância de 600 Ohms, próprio para montagem em "racks" e com saída de vídeo com conector BNC</t>
  </si>
  <si>
    <t>85287200 - Outros, em cores</t>
  </si>
  <si>
    <t>85287300 - Outros, em preto e branco ou em outros monocromos</t>
  </si>
  <si>
    <t>85299011 - Gabinetes e bastidores</t>
  </si>
  <si>
    <t>85299020 - De aparelhos das posições 85.27 ou 85.28</t>
  </si>
  <si>
    <t>85299030 - De aparelhos da subposição 8526.10</t>
  </si>
  <si>
    <t>85299040 - De aparelhos da subposição 8526.91</t>
  </si>
  <si>
    <t>85299050 - De m?dulos de visualiza??o da posi??o 8524</t>
  </si>
  <si>
    <t>85301010 - Digitais, para controle de tráfego</t>
  </si>
  <si>
    <t>85308010 - Digitais, para controle de tráfego de automotores</t>
  </si>
  <si>
    <t>85311010 - Alarmes contra incêndio ou sobreaquecimento</t>
  </si>
  <si>
    <t>85312000 - Painéis indicadores com dispositivos de cristais líquidos (LCD) ou de diodos emissores de luz (LED)</t>
  </si>
  <si>
    <t>85318000 - Outros aparelhos</t>
  </si>
  <si>
    <t>85321000 - Condensadores fixos concebidos para linhas elétricas de 50/60Hz e capazes de absorver uma potência reativa igual ou superior a 0,5kVAr (condensadores de potência)</t>
  </si>
  <si>
    <t>85322111 - Com tensão de isolação inferior ou igual a 125V</t>
  </si>
  <si>
    <t>85322200 - Eletrolíticos de alumínio</t>
  </si>
  <si>
    <t>85322310 - Próprios para montagem em superfície (SMD -"Surface Mounted Device")</t>
  </si>
  <si>
    <t>85331000 - Resistências fixas de carbono, aglomeradas ou de camada</t>
  </si>
  <si>
    <t>85332110 - De fio</t>
  </si>
  <si>
    <t>85332120 - Próprias para montagem em superfície (SMD -"Surface Mounted Device")</t>
  </si>
  <si>
    <t>85333110 - Potenciômetros</t>
  </si>
  <si>
    <t>85334011 - Termistores</t>
  </si>
  <si>
    <t>85334012 - Varistores</t>
  </si>
  <si>
    <t>85334091 - Potenciômetro de carvão, do tipo dos utilizados para determinar o ângulo de abertura da borboleta, em sistemas de injeção de combustível controlados eletronicamente</t>
  </si>
  <si>
    <t>85334092 - Outros potenciômetros de carvão</t>
  </si>
  <si>
    <t>85340011 -  CIRC.IMPR.SIMP.FACE R?G.C/ISOL.D/RES.FEN?LICA/PAP.CEL.</t>
  </si>
  <si>
    <t>85340012 -  CIRC.IMPR.SIMP.FACE R?G.C/ISOL.D/RES.EP?XIDA/PAP.CELUL.</t>
  </si>
  <si>
    <t>85340013 -  CIRC.IMPR.SIMP.FACE R?G.ISOL.D/RES.EP?X./TEC.FIB.VIDRO</t>
  </si>
  <si>
    <t>85340019 -  OUTROS CIRCUITOS IMPRESSOS SIMPLES FACE R?GIDOS</t>
  </si>
  <si>
    <t>85340020 -  CIRCUITOS IMPRESSOS SIMPLES FACE, FLEX?VEIS</t>
  </si>
  <si>
    <t>85340031 -  CIRC.IMP.DUPLA FACE R?G.C/ISOL.D/RES.FEN?LICA/PAP.CEL.</t>
  </si>
  <si>
    <t>85340032 -  CIRC.IMP.DUPLA FACE R?G.C/ISOL.D/RES.EP?XIDA/PAP.CELUL.</t>
  </si>
  <si>
    <t>85340033 -  CIRC.IMP.DUPLA FACE R?G.ISOL.D/RES.EP?X./TEC.FIB.VIDRO</t>
  </si>
  <si>
    <t>85340039 -  OUTROS CIRCUITOS IMPRESSOS DUPLA FACE, R?GIDOS</t>
  </si>
  <si>
    <t>85340040 -  CIRCUITOS IMPRESSOS DUPLA FACE, FLEX?VIES</t>
  </si>
  <si>
    <t>85340051 -  CIRC.IMP.MULTICAMADAS C/ISOL.D/RES.EP?XIDA/TEC.FIB.VIDR</t>
  </si>
  <si>
    <t>85340059 -  OUTROS CIRCUITOS IMPRESSOS MULTICAMADAS</t>
  </si>
  <si>
    <t>85351000 - Fusíveis e corta-circuitos de fusíveis</t>
  </si>
  <si>
    <t>85352100 - Para tensão inferior a 72,5kV</t>
  </si>
  <si>
    <t>85353013 - 85353013 Import</t>
  </si>
  <si>
    <t>85353017 - 85353017 Import</t>
  </si>
  <si>
    <t>85353018 - 85353018 Import</t>
  </si>
  <si>
    <t>85353023 - 85353023 Import</t>
  </si>
  <si>
    <t>85353027 - 85353027 Import</t>
  </si>
  <si>
    <t>85353028 - 85353028 Import</t>
  </si>
  <si>
    <t>85354010 - Pára-raios para proteção de linhas de transmissão de eletricidade</t>
  </si>
  <si>
    <t>85362000 - Disjuntores</t>
  </si>
  <si>
    <t>85363000 - Outros aparelhos para proteção de circuitos elétricos</t>
  </si>
  <si>
    <t>85364100 - Para tensão não superior a 60V</t>
  </si>
  <si>
    <t>85365010 - Unidade chaveadora de conversor de subida e descida para sistema de telecomunicações via satélite</t>
  </si>
  <si>
    <t>85365020 - Unidade chaveadora de amplificador de alta potência (HPA) para sistema de telecomunicações via satélite</t>
  </si>
  <si>
    <t>85365030 - Comutadores codificadores digitais, próprios para montagem em circuitos impressos</t>
  </si>
  <si>
    <t>85366100 - Suportes para lâmpadas</t>
  </si>
  <si>
    <t>85366910 - Tomada polarizada e tomada blindada</t>
  </si>
  <si>
    <t>85367000 - Conectores para fibras ópticas, feixes ou cabos de fibras ópticas</t>
  </si>
  <si>
    <t>85369010 - Conectores para cabos planos constituídos por condutores paralelos isolados individualmente</t>
  </si>
  <si>
    <t>85369020 - Tomadas de contato deslizante em condutores aéreos</t>
  </si>
  <si>
    <t>85369030 - Soquetes para microestruturas eletrônicas</t>
  </si>
  <si>
    <t>85369040 - Conectores para circuito impresso</t>
  </si>
  <si>
    <t>85369050 - Terminais de conexão para capacitores, mesmo montados em suporte isolante</t>
  </si>
  <si>
    <t>85371011 - Com processador e barramento de 32 bits ou superior, incorporando recursos gráficos e execução de macros, resolução inferior ou igual a 1 micrômetro e capacidade de conexão digital para servo-acioname</t>
  </si>
  <si>
    <t>85371020 - Controladores programáveis</t>
  </si>
  <si>
    <t>85371030 - Controladores de demanda de energia elétrica</t>
  </si>
  <si>
    <t>85372010 - 85372010 Import</t>
  </si>
  <si>
    <t>85372090 - 85372090 Import</t>
  </si>
  <si>
    <t>85381000 - Quadros, painéis, consoles, cabinas, armários e outros suportes, da posição 85.37, desprovidos dos seus aparelhos</t>
  </si>
  <si>
    <t>85389020 - De disjuntores, para tensão superior ou igual a 72,5kV</t>
  </si>
  <si>
    <t>85391010 - Para tensão inferior ou igual a 15V</t>
  </si>
  <si>
    <t>85392200 - Outros, de potência não superior a 200W e tensão superior a 100V</t>
  </si>
  <si>
    <t>85393100 - Fluorescentes, de cátodo quente</t>
  </si>
  <si>
    <t>85393200 - Lâmpadas de vapor de mercúrio ou de sódio; lâmpadas de halogeneto metálico</t>
  </si>
  <si>
    <t>85394110 - 85394110 Import</t>
  </si>
  <si>
    <t>85394190 - 85394190 Import</t>
  </si>
  <si>
    <t>85395100 - M?dulos de diodos emissores de luz (LED)</t>
  </si>
  <si>
    <t>85395200 - L?mpadas e tubos de diodos emissores de luz (LED)</t>
  </si>
  <si>
    <t>85399010 - Eletrodos</t>
  </si>
  <si>
    <t>85399020 - Bases</t>
  </si>
  <si>
    <t>85401100 - Em cores</t>
  </si>
  <si>
    <t>85401200 - Em preto e branco ou outros monocromos</t>
  </si>
  <si>
    <t>85402020 - Tubos conversores ou intensificadores de imagens, de raios X</t>
  </si>
  <si>
    <t>85404000 - Tubos de visualização de dados gráficos, em cores, com uma tela fosfórica de espaçamento entre os pontos inferior a 0,4mm</t>
  </si>
  <si>
    <t>85406010 - Tubos de visualização de dados gráficos, em cores, com uma tela de espaçamento entre os pontos superior ou igual a 0,4mm</t>
  </si>
  <si>
    <t>85407100 - Magnétrons</t>
  </si>
  <si>
    <t>85408100 - Tubos de recepção ou de amplificação</t>
  </si>
  <si>
    <t>85408910 - Válvulas de potência para transmissores</t>
  </si>
  <si>
    <t>85409110 - Bobinas de deflexão ("yokes")</t>
  </si>
  <si>
    <t>85409120 - Núcleos de pó ferromagnético para bobinas de deflexão ("yokes")</t>
  </si>
  <si>
    <t>85409130 - Canhões eletrônicos</t>
  </si>
  <si>
    <t>85409140 - Painel de vidro, máscara de sombra e blindagem interna, reunidos, para tubos tricromáticos</t>
  </si>
  <si>
    <t>85411011 - Zener</t>
  </si>
  <si>
    <t>85411012 - Outros, de intensidade de corrente inferior ou igual a 3A</t>
  </si>
  <si>
    <t>85412110 - Não montados</t>
  </si>
  <si>
    <t>85412120 - Montados, próprios para montagem em superfície (SMD - "Surface Mounted Device")</t>
  </si>
  <si>
    <t>85412191 - De efeito de campo, com junção heterogênea (HJFET ou HEMT)</t>
  </si>
  <si>
    <t>85412920 - Montados</t>
  </si>
  <si>
    <t>85413011 - De intensidade de corrente inferior ou igual a 3A</t>
  </si>
  <si>
    <t>85414016 - Células solares</t>
  </si>
  <si>
    <t>85414111 - Diodos emissores de luz (LED) exceto diodos laser</t>
  </si>
  <si>
    <t>85414112 - Diodos laser</t>
  </si>
  <si>
    <t>85414121 - Diodos emissores de luz (LED) exceto diodos laser pr?prios para montagem em superf?cie (SMD  Surface Mounted Device )</t>
  </si>
  <si>
    <t>85414122 - Outros diodos emissores de luz (LED) exceto diodos laser</t>
  </si>
  <si>
    <t>85414123 - Diodos laser com comprimento de onda de 1300 nm ou 1500 nm</t>
  </si>
  <si>
    <t>85414124 - Outros diodos laser</t>
  </si>
  <si>
    <t>85414210 - C?lulas solares org?nicas</t>
  </si>
  <si>
    <t>85414220 - Outras c?lulas solares</t>
  </si>
  <si>
    <t>85414300 - C?lulas fotovoltaicas montadas em m?dulos ou em pain?is</t>
  </si>
  <si>
    <t>85415100 - Transdutores ? base de semicondutores</t>
  </si>
  <si>
    <t>85416010 - De quartzo, de freqüência superior ou igual a 1MHz, mas inferior ou igual a 100MHz</t>
  </si>
  <si>
    <t>85419010 - Suportes-conectores apresentados em tiras ("lead frames")</t>
  </si>
  <si>
    <t>85419020 - Coberturas para encapsulamento (cápsulas)</t>
  </si>
  <si>
    <t>85423210 - Não montadas</t>
  </si>
  <si>
    <t>85423221 - Dos tipos RAM estáticas (SRAM) com tempo de acesso inferior ou igual a 25ns, EPROM, EEPROM, PROM, ROM e FLASH</t>
  </si>
  <si>
    <t>85423311 - De espessura de camada inferior ou igual a 1 micrômetro (mícron) com freqüência de operação superior ou igual a 800MHz</t>
  </si>
  <si>
    <t>85423320 - Outros, não montados</t>
  </si>
  <si>
    <t>85423931 - Circuitos do tipo “chipset”</t>
  </si>
  <si>
    <t>85431000 - Aceleradores de partículas</t>
  </si>
  <si>
    <t>85432000 - Geradores de sinais</t>
  </si>
  <si>
    <t>85433000 - Máquinas e aparelhos de galvanoplastia, eletrólise ou eletroforese</t>
  </si>
  <si>
    <t>85434000 - Cigarros eletr?nicos e dispositivos de vaporiza??o el?tricos de uso pessoal semelhantes</t>
  </si>
  <si>
    <t>85437011 - Para transmissão de sinais de microondas de alta potência (HPA), a válvula TWT do tipo "Phase Combiner", com potência de saída superior a 2,7kW</t>
  </si>
  <si>
    <t>85437012 - Para recepção de sinais de microondas de baixo ruído (LNA) na banda de 3.600 a 4.200MHz, com temperatura menor ou igual a 55 Kelvin, para telecomunicações via satélite</t>
  </si>
  <si>
    <t>85437013 - Para distribuição de sinais de televisão</t>
  </si>
  <si>
    <t>85437014 - Outros para recepção de sinais de microondas</t>
  </si>
  <si>
    <t>85437015 - Outros para transmissão de sinais de microondas</t>
  </si>
  <si>
    <t>85437020 - Aparelhos para eletrocutar insetos</t>
  </si>
  <si>
    <t>85437031 - Geradores de efeitos especiais com manipulação em 2 ou 3 dimensões, mesmo combinados com dispositivo de comutação, de mais de 10 entradas de áudio ou de vídeo</t>
  </si>
  <si>
    <t>85437032 - Geradores de caracteres, digitais</t>
  </si>
  <si>
    <t>85437033 - Sincronizadores de quadro armazenadores ou corretores de base de tempo</t>
  </si>
  <si>
    <t>85437034 - Controladores de edição</t>
  </si>
  <si>
    <t>85437035 - Misturador digital, em tempo real, com oito ou mais entradas</t>
  </si>
  <si>
    <t>85437036 - Roteador-comutador ("routing switcher") de mais de 20 entradas e mais de 16 saídas, de áudio ou de vídeo</t>
  </si>
  <si>
    <t>85437040 - Transcodificadores ou conversores de padrões de televisão</t>
  </si>
  <si>
    <t>85437050 - Simulador de antenas para transmissores com potência igual ou superior a 25kW (carga fantasma)</t>
  </si>
  <si>
    <t>85437091 - Terminais de texto que operem com código de transmissão Baudot, providos de teclado alfanumérico e visor ("display"), para acoplamento exclusivamente acústico a telefone</t>
  </si>
  <si>
    <t>85437092 - Eletrificadores de cercas</t>
  </si>
  <si>
    <t>85439010 - Das máquinas ou aparelhos da subposição 8543.70</t>
  </si>
  <si>
    <t>85442000 - Cabos coaxiais e outros condutores elétricos coaxiais</t>
  </si>
  <si>
    <t>85443000 - Jogos de fios para velas de ignição e outros jogos de fios dos tipos utilizados em quaisquer veículos</t>
  </si>
  <si>
    <t>85444200 - Munidos de peças de conexão</t>
  </si>
  <si>
    <t>85446000 - Outros condutores elétricos, para tensão superior a 1.000V</t>
  </si>
  <si>
    <t>85447010 - Com revestimento externo de material dielétrico</t>
  </si>
  <si>
    <t>85447020 - Com revestimento externo de aço, próprios para instalação submarina (cabo submarino)</t>
  </si>
  <si>
    <t>85447030 - Com revestimento externo de alumínio</t>
  </si>
  <si>
    <t>85451100 - Dos tipos utilizados em fornos</t>
  </si>
  <si>
    <t>85451910 - De grafita, com teor de carbono superior ou igual a 99,9%, em peso</t>
  </si>
  <si>
    <t>85451920 -  BLOCOS D/GRAFITE,UTIL.COMO C?TODOS EM CUBAS ELETROL?TS.</t>
  </si>
  <si>
    <t>85452000 - Escovas</t>
  </si>
  <si>
    <t>85459010 - Carvões para pilhas elétricas</t>
  </si>
  <si>
    <t>85459020 - Resistências aquecedoras desprovidas de revestimento e de terminais</t>
  </si>
  <si>
    <t>85459030 - Suportes de conexão ("nipples"), para eletrodos</t>
  </si>
  <si>
    <t>85461000 - De vidro</t>
  </si>
  <si>
    <t>85462000 - De cerâmica</t>
  </si>
  <si>
    <t>85471000 - Peças isolantes de cerâmica</t>
  </si>
  <si>
    <t>85472010 - Tampões vedadores para capacitores, com perfurações para terminais</t>
  </si>
  <si>
    <t>85480010 - Termopares do tipo utilizado em dispositivos termoel?tricos de seguran?a de aparelhos alimentados a g?s</t>
  </si>
  <si>
    <t>85491100 - Desperd?cios e res?duos e sucata de acumuladores de chumbo?cido acumuladores de chumbo?cido inserv?veis</t>
  </si>
  <si>
    <t>85491200 - Outros que contenham chumbo c?dmio ou merc?rio</t>
  </si>
  <si>
    <t>85491300 - Selecionados por tipo de componente qu?mico e que n?o contenham chumbo c?dmio ou merc?rio</t>
  </si>
  <si>
    <t>85491400 - N?o selecionados e que n?o contenham chumbo c?dmio ou merc?rio</t>
  </si>
  <si>
    <t>86011000 - De fonte externa de eletricidade</t>
  </si>
  <si>
    <t>86012000 - De acumuladores elétricos</t>
  </si>
  <si>
    <t>86021000 - Locomotivas diesel-elétricas</t>
  </si>
  <si>
    <t>86040010 - Autopropulsados, equipados com batedores de balastro e alinhadores de vias férreas</t>
  </si>
  <si>
    <t>86050010 - Vagões de passageiros</t>
  </si>
  <si>
    <t>86061000 - Vagões-tanques e semelhantes</t>
  </si>
  <si>
    <t>86063000 - Vagões de descarga automática, exceto os da subposição 8606.10</t>
  </si>
  <si>
    <t>86069100 - Cobertos e fechados</t>
  </si>
  <si>
    <t>86069200 - Abertos, com paredes fixas de altura superior a 60cm</t>
  </si>
  <si>
    <t>86071110 - Truques ("Bogies")</t>
  </si>
  <si>
    <t>86071120 - Bísseis</t>
  </si>
  <si>
    <t>86071200 - Outros "bogies" e bísseis</t>
  </si>
  <si>
    <t>86071911 - Com rolamentos incorporados, de diâmetro exterior superior a 190mm, do tipo dos utilizados em eixos de rodas de vagões ferroviários</t>
  </si>
  <si>
    <t>86072100 - Freios a ar comprimido e suas partes</t>
  </si>
  <si>
    <t>86073000 - Ganchos e outros sistemas de engate, pára-choques, e suas partes</t>
  </si>
  <si>
    <t>86079100 - De locomotivas ou de locotratores</t>
  </si>
  <si>
    <t>86080011 - Mecânicos</t>
  </si>
  <si>
    <t>86080012 - Eletromecânicos</t>
  </si>
  <si>
    <t>86090000 - Contêineres, incluídos os de transporte de fluidos, especialmente concebidos e equipados para um ou vários meios de transporte.</t>
  </si>
  <si>
    <t>87011000 - Motocultores</t>
  </si>
  <si>
    <t>87012100 - Unicamente com motor de pist?o de igni??o por compress?o (diesel ou semidiesel)</t>
  </si>
  <si>
    <t>87012200 - Equipados para propuls?o simultaneamente com motor de pist?o de igni??o por compress?o (diesel ou semidiesel) e motor el?trico</t>
  </si>
  <si>
    <t>87012300 - Equipados para propuls?o simultaneamente com motor de pist?o de igni??o por centelha (fa?sca) e motor el?trico</t>
  </si>
  <si>
    <t>87012400 - Unicamente com motor el?trico para propuls?o</t>
  </si>
  <si>
    <t>87013000 - Tratores de lagartas</t>
  </si>
  <si>
    <t>87021000 - Com motor de pistão, de ignição por compressão (diesel ou semidiesel)</t>
  </si>
  <si>
    <t>87031000 - Veículos especialmente concebidos para se deslocar sobre a neve; veículos especiais para transporte de pessoas nos campos de golfe e veículos semelhantes</t>
  </si>
  <si>
    <t>87032100 - De cilindrada não superior a 1.000cm³</t>
  </si>
  <si>
    <t>87032210 - Com capacidade de transporte de pessoas sentadas inferior ou igual a seis, incluído o motorista</t>
  </si>
  <si>
    <t>87041010 - Com capacidade de carga superior ou igual a 85 toneladas</t>
  </si>
  <si>
    <t>87042110 - Chassis com motor e cabina</t>
  </si>
  <si>
    <t>87042120 - Com caixa basculante</t>
  </si>
  <si>
    <t>87042130 - Frigoríficos ou isotérmicos</t>
  </si>
  <si>
    <t>87044100 - De peso em carga m?xima (bruto) n?o superior a 5 toneladas</t>
  </si>
  <si>
    <t>87044200 - De peso em carga m?xima (bruto) superior a 5 toneladas mas n?o superior a 20 toneladas</t>
  </si>
  <si>
    <t>87044300 - De peso em carga m?xima (bruto) superior a 20 toneladas</t>
  </si>
  <si>
    <t>87045200 - De peso em carga m?xima (bruto) superior a 5 toneladas</t>
  </si>
  <si>
    <t>87046000 - Outros unicamente com motor el?trico para propuls?o</t>
  </si>
  <si>
    <t>87051010 - Com haste telescópica de altura máxima superior ou igual a 42m, capacidade máxima de elevação superior ou igual a 60 toneladas, segundo a Norma DIN 15019, Parte 2, e com 4 ou mais eixos de rodas direc</t>
  </si>
  <si>
    <t>87052000 - Torres ("derricks") automóveis, para sondagem ou perfuração</t>
  </si>
  <si>
    <t>87053000 - Veículos de combate a incêndio</t>
  </si>
  <si>
    <t>87054000 - Caminhões-betoneiras</t>
  </si>
  <si>
    <t>87059010 - Caminhões para a determinação de parâmetros físicos característicos (perfilagem) de poços petrolíferos</t>
  </si>
  <si>
    <t>87060010 - Dos veículos da posição 87.02</t>
  </si>
  <si>
    <t>87060020 - Dos veículos das subposições 8701.10, 8701.30, 8701.90 ou 8704.10</t>
  </si>
  <si>
    <t>87071000 - Para os veículos da posição 87.03</t>
  </si>
  <si>
    <t>87081000 - Pára-choques e suas partes</t>
  </si>
  <si>
    <t>87082100 - Cintos de segurança</t>
  </si>
  <si>
    <t>87082200 - Parabrisas vidros traseiros e outros vidros especificados na Nota de subposi??o 1 do presente Cap?tulo</t>
  </si>
  <si>
    <t>87082911 - Pára-lamas</t>
  </si>
  <si>
    <t>87082912 - Grades de radiadores</t>
  </si>
  <si>
    <t>87082913 - Portas</t>
  </si>
  <si>
    <t>87082914 - Painéis de instrumentos</t>
  </si>
  <si>
    <t>87082995 - Geradores de gás para acionar retratores de cintos de segurança</t>
  </si>
  <si>
    <t>87084011 - Servo-assistidas, próprias para torques de entrada superiores ou iguais a 750Nm</t>
  </si>
  <si>
    <t>87084080 -  OUTRAS CAIXAS DE MARCHAS</t>
  </si>
  <si>
    <t>87085011 - Eixos com diferencial com capacidade de suportar cargas superiores ou iguais a 14.000kg, redutores planetários nos extremos e dispositivo de freio incorporado, do tipo dos utilizados em veículos da su</t>
  </si>
  <si>
    <t>87085012 - Eixos não motores</t>
  </si>
  <si>
    <t>87085091 - De eixos não motores, dos veículos das subposições 8701.10, 8701.30, 8701.90 ou 8704.10</t>
  </si>
  <si>
    <t>87087010 - De eixos propulsores dos veículos das subposições 8701.10, 8701.30, 8701.90 ou 8704.10</t>
  </si>
  <si>
    <t>87088000 - Sistemas de suspensão e suas partes (incluídos os amortecedores de suspensão)</t>
  </si>
  <si>
    <t>87089100 - Radiadores e suas partes</t>
  </si>
  <si>
    <t>87089200 - Silenciosos e tubos de escape; suas partes</t>
  </si>
  <si>
    <t>87089300 - Embreagens e suas partes</t>
  </si>
  <si>
    <t>87089411 - Volantes</t>
  </si>
  <si>
    <t>87089413 - Caixas</t>
  </si>
  <si>
    <t>87089510 - Bolsas infláveis de segurança com sistema de insuflação (“airbags")</t>
  </si>
  <si>
    <t>87089521 - Bolsas infláveis para "airbags"</t>
  </si>
  <si>
    <t>87089522 - Sistema de insuflação</t>
  </si>
  <si>
    <t>87089910 - Dispositivos para comando de acelerador, freio, embreagem, direção ou caixa de marchas mesmo os de adaptação dos preexistentes, do tipo dos utilizados por pessoas incapacitadas</t>
  </si>
  <si>
    <t>87091100 - Elétricos</t>
  </si>
  <si>
    <t>87100000 - Veículos e carros blindados de combate, armados ou não, e suas partes.</t>
  </si>
  <si>
    <t>87111000 - Com motor de pistão alternativo de cilindrada não superior a 50cm³</t>
  </si>
  <si>
    <t>87112010 - Motocicletas de cilindrada inferior ou igual a 125cm³</t>
  </si>
  <si>
    <t>87112020 - Motocicleta de cilindrada superior a 125cm³</t>
  </si>
  <si>
    <t>87113000 - Com motor de pistão alternativo de cilindrada superior a 250cm³ mas não superior a 500cm³</t>
  </si>
  <si>
    <t>87114000 - Com motor de pistão alternativo de cilindrada superior a 500cm³ mas não superior a 800cm³</t>
  </si>
  <si>
    <t>87115000 - Com motor de pistão alternativo de cilindrada superior a 800cm³</t>
  </si>
  <si>
    <t>87120010 - Bicicletas</t>
  </si>
  <si>
    <t>87131000 - Sem mecanismo de propulsão</t>
  </si>
  <si>
    <t>87141000 -  PARTES ACESS?RIOS P/MOTOCICLETAS INCL.CICLOMOTORES</t>
  </si>
  <si>
    <t>87142000 - De cadeiras de rodas ou de outros veículos para inválidos</t>
  </si>
  <si>
    <t>87149100 - Quadros e garfos, e suas partes</t>
  </si>
  <si>
    <t>87149200 - Aros e raios</t>
  </si>
  <si>
    <t>87149310 - Cubos, exceto de freios</t>
  </si>
  <si>
    <t>87149320 - Pinhões de rodas livres</t>
  </si>
  <si>
    <t>87149410 - Cubos de freios</t>
  </si>
  <si>
    <t>87149500 - Selins</t>
  </si>
  <si>
    <t>87149600 - Pedais e pedaleiros, e suas partes</t>
  </si>
  <si>
    <t>87149910 - Câmbio de velocidades</t>
  </si>
  <si>
    <t>87150000 - Carrinhos e veículos semelhantes para transporte de crianças, e suas partes.</t>
  </si>
  <si>
    <t>87161000 - Reboques e semi-reboques, para habitação ou para acampar, do tipo "trailer"</t>
  </si>
  <si>
    <t>87162000 - Reboques e semi-reboques, autocarregáveis ou autodescarregáveis, para usos agrícolas</t>
  </si>
  <si>
    <t>87163100 - Cisternas</t>
  </si>
  <si>
    <t>87164000 - Outros reboques e semi-reboques</t>
  </si>
  <si>
    <t>87168000 - Outros veículos</t>
  </si>
  <si>
    <t>87169010 - Chassis de reboques e semi-reboques</t>
  </si>
  <si>
    <t>88010000 - Balões e dirigíveis; planadores, asas voadoras e outros veículos aéreos, não concebidos para propulsão com motor.</t>
  </si>
  <si>
    <t>88021100 - De peso não superior a 2.000kg, vazios</t>
  </si>
  <si>
    <t>88021210 - De peso inferior ou igual a 3.500kg</t>
  </si>
  <si>
    <t>88022010 - A hélice</t>
  </si>
  <si>
    <t>88022021 - Monomotores</t>
  </si>
  <si>
    <t>88022022 - Multimotores</t>
  </si>
  <si>
    <t>88023021 - Multimotores, de peso inferior ou igual a 7.000kg, vazios</t>
  </si>
  <si>
    <t>88023031 - De peso inferior ou igual a 7.000kg, vazios</t>
  </si>
  <si>
    <t>88024010 - A turboélice</t>
  </si>
  <si>
    <t>88026000 - Veículos espaciais (incluídos os satélites) e seus veículos de lançamento, e veículos suborbitais</t>
  </si>
  <si>
    <t>88040000 - Pára-quedas (incluídos os pára-quedas dirigíveis e os parapentes) e os pára-quedas giratórios ("rotochutes"); suas partes e acessórios.</t>
  </si>
  <si>
    <t>88051000 - Aparelhos e dispositivos para lançamento de veículos aéreos, e suas partes; aparelhos e dispositivos para aterrissagem de veículos aéreos em porta-aviões e aparelhos e dispositivos semelhantes, e suas</t>
  </si>
  <si>
    <t>88052100 - Simuladores de combate aéreo e suas partes</t>
  </si>
  <si>
    <t>88061000 - Concebidos para o transporte de passageiros</t>
  </si>
  <si>
    <t>88062100 - De peso m?ximo de decolagem n?o superior a 250 g</t>
  </si>
  <si>
    <t>88062200 - De peso m?ximo de decolagem superior a 250 g mas n?o superior a 7 kg</t>
  </si>
  <si>
    <t>88062300 - De peso m?ximo de decolagem superior a 7 kg mas n?o superior a 25 kg</t>
  </si>
  <si>
    <t>88062400 - De peso m?ximo de decolagem superior a 25 kg mas n?o superior a 150 kg</t>
  </si>
  <si>
    <t>88071000 - H?lices e rotores e suas partes</t>
  </si>
  <si>
    <t>88072000 - Trens de aterrissagem (aterragem) e suas partes</t>
  </si>
  <si>
    <t>88073000 - Outras partes de avi?es de helic?pteros ou de ve?culos a?reos (aeronaves) n?o tripulados</t>
  </si>
  <si>
    <t>89011000 - Transatlânticos, barcos de excursão e embarcações semelhantes principalmente concebidas para o transporte de pessoas; "ferry-boats"</t>
  </si>
  <si>
    <t>89012000 - Navios-tanque</t>
  </si>
  <si>
    <t>89013000 - Barcos frigoríficos, exceto os da subposição 8901.20</t>
  </si>
  <si>
    <t>89019000 - Outras embarcações para o transporte de mercadorias ou para o transporte de pessoas e de mercadorias</t>
  </si>
  <si>
    <t>89020010 - De comprimento, de proa a popa, superior ou igual a 35m</t>
  </si>
  <si>
    <t>89031100 - Equipados com um motor ou concebidos para comport?lo de peso vazio (sem carga) sem motor n?o superior a 100 kg</t>
  </si>
  <si>
    <t>89031200 - N?o concebidos para serem utilizados com um motor e de peso vazio (sem carga) n?o superior a 100 kg</t>
  </si>
  <si>
    <t>89032100 - De comprimento n?o superior a 75 m</t>
  </si>
  <si>
    <t>89032200 - De comprimento superior a 75 m mas n?o superior a 24 m</t>
  </si>
  <si>
    <t>89032300 - De comprimento superior a 24 m</t>
  </si>
  <si>
    <t>89040000 - Rebocadores e barcos concebidos para empurrar outras embarcações.</t>
  </si>
  <si>
    <t>89051000 - Dragas</t>
  </si>
  <si>
    <t>89052000 - Plataformas de perfuração ou de exploração, flutuantes ou submersíveis</t>
  </si>
  <si>
    <t>89061000 - Navios de guerra</t>
  </si>
  <si>
    <t>89071000 - Balsas infláveis</t>
  </si>
  <si>
    <t>89080000 - Embarcações e outras estruturas flutuantes, para serem desmontadas.</t>
  </si>
  <si>
    <t>90011011 - Com diâmetro de núcleo inferior a 11 micrômetros (mícrons)</t>
  </si>
  <si>
    <t>90011020 - Feixes e cabos de fibras ópticas</t>
  </si>
  <si>
    <t>90012000 - Matérias polarizantes, em folhas ou em placas</t>
  </si>
  <si>
    <t>90013000 - Lentes de contato</t>
  </si>
  <si>
    <t>90014000 - Lentes de vidro, para óculos</t>
  </si>
  <si>
    <t>90015000 - Lentes de outras matérias, para óculos</t>
  </si>
  <si>
    <t>90019010 - Lentes</t>
  </si>
  <si>
    <t>90021110 - Para câmeras fotográficas ou cinematográficas ou para projetores</t>
  </si>
  <si>
    <t>90021120 - De aproximação ("zoom") para câmeras de televisão, de 20 ou mais aumentos</t>
  </si>
  <si>
    <t>90022010 - Polarizantes</t>
  </si>
  <si>
    <t>90031910 - De metais comuns, mesmo folheados ou chapeados de metais preciosos</t>
  </si>
  <si>
    <t>90039010 - Charneiras</t>
  </si>
  <si>
    <t>90041000 - Óculos de sol</t>
  </si>
  <si>
    <t>90049010 - Óculos para correção</t>
  </si>
  <si>
    <t>90049020 - Óculos de segurança</t>
  </si>
  <si>
    <t>90051000 - Binóculos</t>
  </si>
  <si>
    <t>90058000 - Outros instrumentos</t>
  </si>
  <si>
    <t>90059010 - De binóculos</t>
  </si>
  <si>
    <t>90063000 - Câmeras fotográficas especialmente concebidas para fotografia submarina ou aérea, para exame médico de órgãos internos, para laboratórios de medicina legal ou para investigação judicial</t>
  </si>
  <si>
    <t>90064000 - Câmeras fotográficas para filmes de revelação e copiagem instantâneas</t>
  </si>
  <si>
    <t>90065310 - De foco fixo</t>
  </si>
  <si>
    <t>90065320 - De foco ajustável</t>
  </si>
  <si>
    <t>90066100 - Aparelhos de tubo de descarga para produção de luz-relâmpago ("flashes" eletrônicos)</t>
  </si>
  <si>
    <t>90069110 - Corpos</t>
  </si>
  <si>
    <t>90071000 -  C?MERAS CINEMATOGR?FICAS,C/APARS.D/GRAVA??O/REPR.D/SOM</t>
  </si>
  <si>
    <t>90072020 -  PARA FILMES DE LARGURA &gt;=35MM MAS &lt;=70MM</t>
  </si>
  <si>
    <t>90072090 -  OUTROS PROJETORES CINEMATOGR?FICOS</t>
  </si>
  <si>
    <t>90079100 - De câmeras</t>
  </si>
  <si>
    <t>90079200 - De projetores</t>
  </si>
  <si>
    <t>90085000 -  PROJETORES FIXOS, APARS.FOTOGR.D/AMPLIFICA??O/REDU??O</t>
  </si>
  <si>
    <t>90101010 - Cubas e cubetas, de operação automática e programáveis</t>
  </si>
  <si>
    <t>90101020 - Ampliadoras-copiadoras automáticas para papel fotográfico, com capacidade superior a 1.000 cópias por hora</t>
  </si>
  <si>
    <t>90105010 - Processadores fotográficos para o tratamento eletrônico de imagens, mesmo com saída digital</t>
  </si>
  <si>
    <t>90105020 -  APARS.P/REVEL.AUT.D/CHAPS.D/FOTOPOL?MEROS C/SUP.MET?L.</t>
  </si>
  <si>
    <t>90106000 - Telas para projeção</t>
  </si>
  <si>
    <t>90109010 - De aparelhos ou material da subposição 9010.10 ou do item 9010.50.10</t>
  </si>
  <si>
    <t>90111000 - Microscópios estereoscópicos</t>
  </si>
  <si>
    <t>90112010 - Para fotomicrografia</t>
  </si>
  <si>
    <t>90112020 - Para cinefotomicrografia</t>
  </si>
  <si>
    <t>90112030 - Para microprojeção</t>
  </si>
  <si>
    <t>90118010 - Binoculares de platina móvel</t>
  </si>
  <si>
    <t>90119010 - Dos artigos da subposição 9011.20</t>
  </si>
  <si>
    <t>90121010 - Microscópios eletrônicos</t>
  </si>
  <si>
    <t>90129010 - De microscópios eletrônicos</t>
  </si>
  <si>
    <t>90131010 - Miras telescópicas para armas</t>
  </si>
  <si>
    <t>90132000 - "Lasers", exceto diodos "laser"</t>
  </si>
  <si>
    <t>90138000 - Outros dispositivos aparelhos e instrumentos</t>
  </si>
  <si>
    <t>90141000 - Bússolas, incluídas as agulhas de marear</t>
  </si>
  <si>
    <t>90142010 - Altímetros</t>
  </si>
  <si>
    <t>90142020 - Pilotos automáticos</t>
  </si>
  <si>
    <t>90142030 - Inclinômetros</t>
  </si>
  <si>
    <t>90148010 - Sondas acústicas (ecobatímetros) ou de ultra-sons (sonar e semelhantes)</t>
  </si>
  <si>
    <t>90151000 - Telêmetros</t>
  </si>
  <si>
    <t>90152010 - Com sistema de leitura por meio de prisma ou micrômetro óptico e precisão de leitura de 1 segundo</t>
  </si>
  <si>
    <t>90153000 - Níveis</t>
  </si>
  <si>
    <t>90154000 - Instrumentos e aparelhos de fotogrametria</t>
  </si>
  <si>
    <t>90158010 - Molinetes hidrométricos</t>
  </si>
  <si>
    <t>90159010 - De instrumentos ou aparelhos da subposição 9015.40</t>
  </si>
  <si>
    <t>90160010 - Sensíveis a pesos não superiores a 0,2mg</t>
  </si>
  <si>
    <t>90172000 - Outros instrumentos de desenho, de traçado ou de cálculo</t>
  </si>
  <si>
    <t>90173010 - Micrômetros</t>
  </si>
  <si>
    <t>90173020 - Paquímetros</t>
  </si>
  <si>
    <t>90178010 - Metros</t>
  </si>
  <si>
    <t>90179010 - De mesas ou máquinas de desenhar, automáticas</t>
  </si>
  <si>
    <t>90181100 - Eletrocardiógrafos</t>
  </si>
  <si>
    <t>90181210 - Ecógrafos com análise espectral Doppler</t>
  </si>
  <si>
    <t>90181300 - Aparelhos de diagnóstico por visualização de ressonância magnética</t>
  </si>
  <si>
    <t>90181410 - “Scanner” de tomografia por emissão de posítrons (PET – “Positron Emission Tomography”)</t>
  </si>
  <si>
    <t>90181420 -  C?MARAS GAMA</t>
  </si>
  <si>
    <t>90181910 - Endoscópios</t>
  </si>
  <si>
    <t>90181920 - Audiômetros</t>
  </si>
  <si>
    <t>90182010 - Para cirurgia, que operem por "laser"</t>
  </si>
  <si>
    <t>90182020 - Outros, para tratamento bucal, que operem por "laser"</t>
  </si>
  <si>
    <t>90183111 - De capacidade inferior ou igual a 2cm3</t>
  </si>
  <si>
    <t>90183211 - Gengivais</t>
  </si>
  <si>
    <t>90183212 - De aço cromo-níquel, bisel trifacetado e diâmetro exterior superior ou igual a 1,6mm, do tipo das utilizadas com bolsas de sangue</t>
  </si>
  <si>
    <t>90183220 - Para suturas</t>
  </si>
  <si>
    <t>90183910 - Agulhas</t>
  </si>
  <si>
    <t>90183921 - De borracha</t>
  </si>
  <si>
    <t>90183922 - Cateteres de poli(cloreto de vinila), para embolectomia arterial</t>
  </si>
  <si>
    <t>90183923 - Cateteres de poli(cloreto de vinila), para termodiluição</t>
  </si>
  <si>
    <t>90183924 - Cateteres intravenosos periféricos, de poliuretano ou de copolímero de etileno-tetrafluoretileno (ETFE)</t>
  </si>
  <si>
    <t>90183930 - Lancetas para vacinação e cautérios</t>
  </si>
  <si>
    <t>90183991 - Artigo para fístula arteriovenosa, composto de agulha, base de fixação tipo borboleta, tubo plástico com conector e obturador</t>
  </si>
  <si>
    <t>90184100 - Aparelhos dentários de brocar, mesmo combinados numa base comum com outros equipamentos dentários</t>
  </si>
  <si>
    <t>90184911 - De carboneto de tungstênio (volfrâmio)</t>
  </si>
  <si>
    <t>90184912 - De aço-vanádio</t>
  </si>
  <si>
    <t>90184920 - Limas</t>
  </si>
  <si>
    <t>90184940 - Para tratamento bucal, que operem por projeção cinética de partículas</t>
  </si>
  <si>
    <t>90184991 - Para desenho e construção de peças cerâmicas para restaurações dentárias, computadorizados</t>
  </si>
  <si>
    <t>90185010 - Microscópios binoculares, dos tipos utilizados em cirurgia oftalmológica</t>
  </si>
  <si>
    <t>90189010 - Para transfusão de sangue ou infusão intravenosa</t>
  </si>
  <si>
    <t>90189031 - Litotritores por onda de choque</t>
  </si>
  <si>
    <t>90189040 - Rins artificiais</t>
  </si>
  <si>
    <t>90189050 - Aparelhos de diatermia</t>
  </si>
  <si>
    <t>90189091 - Incubadoras para bebês</t>
  </si>
  <si>
    <t>90189092 - Aparelhos para medida da pressão arterial</t>
  </si>
  <si>
    <t>90189093 - Aparelhos para terapia intra-uretral por microondas (TUMT), próprios para o tratamento de afecções prostáticas, computadorizados</t>
  </si>
  <si>
    <t>90189095 - Grampos e clipes, seus aplicadores e extratores</t>
  </si>
  <si>
    <t>90189096 - Desfibriladores externos que operem unicamente em modo automático (“AED – Automatic External Defibrillator”)</t>
  </si>
  <si>
    <t>90191000 - Aparelhos de mecanoterapia; aparelhos de massagem; aparelhos de psicotécnica</t>
  </si>
  <si>
    <t>90192010 - De oxigenoterapia</t>
  </si>
  <si>
    <t>90192020 - De aerossolterapia</t>
  </si>
  <si>
    <t>90192030 - Respiratórios de reanimação</t>
  </si>
  <si>
    <t>90192040 - Respiradores automáticos (pulmões de aço)</t>
  </si>
  <si>
    <t>90200010 - Máscaras contra gases</t>
  </si>
  <si>
    <t>90211010 - Artigos e aparelhos ortopédicos</t>
  </si>
  <si>
    <t>90211020 - Artigos e aparelhos para fraturas</t>
  </si>
  <si>
    <t>90211091 - De artigos e aparelhos de ortopedia, articulados</t>
  </si>
  <si>
    <t>90212110 - De acrílico</t>
  </si>
  <si>
    <t>90213110 - Femurais</t>
  </si>
  <si>
    <t>90213120 - Mioelétricas</t>
  </si>
  <si>
    <t>90213920 - Lentes intraoculares</t>
  </si>
  <si>
    <t>90213930 - Próteses de artérias vasculares revestidas</t>
  </si>
  <si>
    <t>90213940 - Próteses mamárias não implantáveis</t>
  </si>
  <si>
    <t>90213991 - Partes de próteses modulares que substituem membros superiores ou inferiores</t>
  </si>
  <si>
    <t>90214000 - Aparelhos para facilitar a audição dos surdos, exceto as partes e acessórios</t>
  </si>
  <si>
    <t>90215000 - Marca-passos (estimuladores) cardíacos, exceto as partes e acessórios</t>
  </si>
  <si>
    <t>90219011 - Cardiodesfibriladores automáticos</t>
  </si>
  <si>
    <t>90219081 - Implantes expandíveis, de aço inoxidável, para dilatar artérias (“Stents”), mesmo montados sobre cateter do tipo balão</t>
  </si>
  <si>
    <t>90219082 - Oclusores interauriculares constituídos por uma malha de fios de níquel e titânio preenchida com tecido de poliéster, mesmo apresentados com seu respectivo cateter</t>
  </si>
  <si>
    <t>90219091 - De marca-passos (estimuladores) cardíacos</t>
  </si>
  <si>
    <t>90219092 - De aparelhos para facilitar a audição dos surdos</t>
  </si>
  <si>
    <t>90221200 - Aparelhos de tomografia computadorizada</t>
  </si>
  <si>
    <t>90221311 - De tomadas maxilares panorâmicas</t>
  </si>
  <si>
    <t>90221411 - Para mamografia</t>
  </si>
  <si>
    <t>90221412 - Para angiografia</t>
  </si>
  <si>
    <t>90221413 - Para densitometria óssea, computadorizados</t>
  </si>
  <si>
    <t>90221910 - Espectrômetros ou espectrógrafos de raios X</t>
  </si>
  <si>
    <t>90221991 - Dos tipos utilizados para inspeção de bagagens, com túnel de altura inferior ou igual a 0,4m, largura inferior ou igual a 0,6m e comprimento inferior ou igual a 1,2m</t>
  </si>
  <si>
    <t>90222110 - Aparelhos de radiocobalto (bombas de cobalto)</t>
  </si>
  <si>
    <t>90222120 - Outros, para gamaterapia</t>
  </si>
  <si>
    <t>90222910 - Para detecção do nível de enchimento ou tampas faltantes, em latas de bebidas, por meio de raios gama</t>
  </si>
  <si>
    <t>90223000 - Tubos de raios X</t>
  </si>
  <si>
    <t>90229010 - Geradores de tens?o</t>
  </si>
  <si>
    <t>90229020 - Telas radiol?gicas</t>
  </si>
  <si>
    <t>90229091 - De aparelhos de raios X</t>
  </si>
  <si>
    <t>90230000 - Instrumentos, aparelhos e modelos, concebidos para demonstração (por exemplo, no ensino e nas exposições), não suscetíveis de outros usos.</t>
  </si>
  <si>
    <t>90241010 - Para ensaios de tração ou compressão</t>
  </si>
  <si>
    <t>90241020 - Para ensaios de dureza</t>
  </si>
  <si>
    <t>90248011 - Automáticos, para fios</t>
  </si>
  <si>
    <t>90248021 - Máquinas para ensaios de pneumáticos</t>
  </si>
  <si>
    <t>90251110 - Termômetros clínicos</t>
  </si>
  <si>
    <t>90251910 - Pirômetros ópticos</t>
  </si>
  <si>
    <t>90259010 - De termômetros</t>
  </si>
  <si>
    <t>90261011 - Medidores-transmissores eletrônicos, que funcionem pelo princípio de indução eletromagnética</t>
  </si>
  <si>
    <t>90261021 - De metais, mediante correntes parasitas</t>
  </si>
  <si>
    <t>90262010 - Manômetros</t>
  </si>
  <si>
    <t>90268000 - Outros instrumentos e aparelhos</t>
  </si>
  <si>
    <t>90269010 - De instrumentos e aparelhos para medida ou controle do nível</t>
  </si>
  <si>
    <t>90269020 - De manômetros</t>
  </si>
  <si>
    <t>90271000 - Analisadores de gases ou de fumaça</t>
  </si>
  <si>
    <t>90272011 - De fase gasosa</t>
  </si>
  <si>
    <t>90272012 - De fase líquida</t>
  </si>
  <si>
    <t>90272021 - Seqüenciadores automáticos de ADN mediante eletroforese capilar</t>
  </si>
  <si>
    <t>90273011 - De emissão atômica</t>
  </si>
  <si>
    <t>90273020 - Espectrofotômetros</t>
  </si>
  <si>
    <t>90275010 - Colorímetros</t>
  </si>
  <si>
    <t>90275020 - Fotômetros</t>
  </si>
  <si>
    <t>90275030 - Refratômetros</t>
  </si>
  <si>
    <t>90275040 - Sacarímetros</t>
  </si>
  <si>
    <t>90275050 - Citômetro de fluxo</t>
  </si>
  <si>
    <t>90278100 - Espectr?metros de massa</t>
  </si>
  <si>
    <t>90278911 - Calor?metros</t>
  </si>
  <si>
    <t>90278912 - Viscos?metros</t>
  </si>
  <si>
    <t>90278913 - Densit?metros</t>
  </si>
  <si>
    <t>90278914 - Aparelhos medidores de pH</t>
  </si>
  <si>
    <t>90278920 - Polar?grafos</t>
  </si>
  <si>
    <t>90278991 - Expos?metros</t>
  </si>
  <si>
    <t>90279010 - Micrótomos</t>
  </si>
  <si>
    <t>90279091 - De espectrômetros e espectrógrafos, de emissão atômica</t>
  </si>
  <si>
    <t>90279093 - De polarógrafos</t>
  </si>
  <si>
    <t>90281011 - Dos tipos utilizados em postos (estações) de serviço ou garagens</t>
  </si>
  <si>
    <t>90282010 - De peso inferior ou igual a 50kg</t>
  </si>
  <si>
    <t>90282020 - De peso superior a 50kg</t>
  </si>
  <si>
    <t>90283011 - Digitais</t>
  </si>
  <si>
    <t>90289010 - De contadores de eletricidade</t>
  </si>
  <si>
    <t>90291010 - Contadores de voltas, contadores de produção ou de horas de trabalho</t>
  </si>
  <si>
    <t>90292010 - Indicadores de velocidade e tacômetros</t>
  </si>
  <si>
    <t>90292020 - Estroboscópios</t>
  </si>
  <si>
    <t>90299010 - De indicadores de velocidade e tacômetros</t>
  </si>
  <si>
    <t>90301010 - Medidores de radioatividade</t>
  </si>
  <si>
    <t>90302010 - Osciloscópios digitais</t>
  </si>
  <si>
    <t>90302021 - De freqüência superior ou igual a 60MHz</t>
  </si>
  <si>
    <t>90302022 - Vetorscópios</t>
  </si>
  <si>
    <t>90302030 - Oscilógrafos</t>
  </si>
  <si>
    <t>90303100 - Multímetros, sem dispositivo registrador</t>
  </si>
  <si>
    <t>90303200 - Multímetros, com dispositivo registrador</t>
  </si>
  <si>
    <t>90303321 - Do tipo dos utilizados em veículos automóveis</t>
  </si>
  <si>
    <t>90303910 - De teste de continuidade em circuitos impressos</t>
  </si>
  <si>
    <t>90304010 - Analisadores de protocolo</t>
  </si>
  <si>
    <t>90304020 - Analisadores de nível seletivo</t>
  </si>
  <si>
    <t>90304030 - Analisadores digitais de transmissão</t>
  </si>
  <si>
    <t>90308210 - De testes de circuitos integrados</t>
  </si>
  <si>
    <t>90308410 - De teste automático de circuito impresso montado (ATE)</t>
  </si>
  <si>
    <t>90308420 - De medidas de parâmetros característicos de sinais de televisão ou de vídeo</t>
  </si>
  <si>
    <t>90308910 - Analisadores lógicos de circuitos digitais</t>
  </si>
  <si>
    <t>90308920 - Analisadores de espectro de freqüência</t>
  </si>
  <si>
    <t>90308930 - Freqüencímetros</t>
  </si>
  <si>
    <t>90308940 - Fasímetros</t>
  </si>
  <si>
    <t>90309010 - De instrumentos e aparelhos da subposição 9030.10</t>
  </si>
  <si>
    <t>90311000 - Máquinas de equilibrar peças mecânicas</t>
  </si>
  <si>
    <t>90312010 - Para motores</t>
  </si>
  <si>
    <t>90314100 - Para controle de discos ("wafers") ou de dispositivos semicondutores ou para controle de máscaras ou retículas utilizadas na fabricação de dispositivos semicondutores</t>
  </si>
  <si>
    <t>90314910 - Para medida de parâmetros dimensionais de fibras de celulose, por meio de raios laser</t>
  </si>
  <si>
    <t>90314920 - Para medida da espessura de pneumáticos de veículos automóveis, por meio de raios laser</t>
  </si>
  <si>
    <t>90318011 - Dinamômetros</t>
  </si>
  <si>
    <t>90318012 - Rugosímetros</t>
  </si>
  <si>
    <t>90318020 - Máquinas para medição tridimensional</t>
  </si>
  <si>
    <t>90318030 - Metros padrões</t>
  </si>
  <si>
    <t>90318040 - Aparelhos digitais, de uso em veículos automóveis, para medida e indicação de múltiplas grandezas tais como: velocidade média, consumos instantâneo e médio e autonomia (computador de bordo)</t>
  </si>
  <si>
    <t>90318050 - Aparelhos para análise de têxteis, computadorizados</t>
  </si>
  <si>
    <t>90318060 - Células de carga</t>
  </si>
  <si>
    <t>90318091 - Para controle dimensional de pneumáticos, em condições de carga</t>
  </si>
  <si>
    <t>90319010 - De bancos de ensaio</t>
  </si>
  <si>
    <t>90321010 - De expansão de fluidos</t>
  </si>
  <si>
    <t>90322000 - Manostatos (pressostatos)</t>
  </si>
  <si>
    <t>90328100 - Hidráulicos ou pneumáticos</t>
  </si>
  <si>
    <t>90328911 - Eletrônicos</t>
  </si>
  <si>
    <t>90328921 - De sistemas antibloqueantes de freio (ABS)</t>
  </si>
  <si>
    <t>90328922 - De sistemas de suspensão</t>
  </si>
  <si>
    <t>90328923 - De sistemas de transmissão</t>
  </si>
  <si>
    <t>90328924 - De sistemas de ignição</t>
  </si>
  <si>
    <t>90328925 - De sistemas de injeção</t>
  </si>
  <si>
    <t>90328930 - Equipamentos digitais para controle de veículos ferroviários</t>
  </si>
  <si>
    <t>90328981 - De pressão</t>
  </si>
  <si>
    <t>90328982 - De temperatura</t>
  </si>
  <si>
    <t>90328983 - De umidade</t>
  </si>
  <si>
    <t>90328984 - De velocidade de motores elétricos por variação de freqüência</t>
  </si>
  <si>
    <t>90329091 - De termostatos</t>
  </si>
  <si>
    <t>90330000 - Partes e acessórios não especificados nem compreendidos em outras posições do presente Capítulo, para máquinas, aparelhos, instrumentos ou artigos do Capítulo 90.</t>
  </si>
  <si>
    <t>91011100 - De mostrador exclusivamente mecânico</t>
  </si>
  <si>
    <t>91012100 - De corda automática</t>
  </si>
  <si>
    <t>91019100 - Funcionando eletricamente</t>
  </si>
  <si>
    <t>91021110 - Com caixa de metal comum</t>
  </si>
  <si>
    <t>91021220 - Com caixa de plástico, exceto as reforçadas com fibra de vidro</t>
  </si>
  <si>
    <t>91040000 - Relógios para painéis de instrumentos e relógios semelhantes, para automóveis, veículos aéreos, embarcações ou para outros veículos.</t>
  </si>
  <si>
    <t>91061000 - Relógios de ponto; relógios datadores e contadores de horas</t>
  </si>
  <si>
    <t>91070010 - Interruptores horários</t>
  </si>
  <si>
    <t>91081110 - Para relógios das posições 91.01 ou 91.02</t>
  </si>
  <si>
    <t>91081200 - Com mostrador exclusivamente optoeletrônico</t>
  </si>
  <si>
    <t>91091000 -  MAQUINISMO ART.RELOJ.MONTADS.EXCETO PEQ.VOL.FUNC.ELETRI</t>
  </si>
  <si>
    <t>91101200 - Maquinismos incompletos, montados</t>
  </si>
  <si>
    <t>91101900 - Esboços</t>
  </si>
  <si>
    <t>91111000 - Caixas de metais preciosos ou de metais folheados ou chapeados de metais preciosos</t>
  </si>
  <si>
    <t>91112010 - De latão, em esboço</t>
  </si>
  <si>
    <t>91118000 - Outras caixas</t>
  </si>
  <si>
    <t>91119010 - Fundos de metais comuns</t>
  </si>
  <si>
    <t>91122000 - Caixas e semelhantes</t>
  </si>
  <si>
    <t>91131000 - De metais preciosos ou de metais folheados ou chapeados de metais preciosos (plaquê)</t>
  </si>
  <si>
    <t>91132000 - De metais comuns, mesmo dourados ou prateados</t>
  </si>
  <si>
    <t>91143000 - Quadrantes</t>
  </si>
  <si>
    <t>91144000 - Platinas e pontes</t>
  </si>
  <si>
    <t>92011000 - Pianos verticais</t>
  </si>
  <si>
    <t>92012000 - Pianos de cauda</t>
  </si>
  <si>
    <t>92021000 - De cordas, tocados com auxílio de um arco</t>
  </si>
  <si>
    <t>92051000 - Instrumentos denominados “metais”</t>
  </si>
  <si>
    <t>92060000 - Instrumentos musicais de percussão (por exemplo, tambores, caixas, xilofones, pratos, castanholas, maracás).</t>
  </si>
  <si>
    <t>92071010 - Sintetizadores</t>
  </si>
  <si>
    <t>92079010 - Guitarra e contrabaixo</t>
  </si>
  <si>
    <t>92081000 - Caixas de música</t>
  </si>
  <si>
    <t>92093000 - Cordas para instrumentos musicais</t>
  </si>
  <si>
    <t>92099100 - Partes e acessórios de pianos</t>
  </si>
  <si>
    <t>92099200 - Partes e acessórios de instrumentos musicais da posição 92.02</t>
  </si>
  <si>
    <t>92099400 - Partes e acessórios de instrumentos musicais da posição 92.07</t>
  </si>
  <si>
    <t>93011000 -  PE?AS D/ARTILHARIA EXC.REV?LVERES,PISTOLAS,ARMAS BRANCA</t>
  </si>
  <si>
    <t>93012000 - Lança foguetes; lança-chamas; lança-granadas; tubos lança-torpedos e lançadores similares</t>
  </si>
  <si>
    <t>93020000 - Revólveres e pistolas, exceto os das posições 93.03 ou 93.04.</t>
  </si>
  <si>
    <t>93031000 - Armas de fogo carregáveis exclusivamente pela boca</t>
  </si>
  <si>
    <t>93032000 - Outras espingardas e carabinas, de caça ou de tiro-ao-alvo, com pelo menos um cano liso</t>
  </si>
  <si>
    <t>93033000 - Outras espingardas e carabinas, de caça ou de tiro-ao-alvo</t>
  </si>
  <si>
    <t>93040000 - Outras armas (por exemplo, espingardas, carabinas e pistolas, de mola, de ar comprimido ou de gás, cassetetes), exceto as da posição 93.07.</t>
  </si>
  <si>
    <t>93051000 - De revólveres ou pistolas</t>
  </si>
  <si>
    <t>93052000 -  PARTES ACESS?RIOS D/ESPINGARDAS CARABINAS D/POS.9303</t>
  </si>
  <si>
    <t>93059100 - De armas de guerra da posição 93.01</t>
  </si>
  <si>
    <t>93062100 - Cartuchos</t>
  </si>
  <si>
    <t>93063000 - Outros cartuchos e suas partes</t>
  </si>
  <si>
    <t>93070000 - Sabres, espadas, baionetas, lanças e outras armas brancas, suas partes e bainhas.</t>
  </si>
  <si>
    <t>94011010 - Ejetáveis</t>
  </si>
  <si>
    <t>94012000 - Assentos dos tipos utilizados em veículos automóveis</t>
  </si>
  <si>
    <t>94013100 - De madeira</t>
  </si>
  <si>
    <t>94016100 - Estofados</t>
  </si>
  <si>
    <t>94018000 - Outros assentos</t>
  </si>
  <si>
    <t>94021000 - Cadeiras de dentista, cadeiras para salões de cabeleireiro e cadeiras semelhantes, e suas partes</t>
  </si>
  <si>
    <t>94029010 - Mesas de operação</t>
  </si>
  <si>
    <t>94029020 - Camas dotadas de mecanismos para usos clínicos</t>
  </si>
  <si>
    <t>94031000 - Móveis de metal, do tipo utilizado em escritórios</t>
  </si>
  <si>
    <t>94032000 - Outros móveis de metal</t>
  </si>
  <si>
    <t>94033000 - Móveis de madeira, do tipo utilizado em escritórios</t>
  </si>
  <si>
    <t>94034000 - Móveis de madeira, do tipo utilizado em cozinhas</t>
  </si>
  <si>
    <t>94035000 - Móveis de madeira, do tipo utilizado em quartos de dormir</t>
  </si>
  <si>
    <t>94036000 - Outros móveis de madeira</t>
  </si>
  <si>
    <t>94037000 - Móveis de plásticos</t>
  </si>
  <si>
    <t>94041000 - Suportes elásticos para camas (somiês)</t>
  </si>
  <si>
    <t>94042100 - De borracha alveolar ou de plásticos alveolares, mesmo recobertos</t>
  </si>
  <si>
    <t>94042900 - (ST) De outras matérias</t>
  </si>
  <si>
    <t>94043000 - Sacos de dormir</t>
  </si>
  <si>
    <t>94044000 - Colchas edred?es e artigos semelhantes</t>
  </si>
  <si>
    <t>94049000 - (ST) outros (colchas, edredons)</t>
  </si>
  <si>
    <t>94049000 - outros (colchas, edredons)</t>
  </si>
  <si>
    <t>94049000 - Outros (somente travesseiros)</t>
  </si>
  <si>
    <t>94051910 - Focos cir?rgicos (luzes sem sombra do tipo utilizado em medicina cirurgia ou odontologia)</t>
  </si>
  <si>
    <t>94052100 - Concebidos para serem utilizados unicamente com fontes de luz de diodos emissores de luz (LED)</t>
  </si>
  <si>
    <t>94053100 - Concebidas para serem utilizadas unicamente com fontes de luz de diodos emissores de luz (LED)</t>
  </si>
  <si>
    <t>94054100 - Fotovoltaicos concebidos para serem utilizados unicamente com fontes de luz de diodos emissores de luz (LED)</t>
  </si>
  <si>
    <t>94054200 - Outros concebidos para serem utilizados unicamente com fontes de luz de diodos emissores de luz (LED)</t>
  </si>
  <si>
    <t>94055000 - Aparelhos não elétricos de iluminação</t>
  </si>
  <si>
    <t>94062000 - Unidades de constru??o modulares de a?o</t>
  </si>
  <si>
    <t>95 - BRINQUEDOS, JOGOS, ARTIGOS PARA DIVERTIMENTO OU PARA ESPORTE; SUAS PARTES E ACESSÓRIOS</t>
  </si>
  <si>
    <t>95030010 - Triciclos, patinetes, carros de pedais e outros brinquedos semelhantes com rodas; carrinhos para bonecos</t>
  </si>
  <si>
    <t>95030021 - Bonecos, mesmo vestidos, com mecanismo corda ou elétrico</t>
  </si>
  <si>
    <t>95030022 - Outros bonecos, mesmo vestidos</t>
  </si>
  <si>
    <t>95030029 - Parte e acessórios</t>
  </si>
  <si>
    <t>95030031 - Com enchimento</t>
  </si>
  <si>
    <t>95030040 - Trens elétricos, incluídos os trilhos, sinais e outros acessórios</t>
  </si>
  <si>
    <t>95030050 - Modelos reduzidos, mesmo animados, em conjuntos para montagem, exceto os do item 9503.00.40</t>
  </si>
  <si>
    <t>95030060 - Outros conjuntos e brinquedos, para construção</t>
  </si>
  <si>
    <t>95030070 - Quebra-cabeças (“puzzles”)</t>
  </si>
  <si>
    <t>95030080 - Outros brinquedos, apresentados em sortidos ou em panóplias</t>
  </si>
  <si>
    <t>95030091 - Instrumentos e aparelhos musicais, de brinquedo</t>
  </si>
  <si>
    <t>95030097 - Outros brinquedos, com motor elétricos</t>
  </si>
  <si>
    <t>95030098 - Outros brinquedos, de fricção, de corda ou de mola</t>
  </si>
  <si>
    <t>95042000 - Bilhares de todos os tipos e seus acessórios</t>
  </si>
  <si>
    <t>95043000 - Outros jogos que funcionem por introdução de moedas, notas, cartões de banco, fichas ou por outros meios de pagamento, exceto os jogos de balizas automáticos (boliches)</t>
  </si>
  <si>
    <t>95044000 - Cartas de jogar</t>
  </si>
  <si>
    <t>95044000 - ST (Outros)</t>
  </si>
  <si>
    <t>95045000 -  CONSOLES/M?QS.JOGOS V?DEOS,EXCETO SUBPOSI??O 9504.30</t>
  </si>
  <si>
    <t>95049010 - Boliches automáticos</t>
  </si>
  <si>
    <t>95051000 - Artigos para festas de Natal</t>
  </si>
  <si>
    <t>9506 - Artigos e equipamentos para cultura física, ginástica, atletismo, outros esportes (incluído o tênis de mesa) ou jogos ao ar livre, não especificados nem compreendidos em outras posições deste Capítulo</t>
  </si>
  <si>
    <t>95061100 - Esquis</t>
  </si>
  <si>
    <t>95061200 - Fixadores para esquis</t>
  </si>
  <si>
    <t>95062100 - Pranchas a vela</t>
  </si>
  <si>
    <t>95063100 - Tacos completos</t>
  </si>
  <si>
    <t>95063200 - Bolas</t>
  </si>
  <si>
    <t>95064000 - Artigos e equipamentos para tênis de mesa</t>
  </si>
  <si>
    <t>95065100 - Raquetes de tênis, mesmo não encordoadas</t>
  </si>
  <si>
    <t>95066100 - Bolas de tênis</t>
  </si>
  <si>
    <t>95066200 - Infláveis</t>
  </si>
  <si>
    <t>95067000 - Patins para gelo e patins de rodas, incluídos os fixados em calçados</t>
  </si>
  <si>
    <t>95069100 - Artigos e equipamentos para cultura física, ginástica ou atletismo</t>
  </si>
  <si>
    <t>95071000 - Varas de pesca</t>
  </si>
  <si>
    <t>95072000 - Anzóis, mesmo montados em sedelas</t>
  </si>
  <si>
    <t>95073000 - Molinetes (carretos) de pesca</t>
  </si>
  <si>
    <t>95081000 - Circos e coleções de animais ambulantes</t>
  </si>
  <si>
    <t>95082110 - Com percurso igual ou superior a 300 m</t>
  </si>
  <si>
    <t>95082120 - Vagonetes com capacidade igual ou superior a 6 pessoas</t>
  </si>
  <si>
    <t>95082210 - Carross?is mesmo dotados de dispositivo de eleva??o de di?metro inferior a 16 m</t>
  </si>
  <si>
    <t>95082300 - Carrinhos de choque</t>
  </si>
  <si>
    <t>95082400 - Simuladores de movimentos e cinemas din?micos</t>
  </si>
  <si>
    <t>95082500 - Percursos aqu?ticos</t>
  </si>
  <si>
    <t>95082600 - Equipamentos para parques aqu?ticos</t>
  </si>
  <si>
    <t>95083000 - Atra??es de parques e feiras</t>
  </si>
  <si>
    <t>95084000 - Teatros ambulantes</t>
  </si>
  <si>
    <t>95089010 - Montanha-russa com percurso superior ou igual a 300m</t>
  </si>
  <si>
    <t>95089020 - Carrosséis, mesmo dotados de dispositivo de elevação, com diâmetro superior ou igual a 16m</t>
  </si>
  <si>
    <t>95089030 - Vagonetes dos tipos utilizados em montanha-russa e similares, com capacidade superior ou igual a 6 pessoas</t>
  </si>
  <si>
    <t>96011000 - Marfim trabalhado e obras de marfim</t>
  </si>
  <si>
    <t>96020010 - Cápsulas de gelatinas digeríveis</t>
  </si>
  <si>
    <t>96020020 - Colméias artificiais</t>
  </si>
  <si>
    <t>96031000 - Vassouras e escovas, constituídas por pequenos ramos ou outras matérias vegetais reunidas em feixes, com ou sem cabo</t>
  </si>
  <si>
    <t>96032100 - Escovas de dentes, incluídas as escovas para dentaduras</t>
  </si>
  <si>
    <t>96033000 - Pincéis e escovas, para artistas, pincéis de escrever e pincéis semelhantes para aplicação de produtos cosméticos</t>
  </si>
  <si>
    <t>96034010 - Rolos</t>
  </si>
  <si>
    <t>96035000 - Outras escovas que constituam partes de máquinas, aparelhos ou veículos</t>
  </si>
  <si>
    <t>96040000 - Peneiras e crivos, manuais.</t>
  </si>
  <si>
    <t>96050000 - Conjuntos de viagem para toucador de pessoas, para costura ou para limpeza de calçados ou de roupas.</t>
  </si>
  <si>
    <t>96061000 - Botões de pressão e suas partes</t>
  </si>
  <si>
    <t>96062100 - De plásticos, não recobertos de matérias têxteis</t>
  </si>
  <si>
    <t>96062200 - De metais comuns, não recobertos de matérias têxteis</t>
  </si>
  <si>
    <t>96063000 - Formas e outras partes, de botões; esboços de botões</t>
  </si>
  <si>
    <t>96071100 - Com grampos de metal comum</t>
  </si>
  <si>
    <t>96081000 - Canetas esferográficas</t>
  </si>
  <si>
    <t>96082000 - Canetas e marcadores, com ponta de feltro ou com outras pontas porosas</t>
  </si>
  <si>
    <t>96083000 -  CANETAS-TINTEIRO E OUTRAS CANETAS</t>
  </si>
  <si>
    <t>96084000 - Lapiseiras</t>
  </si>
  <si>
    <t>96085000 - Sortidos de artigos de, pelo menos, duas das subposições precedentes</t>
  </si>
  <si>
    <t>96086000 - Cargas com ponta, para canetas esferográficas</t>
  </si>
  <si>
    <t>96089100 - Penas e suas pontas</t>
  </si>
  <si>
    <t>96089981 - Pontas porosas para os artigos da subposição 9608.20</t>
  </si>
  <si>
    <t>96091000 - Lápis</t>
  </si>
  <si>
    <t>96091000 - PRODUTOS FATEX SUBSTITUIÇÃO TRIBUTÁRIA</t>
  </si>
  <si>
    <t>96092000 - Minas para lápis ou lapiseiras</t>
  </si>
  <si>
    <t>96099000 - 96099000 Outros</t>
  </si>
  <si>
    <t>96100000 - Lousas e quadros para escrever ou desenhar, mesmo emoldurados.</t>
  </si>
  <si>
    <t>96110000 - Carimbos, incluídos os datadores e numeradores, sinetes e artigos semelhantes (incluídos os aparelhos para impressão de etiquetas), manuais; dispositivos manuais de composição tipográfica e jogos de i</t>
  </si>
  <si>
    <t>96121000 - Fitas impressoras</t>
  </si>
  <si>
    <t>96122000 - Almofadas de carimbo</t>
  </si>
  <si>
    <t>96131000 - Isqueiros de bolso, a gás, não recarregáveis</t>
  </si>
  <si>
    <t>96132000 - Isqueiros de bolso, a gás, recarregáveis</t>
  </si>
  <si>
    <t>96138000 - Outros isqueiros e acendedores</t>
  </si>
  <si>
    <t>96140000 - Cachimbos (incluídos os seus fornilhos) e piteiras para charutos e para cigarros, e suas partes.</t>
  </si>
  <si>
    <t>96151100 - De borracha endurecida ou de plásticos</t>
  </si>
  <si>
    <t>96161000 - Vaporizadores de toucador, suas armações e cabeças de armações</t>
  </si>
  <si>
    <t>96162000 - Borlas ou esponjas para pós ou para aplicação de outros cosméticos ou de produtos de toucador</t>
  </si>
  <si>
    <t>96170010 - Garrafas térmicas e outros recipientes isotérmicos</t>
  </si>
  <si>
    <t>96180000 - Manequins e artigos semelhantes; autômatos e cenas animadas, para vitrinas e mostruários.</t>
  </si>
  <si>
    <t>96190000 -  ABSORVENTES/TAMP?ES,CUEIROS/FRALDAS P/BEB?S QQ.MAT?RIA</t>
  </si>
  <si>
    <t>97012100 - Quadros pinturas e desenhos</t>
  </si>
  <si>
    <t>97012200 - Mosaicos</t>
  </si>
  <si>
    <t>97021000 - Com mais de 100 anos</t>
  </si>
  <si>
    <t>97040000 - Selos postais, selos fiscais, marcas postais, envelopes de primeiro dia (F.D.C. – “first-day cover”), inteiros postais e semelhantes, obliterados, ou não obliterados, exceto os artigos da posição 49.0</t>
  </si>
  <si>
    <t>97051000 - Cole??es e pe?as de cole??o que apresentem um interesse arqueol?gico etnogr?fico ou hist?rico</t>
  </si>
  <si>
    <t>97052100 - Esp?cimes humanos e suas partes</t>
  </si>
  <si>
    <t>97052200 - Esp?cies extintas ou amea?adas de extin??o e suas partes</t>
  </si>
  <si>
    <t>97061000 - Com mais de 250 anos</t>
  </si>
  <si>
    <t>99980101 -  CONSUMO DE BORDO - COMBUSTIVEIS E LUBRIF.P/EMBARCACOES</t>
  </si>
  <si>
    <t>99980102 -  CONSUMO DE BORDO - COMBUSTIVEIS E LUBRIF.P/AERONAVES</t>
  </si>
  <si>
    <t>99980201 -  CONSUMO DE BORDO - QQ.OUTRA MERCADORIA P/EMBARCACOES</t>
  </si>
  <si>
    <t>99980202 -  CONSUMO DE BORDO - QQ.OUTRA MERCADORIA P/AERONAVES</t>
  </si>
  <si>
    <t>5 - Remarcacao Zebra</t>
  </si>
  <si>
    <t>10 - ETIQUETA DESENV</t>
  </si>
  <si>
    <t>14 - ETIQUETA ADESIVA CODIGO NEXTT ZEBRA</t>
  </si>
  <si>
    <t>16 - ETIQUETA ADESIVA 2 CODIGO NEXTT ZEBRA</t>
  </si>
  <si>
    <t>17 - Etiqueta Adesiva GC420t</t>
  </si>
  <si>
    <t>18 - ETIQUETA VOLUME TRANSFERÊNCIA</t>
  </si>
  <si>
    <t>19 - ETIQUETA PADRÃO PACK DE PRODUTOS</t>
  </si>
  <si>
    <t>20 - Etiqueta SKINA TAG 2 COL - TLP2844</t>
  </si>
  <si>
    <t>21 - ETQ - SKINA 34X23 - TLP2844</t>
  </si>
  <si>
    <t>22 - Etq - Remarcacao - SKINA - TLP2844</t>
  </si>
  <si>
    <t>23 - Etiqueta SKINA TAG 2 COL - GC420T</t>
  </si>
  <si>
    <t>PT1904/VR20</t>
  </si>
  <si>
    <t>PT1907/VR20</t>
  </si>
  <si>
    <t>PT1903/VR20</t>
  </si>
  <si>
    <t>3023-32</t>
  </si>
  <si>
    <t>PT1983</t>
  </si>
  <si>
    <t>PT1905</t>
  </si>
  <si>
    <t>PT2006</t>
  </si>
  <si>
    <t>53342/VR22</t>
  </si>
  <si>
    <t>15356/IV22</t>
  </si>
  <si>
    <t>3005/P</t>
  </si>
  <si>
    <t>VI2977/VR20</t>
  </si>
  <si>
    <t>3177/78/79</t>
  </si>
  <si>
    <t>3185/88/86</t>
  </si>
  <si>
    <t>3019/19</t>
  </si>
  <si>
    <t>3001/3002</t>
  </si>
  <si>
    <t>3002/3178</t>
  </si>
  <si>
    <t>3008/10</t>
  </si>
  <si>
    <t>PT1875/VR20</t>
  </si>
  <si>
    <t>PT1881/VR20</t>
  </si>
  <si>
    <t>15578/VR22</t>
  </si>
  <si>
    <t>3009/16</t>
  </si>
  <si>
    <t>VI3414</t>
  </si>
  <si>
    <t>2895/9693/94/89/91</t>
  </si>
  <si>
    <t>VI3511</t>
  </si>
  <si>
    <t>PT1989</t>
  </si>
  <si>
    <t>2984/87</t>
  </si>
  <si>
    <t>2470/IV22</t>
  </si>
  <si>
    <t>24000/IV22</t>
  </si>
  <si>
    <t>14755/IV22</t>
  </si>
  <si>
    <t>10109191/NA</t>
  </si>
  <si>
    <t>2965/63/62</t>
  </si>
  <si>
    <t>3123-R</t>
  </si>
  <si>
    <t>3162/61</t>
  </si>
  <si>
    <t>3113/2015</t>
  </si>
  <si>
    <t>3129/3031</t>
  </si>
  <si>
    <t>50001/VR22</t>
  </si>
  <si>
    <t>40006/40007VR22</t>
  </si>
  <si>
    <t>50002/VR22</t>
  </si>
  <si>
    <t>3062/2937/10327</t>
  </si>
  <si>
    <t>3080/83/85/89/90</t>
  </si>
  <si>
    <t>3276/77/74/80</t>
  </si>
  <si>
    <t>3281/83/3273</t>
  </si>
  <si>
    <t>24132/24136/24138/24322</t>
  </si>
  <si>
    <t>3042/44</t>
  </si>
  <si>
    <t>3046/45/40</t>
  </si>
  <si>
    <t>43345/VR22</t>
  </si>
  <si>
    <t>211306/VR22</t>
  </si>
  <si>
    <t>201053/VR22</t>
  </si>
  <si>
    <t>201076/VR22</t>
  </si>
  <si>
    <t>703/IV20</t>
  </si>
  <si>
    <t>726/IV20</t>
  </si>
  <si>
    <t>730/IV20</t>
  </si>
  <si>
    <t>702/IV20</t>
  </si>
  <si>
    <t>710/IV20</t>
  </si>
  <si>
    <t>713/IV20</t>
  </si>
  <si>
    <t>735/IV20</t>
  </si>
  <si>
    <t>732/IV20</t>
  </si>
  <si>
    <t>712/IV20</t>
  </si>
  <si>
    <t>706/IV20</t>
  </si>
  <si>
    <t>717/IV20</t>
  </si>
  <si>
    <t>704/IV20</t>
  </si>
  <si>
    <t>607/IV20</t>
  </si>
  <si>
    <t>716/IV20</t>
  </si>
  <si>
    <t>2499-R</t>
  </si>
  <si>
    <t>2498-R</t>
  </si>
  <si>
    <t>3104/05/03/07</t>
  </si>
  <si>
    <t>MY55140</t>
  </si>
  <si>
    <t>FLAP307</t>
  </si>
  <si>
    <t>2497/L</t>
  </si>
  <si>
    <t>8501/IV22</t>
  </si>
  <si>
    <t>13512/IV22</t>
  </si>
  <si>
    <t>10037/IV20</t>
  </si>
  <si>
    <t>11794/IV20</t>
  </si>
  <si>
    <t>10042/IV20</t>
  </si>
  <si>
    <t>11771/IV20</t>
  </si>
  <si>
    <t>13482/IV22</t>
  </si>
  <si>
    <t>40011NA/VR22</t>
  </si>
  <si>
    <t>40011NO/VR22</t>
  </si>
  <si>
    <t>1016/IV20</t>
  </si>
  <si>
    <t>1008/IV20</t>
  </si>
  <si>
    <t>1020/IV20</t>
  </si>
  <si>
    <t>1024/IV20</t>
  </si>
  <si>
    <t>12492/IV22</t>
  </si>
  <si>
    <t>M0670B</t>
  </si>
  <si>
    <t>M1340</t>
  </si>
  <si>
    <t>ZIPER</t>
  </si>
  <si>
    <t>PLUSH</t>
  </si>
  <si>
    <t>FLAP324</t>
  </si>
  <si>
    <t>66590/583/606/613</t>
  </si>
  <si>
    <t>BB1402/03/07</t>
  </si>
  <si>
    <t>12597-95</t>
  </si>
  <si>
    <t>79200/17/48/55</t>
  </si>
  <si>
    <t>79224/231/255</t>
  </si>
  <si>
    <t>F11756</t>
  </si>
  <si>
    <t>12600-95</t>
  </si>
  <si>
    <t>010611/663</t>
  </si>
  <si>
    <t>CPBPV9</t>
  </si>
  <si>
    <t>MCMB</t>
  </si>
  <si>
    <t>160818002/S</t>
  </si>
  <si>
    <t>JOLI70130</t>
  </si>
  <si>
    <t>2400855030/31C</t>
  </si>
  <si>
    <t>3201/3202/3209</t>
  </si>
  <si>
    <t>PAR151/VR22</t>
  </si>
  <si>
    <t>12816-18</t>
  </si>
  <si>
    <t>4559/0704</t>
  </si>
  <si>
    <t>0414/9240</t>
  </si>
  <si>
    <t>3681/82</t>
  </si>
  <si>
    <t>5454-5</t>
  </si>
  <si>
    <t>1695/4078</t>
  </si>
  <si>
    <t>12599-17</t>
  </si>
  <si>
    <t>2425-32</t>
  </si>
  <si>
    <t>4511/4259/4542</t>
  </si>
  <si>
    <t>4964/4965</t>
  </si>
  <si>
    <t>33005021/33005024/33005020</t>
  </si>
  <si>
    <t>78838/45/52/69</t>
  </si>
  <si>
    <t>67337/23470</t>
  </si>
  <si>
    <t>85324/85331</t>
  </si>
  <si>
    <t>3935/S</t>
  </si>
  <si>
    <t>2920F</t>
  </si>
  <si>
    <t>2920-177</t>
  </si>
  <si>
    <t>78630/4785/54/61</t>
  </si>
  <si>
    <t>34020022/34008024/34008020/34008019</t>
  </si>
  <si>
    <t>4445/46</t>
  </si>
  <si>
    <t>2130/1372/1370</t>
  </si>
  <si>
    <t>1243296/1243286</t>
  </si>
  <si>
    <t>2130/PAPI</t>
  </si>
  <si>
    <t>65944/975/999</t>
  </si>
  <si>
    <t>4912/14</t>
  </si>
  <si>
    <t>43669/676</t>
  </si>
  <si>
    <t>4413/14/15/16</t>
  </si>
  <si>
    <t>65920/65982</t>
  </si>
  <si>
    <t>78586/593/616</t>
  </si>
  <si>
    <t>SABABJDB</t>
  </si>
  <si>
    <t>67700013/VR21</t>
  </si>
  <si>
    <t>18292/INCONFRAL</t>
  </si>
  <si>
    <t>78578/86</t>
  </si>
  <si>
    <t>21130/1370/71/72</t>
  </si>
  <si>
    <t>2700/588</t>
  </si>
  <si>
    <t>42760/42860</t>
  </si>
  <si>
    <t>43762/862/44062</t>
  </si>
  <si>
    <t>1651NA</t>
  </si>
  <si>
    <t>1651NO</t>
  </si>
  <si>
    <t>1531NA</t>
  </si>
  <si>
    <t>1531NO</t>
  </si>
  <si>
    <t>427/453/69/133</t>
  </si>
  <si>
    <t>45560/760</t>
  </si>
  <si>
    <t>0300/301/3</t>
  </si>
  <si>
    <t>300/301</t>
  </si>
  <si>
    <t>0624/INCONFRAL</t>
  </si>
  <si>
    <t>219-15</t>
  </si>
  <si>
    <t>78746/715/739/760/722</t>
  </si>
  <si>
    <t>2915-4</t>
  </si>
  <si>
    <t>81036/43/24866</t>
  </si>
  <si>
    <t>2915-274</t>
  </si>
  <si>
    <t>5797/98</t>
  </si>
  <si>
    <t>48862/916/886</t>
  </si>
  <si>
    <t>797743/750767</t>
  </si>
  <si>
    <t>78739/821/791/814/760</t>
  </si>
  <si>
    <t>77916/923/893</t>
  </si>
  <si>
    <t>2972/2915/207</t>
  </si>
  <si>
    <t>77916/923893</t>
  </si>
  <si>
    <t>5800/802</t>
  </si>
  <si>
    <t>4465-66</t>
  </si>
  <si>
    <t>MI7327</t>
  </si>
  <si>
    <t>3564/3565/3566</t>
  </si>
  <si>
    <t>77602/19</t>
  </si>
  <si>
    <t>79125/01</t>
  </si>
  <si>
    <t>5831/32/33</t>
  </si>
  <si>
    <t>65685/78/715/746</t>
  </si>
  <si>
    <t>79071/132/602/101/125/619</t>
  </si>
  <si>
    <t>79118/071/602/101/125/036</t>
  </si>
  <si>
    <t>3731 1</t>
  </si>
  <si>
    <t>310605/31060</t>
  </si>
  <si>
    <t>310705/310704</t>
  </si>
  <si>
    <t>11712/67436</t>
  </si>
  <si>
    <t>85348/355</t>
  </si>
  <si>
    <t>F60201999</t>
  </si>
  <si>
    <t>34014017-34014015</t>
  </si>
  <si>
    <t>442005/442004/442007</t>
  </si>
  <si>
    <t>12615-17</t>
  </si>
  <si>
    <t>12596-17</t>
  </si>
  <si>
    <t>0182703/0182701/0182696</t>
  </si>
  <si>
    <t>925-280</t>
  </si>
  <si>
    <t>1501-4061-4060</t>
  </si>
  <si>
    <t>503-02 502-05</t>
  </si>
  <si>
    <t>198-15</t>
  </si>
  <si>
    <t>503-04</t>
  </si>
  <si>
    <t>037095/37101</t>
  </si>
  <si>
    <t>37125/37118</t>
  </si>
  <si>
    <t>502-12</t>
  </si>
  <si>
    <t>501-04</t>
  </si>
  <si>
    <t>772611/772610</t>
  </si>
  <si>
    <t>20003020/VR22</t>
  </si>
  <si>
    <t>65180/197</t>
  </si>
  <si>
    <t>1950-1-2-3</t>
  </si>
  <si>
    <t>1533/34/35/36/37/38/39/40</t>
  </si>
  <si>
    <t>6156/IV22</t>
  </si>
  <si>
    <t>1717/R</t>
  </si>
  <si>
    <t>1983/84</t>
  </si>
  <si>
    <t>300167/166</t>
  </si>
  <si>
    <t>01-023/IV20</t>
  </si>
  <si>
    <t>2221/2222</t>
  </si>
  <si>
    <t>1301M</t>
  </si>
  <si>
    <t>PT7784/VR22</t>
  </si>
  <si>
    <t>DB02053/VR22</t>
  </si>
  <si>
    <t>2913-R</t>
  </si>
  <si>
    <t>2918-R</t>
  </si>
  <si>
    <t>PT6121</t>
  </si>
  <si>
    <t>2907/R</t>
  </si>
  <si>
    <t>2718/R</t>
  </si>
  <si>
    <t>7720/7160</t>
  </si>
  <si>
    <t>DB3055</t>
  </si>
  <si>
    <t>DOC333</t>
  </si>
  <si>
    <t>PT6606</t>
  </si>
  <si>
    <t>10559/IV22</t>
  </si>
  <si>
    <t>7740/VR22</t>
  </si>
  <si>
    <t>DB02051/VR20</t>
  </si>
  <si>
    <t>PT544/VR20</t>
  </si>
  <si>
    <t>DOC02060/VR20</t>
  </si>
  <si>
    <t>DB02019/VR20</t>
  </si>
  <si>
    <t>DB02056/VR20</t>
  </si>
  <si>
    <t>DB2056</t>
  </si>
  <si>
    <t>211305/VR22</t>
  </si>
  <si>
    <t>201052/VR22</t>
  </si>
  <si>
    <t>PT6583</t>
  </si>
  <si>
    <t>5000/VR22</t>
  </si>
  <si>
    <t>PT6586</t>
  </si>
  <si>
    <t>DB02050</t>
  </si>
  <si>
    <t>PT6608</t>
  </si>
  <si>
    <t>40005/VR22</t>
  </si>
  <si>
    <t>DB02049/VR20</t>
  </si>
  <si>
    <t>PT6405/VR20</t>
  </si>
  <si>
    <t>PT6577/VR20</t>
  </si>
  <si>
    <t>PT6576/VR20</t>
  </si>
  <si>
    <t>15011/IV22</t>
  </si>
  <si>
    <t>9706/VR21</t>
  </si>
  <si>
    <t>20004/2000O</t>
  </si>
  <si>
    <t>20837/IV20</t>
  </si>
  <si>
    <t>FLAP504</t>
  </si>
  <si>
    <t>01-019/IV20</t>
  </si>
  <si>
    <t>11228/IV22</t>
  </si>
  <si>
    <t>21982/IV20</t>
  </si>
  <si>
    <t>01-025/IV20</t>
  </si>
  <si>
    <t>01-032/IV20</t>
  </si>
  <si>
    <t>01.041/IV20</t>
  </si>
  <si>
    <t>01-033/IV20</t>
  </si>
  <si>
    <t>01-026/IV20</t>
  </si>
  <si>
    <t>01-060/IV20</t>
  </si>
  <si>
    <t>01-036/IV20</t>
  </si>
  <si>
    <t>2852/2914/2944</t>
  </si>
  <si>
    <t>2117/37</t>
  </si>
  <si>
    <t>2944/42</t>
  </si>
  <si>
    <t>53619/IV20</t>
  </si>
  <si>
    <t>DOC54</t>
  </si>
  <si>
    <t>337/T</t>
  </si>
  <si>
    <t>DOC3024</t>
  </si>
  <si>
    <t>PT5051</t>
  </si>
  <si>
    <t>DOC3023</t>
  </si>
  <si>
    <t>PT5050</t>
  </si>
  <si>
    <t>PT6584/VR20</t>
  </si>
  <si>
    <t>PT6516/VR20</t>
  </si>
  <si>
    <t>15097/IV22</t>
  </si>
  <si>
    <t>1970/77/84/94</t>
  </si>
  <si>
    <t>1710B</t>
  </si>
  <si>
    <t>019601/11651/631/641/611</t>
  </si>
  <si>
    <t>0669298/0669303</t>
  </si>
  <si>
    <t>4418/4419</t>
  </si>
  <si>
    <t>300070/1091</t>
  </si>
  <si>
    <t>30007003/VR22</t>
  </si>
  <si>
    <t>4204-208/280</t>
  </si>
  <si>
    <t>2795/4800-1</t>
  </si>
  <si>
    <t>DB06053/VR20</t>
  </si>
  <si>
    <t>PT8240/8178/VR20</t>
  </si>
  <si>
    <t>372809/816NOVO</t>
  </si>
  <si>
    <t>3638/3639</t>
  </si>
  <si>
    <t>DD06LR</t>
  </si>
  <si>
    <t>DD06MH</t>
  </si>
  <si>
    <t>3620/3621</t>
  </si>
  <si>
    <t>78647/78</t>
  </si>
  <si>
    <t>938/143/375</t>
  </si>
  <si>
    <t>64/862789/799/909</t>
  </si>
  <si>
    <t>63/74/75</t>
  </si>
  <si>
    <t>DUC3333/49/46/48/04</t>
  </si>
  <si>
    <t>MG20026/IV22</t>
  </si>
  <si>
    <t>MG20095/VR20</t>
  </si>
  <si>
    <t>MG20207/VR20</t>
  </si>
  <si>
    <t>MG20091/VR20</t>
  </si>
  <si>
    <t>MG20210/VR20</t>
  </si>
  <si>
    <t>AD55300/VR20</t>
  </si>
  <si>
    <t>V101</t>
  </si>
  <si>
    <t>MG20180/IV22</t>
  </si>
  <si>
    <t>MG20182/IV22</t>
  </si>
  <si>
    <t>MG20178/IV22</t>
  </si>
  <si>
    <t>MG20020/IV22</t>
  </si>
  <si>
    <t>MG20177/IV22</t>
  </si>
  <si>
    <t>V102</t>
  </si>
  <si>
    <t>1030/001</t>
  </si>
  <si>
    <t>1020/001</t>
  </si>
  <si>
    <t>N005</t>
  </si>
  <si>
    <t>7381/82</t>
  </si>
  <si>
    <t>7494/93</t>
  </si>
  <si>
    <t>901KITBOLSA</t>
  </si>
  <si>
    <t>N74-3</t>
  </si>
  <si>
    <t>64-1/64-5</t>
  </si>
  <si>
    <t>15288/IV22</t>
  </si>
  <si>
    <t>DD02/03/04</t>
  </si>
  <si>
    <t>090-N</t>
  </si>
  <si>
    <t>CAST104</t>
  </si>
  <si>
    <t>DUC4056/57/55/52/47/48/38</t>
  </si>
  <si>
    <t>48855/886/916</t>
  </si>
  <si>
    <t>852251/5257/58</t>
  </si>
  <si>
    <t>305-3</t>
  </si>
  <si>
    <t>07004/070-3</t>
  </si>
  <si>
    <t>200/203</t>
  </si>
  <si>
    <t>78890/906/937/913/920</t>
  </si>
  <si>
    <t>65821/845</t>
  </si>
  <si>
    <t>F11614</t>
  </si>
  <si>
    <t>375F</t>
  </si>
  <si>
    <t>375M/3</t>
  </si>
  <si>
    <t>F111615</t>
  </si>
  <si>
    <t>720/620</t>
  </si>
  <si>
    <t>420/520</t>
  </si>
  <si>
    <t>1005294/1005295</t>
  </si>
  <si>
    <t>1005287/1005286</t>
  </si>
  <si>
    <t>3636/37</t>
  </si>
  <si>
    <t>3683/84</t>
  </si>
  <si>
    <t>3687/88</t>
  </si>
  <si>
    <t>1592/93</t>
  </si>
  <si>
    <t>10415/1043/1044</t>
  </si>
  <si>
    <t>DD1001</t>
  </si>
  <si>
    <t>BB1202/06</t>
  </si>
  <si>
    <t>1202/1203</t>
  </si>
  <si>
    <t>BB1203</t>
  </si>
  <si>
    <t>BB1201/BB1206</t>
  </si>
  <si>
    <t>104-4</t>
  </si>
  <si>
    <t>693/709</t>
  </si>
  <si>
    <t>1362/1379</t>
  </si>
  <si>
    <t>8712/8784</t>
  </si>
  <si>
    <t>8785/8786</t>
  </si>
  <si>
    <t>8787/8788</t>
  </si>
  <si>
    <t>8789/8790</t>
  </si>
  <si>
    <t>679/686</t>
  </si>
  <si>
    <t>1450/001</t>
  </si>
  <si>
    <t>1450/002</t>
  </si>
  <si>
    <t>1000/001</t>
  </si>
  <si>
    <t>1000/002</t>
  </si>
  <si>
    <t>DUC19</t>
  </si>
  <si>
    <t>DY2123/DY2116</t>
  </si>
  <si>
    <t>716/723</t>
  </si>
  <si>
    <t>DY1324</t>
  </si>
  <si>
    <t>11198/IV22</t>
  </si>
  <si>
    <t>15004/IV22</t>
  </si>
  <si>
    <t>PT4001</t>
  </si>
  <si>
    <t>DB6046</t>
  </si>
  <si>
    <t>06-033/IV20</t>
  </si>
  <si>
    <t>06-023/IV20</t>
  </si>
  <si>
    <t>06-014/IV20</t>
  </si>
  <si>
    <t>06-015/IV20</t>
  </si>
  <si>
    <t>06-032/IV20</t>
  </si>
  <si>
    <t>06-041/IV20</t>
  </si>
  <si>
    <t>5913/IV22</t>
  </si>
  <si>
    <t>DB7071</t>
  </si>
  <si>
    <t>PT6376</t>
  </si>
  <si>
    <t>PT8278</t>
  </si>
  <si>
    <t>291/IV22</t>
  </si>
  <si>
    <t>4100/143/375</t>
  </si>
  <si>
    <t>4800/375/143</t>
  </si>
  <si>
    <t>040/41</t>
  </si>
  <si>
    <t>024/736</t>
  </si>
  <si>
    <t>30146/168/171/145</t>
  </si>
  <si>
    <t>1255/R</t>
  </si>
  <si>
    <t>1256/R</t>
  </si>
  <si>
    <t>2528/8337</t>
  </si>
  <si>
    <t>300/2</t>
  </si>
  <si>
    <t>1241-R</t>
  </si>
  <si>
    <t>2643-R</t>
  </si>
  <si>
    <t>2000/11</t>
  </si>
  <si>
    <t>4222/24</t>
  </si>
  <si>
    <t>30118/19/20/24/25/30/33/3</t>
  </si>
  <si>
    <t>10272/256/258</t>
  </si>
  <si>
    <t>1033R</t>
  </si>
  <si>
    <t>1293/95/99/98</t>
  </si>
  <si>
    <t>2554-R</t>
  </si>
  <si>
    <t>2009/18/20/19/23</t>
  </si>
  <si>
    <t>1413/1414</t>
  </si>
  <si>
    <t>1412/1415/1427</t>
  </si>
  <si>
    <t>1447/48/51</t>
  </si>
  <si>
    <t>1445/41/43</t>
  </si>
  <si>
    <t>1478/81/82</t>
  </si>
  <si>
    <t>3309/IV20</t>
  </si>
  <si>
    <t>3311/IV20</t>
  </si>
  <si>
    <t>3316/IV20</t>
  </si>
  <si>
    <t>3310/IV20</t>
  </si>
  <si>
    <t>4257/2112</t>
  </si>
  <si>
    <t>3315/IV20</t>
  </si>
  <si>
    <t>3314/IV20</t>
  </si>
  <si>
    <t>0003S002</t>
  </si>
  <si>
    <t>S-003</t>
  </si>
  <si>
    <t>5-002</t>
  </si>
  <si>
    <t>5002-1</t>
  </si>
  <si>
    <t>S00218/19</t>
  </si>
  <si>
    <t>DB14023</t>
  </si>
  <si>
    <t>DB14022</t>
  </si>
  <si>
    <t>340/344</t>
  </si>
  <si>
    <t>98340/VR20</t>
  </si>
  <si>
    <t>PT6622/VR22</t>
  </si>
  <si>
    <t>DB09000/VR22</t>
  </si>
  <si>
    <t>DB14021/VR22</t>
  </si>
  <si>
    <t>1721T/889873</t>
  </si>
  <si>
    <t>15123/80886/893/930</t>
  </si>
  <si>
    <t>25207/251191</t>
  </si>
  <si>
    <t>1054/0</t>
  </si>
  <si>
    <t>1451.002R</t>
  </si>
  <si>
    <t>1451/R</t>
  </si>
  <si>
    <t>PT7799</t>
  </si>
  <si>
    <t>FLAP511</t>
  </si>
  <si>
    <t>FLAP509</t>
  </si>
  <si>
    <t>DB14024</t>
  </si>
  <si>
    <t>PT7641</t>
  </si>
  <si>
    <t>PT7640</t>
  </si>
  <si>
    <t>DUC4079/76/81/83/84</t>
  </si>
  <si>
    <t>C21BO</t>
  </si>
  <si>
    <t>C21BA</t>
  </si>
  <si>
    <t>1764A</t>
  </si>
  <si>
    <t>258876/77/78</t>
  </si>
  <si>
    <t>0033N</t>
  </si>
  <si>
    <t>033O</t>
  </si>
  <si>
    <t>MF1539</t>
  </si>
  <si>
    <t>MF1818</t>
  </si>
  <si>
    <t>BRA20</t>
  </si>
  <si>
    <t>1246825/1249902</t>
  </si>
  <si>
    <t>FLAP503</t>
  </si>
  <si>
    <t>FLAP506</t>
  </si>
  <si>
    <t>MG20463</t>
  </si>
  <si>
    <t>MG20302</t>
  </si>
  <si>
    <t>2010300/VR22</t>
  </si>
  <si>
    <t>MI1664</t>
  </si>
  <si>
    <t>3555/3556</t>
  </si>
  <si>
    <t>873403/4</t>
  </si>
  <si>
    <t>83016/VR21</t>
  </si>
  <si>
    <t>946-11</t>
  </si>
  <si>
    <t>960124/125</t>
  </si>
  <si>
    <t>889096/889095</t>
  </si>
  <si>
    <t>0889095/96</t>
  </si>
  <si>
    <t>BAN290019/29</t>
  </si>
  <si>
    <t>BAN2910254</t>
  </si>
  <si>
    <t>2900107/208</t>
  </si>
  <si>
    <t>7763/7264</t>
  </si>
  <si>
    <t>7780/95</t>
  </si>
  <si>
    <t>618723/730/709</t>
  </si>
  <si>
    <t>4409/10/11/12</t>
  </si>
  <si>
    <t>870483/87762/763</t>
  </si>
  <si>
    <t>440805/440804/440807</t>
  </si>
  <si>
    <t>M1114/VR22</t>
  </si>
  <si>
    <t>M1113/VR22</t>
  </si>
  <si>
    <t>372816/332</t>
  </si>
  <si>
    <t>372809/375592</t>
  </si>
  <si>
    <t>100090405/VR22</t>
  </si>
  <si>
    <t>1595/96</t>
  </si>
  <si>
    <t>3689/3690</t>
  </si>
  <si>
    <t>1525-6</t>
  </si>
  <si>
    <t>1526-1</t>
  </si>
  <si>
    <t>908/70</t>
  </si>
  <si>
    <t>4956/57</t>
  </si>
  <si>
    <t>3083/84</t>
  </si>
  <si>
    <t>2201/00</t>
  </si>
  <si>
    <t>2202-2201</t>
  </si>
  <si>
    <t>3038/84</t>
  </si>
  <si>
    <t>17050/90</t>
  </si>
  <si>
    <t>1981/82</t>
  </si>
  <si>
    <t>7788-1</t>
  </si>
  <si>
    <t>303-12</t>
  </si>
  <si>
    <t>301/302</t>
  </si>
  <si>
    <t>4501/17/18</t>
  </si>
  <si>
    <t>390C/406C/413C</t>
  </si>
  <si>
    <t>DUC8608/23/25/29/30/54</t>
  </si>
  <si>
    <t>7714/10/11/14/13/10/12/7510</t>
  </si>
  <si>
    <t>5002200/VR22</t>
  </si>
  <si>
    <t>58008014/58008015/58008016</t>
  </si>
  <si>
    <t>58008011/58008013</t>
  </si>
  <si>
    <t>311905/311904/311907</t>
  </si>
  <si>
    <t>312005/312004/312007</t>
  </si>
  <si>
    <t>10022000/VR22</t>
  </si>
  <si>
    <t>5493/5509</t>
  </si>
  <si>
    <t>1543/1600/1246/45/48/47/42</t>
  </si>
  <si>
    <t>326104/326105</t>
  </si>
  <si>
    <t>325704/325705</t>
  </si>
  <si>
    <t>3450-12</t>
  </si>
  <si>
    <t>7787-7786</t>
  </si>
  <si>
    <t>M1039/VR22</t>
  </si>
  <si>
    <t>76015021/76015019/7601020/76015022</t>
  </si>
  <si>
    <t>441705/441605/441604</t>
  </si>
  <si>
    <t>1845-5</t>
  </si>
  <si>
    <t>545975/540680</t>
  </si>
  <si>
    <t>1946/1347/1348/1346</t>
  </si>
  <si>
    <t>1845/592/594</t>
  </si>
  <si>
    <t>1745T</t>
  </si>
  <si>
    <t>650/652</t>
  </si>
  <si>
    <t>3073/74</t>
  </si>
  <si>
    <t>1541 1</t>
  </si>
  <si>
    <t>37309/37293</t>
  </si>
  <si>
    <t>66187/194</t>
  </si>
  <si>
    <t>65340/65357</t>
  </si>
  <si>
    <t>801083/84</t>
  </si>
  <si>
    <t>1531/1256/52</t>
  </si>
  <si>
    <t>3640/41</t>
  </si>
  <si>
    <t>TOALHA BOCA/FRALDA TECIDO</t>
  </si>
  <si>
    <t>1524-60 1524-00</t>
  </si>
  <si>
    <t>351/353M</t>
  </si>
  <si>
    <t>351/353F</t>
  </si>
  <si>
    <t>3454/3455</t>
  </si>
  <si>
    <t>1920T/1346</t>
  </si>
  <si>
    <t>6653845/52/69</t>
  </si>
  <si>
    <t>77701/718</t>
  </si>
  <si>
    <t>3457/58</t>
  </si>
  <si>
    <t>0200330202/VR22</t>
  </si>
  <si>
    <t>4479/80</t>
  </si>
  <si>
    <t>87427/34</t>
  </si>
  <si>
    <t>77701/18</t>
  </si>
  <si>
    <t>3660/3661</t>
  </si>
  <si>
    <t>1503/04</t>
  </si>
  <si>
    <t>3959/60</t>
  </si>
  <si>
    <t>0917-1374</t>
  </si>
  <si>
    <t>0900-70-72-71-69</t>
  </si>
  <si>
    <t>1919-1776</t>
  </si>
  <si>
    <t>1348/1347</t>
  </si>
  <si>
    <t>5901/02</t>
  </si>
  <si>
    <t>1340/1339</t>
  </si>
  <si>
    <t>1938-6</t>
  </si>
  <si>
    <t>353M</t>
  </si>
  <si>
    <t>87434/27</t>
  </si>
  <si>
    <t>85454/6178</t>
  </si>
  <si>
    <t>3070/71</t>
  </si>
  <si>
    <t>3086/87</t>
  </si>
  <si>
    <t>4401/02/03/04</t>
  </si>
  <si>
    <t>79019/26/33/40/64</t>
  </si>
  <si>
    <t>71020/37</t>
  </si>
  <si>
    <t>3691/92</t>
  </si>
  <si>
    <t>1567/68</t>
  </si>
  <si>
    <t>4449/50</t>
  </si>
  <si>
    <t>1910-590</t>
  </si>
  <si>
    <t>332902/332926</t>
  </si>
  <si>
    <t>10869/52</t>
  </si>
  <si>
    <t>100330404/VR22</t>
  </si>
  <si>
    <t>3652/3653</t>
  </si>
  <si>
    <t>618761-618778/VR21</t>
  </si>
  <si>
    <t>618778-618785/VR21</t>
  </si>
  <si>
    <t>3697/3698</t>
  </si>
  <si>
    <t>1339/40</t>
  </si>
  <si>
    <t>3697/98</t>
  </si>
  <si>
    <t>001/1/6</t>
  </si>
  <si>
    <t>1047570/5901</t>
  </si>
  <si>
    <t>3679/80</t>
  </si>
  <si>
    <t>34/21/3422</t>
  </si>
  <si>
    <t>3524/25</t>
  </si>
  <si>
    <t>1772/1773/1774</t>
  </si>
  <si>
    <t>343-04-07-14</t>
  </si>
  <si>
    <t>44305/44306</t>
  </si>
  <si>
    <t>242405/06/07</t>
  </si>
  <si>
    <t>281080/81</t>
  </si>
  <si>
    <t>1937-1/1775/1774/1770</t>
  </si>
  <si>
    <t>375305/04</t>
  </si>
  <si>
    <t>15311772/73/76/77/78</t>
  </si>
  <si>
    <t>1632/143/375/423</t>
  </si>
  <si>
    <t>0830/8308</t>
  </si>
  <si>
    <t>8301/08/830</t>
  </si>
  <si>
    <t>BG5817</t>
  </si>
  <si>
    <t>BG32</t>
  </si>
  <si>
    <t>8108/B</t>
  </si>
  <si>
    <t>DD08</t>
  </si>
  <si>
    <t>DD50LE</t>
  </si>
  <si>
    <t>DD088Z</t>
  </si>
  <si>
    <t>DDO5R5</t>
  </si>
  <si>
    <t>DD05/DD50</t>
  </si>
  <si>
    <t>DD05RS</t>
  </si>
  <si>
    <t>1022C</t>
  </si>
  <si>
    <t>1026C</t>
  </si>
  <si>
    <t>945/940</t>
  </si>
  <si>
    <t>906/B</t>
  </si>
  <si>
    <t>DD05CR</t>
  </si>
  <si>
    <t>DD500LE</t>
  </si>
  <si>
    <t>64381/411</t>
  </si>
  <si>
    <t>7241/7242</t>
  </si>
  <si>
    <t>7795-7780</t>
  </si>
  <si>
    <t>3146/47/48/49</t>
  </si>
  <si>
    <t>3147/3146</t>
  </si>
  <si>
    <t>3171-3172</t>
  </si>
  <si>
    <t>DD51LE</t>
  </si>
  <si>
    <t>DD51UA</t>
  </si>
  <si>
    <t>BG6817</t>
  </si>
  <si>
    <t>BG33</t>
  </si>
  <si>
    <t>DD06R5</t>
  </si>
  <si>
    <t>DD06RS</t>
  </si>
  <si>
    <t>8108/F</t>
  </si>
  <si>
    <t>DD0876</t>
  </si>
  <si>
    <t>DD09</t>
  </si>
  <si>
    <t>946/941</t>
  </si>
  <si>
    <t>906/F</t>
  </si>
  <si>
    <t>DD06CR</t>
  </si>
  <si>
    <t>1310-3</t>
  </si>
  <si>
    <t>1024C</t>
  </si>
  <si>
    <t>BG01</t>
  </si>
  <si>
    <t>1830P</t>
  </si>
  <si>
    <t>5414/5415</t>
  </si>
  <si>
    <t>7794/7788</t>
  </si>
  <si>
    <t>604631/21</t>
  </si>
  <si>
    <t>60392/931</t>
  </si>
  <si>
    <t>614821/831/7921/923</t>
  </si>
  <si>
    <t>603721/751</t>
  </si>
  <si>
    <t>613221/251/261</t>
  </si>
  <si>
    <t>604621/31</t>
  </si>
  <si>
    <t>3166/67/68</t>
  </si>
  <si>
    <t>2202/TARTARUGA</t>
  </si>
  <si>
    <t>2076/31</t>
  </si>
  <si>
    <t>1567/P</t>
  </si>
  <si>
    <t>1559/G</t>
  </si>
  <si>
    <t>1466/1467</t>
  </si>
  <si>
    <t>1416/1417</t>
  </si>
  <si>
    <t>1556/1557</t>
  </si>
  <si>
    <t>1471/1472</t>
  </si>
  <si>
    <t>1476/1477</t>
  </si>
  <si>
    <t>1566/1567</t>
  </si>
  <si>
    <t>0002/0004</t>
  </si>
  <si>
    <t>5140/5218/3764</t>
  </si>
  <si>
    <t>1541/1378</t>
  </si>
  <si>
    <t>7885/6</t>
  </si>
  <si>
    <t>5218/1</t>
  </si>
  <si>
    <t>S-002</t>
  </si>
  <si>
    <t>971/988</t>
  </si>
  <si>
    <t>85041/58</t>
  </si>
  <si>
    <t>1586/1587</t>
  </si>
  <si>
    <t>3421/22</t>
  </si>
  <si>
    <t>3678/79</t>
  </si>
  <si>
    <t>2229/570</t>
  </si>
  <si>
    <t>406360/30036</t>
  </si>
  <si>
    <t>1975/1976</t>
  </si>
  <si>
    <t>4467/68</t>
  </si>
  <si>
    <t>G9601</t>
  </si>
  <si>
    <t>S</t>
  </si>
  <si>
    <t>I</t>
  </si>
  <si>
    <t xml:space="preserve">BABAC36D-ED28-46DE-BC77-4DA0FAFD5FB9   </t>
  </si>
  <si>
    <t>1 OFICIAL DE REGISTRO DE IMOVEIS DA COMARCA DE CAM</t>
  </si>
  <si>
    <t xml:space="preserve">AABBEA40-9148-40EB-AC62-9D66F4A1B235   </t>
  </si>
  <si>
    <t>A CAPRICHOSA LAVANDERIAS LTDA   EPP</t>
  </si>
  <si>
    <t xml:space="preserve">4AE75D0F-541E-434A-9754-C0790A89AFD3   </t>
  </si>
  <si>
    <t>A E L COMERCIO DE MALHAS LTDA</t>
  </si>
  <si>
    <t xml:space="preserve">356E7F8B-FD78-428B-81FF-8B2A3BFF62E8   </t>
  </si>
  <si>
    <t>A PATRICELLI BRINDES   ME</t>
  </si>
  <si>
    <t xml:space="preserve">18D92C7D-A93F-4239-ACD0-E8D75594FAF6   </t>
  </si>
  <si>
    <t>AAGENCIA DIGITAL LTDA</t>
  </si>
  <si>
    <t xml:space="preserve">5EE81321-CA24-42A2-8650-8ABCFB776F82   </t>
  </si>
  <si>
    <t>ABN   TOLEDO IMPORTACAO LTDA   ME</t>
  </si>
  <si>
    <t xml:space="preserve">E313E44E-E127-4584-B5E5-E836FB7E1FE9   </t>
  </si>
  <si>
    <t>ABRANGE IND E COM DE CONF LTDA</t>
  </si>
  <si>
    <t xml:space="preserve">809AD68A-9C4F-40C1-9671-1D4A773DE57D   </t>
  </si>
  <si>
    <t>ACILIO BREDA IND E COM DE CONFECCOES LTDA</t>
  </si>
  <si>
    <t xml:space="preserve">F35DA855-BF96-41C5-8848-07EFD5D91C2A   </t>
  </si>
  <si>
    <t>ACM PRODUTOS TEXTEIS LTDA</t>
  </si>
  <si>
    <t xml:space="preserve">4D1D5D25-3369-45BF-B291-5044AD7B763C   </t>
  </si>
  <si>
    <t>ACOFF JEANS ORIGINAL LTDA</t>
  </si>
  <si>
    <t xml:space="preserve">9700FDBA-5962-4D71-A2E6-D943B17852AE   </t>
  </si>
  <si>
    <t>ADAYR AMARAL DE LIMA CONFECCOES ME</t>
  </si>
  <si>
    <t xml:space="preserve">C81BF707-1E5E-4617-8856-CA0FA76C6E99   </t>
  </si>
  <si>
    <t>ADELTEX ACABAMENTOS TEXTEIS LTDA</t>
  </si>
  <si>
    <t xml:space="preserve">6AA68D52-FBFD-499D-B526-C29568F5F409   </t>
  </si>
  <si>
    <t>ADG CONFECCOES INDUSTRIA E COMERCIO LTDA</t>
  </si>
  <si>
    <t xml:space="preserve">54D4B169-3669-4BB3-A4D7-36AD8C3C7586   </t>
  </si>
  <si>
    <t>ADMINISTRADORA DE CARTÕES SICREDI LTDA.</t>
  </si>
  <si>
    <t xml:space="preserve">AC6B3A61-F69E-44A9-AD68-1168BD9D3D75   </t>
  </si>
  <si>
    <t>ADMINISTRADORA DE CARTÕES SICREDI LTDA.(FILIAL RS)</t>
  </si>
  <si>
    <t xml:space="preserve">0245895F-B979-4CF0-9897-C0840FFEFDB3   </t>
  </si>
  <si>
    <t>ADMINISTRADORA SHOPPING PARQUE DAS BANDEIRAS LTDA</t>
  </si>
  <si>
    <t xml:space="preserve">8DBE0FBC-803F-4B6F-B8B9-C5D0AC69C1F6   </t>
  </si>
  <si>
    <t>ADRIANA APARECIDA POLIERI CARDOSO</t>
  </si>
  <si>
    <t xml:space="preserve">7E4EB006-0A2C-4454-92C9-5A21B89923FA   </t>
  </si>
  <si>
    <t>ADRIANA BANDIERA PRAIA TREINAMENTO</t>
  </si>
  <si>
    <t xml:space="preserve">32CB1413-0D8A-419D-BDA2-C8245BAD1E46   </t>
  </si>
  <si>
    <t>ADRIANA PEDRINI CARL ME</t>
  </si>
  <si>
    <t xml:space="preserve">01CC7E4E-7F3A-417E-9D14-03D0BC069C8E   </t>
  </si>
  <si>
    <t>ADVOGADOS ASSOC VIDA SILVA E MUNHOZ</t>
  </si>
  <si>
    <t xml:space="preserve">a50935e3-3f6f-4400-b9af-246c32fa444d   </t>
  </si>
  <si>
    <t>ADYEN BR LTDA</t>
  </si>
  <si>
    <t xml:space="preserve">54FF8890-4E66-4239-BF40-F1EF6D9DC6D5   </t>
  </si>
  <si>
    <t>AEROPISOS COM  DE PISOS E REVESTIMENTOS LTDA   ME</t>
  </si>
  <si>
    <t xml:space="preserve">FDD18BD8-618B-45BF-BC23-3A640F30972D   </t>
  </si>
  <si>
    <t>AFINCO COMERCIO DE VESTUARIO LTDA</t>
  </si>
  <si>
    <t xml:space="preserve">E1CB0EBC-5BB1-42D6-ACA3-F550AC3A22E2   </t>
  </si>
  <si>
    <t>AGENFLEX INDUSTRIA E COMERCIO DE EMBALAGENS LTDA</t>
  </si>
  <si>
    <t xml:space="preserve">25E07065-54C4-4DA6-A50C-A1D786E632BE   </t>
  </si>
  <si>
    <t>AGIL SOLUCOES E INTERMEDIACAO DE SERVICOS</t>
  </si>
  <si>
    <t xml:space="preserve">9D794E06-FF1C-4682-81D1-30D2D4D86A8A   </t>
  </si>
  <si>
    <t>AGIPLAN</t>
  </si>
  <si>
    <t xml:space="preserve">9E146336-C7CD-47CC-8EDE-74BDDC210308   </t>
  </si>
  <si>
    <t>AGUA BOA COM INSTALACAO DE FILTROS AGUA SOMES E IN</t>
  </si>
  <si>
    <t xml:space="preserve">49F8F9E4-5F47-45E2-9011-62D91BD2624A   </t>
  </si>
  <si>
    <t>AGUA MARINHA TEXTIL LTDA   ME</t>
  </si>
  <si>
    <t xml:space="preserve">E5CBAA8F-3F0D-459C-94E1-20E87FB7003F   </t>
  </si>
  <si>
    <t>AHVAZ IND E COM DE CONFECCOES LTDA ME</t>
  </si>
  <si>
    <t xml:space="preserve">BB0BF710-0B9A-4845-86E0-0C1327B26ECB   </t>
  </si>
  <si>
    <t>AIG SEGUROS BRASIL S A</t>
  </si>
  <si>
    <t xml:space="preserve">86149647-446A-431E-98D5-DD7C41C45EFA   </t>
  </si>
  <si>
    <t>AIR TIGER DO BRASIL LTDA ME</t>
  </si>
  <si>
    <t xml:space="preserve">4514CF4E-1F62-4612-B5D3-178684D4568B   </t>
  </si>
  <si>
    <t>AL CORRAL COM  SERV  LTDA</t>
  </si>
  <si>
    <t xml:space="preserve">DB425B7E-39A0-4100-96E7-C277BFFA3EF6   </t>
  </si>
  <si>
    <t>ALBATRON COMERCIO E SERVI OS LTDA   ME</t>
  </si>
  <si>
    <t xml:space="preserve">724AEBE3-0ECC-4454-A23B-BFF9B07BE6AF   </t>
  </si>
  <si>
    <t>ALCAMP COMERCIAL LTDA</t>
  </si>
  <si>
    <t xml:space="preserve">C937F149-C95D-4ABD-AB07-FF13AB3C98A3   </t>
  </si>
  <si>
    <t xml:space="preserve">4CBE676D-6472-45B5-A7A4-74A48C553F7A   </t>
  </si>
  <si>
    <t>ALCANTARA ALVES CONTABILIDADE LTDA ME</t>
  </si>
  <si>
    <t xml:space="preserve">EC9A09EB-7313-4924-ABDD-255C6E16E897   </t>
  </si>
  <si>
    <t>ALDEIAS INFANTIS SOS BRAZIL</t>
  </si>
  <si>
    <t xml:space="preserve">27DAA8CA-E455-4A52-8A97-47291F313EE7   </t>
  </si>
  <si>
    <t>ALEX DANTAS DE SANTANA ME</t>
  </si>
  <si>
    <t xml:space="preserve">86E15F06-25AF-4AC4-A265-B275E4A216AC   </t>
  </si>
  <si>
    <t>ALEXONICA OMERCIO DE EQUIPAMENTOS ELETRONICOS LTDA</t>
  </si>
  <si>
    <t xml:space="preserve">DEF4EEC8-9B07-4CA1-A204-D336ACBBBE52   </t>
  </si>
  <si>
    <t>ALGAR SOLUCOES EM TEC S A</t>
  </si>
  <si>
    <t xml:space="preserve">4CABCBFE-718E-4AA4-9E3A-ECC745C6D632   </t>
  </si>
  <si>
    <t>ALIRIO COMERCIO DE CONFECCOES LTDA</t>
  </si>
  <si>
    <t xml:space="preserve">F82B0CAA-D0F8-4EDE-8A99-A48A1AD96EFF   </t>
  </si>
  <si>
    <t>ALISON SILVA MARTINS 37510026857</t>
  </si>
  <si>
    <t xml:space="preserve">27E6AFC2-C554-4AB0-B9E1-3C8C423E90C9   </t>
  </si>
  <si>
    <t>ALLIANCE TRANSPORTE E LOGISTICA LTDA</t>
  </si>
  <si>
    <t xml:space="preserve">B5E739B2-548D-4B9B-9E95-044B785EB78A   </t>
  </si>
  <si>
    <t xml:space="preserve">ALLIANZ SEGUROS S A </t>
  </si>
  <si>
    <t xml:space="preserve">A0C862FB-D442-4EFE-A4E1-663A97017C32   </t>
  </si>
  <si>
    <t>ALM ADA TRUCK TRANSP E LOG LTDA</t>
  </si>
  <si>
    <t xml:space="preserve">B4D8210D-4173-491F-B33F-A747E92A4F17   </t>
  </si>
  <si>
    <t>ALMEIDA E PEDO TRANSPORTES LTDA   ME</t>
  </si>
  <si>
    <t xml:space="preserve">FD1C951D-14DB-4872-93A2-450ECF410E52   </t>
  </si>
  <si>
    <t>ALTERNATIVA ANTIFURTO COMERCIO E SERVICOS EIRELI</t>
  </si>
  <si>
    <t xml:space="preserve">DC5F43A5-2ECF-41E2-A04D-4F40636472A5   </t>
  </si>
  <si>
    <t>ALTIZA TRANSPORTES LTDA</t>
  </si>
  <si>
    <t xml:space="preserve">4B3F15B6-EF8F-48BF-886C-69DAB5B981FE   </t>
  </si>
  <si>
    <t>ALTO NIVEL INDUSTRIA DA MODA LTDA</t>
  </si>
  <si>
    <t xml:space="preserve">5366B4B1-B6B5-4A79-BC24-A0E92C4F9086   </t>
  </si>
  <si>
    <t>ALVES FERES IND E COM DE CONFECCOES LTDA</t>
  </si>
  <si>
    <t xml:space="preserve">F54CDACE-BEE4-4ECF-B8AF-C6CD6A9D69BC   </t>
  </si>
  <si>
    <t>ALVORESCER COMERCIO DE LIVROS E BRINQUEDOS PEDAGOG</t>
  </si>
  <si>
    <t xml:space="preserve">43486390-04DF-49BA-9C96-BE3EBFB944BB   </t>
  </si>
  <si>
    <t>AMAZON SERVICOS DE VAREJO DO BRASIL LTDA</t>
  </si>
  <si>
    <t xml:space="preserve">4ADBA363-8087-4D34-97C2-2A339BB30177   </t>
  </si>
  <si>
    <t>AMERICA FER CAMPINAS COMERCIO DE PRODUTO</t>
  </si>
  <si>
    <t xml:space="preserve">3AC38899-385D-4A4E-AB8A-97D7AD3A9F52   </t>
  </si>
  <si>
    <t>AMERICAN CHAMBER OF COMMERCE FOR BRAZIL</t>
  </si>
  <si>
    <t xml:space="preserve">CBE68F48-733A-4072-B3AD-C04BBAA58362   </t>
  </si>
  <si>
    <t>AMERICAN EXPRESS CARD</t>
  </si>
  <si>
    <t xml:space="preserve">5F4FC3C2-49E6-4CFC-8227-AD6F2BAC4A0D   </t>
  </si>
  <si>
    <t>AMERICARGAS LOGISTICA E TRANSP LTDA EPP</t>
  </si>
  <si>
    <t xml:space="preserve">03BB8E32-2838-411C-A201-C0D57A5AD6A9   </t>
  </si>
  <si>
    <t>AMERITAG MARCACAO E FIXACAO DE ETIQUETAS LTDA</t>
  </si>
  <si>
    <t xml:space="preserve">4E390515-251A-4DFA-B532-6406D3B21DF9   </t>
  </si>
  <si>
    <t>AMIC AMIGOS DA CRIANCA CENTRO ESPIRITA FE  E AMOR</t>
  </si>
  <si>
    <t xml:space="preserve">1A68F980-BEAD-4AFB-8282-3D1815C6FF65   </t>
  </si>
  <si>
    <t>AMIRA FARES KABARAS EPP</t>
  </si>
  <si>
    <t xml:space="preserve">7C324677-8D9F-46F3-B037-96C0953CF09C   </t>
  </si>
  <si>
    <t>AML COMERCIO DE UTENSILIOS DOMESTICOS LTDA ME</t>
  </si>
  <si>
    <t xml:space="preserve">2AAFC5C3-5129-4691-A8AB-1AEA68B178C3   </t>
  </si>
  <si>
    <t xml:space="preserve">AMS INDUSTRIA E COMERCIO E CONFECCOES LTDA </t>
  </si>
  <si>
    <t xml:space="preserve">751E4577-CECC-4397-B40D-27126AFCAC6E   </t>
  </si>
  <si>
    <t>ANA CAROLINA HORNBURG</t>
  </si>
  <si>
    <t xml:space="preserve">63E9EC91-8C0E-4AFA-BBC3-5F3FFCCCFA90   </t>
  </si>
  <si>
    <t>ANA CAROLINA MARTINS ALVES CORBETTA NEVES  EPP</t>
  </si>
  <si>
    <t xml:space="preserve">50D08DFD-3458-4ACE-8AF5-501152C77EDA   </t>
  </si>
  <si>
    <t>ANALISE EMPRESARIAL LTDA EPP</t>
  </si>
  <si>
    <t xml:space="preserve">E21D067B-534A-4F23-A172-85FD20BF8063   </t>
  </si>
  <si>
    <t>ANANDA COMERCIO DE ROUPAS E ACESSORIOS EIRELI - ME</t>
  </si>
  <si>
    <t xml:space="preserve">F46E87CE-CE3C-48B8-BC14-B9ED829CA10D   </t>
  </si>
  <si>
    <t>ANDERSON LUIS DO NASCIMENTO ME</t>
  </si>
  <si>
    <t xml:space="preserve">8E45CBC8-7C7C-401A-9690-2A2CE0273549   </t>
  </si>
  <si>
    <t xml:space="preserve">ANHANGUERA EDUCACIONAL LTDA </t>
  </si>
  <si>
    <t xml:space="preserve">D5436844-1836-4262-9C2B-E254B572F09F   </t>
  </si>
  <si>
    <t>ANJUU IMPORTACAO EXPORTACAO E COMERCIO CONF LTDA</t>
  </si>
  <si>
    <t xml:space="preserve">06A6C151-EA8E-4AC1-814A-C5B737D5A5A6   </t>
  </si>
  <si>
    <t>ANT SHOK CONFECCOES DE ARTIGO VESTUARIO LTDA ME</t>
  </si>
  <si>
    <t xml:space="preserve">B8D9C148-4AE0-45BB-8C48-51C6E3D312DD   </t>
  </si>
  <si>
    <t>ANTENA UM RADIOFUSAO LTDA</t>
  </si>
  <si>
    <t xml:space="preserve">8669FE2A-9511-4F90-B925-54F4BB8C1400   </t>
  </si>
  <si>
    <t>ANTHROPOS MOTIVATION   SUCCESS LTDA</t>
  </si>
  <si>
    <t xml:space="preserve">4CCA74D7-AEC9-46D0-BCE5-02901F2B787C   </t>
  </si>
  <si>
    <t>ANTONI TEXTIL LTDA EPP</t>
  </si>
  <si>
    <t xml:space="preserve">3B5C8EBA-1E2A-4E86-B9A3-5BEEC5E93D66   </t>
  </si>
  <si>
    <t>ANTONIO FERREIRA NETO</t>
  </si>
  <si>
    <t xml:space="preserve">7AFE47D5-6D2C-4E59-BE5D-B47CEA8A6023   </t>
  </si>
  <si>
    <t>ANTONIO FRANCISCODE AZEVEDO</t>
  </si>
  <si>
    <t xml:space="preserve">A33CCB2D-1AB1-489D-8ED0-F294F50C737C   </t>
  </si>
  <si>
    <t>APR POWER COM REP DE SIST DE ENERGIA LTDA</t>
  </si>
  <si>
    <t xml:space="preserve">CADDB815-0D42-407C-BF25-CC9A31E9E0E0   </t>
  </si>
  <si>
    <t>APRIGIO COMERCIO DE ROUPAS LTDA ME</t>
  </si>
  <si>
    <t xml:space="preserve">a6c9ed47-9412-4c3d-9462-64fa7d61f0ac   </t>
  </si>
  <si>
    <t>AQUI TEM MODAS EIRELI</t>
  </si>
  <si>
    <t xml:space="preserve">870E63F0-EAD7-4E0D-B3C2-0DBB71556717   </t>
  </si>
  <si>
    <t>AR CERT SP CERTIFICACAO DIGITAL LTDA</t>
  </si>
  <si>
    <t xml:space="preserve">FC62E447-44EE-4326-B792-E74EEF5567D3   </t>
  </si>
  <si>
    <t>ARCO IRIS COM  DE TINTAS DE VALINHOS LTDA</t>
  </si>
  <si>
    <t xml:space="preserve">EECCF6F7-A9FD-46F4-A375-92990C5DE1ED   </t>
  </si>
  <si>
    <t>ARGIUS TRANSPORTES LTDA</t>
  </si>
  <si>
    <t xml:space="preserve">7418E2F6-3AE6-4A46-A0D9-699AC014A7E1   </t>
  </si>
  <si>
    <t>ARGIVAI COMERCIO DE TECIDOS LTDA</t>
  </si>
  <si>
    <t xml:space="preserve">7533F68A-90F9-48E0-AAD1-0F1667C1BC31   </t>
  </si>
  <si>
    <t>ARIAM EQUIPAMENTOS METALURGICOS LTDA</t>
  </si>
  <si>
    <t xml:space="preserve">4B8CC2B1-D2A2-45EE-83CD-7F38704211A0   </t>
  </si>
  <si>
    <t>ARIANE APARECIDA MILA TRINDADE</t>
  </si>
  <si>
    <t xml:space="preserve">DD19F462-52C2-4A9D-A5F8-7790D0289B98   </t>
  </si>
  <si>
    <t>ARMANDO DE OLIVEIRA TEODORO CONFECCOES ME</t>
  </si>
  <si>
    <t xml:space="preserve">18BE285F-F12C-4848-A3D7-18307CE179D4   </t>
  </si>
  <si>
    <t>ARMANI SOLUCOES CONSTRUTIVAS LTDA EPP</t>
  </si>
  <si>
    <t xml:space="preserve">5DBE1BCC-3CC7-4EBC-870F-09EE547ADB0C   </t>
  </si>
  <si>
    <t>ARMAZEM TECIDOS E ARTIGOS PARA TAPECARIA LTDA   EE</t>
  </si>
  <si>
    <t xml:space="preserve">81b2a84d-5365-46b3-b394-fb4080df96a0   </t>
  </si>
  <si>
    <t>ARNOTEC COMERCIO E SERVICOS</t>
  </si>
  <si>
    <t xml:space="preserve">{9C31A408-E116-4990-A956-F631AA35F0DA} </t>
  </si>
  <si>
    <t>ARQUID DE CAMPINAS</t>
  </si>
  <si>
    <t xml:space="preserve">BA2571BB-E2AA-4048-8622-80E75186F7EA   </t>
  </si>
  <si>
    <t>ARQUIDIOCESE CAMPINAS</t>
  </si>
  <si>
    <t xml:space="preserve">FA4637D6-2512-41C8-81E8-CBDA5AA3E684   </t>
  </si>
  <si>
    <t>ARQUIDIOCESE DE CAMPINAS</t>
  </si>
  <si>
    <t xml:space="preserve">7F860B99-B865-41C3-9FEC-721B04C59D92   </t>
  </si>
  <si>
    <t>ARTESANATO UNI ART IND E COM LTDA ME</t>
  </si>
  <si>
    <t xml:space="preserve">641B7707-5FC6-47CF-91C9-9413FB8E6BC7   </t>
  </si>
  <si>
    <t>ASCAEL COMERCIAL</t>
  </si>
  <si>
    <t xml:space="preserve">BED07363-4944-4E65-B2F5-EC3908754937   </t>
  </si>
  <si>
    <t>ASSET ATIVIDADES HOTELEIRAS LTDA</t>
  </si>
  <si>
    <t xml:space="preserve">304D61F4-6967-4245-B990-7EAE9DEAF214   </t>
  </si>
  <si>
    <t>ASSIMEDICA SISTEMA DE SAUDE LTDA</t>
  </si>
  <si>
    <t xml:space="preserve">C216AAD4-0582-4EB6-B9C4-714F8F1665F0   </t>
  </si>
  <si>
    <t>ASSOC DAS EMP TRANSP COLETIVO URB CAMPINAS</t>
  </si>
  <si>
    <t xml:space="preserve">52B872FA-E185-4C37-A40D-2601BF16A92D   </t>
  </si>
  <si>
    <t>ASSOCIA  O HOSPITALHA OS</t>
  </si>
  <si>
    <t xml:space="preserve">1038E7C7-B921-47FC-AEDC-568764F5A601   </t>
  </si>
  <si>
    <t>ASSOCIA  O RELIGIOSA CARMELITAS DA CARIDADE DE VED</t>
  </si>
  <si>
    <t xml:space="preserve">5aced2e0-8bf1-445f-9461-2215fd990275   </t>
  </si>
  <si>
    <t>ASSOCIACAO AVANCA CAMPINAS</t>
  </si>
  <si>
    <t xml:space="preserve">85727352-7AE7-4F86-8006-670F2D94E91A   </t>
  </si>
  <si>
    <t>ASSOCIACAO COMERCIAL INDUSTRIAL CAMPINAS   ACIC</t>
  </si>
  <si>
    <t xml:space="preserve">17BC9A86-A7CA-43C0-983C-03CBCC3A0BA5   </t>
  </si>
  <si>
    <t>ASSOCIACAO DAS FRANCISCANAS MISSIONARIAS DO CORACA</t>
  </si>
  <si>
    <t xml:space="preserve">2CA30D8C-8F63-4BD3-B728-EE9348ABF734   </t>
  </si>
  <si>
    <t xml:space="preserve">ASSOCIACAO DO FUNDO DE PROMO  ES COLETIVAS PQ DAS </t>
  </si>
  <si>
    <t xml:space="preserve">5237E0D4-65DB-431D-B066-617EF7005DE3   </t>
  </si>
  <si>
    <t>ASSOCIACAO DO PAO DOS POBRES DE SANTO ANTONIO</t>
  </si>
  <si>
    <t xml:space="preserve">3B1408CA-636F-4E6B-8236-1716B19F2668   </t>
  </si>
  <si>
    <t>ASSOCIACAO DOS FUNCIONARIOS PUBLICOS ESTADO  DE SA</t>
  </si>
  <si>
    <t xml:space="preserve">16379AC6-B0EE-4E6D-B7A2-9F4D905941D6   </t>
  </si>
  <si>
    <t>ASSOCIACAO ESPERANCA E VIDA</t>
  </si>
  <si>
    <t xml:space="preserve">D41C456F-3202-49F4-8148-CC2C16A93500   </t>
  </si>
  <si>
    <t>ASSOCIACAO FRANCISCANA ASSIS SOCIAL SAO JOSE</t>
  </si>
  <si>
    <t xml:space="preserve">EFBC794D-FACB-40FE-932F-A5EE8DECFBDF   </t>
  </si>
  <si>
    <t>ASSOCIACAO FRANCISCANA DE ASSISTENCIA SOCIAL CORAC</t>
  </si>
  <si>
    <t xml:space="preserve">1E04814A-CAA6-44DB-91EE-760B2A234823   </t>
  </si>
  <si>
    <t>ASSOCIACAO PIERRE BONHOMME</t>
  </si>
  <si>
    <t xml:space="preserve">46DE270B-DED1-43FA-B9A5-D05CB708147F   </t>
  </si>
  <si>
    <t>ASTURIAS COMERCIO DE COSMETICOS</t>
  </si>
  <si>
    <t xml:space="preserve">BFD213B9-1E44-4198-807D-9DDBCFA1BF25   </t>
  </si>
  <si>
    <t>ATAIDE SICONHA ZAGUE CIA LTDA</t>
  </si>
  <si>
    <t xml:space="preserve">20BF438F-E640-4588-A3FC-63ED4F0F566B   </t>
  </si>
  <si>
    <t>ATIVA DIST E LOGISTICA LTDA</t>
  </si>
  <si>
    <t xml:space="preserve">BEA64483-8FE8-4550-9A8D-30D4CC8E2A04   </t>
  </si>
  <si>
    <t>ATIVA DISTR E LOGISTICA LTDA</t>
  </si>
  <si>
    <t xml:space="preserve">C9B3A216-CFDC-4C2A-98BE-64406F895BAA   </t>
  </si>
  <si>
    <t xml:space="preserve">A9040D36-27FD-4C66-9D4E-0E55BF248E3C   </t>
  </si>
  <si>
    <t>ATIVA DISTRIB E LOGISTICA LTDA</t>
  </si>
  <si>
    <t xml:space="preserve">1880E1FE-809E-4370-A9EC-C545A08713E1   </t>
  </si>
  <si>
    <t>ATIVA DISTRIBUICAO E LOGISTICA LTDA</t>
  </si>
  <si>
    <t xml:space="preserve">EB56292F-00B5-4DA0-A4B9-150288509079   </t>
  </si>
  <si>
    <t>ATUAL COMERCIO DE ACESSORIOS DA MODA LTDA</t>
  </si>
  <si>
    <t xml:space="preserve">2CF68287-110F-49FE-8CDE-46190D939972   </t>
  </si>
  <si>
    <t>AURUM SOFTMATIC LTDA</t>
  </si>
  <si>
    <t xml:space="preserve">E92F13DD-4A0C-40FB-A578-C5F802A5BE14   </t>
  </si>
  <si>
    <t>AUTO POSTO COMERCIO PETROLEO BRASIL 2003 LTDA</t>
  </si>
  <si>
    <t xml:space="preserve">0A276597-23DE-4A02-9321-C065F5F42997   </t>
  </si>
  <si>
    <t xml:space="preserve">AUTO VIA  O PENHA LTDA </t>
  </si>
  <si>
    <t xml:space="preserve">60E3B530-D678-4064-9936-CE42F132605D   </t>
  </si>
  <si>
    <t>AUTO VIACAO OURO VERDE LTDA</t>
  </si>
  <si>
    <t xml:space="preserve">2D847976-654A-49CB-86EF-1E5767D75F77   </t>
  </si>
  <si>
    <t>AVAL TEXTIL IND E COM LTDA</t>
  </si>
  <si>
    <t xml:space="preserve">F71B7356-3991-4299-82C1-6A9764BB667B   </t>
  </si>
  <si>
    <t>AVARY MIGUEL E MACEDO ADVOGADOS ASSOCIADOS</t>
  </si>
  <si>
    <t xml:space="preserve">BCC78431-20FA-408F-9C46-340C4E7E4816   </t>
  </si>
  <si>
    <t>AVG DIST DE TECNOLOGIAS  DO BRASIL LTDA</t>
  </si>
  <si>
    <t xml:space="preserve">E7BE5A40-7C49-4388-91D8-8FC04CEA5278   </t>
  </si>
  <si>
    <t>AWL GRAFICA E SERVICOS LTDA</t>
  </si>
  <si>
    <t xml:space="preserve">BEFC2FAC-E556-41BC-AA10-E94B4696F0E9   </t>
  </si>
  <si>
    <t>AYONA CONFECCOES DE ROUPAS LTDA EPP</t>
  </si>
  <si>
    <t xml:space="preserve">674CC54D-CA0D-4454-B36A-C9857C069DE6   </t>
  </si>
  <si>
    <t>AZ FLEX MOVEIS PARA ESCRITORIO   EIRELI</t>
  </si>
  <si>
    <t xml:space="preserve">71b7573e-fa6f-4e64-a235-d85b17f13828   </t>
  </si>
  <si>
    <t>Aztech Automacao e Telecomunicacoes LTDA</t>
  </si>
  <si>
    <t xml:space="preserve">fb79ae72-df57-4f78-91a7-006781069cfa   </t>
  </si>
  <si>
    <t>AZUL CIA DE SEGUROS GERAIS</t>
  </si>
  <si>
    <t xml:space="preserve">C65AC950-F4B7-475B-A961-66AAC27BC8DA   </t>
  </si>
  <si>
    <t>B A COMERCIO DE HORTIFRITIGRANJEIRO EIRELI</t>
  </si>
  <si>
    <t xml:space="preserve">38D734A1-9BD4-4591-AE1F-1A9AEF9CA1E4   </t>
  </si>
  <si>
    <t xml:space="preserve">B ADMINISTRA  O DE BENS PR PRIOS LTDA </t>
  </si>
  <si>
    <t xml:space="preserve">7406253E-78CF-4533-B558-C1F053253C8E   </t>
  </si>
  <si>
    <t>B TRANSPORTES LTDA</t>
  </si>
  <si>
    <t xml:space="preserve">D0D3FF9A-7E52-4947-A0B0-64DE090E0571   </t>
  </si>
  <si>
    <t>B2W   COMPANHIA GLOBAL DO VAREJO</t>
  </si>
  <si>
    <t xml:space="preserve">89AE16DA-CE73-4287-AD16-E9103B4D424F   </t>
  </si>
  <si>
    <t>BACCI CONFEC  ES EIRELI</t>
  </si>
  <si>
    <t xml:space="preserve">AAD07F87-9E33-4B81-9B1A-1C93716EECDD   </t>
  </si>
  <si>
    <t>BANCO AMERICAN EXPRESS S/A - AMEX</t>
  </si>
  <si>
    <t xml:space="preserve">157bf12c-20a2-478a-8cdb-0cec28d70010   </t>
  </si>
  <si>
    <t>BANCO BRADESCO</t>
  </si>
  <si>
    <t xml:space="preserve">e0e5d2ce-b056-4b67-b71a-a87be013921a   </t>
  </si>
  <si>
    <t xml:space="preserve">9CD934CF-3006-4651-8010-492D8FB32AE6   </t>
  </si>
  <si>
    <t xml:space="preserve">BANCO BRADESCO CART ES S A  AMERICAN EXPRESS </t>
  </si>
  <si>
    <t xml:space="preserve">5B42CCC2-4A90-4565-BD95-CC7B9AC933C5   </t>
  </si>
  <si>
    <t>BANCO GE - CAPITAL</t>
  </si>
  <si>
    <t xml:space="preserve">98909c93-6001-4f10-80d8-d0305a7c4cd4   </t>
  </si>
  <si>
    <t>BANCO ITAU</t>
  </si>
  <si>
    <t xml:space="preserve">e004c983-8f45-4c17-8873-838c7fb008b1   </t>
  </si>
  <si>
    <t xml:space="preserve">F626326F-F008-4B70-9F50-AF4D797ECD9A   </t>
  </si>
  <si>
    <t>BANCO ITAUCARD S A</t>
  </si>
  <si>
    <t xml:space="preserve">441C8C93-B498-4DD9-8D6C-9D79ED4EDFF0   </t>
  </si>
  <si>
    <t>BANCO SAFRA S/A</t>
  </si>
  <si>
    <t xml:space="preserve">F5B4092F-7833-4A59-BBE4-6FE8AB7A602C   </t>
  </si>
  <si>
    <t>BANCO TOPÁZIO S/A</t>
  </si>
  <si>
    <t xml:space="preserve">2433C201-FA82-42F0-B050-F3C0BF24FA6F   </t>
  </si>
  <si>
    <t>BANCO TRIANGULO S/A</t>
  </si>
  <si>
    <t xml:space="preserve">9DB656ED-356C-4B8C-8CCC-6FBAF782E385   </t>
  </si>
  <si>
    <t>BANDEIRA CARTAO OUTROS</t>
  </si>
  <si>
    <t xml:space="preserve">A2AAB3DA-2C07-428B-B61F-2C76E6CDE89B   </t>
  </si>
  <si>
    <t>BAXTON COM IMP E EXP ELETROELET LTDA</t>
  </si>
  <si>
    <t xml:space="preserve">2A8D0927-9832-49B2-99CA-27B15A3B2223   </t>
  </si>
  <si>
    <t>BAZAR INDIA COMERCIO E REPRESENTACAO LTDA</t>
  </si>
  <si>
    <t xml:space="preserve">477B3E30-3351-40A9-BCBA-B9DEEE8CB84D   </t>
  </si>
  <si>
    <t>BCA BRAZIL CARGAS AEREAS LTDA</t>
  </si>
  <si>
    <t xml:space="preserve">18E01C2A-199D-4B17-B03C-4040D2BA0163   </t>
  </si>
  <si>
    <t>BDB FERRAMENTAS DO BRASIL LTDA</t>
  </si>
  <si>
    <t xml:space="preserve">C6791A85-5F68-4AC6-A65E-023EE7E0C04E   </t>
  </si>
  <si>
    <t xml:space="preserve">BDB FERRAMENTAS DO BRASIL LTDA </t>
  </si>
  <si>
    <t xml:space="preserve">8EA4A172-F965-4828-95E2-B9606530BB86   </t>
  </si>
  <si>
    <t>BECK TEC COMPUTADORES LTDA ME</t>
  </si>
  <si>
    <t xml:space="preserve">1989B22F-2269-4164-BCAD-DE637B595328   </t>
  </si>
  <si>
    <t>BEL MICRO COMPUTADORES LTDA</t>
  </si>
  <si>
    <t xml:space="preserve">BA0761EB-5848-4DE9-A3F2-D9EFF8E3C818   </t>
  </si>
  <si>
    <t>BELA BILU MODA INFANTIL LTDA</t>
  </si>
  <si>
    <t xml:space="preserve">58CDF896-1B38-4240-9C17-7FFB1B2F2956   </t>
  </si>
  <si>
    <t>BELACOPIA SERVICOS REPROGRAFIA LTDA</t>
  </si>
  <si>
    <t xml:space="preserve">4E633F7A-C2E2-436A-9B15-204923210A8D   </t>
  </si>
  <si>
    <t>BELLAMOUR CONFECCOES E COMERCIO LTDA ME</t>
  </si>
  <si>
    <t xml:space="preserve">A3D1B07E-A743-43FF-900A-7BF11A97D568   </t>
  </si>
  <si>
    <t>BELMARI COM  E CONFECCOES LTDA ME</t>
  </si>
  <si>
    <t xml:space="preserve">D4BA8F3F-0904-4DE7-BB60-D3864B29C9C6   </t>
  </si>
  <si>
    <t>BELT COMPANY DO BRASIL MARKENTING LTDA</t>
  </si>
  <si>
    <t xml:space="preserve">C17E5B76-F400-4A08-8166-54711C10BAAA   </t>
  </si>
  <si>
    <t>BEMATECH S A</t>
  </si>
  <si>
    <t xml:space="preserve">D88A7D5D-9311-40E8-B177-766955612F99   </t>
  </si>
  <si>
    <t>BENEFIT COM E EXP DE ALIMENTOS LTDA</t>
  </si>
  <si>
    <t xml:space="preserve">17A0EC92-5A9F-4DE2-87C1-B322CB4546C7   </t>
  </si>
  <si>
    <t>BENEX BENEFICIAMENTO TEXTIL LTDA</t>
  </si>
  <si>
    <t xml:space="preserve">C3041F09-37A1-493E-910D-A1E89E5860A7   </t>
  </si>
  <si>
    <t>BENTO DE SOUZA ADVOGADOS ASSOCIADOS</t>
  </si>
  <si>
    <t xml:space="preserve">BA69A56B-6B99-4A78-8A7C-1617D61CFAE2   </t>
  </si>
  <si>
    <t>BEST HOMENAGENS E FLORES LTDA ME</t>
  </si>
  <si>
    <t xml:space="preserve">ED002301-E3C1-4C96-8589-9F4794BC3F89   </t>
  </si>
  <si>
    <t>BETEL DIVIS RIAS E CORTINAS LTDA ME</t>
  </si>
  <si>
    <t xml:space="preserve">1571D5E7-00E3-40EE-AEB8-858D60F5B837   </t>
  </si>
  <si>
    <t>BIANCA FERNANDA RIBEIRO DE OLIVERIA ALVES</t>
  </si>
  <si>
    <t xml:space="preserve">77b7440d-3977-4373-ab59-495da2ab1acf   </t>
  </si>
  <si>
    <t>BICHO BAGUNCA CONFECCOES EIRELI EPP</t>
  </si>
  <si>
    <t xml:space="preserve">99AD0F2B-6FAA-4EFD-93CF-F25EDF006E1F   </t>
  </si>
  <si>
    <t>BIGCARD ADM. DE CONVENIOS E SERV.</t>
  </si>
  <si>
    <t xml:space="preserve">B87FEFF5-D5DB-4572-A132-C090635B5C4C   </t>
  </si>
  <si>
    <t>BILU NEW   VSI IMPORTADORA LTDA</t>
  </si>
  <si>
    <t xml:space="preserve">B70FA646-E092-4EB6-A0AB-6979FAE2FD11   </t>
  </si>
  <si>
    <t>BILU NEW CONFECCOES LTDA</t>
  </si>
  <si>
    <t xml:space="preserve">7F1DEF00-EFDE-4572-8613-2D4CCF39A722   </t>
  </si>
  <si>
    <t>BILU NEW IMP E EXP LTDA</t>
  </si>
  <si>
    <t xml:space="preserve">DF31490C-65F8-4EA6-9486-DBCFD45C21B9   </t>
  </si>
  <si>
    <t>BIOGRAFIA COMERCIO E CONFECCOES LTDA   EPP</t>
  </si>
  <si>
    <t xml:space="preserve">FA3018C2-4A2D-456C-81D0-0E2BF8DAE2AB   </t>
  </si>
  <si>
    <t>BIOMBRYO LTDA</t>
  </si>
  <si>
    <t xml:space="preserve">A58A1C29-6CA4-4FA1-A9C3-7015CBE6E034   </t>
  </si>
  <si>
    <t>BISON CONFECCOES LTDA ME</t>
  </si>
  <si>
    <t xml:space="preserve">5E2B1688-C5BF-4463-9D95-E97D83543628   </t>
  </si>
  <si>
    <t>BIVIK CONFECCOES LTDA</t>
  </si>
  <si>
    <t xml:space="preserve">747DA248-D085-4259-9253-CD80117BF19D   </t>
  </si>
  <si>
    <t xml:space="preserve">ACD42BBB-9DE4-4D38-BFE3-FCBEBA56F516   </t>
  </si>
  <si>
    <t>BIZ BORD COMERCIAL LTDA</t>
  </si>
  <si>
    <t xml:space="preserve">1D1F2E66-C769-4897-98C9-81F2CC524024   </t>
  </si>
  <si>
    <t>BLACK DECKER DO BRASIL LTDA</t>
  </si>
  <si>
    <t xml:space="preserve">8D5848A4-5242-48BA-80EF-19FEA23FB4B4   </t>
  </si>
  <si>
    <t xml:space="preserve">EE662851-E976-4188-BE71-B53DB764C63F   </t>
  </si>
  <si>
    <t>BLAZIUS MODA MASCULINA LTDA</t>
  </si>
  <si>
    <t xml:space="preserve">7D1C1FD6-FC22-46CE-AA36-780D7AD4F770   </t>
  </si>
  <si>
    <t>BLUE BAY COMERCIAL LTDA</t>
  </si>
  <si>
    <t xml:space="preserve">AF5A265A-6094-488D-B0C0-7DF4AFEC167B   </t>
  </si>
  <si>
    <t xml:space="preserve">BCFD53B1-E82A-4F37-8B32-C13DA85FF79D   </t>
  </si>
  <si>
    <t>BMP UTILIDADES DOMESTICAS</t>
  </si>
  <si>
    <t xml:space="preserve">F3022C88-F7C6-4DC5-8CF8-3AFD4D2AB7C7   </t>
  </si>
  <si>
    <t>BOGRANTEX IND DO VESTUARIO LTDA</t>
  </si>
  <si>
    <t xml:space="preserve">E71BEBD5-C0F8-46FD-BEDD-AB761EE9A256   </t>
  </si>
  <si>
    <t>BOLSAS BAUARTE ACESSORIOS DA MODA LTDA</t>
  </si>
  <si>
    <t xml:space="preserve">9ECCF8F5-E47B-4BC5-8D18-743F0F1A7029   </t>
  </si>
  <si>
    <t>BONNA CESTA CAMPINAS COM ALIMENTOS LTDA</t>
  </si>
  <si>
    <t xml:space="preserve">AA47BA2C-AB5E-4487-97EA-DAB9D6F2F9BD   </t>
  </si>
  <si>
    <t>BOOKPARTINERS BRASIL EDITORA E DISTRIBUIDORA</t>
  </si>
  <si>
    <t xml:space="preserve">1B59050E-CC7A-45CB-951C-CF044EC51413   </t>
  </si>
  <si>
    <t>BORDAMAT CONFECCOES LTDA</t>
  </si>
  <si>
    <t xml:space="preserve">E18A0FF8-AA50-4908-AF1A-9AFD0E7A1116   </t>
  </si>
  <si>
    <t>BOURBON ADM. DE CARTÕES DE CRÉDITO</t>
  </si>
  <si>
    <t xml:space="preserve">D67C03D3-D101-49D0-B5D2-8616677538F1   </t>
  </si>
  <si>
    <t>BOVARY CONFECCOES LTDA</t>
  </si>
  <si>
    <t xml:space="preserve">2AF52461-5599-4ABB-88FB-895D1A899320   </t>
  </si>
  <si>
    <t>BRANDAO MAIA</t>
  </si>
  <si>
    <t xml:space="preserve">B24E0BB0-1B2F-48A2-9C00-76029EEC56D8   </t>
  </si>
  <si>
    <t>BRANDAO MAIA   CIA LTDA</t>
  </si>
  <si>
    <t xml:space="preserve">B6FFAA6F-1FE7-4B80-89E9-64EC02E1075C   </t>
  </si>
  <si>
    <t>BRASCARGO LOGISTICA E TRANSPORTES LTDA</t>
  </si>
  <si>
    <t xml:space="preserve">8F6B380E-2FD0-4E4D-828F-8B735E02F627   </t>
  </si>
  <si>
    <t>BRASIL SUL LINHAS RODOVIARIAS LTDA</t>
  </si>
  <si>
    <t xml:space="preserve">64CA5D78-CA1B-4F4B-896B-CD2661D5A7BA   </t>
  </si>
  <si>
    <t>BRASITECH INDUSTRIA E COMERCIO DE APARELHOS PARA B</t>
  </si>
  <si>
    <t xml:space="preserve">D6D3B88F-A3B9-4E4D-9C7D-FE2963DAC63D   </t>
  </si>
  <si>
    <t xml:space="preserve">836695CE-F80B-42BB-9619-BB3782879B36   </t>
  </si>
  <si>
    <t>BRASITONE COMPONENTES ELETRONICOS LTDA</t>
  </si>
  <si>
    <t xml:space="preserve">FA799457-CE23-4481-B9D6-0DE0C2A708A7   </t>
  </si>
  <si>
    <t>BRASKIT INDUSTRIA E COMERCIO DE BRINQUEDOS LTDA</t>
  </si>
  <si>
    <t xml:space="preserve">679B369A-8392-4E9C-8F88-FCC1144769A3   </t>
  </si>
  <si>
    <t>BRASPRESS TRANPORTES URGENTES LTDA</t>
  </si>
  <si>
    <t xml:space="preserve">87956CD5-767C-4551-97AA-3E4688EAF78F   </t>
  </si>
  <si>
    <t>BRASPRESS TRANSPORTEA URGENTES LTDA</t>
  </si>
  <si>
    <t xml:space="preserve">A2C8C7EB-0A28-40C5-B855-3B65E26172D4   </t>
  </si>
  <si>
    <t>BRASPRESS TRANSPORTES URGENTES</t>
  </si>
  <si>
    <t xml:space="preserve">04B0ED45-51A3-4830-B3C4-24AA93162B44   </t>
  </si>
  <si>
    <t>BRASPRESS TRANSPORTES URGENTES LTDA</t>
  </si>
  <si>
    <t xml:space="preserve">1300AF26-470B-4E1E-926C-A5D519BCE5F5   </t>
  </si>
  <si>
    <t xml:space="preserve">1C0FBB73-A2C4-483B-8E24-F011B53A824A   </t>
  </si>
  <si>
    <t xml:space="preserve">3C597598-51AA-4B02-8754-36EA4C3960C9   </t>
  </si>
  <si>
    <t xml:space="preserve">49410902-C2EE-4B6D-813F-6232C6DC20FF   </t>
  </si>
  <si>
    <t xml:space="preserve">4D091F9A-9E36-46A3-BBAF-491004EA2A1B   </t>
  </si>
  <si>
    <t xml:space="preserve">53D5512E-E66A-435E-B7FF-415CEE312C3A   </t>
  </si>
  <si>
    <t xml:space="preserve">53E6AC98-11AC-49AD-8EDA-0BFD3339D74A   </t>
  </si>
  <si>
    <t xml:space="preserve">749FACE6-25A6-433E-9DE4-FF8183A70386   </t>
  </si>
  <si>
    <t xml:space="preserve">7EDF6484-89AD-4E18-B884-4DDA5F52A04A   </t>
  </si>
  <si>
    <t xml:space="preserve">83AEE5EC-0FB3-4E56-B9BB-637B8601908A   </t>
  </si>
  <si>
    <t xml:space="preserve">9537EC6E-0C65-4CF0-99A7-6C72035BBFDC   </t>
  </si>
  <si>
    <t xml:space="preserve">C57A29A1-0A39-4966-B8B7-07D542B09B8E   </t>
  </si>
  <si>
    <t xml:space="preserve">C8CCB170-BBFA-4923-96A6-D927336925F0   </t>
  </si>
  <si>
    <t xml:space="preserve">CD1490CE-C79F-4283-B865-760152BF5036   </t>
  </si>
  <si>
    <t xml:space="preserve">D7010F7A-F8DE-4401-B9F2-7ADC441CA800   </t>
  </si>
  <si>
    <t xml:space="preserve">E4367531-1C7F-4484-A25C-064723C89F61   </t>
  </si>
  <si>
    <t xml:space="preserve">E51E5727-3544-464A-A4D0-ABAE79C89F93   </t>
  </si>
  <si>
    <t xml:space="preserve">F787BD7C-BF75-4C20-9785-83C7DA669B62   </t>
  </si>
  <si>
    <t xml:space="preserve">FE6D98CA-8AC8-4AAD-96E2-AEDA198091E5   </t>
  </si>
  <si>
    <t>BRAZILINE MOVEIS LTDA   ME</t>
  </si>
  <si>
    <t xml:space="preserve">46248DEB-4521-4A7B-B381-C5E27123A13B   </t>
  </si>
  <si>
    <t>BRILHANTE COMERCIO DE CONF IBITINGA LTDA</t>
  </si>
  <si>
    <t xml:space="preserve">29DF4F19-579D-406E-88BF-296F155D4CD2   </t>
  </si>
  <si>
    <t>BRINOX METALURGICA S A</t>
  </si>
  <si>
    <t xml:space="preserve">75B7590B-76C8-42FB-ABB4-2A74C6CA74E2   </t>
  </si>
  <si>
    <t>BRINQUEDOS BANDEIRANTE S A</t>
  </si>
  <si>
    <t xml:space="preserve">90B14CE7-C8AA-48B0-A80B-C1F84BEA35E6   </t>
  </si>
  <si>
    <t>BRINQUEDOS PLASTILINDO LTDA</t>
  </si>
  <si>
    <t xml:space="preserve">3D5566F3-530A-4465-81AA-AECD06BB904C   </t>
  </si>
  <si>
    <t>BRINQUEMOLDE LICENCIAMENTO INDUSTRIA E COMERCIO LT</t>
  </si>
  <si>
    <t xml:space="preserve">A65B629F-49BB-413F-943F-F505A5369108   </t>
  </si>
  <si>
    <t>BRITANIA ELETRODOMESTICOS LTDA</t>
  </si>
  <si>
    <t xml:space="preserve">C1E8433A-7675-46CC-A414-254B2A54A38C   </t>
  </si>
  <si>
    <t>BROOKLYN COMUNICACAO E SUPRIMENTOS LTDA</t>
  </si>
  <si>
    <t xml:space="preserve">209F4BF7-00D6-4A80-9D70-0D0DB8D96BE0   </t>
  </si>
  <si>
    <t>BROOKS INDUSTRIA LTDA</t>
  </si>
  <si>
    <t xml:space="preserve">2103E932-4DAA-483B-AF7F-DACD5731904A   </t>
  </si>
  <si>
    <t>BRUMAS COMERCIO E CONFEC  O EIRELI</t>
  </si>
  <si>
    <t xml:space="preserve">8E9E3B00-A52E-432A-8EB5-BC3B4C159A98   </t>
  </si>
  <si>
    <t>BRUNO ATKINSON ME</t>
  </si>
  <si>
    <t xml:space="preserve">0be8c501-a492-40ad-ad41-7d816fe9f83e   </t>
  </si>
  <si>
    <t>BRUNO GOMES DA SILVA</t>
  </si>
  <si>
    <t xml:space="preserve">1D2FD5F4-2B7F-45F7-8D4E-69C1E61FBA51   </t>
  </si>
  <si>
    <t>BS MAT  DE ACABAMENTO LTDA   ME</t>
  </si>
  <si>
    <t xml:space="preserve">B6667D40-6E89-4C67-8EDE-1A1794952684   </t>
  </si>
  <si>
    <t>BS SERVI OS DE EDITORA  O E IMPRESS O PERSONALIZAD</t>
  </si>
  <si>
    <t xml:space="preserve">97C10767-BEC9-439F-A070-78FB686E8A59   </t>
  </si>
  <si>
    <t>BS TOYS IND E COM DE BRINQUEDOS LTDA</t>
  </si>
  <si>
    <t xml:space="preserve">9A220026-2313-4CE3-88D8-1F9E6BF8F0B3   </t>
  </si>
  <si>
    <t>BZR LADOE COMUNICACOES LTDA</t>
  </si>
  <si>
    <t xml:space="preserve">75794ED4-C287-49F5-AF0F-62B45E67F576   </t>
  </si>
  <si>
    <t>C M INDUSTRIA E COMERCIO DE ROUPAS</t>
  </si>
  <si>
    <t xml:space="preserve">0568B4D8-8B8F-40A8-8665-75A85814FBBD   </t>
  </si>
  <si>
    <t>C N COPIADORA LTDA   EPP</t>
  </si>
  <si>
    <t xml:space="preserve">0192D894-386A-46A1-9576-2D6CAEA0767A   </t>
  </si>
  <si>
    <t>C RITAS ARQUIDIOCESANA DE CAMPINAS</t>
  </si>
  <si>
    <t xml:space="preserve">06D20DDF-9254-4C0B-A224-BF43A2C57EF6   </t>
  </si>
  <si>
    <t>CABAL BRASIL LTDA.</t>
  </si>
  <si>
    <t xml:space="preserve">75A3E99B-1467-473E-B362-D9FB66656DE0   </t>
  </si>
  <si>
    <t>CADRI COMERCIO DE FORROS METALICOS LTDA</t>
  </si>
  <si>
    <t xml:space="preserve">9e3b5af9-82e2-4ce4-b62a-fe8184ede4a8   </t>
  </si>
  <si>
    <t>CAIXA</t>
  </si>
  <si>
    <t xml:space="preserve">EDD4E64C-D57B-4038-A3C2-18A1D07B2720   </t>
  </si>
  <si>
    <t>CAIXA ESCOLAR DO CIMEI 07</t>
  </si>
  <si>
    <t xml:space="preserve">8139f5d6-8933-42da-95f4-c1affd0da81e   </t>
  </si>
  <si>
    <t>CAKE NOW CONFEITOS LTDA ME</t>
  </si>
  <si>
    <t xml:space="preserve">53A97258-9999-44A1-BA57-5EA5C7E575BF   </t>
  </si>
  <si>
    <t>CALESITA INDUSTRIA DE BRINQUEDOS LTDA</t>
  </si>
  <si>
    <t xml:space="preserve">CBA9D96E-F5B5-4DE3-B3DA-F2FEA384E864   </t>
  </si>
  <si>
    <t>CAMARGO GALHARDO E CIA LTDA</t>
  </si>
  <si>
    <t xml:space="preserve">188926A2-FD69-40BD-8BB4-74F47AD739D3   </t>
  </si>
  <si>
    <t>CAMESA INDUSTRIA TEXTIL LTDA</t>
  </si>
  <si>
    <t xml:space="preserve">5FF54A98-F1F1-45E9-82E2-3BD32D3E91D4   </t>
  </si>
  <si>
    <t xml:space="preserve">7F3FDE4C-0240-4F06-8B99-F4B64D5C3E25   </t>
  </si>
  <si>
    <t xml:space="preserve">1F93DF6D-B9E4-45D7-BE3A-B239224A86F2   </t>
  </si>
  <si>
    <t>CAMINADA E MIRANDA</t>
  </si>
  <si>
    <t xml:space="preserve">41E31921-C9FA-4D04-AA0B-450279A471FD   </t>
  </si>
  <si>
    <t>CAMP FLORES COMERCIAL LTDA</t>
  </si>
  <si>
    <t xml:space="preserve">42C44630-057D-4558-A121-6E9BAB46E650   </t>
  </si>
  <si>
    <t>CAMP RAC AR CONDICIONADO LTDA</t>
  </si>
  <si>
    <t xml:space="preserve">82D172F8-2E41-45BB-B799-A87E1DAC05D2   </t>
  </si>
  <si>
    <t>CAMP TEC ASSISTENCIA E COMERCIO LTDA   ME</t>
  </si>
  <si>
    <t xml:space="preserve">8B31044F-5876-4EAE-ACAC-38BB724A89FB   </t>
  </si>
  <si>
    <t>CAMPCENTER COM E SERVICOS DE DIST LTDA</t>
  </si>
  <si>
    <t xml:space="preserve">61BFEE0E-1BCD-492E-832E-902795671AB1   </t>
  </si>
  <si>
    <t>CAMPFORT DISTRIBUIDORA DE PROD ALIMENTICIOS LTDA</t>
  </si>
  <si>
    <t xml:space="preserve">D1D83DA4-C8E4-4925-B858-0074398D4D5D   </t>
  </si>
  <si>
    <t>CAMPINAS ALUGUEL DE EQUIPAMENTOS ME</t>
  </si>
  <si>
    <t xml:space="preserve">5b4480bc-f038-4afc-9ab6-57330af2d79e   </t>
  </si>
  <si>
    <t>CAMPMEDICAL COM MATERIAL CIRURGICO LTDA ME</t>
  </si>
  <si>
    <t xml:space="preserve">61A4E96D-41BC-4A27-A577-7F9A5A96AAC1   </t>
  </si>
  <si>
    <t>CANDIDE INDUSTRIA E COMERCIO LIMITADA</t>
  </si>
  <si>
    <t xml:space="preserve">E24E70A2-C6A8-4689-8EC3-110E9E9F0075   </t>
  </si>
  <si>
    <t xml:space="preserve">432B72EF-D923-4359-8BBE-1A98BC46935A   </t>
  </si>
  <si>
    <t>CAPITAL DAS CESTAS</t>
  </si>
  <si>
    <t xml:space="preserve">DF474C66-A657-498B-BE52-188CF5C8DFC7   </t>
  </si>
  <si>
    <t>CARDOSO IND E COMERCIO PLASTICOS LTDA</t>
  </si>
  <si>
    <t xml:space="preserve">BCA38AB9-A324-412D-8271-8A2662E17659   </t>
  </si>
  <si>
    <t>CARISMA INDUSTRIA E COMERC DE BRINQUEDOS LTDA</t>
  </si>
  <si>
    <t xml:space="preserve">14501943-7428-438F-8BC4-0A8B8CB4425A   </t>
  </si>
  <si>
    <t>CARLOS EDUARDO GARDIN</t>
  </si>
  <si>
    <t xml:space="preserve">A23D73CC-BA24-46A4-9FC1-C35CC1E681FF   </t>
  </si>
  <si>
    <t>CARLOTA JOAQUINA CONFECCOES LTDA ME</t>
  </si>
  <si>
    <t xml:space="preserve">AAFB6088-8633-49A1-B0EE-714F39DFDEF9   </t>
  </si>
  <si>
    <t>CARPINTARIA CAMPINAS LTDA</t>
  </si>
  <si>
    <t xml:space="preserve">9D525136-B1C9-4FED-9C87-6A756FBF38ED   </t>
  </si>
  <si>
    <t>CARTAO CREDITO DINERS</t>
  </si>
  <si>
    <t xml:space="preserve">2D48A067-0E40-41BD-B533-00BC022E9A70   </t>
  </si>
  <si>
    <t>CARTAO CREDITO HIPERCARD</t>
  </si>
  <si>
    <t xml:space="preserve">D847CB8E-CD62-43DF-AD8C-2CF83F6EAE49   </t>
  </si>
  <si>
    <t>CARTAO DE CREDITO CREDICARD</t>
  </si>
  <si>
    <t xml:space="preserve">CA860859-EE79-464D-BD95-1325777B1CAE   </t>
  </si>
  <si>
    <t>CARTAO DEBITO ELO</t>
  </si>
  <si>
    <t xml:space="preserve">F686BEA1-8E04-4313-85D6-32EAE6B8F729   </t>
  </si>
  <si>
    <t>CARTAO DEBITO MAESTRO</t>
  </si>
  <si>
    <t xml:space="preserve">18F5A90D-DB4E-49D4-B51D-4F6B4E4A20DB   </t>
  </si>
  <si>
    <t>CARTAO HSBC</t>
  </si>
  <si>
    <t xml:space="preserve">C751DAE6-2F9B-4562-866A-11EB4B0D543E   </t>
  </si>
  <si>
    <t>CARTUS JEANS LTDA E P P</t>
  </si>
  <si>
    <t xml:space="preserve">AC82D9D3-616D-40F8-B3CC-75E6BCE07DF6   </t>
  </si>
  <si>
    <t>CARVALHO E MOURA COMERCIAL LTDA</t>
  </si>
  <si>
    <t xml:space="preserve">9672AAB1-382E-44EE-B2BF-C4A19FF15BBD   </t>
  </si>
  <si>
    <t>CASA DE MARIA DE NAZARE</t>
  </si>
  <si>
    <t xml:space="preserve">2a37a013-f874-480c-833e-4a95fbba62d4   </t>
  </si>
  <si>
    <t>CASA DE PLASTICOS TROPICAL LTDA</t>
  </si>
  <si>
    <t xml:space="preserve">863B4941-0FFA-480B-B2E6-A8EF86ECBF7A   </t>
  </si>
  <si>
    <t>CASA DO VENTO COM VENTILADORES LTDA</t>
  </si>
  <si>
    <t xml:space="preserve">A04F9A82-63C2-49C7-82A1-31F84777DF79   </t>
  </si>
  <si>
    <t>CASA DOS BEBEDOUROS LTDA</t>
  </si>
  <si>
    <t xml:space="preserve">1FF0563C-83E9-4559-A00C-D64355D60D5E   </t>
  </si>
  <si>
    <t>CASA ELETRICISTA COMERCIO MATERIAIS ELETRICOS LTDA</t>
  </si>
  <si>
    <t xml:space="preserve">EF2A10C4-3DA1-4EF5-AF9B-63E0961CC313   </t>
  </si>
  <si>
    <t>CATARINA TEXTIL LTDA</t>
  </si>
  <si>
    <t xml:space="preserve">5C9F6154-14B5-4821-8B5F-9453634E039A   </t>
  </si>
  <si>
    <t>CBI INDUSTRIA E COMERCIO LTDA</t>
  </si>
  <si>
    <t xml:space="preserve">8158D284-BDE0-4A3C-BB87-B383FC643BBD   </t>
  </si>
  <si>
    <t xml:space="preserve">37B82C22-2BF5-4CC9-9BD5-353A28011FFC   </t>
  </si>
  <si>
    <t>CDC BRASIL DISTRIBUIDORA DE TECNOLOGIAS ESP LTDA</t>
  </si>
  <si>
    <t xml:space="preserve">37F91145-DA32-41D2-8982-730A02E49104   </t>
  </si>
  <si>
    <t>CELIA CATARINA BARALDI MARQUES ME</t>
  </si>
  <si>
    <t xml:space="preserve">FFDED8D1-7399-4AEB-8185-6D98E1486F57   </t>
  </si>
  <si>
    <t>CENTER   COPIAS DE CAMPINAS LTDA</t>
  </si>
  <si>
    <t xml:space="preserve">06714fbf-9cc0-455a-af18-e324269a38b0   </t>
  </si>
  <si>
    <t>CENTER TAG COMERCIAL LTDA</t>
  </si>
  <si>
    <t xml:space="preserve">0746FE01-95A0-412B-A403-08837275169B   </t>
  </si>
  <si>
    <t>CENTERPLAST EMBALAGENS PLASTICAS LTDA</t>
  </si>
  <si>
    <t xml:space="preserve">4B55959D-F831-422E-8C82-2AB5BFB6A62B   </t>
  </si>
  <si>
    <t>CENTRO ASSIT A IDOSO BETANIA FRANCISCANA</t>
  </si>
  <si>
    <t xml:space="preserve">39D0A557-036E-4DA0-BC5A-D3C704E8B3D0   </t>
  </si>
  <si>
    <t>CENTRO ATACADISTA BARAO LTDA</t>
  </si>
  <si>
    <t xml:space="preserve">FD3A1F93-2F71-45BD-8BE8-C4A97B2FD1EA   </t>
  </si>
  <si>
    <t xml:space="preserve">42675D35-89EA-4C6E-8A8E-3DEDFC12974B   </t>
  </si>
  <si>
    <t>CENTRO DE DISTRIBUICAO BRASCAMP LTDA</t>
  </si>
  <si>
    <t xml:space="preserve">D468F3E9-13B3-483F-B5CD-96695809E19C   </t>
  </si>
  <si>
    <t>CENTRO DE F E A SOCIAL MAES DOS POBRES</t>
  </si>
  <si>
    <t xml:space="preserve">2E878A48-5A54-480A-858D-42176EF486D2   </t>
  </si>
  <si>
    <t>CENTRO DE FORMA AO SEMENTE DA VIDA</t>
  </si>
  <si>
    <t xml:space="preserve">24DA8F78-D025-43C7-B324-DC5B95B07949   </t>
  </si>
  <si>
    <t>CENTRO DE INTERGRACAO EMPRESA ESCOLA</t>
  </si>
  <si>
    <t xml:space="preserve">B58DAE49-BB18-4F0F-BE1D-66F64CEBAEB8   </t>
  </si>
  <si>
    <t xml:space="preserve">CENTRO DE INVEST  IMUNOL GICAS DR  ANT NIO CARLOS </t>
  </si>
  <si>
    <t xml:space="preserve">A4D088B5-5DB8-4690-A79A-920D4802052B   </t>
  </si>
  <si>
    <t>CENTRO LOGISTICO DE TRANSPORTE</t>
  </si>
  <si>
    <t xml:space="preserve">c1784610-6302-44b5-b3fe-731b689bcb7e   </t>
  </si>
  <si>
    <t xml:space="preserve">CENVAS CENTRAL DE VENDAS E ASSISTENCIA </t>
  </si>
  <si>
    <t xml:space="preserve">A8596B0F-AE2C-4239-9DF7-9144EB3792B1   </t>
  </si>
  <si>
    <t>CEPROFER CENTRO DE PROJETOS</t>
  </si>
  <si>
    <t xml:space="preserve">81C5EC08-C96C-42AB-8303-FAACF9BD8842   </t>
  </si>
  <si>
    <t>CERTSIGN CERT DIGITAL</t>
  </si>
  <si>
    <t xml:space="preserve">FDEECBA5-E806-4784-B3E6-810EA92713BF   </t>
  </si>
  <si>
    <t>CESAR PARPINELLI ELETRICISTA</t>
  </si>
  <si>
    <t xml:space="preserve">BA7CAE03-5D85-4301-8330-A77997A8F0C6   </t>
  </si>
  <si>
    <t>CESET COMERCIAL ADMINISTRACAO E REPRESENTACOES LTD</t>
  </si>
  <si>
    <t xml:space="preserve">F13F539D-8742-48E7-BAD0-3566EED35B74   </t>
  </si>
  <si>
    <t>CESTA MAXIMO COML DE ALIMENTOS LTDA</t>
  </si>
  <si>
    <t xml:space="preserve">F04016D6-2C60-405B-B98A-6BE289E148D1   </t>
  </si>
  <si>
    <t>CETELEM BRASIL S/A - CFI</t>
  </si>
  <si>
    <t xml:space="preserve">D1D501AC-1B77-4588-99A0-572083C56D51   </t>
  </si>
  <si>
    <t>CEVA LOGISTICS LTDA</t>
  </si>
  <si>
    <t xml:space="preserve">FECCCB51-9CB7-42DC-8F0B-8C82DFDFD97C   </t>
  </si>
  <si>
    <t>CFZ COMERCIO DE PRODUTOS NUTRICIONAIS NATURAIS E O</t>
  </si>
  <si>
    <t xml:space="preserve">F27BC746-F6B4-46AF-B8CD-DB9B41EF725B   </t>
  </si>
  <si>
    <t>CH MODAS LITDA   ME</t>
  </si>
  <si>
    <t xml:space="preserve">58F93E5A-F301-47B9-A02C-D41F4C617F2D   </t>
  </si>
  <si>
    <t>CH ROBERTI COM VIDROS E AC P VEIC LTDA ME</t>
  </si>
  <si>
    <t xml:space="preserve">EC982891-1E89-4DD5-89FF-DB2D86CDFCA9   </t>
  </si>
  <si>
    <t>CHAMEGO MALHAS TIETE LTDA</t>
  </si>
  <si>
    <t xml:space="preserve">6226d0e3-bd72-4916-9649-4708fee1a6f7   </t>
  </si>
  <si>
    <t>CHAVEIRO LANCER</t>
  </si>
  <si>
    <t xml:space="preserve">6893A1C1-F5E9-437D-9D3D-032F680BEA7C   </t>
  </si>
  <si>
    <t>CHOCOVAL DISTRIBUIDORA LTDA</t>
  </si>
  <si>
    <t xml:space="preserve">7EBCEA48-5908-4AC6-AC60-A9B296156AB3   </t>
  </si>
  <si>
    <t>CHOICE BAG COMERCIAL LTDA</t>
  </si>
  <si>
    <t xml:space="preserve">EC73EF5D-8A1D-4F06-A495-A427D9D951E3   </t>
  </si>
  <si>
    <t xml:space="preserve">B6F4F334-3772-46C0-A2C3-2B9743ED51B8   </t>
  </si>
  <si>
    <t>CHOPERIA GIOVANETTI DO ROSARIO</t>
  </si>
  <si>
    <t xml:space="preserve">ca52a716-6efd-4337-b894-f31f6c6d01f5   </t>
  </si>
  <si>
    <t>CHRISTIAN CAPELLO BARBOSA EIRELI</t>
  </si>
  <si>
    <t xml:space="preserve">ea681c25-1cad-47ff-b882-6bc4dfb80fa6   </t>
  </si>
  <si>
    <t xml:space="preserve">9B24398D-6912-47AA-B7A4-85BFEAC44350   </t>
  </si>
  <si>
    <t>CHRISTIAN CAPELLO BARBOSA EIRELI ME</t>
  </si>
  <si>
    <t xml:space="preserve">FB45F7BB-342F-4771-8325-7C901BF79ABD   </t>
  </si>
  <si>
    <t>CHRISTIAN ROBERTO DE OLIVEIRA GODOY ME</t>
  </si>
  <si>
    <t xml:space="preserve">03173F3E-7E46-4478-BB21-DD26F97529D9   </t>
  </si>
  <si>
    <t>CHUBB SEGUROS BRASIL S A</t>
  </si>
  <si>
    <t xml:space="preserve">B82C2816-760F-4664-92C9-70B2E41A2CED   </t>
  </si>
  <si>
    <t>CIA DIGI COMPANHIA DIGITAL LTDA</t>
  </si>
  <si>
    <t xml:space="preserve">6834A552-6409-4A6A-A607-54A383224D14   </t>
  </si>
  <si>
    <t>CIA TEXTIL NIAZI CHOHFI</t>
  </si>
  <si>
    <t xml:space="preserve">04C45BF4-C79E-4DE0-9036-CC9E2E27A31A   </t>
  </si>
  <si>
    <t>CIBRASIL COMERCIO DE EQUIPAMENTOS DE INFORMATICA L</t>
  </si>
  <si>
    <t xml:space="preserve">E315CAC3-50D4-4C93-8135-01BEEE45B9A6   </t>
  </si>
  <si>
    <t>CIELO</t>
  </si>
  <si>
    <t xml:space="preserve">A4BA2573-17D1-4C66-BB21-2D36BBE2E4DB   </t>
  </si>
  <si>
    <t>CIELO S/A</t>
  </si>
  <si>
    <t xml:space="preserve">EF3F7A78-252E-4452-9840-94D855FE99FD   </t>
  </si>
  <si>
    <t>CINDY COM DE BIJOUTERIAS LTDA</t>
  </si>
  <si>
    <t xml:space="preserve">FE027641-D2B2-4832-8B51-00A8339E4825   </t>
  </si>
  <si>
    <t>CINTRA REGRA CONFEC  ES LTDA</t>
  </si>
  <si>
    <t xml:space="preserve">EBBD96A8-EB64-4E51-81A6-826931F0149D   </t>
  </si>
  <si>
    <t xml:space="preserve">CLARO S A </t>
  </si>
  <si>
    <t xml:space="preserve">C1615A47-C977-43D2-89E9-CFF9DE80B4B0   </t>
  </si>
  <si>
    <t>CLARO S.A</t>
  </si>
  <si>
    <t xml:space="preserve">42384FE0-0B1B-4525-817A-BAA221DF3ADE   </t>
  </si>
  <si>
    <t>CLAUDETE MARIA DOS SANTOS</t>
  </si>
  <si>
    <t xml:space="preserve">A9EB7229-1284-4A31-B6E8-37DC1E8A5EDA   </t>
  </si>
  <si>
    <t>CLAUDIA YUKI HACHYA KOCHI  ME</t>
  </si>
  <si>
    <t xml:space="preserve">1860A585-9515-477A-9A72-3C0F7257F02D   </t>
  </si>
  <si>
    <t>CLAUDINEI AP DE AZEVEDO EPP</t>
  </si>
  <si>
    <t xml:space="preserve">71181CEF-A267-4A12-89A4-81F4B6ACBCF6   </t>
  </si>
  <si>
    <t>CLAUDIO OLIVEIRA DE SANTANA   ME</t>
  </si>
  <si>
    <t xml:space="preserve">6A124E7A-2DB8-4002-ADBC-19700B061E18   </t>
  </si>
  <si>
    <t>CLAYDS DISTRIBUIDORA DE PRODUTOS ALIMENTICIOS LTDA</t>
  </si>
  <si>
    <t xml:space="preserve">D9BE77F7-03A0-434E-B9C9-5D34E95DE1CD   </t>
  </si>
  <si>
    <t xml:space="preserve">CLIMA SPACE ENGENHARIA TERMICA LTDA </t>
  </si>
  <si>
    <t xml:space="preserve">282F4EA1-8FA9-45EA-9A6E-105EA9AD990E   </t>
  </si>
  <si>
    <t>CLRIDE INDUSTRIA E COMERCIO DE CONFECCOES LTDA</t>
  </si>
  <si>
    <t xml:space="preserve">F47CA464-64F4-4A68-B41C-F3D6F61F06BD   </t>
  </si>
  <si>
    <t>CMJ COMERCIO DE VEICULOS LTDA   FORTE BONFIM</t>
  </si>
  <si>
    <t xml:space="preserve">34EF2267-0888-4233-B7D4-CAC8C6FC7787   </t>
  </si>
  <si>
    <t>COBEPE COM  DE BEBEDOUROS E PCS LTDA ME</t>
  </si>
  <si>
    <t xml:space="preserve">1989D027-2C16-41F1-A82A-3BEC06AB65A9   </t>
  </si>
  <si>
    <t>COFERT COMERCIAL DE FERRAGENS E TINTAS LTDA</t>
  </si>
  <si>
    <t xml:space="preserve">26CD1ECD-C091-42E5-99D0-8F5C0FB1BC99   </t>
  </si>
  <si>
    <t xml:space="preserve">1BD1BF13-B227-496A-AAB7-9CD781A6B6E8   </t>
  </si>
  <si>
    <t>COL GIO INFANTIL MADRE CL LIA</t>
  </si>
  <si>
    <t xml:space="preserve">A939C38F-851D-49D6-8762-3D4C9B40BCC5   </t>
  </si>
  <si>
    <t>COLEGIO DOM BARRETO</t>
  </si>
  <si>
    <t xml:space="preserve">2178CBAF-03E0-44EC-AE2F-6FBD3B225CCE   </t>
  </si>
  <si>
    <t>COLOMARTI COM  REPRES  FERRAMENTAS LTDA</t>
  </si>
  <si>
    <t xml:space="preserve">B46E4A96-EA8D-416D-807F-53833028CC0A   </t>
  </si>
  <si>
    <t>COMAR INDUSTRIA E COMERCIO DE ROUPAS LTDA</t>
  </si>
  <si>
    <t xml:space="preserve">673862D4-5BCA-4CB5-9F36-C6BD1CFF5B09   </t>
  </si>
  <si>
    <t>COMERCIAL AGROPECUARIA AGROBEL LTDA</t>
  </si>
  <si>
    <t xml:space="preserve">b7b0bf63-2813-4ac1-8cf2-4450aa365631   </t>
  </si>
  <si>
    <t>COMERCIAL ANDORINHA DE PARAFUSOS LTDA</t>
  </si>
  <si>
    <t xml:space="preserve">58EBE8C7-200D-4287-9DA0-EA3752EEA03B   </t>
  </si>
  <si>
    <t>COMERCIAL AUTOMOTIVA SA</t>
  </si>
  <si>
    <t xml:space="preserve">E0F0D1EA-3345-4A63-A665-457360146D2E   </t>
  </si>
  <si>
    <t>COMERCIAL COMAPI TINTAS E VERNIZES LTDA</t>
  </si>
  <si>
    <t xml:space="preserve">3CA92AA1-58FF-4C0B-8DD7-F2AAF852E4C2   </t>
  </si>
  <si>
    <t>COMERCIAL DE MATERIAIS P  CONSTRU AO CASA NOVA LTD</t>
  </si>
  <si>
    <t xml:space="preserve">B5910596-5544-4AC5-B036-2CBEBFFFD4C1   </t>
  </si>
  <si>
    <t>COMERCIAL DE PROD  HIDR  CAMPINAS LTDA</t>
  </si>
  <si>
    <t xml:space="preserve">3CC66A45-6301-48BD-A68D-A91BB20AC132   </t>
  </si>
  <si>
    <t>COMERCIAL ELETRO TRUST LTDA</t>
  </si>
  <si>
    <t xml:space="preserve">F6355014-143A-4589-956F-768E22C94452   </t>
  </si>
  <si>
    <t xml:space="preserve">COMERCIAL K HAGE LTDA  ES </t>
  </si>
  <si>
    <t xml:space="preserve">B9FD343E-DBEC-4048-AD2D-D7F9A02CDA5E   </t>
  </si>
  <si>
    <t xml:space="preserve">COMERCIAL KHAGE LTDA  RO </t>
  </si>
  <si>
    <t xml:space="preserve">ABB42895-346C-445F-8019-1A4D4248EAB2   </t>
  </si>
  <si>
    <t>COMERCIAL OEP LTDA</t>
  </si>
  <si>
    <t xml:space="preserve">844EF1D5-FE7F-483D-9A0C-FDA1A1CBCED2   </t>
  </si>
  <si>
    <t>COMERCIAL TEXTIL SULBRASIL LTDA</t>
  </si>
  <si>
    <t xml:space="preserve">E6E3870A-FA2E-46C3-B946-11E8FBF6EAB7   </t>
  </si>
  <si>
    <t>COMERCIO IMPORTACAO E EXPORTACAO LTDA</t>
  </si>
  <si>
    <t xml:space="preserve">0131BA9F-224F-4958-9F4E-89711EF2BAEA   </t>
  </si>
  <si>
    <t xml:space="preserve">COMERCIO IMPORTACAO LTDA </t>
  </si>
  <si>
    <t xml:space="preserve">0CD9CF1B-7AE3-4AF5-BF33-EF41B78F6752   </t>
  </si>
  <si>
    <t>COML ZAKKA CELULARES LTDA</t>
  </si>
  <si>
    <t xml:space="preserve">E0803F75-7AFE-465E-B5FC-2EA272D3403A   </t>
  </si>
  <si>
    <t>COMPANHIA FABRIL LEPPER</t>
  </si>
  <si>
    <t xml:space="preserve">21CCE62E-BFAB-4885-98EE-E368A83A9740   </t>
  </si>
  <si>
    <t>COMPANHIA PAULISTA DE FORCA E LUZ</t>
  </si>
  <si>
    <t xml:space="preserve">44FCE639-8CC6-44BB-924E-366BAAC57C55   </t>
  </si>
  <si>
    <t xml:space="preserve">COMPROVA COM  INFORMATICA S A </t>
  </si>
  <si>
    <t xml:space="preserve">3797E71A-55FE-48FB-8A6C-5C360A65271F   </t>
  </si>
  <si>
    <t>COMUNICA  O E CIA SERVI OS DE REPROGRAFIA LTDA</t>
  </si>
  <si>
    <t xml:space="preserve">536016B2-C106-43CF-8000-D4EA1A11DEC9   </t>
  </si>
  <si>
    <t>CONCEITO DE IMAGEM COMUNICA AO VISUAL E MOBILIARIO</t>
  </si>
  <si>
    <t xml:space="preserve">CCEAB5A9-96E1-4273-AB1B-AC7AE6D70483   </t>
  </si>
  <si>
    <t>CONCEITO URBANO COM E IMP CONF E ACESSORIO LTDA</t>
  </si>
  <si>
    <t xml:space="preserve">3EC9D9EC-173F-4A00-8573-C0050D2D34AC   </t>
  </si>
  <si>
    <t>CONCORD IND E COM DE CONFECCOES LTDA</t>
  </si>
  <si>
    <t xml:space="preserve">BC6DE47E-7DFF-4A6A-B0C3-CA468B335261   </t>
  </si>
  <si>
    <t>COND EDIF SAINT MARTIN</t>
  </si>
  <si>
    <t xml:space="preserve">F387218D-C217-4A84-8B86-1641706368E2   </t>
  </si>
  <si>
    <t>CONF CAEDU LTDA</t>
  </si>
  <si>
    <t xml:space="preserve">F2A1EC33-BB5A-41E6-A75F-3396DC624456   </t>
  </si>
  <si>
    <t>CONF DE MEIAS LIFE SPORT LTDA</t>
  </si>
  <si>
    <t xml:space="preserve">43EAC6C1-C78D-4089-8A0F-E76FCAE25B8D   </t>
  </si>
  <si>
    <t>CONFEC OES CHERRY MELLOW LTDA</t>
  </si>
  <si>
    <t xml:space="preserve">58BEADE7-DAFD-4DBA-A552-8F533ED95005   </t>
  </si>
  <si>
    <t>CONFEC OES EMILIO LTDA</t>
  </si>
  <si>
    <t xml:space="preserve">34243B77-097C-4002-844B-E8BFEDAB2AA3   </t>
  </si>
  <si>
    <t>CONFEC OES TENDENZA LTDA</t>
  </si>
  <si>
    <t xml:space="preserve">37BCC45D-5192-4AC1-BE2C-4D88617C493F   </t>
  </si>
  <si>
    <t>CONFECAOES CHERRY MELLOW LTDA</t>
  </si>
  <si>
    <t xml:space="preserve">D91EA114-B640-45B3-8A7E-17663344BC12   </t>
  </si>
  <si>
    <t>CONFECCOES ACUCENA LTDA</t>
  </si>
  <si>
    <t xml:space="preserve">8632A09C-12B8-4B8E-B60B-AB6471CDD4E5   </t>
  </si>
  <si>
    <t>CONFECCOES AGANESTAR LTDA</t>
  </si>
  <si>
    <t xml:space="preserve">425A3598-5329-431A-9AFD-91FAC2AB6CAC   </t>
  </si>
  <si>
    <t>CONFECCOES ANDRIMALHAS LTDA</t>
  </si>
  <si>
    <t xml:space="preserve">97D7FFA9-8F61-4C1D-8B2E-7B2773453F71   </t>
  </si>
  <si>
    <t>CONFECCOES BABY AMORE LTDA</t>
  </si>
  <si>
    <t xml:space="preserve">1567FFB7-8B18-4FEE-8145-4C46592DBEF5   </t>
  </si>
  <si>
    <t>CONFECCOES BELLOT LTDA EPP</t>
  </si>
  <si>
    <t xml:space="preserve">AF3FFA2C-967C-4C9E-9F31-60DCD12C1E4C   </t>
  </si>
  <si>
    <t>CONFECCOES CHACABRU</t>
  </si>
  <si>
    <t xml:space="preserve">A200CA03-5729-4DE8-A895-D700BF58355A   </t>
  </si>
  <si>
    <t>CONFECCOES CHOCO LTDA EPP</t>
  </si>
  <si>
    <t xml:space="preserve">D111D236-3F90-43EF-98C9-86861D060169   </t>
  </si>
  <si>
    <t xml:space="preserve">6D326CEA-8F64-4F44-939A-7FF1718B9760   </t>
  </si>
  <si>
    <t>CONFECCOES CHORINGUE LTDA</t>
  </si>
  <si>
    <t xml:space="preserve">491F9C0F-3D81-4A65-9727-E9F1B808B96C   </t>
  </si>
  <si>
    <t>CONFECCOES CHUMBRECA S LTDA</t>
  </si>
  <si>
    <t xml:space="preserve">1390524F-5A68-4F4E-AF0A-652D3AB0FC5A   </t>
  </si>
  <si>
    <t>CONFECCOES DALANT LTDA</t>
  </si>
  <si>
    <t xml:space="preserve">683C6533-A71C-4D4D-BB69-F4ABD8BBB364   </t>
  </si>
  <si>
    <t>CONFECCOES DE ROUPAS GIODANO LTDA EPP</t>
  </si>
  <si>
    <t xml:space="preserve">972A67FA-FAEA-4A00-A188-9C888E2B9D29   </t>
  </si>
  <si>
    <t>CONFECCOES DE ROUPAS J ARIS LTDA</t>
  </si>
  <si>
    <t xml:space="preserve">15B3C86D-DB53-4E95-8489-388483E85576   </t>
  </si>
  <si>
    <t>CONFECCOES DE ROUPAS THE BLOOM EIRELI EPP</t>
  </si>
  <si>
    <t xml:space="preserve">EF4CD84F-29CD-4F6D-B61B-7A268EDD26A2   </t>
  </si>
  <si>
    <t>CONFECCOES DILA LTDA</t>
  </si>
  <si>
    <t xml:space="preserve">4D2A1CEC-0638-4ABE-BC6D-7D852CF93735   </t>
  </si>
  <si>
    <t>CONFECCOES E BORDADOS PALMA LTDA ME</t>
  </si>
  <si>
    <t xml:space="preserve">62C26C44-5294-4A10-A029-16EAE1AECC5F   </t>
  </si>
  <si>
    <t>CONFECCOES ELITE LTDA</t>
  </si>
  <si>
    <t xml:space="preserve">25653D17-5750-4B0A-A942-3FF63AAED665   </t>
  </si>
  <si>
    <t>CONFECCOES EMMES LTDA</t>
  </si>
  <si>
    <t xml:space="preserve">7287414D-4075-45AE-91D4-7008B60D8318   </t>
  </si>
  <si>
    <t>CONFECCOES ESOTERICA LTDA</t>
  </si>
  <si>
    <t xml:space="preserve">63A2BB71-02B5-4176-B789-CE8CE9D06894   </t>
  </si>
  <si>
    <t>CONFECCOES EVANILDA LTDA</t>
  </si>
  <si>
    <t xml:space="preserve">08CA73FD-8144-44F5-A2DB-2934F83C29DB   </t>
  </si>
  <si>
    <t>CONFECCOES GAUCHO DE MALHAS LTDA</t>
  </si>
  <si>
    <t xml:space="preserve">00AB26A6-4B09-46DB-9FB4-09713869F527   </t>
  </si>
  <si>
    <t>CONFECCOES HANAGRIFF LTDA</t>
  </si>
  <si>
    <t xml:space="preserve">E47BB7E6-33D8-4CEE-A5A7-F72F2FEE85A6   </t>
  </si>
  <si>
    <t>CONFECCOES HOBUS LTDA</t>
  </si>
  <si>
    <t xml:space="preserve">50F74CB2-A8D8-4BCD-A88B-E2245C4F5546   </t>
  </si>
  <si>
    <t>CONFECCOES INFANTIL PARKINHO DO BEBE LTDA</t>
  </si>
  <si>
    <t xml:space="preserve">BB75339C-6BA3-408B-A22E-73B26B39B1EA   </t>
  </si>
  <si>
    <t>CONFECCOES KISSKISS LTDA</t>
  </si>
  <si>
    <t xml:space="preserve">4EC3907A-9C66-4315-93FD-EA13F9966E8E   </t>
  </si>
  <si>
    <t>CONFECCOES LILIKOS LTDA</t>
  </si>
  <si>
    <t xml:space="preserve">F3987153-767C-4F19-84BB-EF284B2D4574   </t>
  </si>
  <si>
    <t>CONFECCOES LOBACK LTDA</t>
  </si>
  <si>
    <t xml:space="preserve">B4BF3CA5-67D1-48C8-BC4E-B332C0B996CE   </t>
  </si>
  <si>
    <t>CONFECCOES LUNERA TIETE LTDA</t>
  </si>
  <si>
    <t xml:space="preserve">3539A8AD-392A-411B-B3AB-265DA1644042   </t>
  </si>
  <si>
    <t>CONFECCOES MACA DE OURO LTDA</t>
  </si>
  <si>
    <t xml:space="preserve">E725FF18-E1D8-494B-A0DC-14CCE1DF555A   </t>
  </si>
  <si>
    <t>CONFECCOES OITO E TREZE LTDA</t>
  </si>
  <si>
    <t xml:space="preserve">A31D2495-1A40-4FDF-9A0D-5A4302805E9E   </t>
  </si>
  <si>
    <t>CONFECCOES OPEN DAY LTDA</t>
  </si>
  <si>
    <t xml:space="preserve">9EB7A762-6AFD-4807-B993-F4282B359A47   </t>
  </si>
  <si>
    <t>CONFECCOES RAJIK LTDA</t>
  </si>
  <si>
    <t xml:space="preserve">7DE7DEFF-DF47-469A-8E3B-E14AF4907F51   </t>
  </si>
  <si>
    <t>CONFECCOES RAYRA</t>
  </si>
  <si>
    <t xml:space="preserve">C15CED9B-A399-410E-A8D8-0070F9DDFAF3   </t>
  </si>
  <si>
    <t>CONFECCOES SCHNAIDER LTDA</t>
  </si>
  <si>
    <t xml:space="preserve">77D12A68-79FF-4BCC-BC44-30FA4F1418A6   </t>
  </si>
  <si>
    <t>CONFECCOES SHANES LTDA</t>
  </si>
  <si>
    <t xml:space="preserve">E145A28B-D5D9-4128-B109-523F2F5DFE3B   </t>
  </si>
  <si>
    <t>CONFECCOES SPECS LTDA</t>
  </si>
  <si>
    <t xml:space="preserve">7BDA3CB4-D7A0-4B2E-99EC-F84F13C8DC0D   </t>
  </si>
  <si>
    <t>CONFECCOES TESTONI LTDA</t>
  </si>
  <si>
    <t xml:space="preserve">10BDD4BF-0557-425F-AAC0-6306C2DCC238   </t>
  </si>
  <si>
    <t>CONFECCOES VILLEVERT LTDA</t>
  </si>
  <si>
    <t xml:space="preserve">39F8789B-9A87-4082-993A-A990EF33EC10   </t>
  </si>
  <si>
    <t>CONFECCOES WIN WHON BOM LTDA ME</t>
  </si>
  <si>
    <t xml:space="preserve">68FAC573-AC74-4F36-A28C-713E88B24460   </t>
  </si>
  <si>
    <t>CONGREGA  O DAS FILHAS DE NOSSA SENHORA DO SAGRADO</t>
  </si>
  <si>
    <t xml:space="preserve">099B2541-44FC-426A-82E4-9E4BDC679FB5   </t>
  </si>
  <si>
    <t>CONGREGACAO DAS FILHAS DA CARIDADE CANOSSIANAS</t>
  </si>
  <si>
    <t xml:space="preserve">13B660EE-AE03-4E3D-8E85-818DDEC2F821   </t>
  </si>
  <si>
    <t>CONGREGACAO DO SANTISSIMO REDENTOR</t>
  </si>
  <si>
    <t xml:space="preserve">{8D410895-3AA7-4C18-8FC8-A0A5CE8AB7C0} </t>
  </si>
  <si>
    <t xml:space="preserve">CONGREGAO DAS FILHAS N.SENHORA  </t>
  </si>
  <si>
    <t xml:space="preserve">{138BC569-E9AB-4D1D-BB3B-B4F2E1A70EDD} </t>
  </si>
  <si>
    <t xml:space="preserve">CONGREGAO I.I CONCEICAO </t>
  </si>
  <si>
    <t xml:space="preserve">879963D0-D1E3-4F67-AF98-5F06B1A16502   </t>
  </si>
  <si>
    <t>CONNECTIVA TELECOMUNICA  O VIRTUAL LTDA</t>
  </si>
  <si>
    <t xml:space="preserve">7B0E1E48-42AB-41DA-975E-347F38C3A600   </t>
  </si>
  <si>
    <t xml:space="preserve">CONSELHO DE ARQUITETURA E URBANISMO DE SAO PAULO  </t>
  </si>
  <si>
    <t xml:space="preserve">E30A84F5-379B-47F0-ABAF-102800465D30   </t>
  </si>
  <si>
    <t>CONSELHO REGIONAL DE ENGENHARIA E AGRONO</t>
  </si>
  <si>
    <t xml:space="preserve">41CF38EE-4B1F-4F83-98B1-998843DBEB18   </t>
  </si>
  <si>
    <t>CONSERT MODAS IND E COM LTDA</t>
  </si>
  <si>
    <t xml:space="preserve">B50EF25E-729D-429C-9230-521DD3A77871   </t>
  </si>
  <si>
    <t xml:space="preserve">F534C1F6-2A7C-4D47-BF30-4B52D66D4D11   </t>
  </si>
  <si>
    <t xml:space="preserve">C4DEB9FD-E412-4BF1-9E99-ACB14697BEFD   </t>
  </si>
  <si>
    <t>CORPO NU MODA INTIMA LTDA</t>
  </si>
  <si>
    <t xml:space="preserve">14F8338E-D4F8-4BF6-8726-9B0209C2B49A   </t>
  </si>
  <si>
    <t>CORREIO POPULAR</t>
  </si>
  <si>
    <t xml:space="preserve">1449AE61-51E7-4817-83BB-D5CAFD6E0892   </t>
  </si>
  <si>
    <t>CORREIOS AC</t>
  </si>
  <si>
    <t xml:space="preserve">1A2F4CBA-E31D-4142-A3ED-89CFDB3B3780   </t>
  </si>
  <si>
    <t>CORREIOS AGENCIA DUNLOP</t>
  </si>
  <si>
    <t xml:space="preserve">8EA7CFD7-FB8E-4FAA-AB3C-6DAB6889F22C   </t>
  </si>
  <si>
    <t>COSTA RICA MALHAS E CONFECCOES LTDA</t>
  </si>
  <si>
    <t xml:space="preserve">0D406F3A-7E9A-41C7-9AAF-47E38B1575F8   </t>
  </si>
  <si>
    <t xml:space="preserve">0E0C1225-3332-4475-893D-965DFEDAAE3E   </t>
  </si>
  <si>
    <t xml:space="preserve">470DF404-3856-469D-A2EC-44625757A77C   </t>
  </si>
  <si>
    <t xml:space="preserve">5CA19A9A-7B40-4D89-8BCD-3E5B86690C35   </t>
  </si>
  <si>
    <t xml:space="preserve">9D3D5E3E-478C-4085-BF04-2A5FE154FADA   </t>
  </si>
  <si>
    <t xml:space="preserve">4C24A41F-BD3D-4E15-96C4-005698CB4A9D   </t>
  </si>
  <si>
    <t>COTIPLAS IMPORTS IND COM IMP E EXP LTDA</t>
  </si>
  <si>
    <t xml:space="preserve">233C71BD-0A30-4437-A55C-B3EA4AB11124   </t>
  </si>
  <si>
    <t>COTIPLAS IND E COM DE ARTEFATOS PLASTICOS LTDA</t>
  </si>
  <si>
    <t xml:space="preserve">EAED0EE0-E277-479D-A951-6E1019547EAE   </t>
  </si>
  <si>
    <t>COTON STAR CONFECCOES LTDA</t>
  </si>
  <si>
    <t xml:space="preserve">1A8CCD51-14BD-468F-A7CA-B5FE2CBBA68A   </t>
  </si>
  <si>
    <t>COY COMERCIO DE CONFECCAO EIRELI EPP</t>
  </si>
  <si>
    <t xml:space="preserve">C0B19407-BC1F-4C10-96C4-7BA613A87EFD   </t>
  </si>
  <si>
    <t>CP SERVICOS DE FOTOCOPIAS LTDA   ME</t>
  </si>
  <si>
    <t xml:space="preserve">9EC81341-8B42-4A0D-A879-1163568A99A5   </t>
  </si>
  <si>
    <t>CPS COMERCIAL DE PRODUTOS LTDA</t>
  </si>
  <si>
    <t xml:space="preserve">dd5216d3-0950-4777-9dd4-d786b2e86cfb   </t>
  </si>
  <si>
    <t>CR7 TEXTIL LTDA</t>
  </si>
  <si>
    <t xml:space="preserve">E2417F76-AB1C-45A1-AFAA-0E511A2201F7   </t>
  </si>
  <si>
    <t>CRECHE MAE CRISTINA</t>
  </si>
  <si>
    <t xml:space="preserve">BF9B7030-3A8D-4369-8A07-03CE6CD611C8   </t>
  </si>
  <si>
    <t>CRECHE MARIA  NGELA    ASS FRANCISCANA DE ASSIST N</t>
  </si>
  <si>
    <t xml:space="preserve">D655CE64-2C00-4CBF-B25A-303B25DC3583   </t>
  </si>
  <si>
    <t>CRED SYSTEM ADMINISTRADORA DE CART ES DE CR DITO L</t>
  </si>
  <si>
    <t xml:space="preserve">1987E585-0895-48FE-A6F5-9EB12E28EC6F   </t>
  </si>
  <si>
    <t>CREDENCIADORA CARTAO OUTROS</t>
  </si>
  <si>
    <t xml:space="preserve">0F173E27-47D8-4E80-99E9-0CE7825C223C   </t>
  </si>
  <si>
    <t>CREDI 21 PARTICIPAÇÕES LTDA.</t>
  </si>
  <si>
    <t xml:space="preserve">9A5D9895-4417-4EB6-9587-F76509046040   </t>
  </si>
  <si>
    <t>CRIS SOM COMERCIO DE EQUIPAMENTO DE SOM LTDA</t>
  </si>
  <si>
    <t xml:space="preserve">3BAAF0DF-D5E3-4DE6-B50D-80DD8FB1090F   </t>
  </si>
  <si>
    <t>CRISTIANE AP SIMAO PEREIRA COMERCIO E EQUIP DE SOM</t>
  </si>
  <si>
    <t xml:space="preserve">25BB9BED-6891-46A2-A1D0-35CC3B100AB2   </t>
  </si>
  <si>
    <t>CRUZEIRO IND DE MALAS E ARTEFATOS DE COURO LTDA</t>
  </si>
  <si>
    <t xml:space="preserve">DBD64F74-2430-44EB-8FC2-18430A53E189   </t>
  </si>
  <si>
    <t>CRUZLIMAQ INDUSTRIA E COMERCIO LTDA</t>
  </si>
  <si>
    <t xml:space="preserve">4FDF5D72-4016-4205-B46E-F593AE1CD20E   </t>
  </si>
  <si>
    <t>CT ELETRONICO LTDA</t>
  </si>
  <si>
    <t xml:space="preserve">6A4EC966-020F-4D14-AD16-7FF095C916D8   </t>
  </si>
  <si>
    <t>CYBERDOC DOCUMENT CENTER DEC EL COM PAPELARIA</t>
  </si>
  <si>
    <t xml:space="preserve">50F0F3ED-D293-47E8-8F29-9225515FDF75   </t>
  </si>
  <si>
    <t>D M RIO PRETO IND E COM DE MOVEIS LTDA</t>
  </si>
  <si>
    <t xml:space="preserve">DEAB3719-23EB-4062-80D4-9CE3587C8641   </t>
  </si>
  <si>
    <t>D MANO IND  E COM  DE CONFECCOES LTDA</t>
  </si>
  <si>
    <t xml:space="preserve">9EF9589A-BDA4-48F9-896A-890AEF26FA5F   </t>
  </si>
  <si>
    <t>D MARCO CAMISARIA</t>
  </si>
  <si>
    <t xml:space="preserve">232F8937-C8F5-41C7-8CC4-84BF70723733   </t>
  </si>
  <si>
    <t>D R LING IND E COM S A</t>
  </si>
  <si>
    <t xml:space="preserve">cc839f93-efbb-4233-a9e8-bc56f4470b89   </t>
  </si>
  <si>
    <t>D SANTOS LIMA SUPERMERCADO LTDA</t>
  </si>
  <si>
    <t xml:space="preserve">E8F70B47-50C6-4108-ACF0-0482A61C0943   </t>
  </si>
  <si>
    <t>D SILVEIRA DISTRIBUIDORA DE CALCADOS LTDA</t>
  </si>
  <si>
    <t xml:space="preserve">9960352F-B734-44E6-B1CE-4780D471EC85   </t>
  </si>
  <si>
    <t>DADELPO IND MOVEIS E INST COM LTDA   ME</t>
  </si>
  <si>
    <t xml:space="preserve">51DF1A6E-09D5-4BE3-AD3C-4BF8AC5A2271   </t>
  </si>
  <si>
    <t>DAGATEX CONFECCOES LTDA EPP</t>
  </si>
  <si>
    <t xml:space="preserve">B4F26A13-4397-426D-AC53-D682CED2B7EF   </t>
  </si>
  <si>
    <t>DAHRUJ MOTORS LTDA</t>
  </si>
  <si>
    <t xml:space="preserve">BBBABFEE-D772-44E4-9BF5-646ED844DA5E   </t>
  </si>
  <si>
    <t>DAKOTA NORDESTE S/A</t>
  </si>
  <si>
    <t xml:space="preserve">74a06f1e-39e1-4394-805e-4a15286b6cf0   </t>
  </si>
  <si>
    <t>DALVA E DENISE COSTURAS EM GERAL</t>
  </si>
  <si>
    <t xml:space="preserve">67701B6B-20F6-4F32-B5A2-387D657DA7E7   </t>
  </si>
  <si>
    <t>DAMAZIO CONSTRUCOES E MANUTENCAO PREDIAL LTDA ME</t>
  </si>
  <si>
    <t xml:space="preserve">101AD16B-6636-421A-81FD-34B3F6351BC4   </t>
  </si>
  <si>
    <t>DAN MAGIDMAN AYROSA EPP</t>
  </si>
  <si>
    <t xml:space="preserve">1C67E956-F4CC-4BA9-A712-35778A0E7E50   </t>
  </si>
  <si>
    <t>DANATA COM ATAC IMP E EXP DE PROD ALIMENTICIOS LTD</t>
  </si>
  <si>
    <t xml:space="preserve">47854577-F896-437B-B3B8-762B97093BFA   </t>
  </si>
  <si>
    <t>DANBIRO FASHION EIRELI</t>
  </si>
  <si>
    <t xml:space="preserve">A5319822-3730-4460-811B-814FFA0A3300   </t>
  </si>
  <si>
    <t>DANIEL DANTAS SANTANA</t>
  </si>
  <si>
    <t xml:space="preserve">F7591AB8-AAE8-42E6-B014-D6FADC181120   </t>
  </si>
  <si>
    <t>DANIEL XAVIER DE BARROS NETO SERRALHERIA   ME</t>
  </si>
  <si>
    <t xml:space="preserve">CDD2B13B-A58A-4F9F-BF80-D66E6792EE38   </t>
  </si>
  <si>
    <t>DANILO NOGUEIRA LOPES MARCENARIA ME</t>
  </si>
  <si>
    <t xml:space="preserve">749E5DC3-ADE9-4EB4-AEDA-236BB99C59CE   </t>
  </si>
  <si>
    <t>DANILO ROBERTO VASSELAI EIRELI</t>
  </si>
  <si>
    <t xml:space="preserve">DA66ADA1-4BC5-49E1-B077-902E523C5258   </t>
  </si>
  <si>
    <t xml:space="preserve">991cabe2-3e9a-4e88-bee2-c7c7326d3492   </t>
  </si>
  <si>
    <t>DARE</t>
  </si>
  <si>
    <t xml:space="preserve">31fc7a26-1fdb-4462-8105-9d5e3f73d15b   </t>
  </si>
  <si>
    <t>DARF</t>
  </si>
  <si>
    <t xml:space="preserve">E068A42A-8EB2-4393-B162-7A7806032456   </t>
  </si>
  <si>
    <t>DARLENE DE OLIVEIRA AZEVEDO   ME</t>
  </si>
  <si>
    <t xml:space="preserve">DF4B0EB7-77C4-4738-B203-EA192BB390E2   </t>
  </si>
  <si>
    <t>DECORTEX DECORA  ES LTDA</t>
  </si>
  <si>
    <t xml:space="preserve">72ECB2A2-1775-44B8-81F7-435327C3D4AD   </t>
  </si>
  <si>
    <t>DEDETIZADORA E DESENTUPIDORA HIDRO PRESS LTDA   ME</t>
  </si>
  <si>
    <t xml:space="preserve">2A1DE727-E216-4C92-BF69-6E8BE1B80598   </t>
  </si>
  <si>
    <t>DEFAL COM ATAC BEBIDAS ALIMENTOS LTDA</t>
  </si>
  <si>
    <t xml:space="preserve">42553498-83E3-47D9-B906-1C5D4D24A3F7   </t>
  </si>
  <si>
    <t>DEGNES   TONON SOCIEDADE DE ADVOGADOS</t>
  </si>
  <si>
    <t xml:space="preserve">0C7A7335-FBA6-419E-A680-958029541189   </t>
  </si>
  <si>
    <t>DELL COMPUTADORES DO BRASIL LTDA</t>
  </si>
  <si>
    <t xml:space="preserve">E3E78527-363D-40BD-A64A-0EA1999211A9   </t>
  </si>
  <si>
    <t xml:space="preserve">7E7D06C5-7807-43AD-809A-63D222997BFF   </t>
  </si>
  <si>
    <t>DELL LARAS LINGERIE</t>
  </si>
  <si>
    <t xml:space="preserve">10A41632-A7CC-4507-BA68-9EFED0925D6E   </t>
  </si>
  <si>
    <t>DELLAS INDUSTRIA E COMERCIO DO VESTUARIO LTDA</t>
  </si>
  <si>
    <t xml:space="preserve">EFDF8800-EBAF-4E46-B8E8-5CAB98213D2E   </t>
  </si>
  <si>
    <t>DELTAMAC INFORMATICA LTDA</t>
  </si>
  <si>
    <t xml:space="preserve">A32C9997-659D-4570-AB2C-1F2B89F388BF   </t>
  </si>
  <si>
    <t>DEONISIO BLASIUS FRITZEN E CIA LTDA</t>
  </si>
  <si>
    <t xml:space="preserve">BB650648-4F43-446D-BAA3-F04253D8541E   </t>
  </si>
  <si>
    <t>DEP  DISTRIBUIDORA DE REVESTIMENTOS LTDA</t>
  </si>
  <si>
    <t xml:space="preserve">2FC10546-CA10-49BD-9DA1-295C73B8D7CC   </t>
  </si>
  <si>
    <t>DEPARTAMENTO ESTADUAL DE TRANSITO</t>
  </si>
  <si>
    <t xml:space="preserve">B000D354-5F61-470A-B3E2-14AA927785D6   </t>
  </si>
  <si>
    <t>DERMIWIL IND PLASTICA LTDA</t>
  </si>
  <si>
    <t xml:space="preserve">75D5F1DE-0931-46EB-8050-908399A0A805   </t>
  </si>
  <si>
    <t>DERMIWIL INDUSTRIA PLASTICA LTDA</t>
  </si>
  <si>
    <t xml:space="preserve">AD87BD98-09DB-4831-90F4-4B7744A0D99C   </t>
  </si>
  <si>
    <t>DERVANIA ROMANI NASCIMENTO ME</t>
  </si>
  <si>
    <t xml:space="preserve">596E3C71-31FE-4AD8-ADE3-AE4FBE33841F   </t>
  </si>
  <si>
    <t>DESIGN M VEIS INSTALA  ES COMERCIAIS LTDA</t>
  </si>
  <si>
    <t xml:space="preserve">E311F5A2-C5C6-457F-806A-6A29D1843807   </t>
  </si>
  <si>
    <t>DESKARTOP EMBALAGENS EIRELI</t>
  </si>
  <si>
    <t xml:space="preserve">C3048701-E1DB-4A07-8A4B-03F7DD6412D0   </t>
  </si>
  <si>
    <t>DESKTOP INTERNET SERVICES</t>
  </si>
  <si>
    <t xml:space="preserve">42E3C6F8-7552-4820-9B21-CD786DEF72EF   </t>
  </si>
  <si>
    <t>DETRICK MALHAS IND  E COM CONF LTDA</t>
  </si>
  <si>
    <t xml:space="preserve">7132E378-5CB1-45AA-86A7-E56E7C497082   </t>
  </si>
  <si>
    <t>DGIX IMPORCAO E EXPORTACAO LTDA</t>
  </si>
  <si>
    <t xml:space="preserve">13808DCE-1947-4263-8593-642E24D1333A   </t>
  </si>
  <si>
    <t>DIAGONAL COM  DE VIDRS  MADEIRAS E FERRO LTDA   ME</t>
  </si>
  <si>
    <t xml:space="preserve">66E12695-7616-4DCB-9379-8762EFBAA78E   </t>
  </si>
  <si>
    <t>DIAMANTE COM  DE TINTAS LTDA</t>
  </si>
  <si>
    <t xml:space="preserve">B39391F3-2B1C-4B85-8664-8EC3ABD0022A   </t>
  </si>
  <si>
    <t>DIAMANTE COM DE TINTAS LTDA</t>
  </si>
  <si>
    <t xml:space="preserve">852E73D7-3580-4D7C-AECE-5CDF0FD931AD   </t>
  </si>
  <si>
    <t>DIAMANTE COMERCIO DE TINTAS LTDA</t>
  </si>
  <si>
    <t xml:space="preserve">2A1863CE-3DD2-4426-8FFF-5423A636C414   </t>
  </si>
  <si>
    <t>DIANA KARRA CONFECCOES</t>
  </si>
  <si>
    <t xml:space="preserve">88DB1C20-4272-4BA6-BCA5-87C6DA6BBD32   </t>
  </si>
  <si>
    <t>DICAN BRINQUEDOS LTDA</t>
  </si>
  <si>
    <t xml:space="preserve">B194001E-E538-4865-BFC2-5580A893F2EA   </t>
  </si>
  <si>
    <t>DIGITAL RIVER IRELAND LTDA</t>
  </si>
  <si>
    <t xml:space="preserve">9FD7A897-D469-4AA6-A8F5-2BCBB8309BF6   </t>
  </si>
  <si>
    <t>DILADY INDUSTRIA DE CONFECCAO LTDA</t>
  </si>
  <si>
    <t xml:space="preserve">A7CCA1B0-74B0-490D-A9A4-C443C5ADD24B   </t>
  </si>
  <si>
    <t>DISNEP CONFECCOES LTDA</t>
  </si>
  <si>
    <t xml:space="preserve">15BE899B-F848-4907-A777-553DAFC134A8   </t>
  </si>
  <si>
    <t>DISTRIBUIDORA DE BRINQUEDOS HOBBY LTDA</t>
  </si>
  <si>
    <t xml:space="preserve">8E7A44D8-D6FF-42D3-8B04-77CEE02369A5   </t>
  </si>
  <si>
    <t xml:space="preserve">24B510B9-8FC4-4991-B6A4-E0A512A70B68   </t>
  </si>
  <si>
    <t>DIVER TOYS  INDUSTRIA E COMERCIO LTDA</t>
  </si>
  <si>
    <t xml:space="preserve">27A20174-74E1-422A-AFAF-839B58BB0B7F   </t>
  </si>
  <si>
    <t>DLOCAL A SERVICO DE FACEBOOK SERVICOS ONLINE DO BR</t>
  </si>
  <si>
    <t xml:space="preserve">EAEEC633-F44A-47D2-9772-64DEAB86B66F   </t>
  </si>
  <si>
    <t>DM CAMISARIA</t>
  </si>
  <si>
    <t xml:space="preserve">42D6BB05-76C8-4E43-AF39-99CBE23A9FAA   </t>
  </si>
  <si>
    <t>DM SHIRTS CONFECCOES LTDA</t>
  </si>
  <si>
    <t xml:space="preserve">1FC7A204-07BF-4A8E-8CC2-D660436F0FA0   </t>
  </si>
  <si>
    <t xml:space="preserve">DN AUTOMO  O LTDA </t>
  </si>
  <si>
    <t xml:space="preserve">06B98599-CA99-4A54-8385-4CDEB4035711   </t>
  </si>
  <si>
    <t>DONTEC INSTALACOES HIDRAULICAS LTDA ME</t>
  </si>
  <si>
    <t xml:space="preserve">81067E25-5B7C-421F-802D-8A5E2EB10970   </t>
  </si>
  <si>
    <t>DRAY IND COMERCIO LTDA</t>
  </si>
  <si>
    <t xml:space="preserve">CE3B46A0-C26D-4273-823F-A49695B67EC7   </t>
  </si>
  <si>
    <t>DS COMERCIAL IMPORTACAO   EXPORTACAO LTDA</t>
  </si>
  <si>
    <t xml:space="preserve">20EA87A5-A4DA-49D2-AAFB-10E0A6A32B48   </t>
  </si>
  <si>
    <t>DTC TRADING COMPANY EIRELI</t>
  </si>
  <si>
    <t xml:space="preserve">DB2A2715-9E95-44E8-AA43-D4450A803881   </t>
  </si>
  <si>
    <t>DU DISTRIBUIDORA DE DOCES LTDA</t>
  </si>
  <si>
    <t xml:space="preserve">E42995DA-71AF-4D88-8575-BB99D7C3F9EA   </t>
  </si>
  <si>
    <t>DU SELL SPORTS CONF LTDA</t>
  </si>
  <si>
    <t xml:space="preserve">08522383-77BB-40B5-9CB4-F85CA426FA4F   </t>
  </si>
  <si>
    <t>DUARTE   MANSUR LTDA   ME</t>
  </si>
  <si>
    <t xml:space="preserve">7BDDB2CB-3337-467E-A37D-3FAC1CF57F00   </t>
  </si>
  <si>
    <t>DUCHA CORONA LTDA</t>
  </si>
  <si>
    <t xml:space="preserve">9396FB6F-2BCC-4D37-AB01-6FC45AD6E0CF   </t>
  </si>
  <si>
    <t xml:space="preserve">907877E2-6B6D-4B7C-A0D6-7F6A379C9BBC   </t>
  </si>
  <si>
    <t>DUCHAMP ADMINISTRADORA DE CENTROS COMERCIAIS SA</t>
  </si>
  <si>
    <t xml:space="preserve">0083A41A-4AEA-46FF-9EDE-01A302E20FC8   </t>
  </si>
  <si>
    <t>DUFONE MATERIAIS PARA TELEFONIA LTDA</t>
  </si>
  <si>
    <t xml:space="preserve">651CBB23-45D4-48D0-B473-CF53D8693406   </t>
  </si>
  <si>
    <t>DULANA INDUSTRIA E COMERCIO</t>
  </si>
  <si>
    <t xml:space="preserve">C69D2294-8C8A-4DE8-9A47-68F5DBB133A5   </t>
  </si>
  <si>
    <t>DUTRA MAQUINAS COMERCIAL E TECNICA LTDA</t>
  </si>
  <si>
    <t xml:space="preserve">375EA989-FA9B-4849-8066-C4335470150C   </t>
  </si>
  <si>
    <t>DUZIZO CONFEC AO LTDA</t>
  </si>
  <si>
    <t xml:space="preserve">BD248231-AF3C-4C41-B610-BF0DA3108BDC   </t>
  </si>
  <si>
    <t>DVA EXPRESS LTDA</t>
  </si>
  <si>
    <t xml:space="preserve">AD291F98-F10E-4027-8422-79D6874E577D   </t>
  </si>
  <si>
    <t>DWF COMUNICACAO VISUAL</t>
  </si>
  <si>
    <t xml:space="preserve">79AE09C1-5D64-42D7-993E-210B849AEA3B   </t>
  </si>
  <si>
    <t>DYX COMERCIO E CONFECCOES EIRELI ME</t>
  </si>
  <si>
    <t xml:space="preserve">150A6A9A-89AA-4FB3-9653-136C85579B1B   </t>
  </si>
  <si>
    <t>E G P COLALILLO EPP</t>
  </si>
  <si>
    <t xml:space="preserve">1E141A35-6F51-4365-8596-6C1D46CB7A7A   </t>
  </si>
  <si>
    <t>E HOSSRI AUTOMA  O LTDA   ME</t>
  </si>
  <si>
    <t xml:space="preserve">C3BE33B0-78A8-41DD-B0C0-F0CF107EB339   </t>
  </si>
  <si>
    <t>E L GARCIA</t>
  </si>
  <si>
    <t xml:space="preserve">306f3a93-5401-4f0e-9f93-752892cd4b1f   </t>
  </si>
  <si>
    <t>E R MENDONCA MAXIMIANO PONTO E ACESSO</t>
  </si>
  <si>
    <t xml:space="preserve">441621AD-C37E-4AFC-9A74-B0F937F5B968   </t>
  </si>
  <si>
    <t>E R MENDONCA PONTO E ACESSO   ME</t>
  </si>
  <si>
    <t xml:space="preserve">6E184D07-C0F3-46C2-99CC-560F7F107268   </t>
  </si>
  <si>
    <t>EBAZAR.COM.BR. LTDA</t>
  </si>
  <si>
    <t xml:space="preserve">9B6FBD09-AEF3-4221-B9B2-D1887F76289E   </t>
  </si>
  <si>
    <t>EC BRASIL COMERCIO DE ELETRO ELETRONICOS LTDA   ME</t>
  </si>
  <si>
    <t xml:space="preserve">B397B530-C178-449A-AA50-F56A20B20183   </t>
  </si>
  <si>
    <t>EC MARTINS JAU</t>
  </si>
  <si>
    <t xml:space="preserve">EEDD9CBA-78FA-4C28-9F24-82AD1F9ADFD9   </t>
  </si>
  <si>
    <t>ECCO DO BRASIL INFORMATICA E ELETRONICOS LTDDA</t>
  </si>
  <si>
    <t xml:space="preserve">C569C6DD-B23A-4130-8B84-02F92150428A   </t>
  </si>
  <si>
    <t>ECX CARD ADM. E PROCESSADORA DE CARTÕES S/A</t>
  </si>
  <si>
    <t xml:space="preserve">4491C9F4-8F78-4A08-8A73-41341A62FC5F   </t>
  </si>
  <si>
    <t>ECZOZ  CONFECCOES LTDA</t>
  </si>
  <si>
    <t xml:space="preserve">D5AF8283-CD25-4EEB-87C7-C5F96A8ED592   </t>
  </si>
  <si>
    <t>EDEN BAR RESTAURANTE LTDA</t>
  </si>
  <si>
    <t xml:space="preserve">F7F7FADB-2910-4A5A-9787-D249DA903AAE   </t>
  </si>
  <si>
    <t>EDER BARBOSA SILVA PUBLICIDADE   ME</t>
  </si>
  <si>
    <t xml:space="preserve">0192421A-7DA8-483E-A09E-1F41FFF2EAE0   </t>
  </si>
  <si>
    <t>EDERSON JOSE CORDEIRO</t>
  </si>
  <si>
    <t xml:space="preserve">9CF4D971-3280-474F-B185-D4738C8644B6   </t>
  </si>
  <si>
    <t>EDINAEL BULINA TRANSPORTE ME</t>
  </si>
  <si>
    <t xml:space="preserve">947CB783-E9EF-4636-A829-83E191CC5D13   </t>
  </si>
  <si>
    <t>EDMARA BARBOSA FERREIRA MESQUITA   ME</t>
  </si>
  <si>
    <t xml:space="preserve">72F4A351-32F8-42AB-836B-D6AFA984310C   </t>
  </si>
  <si>
    <t>EDROMANIA IND E COM LTDA</t>
  </si>
  <si>
    <t xml:space="preserve">D74440EA-4A75-4B48-8253-A33857468133   </t>
  </si>
  <si>
    <t xml:space="preserve">324FC86F-832A-41E1-B029-5F609FDF2050   </t>
  </si>
  <si>
    <t>EDSON ALDUINO CONFECCOES ME</t>
  </si>
  <si>
    <t xml:space="preserve">CC158184-67CC-4F28-A43B-BC3F05BAF627   </t>
  </si>
  <si>
    <t>EL BANATE EMPREENDIMENTOS E PARTICIPACOES S C LTDA</t>
  </si>
  <si>
    <t xml:space="preserve">8F9CCE2D-EC86-4C5D-B367-69EBC0F3832A   </t>
  </si>
  <si>
    <t>ELETRIVAL MATERIAIS ELETRICOS LTDA</t>
  </si>
  <si>
    <t xml:space="preserve">B324C354-889E-4D6C-8CAF-1F637F6CC438   </t>
  </si>
  <si>
    <t>ELETROREDE MATERIAS ELETRICOS LTDA</t>
  </si>
  <si>
    <t xml:space="preserve">33914584-6160-4A14-98D3-86822EADEFD6   </t>
  </si>
  <si>
    <t>ELETROTECNICA PIRES LTDA</t>
  </si>
  <si>
    <t xml:space="preserve">D3C94DBB-0294-42A4-84FA-5BC5810098AA   </t>
  </si>
  <si>
    <t>ELEVADORES ATLAS SHINDLER S A</t>
  </si>
  <si>
    <t xml:space="preserve">BDCDEBD9-B277-4D8B-9A00-412673B4F39F   </t>
  </si>
  <si>
    <t>ELIAN INDUSTRIA TEXTIL LTDA</t>
  </si>
  <si>
    <t xml:space="preserve">772F19D0-E465-4F48-A88D-3DB2A047BD61   </t>
  </si>
  <si>
    <t>ELIANE BISPO CARDOSO COSTA</t>
  </si>
  <si>
    <t xml:space="preserve">2E9D2E58-6C18-40AC-A0FE-5B9D7C8F0F8A   </t>
  </si>
  <si>
    <t>ELIANE DA SILVA SIMAO 41103152807</t>
  </si>
  <si>
    <t xml:space="preserve">6064B8F6-6214-4CFB-A851-2B969CD40009   </t>
  </si>
  <si>
    <t>ELISABETI APARECIDA ASSAD SALLUM   ME</t>
  </si>
  <si>
    <t xml:space="preserve">8533A7D0-E4DE-457A-A8BD-9E52611F285A   </t>
  </si>
  <si>
    <t>ELITIANI PEREIA DE ALMEIDA ME</t>
  </si>
  <si>
    <t xml:space="preserve">045b97cf-af21-4fb6-b14e-7d63c85069a3   </t>
  </si>
  <si>
    <t>ELY MODAS BOLSAS E ACESSORIOS LTDA</t>
  </si>
  <si>
    <t xml:space="preserve">91F48F71-785D-42FA-B781-4CA41398459D   </t>
  </si>
  <si>
    <t>EMBALARTE EMBALAGENS E FESTAS LTDA   ME</t>
  </si>
  <si>
    <t xml:space="preserve">51B893E9-7211-49D4-964C-D2189C0F8742   </t>
  </si>
  <si>
    <t>EMBRATEL TVSAT TELECOMUNICACOES LTDA</t>
  </si>
  <si>
    <t xml:space="preserve">1733C75A-A90D-4FF1-875C-5005FF5E68BC   </t>
  </si>
  <si>
    <t>EMPÓRIO CARD LTDA</t>
  </si>
  <si>
    <t xml:space="preserve">160B11CD-6571-464C-A106-E85C1C74184D   </t>
  </si>
  <si>
    <t>EMPRESA BRAS. TEC. ADM. CONV. HOM. LTDA. - EMBRATE</t>
  </si>
  <si>
    <t xml:space="preserve">4808FD8B-FD6F-4451-A3D1-7AF73D498DD3   </t>
  </si>
  <si>
    <t>EMPRESA BRASILEIRA DE TELECOMUNICA  ES S A</t>
  </si>
  <si>
    <t xml:space="preserve">0349A87D-740E-46EE-BAF8-150CD2A6ACC4   </t>
  </si>
  <si>
    <t>EMPRESA BRASILEIRA DE TELECOMUNICA OES SA</t>
  </si>
  <si>
    <t xml:space="preserve">03109005-332F-4998-9802-23DAF969CD5E   </t>
  </si>
  <si>
    <t>EMPRESA DE TRANSPORTES PAJU ARA LTDA</t>
  </si>
  <si>
    <t xml:space="preserve">4C546264-CDC3-48CF-B918-A593E5AA2FC3   </t>
  </si>
  <si>
    <t>EMPRESA DE TRANSPORTES PAJUCARA LTDA</t>
  </si>
  <si>
    <t xml:space="preserve">B5828A69-B2E2-453B-9877-3EA943185BBE   </t>
  </si>
  <si>
    <t xml:space="preserve">65E6FEAA-E27A-4C48-8FC1-CBCA0B55FCEA   </t>
  </si>
  <si>
    <t>EMPRESA MUNICIAPL DE DESENVOLVIMENTO DE CAMPINAS</t>
  </si>
  <si>
    <t xml:space="preserve">CC1D2880-AB94-4C6E-A126-9549A81B7914   </t>
  </si>
  <si>
    <t>EMPRESA RODOVIARIA SCALET LTDA</t>
  </si>
  <si>
    <t xml:space="preserve">2B4A2E43-E59A-4EB9-8D4B-47900EADDE77   </t>
  </si>
  <si>
    <t>ENGETAX EQUIPAMENTOS LTDA</t>
  </si>
  <si>
    <t xml:space="preserve">2DE86117-EF87-40E3-A4E2-500D12DC9164   </t>
  </si>
  <si>
    <t>EQUIPALOJA EQUIPAMENTOS P  LOJA LTDA</t>
  </si>
  <si>
    <t xml:space="preserve">D3C51FD8-C6C5-46ED-B792-5A3C95065AA8   </t>
  </si>
  <si>
    <t>EQUIPALOJA EQUIPAMENTOS PARA LOJA LTDA</t>
  </si>
  <si>
    <t xml:space="preserve">ED4AEB17-B1E3-45FE-B07F-206B8779E78F   </t>
  </si>
  <si>
    <t>ERICA JAQUELINE DOS SANTOS</t>
  </si>
  <si>
    <t xml:space="preserve">009991B7-6F3B-4CB2-952E-0AD875FE510C   </t>
  </si>
  <si>
    <t>ESBELT LINGERIE LTDA</t>
  </si>
  <si>
    <t xml:space="preserve">80909B11-0818-4646-A2DD-D58B0D819EBE   </t>
  </si>
  <si>
    <t>ESCOLA SUPERIOR E PROPAGANDA E MARKETING</t>
  </si>
  <si>
    <t xml:space="preserve">F7AB54ED-59BB-4526-8AE2-7C1F111E64CB   </t>
  </si>
  <si>
    <t>ESCRITORIO CENTRAL DE ARRECADACAO E DISTRIBUICAO E</t>
  </si>
  <si>
    <t xml:space="preserve">4C31175E-6018-4A91-8A4B-39F0B9835E70   </t>
  </si>
  <si>
    <t>ESG COMERCIO ELETRONICO LTDA</t>
  </si>
  <si>
    <t xml:space="preserve">8BA37FF8-8CCA-4328-B2A9-609700B4BEC5   </t>
  </si>
  <si>
    <t>ESPACO E FORMA PLANEJAMENTO DE I NTERI ORES LTDA</t>
  </si>
  <si>
    <t xml:space="preserve">770D577D-DB65-4740-9E58-653191E3621C   </t>
  </si>
  <si>
    <t>ESPOLYO ROUPAS E TECIDOS LTDA</t>
  </si>
  <si>
    <t xml:space="preserve">5BB776F8-0C83-48EC-AD1B-32D91E9C158E   </t>
  </si>
  <si>
    <t>ESQUADRIAS IRAPURU CAMPINAS LTDA</t>
  </si>
  <si>
    <t xml:space="preserve">e92ae4f0-da96-4900-92e7-514c1f8addaa   </t>
  </si>
  <si>
    <t xml:space="preserve">6bf39de1-e119-4d60-985c-ff95802bae79   </t>
  </si>
  <si>
    <t>ESTAPAR</t>
  </si>
  <si>
    <t xml:space="preserve">C56EE925-1321-4218-B560-4724DF93AA3F   </t>
  </si>
  <si>
    <t>ETERNIT S A</t>
  </si>
  <si>
    <t xml:space="preserve">1BB17153-3020-4059-B289-D6AD5DBEA30D   </t>
  </si>
  <si>
    <t>ETIL COM DE MAT ELETRICO LTDA</t>
  </si>
  <si>
    <t xml:space="preserve">68668289-902D-4D2F-83F7-FCD8160DBDA7   </t>
  </si>
  <si>
    <t>EVANDRO TAKAHASHI</t>
  </si>
  <si>
    <t xml:space="preserve">8162EB29-7563-4BD5-A655-256AD39358A7   </t>
  </si>
  <si>
    <t>EVERALDO APARECIDO AZEVEDO</t>
  </si>
  <si>
    <t xml:space="preserve">97BB7E02-65F9-4B4A-971F-99D1CF3CC16D   </t>
  </si>
  <si>
    <t>EVOLUTEX MANUFUATURA DE ROUPAS LTDA</t>
  </si>
  <si>
    <t xml:space="preserve">E9765416-888D-424C-99C1-B729C7E2C552   </t>
  </si>
  <si>
    <t>EVOLUTION COM  DE IMP  E EXP  LTDA</t>
  </si>
  <si>
    <t xml:space="preserve">A14EE76E-C328-4FA4-BDC2-783E1E02054C   </t>
  </si>
  <si>
    <t>EXLOG DISTRIBUIDORA LTDA   ME</t>
  </si>
  <si>
    <t xml:space="preserve">B19ADB05-A536-4066-A31C-7BD27D3E87E3   </t>
  </si>
  <si>
    <t>EXPOSIVAL COMERCIO DE EXPOSITORES LTDA</t>
  </si>
  <si>
    <t xml:space="preserve">44012EF1-EDB2-4656-A7BB-E9F3BA07B7F8   </t>
  </si>
  <si>
    <t>EXPRESSO BOAS NOVAS LIMITADA</t>
  </si>
  <si>
    <t xml:space="preserve">27DDDB32-66FF-48A6-AB76-7EB12EBEAFE7   </t>
  </si>
  <si>
    <t>EXPRESSO GARDENIA LTDA</t>
  </si>
  <si>
    <t xml:space="preserve">E240D6E3-54DE-4EC7-842D-130DBDD96707   </t>
  </si>
  <si>
    <t xml:space="preserve">89AA7274-8136-43C9-B107-4CBEB9B7C6B5   </t>
  </si>
  <si>
    <t>EXPRESSO JUNDIAI LOGISTICA E TRANSPORTE LTDA</t>
  </si>
  <si>
    <t xml:space="preserve">AA2B2AB3-4FD9-47F9-9FE0-53B52652E890   </t>
  </si>
  <si>
    <t xml:space="preserve">D6D4BF28-70C8-40D7-9B56-0EFDAAD3190D   </t>
  </si>
  <si>
    <t>EXPRESSO JUNDIAI SAO PAULO LTDA</t>
  </si>
  <si>
    <t xml:space="preserve">6D234BA9-661E-4E6D-A26F-85B905702952   </t>
  </si>
  <si>
    <t>EXPRESSO KIMAR LTDA</t>
  </si>
  <si>
    <t xml:space="preserve">9F72E41B-34D3-4060-998A-C29AB04688DF   </t>
  </si>
  <si>
    <t>EXPRESSO MARINGA TRANSPORTES LTDA</t>
  </si>
  <si>
    <t xml:space="preserve">B8C3ACFF-CCDC-430C-A71A-0BCFE6D715EC   </t>
  </si>
  <si>
    <t xml:space="preserve">33190206-9F4A-4DCC-AE58-2FA179F954A3   </t>
  </si>
  <si>
    <t>EZCOM SOLUCAO DE CONEXAO SEGURA LTDA</t>
  </si>
  <si>
    <t xml:space="preserve">1925EDAC-3164-4F9A-B2E3-9E8E9DCF3126   </t>
  </si>
  <si>
    <t>EZEMATEL MATERIAIS ELETRICOS LTDA</t>
  </si>
  <si>
    <t xml:space="preserve">2DC1D594-CC8A-4AC4-95EE-D73A719C35CE   </t>
  </si>
  <si>
    <t>EZIO MORRESI EPP</t>
  </si>
  <si>
    <t xml:space="preserve">B6161191-14AE-4BD3-B456-58997E6D0094   </t>
  </si>
  <si>
    <t>F  S  NETO CONFECCOES EPP</t>
  </si>
  <si>
    <t xml:space="preserve">AE0DFF08-169B-4FDE-833D-FE887A5585D6   </t>
  </si>
  <si>
    <t>F DA SILVA SERVICOS EPP</t>
  </si>
  <si>
    <t xml:space="preserve">F051C78F-A1BB-4789-8AFC-DC223FB6FE6D   </t>
  </si>
  <si>
    <t>FABIO ALEXANDRE BATISTA ROUPAS ME</t>
  </si>
  <si>
    <t xml:space="preserve">1BC89685-EA03-48ED-BFC5-4A0BD56A7F63   </t>
  </si>
  <si>
    <t>FABIO BERTUCCI NUNES</t>
  </si>
  <si>
    <t xml:space="preserve">93DCBE98-9FD4-4434-B395-B1B16B07D017   </t>
  </si>
  <si>
    <t>FABRICA DOS SONHOS CONFECCOES LTDA</t>
  </si>
  <si>
    <t xml:space="preserve">3E3564A0-19C3-47AB-820D-F3FA882D4CAB   </t>
  </si>
  <si>
    <t>FACEBOOK SERVICOS ONLINE DO BRASIL LTDA</t>
  </si>
  <si>
    <t xml:space="preserve">F22C8267-AE36-42DC-B798-0892ACF5EE8D   </t>
  </si>
  <si>
    <t>FAKINI MALHAS LTDA</t>
  </si>
  <si>
    <t xml:space="preserve">3CF7B0FD-4952-44D4-B31C-43F550FEA55E   </t>
  </si>
  <si>
    <t>FALSETTI INFORMATICA LTDA ME</t>
  </si>
  <si>
    <t xml:space="preserve">75B503F2-E404-434C-9A24-62E2AE8F7CEF   </t>
  </si>
  <si>
    <t>FAPARK PAULISTA ESTACIONAMENTO</t>
  </si>
  <si>
    <t xml:space="preserve">a643e6ec-fae3-4737-afcf-9f05e99b2085   </t>
  </si>
  <si>
    <t>FASHION NARSHA</t>
  </si>
  <si>
    <t xml:space="preserve">83CBFABE-E6A3-4134-B6E8-D041E0A1FA61   </t>
  </si>
  <si>
    <t>FAST TECH MAN  DE SISTEMAS DE AUTO  CCOMERCIAL LTD</t>
  </si>
  <si>
    <t xml:space="preserve">AFF2FF32-5709-4021-852C-2DBF5E1A831A   </t>
  </si>
  <si>
    <t>FATEX IND COM IMPORTACAO E EXPORT LTDA</t>
  </si>
  <si>
    <t xml:space="preserve">964181A5-8EFA-4B9D-9EC4-A7DDDC92F129   </t>
  </si>
  <si>
    <t>FATOR ARTE ARTIGOS PROMOCIONAIS LTDA</t>
  </si>
  <si>
    <t xml:space="preserve">A894774F-DEE1-4B34-B64F-93D1327CE33D   </t>
  </si>
  <si>
    <t>FAUSTO BERNARDES DUARTE VIDROS ME</t>
  </si>
  <si>
    <t xml:space="preserve">5FF39754-D3B6-4D4B-B791-90203D806096   </t>
  </si>
  <si>
    <t>FAVERO E ESTEVES EQUIPAMENTOS DE SEGURANCA LTDA ME</t>
  </si>
  <si>
    <t xml:space="preserve">290A071E-9671-4997-9FF5-2F97314DC47A   </t>
  </si>
  <si>
    <t>FAZENDA TOZAN DO BRASIL LTDA</t>
  </si>
  <si>
    <t xml:space="preserve">5E597DB7-4252-4FF9-BFB2-AD146564D020   </t>
  </si>
  <si>
    <t>FBR COFECCOES LTDA</t>
  </si>
  <si>
    <t xml:space="preserve">525AEFFB-A625-43C6-8683-0D8999C2D361   </t>
  </si>
  <si>
    <t>FC BRITO CARTUCHOS   ME</t>
  </si>
  <si>
    <t xml:space="preserve">520FF302-26D5-4127-AD91-B18299F9309C   </t>
  </si>
  <si>
    <t>FEATNESS CONFECCOES EIRELI ME</t>
  </si>
  <si>
    <t xml:space="preserve">3AF52BE2-F256-4232-9A4C-18DCB08F7CF8   </t>
  </si>
  <si>
    <t>FEITOSA   LIMA SOCIEDADE DE ADVOGADOS ME</t>
  </si>
  <si>
    <t xml:space="preserve">358101D8-F090-4A34-A1BE-D2B6992A68FA   </t>
  </si>
  <si>
    <t>FELICIANA PARISH COMCERCIO CONFECCOES LTDA</t>
  </si>
  <si>
    <t xml:space="preserve">95A6DC5B-D55F-485E-9949-9F491FCDE6B9   </t>
  </si>
  <si>
    <t>FENIX COMERCIO IMPORTACAO E EXPORTACAO LTDA</t>
  </si>
  <si>
    <t xml:space="preserve">8D56F314-B937-4D2E-BB8B-36FF9D1A2227   </t>
  </si>
  <si>
    <t>FERLOBRAS FIOS E CABOS LTDA   ME</t>
  </si>
  <si>
    <t xml:space="preserve">20971EF7-076C-430F-8D3A-F4D50EF01E5E   </t>
  </si>
  <si>
    <t>FERNANDA LIMA DAMACENO MONROI ME</t>
  </si>
  <si>
    <t xml:space="preserve">3F5413C8-C3F5-473D-AA55-27CF4B58ACA6   </t>
  </si>
  <si>
    <t>FERNANDA RUBI RIBEIRO ME</t>
  </si>
  <si>
    <t xml:space="preserve">AD99E7BE-27B5-44C5-9890-4A7CE400E836   </t>
  </si>
  <si>
    <t>FERNANDES FERRAMENTAS</t>
  </si>
  <si>
    <t xml:space="preserve">8A6A4CE8-6575-4F50-9AC8-437E5CE4FD02   </t>
  </si>
  <si>
    <t>FERNANDO VIZIONI JUNIOR   ME</t>
  </si>
  <si>
    <t xml:space="preserve">EEB0F1AC-4BC4-4BA1-904C-5F34E4FFBCCD   </t>
  </si>
  <si>
    <t xml:space="preserve">FESTAS   FANTASIAS COM  DE ART  DE CARNAVAL LTDA </t>
  </si>
  <si>
    <t xml:space="preserve">1c0630f1-56cf-48a0-b572-3b950da71eff   </t>
  </si>
  <si>
    <t>FGTS</t>
  </si>
  <si>
    <t xml:space="preserve">482E4887-6900-4BD6-9C93-B269E52CD08B   </t>
  </si>
  <si>
    <t xml:space="preserve">FIDELIS E ARCANJO COM  MAT  HIDRAULICOS E ASSIS T </t>
  </si>
  <si>
    <t xml:space="preserve">2BC1A028-7C0E-4E3C-86F2-48E09A04A87F   </t>
  </si>
  <si>
    <t>FILO S A</t>
  </si>
  <si>
    <t xml:space="preserve">C9975F5B-A097-4F45-AF6A-25707715842A   </t>
  </si>
  <si>
    <t>FILO SA</t>
  </si>
  <si>
    <t xml:space="preserve">13FE4994-793A-4E4B-9DC4-F887E5DA2BA8   </t>
  </si>
  <si>
    <t>FIRE CAMP COMERCIO DE EQUIPAMENTOS CONTRA INCENDIO</t>
  </si>
  <si>
    <t xml:space="preserve">AFC29958-9887-45C7-8021-9D1B9B5364F6   </t>
  </si>
  <si>
    <t>FLAJO IND E COM DE ACAB TEXTEIS LTDA</t>
  </si>
  <si>
    <t xml:space="preserve">3AFEC872-6E2E-4531-A9A6-5D5A45225580   </t>
  </si>
  <si>
    <t>FLEX EXPRESS SERVICOS ENCOMENDAS LTDA</t>
  </si>
  <si>
    <t xml:space="preserve">A8CF3B16-92ED-4192-96D3-88230C77A8C8   </t>
  </si>
  <si>
    <t>FLUXO CONFECCAO LTDA</t>
  </si>
  <si>
    <t xml:space="preserve">B3C32C65-DDDA-48EA-9B5E-C915E4B06B51   </t>
  </si>
  <si>
    <t>FLUXO CONFECCOES LTDA</t>
  </si>
  <si>
    <t xml:space="preserve">C6888DCE-7FEA-4816-A4A6-3A2BAD2638C9   </t>
  </si>
  <si>
    <t>FM LOGISTIC DO BRASIL OP DE LOG LTDA</t>
  </si>
  <si>
    <t xml:space="preserve">46387A79-0F04-4FDB-83B4-10C502831F1C   </t>
  </si>
  <si>
    <t>FOCOS IMP EXP LTDA</t>
  </si>
  <si>
    <t xml:space="preserve">0CF8E4AD-18AD-4B3D-A5FB-4444E69E5EF3   </t>
  </si>
  <si>
    <t>FOFATEX CONFECCOES LTDA   ME</t>
  </si>
  <si>
    <t xml:space="preserve">72ff92af-993f-493d-ba43-bab9b8a5762c   </t>
  </si>
  <si>
    <t>FOLHA DE PAGAMENTO</t>
  </si>
  <si>
    <t xml:space="preserve">56EA9700-87F1-485B-9325-C45ED6162101   </t>
  </si>
  <si>
    <t>FORMAS GEOMETRICAS INSTALACOES COMERCIAIS LTDA</t>
  </si>
  <si>
    <t xml:space="preserve">C7D5437A-2C2F-465D-918D-B8E9BE2A642B   </t>
  </si>
  <si>
    <t>FORMITZ CONFECCOES LTDA</t>
  </si>
  <si>
    <t xml:space="preserve">822C8F0E-BBCA-47DC-B5AF-8829E58A1D5E   </t>
  </si>
  <si>
    <t>FORMULA 1 LOGISTICA E TRANSPORTES LTDA EPP</t>
  </si>
  <si>
    <t xml:space="preserve">645944DB-0599-43D6-A535-ECE97ABE400A   </t>
  </si>
  <si>
    <t>FORNARI IND COM CONF LTDA</t>
  </si>
  <si>
    <t xml:space="preserve">05C0417F-33DE-4CD2-B00B-36022A44C57B   </t>
  </si>
  <si>
    <t>FORTPRINT SUPRIMENTOS PARA INFORMATICA LTDA</t>
  </si>
  <si>
    <t xml:space="preserve">518A4103-B5F9-44AC-BFDC-B16E52D9EDEC   </t>
  </si>
  <si>
    <t xml:space="preserve">2a6ab040-6827-4ad9-b0b5-ff252deb4ed3   </t>
  </si>
  <si>
    <t>FORUM MATERIAIS ELETRICOS</t>
  </si>
  <si>
    <t xml:space="preserve">B66D242C-399D-454B-B1A1-E6AFFDC7FE3A   </t>
  </si>
  <si>
    <t>FRANCISCA FERNANDES BONILHA   ME</t>
  </si>
  <si>
    <t xml:space="preserve">F02110EC-DF26-4269-904B-394E3964CA05   </t>
  </si>
  <si>
    <t>FRATELLI RESTAURANTE LTDA</t>
  </si>
  <si>
    <t xml:space="preserve">8F6EFFFD-17FD-495A-9C8C-18EABE6840A1   </t>
  </si>
  <si>
    <t>FREEDDOM E TECNOLOGIA E SERVIÇOS S/A</t>
  </si>
  <si>
    <t xml:space="preserve">BCAECF45-2D1A-467C-8823-77721C19AE83   </t>
  </si>
  <si>
    <t>FREEDOM SMS INFORMATICA LTDA   ME</t>
  </si>
  <si>
    <t xml:space="preserve">A82FFE93-4EE3-477B-989B-AFCD988C3C0F   </t>
  </si>
  <si>
    <t>FRIBURGO TRANSP E LOGISTICA   TIME EXPRESS</t>
  </si>
  <si>
    <t xml:space="preserve">308E8550-7275-4417-B774-1B5ED53726E7   </t>
  </si>
  <si>
    <t>FUCHIGAMI E FUCHIGAMI IND  E COM  CONFECCOES LTDA</t>
  </si>
  <si>
    <t xml:space="preserve">EBA05038-A26E-49CE-922B-9FDC0C7F666A   </t>
  </si>
  <si>
    <t>FUN COMERCIO DE BRINQUEDOS LTDA</t>
  </si>
  <si>
    <t xml:space="preserve">BAFAC1DD-DDA0-45B9-B356-F6206B4A130C   </t>
  </si>
  <si>
    <t>FUNCIONAL CARD LTDA.</t>
  </si>
  <si>
    <t xml:space="preserve">6C1FFD76-A8E8-4868-A99F-653484952516   </t>
  </si>
  <si>
    <t>FUNDACAO ABRINQ</t>
  </si>
  <si>
    <t xml:space="preserve">3015394C-5D3F-45B9-B5F2-BA10FBA7ADA1   </t>
  </si>
  <si>
    <t>G9 TRANSPORTES RODOVIARIOS LTDA</t>
  </si>
  <si>
    <t xml:space="preserve">A56A73E9-7345-46B8-80B2-0981C438D3BB   </t>
  </si>
  <si>
    <t>GABI MODA PLUS SIZE EIRELI</t>
  </si>
  <si>
    <t xml:space="preserve">81910466-52BF-4CA4-A75E-665EC58111BF   </t>
  </si>
  <si>
    <t>GABRIELLE ARAUJO BOMFIM EIRELI ME</t>
  </si>
  <si>
    <t xml:space="preserve">4E20945C-4584-4666-9DFA-ADEC0551BA5D   </t>
  </si>
  <si>
    <t>GALZERANO INDUSTRIA DE CARRINHO E BERCOS LTDA</t>
  </si>
  <si>
    <t xml:space="preserve">BD2AC832-E1FB-4B55-96C3-47222D99D6CE   </t>
  </si>
  <si>
    <t>GARCIA   NEVES TRANSPORTES DE CARGAS</t>
  </si>
  <si>
    <t xml:space="preserve">8AD91B15-9B59-41B7-8448-0D6FF50253B5   </t>
  </si>
  <si>
    <t>GAROTA S TEEN COMERCIO DE ROUPAS INFANTIS LTDA   M</t>
  </si>
  <si>
    <t xml:space="preserve">0613F5E1-BCA2-44E8-BC01-A96B69236A4F   </t>
  </si>
  <si>
    <t>GARRA JEANS IND E COM LTDA</t>
  </si>
  <si>
    <t xml:space="preserve">AE9B5697-AB02-41AA-81FA-9F828A85835A   </t>
  </si>
  <si>
    <t>GE TRANSPORTADORA LTDA</t>
  </si>
  <si>
    <t xml:space="preserve">3696EC0D-9DA2-4F9D-A6C3-706C048EFCA4   </t>
  </si>
  <si>
    <t>GENECAMP SERV. EM AUT. COM. EIRELI - EPP</t>
  </si>
  <si>
    <t xml:space="preserve">D67BA186-5CFE-4B9D-8A40-5B1407A00AD9   </t>
  </si>
  <si>
    <t>GENTIL DOMINGUES MATERIAIS DE CONTRU  O E SERVI OS</t>
  </si>
  <si>
    <t xml:space="preserve">A909EDE5-B524-42BE-AA83-32A536B0759B   </t>
  </si>
  <si>
    <t>GERALDO BELO FILHO MODAS ME</t>
  </si>
  <si>
    <t xml:space="preserve">FE4F1C28-46CD-46D7-B166-E6C92F23EF8A   </t>
  </si>
  <si>
    <t>GETNET</t>
  </si>
  <si>
    <t xml:space="preserve">8DAF6CC3-ACEC-426B-8E3F-6584D92F885E   </t>
  </si>
  <si>
    <t>GETTING CONFECCOES LTDA</t>
  </si>
  <si>
    <t xml:space="preserve">69370ADC-1F8B-4943-8215-0D1CB54A79F4   </t>
  </si>
  <si>
    <t>GEVI GAMMA ELETRONICA LTDA</t>
  </si>
  <si>
    <t xml:space="preserve">17020D67-343C-4CD6-9E85-249F340B8F54   </t>
  </si>
  <si>
    <t>GF LOPES   ME</t>
  </si>
  <si>
    <t xml:space="preserve">52DC4103-8B52-4189-B045-D05F7227B360   </t>
  </si>
  <si>
    <t>GILBERTO JOSE CARDOSO CONFEC OES</t>
  </si>
  <si>
    <t xml:space="preserve">78E42706-4024-41DA-AAF6-8B61F116CD56   </t>
  </si>
  <si>
    <t>GILMAR PEDRO COMETTI  EPP</t>
  </si>
  <si>
    <t xml:space="preserve">70E11692-0DCB-43E3-BD60-33CE719C0565   </t>
  </si>
  <si>
    <t>GILSON ACRILICO COMERCIO IND PLASTICOS LTDA EPP</t>
  </si>
  <si>
    <t xml:space="preserve">00E8A3BE-3477-4C64-85BF-39E00617BE27   </t>
  </si>
  <si>
    <t xml:space="preserve">GIMAWA COMERCIAL LTDA </t>
  </si>
  <si>
    <t xml:space="preserve">92267FA6-19A7-4C5B-A50B-9DE8B7B8B89C   </t>
  </si>
  <si>
    <t>GIRA SOL COMERCIO DE UTILIDADES E ELETRODOMESTICOS</t>
  </si>
  <si>
    <t xml:space="preserve">58F4C8B5-FBE7-47A3-B529-E3CA05114D5F   </t>
  </si>
  <si>
    <t>GLOBAL VILLAGE TELECOM LTDA</t>
  </si>
  <si>
    <t xml:space="preserve">DC8FCC1B-632C-4D36-985A-D7A57B6436A2   </t>
  </si>
  <si>
    <t>GLOBALCARDS  INDUSTRIA E COM LTDA</t>
  </si>
  <si>
    <t xml:space="preserve">5C06DEBA-A67F-4A61-B48A-17F19439CB19   </t>
  </si>
  <si>
    <t>GM OLIVEIRA ELETRONICOS E INFORMATICAS LTDA</t>
  </si>
  <si>
    <t xml:space="preserve">DAC197E2-E8EF-4C3E-A63C-09F38B323C6B   </t>
  </si>
  <si>
    <t>GOLD COPIAS COMERCIO E SERVI O LTDA   ME</t>
  </si>
  <si>
    <t xml:space="preserve">51E3652D-CDF3-4D5B-9341-071E0810C4B5   </t>
  </si>
  <si>
    <t>GOLDLOG LOGISTICA E TRANSPORTES LTDA</t>
  </si>
  <si>
    <t xml:space="preserve">B4562484-6B25-4D27-9BDA-B4AA565CBDF0   </t>
  </si>
  <si>
    <t>GPM TEXTIL IND COM SERV E REPRES LTDA</t>
  </si>
  <si>
    <t xml:space="preserve">91AF450A-4927-4848-9700-78AE5BEED774   </t>
  </si>
  <si>
    <t>GR COMERCIO DE VESTUARIO EIRELI</t>
  </si>
  <si>
    <t xml:space="preserve">844A6ACB-B596-4916-B8A8-2B22C5C87199   </t>
  </si>
  <si>
    <t>GRAFICA BE PRINT   EIRELLI   ME</t>
  </si>
  <si>
    <t xml:space="preserve">AE848561-0A3D-4349-BE0A-CD43F7017F3D   </t>
  </si>
  <si>
    <t>GRAFICA BELEM LTDA EPP</t>
  </si>
  <si>
    <t xml:space="preserve">F07A1BE5-181A-41CC-831B-1799D1BD9F0E   </t>
  </si>
  <si>
    <t>GRAFICA PATRICELLI LTDA EPP</t>
  </si>
  <si>
    <t xml:space="preserve">1256F8B2-1614-4A04-B4BD-DAB08F0E617F   </t>
  </si>
  <si>
    <t>GRANDENE SA</t>
  </si>
  <si>
    <t xml:space="preserve">BF2A0627-1547-459C-8F9D-0E5F8F07A4EE   </t>
  </si>
  <si>
    <t>GRAZIELLA JULIANO MARINHO EPP</t>
  </si>
  <si>
    <t xml:space="preserve">56b89d04-1e11-4e74-b8d0-1263312de412   </t>
  </si>
  <si>
    <t>GRD</t>
  </si>
  <si>
    <t xml:space="preserve">8BFC2F6C-0105-4992-BF4A-A33909F97D22   </t>
  </si>
  <si>
    <t>GREAT FALL COM  E CONF  LTDA</t>
  </si>
  <si>
    <t xml:space="preserve">7D1F5CC2-85C7-439D-8136-4E1EBDE48DDF   </t>
  </si>
  <si>
    <t>GRECCOS REVESTIMENTOS CERAMICOS LTDA</t>
  </si>
  <si>
    <t xml:space="preserve">515FF5FC-DFE9-4CC2-B94D-A0036D815521   </t>
  </si>
  <si>
    <t>GRENDENE S A   MATRIZ</t>
  </si>
  <si>
    <t xml:space="preserve">FC2BD1F6-C80F-4A84-BDBE-F4C06451809C   </t>
  </si>
  <si>
    <t>GROW JOGOS E BRINQUEDOS S A</t>
  </si>
  <si>
    <t xml:space="preserve">943604DF-8714-4B97-A584-086096EE455A   </t>
  </si>
  <si>
    <t>GRUN 21 TEXTIL LTDA</t>
  </si>
  <si>
    <t xml:space="preserve">89F760E1-D8D1-44FF-9109-CB31129BB223   </t>
  </si>
  <si>
    <t>GRUPO GATTO CONFECCOES LTDA EPP</t>
  </si>
  <si>
    <t xml:space="preserve">0A952F32-17D4-4E6F-9938-A87926268BA0   </t>
  </si>
  <si>
    <t>GRUPO IBMEC EDUCACIONAL</t>
  </si>
  <si>
    <t xml:space="preserve">45AE9F13-4C8F-416D-86B3-A03C137EFFAD   </t>
  </si>
  <si>
    <t>GRUPO SEB DO BRASIL PROD DOM LTDA</t>
  </si>
  <si>
    <t xml:space="preserve">E6F79F88-0FDD-4B81-9534-1F4C51EB6354   </t>
  </si>
  <si>
    <t>GRUPO SEB DO BRASIL PRODUTOS DOMESTICOS LTDA</t>
  </si>
  <si>
    <t xml:space="preserve">20e89e7e-7793-487e-afe2-6584bece2d79   </t>
  </si>
  <si>
    <t>GRUPO SOUZA IMOVEIS</t>
  </si>
  <si>
    <t xml:space="preserve">DC282592-7D77-4D3E-917E-F3C9911FDDBD   </t>
  </si>
  <si>
    <t>GUARANY PROD DE LIMPEZA E UTILIDADES DOM LTDA</t>
  </si>
  <si>
    <t xml:space="preserve">0DF42DD2-33A6-43B6-A9E9-1902E1936088   </t>
  </si>
  <si>
    <t>GUSTAVOS RUTE KIRSCHBAUM CONF  ME</t>
  </si>
  <si>
    <t xml:space="preserve">E759E359-85DC-4A03-8C80-B0F1D7B2BB2C   </t>
  </si>
  <si>
    <t>GYST CONFECCOES</t>
  </si>
  <si>
    <t xml:space="preserve">589A5973-B059-482E-A223-F170E636A79C   </t>
  </si>
  <si>
    <t>H F S AUSTRALIA JEANS IND E COM DE CONF</t>
  </si>
  <si>
    <t xml:space="preserve">1ECFA09B-B16D-4AA2-85DC-73B3D49CF875   </t>
  </si>
  <si>
    <t>H L F SOUZA BASTOS</t>
  </si>
  <si>
    <t xml:space="preserve">6EE8EBDF-D6F5-411C-93F4-93BE75739037   </t>
  </si>
  <si>
    <t>H LARAPHY CONFECCOES LTDA</t>
  </si>
  <si>
    <t xml:space="preserve">F6391D56-6400-4305-A5D7-559A55B387B8   </t>
  </si>
  <si>
    <t>HANDS ON DESENVOLVENDO PESSOAS E ORGNIZACOES LTDA</t>
  </si>
  <si>
    <t xml:space="preserve">DAEBC832-8366-4B65-A71A-CDDE871C58C6   </t>
  </si>
  <si>
    <t>HANESBRANDS BRASIL TEXTIL LTDA</t>
  </si>
  <si>
    <t xml:space="preserve">160CE143-6452-4642-9882-922A116D5E86   </t>
  </si>
  <si>
    <t>HAYAMAX DISTR  PROD  ELETRONICOS LTDA</t>
  </si>
  <si>
    <t xml:space="preserve">869DAB2B-C73B-4F26-B0F8-68E945F80A83   </t>
  </si>
  <si>
    <t>HEBRU CONF LTDA  EPP</t>
  </si>
  <si>
    <t xml:space="preserve">74C4844C-F177-404D-9C32-FD7FEEBB32D2   </t>
  </si>
  <si>
    <t>HEF COM  MAT  P  CONSTRU  O LTDA ME</t>
  </si>
  <si>
    <t xml:space="preserve">659939C7-E3F6-4589-B2A5-96D5EE4EFBB0   </t>
  </si>
  <si>
    <t>HEIFES IND E COM LTDA</t>
  </si>
  <si>
    <t xml:space="preserve">AD710F50-73D3-4675-9E55-CA29BE77BD07   </t>
  </si>
  <si>
    <t>HENRIQUE DE SEIXAS ARTIGOS PARA PAPELARIA - ME</t>
  </si>
  <si>
    <t xml:space="preserve">C693B286-436A-4581-AE39-207B87D9178D   </t>
  </si>
  <si>
    <t>HENRIQUE DE SORDI BOSCO PRESENTES EPP</t>
  </si>
  <si>
    <t xml:space="preserve">CD65D8A7-6E40-4536-A15E-1555847411D4   </t>
  </si>
  <si>
    <t>HERTZ LOCALIZA TENT A CAR S A</t>
  </si>
  <si>
    <t xml:space="preserve">A5ABB8A6-BF32-47D8-8C26-B3EE6C9ACF07   </t>
  </si>
  <si>
    <t>HIDRASERV COMERCIO E SERVI OS LTDA</t>
  </si>
  <si>
    <t xml:space="preserve">231e60f6-e82a-4411-918b-34e91522be73   </t>
  </si>
  <si>
    <t>HIDROTEM COM E REPRES DE MAQ E MOT LTDA</t>
  </si>
  <si>
    <t xml:space="preserve">500E3E94-D6F5-492D-B66F-CA85219F8EC6   </t>
  </si>
  <si>
    <t>HIGA PROD  ALIMENTICIOS LTDA</t>
  </si>
  <si>
    <t xml:space="preserve">704BDD2E-1A90-422B-BB3C-33FFC15A9E1A   </t>
  </si>
  <si>
    <t>HIPERCARD BANCO MULTIPLO S/A</t>
  </si>
  <si>
    <t xml:space="preserve">2C523726-4589-4C5A-B8C3-DD710D1341C9   </t>
  </si>
  <si>
    <t>HM CALCADOS E CONFECCOES LTDA</t>
  </si>
  <si>
    <t xml:space="preserve">4D321900-525C-4FCA-9E6E-4AD57A9F5AD7   </t>
  </si>
  <si>
    <t>HOMEBRINQ INDUSTRIAL DE BRINQ  LTDA</t>
  </si>
  <si>
    <t xml:space="preserve">1AC5F32D-9667-4AC7-99AC-D535A6994D7A   </t>
  </si>
  <si>
    <t>HOMEPLAY INDUSTRIAL LTDA</t>
  </si>
  <si>
    <t xml:space="preserve">65FAB2F7-3876-4155-ADD9-D77C724A4392   </t>
  </si>
  <si>
    <t>HOMEPLAY INDUSTRIAL S A</t>
  </si>
  <si>
    <t xml:space="preserve">56BBD71E-90AA-45A1-A9AB-CD29AD8D9F51   </t>
  </si>
  <si>
    <t>HORUS DESIGNA LTDA</t>
  </si>
  <si>
    <t xml:space="preserve">822E3B85-A1D0-40AF-8DB5-72F54D8565D9   </t>
  </si>
  <si>
    <t>HOUSEWARE BRASIL LTDA EPP</t>
  </si>
  <si>
    <t xml:space="preserve">7B2D838C-A00D-4E43-9834-D9EB205C2CCD   </t>
  </si>
  <si>
    <t>HSI NISSEI AR CONDICIONADO P AUTOS LTDA</t>
  </si>
  <si>
    <t xml:space="preserve">A439B193-8ECE-4C96-BD79-BBE370D407C6   </t>
  </si>
  <si>
    <t>HSM MANAGEMENT DO BRASIL S A</t>
  </si>
  <si>
    <t xml:space="preserve">117ECE13-92F2-4D8B-ADDE-9BCE42072F86   </t>
  </si>
  <si>
    <t>I P RUIVO</t>
  </si>
  <si>
    <t xml:space="preserve">CE321838-9D33-49ED-90C5-F4B714BD9DD7   </t>
  </si>
  <si>
    <t>I SPORT CONFECCOES LTDA ME</t>
  </si>
  <si>
    <t xml:space="preserve">d792e7f3-a968-43c1-b3b0-73f6d7fd5a0c   </t>
  </si>
  <si>
    <t xml:space="preserve">ICONE SC COMERCIAL </t>
  </si>
  <si>
    <t xml:space="preserve">B2265CFD-FC1C-437B-9E4D-808923DD4BA7   </t>
  </si>
  <si>
    <t>IGREJA BATISTA ALIAN A</t>
  </si>
  <si>
    <t xml:space="preserve">9077425E-AA23-4F18-97D4-E4237B53D164   </t>
  </si>
  <si>
    <t>IGREJA DO EVANGELHO QUADRANGULAR</t>
  </si>
  <si>
    <t xml:space="preserve">92CD4EA6-EB0A-4303-A2C0-320B000F08CB   </t>
  </si>
  <si>
    <t xml:space="preserve">B1498763-9E3B-458E-AD8C-851ACF8C2436   </t>
  </si>
  <si>
    <t xml:space="preserve">D6B0F374-BB6D-4993-99A5-B1487BD35170   </t>
  </si>
  <si>
    <t xml:space="preserve">B67E6C3E-5D6B-4207-9DA2-FC30B96804FF   </t>
  </si>
  <si>
    <t>IGREJA DO NAZARENO ESPERAN A</t>
  </si>
  <si>
    <t xml:space="preserve">95C9CEB7-39F7-44B5-B889-595143F5FB3D   </t>
  </si>
  <si>
    <t>IGREJA NAZARENO SUDESTE PAULISTA</t>
  </si>
  <si>
    <t xml:space="preserve">38052C01-37EA-4343-A0FD-E16FCE9BF972   </t>
  </si>
  <si>
    <t>ILIONOR SILVERIO DA SILVA   CIA LTDA</t>
  </si>
  <si>
    <t xml:space="preserve">09061916-7BF7-4928-A156-A6F2C0C5F37F   </t>
  </si>
  <si>
    <t>ILIONOR SILVERIO DA SILVA E CIA LTDA ME</t>
  </si>
  <si>
    <t xml:space="preserve">{9A8FBD90-3B1B-4DBE-BEB8-B292D411E7EB} </t>
  </si>
  <si>
    <t xml:space="preserve">imobiliaria </t>
  </si>
  <si>
    <t xml:space="preserve">1B29F672-007A-476C-B8F5-544C9297C9C8   </t>
  </si>
  <si>
    <t>IMPACTO COMUNICA  O VISUAL LTDA ME</t>
  </si>
  <si>
    <t xml:space="preserve">4C304689-4440-47B9-A629-C17CC2EF0D41   </t>
  </si>
  <si>
    <t>IMPERVALE IMPERMEABILIZACAO E CONSTRUCAO LTDA ME</t>
  </si>
  <si>
    <t xml:space="preserve">FBF1C103-4738-41D3-B8F4-5E89E241B4EA   </t>
  </si>
  <si>
    <t xml:space="preserve">IMPRESSOES EXPRESS   ITS  IMPORTACAO TECNOLOGIA E </t>
  </si>
  <si>
    <t xml:space="preserve">33F597E2-C483-45A9-9CE3-EDE99BD9544B   </t>
  </si>
  <si>
    <t>INCOMFRAL INDUSTRIA E COMERCIO DE FRALDAS LTDA</t>
  </si>
  <si>
    <t xml:space="preserve">9142CF6D-D1FC-487B-8FF2-B20B1EBCA979   </t>
  </si>
  <si>
    <t>IND CONFECCAO AQUARELLA LTDA</t>
  </si>
  <si>
    <t xml:space="preserve">CE9C621E-FABB-48F2-B559-8340E35DF548   </t>
  </si>
  <si>
    <t>IND E COMERCIO DE SAPATINHOS BIMBO LTDA   ME</t>
  </si>
  <si>
    <t xml:space="preserve">D9556C2E-8B46-4080-8A35-ACB48DE989D7   </t>
  </si>
  <si>
    <t>INDALECIO SANTINAO COMERCIO DE MATERIAIS PARA CONS</t>
  </si>
  <si>
    <t xml:space="preserve">28AE33F7-2563-4471-BC30-290398D81225   </t>
  </si>
  <si>
    <t>INDEFINIDO</t>
  </si>
  <si>
    <t xml:space="preserve">5F53E102-C830-4067-82AA-D6ABE72F0EC7   </t>
  </si>
  <si>
    <t>INDIGO RED IND COMOMERCIO CONFEC OES LTDA</t>
  </si>
  <si>
    <t xml:space="preserve">010FDDB3-546F-4241-857A-20CD46BE355B   </t>
  </si>
  <si>
    <t>INDUSTRIA DE CONFECCOES K DU EIRELI</t>
  </si>
  <si>
    <t xml:space="preserve">6BC363EF-9F5E-4A12-B02D-86DF4653DB6F   </t>
  </si>
  <si>
    <t xml:space="preserve">0C23476E-01AA-4688-BD49-B903072DD1CE   </t>
  </si>
  <si>
    <t>INDUSTRIA DE CONFECCOES ZACUR   SAUMA LTDA</t>
  </si>
  <si>
    <t xml:space="preserve">EF1E45A3-2E1B-422C-A6F9-90CF907C5137   </t>
  </si>
  <si>
    <t>INDUSTRIA DE MEIAS SCALINA LTDA</t>
  </si>
  <si>
    <t xml:space="preserve">095C578F-2011-4022-BE57-D2CEBF62AB81   </t>
  </si>
  <si>
    <t>INDUSTRIA E COMERC DE ROUPAS LEMIER LTDA</t>
  </si>
  <si>
    <t xml:space="preserve">FC470DCF-4C69-44B6-94AB-3403474DE57D   </t>
  </si>
  <si>
    <t>INDUSTRIA E COMERCIO DE CONFECCOES LEETEX LTDA</t>
  </si>
  <si>
    <t xml:space="preserve">97E85931-DF99-4CD3-907E-122EF141D337   </t>
  </si>
  <si>
    <t>INDUSTRIA E COMERCIO DE MALHAS MH LTDA</t>
  </si>
  <si>
    <t xml:space="preserve">72E20B9C-3EDB-4EA5-9D18-52AB8A6524C1   </t>
  </si>
  <si>
    <t>INDUSTRIA E COMERCIO DE PLASTICOS RIO PARDO LTDA</t>
  </si>
  <si>
    <t xml:space="preserve">E6EFB949-88D6-4237-9B4B-DC9D3AD7A505   </t>
  </si>
  <si>
    <t xml:space="preserve">B458A5E3-567E-4653-ACD0-6680B335A7CE   </t>
  </si>
  <si>
    <t>INDUSTRIA E COMERCIO DE ROUPAS ZURUNA LTDA EPP</t>
  </si>
  <si>
    <t xml:space="preserve">ABFCDA69-E2A1-42FC-A7CC-A2F9949935A5   </t>
  </si>
  <si>
    <t>INDUSTRIA E COMERCIO K HAGE LTDA</t>
  </si>
  <si>
    <t xml:space="preserve">63B9494A-753E-49AF-B4CE-2BBCFBA05408   </t>
  </si>
  <si>
    <t>INDUSTRIA TEXTIL BELMAR LTDA</t>
  </si>
  <si>
    <t xml:space="preserve">FE063D16-6F3E-49AF-A6C9-47D9B2042D39   </t>
  </si>
  <si>
    <t>INFOCO CERTIFICA  O DIGITAL</t>
  </si>
  <si>
    <t xml:space="preserve">1fe6f053-9b02-44a4-9e68-0533c311e488   </t>
  </si>
  <si>
    <t>INFY SOLUCOES EM MIDIA &amp; NEGOCIOS LTDA</t>
  </si>
  <si>
    <t xml:space="preserve">EB8BECBE-D6A4-48DE-BD2A-F21E5F02EF27   </t>
  </si>
  <si>
    <t>INGRID B DE FREITAS ARMARINHOS   EPP</t>
  </si>
  <si>
    <t xml:space="preserve">E571A1FC-29A0-4678-BF00-EDE67E1EAC8E   </t>
  </si>
  <si>
    <t>INJECTRA COM LTDA ME</t>
  </si>
  <si>
    <t xml:space="preserve">6847c12f-497e-4786-9808-6cccf59da6db   </t>
  </si>
  <si>
    <t>INSS</t>
  </si>
  <si>
    <t xml:space="preserve">48BDB8A8-9DB5-4B2C-8D30-5564EAE27B44   </t>
  </si>
  <si>
    <t>INSTALL ENGENHARIA  LTDA</t>
  </si>
  <si>
    <t xml:space="preserve">E2F82474-47CD-4BC9-8F75-5A5911117621   </t>
  </si>
  <si>
    <t>INSTITUTO CAMPINEIRO DOS CEGOS TRABALHADORES</t>
  </si>
  <si>
    <t xml:space="preserve">F135EB62-FC95-495C-9B0D-6ECF3A2B3FB7   </t>
  </si>
  <si>
    <t>INSTITUTO DAS FILHAS DE N SRA DA MISERICORDIA</t>
  </si>
  <si>
    <t xml:space="preserve">17152374-0D38-41AF-841C-A0021E7BEA64   </t>
  </si>
  <si>
    <t>INSTITUTO EDUCACIONAL CONSTRUINDO O SABER</t>
  </si>
  <si>
    <t xml:space="preserve">375F62FA-AE3D-4F4B-91A6-19D5DF3F5B95   </t>
  </si>
  <si>
    <t>INTELBRAS S A   IND TEL ELET BRASILEIRA</t>
  </si>
  <si>
    <t xml:space="preserve">AADEB3F7-7A2A-424C-AFEF-64D343BB7FE8   </t>
  </si>
  <si>
    <t>INTELBRAS S A IND DE TEL ELET BRASILEIRA</t>
  </si>
  <si>
    <t xml:space="preserve">2E5FFA36-0E55-4F08-89CE-B974964C1A6D   </t>
  </si>
  <si>
    <t>INTERLUZ COMERCIO DE EQUIPAMENTOS DE ILUMINACAO LT</t>
  </si>
  <si>
    <t xml:space="preserve">D75EF29A-45E8-4AAA-8F15-11B20179B74C   </t>
  </si>
  <si>
    <t>INTERTEC COM DE PE AS PARA REFRIGERA  O LTDA</t>
  </si>
  <si>
    <t xml:space="preserve">FD6FEFB9-A71E-40A1-BA1F-3B954DEF8DFF   </t>
  </si>
  <si>
    <t>INTERVENDAS REPRESENTA  ES LTDA ME</t>
  </si>
  <si>
    <t xml:space="preserve">3E673752-DB98-438A-8719-ADCE583F0DA0   </t>
  </si>
  <si>
    <t>INTIMUS FASHION INDUSTRIA E COMERCIO DE CONFECCOES</t>
  </si>
  <si>
    <t xml:space="preserve">114CFA3D-B5BB-445D-84B5-DF254F88A5CA   </t>
  </si>
  <si>
    <t>IOB INFORNA  ES OBJETIVAS PUBLICA  ES JUTIDICAS LT</t>
  </si>
  <si>
    <t xml:space="preserve">1D6140D2-A2FB-4B8B-A99F-9E8C7D4E86FD   </t>
  </si>
  <si>
    <t>IOPLAST IND  E COM  LTDA</t>
  </si>
  <si>
    <t xml:space="preserve">09A2F8F1-32B9-4264-8FA0-31A6EECB47FF   </t>
  </si>
  <si>
    <t>IPEM INSTITUTO DE PESOS E MEDIDAS DO ESTADO DE SAO</t>
  </si>
  <si>
    <t xml:space="preserve">3755D8C9-85A7-4B5B-BC6E-1E5BE84A5479   </t>
  </si>
  <si>
    <t>IRACELMA NOVAES DOURADO   EPP</t>
  </si>
  <si>
    <t xml:space="preserve">52375DC7-10EE-47FE-A7F9-1B885705B544   </t>
  </si>
  <si>
    <t>IRACELMA NOVAES DOURADO TEXTIL EPP</t>
  </si>
  <si>
    <t xml:space="preserve">7A041ABE-43AA-4A4A-BE17-9AB864B7D05D   </t>
  </si>
  <si>
    <t>IRMAOS PAVLU   CIA LTDA ME</t>
  </si>
  <si>
    <t xml:space="preserve">3994F2E5-E17B-4BD6-8E95-289D99C26773   </t>
  </si>
  <si>
    <t>IT2 BRASIL   COM  DE EQUIP  E SERV  DE INFORMATICA</t>
  </si>
  <si>
    <t xml:space="preserve">DE871A73-C27A-460C-BFDC-48FADA4B2582   </t>
  </si>
  <si>
    <t>IT4SOLUTION TECNOLOGIA LTDA   ME</t>
  </si>
  <si>
    <t xml:space="preserve">FC89B6CF-4A8D-4B1F-A87F-220C5F16BC55   </t>
  </si>
  <si>
    <t>ITAMARATI EXPRESS TRANSPORTES DE CARGAS E ENCOMEND</t>
  </si>
  <si>
    <t xml:space="preserve">9DDC993A-35AA-4F8C-BA88-213ED08ADF84   </t>
  </si>
  <si>
    <t>ITAU SEGUROS</t>
  </si>
  <si>
    <t xml:space="preserve">D60104DE-86BD-4792-9D3D-801EB1E70F9B   </t>
  </si>
  <si>
    <t>J A  PASSERANI REOLON   ME</t>
  </si>
  <si>
    <t xml:space="preserve">7BD8D4FF-0856-4F40-BC63-7F65718CB564   </t>
  </si>
  <si>
    <t>J G  ELETRAL COMERCIO SERVICO ELETRONICOS LTDA</t>
  </si>
  <si>
    <t xml:space="preserve">17C4F1FA-BEA5-4B67-9B89-B6A4047EA4BD   </t>
  </si>
  <si>
    <t>J W T RESTAURANTES LTDA   EPP</t>
  </si>
  <si>
    <t xml:space="preserve">92B9F132-374D-42F9-BAD2-F93EA22DCE07   </t>
  </si>
  <si>
    <t>JAD LOGISTICA LTDA</t>
  </si>
  <si>
    <t xml:space="preserve">15B75F50-8ACD-41AC-BF64-895E65FB8709   </t>
  </si>
  <si>
    <t>JADEGRAF COM DE INSUMOS P INKJET E TONER LTDA</t>
  </si>
  <si>
    <t xml:space="preserve">9D32E7F1-F0A8-496F-8112-3716129DA4CC   </t>
  </si>
  <si>
    <t>JADLOG LOGISTICA LTDA</t>
  </si>
  <si>
    <t xml:space="preserve">DFE59B8B-4822-40F3-90E9-9BC2027CD109   </t>
  </si>
  <si>
    <t xml:space="preserve">D6C15476-9E85-4EA0-8829-07E6F088A0B0   </t>
  </si>
  <si>
    <t>JAIRO COMERCIO DE GESSO LTDA   ME</t>
  </si>
  <si>
    <t xml:space="preserve">E0630067-8665-4F64-AC14-998F2DD96BFF   </t>
  </si>
  <si>
    <t>JAKIMALHAS INDUSTRIA COMERCIO DE CONFC LTDA</t>
  </si>
  <si>
    <t xml:space="preserve">2E3E9B23-5F9D-4CD6-8E76-0A3E33A40B81   </t>
  </si>
  <si>
    <t>JALVA CONFECCOES LTDA</t>
  </si>
  <si>
    <t xml:space="preserve">01B5575D-53BC-4FF0-BD7F-E0F9459F1268   </t>
  </si>
  <si>
    <t>JAMEF TRANSPORTES LTDA</t>
  </si>
  <si>
    <t xml:space="preserve">229E064F-F435-45B3-943F-156305C61991   </t>
  </si>
  <si>
    <t xml:space="preserve">43BC5DCE-92AB-4BD6-8F59-62C48316F40A   </t>
  </si>
  <si>
    <t xml:space="preserve">C4641A2A-5F5D-478C-AC0C-3F7CDBEE3859   </t>
  </si>
  <si>
    <t xml:space="preserve">E23D6BFF-5C83-49AD-9B64-A9687C2D73EB   </t>
  </si>
  <si>
    <t>JAMEF TRANSPORTES LTDA   CPQ</t>
  </si>
  <si>
    <t xml:space="preserve">1CC9C8A3-D363-47C5-931D-44E6787B30FA   </t>
  </si>
  <si>
    <t>JAZZ PLUS CONFECCOES LTDA EPP</t>
  </si>
  <si>
    <t xml:space="preserve">5657BCB3-7EDD-4C65-90F2-2FE419D961AD   </t>
  </si>
  <si>
    <t>JC BROTHERS IMP EXP E COM DE BRINQUEDOS  LTDA</t>
  </si>
  <si>
    <t xml:space="preserve">050E48E4-F78B-4500-993A-6A56122838CD   </t>
  </si>
  <si>
    <t>JC BROTHERS IMP. EXP. E COM. DE BRINQUED</t>
  </si>
  <si>
    <t xml:space="preserve">95FD1149-D5E9-4C93-BAE0-50A980E4A9C3   </t>
  </si>
  <si>
    <t>JC BROTHERS IMPORTACAO EXPORTACAO E COM BRINQUEDOS</t>
  </si>
  <si>
    <t xml:space="preserve">E8BE57D9-DC11-43CC-AAD1-65876AA636E6   </t>
  </si>
  <si>
    <t>JCA BRASIL CONFECCOES LTDA</t>
  </si>
  <si>
    <t xml:space="preserve">6E3A2923-96CA-4A35-8D64-9256D8CDE4A3   </t>
  </si>
  <si>
    <t>JCF SEGURAN A ELETRONICA LTDA</t>
  </si>
  <si>
    <t xml:space="preserve">23719B96-AC6B-42AF-84B3-EEADF5085FAC   </t>
  </si>
  <si>
    <t xml:space="preserve">JCS BRASIL ELETRODOMESTICOS S A </t>
  </si>
  <si>
    <t xml:space="preserve">92B6FD97-F425-41B5-81F3-EA9EB6EF68E7   </t>
  </si>
  <si>
    <t>JCS BRASIL ELETRODOMESTICOS S A</t>
  </si>
  <si>
    <t xml:space="preserve">B3648ED3-351A-401D-9292-60E59E6C51A8   </t>
  </si>
  <si>
    <t xml:space="preserve">CF1F89F4-EB1D-48EF-B557-2E44CD415027   </t>
  </si>
  <si>
    <t>JIANNY COMERCIO DE BIJUTERIAS EPP</t>
  </si>
  <si>
    <t xml:space="preserve">9088E79A-EB19-4A94-A734-F8C55A0F3A78   </t>
  </si>
  <si>
    <t>JM OSMARINI</t>
  </si>
  <si>
    <t xml:space="preserve">CC7EB496-5257-46C5-89D2-0036678A2276   </t>
  </si>
  <si>
    <t>JMC TEXTIL LTDA</t>
  </si>
  <si>
    <t xml:space="preserve">8102645D-D7F5-477F-B62C-2351266AC613   </t>
  </si>
  <si>
    <t>JML LOCACAO DE ESPACOS PUBLICITARIOS E ACESSORIA D</t>
  </si>
  <si>
    <t xml:space="preserve">BF4F3C93-6111-49BD-B728-FC3F5202D330   </t>
  </si>
  <si>
    <t>JO LEVER CONFECCOES LTDA</t>
  </si>
  <si>
    <t xml:space="preserve">700590D7-9F19-45CF-BE63-F3AC563774DD   </t>
  </si>
  <si>
    <t>JOAO PAULO FABIANO DE CAIROS   ME</t>
  </si>
  <si>
    <t xml:space="preserve">BB800465-4AF9-47A8-A359-6A11A2F21F02   </t>
  </si>
  <si>
    <t>JOAO ROBERTO CHECONI</t>
  </si>
  <si>
    <t xml:space="preserve">B347CF25-32F2-4FD3-93E4-6F1EC9090853   </t>
  </si>
  <si>
    <t>JOAO WALDIR DOMINICCI ME</t>
  </si>
  <si>
    <t xml:space="preserve">3DE69146-1AAA-4D52-AB3E-1EA02E4348F9   </t>
  </si>
  <si>
    <t>JOLIMODE ROUPAS S A</t>
  </si>
  <si>
    <t xml:space="preserve">73EBB61D-3ABF-4011-AAD2-BF646A4CA13A   </t>
  </si>
  <si>
    <t xml:space="preserve">5575FDFE-F884-46E5-88F3-353077736EBB   </t>
  </si>
  <si>
    <t>JOLY CONFECCOES IND E COM LTDA</t>
  </si>
  <si>
    <t xml:space="preserve">D86A5C8A-0526-4C82-87C6-81ACD671E21B   </t>
  </si>
  <si>
    <t>JONAS E JONAS ESCRIT RIO DE CONTABILIDADE EIRELI</t>
  </si>
  <si>
    <t xml:space="preserve">1BFEB980-518A-4F58-BCEA-C29A505DED23   </t>
  </si>
  <si>
    <t>JORGE GOMES DE OLIVEIRA   ME</t>
  </si>
  <si>
    <t xml:space="preserve">a77123f4-85cd-428b-882a-d8a5046fe155   </t>
  </si>
  <si>
    <t>JORGE MORAES SOARES FILHO PROJETOS CAPACITACAO E SERVICOS</t>
  </si>
  <si>
    <t xml:space="preserve">83EECBC6-F01E-4466-8E33-6E29AE62A43F   </t>
  </si>
  <si>
    <t>JOS  LUIZ BERNI</t>
  </si>
  <si>
    <t xml:space="preserve">08221E20-BE65-45CC-B077-3817766ACED5   </t>
  </si>
  <si>
    <t>JOSE AISON ARGUELHO LEITE   ME</t>
  </si>
  <si>
    <t xml:space="preserve">7764BE9B-F591-4315-AD68-C0BF2C333547   </t>
  </si>
  <si>
    <t>JOSE AP TALARICO EPP</t>
  </si>
  <si>
    <t xml:space="preserve">64A5DDD5-E0E6-492B-91C8-714DACB03864   </t>
  </si>
  <si>
    <t>JOSE BERNARDES ACESSORIOS ME</t>
  </si>
  <si>
    <t xml:space="preserve">D097A9A0-ACF0-43CA-8CBF-86D695196D3E   </t>
  </si>
  <si>
    <t>JOSE EDILSON DA SILVA SCHEFFER ME</t>
  </si>
  <si>
    <t xml:space="preserve">799CEDE1-B693-4F2D-8870-68F05FFD2BB3   </t>
  </si>
  <si>
    <t>JOSE MARCOS DE ARAUJO   CIA LTDA ME</t>
  </si>
  <si>
    <t xml:space="preserve">C940F9C1-1E75-4B67-B8E0-4D282BC59766   </t>
  </si>
  <si>
    <t>JOSE NOBERTO ARANTES CAMPINAS ME</t>
  </si>
  <si>
    <t xml:space="preserve">1BB677DF-98DB-4186-B1C7-4398BEE72C9E   </t>
  </si>
  <si>
    <t>JOSE TADEU FITARONI LACERDA ME</t>
  </si>
  <si>
    <t xml:space="preserve">93C96DCF-4CEA-4D18-8259-685BAD1AF3D9   </t>
  </si>
  <si>
    <t>JOSUE SOUZA DOS SANTOS   ME</t>
  </si>
  <si>
    <t xml:space="preserve">7600e145-0bd0-4e1a-94bd-671f7bf3b2fc   </t>
  </si>
  <si>
    <t>JOVANELLI E NOCETTI ROTISSERIE LTDA</t>
  </si>
  <si>
    <t xml:space="preserve">39625FE4-0B75-4CA6-A482-81B19EC14F08   </t>
  </si>
  <si>
    <t>JOVANI CARMARGO VIANA ME</t>
  </si>
  <si>
    <t xml:space="preserve">51A111A0-0DBD-44DF-BA4A-09F2F49479EA   </t>
  </si>
  <si>
    <t>JP BENHAMOU</t>
  </si>
  <si>
    <t xml:space="preserve">B2522742-39E4-471E-ACED-DA8931489FC6   </t>
  </si>
  <si>
    <t>JUANNA TEXTIL LTDA</t>
  </si>
  <si>
    <t xml:space="preserve">E1D2F914-5297-47A2-9E9D-EE314E75C536   </t>
  </si>
  <si>
    <t>JUCELEY FATIMA DA SILVA BIJUTERIAS ME</t>
  </si>
  <si>
    <t xml:space="preserve">39C89152-4E24-4631-88EB-5F23525A7B79   </t>
  </si>
  <si>
    <t>JULIANA PEREIRA MAZALI DE OLIVEIRA</t>
  </si>
  <si>
    <t xml:space="preserve">DAF14CCE-090C-4D5A-AD92-4F5BE36BC1CC   </t>
  </si>
  <si>
    <t>JULIANE IVANOW SILVA ME</t>
  </si>
  <si>
    <t xml:space="preserve">8FDA90BA-3196-43F2-82A2-8D5BCE32E695   </t>
  </si>
  <si>
    <t>JULIO CESAR PAVINI SERPA</t>
  </si>
  <si>
    <t xml:space="preserve">71EBA97E-81F2-4CDD-8552-8C86CB55916E   </t>
  </si>
  <si>
    <t>JUSTI   MAIAN LTDA</t>
  </si>
  <si>
    <t xml:space="preserve">F92F4B7D-B99C-4A95-8631-3D02EB888FBD   </t>
  </si>
  <si>
    <t>JUSTICA FEDERAL DE PRIMEIRO SAO PAULO</t>
  </si>
  <si>
    <t xml:space="preserve">F7585C4E-D882-4D46-A695-1448F354F5DB   </t>
  </si>
  <si>
    <t>JZF CONSULTORIA E REPRESENTA  O INDUSTRIAL LTDA</t>
  </si>
  <si>
    <t xml:space="preserve">73678369-376B-4C37-A275-D96C40C2A1B6   </t>
  </si>
  <si>
    <t>K K C COMERCIO DE CONFECCOES LTDA</t>
  </si>
  <si>
    <t xml:space="preserve">5058F292-7697-4A1C-848C-5BF8C85F7D9D   </t>
  </si>
  <si>
    <t>KABUM COMERCIO ELETRONICO S A</t>
  </si>
  <si>
    <t xml:space="preserve">F640F977-B91A-4DC9-B104-BD9E32B57E35   </t>
  </si>
  <si>
    <t xml:space="preserve">07B89B3B-04ED-4336-A026-5E5D7A457B43   </t>
  </si>
  <si>
    <t>KAIRON MODAS LTDA</t>
  </si>
  <si>
    <t xml:space="preserve">B25643C5-09B7-4999-849B-A94556D918DF   </t>
  </si>
  <si>
    <t xml:space="preserve">89CD3576-790F-4CFE-B5E6-F6FFACE8980E   </t>
  </si>
  <si>
    <t>KAKA CONFECCOES LTDA</t>
  </si>
  <si>
    <t xml:space="preserve">D957F2A3-CBC7-4F75-A7D4-6EA25F057B4F   </t>
  </si>
  <si>
    <t>KAKO CONFECCOES LTDA</t>
  </si>
  <si>
    <t xml:space="preserve">C8874837-AC8D-430A-A196-A7416D9A920B   </t>
  </si>
  <si>
    <t>KALISKA TEXTIL LTDA</t>
  </si>
  <si>
    <t xml:space="preserve">01528FC9-9DCE-4355-A24E-6DC4E41DCD99   </t>
  </si>
  <si>
    <t>KALUNGA COM IND GRAFICA LTDA</t>
  </si>
  <si>
    <t xml:space="preserve">2115D884-35BB-403D-BFAF-4916075857A5   </t>
  </si>
  <si>
    <t>KAMYLUS MALHAS LTDA</t>
  </si>
  <si>
    <t xml:space="preserve">DE0628F7-2C0F-4CC2-BC49-983C3187AD9B   </t>
  </si>
  <si>
    <t>KAREN DE OLIVEIRA VEGGI</t>
  </si>
  <si>
    <t xml:space="preserve">3A610F55-7A75-47D2-B7EA-11AB589DFC1F   </t>
  </si>
  <si>
    <t>KARINA MARTINS JORGE ME</t>
  </si>
  <si>
    <t xml:space="preserve">4DE14658-4468-43AC-88C1-7387DD7A470D   </t>
  </si>
  <si>
    <t>KARLA B PADOVAN VESTUARIO ME</t>
  </si>
  <si>
    <t xml:space="preserve">76F72DCC-2EB1-4D23-B204-EA5B2B99DD8E   </t>
  </si>
  <si>
    <t xml:space="preserve">872F02F2-6D87-49B9-82C9-2DE6D2B3BAE1   </t>
  </si>
  <si>
    <t>KAROISA LTDA ME</t>
  </si>
  <si>
    <t xml:space="preserve">B4EEE49A-B591-4098-B2B4-4392088E90AC   </t>
  </si>
  <si>
    <t>KARSTEN NORDESTE INDUSTRIA TEXTIL LTDA</t>
  </si>
  <si>
    <t xml:space="preserve">16659211-FA4B-4DED-948B-0C7021FB60B2   </t>
  </si>
  <si>
    <t xml:space="preserve">KARSTEN S A </t>
  </si>
  <si>
    <t xml:space="preserve">8452783C-20B9-4D3C-AC38-290338FC4188   </t>
  </si>
  <si>
    <t>KATIA CRISTINA DOS SANTOS PEREIRA   EPP</t>
  </si>
  <si>
    <t xml:space="preserve">79230B33-04E0-4148-9A0A-720A158E36F0   </t>
  </si>
  <si>
    <t>KATIA REGINA DO NASCIMENTO CAMPINAS ME</t>
  </si>
  <si>
    <t xml:space="preserve">D5B24273-D5E4-426B-9AD7-7BE8CC489F72   </t>
  </si>
  <si>
    <t>KBO TEXTIL</t>
  </si>
  <si>
    <t xml:space="preserve">5862C1A9-B92C-4BA4-B670-D7E2314A3028   </t>
  </si>
  <si>
    <t>KENYA S A TRANSPORTE E LOGISTICA</t>
  </si>
  <si>
    <t xml:space="preserve">C46EFBE6-43D0-4D56-A516-BCBAC1C23AFA   </t>
  </si>
  <si>
    <t xml:space="preserve">B642B9D7-9D1E-468F-B815-80BFF7AC155B   </t>
  </si>
  <si>
    <t>KEV AGROPECUARIA</t>
  </si>
  <si>
    <t xml:space="preserve">6E5778F9-1C14-4243-A625-4411FE5CF0A1   </t>
  </si>
  <si>
    <t>KIDINS IND CONF LTDA   1</t>
  </si>
  <si>
    <t xml:space="preserve">3C167880-5CEF-4917-A266-8434499C2864   </t>
  </si>
  <si>
    <t>KIKO E KIKA CONFECCOES LTDA</t>
  </si>
  <si>
    <t xml:space="preserve">E9E72BFE-903D-41A9-B141-503F7035BC5F   </t>
  </si>
  <si>
    <t>KIMBERLY CLARK BRASIL IND COM P HIG LTDA</t>
  </si>
  <si>
    <t xml:space="preserve">61AADDD2-7E75-433C-AEE6-F71684B418E0   </t>
  </si>
  <si>
    <t>KING WHIT COWBOY ASSESSORIA LTDA ME</t>
  </si>
  <si>
    <t xml:space="preserve">EE9AE0CB-EC11-4E5C-8C7A-94EE353DE42B   </t>
  </si>
  <si>
    <t>KJM COM  E REC  DE CARTUCHOS LTDA EPP</t>
  </si>
  <si>
    <t xml:space="preserve">8EE1DB1D-B90B-4BC0-8EA1-2D95D8465476   </t>
  </si>
  <si>
    <t>KRACIZY   TANAKA LTDA   ME</t>
  </si>
  <si>
    <t xml:space="preserve">BD7F9DC4-17ED-441B-8523-5562AB6BB8AF   </t>
  </si>
  <si>
    <t>KYLY INDUSTRIA TEXTIL LTDA</t>
  </si>
  <si>
    <t xml:space="preserve">5DAF446D-F6C5-4ECC-AD7D-02BA7C2567BA   </t>
  </si>
  <si>
    <t>L A  RAIS PRODUTOS DE ACESSIBILIDADE EPP</t>
  </si>
  <si>
    <t xml:space="preserve">20BEA261-AB52-4656-9932-5AF4A0674859   </t>
  </si>
  <si>
    <t>L C NAVARRO   ME</t>
  </si>
  <si>
    <t xml:space="preserve">E8118608-8730-43C2-AA21-2A5D556AC7E9   </t>
  </si>
  <si>
    <t>L S B INDUSTRIA E CONFEC  ES LTDA</t>
  </si>
  <si>
    <t xml:space="preserve">2A5E8C31-4D77-4660-9805-5B0701633712   </t>
  </si>
  <si>
    <t>LA BRIZOLLA TRANSPORTES   EPP CONCEITO MIX</t>
  </si>
  <si>
    <t xml:space="preserve">EF6FF32D-9164-4957-9F55-9B152C8BA3DF   </t>
  </si>
  <si>
    <t>LACERDA   LLACERDA DESING   DECORA OES LTDA   ME</t>
  </si>
  <si>
    <t xml:space="preserve">2458054C-F264-475D-9827-B0353FD2C2D7   </t>
  </si>
  <si>
    <t>LAHOUD IND COM IMP EXP LTDA</t>
  </si>
  <si>
    <t xml:space="preserve">04CC4E98-F837-4678-9A80-ED480397D4EA   </t>
  </si>
  <si>
    <t>LAHOUD INDUSTRIA E COMERCIO IMP E EXP LTDA</t>
  </si>
  <si>
    <t xml:space="preserve">b9e41e17-260f-4dd4-b7c3-5fd58c96e061   </t>
  </si>
  <si>
    <t>LAN HOUSE SAO CAMILO</t>
  </si>
  <si>
    <t xml:space="preserve">ED5AA9BE-F229-48A6-B3A4-5989D73540AB   </t>
  </si>
  <si>
    <t>LANFEL INDUSTRIA TEXITL LTDA   ME</t>
  </si>
  <si>
    <t xml:space="preserve">837652CD-313B-4597-BA89-DAAB6FB6AE72   </t>
  </si>
  <si>
    <t>LAR ESCOLA NOSSA SENHORA DO CALVARIO</t>
  </si>
  <si>
    <t xml:space="preserve">8F4459E5-76D6-47C2-84FF-5A0D762E4028   </t>
  </si>
  <si>
    <t>LARISSA APARECIDA ALEIXO NOGUEIRA 48482568876</t>
  </si>
  <si>
    <t xml:space="preserve">206318BA-6693-4B73-AD71-F112C947C1E8   </t>
  </si>
  <si>
    <t>LARISSA F SANTOS OLIVEIRA  ME</t>
  </si>
  <si>
    <t xml:space="preserve">2C6C7868-06B4-432A-AB8D-FC9A50BB0E57   </t>
  </si>
  <si>
    <t>LAVIVE   HOTELERIE IND E COM DE ENXOVAIS LTDA</t>
  </si>
  <si>
    <t xml:space="preserve">DBD4CDE0-F890-41E2-BC0B-E99B4AF851DE   </t>
  </si>
  <si>
    <t>LAY OUT COGNITOR NEGOCIOS LTDA</t>
  </si>
  <si>
    <t xml:space="preserve">65649B8D-62C2-4475-9294-68BDD388412D   </t>
  </si>
  <si>
    <t>LDR INDUTRIA E CONFECCOES LTDA</t>
  </si>
  <si>
    <t xml:space="preserve">EB8BBF38-B7EA-4058-8332-A54ACF874B7E   </t>
  </si>
  <si>
    <t>LEANDRO LUIZ LUNKES</t>
  </si>
  <si>
    <t xml:space="preserve">F7CFBF82-8065-48F2-80F4-008BD1440E2B   </t>
  </si>
  <si>
    <t>LEANDRO R P QUINTEIRO ME</t>
  </si>
  <si>
    <t xml:space="preserve">8B544282-966E-42FC-A99E-9E272907BEF1   </t>
  </si>
  <si>
    <t>LECIMAR CONFECCOES LTDA</t>
  </si>
  <si>
    <t xml:space="preserve">5BD3486B-A65F-4865-8E9A-12EC4AEDFCBE   </t>
  </si>
  <si>
    <t>LED LUZ ILUMINACAO LTDA</t>
  </si>
  <si>
    <t xml:space="preserve">54D664C1-CBC0-4482-BCFD-E220E85AD954   </t>
  </si>
  <si>
    <t>LEFIX CONFECCOES LTDA</t>
  </si>
  <si>
    <t xml:space="preserve">E559B3A9-5006-45C2-8919-82DCE328E7A9   </t>
  </si>
  <si>
    <t>LELUC LINGERIE LTDA ME</t>
  </si>
  <si>
    <t xml:space="preserve">17E5F960-8259-4645-84AE-B96433723CBD   </t>
  </si>
  <si>
    <t>LEMON BRASIL COMERCIO DE PRODUTOS ELETRONICOS E DE</t>
  </si>
  <si>
    <t xml:space="preserve">B27EB182-E135-4962-A8E5-C89232ECD494   </t>
  </si>
  <si>
    <t>LEO MADEIRAS MAQS E FERR  LTDA</t>
  </si>
  <si>
    <t xml:space="preserve">A852E014-60AC-41DF-A50F-94D1B0512713   </t>
  </si>
  <si>
    <t>LEOFRAN TRANSPORTES LTDA</t>
  </si>
  <si>
    <t xml:space="preserve">0F68DD82-98F5-4827-A947-C975606DEC88   </t>
  </si>
  <si>
    <t>LEONOR MODAS LTDA   ME</t>
  </si>
  <si>
    <t xml:space="preserve">0ED33274-25AE-479A-A92F-A7C0E927D6C9   </t>
  </si>
  <si>
    <t>LEROY MERLIN CIA BRAS DE BRICOLAGEM</t>
  </si>
  <si>
    <t xml:space="preserve">38CC95E3-570B-4DD0-8C69-574C309EAE20   </t>
  </si>
  <si>
    <t>LESSE LOGISTICA E TRANSPORTE LTDA</t>
  </si>
  <si>
    <t xml:space="preserve">EC1F3454-5F26-4D47-B811-1B0FCDEB8668   </t>
  </si>
  <si>
    <t>LF TRANSPORTES E LOGISTICA LTDA EPP</t>
  </si>
  <si>
    <t xml:space="preserve">FDCCB2F7-E829-4444-99CD-F73B299E8126   </t>
  </si>
  <si>
    <t>LG BRITO CARTUCHOS EIRELI   ME</t>
  </si>
  <si>
    <t xml:space="preserve">B770EC41-2108-44A1-A64A-7FF988676815   </t>
  </si>
  <si>
    <t>LG COMERCIO DE ALIMENTOS LTDA</t>
  </si>
  <si>
    <t xml:space="preserve">2F9C6C2D-00E9-4035-B3B1-4918DB9D42B4   </t>
  </si>
  <si>
    <t>LIDER IND E COM BRINQUEDOS LTDA</t>
  </si>
  <si>
    <t xml:space="preserve">5537A1F4-0955-4158-8ACA-F8DDC59586EA   </t>
  </si>
  <si>
    <t>LIDER IND E COMERCIO DE BRINQUEDOS LTDA</t>
  </si>
  <si>
    <t xml:space="preserve">CCD47D8D-7E87-447C-BF65-6229B58349E2   </t>
  </si>
  <si>
    <t>LIDER INDUSTRIA E COMERCIO DE BRINQUEDOS LTDA</t>
  </si>
  <si>
    <t xml:space="preserve">4412E622-D281-45BD-A180-BB1C9F5EDD22   </t>
  </si>
  <si>
    <t>LINCE GRAFICA E EDITORA LTDA   EPP</t>
  </si>
  <si>
    <t xml:space="preserve">6B29B078-CE29-4FD9-BF2B-10D1F7ABE295   </t>
  </si>
  <si>
    <t>LINEA CONFECCOES LTDA</t>
  </si>
  <si>
    <t xml:space="preserve">BBA470D7-AD99-4B34-A714-F9E35A832D4C   </t>
  </si>
  <si>
    <t>LINHA LEVE CONFECCOES LTDA</t>
  </si>
  <si>
    <t xml:space="preserve">604939AA-1561-47F7-8815-841A66F59EDA   </t>
  </si>
  <si>
    <t>LINPAS ATAC PRODS LIMP LTDA</t>
  </si>
  <si>
    <t xml:space="preserve">32CF0A27-EAB0-4003-B4E2-584752125A8D   </t>
  </si>
  <si>
    <t>LINX NEEMU SERVICOS TECNOLOGIA DA INFORMACAO S A</t>
  </si>
  <si>
    <t xml:space="preserve">22CB1F65-C969-4D7F-9485-763CC08662A7   </t>
  </si>
  <si>
    <t>LINX SERVICOS DE GERENCIAMENTO DE REDES LTDA</t>
  </si>
  <si>
    <t xml:space="preserve">82C14E12-55EC-42A4-B41F-3A051115568B   </t>
  </si>
  <si>
    <t>LINX SISTEMAS E CONSULTORIA LTDA</t>
  </si>
  <si>
    <t xml:space="preserve">D7EDEA91-BBD5-4F0D-9207-97E564CF9E38   </t>
  </si>
  <si>
    <t>LIRA BETA PLAST IND COM PLAST LTDA</t>
  </si>
  <si>
    <t xml:space="preserve">CFBD6BEF-26F8-40B7-9FC9-739E917C153A   </t>
  </si>
  <si>
    <t>LITTLE STAR</t>
  </si>
  <si>
    <t xml:space="preserve">33C84A9F-067C-4101-8FC2-88C35D49C680   </t>
  </si>
  <si>
    <t xml:space="preserve">LIVRARIA CULTURA S A </t>
  </si>
  <si>
    <t xml:space="preserve">5C46A8EB-F8C6-4D9E-8B13-BF1F3289D309   </t>
  </si>
  <si>
    <t>LIVRARIA CULTURA S A</t>
  </si>
  <si>
    <t xml:space="preserve">F0ABD4D0-34B4-42E1-99B1-87918A907E8B   </t>
  </si>
  <si>
    <t xml:space="preserve">3FEAC29F-263B-4733-9722-4E954AF29C4B   </t>
  </si>
  <si>
    <t>LIVY MALHAS COM CONF LTDA</t>
  </si>
  <si>
    <t xml:space="preserve">E6A0D6FC-CE2A-4359-A562-0821A1DE5263   </t>
  </si>
  <si>
    <t>LOCALIZA RENT A CAR S A</t>
  </si>
  <si>
    <t xml:space="preserve">157ABDFE-6534-42E9-9FCE-2B036600D461   </t>
  </si>
  <si>
    <t>LOCAWEB SERVICOS DE INTERNET S</t>
  </si>
  <si>
    <t xml:space="preserve">C4ABE6AB-9164-4B45-875E-466E4A41BB2B   </t>
  </si>
  <si>
    <t xml:space="preserve">LOCK PRESS TRANSPORTE E LOGISTICA  BLU </t>
  </si>
  <si>
    <t xml:space="preserve">471BB432-FB36-439B-A3AA-F69B002D08C9   </t>
  </si>
  <si>
    <t>LOGOS DE CAMPINAS EQUIPAMENTOS ELETRICOS LTDA</t>
  </si>
  <si>
    <t xml:space="preserve">5927DB0A-A151-4B3E-82E2-B9022D92710C   </t>
  </si>
  <si>
    <t>LOJA DE PRESENTES KING</t>
  </si>
  <si>
    <t xml:space="preserve">B2620F0C-5D80-4707-A52A-DE7504B3858C   </t>
  </si>
  <si>
    <t xml:space="preserve">LOJA IMPORTUDO COM  ELETRONICO DE VARIEDADES LTDA </t>
  </si>
  <si>
    <t xml:space="preserve">C35618A6-F2FC-45D7-A74D-20223C948A6A   </t>
  </si>
  <si>
    <t xml:space="preserve">LOJAS AMERICANAS S A </t>
  </si>
  <si>
    <t xml:space="preserve">3A33C1F3-D9FD-47FD-8B2B-468C18F1CC3C   </t>
  </si>
  <si>
    <t>LOJAS ESTRELA DO LAR LTDA</t>
  </si>
  <si>
    <t xml:space="preserve">e631389c-6bb5-4955-8840-2bcf91af927c   </t>
  </si>
  <si>
    <t xml:space="preserve">LOMA NEGRA </t>
  </si>
  <si>
    <t xml:space="preserve">493D1600-718F-41EC-BCF9-BA258C05C70E   </t>
  </si>
  <si>
    <t>LOPES   DONOFRIO COM ATAC PROD ALIM LTDA M E</t>
  </si>
  <si>
    <t xml:space="preserve">7FD086F8-937E-4DE2-AEDE-07B9799B61AB   </t>
  </si>
  <si>
    <t>LORENZETTI S A  IND  BRAS  ELETROMETAL RGICAS</t>
  </si>
  <si>
    <t xml:space="preserve">04647F7C-292D-4011-B2D3-C1213B73678D   </t>
  </si>
  <si>
    <t>LT2 SHOP COMERCIO ELETRONICO E DISTRIBUIDORA LTDA</t>
  </si>
  <si>
    <t xml:space="preserve">3FFA386A-B648-4D9F-B7AA-AF312557BEAC   </t>
  </si>
  <si>
    <t>LTA TRANSPORTES E LOGISTICA LTDA</t>
  </si>
  <si>
    <t xml:space="preserve">B47B1F3B-53CC-47A2-BF04-12BC5321B942   </t>
  </si>
  <si>
    <t>LTDA TRANSPORTES E LOGISTICA LTDA</t>
  </si>
  <si>
    <t xml:space="preserve">F97AE90A-B88D-484C-8F19-0476F8A83F8A   </t>
  </si>
  <si>
    <t>LTDAM DAFFI CONFECCOES</t>
  </si>
  <si>
    <t xml:space="preserve">9A7D4DC4-7BCF-4122-9114-2E482F0A8592   </t>
  </si>
  <si>
    <t>LUCIANA MARIA LESSA TELES ME</t>
  </si>
  <si>
    <t xml:space="preserve">6217D8B5-0D9A-4517-BC90-ED7355B74A2F   </t>
  </si>
  <si>
    <t>LUIS CARLOS FAVERO CAMPINAS</t>
  </si>
  <si>
    <t xml:space="preserve">9E8BB54C-9896-475E-9336-65382008E76A   </t>
  </si>
  <si>
    <t>LUIS DE LUCIA</t>
  </si>
  <si>
    <t xml:space="preserve">B56D472B-D0E2-44D5-B9EB-930A1DC327D7   </t>
  </si>
  <si>
    <t>LUISETE DE SOUZA SANTOS</t>
  </si>
  <si>
    <t xml:space="preserve">6272FD4E-2EF7-4FA0-BF7D-2C234978709E   </t>
  </si>
  <si>
    <t>LUIZ ALFREDO DE OLIVEIRA SANTOS</t>
  </si>
  <si>
    <t xml:space="preserve">8382AA5B-2071-4A82-9961-0BC3B82C871E   </t>
  </si>
  <si>
    <t>LUIZ ANTONIO CANELA</t>
  </si>
  <si>
    <t xml:space="preserve">0C9036D3-06B5-4B68-B512-359121F63EF7   </t>
  </si>
  <si>
    <t>LUIZ ANTONIO CANELLA EPP</t>
  </si>
  <si>
    <t xml:space="preserve">C00A18B7-13B9-4022-9B71-C77D9822F307   </t>
  </si>
  <si>
    <t>LUIZ ANTONIO PIVA PROPAG PUBL S C LTDA</t>
  </si>
  <si>
    <t xml:space="preserve">E625809E-8197-485E-8812-2A8B25DC637E   </t>
  </si>
  <si>
    <t>LUIZ FERNANDO BERNI   ME</t>
  </si>
  <si>
    <t xml:space="preserve">667F6BAD-75EC-4F22-A07C-C9CE87C20D95   </t>
  </si>
  <si>
    <t>LULI IND E COM DE CONFEECOES LTDA</t>
  </si>
  <si>
    <t xml:space="preserve">0745D5D5-02E2-4AEE-A9DC-3016D952B573   </t>
  </si>
  <si>
    <t>LUMENLUX COMERCIAL LTDA</t>
  </si>
  <si>
    <t xml:space="preserve">314AE46E-E2D0-4AC0-A5FE-B53139CB2A02   </t>
  </si>
  <si>
    <t>LUNELLI COMERCIO DO VESTUARIO LTDA</t>
  </si>
  <si>
    <t xml:space="preserve">CE99E864-9A34-4216-89E0-C38F5BB76252   </t>
  </si>
  <si>
    <t>LUNELLI TEXTIL NORDESTE LTDA</t>
  </si>
  <si>
    <t xml:space="preserve">0FBC16B3-D616-40D2-B092-BF8319D90236   </t>
  </si>
  <si>
    <t>LUPO NORDESTE LTDA</t>
  </si>
  <si>
    <t xml:space="preserve">32816FBB-D5B4-4F18-9EBF-F21AA5335F09   </t>
  </si>
  <si>
    <t xml:space="preserve">5303AD71-DA00-49BE-85D4-F666503A99E4   </t>
  </si>
  <si>
    <t>LUPO S A</t>
  </si>
  <si>
    <t xml:space="preserve">81B61017-E768-4121-B9F9-2C5FF7A9DE42   </t>
  </si>
  <si>
    <t>LUZZITANA INDUSTRIA E COMERCIO CONFEC  ES LTDA</t>
  </si>
  <si>
    <t xml:space="preserve">1C0BFC7C-2B69-4E3E-A4B7-BAD7ACFA77CA   </t>
  </si>
  <si>
    <t>LV IND E COM</t>
  </si>
  <si>
    <t xml:space="preserve">2714CE1D-002F-4883-9D89-DCC3C9704D1D   </t>
  </si>
  <si>
    <t>LX TEXTIL LTDA</t>
  </si>
  <si>
    <t xml:space="preserve">66B4142C-A2EB-45B3-AE25-A95FEF57ECB9   </t>
  </si>
  <si>
    <t>M A   SERVI OS EMPRESARIAIS LTDA   ME</t>
  </si>
  <si>
    <t xml:space="preserve">8E89C35D-DC82-4D7C-B903-8E5CF3818179   </t>
  </si>
  <si>
    <t>M A  TARANHA   ME</t>
  </si>
  <si>
    <t xml:space="preserve">72851FA0-3782-452A-BFB5-883A6D197E0E   </t>
  </si>
  <si>
    <t>M A M MANHANI   ME</t>
  </si>
  <si>
    <t xml:space="preserve">AC891316-0E47-4BB4-9BA1-255921FAA0BD   </t>
  </si>
  <si>
    <t>M E DE ALMEIDA ELETRODOMESTICOS  ME</t>
  </si>
  <si>
    <t xml:space="preserve">06B50041-AD27-469E-8062-8C14BC6B2381   </t>
  </si>
  <si>
    <t>M P INDUSTRIA E COMERCIO LTDA   ME</t>
  </si>
  <si>
    <t xml:space="preserve">5B6AF424-4E10-45A4-9F82-54E8400014AB   </t>
  </si>
  <si>
    <t>M S  MAXIMIANO FERREIRA</t>
  </si>
  <si>
    <t xml:space="preserve">5805F1D7-B798-47CC-B37C-1E222C30FA6D   </t>
  </si>
  <si>
    <t>M T A INDUSTRIA E COMERCIO DE ARTEFATOS DE INOX LT</t>
  </si>
  <si>
    <t xml:space="preserve">5155CDD9-4C65-4FBF-81C6-1766EA9BB188   </t>
  </si>
  <si>
    <t>M W  TRANSPORTES LTDA</t>
  </si>
  <si>
    <t xml:space="preserve">C1D477A8-3339-45FF-A43E-C1BBB0C38124   </t>
  </si>
  <si>
    <t xml:space="preserve">C762C5C2-EF41-4CF7-95EF-1CB729AC1832   </t>
  </si>
  <si>
    <t>MAB 21 IND COM CONF LTDA</t>
  </si>
  <si>
    <t xml:space="preserve">9D98689A-045F-42BC-A11F-17D986EBEB3E   </t>
  </si>
  <si>
    <t>MAC GIANT CONFECCOES LTDA</t>
  </si>
  <si>
    <t xml:space="preserve">348B2064-B38D-4B08-881A-93C15CCBC034   </t>
  </si>
  <si>
    <t>MACHADO COSTRU OES LTDA</t>
  </si>
  <si>
    <t xml:space="preserve">4EECF168-F217-4145-9887-C8CB033A147A   </t>
  </si>
  <si>
    <t>MADRE THEODORA ASSSITENCIA MEDICA HOSPITALAR LTDA</t>
  </si>
  <si>
    <t xml:space="preserve">7466428F-7904-4526-A5B6-282B99121771   </t>
  </si>
  <si>
    <t>MAGAZINE LUIZA S A</t>
  </si>
  <si>
    <t xml:space="preserve">0F311CB8-BD6D-45E0-8F6C-90242CDB6739   </t>
  </si>
  <si>
    <t>MAGAZINE LUIZA S/A</t>
  </si>
  <si>
    <t xml:space="preserve">01CFF1AA-4326-4370-BF52-0C60272BB8E0   </t>
  </si>
  <si>
    <t>MAGNO DISTRIBUIDOR OFF</t>
  </si>
  <si>
    <t xml:space="preserve">8CBFF427-8A69-4742-A945-E0A4D0C0CB98   </t>
  </si>
  <si>
    <t>MAIS PROXIMA COMERCIAL E DISTRIBUIDORA S A</t>
  </si>
  <si>
    <t xml:space="preserve">08FFA7C6-8DAE-4F74-9846-812D051D5569   </t>
  </si>
  <si>
    <t>MALHARIA BOSSI IND E COM LTDA</t>
  </si>
  <si>
    <t xml:space="preserve">AF07932E-A999-49EE-826F-626BE0EF5F05   </t>
  </si>
  <si>
    <t>MALHARIA BRANDILI LTDA</t>
  </si>
  <si>
    <t xml:space="preserve">61928ECA-A9C5-4942-950D-10A7A66A7174   </t>
  </si>
  <si>
    <t>MALHARIA DORILAN LTDA   EPP</t>
  </si>
  <si>
    <t xml:space="preserve">D7FE484A-D0BC-4C9B-B0FC-F1F708521F3A   </t>
  </si>
  <si>
    <t>MALHAS SAN REMO LTDA</t>
  </si>
  <si>
    <t xml:space="preserve">6E74B299-0A41-4342-A5AC-243C0340BC9B   </t>
  </si>
  <si>
    <t>MANTIQUEIRA DISTRIBUIDORA DE PRODUTOS DE HIGIENE L</t>
  </si>
  <si>
    <t xml:space="preserve">C30FBEE8-AB11-4A29-9618-DCB03F070119   </t>
  </si>
  <si>
    <t>MANUFATURA DE BRINQUEDOS ESTRELA S A</t>
  </si>
  <si>
    <t xml:space="preserve">62BAABFB-CCF9-4901-B82D-91DEA7EC5F21   </t>
  </si>
  <si>
    <t>MAPA ADMIN. CONV. E CARTÕES LTDA.</t>
  </si>
  <si>
    <t xml:space="preserve">6e619a47-d6a1-4429-ac03-00a82b458b31   </t>
  </si>
  <si>
    <t>MAR QUENTE CONFECCOES LTDA</t>
  </si>
  <si>
    <t xml:space="preserve">D8BDCF57-FB06-47A5-8108-E96DEB38D4A1   </t>
  </si>
  <si>
    <t xml:space="preserve">9B17AD92-5343-440E-BA8C-FEA8BF8019E5   </t>
  </si>
  <si>
    <t>MARCAMIX COMERCIAL IMP UTIL DOMEST LTDA</t>
  </si>
  <si>
    <t xml:space="preserve">97CFE2A3-E466-4D33-8978-097B8BCA7C87   </t>
  </si>
  <si>
    <t>MARCELO BELMIRO CAMILO</t>
  </si>
  <si>
    <t xml:space="preserve">09B801AC-A4A5-4425-8D81-C501AC4F99B2   </t>
  </si>
  <si>
    <t>MARCELO CASELLATO ME</t>
  </si>
  <si>
    <t xml:space="preserve">D1DD9CB4-8772-4524-A5B4-CB175FC6E9EE   </t>
  </si>
  <si>
    <t>MARCELO TORQUATO DOS SANTOS EIRELI</t>
  </si>
  <si>
    <t xml:space="preserve">C639DEA4-C968-4C5E-8098-F7D1C88B30AA   </t>
  </si>
  <si>
    <t>MARCO ANTONIO DE OLIVEIRA SILVA</t>
  </si>
  <si>
    <t xml:space="preserve">3D8ADA8E-E5E8-4242-B70D-4605333D6F98   </t>
  </si>
  <si>
    <t>MARCO ANTONIO DIAS GAMA</t>
  </si>
  <si>
    <t xml:space="preserve">219DFD2F-D6E8-4B15-A1A3-12705840C5E6   </t>
  </si>
  <si>
    <t>MARCO AURELIO DA SILVA EPP</t>
  </si>
  <si>
    <t xml:space="preserve">8D9E984C-0916-401B-A5C1-75960062F3BC   </t>
  </si>
  <si>
    <t>MARCO LUIGGI INDUSTRIA E COMERCIO DE CONFECCOES LT</t>
  </si>
  <si>
    <t xml:space="preserve">03D04F4A-9250-4357-9516-129A85014780   </t>
  </si>
  <si>
    <t>MARCO TEXTIL IND E COM ART VEST LTDA</t>
  </si>
  <si>
    <t xml:space="preserve">AA62B55A-53D4-4DD7-A1D3-BE7466DBB199   </t>
  </si>
  <si>
    <t>MARCOS PAULESKI   EPP</t>
  </si>
  <si>
    <t xml:space="preserve">47990df6-b721-4d92-906f-cf099cfb8429   </t>
  </si>
  <si>
    <t>MARCOS ROBERTO BARRICHELLO</t>
  </si>
  <si>
    <t xml:space="preserve">50DBECA3-8F84-4FFD-9F14-5574EE1AF891   </t>
  </si>
  <si>
    <t>MARCYN CONFECCOES LTDA</t>
  </si>
  <si>
    <t xml:space="preserve">EC8F4691-E40B-449B-91BD-EAFA362CCB21   </t>
  </si>
  <si>
    <t>MARDONIO CARGO EXPRESS LTDA</t>
  </si>
  <si>
    <t xml:space="preserve">BC7789EA-EF15-4263-87C8-73CD1F721133   </t>
  </si>
  <si>
    <t>MARIA DE FATIMA R M SOUZA</t>
  </si>
  <si>
    <t xml:space="preserve">C6814EE9-E472-4BB5-B367-674F7732224C   </t>
  </si>
  <si>
    <t>MARIA E P L  LARA COMERCIO DE GESSO   EPP</t>
  </si>
  <si>
    <t xml:space="preserve">6B762B1B-2AD0-4ABE-A64D-0E88A3B0F975   </t>
  </si>
  <si>
    <t>MARIA FATIMA DA SILVA BERNARDES ME</t>
  </si>
  <si>
    <t xml:space="preserve">8FF4B13B-A9DF-42CF-B8B6-974E55F0CED7   </t>
  </si>
  <si>
    <t>MARIA GARBIN MARCATTO</t>
  </si>
  <si>
    <t xml:space="preserve">22712707-B1EF-43A5-88E4-D6198544C6C5   </t>
  </si>
  <si>
    <t>MARIA GIOVANA CONFECCOES LTDA EPP</t>
  </si>
  <si>
    <t xml:space="preserve">56161BA3-073C-4D3E-A9BD-0E93C875337F   </t>
  </si>
  <si>
    <t>MARIA INEZ ANDRETA ARAUJO</t>
  </si>
  <si>
    <t xml:space="preserve">5EE4209E-FBEA-460E-9ADE-95E9DB24B2F6   </t>
  </si>
  <si>
    <t>MARIA JOSE AZEVEDO MODAS</t>
  </si>
  <si>
    <t xml:space="preserve">9ED7D16F-52FC-43FB-837C-8E9AA92B1993   </t>
  </si>
  <si>
    <t>MARIA RAQUEL DOS REIS TALARICO ME</t>
  </si>
  <si>
    <t xml:space="preserve">C324FB72-EA61-44BF-BBA2-240747A76B36   </t>
  </si>
  <si>
    <t>MARIANA PEREZ RUIVO 39582848847</t>
  </si>
  <si>
    <t xml:space="preserve">DB108271-D80C-455C-AFEC-9C65D46AE2CC   </t>
  </si>
  <si>
    <t>MARINA CAUM CONFECCOES DE ROUPAS ME</t>
  </si>
  <si>
    <t xml:space="preserve">6E8F58A4-A981-4BD7-BFDE-BCBF54511A8F   </t>
  </si>
  <si>
    <t>MARINILZA MAGATTI ALDUINO ME</t>
  </si>
  <si>
    <t xml:space="preserve">A6C8D19F-F6F6-48D1-924B-601DE5B29150   </t>
  </si>
  <si>
    <t xml:space="preserve">MARMORARIA IMPERIO DOS MARMORES UND  E COM  LTTDA </t>
  </si>
  <si>
    <t xml:space="preserve">4A9A33B7-712B-443A-A557-7FD8AB80DE3C   </t>
  </si>
  <si>
    <t>MARO MODAS E CONFECCOES LTDA</t>
  </si>
  <si>
    <t xml:space="preserve">a62771b5-aa7d-48bb-acb0-00e8d4f64346   </t>
  </si>
  <si>
    <t xml:space="preserve">MARP INDUSTRIA TEXTIL </t>
  </si>
  <si>
    <t xml:space="preserve">CE0ADE4B-5ACF-4410-A8C4-64346FEE5CA5   </t>
  </si>
  <si>
    <t>MARTINI COMERCIO E IMPORTACAO LTDA</t>
  </si>
  <si>
    <t xml:space="preserve">FB33888B-C1D9-474C-BD0A-EFB7CC623E66   </t>
  </si>
  <si>
    <t>MARTINS COMERCIO E SERVICOS DE DISTRIBUICAO S A</t>
  </si>
  <si>
    <t xml:space="preserve">E3A0AC12-81BF-477B-94DC-8E36E5AC2FE4   </t>
  </si>
  <si>
    <t>MASH INDUSTRIA E COMERCIO LTDA</t>
  </si>
  <si>
    <t xml:space="preserve">777BB5BF-4140-4C35-A7E9-483457C7C6CA   </t>
  </si>
  <si>
    <t>MATEUS ORLANDO TIMOSSI ME</t>
  </si>
  <si>
    <t xml:space="preserve">A9C61941-3F25-4E33-A6A1-482E97ABF555   </t>
  </si>
  <si>
    <t>MATRIX MOVEIS CORPORATIVOS LTDA   EPP</t>
  </si>
  <si>
    <t xml:space="preserve">037C0FF0-DBD0-4FE3-BA0D-0E6762D8FF84   </t>
  </si>
  <si>
    <t>MATRIX MOVEIS P  ESCRITORIO LTDA   EPP</t>
  </si>
  <si>
    <t xml:space="preserve">46E93293-2CB9-4D0B-BF09-13F7D60ACB97   </t>
  </si>
  <si>
    <t>MATS LOGISTICA LTDA</t>
  </si>
  <si>
    <t xml:space="preserve">96582172-69F0-419B-AA89-C407425B3ECF   </t>
  </si>
  <si>
    <t>MATSUMOTO COM  ART  P  FESTAS E PAP  LTDA</t>
  </si>
  <si>
    <t xml:space="preserve">47ED67D5-5023-40C8-88B9-98B0DA06F944   </t>
  </si>
  <si>
    <t xml:space="preserve">MATSUMOTO PAPELARIA E ART  DE  POCA LTDA </t>
  </si>
  <si>
    <t xml:space="preserve">A3DFF2B0-C352-48DF-890F-9492B50F0A0F   </t>
  </si>
  <si>
    <t>MAURICIO CARLINI DE SOUZA CAMPOS ME</t>
  </si>
  <si>
    <t xml:space="preserve">FB47B0B3-820F-4728-80E0-149122900FD3   </t>
  </si>
  <si>
    <t>MAURICIO MORAES CARDOSO</t>
  </si>
  <si>
    <t xml:space="preserve">6DD7A55E-7957-4149-9670-384B85ED4FF1   </t>
  </si>
  <si>
    <t>MAURO RIBEIRO DA ROCHA ARQUITETURA SC LT</t>
  </si>
  <si>
    <t xml:space="preserve">577CFB1D-BBF1-4EDB-A283-9BB31300D0B4   </t>
  </si>
  <si>
    <t>MAUSER SECURITY   LABELS LTDA</t>
  </si>
  <si>
    <t xml:space="preserve">2EF9C613-6D99-4AD5-8B46-2D47C28B63AE   </t>
  </si>
  <si>
    <t>MAXLOG IMPORTACAO E EXPORTACAO LTDA</t>
  </si>
  <si>
    <t xml:space="preserve">59EE658D-8777-4F69-BB30-0D2FB3316F00   </t>
  </si>
  <si>
    <t xml:space="preserve">EC5CD080-AED6-40E6-949A-E85644622B77   </t>
  </si>
  <si>
    <t>MAXPONTO COMERCIO E CONTROLE DE PONTO E ACESSO LTD</t>
  </si>
  <si>
    <t xml:space="preserve">EB723CD9-6FE9-4BF8-96BA-A4717419D795   </t>
  </si>
  <si>
    <t>MCR COSTA AR CONDICIONADO LTDA</t>
  </si>
  <si>
    <t xml:space="preserve">89C9400E-443F-4C37-AE75-3DBF8C7E9C11   </t>
  </si>
  <si>
    <t>MELTEX AOY COMERCIO DE MANUFATURADOS LTDA</t>
  </si>
  <si>
    <t xml:space="preserve">3BBB71CC-31D0-4C4C-A3E1-02F4ACE3FCF7   </t>
  </si>
  <si>
    <t>MELTEX AOY PREMIUM COMERCIO DE MANUFATURADOS LTDA</t>
  </si>
  <si>
    <t xml:space="preserve">FA31060C-8308-4BE1-BBE2-63216D1EF134   </t>
  </si>
  <si>
    <t>MENINA LINDA IND E COM DE CONF</t>
  </si>
  <si>
    <t xml:space="preserve">5C58D780-A524-4FCE-8072-35688712F2D6   </t>
  </si>
  <si>
    <t>MENTA   MELLOW COMERCIAL LTDA</t>
  </si>
  <si>
    <t xml:space="preserve">A8DC7347-078D-4A43-9710-255FEF216B76   </t>
  </si>
  <si>
    <t>MEO MADEIRAS MAQS E FERR  LTDA</t>
  </si>
  <si>
    <t xml:space="preserve">1F6351B4-CF7F-4ABA-B596-60757F983AFB   </t>
  </si>
  <si>
    <t>MERCABEL DISTRIBUIDORA PRODUTOS DE BELEZA LTDA</t>
  </si>
  <si>
    <t xml:space="preserve">6F9C08F2-8AB2-4A3B-AD74-2945DAB5C5D4   </t>
  </si>
  <si>
    <t>MERCADAO 2 ACESSORIOS DA MODA LTDA</t>
  </si>
  <si>
    <t xml:space="preserve">06F32060-3D7A-4D66-BE18-3A3F1F2693A4   </t>
  </si>
  <si>
    <t>MERIDIONAL CARGAS LTDA</t>
  </si>
  <si>
    <t xml:space="preserve">EBB12494-E21F-43B6-8F17-B2667023C8E0   </t>
  </si>
  <si>
    <t xml:space="preserve">29BC431D-2675-4F58-A4DE-12D473FF627F   </t>
  </si>
  <si>
    <t>METAR LOGISTICA LTDA</t>
  </si>
  <si>
    <t xml:space="preserve">C61C4E81-5DBD-444E-9448-5A3365719F71   </t>
  </si>
  <si>
    <t xml:space="preserve">6E22E289-2B2C-49B9-BA51-038792B9B874   </t>
  </si>
  <si>
    <t>METROPOLE SERVICOS DE REPROGRAFIA LTDA</t>
  </si>
  <si>
    <t xml:space="preserve">020DD704-21EA-4A7E-ADF0-6FB065F89466   </t>
  </si>
  <si>
    <t>MF GONCALVES BRINQUEDOS ME</t>
  </si>
  <si>
    <t xml:space="preserve">C0464A81-9ED6-46C1-85D8-4A98A658253F   </t>
  </si>
  <si>
    <t>MHS COMERCIO E MONTAGEM EIRELLI ME</t>
  </si>
  <si>
    <t xml:space="preserve">28BAAFC5-7F23-4C3A-810D-BA0504236EE9   </t>
  </si>
  <si>
    <t>MIDIA EXPRESS IMPRESSOES LTDA EPP</t>
  </si>
  <si>
    <t xml:space="preserve">98F02BDA-01AB-4A73-8BAC-D2D3434A59D5   </t>
  </si>
  <si>
    <t>MIKS JEANS INDUSTRIA E COMERCIO DE ROUPA EIRELI</t>
  </si>
  <si>
    <t xml:space="preserve">2AFC3D4F-F676-4C03-B7F8-4F74AF9FD9E5   </t>
  </si>
  <si>
    <t>MILLENNIUM NETWORK LTDA</t>
  </si>
  <si>
    <t xml:space="preserve">2C52903D-FC29-4C26-8447-A8452E826FF0   </t>
  </si>
  <si>
    <t>MISS ONE CONFECCOES LTDA</t>
  </si>
  <si>
    <t xml:space="preserve">2E864F2E-C834-4973-BD6E-4CF678C44A92   </t>
  </si>
  <si>
    <t>MISS PECK IND TEXTIL E CONF LTDA EPP</t>
  </si>
  <si>
    <t xml:space="preserve">FE9D4E4B-39E9-4820-A7CD-170B61377888   </t>
  </si>
  <si>
    <t>MITRO IMPORTACAO EXPORTACAO E DISTRIBUICAO EIRELI</t>
  </si>
  <si>
    <t xml:space="preserve">9A6010BE-3EB6-4A8E-BFF4-A832C28F0167   </t>
  </si>
  <si>
    <t>MJ CARGAS LTDA</t>
  </si>
  <si>
    <t xml:space="preserve">61FFAD8E-4E3C-4036-966E-06B326CA1B9B   </t>
  </si>
  <si>
    <t>MK GALONE CONF DE ROUPAS LTDA</t>
  </si>
  <si>
    <t xml:space="preserve">9A59B10B-60A6-44F6-BF91-2FB0650DE1F0   </t>
  </si>
  <si>
    <t>MLTMOBILE IMPORTA  O E EXPORTA  O LTDA</t>
  </si>
  <si>
    <t xml:space="preserve">05921FAC-F121-424B-B062-0B71225EB93C   </t>
  </si>
  <si>
    <t>MMT MOMENTUS INDUSTRIA E COMERCIO DE VEST LTDA</t>
  </si>
  <si>
    <t xml:space="preserve">97DA13C1-0C44-4602-91CF-3E9AA26BF267   </t>
  </si>
  <si>
    <t>MOAS IND E COM IMP EXP LTDA</t>
  </si>
  <si>
    <t xml:space="preserve">BB1B3BED-D73D-407F-A1E2-6F85EACB5FED   </t>
  </si>
  <si>
    <t xml:space="preserve">MOAS INDUSTRIA E COMERCIO IMPORTACAO E EXPORTACAO </t>
  </si>
  <si>
    <t xml:space="preserve">6D9F8FB8-4C69-420B-8A9D-A6BE28AE1AA4   </t>
  </si>
  <si>
    <t>MODAS SISLY LTDA</t>
  </si>
  <si>
    <t xml:space="preserve">012A09E6-D5FD-4118-AE66-1302EA82F805   </t>
  </si>
  <si>
    <t>MOISES CANDIDO DA SILVA</t>
  </si>
  <si>
    <t xml:space="preserve">326E6B2B-B935-4929-B3C3-149AD17CF97A   </t>
  </si>
  <si>
    <t>MONDICAMP CABIDES LTDA</t>
  </si>
  <si>
    <t xml:space="preserve">26CEF144-F835-4DA7-9C6E-1F1B09BF2485   </t>
  </si>
  <si>
    <t>MONICA DE CASSICA BARBA ME</t>
  </si>
  <si>
    <t xml:space="preserve">E352E40E-9558-4633-A4C5-B589978EE2D6   </t>
  </si>
  <si>
    <t>MONT PAR COM PARAFUSOS E FERRAGENS LTDA</t>
  </si>
  <si>
    <t xml:space="preserve">524C4C29-EA64-49DE-AF74-6E9A3F3A5D42   </t>
  </si>
  <si>
    <t>MOPELUX COMERCIO E MONTAGENS EIRELI EPP</t>
  </si>
  <si>
    <t xml:space="preserve">DD18BB6B-42AA-467F-93F1-9BC5A851F22A   </t>
  </si>
  <si>
    <t>MORRINHO COMERCIO DE PEDRAS LTDA   ME</t>
  </si>
  <si>
    <t xml:space="preserve">38EC59CE-B18E-4701-9CD9-20A5AE45E10A   </t>
  </si>
  <si>
    <t>MOSAICO INDUSTRIA E COMERCIO DE CONFECCOES LTDA</t>
  </si>
  <si>
    <t xml:space="preserve">45586D14-CE2C-4B5F-9A00-C61A2996A074   </t>
  </si>
  <si>
    <t>MOSATO COMERCIO DE MANUFATURADOS LTDA</t>
  </si>
  <si>
    <t xml:space="preserve">A05C2375-3ED6-49D1-A804-74A6D269F49E   </t>
  </si>
  <si>
    <t>MOSCA LOGISTICA LTDA</t>
  </si>
  <si>
    <t xml:space="preserve">542483D3-6CD3-4CAF-B34F-17AF371E84BE   </t>
  </si>
  <si>
    <t>MOTO HELP ENTREGAS RAPIDAS LTDA   ME</t>
  </si>
  <si>
    <t xml:space="preserve">C4026C39-8011-4A5D-B027-36C2D0A34136   </t>
  </si>
  <si>
    <t>MOVEIS ESPLANADA</t>
  </si>
  <si>
    <t xml:space="preserve">649E992B-C09E-498B-83A0-7922BCAEF9F1   </t>
  </si>
  <si>
    <t>MOVEIS ESPLANADA LTDA</t>
  </si>
  <si>
    <t xml:space="preserve">D97834EF-ABF2-449E-9292-28CE71E59AAE   </t>
  </si>
  <si>
    <t>MOVEIS ESPLANDA LTDA</t>
  </si>
  <si>
    <t xml:space="preserve">eb81d334-e412-4f7e-af4b-13e921927c54   </t>
  </si>
  <si>
    <t xml:space="preserve">MPH CONFECCOES </t>
  </si>
  <si>
    <t xml:space="preserve">D6CC2C7E-677D-4C95-9754-D7691FC69668   </t>
  </si>
  <si>
    <t>Mrf Otica e Solucoes Ltda</t>
  </si>
  <si>
    <t xml:space="preserve">f0ea5ae3-1da1-4008-b14a-a0f173c6edda   </t>
  </si>
  <si>
    <t>MRF OTICA E SOLUCOES LTDA</t>
  </si>
  <si>
    <t xml:space="preserve">321CE8CF-79D6-4DD4-BDF0-BE771A12ED9C   </t>
  </si>
  <si>
    <t>MS MAXIMIANO FERREIRA</t>
  </si>
  <si>
    <t xml:space="preserve">5D20B341-F49E-4019-BF34-99292BDEB1E9   </t>
  </si>
  <si>
    <t>MTR LOGISTICA EIRELI</t>
  </si>
  <si>
    <t xml:space="preserve">029D5BB7-3DAB-4144-A158-B568BE1C3720   </t>
  </si>
  <si>
    <t>MTR LOGISTICA LTDA</t>
  </si>
  <si>
    <t xml:space="preserve">105b5613-ab18-475a-9489-8eb97de00524   </t>
  </si>
  <si>
    <t>MTX TEXTIL EIRELI ME</t>
  </si>
  <si>
    <t xml:space="preserve">B698A272-5A76-4CA0-8F29-EEB8C882277D   </t>
  </si>
  <si>
    <t>MULT LASER DISTRIBUIDORA DE CDS LTDA</t>
  </si>
  <si>
    <t xml:space="preserve">EC74153D-7184-4B4D-B346-73DBAB0ED548   </t>
  </si>
  <si>
    <t>MULTIBRINK BRINDES E BRINQUEDOS LTDA</t>
  </si>
  <si>
    <t xml:space="preserve">7B85CF53-5C5D-4110-AA1E-4F686C72F973   </t>
  </si>
  <si>
    <t>MULTIMAGEM SISTEMAS DE SEGURAN A LTDA</t>
  </si>
  <si>
    <t xml:space="preserve">7c83f53f-9f42-418a-a8c2-62525e59390f   </t>
  </si>
  <si>
    <t>MUNCK MAX LOCAÇOES LTDA</t>
  </si>
  <si>
    <t xml:space="preserve">00CE08F5-005F-494F-89B8-C30D81C19DC9   </t>
  </si>
  <si>
    <t>MUNDO MANIA CONFECCAO LTDA</t>
  </si>
  <si>
    <t xml:space="preserve">92CE1A20-4A85-4238-AB25-5C299ADC2144   </t>
  </si>
  <si>
    <t>MVM MOVIMENTO VIDA MELHOR</t>
  </si>
  <si>
    <t xml:space="preserve">9EAD60AD-F3C4-4C93-8AD9-6975DA3968B8   </t>
  </si>
  <si>
    <t>MX MOVEIS EIRELI EPP</t>
  </si>
  <si>
    <t xml:space="preserve">4D5E46AF-3F76-49FD-878E-AA7C1EEF5B7C   </t>
  </si>
  <si>
    <t>MY INDUSTRIA E COMERCIO CONFEC  ES EIRELI ME</t>
  </si>
  <si>
    <t xml:space="preserve">8182C095-536B-4753-99DE-AD46813D0825   </t>
  </si>
  <si>
    <t>MYLINK COMERCIO IMPORT E EXPORT LTDA</t>
  </si>
  <si>
    <t xml:space="preserve">B67CDA1E-E169-425B-88C2-6566BAEC926E   </t>
  </si>
  <si>
    <t>N A PICCOLO M SILVA ME</t>
  </si>
  <si>
    <t xml:space="preserve">41797139-6B35-4BA8-9251-3E3478C098CD   </t>
  </si>
  <si>
    <t>N SIMOES JAQUETAS ME</t>
  </si>
  <si>
    <t xml:space="preserve">3FED929B-85E6-44E2-AC7E-E9A96B08FF82   </t>
  </si>
  <si>
    <t>NAMARA COMERCIO DE ROUPAS LTDA</t>
  </si>
  <si>
    <t xml:space="preserve">C29C7F0D-F883-46ED-A8A9-B18536F67A76   </t>
  </si>
  <si>
    <t>NANDA BABY COMERCIAL DE ENXOVAIS EIRELI</t>
  </si>
  <si>
    <t xml:space="preserve">87936B75-1F17-4250-B2C9-B0A2BEAEA7A5   </t>
  </si>
  <si>
    <t>NAPSTER CONFECCOES LTDA</t>
  </si>
  <si>
    <t xml:space="preserve">EE101818-A4FA-45BC-8F58-7AA48BA3B83E   </t>
  </si>
  <si>
    <t>NATURAL CLASS COM E CONF</t>
  </si>
  <si>
    <t xml:space="preserve">460C79A8-2D80-4FCC-8FD6-A1C64479A083   </t>
  </si>
  <si>
    <t>NAXOS CONFECCAO E COMERCIO LTDA</t>
  </si>
  <si>
    <t xml:space="preserve">EDA5D6FC-53B4-4FA7-B89F-F178DE0E7D28   </t>
  </si>
  <si>
    <t>NCA TEXTIL</t>
  </si>
  <si>
    <t xml:space="preserve">171E8F1B-871C-4C4F-A4AB-C2E53642F9AF   </t>
  </si>
  <si>
    <t>NEGRI E CIA LTDA</t>
  </si>
  <si>
    <t xml:space="preserve">5D5080EB-3257-4835-837F-B8295A9A69A4   </t>
  </si>
  <si>
    <t>NEKI CONFECCOES LTDA</t>
  </si>
  <si>
    <t xml:space="preserve">9F49C1C8-4064-4488-9109-096CBBB02A8E   </t>
  </si>
  <si>
    <t>NELSON MAGATTI JUNIOR ME</t>
  </si>
  <si>
    <t xml:space="preserve">321406F8-0DC1-48CA-8A6C-002ED53146EF   </t>
  </si>
  <si>
    <t>NEVIO E MAYA E CIA LTDA</t>
  </si>
  <si>
    <t xml:space="preserve">4117E329-BDC2-4D49-9517-52B73C6CF1FC   </t>
  </si>
  <si>
    <t>NEXT FASHION</t>
  </si>
  <si>
    <t xml:space="preserve">11EDCFB8-5C3C-43B0-A994-79F9898BCC93   </t>
  </si>
  <si>
    <t>NF-E EMITIDA EM AMBIENTE DE HOMOLOGACAO - SEM VALOR FISCAL</t>
  </si>
  <si>
    <t xml:space="preserve">02A80EC6-B6E8-4F05-A543-F0C0EC4F3774   </t>
  </si>
  <si>
    <t>NIAZITEX IMP  E EXP  DE TECIDOS LTDA</t>
  </si>
  <si>
    <t xml:space="preserve">2339B054-79ED-425E-81A8-6C874E6478D4   </t>
  </si>
  <si>
    <t>NIG INDUSTRIA DE BRINQUEDOS LTDA</t>
  </si>
  <si>
    <t xml:space="preserve">EAE68E60-3469-4935-BC05-CC716C19C24A   </t>
  </si>
  <si>
    <t>NIGRO ALUMINIO LTDA</t>
  </si>
  <si>
    <t xml:space="preserve">8689DFF8-D2D7-4402-B949-8725E924E9C4   </t>
  </si>
  <si>
    <t>NIQUELART IND  COM  ARTEF  DE ARAME LTDA</t>
  </si>
  <si>
    <t xml:space="preserve">4BAF3B81-3D8F-42DB-8A09-7F4E508B5A4D   </t>
  </si>
  <si>
    <t>NIVALDO VANDER MOREIRA DE LIMA ME</t>
  </si>
  <si>
    <t xml:space="preserve">7CE35B9C-7A14-4E27-8C08-83795124BBEB   </t>
  </si>
  <si>
    <t>NOGUEIRABR ELECTRONICS EIRELI   ME</t>
  </si>
  <si>
    <t xml:space="preserve">e510f142-dcf2-4757-81b0-9717b2a3de15   </t>
  </si>
  <si>
    <t>NOLUXO</t>
  </si>
  <si>
    <t xml:space="preserve">296B072B-8305-4F48-A30F-BEA444A0A2D1   </t>
  </si>
  <si>
    <t xml:space="preserve">NORTEL SUPRIMENTOS INDUSTRIAIS S A </t>
  </si>
  <si>
    <t xml:space="preserve">4E5FFFD5-9F65-4653-A39B-159BA15ED7C8   </t>
  </si>
  <si>
    <t>NOVA CAMPINAS DIST DE PRODUTOS ALIM LTDA</t>
  </si>
  <si>
    <t xml:space="preserve">6BAA751B-2E21-4D6A-BABA-9294B2A34867   </t>
  </si>
  <si>
    <t>NOVA CASAS BAHIA S A</t>
  </si>
  <si>
    <t xml:space="preserve">AABE456D-4E8E-492D-96EC-26ED40544C65   </t>
  </si>
  <si>
    <t>NOVA GRILL CHURRASQUEIRAS LTDA</t>
  </si>
  <si>
    <t xml:space="preserve">6E54C280-42DD-4DDB-B491-EB98C0FF259D   </t>
  </si>
  <si>
    <t>NOVO GESSO ROCHDALE CAMPINAS LTDA</t>
  </si>
  <si>
    <t xml:space="preserve">2BC99688-A56B-4A29-AED9-BA7719C87486   </t>
  </si>
  <si>
    <t>NOVO PAG ADM. E PROC. DE MEIOS ELETRÔNICOS DE PAGT</t>
  </si>
  <si>
    <t xml:space="preserve">32ECE7F5-00CA-4B80-920F-D149BE6E22AC   </t>
  </si>
  <si>
    <t>NPJ EXPRESS TRANSPORTES LTDA</t>
  </si>
  <si>
    <t xml:space="preserve">F7F66618-97D6-4FD3-A31A-E8116F112476   </t>
  </si>
  <si>
    <t>NT2 TELECOMUNICACOES LTDA</t>
  </si>
  <si>
    <t xml:space="preserve">2A89E0E8-A3BC-48E9-AAFE-B1C081C5FD68   </t>
  </si>
  <si>
    <t>NTC MODA INTIMA LTDA</t>
  </si>
  <si>
    <t xml:space="preserve">F827E669-A7E3-4C4B-B73B-205526281680   </t>
  </si>
  <si>
    <t>NUCLEO DE ASSISTENCIA SOCIAL E ESPIRITUAL GRANDE C</t>
  </si>
  <si>
    <t xml:space="preserve">2013272A-CEC9-4419-9766-E709C5D371BA   </t>
  </si>
  <si>
    <t>NUCLEO DE INF  E COORDENA  O DO PONTO BR</t>
  </si>
  <si>
    <t xml:space="preserve">05B0DE99-1BC8-4EEB-8231-065BCE7EAE0A   </t>
  </si>
  <si>
    <t xml:space="preserve">OBJETO BRASIL CONFECCOES LTDA </t>
  </si>
  <si>
    <t xml:space="preserve">1F2CBC12-A064-40C5-B4E6-69760347F2FC   </t>
  </si>
  <si>
    <t>ODONTOPREV</t>
  </si>
  <si>
    <t xml:space="preserve">6BB9D252-8776-4D2D-817F-1C0136CA5A4D   </t>
  </si>
  <si>
    <t>OFFICER DIST DE PRODUTOS DE INFORMATICA S A</t>
  </si>
  <si>
    <t xml:space="preserve">04BD89FE-F3DD-4704-BCB5-A5914E0645E1   </t>
  </si>
  <si>
    <t>OFFICER DISTRIBUIDORA DE PROD  DE INF  S A</t>
  </si>
  <si>
    <t xml:space="preserve">8B6A046E-C59D-41AC-941F-84CE7F54578A   </t>
  </si>
  <si>
    <t>OFFICINA DE CORES LTDA   EPP</t>
  </si>
  <si>
    <t xml:space="preserve">55FA850D-0F14-4710-8613-991D3B5FBA52   </t>
  </si>
  <si>
    <t>OH MY LOVE INDUSTRIA E COMERCIO DE ROUPAS LTDA</t>
  </si>
  <si>
    <t xml:space="preserve">C5AB36A0-A947-4512-9C15-AF80A950FC54   </t>
  </si>
  <si>
    <t>OLIVEIRA   LOPES LTDA</t>
  </si>
  <si>
    <t xml:space="preserve">9BFF82FF-24DE-4FAE-9531-624C4A3F27B3   </t>
  </si>
  <si>
    <t>OLIVETTI   MATTIELLO LTDA</t>
  </si>
  <si>
    <t xml:space="preserve">AB7E65F0-A3FA-45BC-97FA-320260AD7AC2   </t>
  </si>
  <si>
    <t>OMINICRON DISTRIB COM PROD LIMP LTDA EPP</t>
  </si>
  <si>
    <t xml:space="preserve">CC63A308-ED74-4283-ACF5-9FEF55292B35   </t>
  </si>
  <si>
    <t xml:space="preserve">ONEPLAY COMERCIO E IMPORTACAO E EXPORTACAO LTDA   </t>
  </si>
  <si>
    <t xml:space="preserve">F940C35D-E0C8-42E2-A0B8-87DAB7F5A3C1   </t>
  </si>
  <si>
    <t>ONESHOP DISTRIBUIDORA LTDA</t>
  </si>
  <si>
    <t xml:space="preserve">d7678c0e-8422-4321-9f15-04ca89a08e22   </t>
  </si>
  <si>
    <t>ONM &amp; FMC SUPERMERCADOS LTDA</t>
  </si>
  <si>
    <t xml:space="preserve">6D084923-65D5-4A1F-AB00-70CA22754A9F   </t>
  </si>
  <si>
    <t>ORABE COMERCIO E CONF LTDA MUCS</t>
  </si>
  <si>
    <t xml:space="preserve">2242C9B0-82FC-4164-8E1F-27F2E4132839   </t>
  </si>
  <si>
    <t>ORACON COM E IND DE CONFECCOES LTDA</t>
  </si>
  <si>
    <t xml:space="preserve">683F8A3F-A196-436D-A95D-0E066345A25B   </t>
  </si>
  <si>
    <t>ORDEM DAS CONEGAS REGULARES DO SANTO SEPUCRO</t>
  </si>
  <si>
    <t xml:space="preserve">EB562CB2-992C-481E-BF44-9243D6F98294   </t>
  </si>
  <si>
    <t>ORLA DA PRAIA CONFECCOES LTDA</t>
  </si>
  <si>
    <t xml:space="preserve">58A87611-1E2D-43BA-A634-CEC8F6CBED61   </t>
  </si>
  <si>
    <t xml:space="preserve">ORSI LOGISTICA S A </t>
  </si>
  <si>
    <t xml:space="preserve">103F653D-3138-4A03-88C7-A384604B249A   </t>
  </si>
  <si>
    <t>OSWALDO NOGUEIRA JUNIOR EQUIPAMENTOS ME</t>
  </si>
  <si>
    <t xml:space="preserve">BDE37927-98ED-43C6-A544-492F6DFE8715   </t>
  </si>
  <si>
    <t>OTICA ALVARES MACHADO GOLDEN MIX LTDA   EPP</t>
  </si>
  <si>
    <t xml:space="preserve">DB4ADD9D-DB2E-4D1E-949C-5120068B1E32   </t>
  </si>
  <si>
    <t>OTICA GOLDEN MIX LTDA ME</t>
  </si>
  <si>
    <t xml:space="preserve">9A9898A4-FC08-4CD2-A8EE-A93F3C4D243A   </t>
  </si>
  <si>
    <t>OTICA JOSE PAULINO LTDA</t>
  </si>
  <si>
    <t xml:space="preserve">98AC17A7-5FC9-47B8-B9F1-A96360E55411   </t>
  </si>
  <si>
    <t>OVER CONFECCOES LTDA</t>
  </si>
  <si>
    <t xml:space="preserve">22932A15-130D-4827-BB23-13D4197E87F5   </t>
  </si>
  <si>
    <t>OVERFAST TRANSP LOGIST EIRELI</t>
  </si>
  <si>
    <t xml:space="preserve">933B4FFF-D206-4B24-8886-6B5DBF31728E   </t>
  </si>
  <si>
    <t>OXFORD PORCELANAS ESPIRITO SANTO LTDA</t>
  </si>
  <si>
    <t xml:space="preserve">F7144CB4-A3AC-4DDF-A63F-94C13E8DB4C9   </t>
  </si>
  <si>
    <t>OXFORD PORCELANAS SUDESTE LTDA</t>
  </si>
  <si>
    <t xml:space="preserve">C5C773BE-0A22-4B7F-A532-A9CFC049EDD6   </t>
  </si>
  <si>
    <t>OXFORD S A INDUSTRIA E COMERCIO</t>
  </si>
  <si>
    <t xml:space="preserve">B342BB3E-832D-4360-8008-8C3A9F6AE942   </t>
  </si>
  <si>
    <t>P  ARSELI LIMPEZA   ME</t>
  </si>
  <si>
    <t xml:space="preserve">6D24EFED-F07F-4A87-A5F4-83980A44DAF4   </t>
  </si>
  <si>
    <t>P J C  COMERCIO DE ARTIGOS DO VESTUARIO LTDA</t>
  </si>
  <si>
    <t xml:space="preserve">27714826-25AF-4D7C-8F3C-7A1CA97A3FE5   </t>
  </si>
  <si>
    <t>P K OGUSKO   ME</t>
  </si>
  <si>
    <t xml:space="preserve">A360D4C4-0939-4FCF-BEA8-CB8430BBE9FF   </t>
  </si>
  <si>
    <t>PACIFIC IMP EXP COM LTDA</t>
  </si>
  <si>
    <t xml:space="preserve">95915BEC-13EC-4F55-843A-6AEB8E7B5105   </t>
  </si>
  <si>
    <t>PADR O EDITORIAL LTDA</t>
  </si>
  <si>
    <t xml:space="preserve">E35C98D3-FC82-40EF-B89C-EF5A09DC2981   </t>
  </si>
  <si>
    <t>PADRONALLE INDUSTRIA DE CONFECCOES LTDA</t>
  </si>
  <si>
    <t xml:space="preserve">D9209450-DF8F-4B2A-94C2-6E17DDA863E2   </t>
  </si>
  <si>
    <t>PAGCENTER GESTAO LOGISTICA LTDA</t>
  </si>
  <si>
    <t xml:space="preserve">7A1C6CC3-2DCC-40D3-8591-7B6463EE4D25   </t>
  </si>
  <si>
    <t>PAGSEGURO INTERNET INST. DE PGTO S/A</t>
  </si>
  <si>
    <t xml:space="preserve">954141a9-9d5f-4055-ae49-4290b549ddcc   </t>
  </si>
  <si>
    <t xml:space="preserve">4CE57119-FFBB-4C67-9637-610F123B5829   </t>
  </si>
  <si>
    <t>PAJERO TRANSPORTES LTDA</t>
  </si>
  <si>
    <t xml:space="preserve">05674181-B41B-4D23-AA86-747A3DDB6A73   </t>
  </si>
  <si>
    <t>PALMA PALMA IND E COM DE CONF LTDA</t>
  </si>
  <si>
    <t xml:space="preserve">EFF10783-958E-4959-92EF-9B2F36F9AF03   </t>
  </si>
  <si>
    <t>PANIFICADORA E LANCHONETE REI DO SABOR LTDA   ME</t>
  </si>
  <si>
    <t xml:space="preserve">67F6F0F0-B536-4684-841C-9EB62A57AD32   </t>
  </si>
  <si>
    <t>PAPINHA BABY LTDA</t>
  </si>
  <si>
    <t xml:space="preserve">AD47F36F-7043-4D36-9E74-C78D5EAC46B6   </t>
  </si>
  <si>
    <t>PAR QUIA SANTA MARGARIDA DE ALACOQUE</t>
  </si>
  <si>
    <t xml:space="preserve">3C75F5F4-49DB-4E18-B346-DD2C6F0F0A2A   </t>
  </si>
  <si>
    <t>PARAISO DAS BORRACHAS COMERCIO E INDUSTRIA LTDA</t>
  </si>
  <si>
    <t xml:space="preserve">8D1BBA4E-EB3B-4F01-A101-5378132838AF   </t>
  </si>
  <si>
    <t>PARANA FABRIL IND E COM DE CONFECCOES LTDA</t>
  </si>
  <si>
    <t xml:space="preserve">13C9CD5F-F6E5-4A28-A9ED-548C87197255   </t>
  </si>
  <si>
    <t>PARIZI INDUSTRIA E COMERCIO DE CONFECCOES LTDA</t>
  </si>
  <si>
    <t xml:space="preserve">{6A84D739-C74B-41F4-BE9C-F6D3F5F525E0} </t>
  </si>
  <si>
    <t xml:space="preserve">PAROQUIA SAO JERONIMO EMILIANI </t>
  </si>
  <si>
    <t xml:space="preserve">A123C903-1D5D-44D5-98ED-168F9543C0A8   </t>
  </si>
  <si>
    <t>PAROQUIA SAO JOSE OPERARIO</t>
  </si>
  <si>
    <t xml:space="preserve">D1133F7E-07FF-475C-9469-0DC9869580DA   </t>
  </si>
  <si>
    <t>PASTORAL DA CRIANCA DE CAMPINAS</t>
  </si>
  <si>
    <t xml:space="preserve">48DF40B5-05D0-4D7C-B682-FD72F79D86AE   </t>
  </si>
  <si>
    <t>PATRUS TRANSPORTES URGENTES LTDA</t>
  </si>
  <si>
    <t xml:space="preserve">70883A06-E7CE-4E02-9E08-139FA3F51689   </t>
  </si>
  <si>
    <t>PAULIMAR CONFECCOES LTDA</t>
  </si>
  <si>
    <t xml:space="preserve">CFAA3E77-2ED5-4433-B061-AB1F77227541   </t>
  </si>
  <si>
    <t>PAULINA DE PAIVA</t>
  </si>
  <si>
    <t xml:space="preserve">D7B7E8F2-6FB8-4E1A-BEC9-C5C678AD00C3   </t>
  </si>
  <si>
    <t>PAULINA DE PAIVA E CIA LTDA EPP</t>
  </si>
  <si>
    <t xml:space="preserve">243E9AA7-C6A9-455B-B22D-0EC5F8D05763   </t>
  </si>
  <si>
    <t>PAULO FELIPE ARRUDA</t>
  </si>
  <si>
    <t xml:space="preserve">0950AF40-6A5B-4379-ADB2-619F06A1E465   </t>
  </si>
  <si>
    <t>PAULO HENRIQUE VOLPATO JUNIOR</t>
  </si>
  <si>
    <t xml:space="preserve">148F74C6-197C-4DCE-82E5-B4434F7531B0   </t>
  </si>
  <si>
    <t>PAULO ROBERTO MEDEIROS</t>
  </si>
  <si>
    <t xml:space="preserve">21B4377B-085D-4D08-AEAB-B044C57440F0   </t>
  </si>
  <si>
    <t>PAULO ROBERTO PEREIRA RIO PRETO ME</t>
  </si>
  <si>
    <t xml:space="preserve">BDE7DB19-7B8E-468E-88D4-1A755C118438   </t>
  </si>
  <si>
    <t>PAULO VICENTE FERREIRA CONSERTO</t>
  </si>
  <si>
    <t xml:space="preserve">55736AF0-4C55-4FEA-BC1C-4531B6BC9280   </t>
  </si>
  <si>
    <t>PEGON INDUSTRIA E COMERCIO DE EMBALAGENS LTDA</t>
  </si>
  <si>
    <t xml:space="preserve">D6E51AC9-BD7E-4815-B373-FE3363E8A6EF   </t>
  </si>
  <si>
    <t>PENNA COMERCIO DE MATERIAIS EL TRICOS LTDA ME</t>
  </si>
  <si>
    <t xml:space="preserve">1FFD0076-083A-4ECA-890A-CB9A46E25674   </t>
  </si>
  <si>
    <t>PERCAL INDUSTRIA E COMERCIO LTDA</t>
  </si>
  <si>
    <t xml:space="preserve">2158C0F9-57BE-4CDB-8267-A4F0957B824D   </t>
  </si>
  <si>
    <t>PERES COMERCIO DE ROUPAS FEITAS LTDA</t>
  </si>
  <si>
    <t xml:space="preserve">1E14E6D0-501B-4DAB-86B3-301806582B06   </t>
  </si>
  <si>
    <t>PERFIL TEXTIL LTDA</t>
  </si>
  <si>
    <t xml:space="preserve">7BDFA262-2614-4303-A987-AB3F9D531015   </t>
  </si>
  <si>
    <t>PERNAMBUCANAS FINANCIADORA S/A CRÉDITO, FIN. E INV</t>
  </si>
  <si>
    <t xml:space="preserve">31FC1789-04EE-40B0-8E92-214EC1D38E49   </t>
  </si>
  <si>
    <t>PHAEL CONFECCOES DE AURIFLAMA LTDA</t>
  </si>
  <si>
    <t xml:space="preserve">184FC124-B446-40A7-95EC-967B5A396C92   </t>
  </si>
  <si>
    <t>PHILIPS DO BRASIL LTDA</t>
  </si>
  <si>
    <t xml:space="preserve">21230C5F-4E47-49E3-BE2A-CB2E43EC0B69   </t>
  </si>
  <si>
    <t xml:space="preserve">0CA44D50-4A28-4265-A0EE-984D4A889A3F   </t>
  </si>
  <si>
    <t>PHIPLIPS DO BRASIL LTDA</t>
  </si>
  <si>
    <t xml:space="preserve">6E2B1B19-6477-41E0-B2C5-49B0539ADD42   </t>
  </si>
  <si>
    <t>PIA SOCIEDADE DE SAO PAULO   PAULUS LIVRARIA</t>
  </si>
  <si>
    <t xml:space="preserve">8bcdce5f-1d20-419f-8229-98e80c164c98   </t>
  </si>
  <si>
    <t>PIANTE MODA LTDA</t>
  </si>
  <si>
    <t xml:space="preserve">16C10F43-97E2-419B-AC98-7B78B63476CB   </t>
  </si>
  <si>
    <t>PIERRE PRIETO ROSSI</t>
  </si>
  <si>
    <t xml:space="preserve">DB1DEE3C-370E-40C0-BCA0-8296EE3219C6   </t>
  </si>
  <si>
    <t>PLANMETAL COMERCIO DE LETREIROS LTDA</t>
  </si>
  <si>
    <t xml:space="preserve">7C89623A-BE59-4C03-B6AF-2A85DC6AB6ED   </t>
  </si>
  <si>
    <t>PLASTFULL EMBALAGENS E PRODUTOS</t>
  </si>
  <si>
    <t xml:space="preserve">3CC8E12E-2C34-475B-97BB-C90030FA664A   </t>
  </si>
  <si>
    <t>PLUS INFORMATICA IND  E COM  LTDA EPP</t>
  </si>
  <si>
    <t xml:space="preserve">58D4D421-85D9-45B8-B046-E6F58282A31B   </t>
  </si>
  <si>
    <t>POLICARD SYSTEMS E SERVIÇOS LTDA.</t>
  </si>
  <si>
    <t xml:space="preserve">4A91CD05-DCD6-4B26-A536-ADBDCCC2FF11   </t>
  </si>
  <si>
    <t>POLIMPORT COMERCIO E EXPORTACAO LTDA</t>
  </si>
  <si>
    <t xml:space="preserve">EC374DDF-79E4-4FC7-9A4D-5CD7553D46B9   </t>
  </si>
  <si>
    <t>POLYCAMP EMBALAGENS LTDA</t>
  </si>
  <si>
    <t xml:space="preserve">27598748-290D-4622-9939-B59BC3CC5057   </t>
  </si>
  <si>
    <t>PONTO DE DOSE COM DISTRIBUIDOR DE PRODUTOS ALIMENT</t>
  </si>
  <si>
    <t xml:space="preserve">D432F441-90CB-46E0-BE5D-0D671448E4D2   </t>
  </si>
  <si>
    <t>PONTO E COSTURA CONFECCOES</t>
  </si>
  <si>
    <t xml:space="preserve">2072E569-A5C6-4959-BBBE-CDB6ADA2E532   </t>
  </si>
  <si>
    <t>PORTELA COM  DE PORTAS DE ACO E SERV  LTDA   ME</t>
  </si>
  <si>
    <t xml:space="preserve">BF6265C6-56FB-417D-A4CA-5B7DE73E72CD   </t>
  </si>
  <si>
    <t>PORTO PEDRAS LTDA   EPP</t>
  </si>
  <si>
    <t xml:space="preserve">823E77C3-3AA8-490E-B78D-831F8B7E65BA   </t>
  </si>
  <si>
    <t>PORTO SEGURO CIA DE SEGUROS GERAIS</t>
  </si>
  <si>
    <t xml:space="preserve">6c7c431f-e926-427c-8429-b9155e2aaccd   </t>
  </si>
  <si>
    <t>POSITIVA TERCEIRIZACAO DE MAO DE OBRA ESPECIALIZADA LTDA</t>
  </si>
  <si>
    <t xml:space="preserve">5717B80F-969F-4093-8663-A93F6CB72548   </t>
  </si>
  <si>
    <t>PRACTIS COM DE EQUIPAMENTOS DE INFORMATICA LTDA</t>
  </si>
  <si>
    <t xml:space="preserve">A51D2934-7CD5-4F02-954B-65E7FD3B3CE3   </t>
  </si>
  <si>
    <t>PREFEITURA MUNICIPAL DE CAMPINAS</t>
  </si>
  <si>
    <t xml:space="preserve">BC56FC8C-F2B3-4B73-9D1C-48B4C123F0C1   </t>
  </si>
  <si>
    <t>PREFEITURA MUNICIPAL DE MOGI DAS CRUZES</t>
  </si>
  <si>
    <t xml:space="preserve">ab75c31b-82b7-465a-ab86-0809dc616093   </t>
  </si>
  <si>
    <t>PREFEITURA MUNICIPAL DE SUMARE</t>
  </si>
  <si>
    <t xml:space="preserve">D3417F6B-1C64-4F1B-83D3-F879004B68C0   </t>
  </si>
  <si>
    <t>PRILEMA CONFECCOES LTDA</t>
  </si>
  <si>
    <t xml:space="preserve">0A91E9F3-A5F1-4BA5-BA01-30CD8DCD0194   </t>
  </si>
  <si>
    <t>PROCESSOR SOLUCOES TECNOLOGICAS PARA NEGOCIOS LTDA</t>
  </si>
  <si>
    <t xml:space="preserve">55B49F6D-6D26-41AC-B549-1F2FE55AAF49   </t>
  </si>
  <si>
    <t>PROCOMP PROUTOS E SERVICOS DE INFORMATICA LTDA</t>
  </si>
  <si>
    <t xml:space="preserve">3DF0729B-3AF8-4D6C-905B-7E8B5943D4D4   </t>
  </si>
  <si>
    <t>PROCON   FUNDACAO DE PROTECAO E DESESA DO CONSUMID</t>
  </si>
  <si>
    <t xml:space="preserve">906C22CD-CA62-48AC-BDE3-8A10C7931526   </t>
  </si>
  <si>
    <t>PROJETO GENTE NOVA</t>
  </si>
  <si>
    <t xml:space="preserve">E7BCD989-A8A5-46FD-8550-A6037BD82340   </t>
  </si>
  <si>
    <t>PROJETO SIGN SINAL E COM VISUAL LTDA</t>
  </si>
  <si>
    <t xml:space="preserve">9353596C-1E8E-41CE-B2F6-0081271607D1   </t>
  </si>
  <si>
    <t>PROMOPLAN LTDA   ME</t>
  </si>
  <si>
    <t xml:space="preserve">DB16A442-55A4-4A6F-A563-0572BEDA60E3   </t>
  </si>
  <si>
    <t>PROTECAMP MATERIAIS DE SEGURAN A LTDA</t>
  </si>
  <si>
    <t xml:space="preserve">7DCAE801-F1A6-4C35-934C-4EDC4FAA758F   </t>
  </si>
  <si>
    <t>PROVAR NEGÓCIOS DE VAREJO LTDA.</t>
  </si>
  <si>
    <t xml:space="preserve">10993196-F5A0-44EE-837A-B3239DF923B6   </t>
  </si>
  <si>
    <t>PSI TECNOLOGIA  LTDA</t>
  </si>
  <si>
    <t xml:space="preserve">331fdb8b-c973-4eeb-ade0-f51e80b34fa8   </t>
  </si>
  <si>
    <t>PUPEE INDUSTRIA E COMERCIO DE BRINQUEDOS LTDA</t>
  </si>
  <si>
    <t xml:space="preserve">5B96DC71-C155-41D9-98AC-0F47C41BA5D7   </t>
  </si>
  <si>
    <t>PZAMA CONFECCOES LTDA</t>
  </si>
  <si>
    <t xml:space="preserve">23303335-4A52-47FE-A0D4-F55FF62B337A   </t>
  </si>
  <si>
    <t>R C A AURESCO   ME</t>
  </si>
  <si>
    <t xml:space="preserve">C6AB90C5-04CE-4F17-958E-D980B6CE45A0   </t>
  </si>
  <si>
    <t>R S I  TEXTIL LTDA</t>
  </si>
  <si>
    <t xml:space="preserve">B6DB053A-381D-426D-8C8B-4F06D07C3DCB   </t>
  </si>
  <si>
    <t>RACIONAL FORROS E PERSIANAS COMERCIO E SERVICOS LT</t>
  </si>
  <si>
    <t xml:space="preserve">C84AF2D0-D39F-4029-B6A1-C180FB1F1071   </t>
  </si>
  <si>
    <t>RADICAL STYLE COM CONF LTDA</t>
  </si>
  <si>
    <t xml:space="preserve">F8ABD42E-8775-4A04-9D82-DBD9E4037947   </t>
  </si>
  <si>
    <t>RADIO CIDADE DE CAMPINAS LTDA</t>
  </si>
  <si>
    <t xml:space="preserve">528728E8-0E0C-413B-A2F0-839C46EB595D   </t>
  </si>
  <si>
    <t>RADIO CULTURA DE CAMPINAS LTDA</t>
  </si>
  <si>
    <t xml:space="preserve">FF977A26-6301-464F-9DBD-CA7A6209C3BB   </t>
  </si>
  <si>
    <t>RADIO E TV BANDEIRANTES DE CAMPINAS LTDA</t>
  </si>
  <si>
    <t xml:space="preserve">03EC39A7-5710-4D5B-8783-BA9B048939BF   </t>
  </si>
  <si>
    <t>RADIO LASER LTDA</t>
  </si>
  <si>
    <t xml:space="preserve">BF1852B9-EF5A-4E45-9132-E13D2D45C29B   </t>
  </si>
  <si>
    <t>RADIOSPARX BRASIL LTDA ME</t>
  </si>
  <si>
    <t xml:space="preserve">fa6d9570-e1f4-4a39-9bb7-8b651f7250a5   </t>
  </si>
  <si>
    <t>RAIA DROGASIL SA</t>
  </si>
  <si>
    <t xml:space="preserve">3DF2901B-6C5B-48E1-88C6-9431D825C173   </t>
  </si>
  <si>
    <t>RAMOS INOCENCIO EMBALAGENS LTDA</t>
  </si>
  <si>
    <t xml:space="preserve">8F73287B-F699-4878-99BD-8E57078EC993   </t>
  </si>
  <si>
    <t>RANELU CONFECCOES LTDA ME</t>
  </si>
  <si>
    <t xml:space="preserve">93C11559-7B0C-48DE-82B1-A6C71CAF2768   </t>
  </si>
  <si>
    <t>RANIERE DE CASTRO DIAS</t>
  </si>
  <si>
    <t xml:space="preserve">4A7DB833-12A7-4A66-95D3-8D84623CC86F   </t>
  </si>
  <si>
    <t>RANUCCY MODAS LTDA</t>
  </si>
  <si>
    <t xml:space="preserve">63057859-50C4-4D6C-B0B9-D2D8A6CBABC6   </t>
  </si>
  <si>
    <t>RAPIDAO COMETA LOGISTICA E TRANSPORTES S A</t>
  </si>
  <si>
    <t xml:space="preserve">D547AD32-3ECB-4E75-8D37-E54CACAE0292   </t>
  </si>
  <si>
    <t>RAUL ALBINO E CIA LTDA</t>
  </si>
  <si>
    <t xml:space="preserve">8B8D1556-5CDE-4DB3-A556-D1CFBFEAA6DB   </t>
  </si>
  <si>
    <t>RAULS ADMINISTRADORA DE EVENTOS E TURISMO LTDA</t>
  </si>
  <si>
    <t xml:space="preserve">CBD17EED-F083-45B2-B72B-E87A6543317C   </t>
  </si>
  <si>
    <t>RAYUELA DISTRIBUIDORA LTDA</t>
  </si>
  <si>
    <t xml:space="preserve">211D3878-CF46-44C5-B1D8-D15CACB27065   </t>
  </si>
  <si>
    <t>RAZLA TEXTIL LTDA ME</t>
  </si>
  <si>
    <t xml:space="preserve">ED1CD256-C0C9-472F-9C3E-AA8F7B47F640   </t>
  </si>
  <si>
    <t>RC TEXTIL LTDA</t>
  </si>
  <si>
    <t xml:space="preserve">6f132f16-0626-4441-9600-f5304a20c4f1   </t>
  </si>
  <si>
    <t xml:space="preserve">5DF71A4A-48AF-4E47-8F71-9C5F852BFDA5   </t>
  </si>
  <si>
    <t>RCV COMERCIO DE IMPERM  ISOL  LTDA</t>
  </si>
  <si>
    <t xml:space="preserve">99B2B25E-F7FF-4E67-8355-1A8C254866F3   </t>
  </si>
  <si>
    <t>REAL COMERCIAL LTDA</t>
  </si>
  <si>
    <t xml:space="preserve">51EC8578-2A74-4EA9-9FC6-6CA8340C7EAC   </t>
  </si>
  <si>
    <t>REAL MALHAS LTDA</t>
  </si>
  <si>
    <t xml:space="preserve">06207D96-FB23-4AB2-9D0D-7C933F6CFD95   </t>
  </si>
  <si>
    <t xml:space="preserve">REAL SERVI OS COMERCIO E CONSTRU  O LTDA </t>
  </si>
  <si>
    <t xml:space="preserve">A893E591-241A-4874-9608-D86D11AADB1C   </t>
  </si>
  <si>
    <t>REAL SOM ELETRONICA LTDA</t>
  </si>
  <si>
    <t xml:space="preserve">93251BFA-F5C9-4CA5-92A5-7A8A4B52B1C5   </t>
  </si>
  <si>
    <t>RECANTO PL CIDA</t>
  </si>
  <si>
    <t xml:space="preserve">F8A96B3D-314D-45FD-BF3E-6626546B7A1A   </t>
  </si>
  <si>
    <t>RECANTO SPAZIO OURO VERDE S A</t>
  </si>
  <si>
    <t xml:space="preserve">B128FBB7-DD28-49B3-A21D-97F9AA794BAE   </t>
  </si>
  <si>
    <t>REDE CENTRAL DE COMUNICA  O GRUPO THATHI</t>
  </si>
  <si>
    <t xml:space="preserve">D693CD5C-B4FE-47E1-BAE8-BAB278FCA1D4   </t>
  </si>
  <si>
    <t>REDE CENTRAL DE COMUNICACAO LTDA</t>
  </si>
  <si>
    <t xml:space="preserve">32A7B5FC-11AD-42CC-9013-393132F825C1   </t>
  </si>
  <si>
    <t>REDECARD</t>
  </si>
  <si>
    <t xml:space="preserve">7CF9E3DB-85FC-46FA-90B1-4CEAC1CB678A   </t>
  </si>
  <si>
    <t>REDECARD S/A</t>
  </si>
  <si>
    <t xml:space="preserve">5FCC65BE-D556-45FA-99B6-8804133F3373   </t>
  </si>
  <si>
    <t>REDIVIX TRANSPORTES LTDA</t>
  </si>
  <si>
    <t xml:space="preserve">41483C97-B6DE-4246-B02C-C96C65F26EAD   </t>
  </si>
  <si>
    <t>REFRIGERACAO MARAJO LTDA</t>
  </si>
  <si>
    <t xml:space="preserve">85575764-99DC-42C5-B8A8-5ADE8B097EF0   </t>
  </si>
  <si>
    <t>REGISPEL IND E COM DE BOBINAS S A</t>
  </si>
  <si>
    <t xml:space="preserve">613BB9D4-8230-461D-9A07-9869937F1CC9   </t>
  </si>
  <si>
    <t>REI DO COMPENSADO LTDA</t>
  </si>
  <si>
    <t xml:space="preserve">6C3B461C-5460-4A78-9270-0613BBE84324   </t>
  </si>
  <si>
    <t>RENNER ADM. CARTÕES DE CRÉDITO LTDA.</t>
  </si>
  <si>
    <t xml:space="preserve">733DAD12-79FC-4D54-8E7F-02D887FBC165   </t>
  </si>
  <si>
    <t>REPUBLIC VIX COMERCIO EXTERIOR LTDA</t>
  </si>
  <si>
    <t xml:space="preserve">3D9CA8A9-6A38-4262-83C0-68DD96FEAB2D   </t>
  </si>
  <si>
    <t>RESULT IND GRAFICA LTDA</t>
  </si>
  <si>
    <t xml:space="preserve">114D1BB7-FF8B-495F-B4D1-ACDAE5D242CF   </t>
  </si>
  <si>
    <t>RGBOP SISTEMAS INTERATIVOS E DESIGN GRAFICO SS LTD</t>
  </si>
  <si>
    <t xml:space="preserve">40930B88-1520-4453-9930-4635E24916B2   </t>
  </si>
  <si>
    <t>RIANTEX IND COM MALHAS LTDA</t>
  </si>
  <si>
    <t xml:space="preserve">DB75BE91-9C17-43CB-8EDD-188518988467   </t>
  </si>
  <si>
    <t>RIAZOR COM  DE IMOVEIS LTDA   ME</t>
  </si>
  <si>
    <t xml:space="preserve">ED2E6A87-C93E-4173-95F0-67D70AACA9D3   </t>
  </si>
  <si>
    <t>RICARDO ANTONIO SANHES TRANSPORTES ME</t>
  </si>
  <si>
    <t xml:space="preserve">CC031902-117D-46DB-B82E-C22742A4990D   </t>
  </si>
  <si>
    <t>RICARDO GONCALVES DOBNER  ME</t>
  </si>
  <si>
    <t xml:space="preserve">B2861EB7-E17B-4238-8FF1-84A2BCB214C3   </t>
  </si>
  <si>
    <t>RIDEN TRANSPORTES LTDA</t>
  </si>
  <si>
    <t xml:space="preserve">F2F240F2-AABE-430E-A1B9-EDD298098A61   </t>
  </si>
  <si>
    <t>RIKAS CONFECCOES LTDA</t>
  </si>
  <si>
    <t xml:space="preserve">F4CA6941-091A-495C-8830-748B6A4806BA   </t>
  </si>
  <si>
    <t>RIOFLEX IND COM DE EMBALAGENS PLASTICAS LTDA   EPP</t>
  </si>
  <si>
    <t xml:space="preserve">F8DA1937-54B0-41BD-9901-2333FA8D8360   </t>
  </si>
  <si>
    <t>RM SOLU  ES SERVI OS DE COBRAN A LTDA</t>
  </si>
  <si>
    <t xml:space="preserve">1C0ED799-9831-4490-855A-8893F8C9E858   </t>
  </si>
  <si>
    <t>ROBERTA SEMER CONFECCOES ME</t>
  </si>
  <si>
    <t xml:space="preserve">EE593852-643A-4D39-9EF1-5016E4236471   </t>
  </si>
  <si>
    <t>ROCAMA IND E COM DE ACESS LTDA ME</t>
  </si>
  <si>
    <t xml:space="preserve">40608E55-2D7F-4FF4-99D8-7C4C8E3D75D3   </t>
  </si>
  <si>
    <t>RODHER CONFECCOES LTDA</t>
  </si>
  <si>
    <t xml:space="preserve">856B3439-2538-4793-BC8B-771A8262CB2C   </t>
  </si>
  <si>
    <t>RODITEC RODIZIOS E CARRINHOS INDUSTRIAIS LTDA</t>
  </si>
  <si>
    <t xml:space="preserve">B27FD186-D4B8-443A-83C2-CDAD6C57FA72   </t>
  </si>
  <si>
    <t>RODOAEREO CARGO LTDA</t>
  </si>
  <si>
    <t xml:space="preserve">591147A6-CB62-45CA-A84D-608A9E4AD984   </t>
  </si>
  <si>
    <t>RODOCERTO TRANSPORTES LTDA</t>
  </si>
  <si>
    <t xml:space="preserve">5481EDA3-621E-4478-85FC-D430BCE22579   </t>
  </si>
  <si>
    <t>RODOMAX TRANSPORTES RODOVIARIOS LTDA</t>
  </si>
  <si>
    <t xml:space="preserve">1B40D325-EA61-4FE7-91F6-3E02B24BC8B7   </t>
  </si>
  <si>
    <t>RODONAVES TRANPORTES E ENCOMENDAS LTDA</t>
  </si>
  <si>
    <t xml:space="preserve">46E734E5-C457-4576-9724-A2891E38A5E5   </t>
  </si>
  <si>
    <t>RODONAVES TRANSP E ENCOMENDAS LTDA</t>
  </si>
  <si>
    <t xml:space="preserve">654D73EB-6DF5-43FE-890B-F524220941C0   </t>
  </si>
  <si>
    <t xml:space="preserve">363664D3-3DA7-423F-8346-72FE4722AE3A   </t>
  </si>
  <si>
    <t>RODONAVES TRANSPORTES E ENCOMENDAS LTDA</t>
  </si>
  <si>
    <t xml:space="preserve">45FC7E61-877A-4D19-A8BC-49B2DB6FC19C   </t>
  </si>
  <si>
    <t xml:space="preserve">85FD3201-A2F2-4BF1-BCC7-03E22CB0CFE7   </t>
  </si>
  <si>
    <t xml:space="preserve">AA32FA60-C9B3-4DC8-90B9-8F18B7460F54   </t>
  </si>
  <si>
    <t xml:space="preserve">RODONAVES TRANSPORTES E ENCOMENDAS LTDA </t>
  </si>
  <si>
    <t xml:space="preserve">8126F12C-1959-443D-95DA-8823E4C2809E   </t>
  </si>
  <si>
    <t xml:space="preserve">RODOVIARIO NASA LTDA  SP </t>
  </si>
  <si>
    <t xml:space="preserve">B67D90A5-94C9-47ED-8284-43601F30342F   </t>
  </si>
  <si>
    <t>RODOVIARIO RAMOS LTDA</t>
  </si>
  <si>
    <t xml:space="preserve">C3932EAC-DC93-41F3-BF17-618135B658B3   </t>
  </si>
  <si>
    <t>RODRIGO DE JESUS TREVISANELI SANCHES ME</t>
  </si>
  <si>
    <t xml:space="preserve">8EEC7C01-EC1D-4C0B-BF44-556CBD32889E   </t>
  </si>
  <si>
    <t>RODRIGO FADINI</t>
  </si>
  <si>
    <t xml:space="preserve">6632AA8B-41F5-43E0-8777-383CE917A199   </t>
  </si>
  <si>
    <t>RODRIGO MORAES CONFECCOES   ME</t>
  </si>
  <si>
    <t xml:space="preserve">AA064AA9-9B71-41D1-A932-39F11B252711   </t>
  </si>
  <si>
    <t>ROMA IMPORTACAO COMERCIO E EXPORTACAO DE ACESSORIO</t>
  </si>
  <si>
    <t xml:space="preserve">B6C49B07-ABDA-46B8-BC35-4A69C95588E2   </t>
  </si>
  <si>
    <t>ROMILDA SALETE TOMASELLI</t>
  </si>
  <si>
    <t xml:space="preserve">012E42B6-6301-4912-999E-5C77021047CD   </t>
  </si>
  <si>
    <t>ROMITEX MALHAS LTDA</t>
  </si>
  <si>
    <t xml:space="preserve">352F1705-1687-4879-A25D-0CC475987EEF   </t>
  </si>
  <si>
    <t>RONALDO DE PAIVA   CIA LTDA ME</t>
  </si>
  <si>
    <t xml:space="preserve">392D1923-61FF-44D2-A629-10E11B7A8803   </t>
  </si>
  <si>
    <t>RONALDO G  FERNANDES   ME</t>
  </si>
  <si>
    <t xml:space="preserve">E46F7C9A-BB39-487F-A0BA-40447E2E42C8   </t>
  </si>
  <si>
    <t>ROPERBRAS SEG COM EQUIP  LTDA EPP</t>
  </si>
  <si>
    <t xml:space="preserve">8eaf92f4-957b-46a0-890a-ef8487e4e3ed   </t>
  </si>
  <si>
    <t>ROPERSEG GESTAO E LTDA ME</t>
  </si>
  <si>
    <t xml:space="preserve">E2BCCEF5-431A-4911-94C7-D43B534C0863   </t>
  </si>
  <si>
    <t>ROQUE APARECIDO MIJAM BAREA</t>
  </si>
  <si>
    <t xml:space="preserve">9A3526E7-2772-46C6-B29E-0900AD122FEC   </t>
  </si>
  <si>
    <t>ROSA MEL CONF  LTDA ME</t>
  </si>
  <si>
    <t xml:space="preserve">81CE49B8-42CF-41C3-A546-C0E7F469A6D2   </t>
  </si>
  <si>
    <t>ROSIMEIRE RIBEIRO VILLAS BOAS   ME</t>
  </si>
  <si>
    <t xml:space="preserve">A619A3E6-D65C-4E8B-A3F2-ED485D5EFB48   </t>
  </si>
  <si>
    <t>ROVITEX   INDUSTRIA E COMERCIO DE MALHAS LTDA</t>
  </si>
  <si>
    <t xml:space="preserve">9931D11A-73E9-4D55-90D5-66476BF77839   </t>
  </si>
  <si>
    <t>ROVITEX IND E COMERCIO DE MALHAS LTDA</t>
  </si>
  <si>
    <t xml:space="preserve">F5349830-BBCD-4289-B1B1-2EB6C0297F53   </t>
  </si>
  <si>
    <t>RP ADMINISTRAÇÃO DE CONVÊNIOS LTDA.</t>
  </si>
  <si>
    <t xml:space="preserve">9D240D73-1D3B-4D9C-9DE9-3CD436A58850   </t>
  </si>
  <si>
    <t>RP INDUSTRIA E COMERCIO DE CONFEC OES</t>
  </si>
  <si>
    <t xml:space="preserve">7797067C-6053-4F5A-9E8D-AEB4D59A6B90   </t>
  </si>
  <si>
    <t>RS TELECOMUNICACOES E VENDING LTDA   EPP</t>
  </si>
  <si>
    <t xml:space="preserve">EB41B55C-D2D4-417C-A1DE-0C1383224810   </t>
  </si>
  <si>
    <t>RTUH NASCIMENTO TRANSPORTES DE ENCOMENDAS   ME</t>
  </si>
  <si>
    <t xml:space="preserve">437B2478-D52F-4C26-8202-3D6B4E67BBFD   </t>
  </si>
  <si>
    <t>RUBENS LIMA COMERCIO DE ROUPAS LTDA</t>
  </si>
  <si>
    <t xml:space="preserve">C26ABE01-BDD3-4B00-B792-4C2F685C5E4F   </t>
  </si>
  <si>
    <t>RUBI INDUSTRIA E COMERCIO DE CONFECCOES LTDA</t>
  </si>
  <si>
    <t xml:space="preserve">12CE4958-D992-468D-9407-DF149AC043CA   </t>
  </si>
  <si>
    <t>RUBIS DISTRIBUIDORA DE ROUPAS LTDA</t>
  </si>
  <si>
    <t xml:space="preserve">401B4B0F-E869-4F40-97F3-7ABC539E1E07   </t>
  </si>
  <si>
    <t>RUMO CERTO REPARACOES LTDA ME</t>
  </si>
  <si>
    <t xml:space="preserve">0CC6B275-5538-4CD8-9ED1-AACC2AA16EB3   </t>
  </si>
  <si>
    <t>RVA SECURITY COM E SERVICOS DE SISTEMAS DE SEGURAN</t>
  </si>
  <si>
    <t xml:space="preserve">1F290603-352D-4C63-ADE4-E2369572D141   </t>
  </si>
  <si>
    <t>RW CACAMBAS E ENTULHOS LTDA</t>
  </si>
  <si>
    <t xml:space="preserve">D60FF9EF-7515-417D-A7D8-F494EAB24533   </t>
  </si>
  <si>
    <t>S L PALANDI</t>
  </si>
  <si>
    <t xml:space="preserve">7F7ADA52-34F5-4B18-AF6F-250F62CD642E   </t>
  </si>
  <si>
    <t>S LEE MODAS ME</t>
  </si>
  <si>
    <t xml:space="preserve">A3B7D19A-48E3-4F89-8B2D-C044B7A15456   </t>
  </si>
  <si>
    <t>SAFEWAY COMERCIAL IMPORTADORA LTDA</t>
  </si>
  <si>
    <t xml:space="preserve">1F5EBC80-174B-43F8-AE33-DAF98D67E37B   </t>
  </si>
  <si>
    <t>SAGIPLAST IND  E COM  LTDA</t>
  </si>
  <si>
    <t xml:space="preserve">5E05A66F-AF51-4344-A6E3-21676BF1D87B   </t>
  </si>
  <si>
    <t>SALMAZO COM DE MAT ELETTRICO LTDA   EPP</t>
  </si>
  <si>
    <t xml:space="preserve">7B02877B-5C8D-4B9A-BE70-DDC66BD4C492   </t>
  </si>
  <si>
    <t>SAMARA CONFECCOES</t>
  </si>
  <si>
    <t xml:space="preserve">C509FDCD-D719-4297-B957-4347E4699A6B   </t>
  </si>
  <si>
    <t>SANTINVEST S/A CRÉDITO, FINANCIAMENTO E INVESTIMEN</t>
  </si>
  <si>
    <t xml:space="preserve">13929B01-66EB-4587-AA67-62E6CFCE3D88   </t>
  </si>
  <si>
    <t>SANTOS SALGADO INDUSTRIA DE CONFECCOES LTDA</t>
  </si>
  <si>
    <t xml:space="preserve">1501A6D1-0CF6-4F9D-B647-3CFDCFA7B2C2   </t>
  </si>
  <si>
    <t xml:space="preserve">SARAIVA E SICILIANO S A </t>
  </si>
  <si>
    <t xml:space="preserve">786B97B9-A1AE-4872-867B-7939F6697DFE   </t>
  </si>
  <si>
    <t>SARAIVA E SICILIANO S A</t>
  </si>
  <si>
    <t xml:space="preserve">B7552B21-17E7-4DD9-9473-7D12D65F3938   </t>
  </si>
  <si>
    <t>SARTORI E FERRARI INDUSTRIA E COM  DE CONFECCOES L</t>
  </si>
  <si>
    <t xml:space="preserve">8256A578-CDF9-4A4C-95EF-53AC44CE7B59   </t>
  </si>
  <si>
    <t xml:space="preserve">SARTORI INDUSTRIA COMER IMP E EXP DE CONFECCOES   </t>
  </si>
  <si>
    <t xml:space="preserve">DA2905BB-ED91-4991-92A0-1D64EDAC7DAC   </t>
  </si>
  <si>
    <t>SAUDE SANTA TEREZA LTDA</t>
  </si>
  <si>
    <t xml:space="preserve">77CA6037-6AD4-400D-9951-E9C74CE98D64   </t>
  </si>
  <si>
    <t>SBA WORLD BLUE IND DE CONFEC  ES LTDA</t>
  </si>
  <si>
    <t xml:space="preserve">480F3E6E-4879-46EB-9A89-F922905B4093   </t>
  </si>
  <si>
    <t>SCBR AUTOMACAO DO BRASIL LTDA</t>
  </si>
  <si>
    <t xml:space="preserve">C2AFEBC6-9729-4AFE-9E76-6AA7D7B08CA5   </t>
  </si>
  <si>
    <t>SCHANI CONFECCOES LTDA EPP</t>
  </si>
  <si>
    <t xml:space="preserve">A83A2777-353D-4281-A60A-0457C5A1C67A   </t>
  </si>
  <si>
    <t>SCHREIBER LOGISTICA LTDA</t>
  </si>
  <si>
    <t xml:space="preserve">AC6370E0-FA83-4B56-8037-49F50BBAAF9F   </t>
  </si>
  <si>
    <t>SCROLL SERVICE TECNOLOGIA EM SISTEMAS DE AR CONDIC</t>
  </si>
  <si>
    <t xml:space="preserve">367EA577-5410-4938-9914-D64C24C109D3   </t>
  </si>
  <si>
    <t>SCROLLTECH TECNOLOGIA EM SISTEMAS DE AR COND  LTDA</t>
  </si>
  <si>
    <t xml:space="preserve">B11F7B35-E04A-47FE-8338-6B1CC621F56A   </t>
  </si>
  <si>
    <t>SEANITE INTERNACIONAL DE MODAS EIRELI</t>
  </si>
  <si>
    <t xml:space="preserve">F3396B8D-E2BD-4BF4-AAE8-014AE876A4C7   </t>
  </si>
  <si>
    <t>SEB COMERCIAL DE PRODUTOS DOMESTICOS LTDA</t>
  </si>
  <si>
    <t xml:space="preserve">6B6131A6-C9F2-42B4-968E-B0E7A776A489   </t>
  </si>
  <si>
    <t>SEGUNDO CARTORIO DE REGISTRO DE IMOVEIS</t>
  </si>
  <si>
    <t xml:space="preserve">7AA50770-A4E6-4223-A87A-02CBF4DB4701   </t>
  </si>
  <si>
    <t>SEGURADORA BRADESCO VIDA E PREVIDENCIA S  A</t>
  </si>
  <si>
    <t xml:space="preserve">3ef10f99-6051-4167-98e5-52b36c8f039b   </t>
  </si>
  <si>
    <t>SEGUROS SURA S/A</t>
  </si>
  <si>
    <t xml:space="preserve">A260D15E-F9A3-475C-BBEF-F6328CD772AC   </t>
  </si>
  <si>
    <t>SELENE INDUSTRIA S A</t>
  </si>
  <si>
    <t xml:space="preserve">FF7CA07E-2A23-424C-9DE0-AEC34EB0CFCA   </t>
  </si>
  <si>
    <t>SELMA VIEIRA FIGUEREDO DE SOUSA 15036411803</t>
  </si>
  <si>
    <t xml:space="preserve">D721F520-D600-4C29-BF33-765E2E861723   </t>
  </si>
  <si>
    <t>SELVINA BOOS DEBATIN   ME</t>
  </si>
  <si>
    <t xml:space="preserve">0CE468B5-BCAB-4795-94BE-89F9731DF5CA   </t>
  </si>
  <si>
    <t>SENAC CAMPINAS</t>
  </si>
  <si>
    <t xml:space="preserve">249A2DC2-C9FB-4C2C-B41C-954208A374C3   </t>
  </si>
  <si>
    <t>SENSIBLE INDUSTRIA E COMERCIO DE CONFECCAO LTDA</t>
  </si>
  <si>
    <t xml:space="preserve">33997D85-ED3E-4519-850D-E588E65A050A   </t>
  </si>
  <si>
    <t>SENSUS COM  MANUT  DE EQUIP  DE INFORMATICA LTDA</t>
  </si>
  <si>
    <t xml:space="preserve">D30C964C-1868-474F-90ED-EE49BF1A7954   </t>
  </si>
  <si>
    <t xml:space="preserve">SERASA S A </t>
  </si>
  <si>
    <t xml:space="preserve">ECB8C715-3E20-4E12-99C4-C09E87743B1E   </t>
  </si>
  <si>
    <t>SERLOG TRANSPORTES LTDA EPP</t>
  </si>
  <si>
    <t xml:space="preserve">F041272C-5EF6-40DD-91D2-F0125EC25C7F   </t>
  </si>
  <si>
    <t>SERRALHERIA AGUIAR LTDA   ME</t>
  </si>
  <si>
    <t xml:space="preserve">330A2A02-AFBF-4C0B-9BA3-149B243267F0   </t>
  </si>
  <si>
    <t>SERRALHERIA FLAMBOYANT LTDA ME</t>
  </si>
  <si>
    <t xml:space="preserve">464F3CB8-9CA5-4C2F-872E-D9F7B261AD7F   </t>
  </si>
  <si>
    <t>SESCAMP COMERCIO DE ALIMENTOS LTDA</t>
  </si>
  <si>
    <t xml:space="preserve">F031B735-148C-4CE8-B171-829EBE0FFFC2   </t>
  </si>
  <si>
    <t>SETA MODAS LTDA</t>
  </si>
  <si>
    <t xml:space="preserve">9F651198-6DBE-4EC0-A751-5E9393205080   </t>
  </si>
  <si>
    <t>SETEC SERVICOS TECNICOS GERAIS</t>
  </si>
  <si>
    <t xml:space="preserve">641A0654-9ED9-4830-B0A0-1C34EDB1D79F   </t>
  </si>
  <si>
    <t>SHIV SHAKTI COMERCIO E REP LTDA</t>
  </si>
  <si>
    <t xml:space="preserve">D9E5CBD4-CBE9-456A-AEBC-6827DA759D93   </t>
  </si>
  <si>
    <t>SHOWMAQ BEBEDOUROS</t>
  </si>
  <si>
    <t xml:space="preserve">d3bb3a4e-1cc6-4de2-b220-71977ade68af   </t>
  </si>
  <si>
    <t>SHP BRASIL EIRELI LOJA</t>
  </si>
  <si>
    <t xml:space="preserve">F6EF8296-E6BB-4C00-B684-D8A202EAA285   </t>
  </si>
  <si>
    <t>Shps Tecnologia e Servicos Ltda</t>
  </si>
  <si>
    <t xml:space="preserve">27D3FE61-8BC2-4AA4-8966-8E184DC378AE   </t>
  </si>
  <si>
    <t>SIBRA INDUSTRIA E COMERCIO LTDA</t>
  </si>
  <si>
    <t xml:space="preserve">958BC671-0BDB-4F80-8919-E8AB76B045EF   </t>
  </si>
  <si>
    <t>SICAFE TRANSPORTES CARGO E LOGISTICA LTDA ME</t>
  </si>
  <si>
    <t xml:space="preserve">4C1F09BA-7379-4FB4-952D-1ADDBCFBBB54   </t>
  </si>
  <si>
    <t>SICLOG TRANSPORTE E LOGISTICA LTDA EPP</t>
  </si>
  <si>
    <t xml:space="preserve">9F519044-5543-4B17-889C-99BA777C07B6   </t>
  </si>
  <si>
    <t>SID NYL INDUSTRIA E COMERCIO LTDA</t>
  </si>
  <si>
    <t xml:space="preserve">87612344-8220-4C48-927F-87F876463452   </t>
  </si>
  <si>
    <t xml:space="preserve">SIGMABBS COM E INFORM POR TELEPROCESSAMENTO LTDA  </t>
  </si>
  <si>
    <t xml:space="preserve">F8B226EF-5E74-4F1C-A493-27121D24961E   </t>
  </si>
  <si>
    <t>SIL LOGISTICA E TRANSPORTE LTDA</t>
  </si>
  <si>
    <t xml:space="preserve">FC675C7D-0EF8-44FB-AFE1-780A575CA69A   </t>
  </si>
  <si>
    <t>SILMAR PLASTICOS LTDA</t>
  </si>
  <si>
    <t xml:space="preserve">892EC4F8-61B0-472C-A30D-FE1089DB0E1A   </t>
  </si>
  <si>
    <t>SILVA BIER E CIA LTDA</t>
  </si>
  <si>
    <t xml:space="preserve">360F4C71-4134-4AD5-83FA-802889E1C5B0   </t>
  </si>
  <si>
    <t>SIMONE DA COSTA DE ALMEIDA EPP</t>
  </si>
  <si>
    <t xml:space="preserve">F8DF2992-7DB9-4BC3-A70F-635FF85CE645   </t>
  </si>
  <si>
    <t>SINDICATO DOS EMPREGADOS DE COOPERATIVAS M DICAS N</t>
  </si>
  <si>
    <t xml:space="preserve">44C78132-00BA-444A-9B8F-97244AD48ABB   </t>
  </si>
  <si>
    <t>SINDICATO DOS EMPREGADOS NO COMERCIO DE CAMPINAS</t>
  </si>
  <si>
    <t xml:space="preserve">3667B82E-79BC-4373-BD9D-68A9F3952D1D   </t>
  </si>
  <si>
    <t>SINDICATO DOS LOJISTAS DO COMERCIO DE CAMPINAS E R</t>
  </si>
  <si>
    <t xml:space="preserve">ABAA4A96-AE43-4CE1-969D-535F34E5DFF3   </t>
  </si>
  <si>
    <t xml:space="preserve">SISTEMA USEFASHION DE INF LTDA </t>
  </si>
  <si>
    <t xml:space="preserve">0D4DB527-2BA3-4619-ACAB-CF3860854C40   </t>
  </si>
  <si>
    <t>SKINA - Lj03</t>
  </si>
  <si>
    <t xml:space="preserve">131B1D35-7920-4A19-B81D-E1CC4E4D9AE8   </t>
  </si>
  <si>
    <t>SKINA - Lj05</t>
  </si>
  <si>
    <t xml:space="preserve">F2C7FABA-7283-4F2A-BFE6-EAC2E264E5AE   </t>
  </si>
  <si>
    <t>SKINA - Lj09</t>
  </si>
  <si>
    <t xml:space="preserve">969A3936-FEC4-41A7-8536-8BEC5CBFDC9E   </t>
  </si>
  <si>
    <t>Skina - Matriz</t>
  </si>
  <si>
    <t xml:space="preserve">{F137273A-B072-416E-B6A2-E8C2230DEA1C} </t>
  </si>
  <si>
    <t>skina magazine eireli</t>
  </si>
  <si>
    <t xml:space="preserve">1FEA81C3-955D-4EF9-BC3D-D030F1DB7C71   </t>
  </si>
  <si>
    <t>SKINA MAGAZINE EIRELI</t>
  </si>
  <si>
    <t xml:space="preserve">121F469F-9859-4896-8910-548BB16B40E1   </t>
  </si>
  <si>
    <t>SKINA MAGAZINE LTDA</t>
  </si>
  <si>
    <t xml:space="preserve">3A8CB58D-DF62-4A92-9978-93587F249CF6   </t>
  </si>
  <si>
    <t xml:space="preserve">51FEEB9C-01DD-4DF6-B8DB-4033AEA9B422   </t>
  </si>
  <si>
    <t xml:space="preserve">7AEA599B-63F8-495A-A10D-0EAB74E6AC7D   </t>
  </si>
  <si>
    <t xml:space="preserve">96ff6da9-32ee-4d91-8e70-bb64cdc5fc57   </t>
  </si>
  <si>
    <t>SKINA MATRIZ ADM</t>
  </si>
  <si>
    <t xml:space="preserve">2A09C44A-A3CF-4178-82B9-5DB834D9285A   </t>
  </si>
  <si>
    <t>SKYTEF SOLUCOES EM CAPTURA DE TRANSACOES LTDA</t>
  </si>
  <si>
    <t xml:space="preserve">CB4E7343-0CB0-4D1F-9630-0607E3EC0E6F   </t>
  </si>
  <si>
    <t>SLT COM  DE BIJOUTERIAS LTDA</t>
  </si>
  <si>
    <t xml:space="preserve">6B5BAFF3-EE82-4159-AC43-C5F4B96AFA05   </t>
  </si>
  <si>
    <t>SLT COM BIJOUTERIAS LTDA</t>
  </si>
  <si>
    <t xml:space="preserve">ba802a57-f385-4f95-b6b8-d2cc84359043   </t>
  </si>
  <si>
    <t>SN RECARGA DE EXTINTORES LTDA</t>
  </si>
  <si>
    <t xml:space="preserve">609DDFE3-20AE-4203-9C3C-B0ECFD962234   </t>
  </si>
  <si>
    <t>SOBRAL INVICTA S A</t>
  </si>
  <si>
    <t xml:space="preserve">A7B3961E-EE56-4646-9366-8F99DDD1F24A   </t>
  </si>
  <si>
    <t>SOCIEDADE DAS FILHAS N  SR   DO SAGRADO CORA  O</t>
  </si>
  <si>
    <t xml:space="preserve">63535B3B-6FB3-4B3E-9C2C-EC33049BB7BD   </t>
  </si>
  <si>
    <t>SOCIEDADE DE ABASTIMENTO AGUA E SANEAMENTO SA</t>
  </si>
  <si>
    <t xml:space="preserve">98673B9E-35B4-4DF0-A76B-630C83AA99C0   </t>
  </si>
  <si>
    <t>SOCIEDADE DOS IRMAOS DA CONG STA CRUZ</t>
  </si>
  <si>
    <t xml:space="preserve">5B977A99-602A-4A9B-BC4B-0862A5838602   </t>
  </si>
  <si>
    <t>SOCIEDADE FEMININA DE INSTRU  O E CARIDADE</t>
  </si>
  <si>
    <t xml:space="preserve">3A17EA94-74FC-4054-A4CE-508475036E98   </t>
  </si>
  <si>
    <t>SODEXHO PASS DO BRASIL SERVIÇOS E COMÉRCIO S/A</t>
  </si>
  <si>
    <t xml:space="preserve">A8CF0F1A-A883-49B1-9732-6FA7BEFAE605   </t>
  </si>
  <si>
    <t>SOFACIL TECNOLOGIA LTDA</t>
  </si>
  <si>
    <t xml:space="preserve">C24B623E-F42E-42BD-8086-7FD91B1B23C5   </t>
  </si>
  <si>
    <t>SOFTMATIC SISTEMAS AUTOMATICOS DE INFORMATICA LTDA</t>
  </si>
  <si>
    <t xml:space="preserve">8EB6D465-92AB-4F83-B205-769221678128   </t>
  </si>
  <si>
    <t>SOFTMATIC SISTEMAS AUTOMATICOS DE INFORMATICAS LTD</t>
  </si>
  <si>
    <t xml:space="preserve">7A77DF54-F5C7-4F38-B697-8BBD4853D88B   </t>
  </si>
  <si>
    <t>SOLAR PARK ESTACIONAMENTO LTDA   ME</t>
  </si>
  <si>
    <t xml:space="preserve">BB60EE5B-A8B5-4B9A-8F25-B62C8AA47C02   </t>
  </si>
  <si>
    <t>SOLETEX IND TEXTIL LTDA</t>
  </si>
  <si>
    <t xml:space="preserve">6EFD6498-5201-419E-AFF5-E184F399A5BF   </t>
  </si>
  <si>
    <t>SOLID GOLD TRANSPORTES LTDA   EPP</t>
  </si>
  <si>
    <t xml:space="preserve">238F8B7B-7C73-437B-981F-2F10410A1723   </t>
  </si>
  <si>
    <t>SOLTECN SOLDAS ESP E USINAGEM LTDA</t>
  </si>
  <si>
    <t xml:space="preserve">55FA6394-F37E-4C0D-9D35-19130ED87A0C   </t>
  </si>
  <si>
    <t>SONICLEAR INDUSTRIA E COMERCIO IMP E EXP LTDA</t>
  </si>
  <si>
    <t xml:space="preserve">F413444E-66CB-4694-ADB9-92B255C0D833   </t>
  </si>
  <si>
    <t>SOROCRED ADMINISTRADORA DE CART ES DE CR DITO LTDA</t>
  </si>
  <si>
    <t xml:space="preserve">80E21E48-0B08-4676-829D-DC92C7239042   </t>
  </si>
  <si>
    <t>SOROCRED MEIOS DE PAGAMENTOS LTDA.</t>
  </si>
  <si>
    <t xml:space="preserve">10644AD2-CC91-4305-B402-723C42C9A87C   </t>
  </si>
  <si>
    <t xml:space="preserve">SOUZA ADM DE COND  E IM VEIS LTDA </t>
  </si>
  <si>
    <t xml:space="preserve">2178113e-d96c-4cb8-b0bc-86b72e0df306   </t>
  </si>
  <si>
    <t>SOUZA ADMNISTRACAO DE CONDOMINIOS E IMOVEIS LTDA</t>
  </si>
  <si>
    <t xml:space="preserve">FA47A379-651B-4099-9079-1F263AD6273E   </t>
  </si>
  <si>
    <t>SOUZA CAMBOS CONFECCOES LTDA</t>
  </si>
  <si>
    <t xml:space="preserve">A73D03B7-0806-4DC0-BF0E-1B376F3ED94D   </t>
  </si>
  <si>
    <t xml:space="preserve">SOUZA E CAMBOS CONF  LTDA </t>
  </si>
  <si>
    <t xml:space="preserve">A8754D04-E733-4630-84B7-3CD04D680F36   </t>
  </si>
  <si>
    <t>SOYEON KIM EPP</t>
  </si>
  <si>
    <t xml:space="preserve">89DE5BD4-CE53-40FF-B5E5-BE017B7F2690   </t>
  </si>
  <si>
    <t>SOYUS DIST  DE ART  DE VIDROS E CRISTAIS S A</t>
  </si>
  <si>
    <t xml:space="preserve">8294ED9A-7C4B-4E3E-8365-9B37E0E96FDF   </t>
  </si>
  <si>
    <t xml:space="preserve">SPEED CARGAS TRANSPORTES E AG </t>
  </si>
  <si>
    <t xml:space="preserve">2CBE728C-8B73-49C6-AC0E-9C450502CE32   </t>
  </si>
  <si>
    <t>SPIRALOCK DO BRASIL LTDA</t>
  </si>
  <si>
    <t xml:space="preserve">7C059283-73AE-42D7-A646-2634AD570246   </t>
  </si>
  <si>
    <t xml:space="preserve">10EE571C-95B7-41A0-AAB8-0A503A741F48   </t>
  </si>
  <si>
    <t>SPRINGER CARRIER LTDA</t>
  </si>
  <si>
    <t xml:space="preserve">66CFE200-6A31-4FDE-9A7D-D3319D863A32   </t>
  </si>
  <si>
    <t>SPROCATTI   SPROCATTI LTDA</t>
  </si>
  <si>
    <t xml:space="preserve">5476D92B-3674-4091-98B6-EFB547C670EC   </t>
  </si>
  <si>
    <t>STARTLUX MATERIAIS ELETRICOS LTDA</t>
  </si>
  <si>
    <t xml:space="preserve">AC499FC8-5A0C-42BE-A5CD-1D0C2BA6BD9E   </t>
  </si>
  <si>
    <t>STARWORK COMERCIO DE UNIFORMES E BRANCOS LTDA</t>
  </si>
  <si>
    <t xml:space="preserve">44410177-97AE-41CC-871D-13641F94FF25   </t>
  </si>
  <si>
    <t>STILO MARIA TEXTIL</t>
  </si>
  <si>
    <t xml:space="preserve">A8A56AD5-CF97-49B9-99EC-848164D561DB   </t>
  </si>
  <si>
    <t>STILO NEON LUMINOSOS E ABAJURES LTDA  ME</t>
  </si>
  <si>
    <t xml:space="preserve">18d82c92-07a9-468a-b67d-03da21b774d6   </t>
  </si>
  <si>
    <t>STUDIO106 GIRLS UNIPESSOAL LTDA</t>
  </si>
  <si>
    <t xml:space="preserve">75E91AA9-14E2-4FBC-8FFF-073A4E7888FB   </t>
  </si>
  <si>
    <t>STYLO TROPICAL IND E COMERCIO CONF LTDA</t>
  </si>
  <si>
    <t xml:space="preserve">8155A035-8C15-4909-8DCB-7A0664FA3100   </t>
  </si>
  <si>
    <t>SUBLIME DOUTO TEXTIL LTDA</t>
  </si>
  <si>
    <t xml:space="preserve">CF443460-091F-4732-8AE6-E9C48B3E0894   </t>
  </si>
  <si>
    <t>SUELI DA SILVA IVANOW ME</t>
  </si>
  <si>
    <t xml:space="preserve">C0A1DC6E-116E-4FA6-BBBF-08C88D20275A   </t>
  </si>
  <si>
    <t>SUL LOGISTICA E TRANSPORTE LTDA</t>
  </si>
  <si>
    <t xml:space="preserve">94AA1E5C-DD19-4430-9B83-C0C75F1B553F   </t>
  </si>
  <si>
    <t>SUPER TOYS IND E COM DE ARTEFATOS PLASTICOS LTDA</t>
  </si>
  <si>
    <t xml:space="preserve">B3127EDE-68B7-474E-AC35-C8EA770BD3D6   </t>
  </si>
  <si>
    <t>SUPERNOVA TELECOM SERVI OS EM TELECOMUNICA  ES LTD</t>
  </si>
  <si>
    <t xml:space="preserve">127BB502-741A-4BEA-B0A9-8B297C2D055F   </t>
  </si>
  <si>
    <t>SUPERTEX IND E COM DE CONFECCOES LTDA</t>
  </si>
  <si>
    <t xml:space="preserve">E1627915-4182-42A1-988F-6FE81A1F47A3   </t>
  </si>
  <si>
    <t>SUPREMO TRIBUNAL FEDERAL</t>
  </si>
  <si>
    <t xml:space="preserve">EC5C62C1-F472-43BE-9BFB-AAD88CABDFF2   </t>
  </si>
  <si>
    <t>SVK CONFECCOES LTDA</t>
  </si>
  <si>
    <t xml:space="preserve">E0387A00-C95F-4CC0-9092-E45E349424A7   </t>
  </si>
  <si>
    <t>SWISSTOOLS IMPORTA  O E COMERCIO LTDA</t>
  </si>
  <si>
    <t xml:space="preserve">BE331CD4-31DD-4F1F-862F-BE4C9602C67B   </t>
  </si>
  <si>
    <t>SYSNEXTT SERVICOS EM INFORMATICA LTDA</t>
  </si>
  <si>
    <t xml:space="preserve">ad8f3316-a84d-4636-9a96-bc128045b9fe   </t>
  </si>
  <si>
    <t>T5 MANUTENCAO E PROJETOS LTDA ME</t>
  </si>
  <si>
    <t xml:space="preserve">05848121-FB4B-421C-9645-7D25FEE48940   </t>
  </si>
  <si>
    <t>TAG ARMAZENS GERAIS LTDA EPP</t>
  </si>
  <si>
    <t xml:space="preserve">006E0528-EB1A-4AE3-8375-67BD2893EB97   </t>
  </si>
  <si>
    <t>TAIFF PROART DIST</t>
  </si>
  <si>
    <t xml:space="preserve">D0619D3A-2943-4F74-9BF4-1F16F5F79282   </t>
  </si>
  <si>
    <t>TAIFF PROART DISTRIBUIDORA DE PRODUTOS DE BELEZA L</t>
  </si>
  <si>
    <t xml:space="preserve">2C3BDACC-2840-4C56-B3E3-0C9D2615D8D9   </t>
  </si>
  <si>
    <t>TAIS LEMOS DE ASSIS</t>
  </si>
  <si>
    <t xml:space="preserve">F095586C-C4BE-4A33-AA51-35789B0D7DD2   </t>
  </si>
  <si>
    <t xml:space="preserve">98356964-ABB3-4A80-ADD3-1ECEABACCE60   </t>
  </si>
  <si>
    <t>TATETI INDUSTRIA E COMERCIO DE BICICLETAS LTDA   M</t>
  </si>
  <si>
    <t xml:space="preserve">1F7F80EA-2A9E-4F6B-AF65-5932FE3D3E50   </t>
  </si>
  <si>
    <t>TATIX COMERCIO E PARTICIPA  ES LTDA</t>
  </si>
  <si>
    <t xml:space="preserve">979D0AEE-2E17-4C1B-B3D8-25670F20AE43   </t>
  </si>
  <si>
    <t>TAURUS TEXTIL DE INDUSTRIA DE CONFECCOES LTDA</t>
  </si>
  <si>
    <t xml:space="preserve">E80C7178-4492-41B8-80F2-63343925CF7E   </t>
  </si>
  <si>
    <t>TBB CARGO LTDA</t>
  </si>
  <si>
    <t xml:space="preserve">D6430F8E-88D4-4029-A8EB-EE25BBB35DB1   </t>
  </si>
  <si>
    <t>TBB CARGO LTDA   CPQ</t>
  </si>
  <si>
    <t xml:space="preserve">3EE67E59-D099-473B-A843-A74C073D9705   </t>
  </si>
  <si>
    <t>TC BLUMENAU TRANSPORTES DE CARGAS LTDA</t>
  </si>
  <si>
    <t xml:space="preserve">D1FACCFE-77AF-437C-A6E7-707877F7DE2B   </t>
  </si>
  <si>
    <t>TDB TEXTIL S A</t>
  </si>
  <si>
    <t xml:space="preserve">F5BFEB3A-4228-4DB0-9FCA-A8BB54EBEEEC   </t>
  </si>
  <si>
    <t xml:space="preserve">c703390e-8375-4017-9f47-bf9fa4dcbb52   </t>
  </si>
  <si>
    <t>TECELAGEM ATLANTICA LTDA</t>
  </si>
  <si>
    <t xml:space="preserve">FF46C858-6E2C-4B37-B390-774ECD733128   </t>
  </si>
  <si>
    <t>TECELAGEM SANTA AMELIA LTDA</t>
  </si>
  <si>
    <t xml:space="preserve">AA77377C-BF24-405C-8F46-AC7DD881140E   </t>
  </si>
  <si>
    <t>TECNICENTRO COM  DE ELETR  PECAS E ASSIST  TECN  L</t>
  </si>
  <si>
    <t xml:space="preserve">E4F41384-7DEE-4377-97DC-7B27463BB2E7   </t>
  </si>
  <si>
    <t>TECNOLOGIA BANCÁRIA S/A - TECBAN</t>
  </si>
  <si>
    <t xml:space="preserve">4A0D95CC-C2F5-4497-BE09-787CB94B1C14   </t>
  </si>
  <si>
    <t>TEDE TRANSPORTES LTDA</t>
  </si>
  <si>
    <t xml:space="preserve">EEDBA670-D385-4C87-8C53-989CFC3474AC   </t>
  </si>
  <si>
    <t xml:space="preserve">TEKA TECELAGEM  KUEHNRICH S A </t>
  </si>
  <si>
    <t xml:space="preserve">FD5F50EA-A1CC-4BFB-960A-CF12FFE22275   </t>
  </si>
  <si>
    <t>TEKA TECELAGEM KUEHNRICH S A</t>
  </si>
  <si>
    <t xml:space="preserve">8D12E131-038A-41EB-9C11-0D60684BE825   </t>
  </si>
  <si>
    <t>TELECOMUNICACOES DE SAO PAULO S A TELESP</t>
  </si>
  <si>
    <t xml:space="preserve">DB22B0DD-604F-41EE-BC44-78C1C64DE661   </t>
  </si>
  <si>
    <t>TELEFONICA BRASIL S A VIVO</t>
  </si>
  <si>
    <t xml:space="preserve">0A1C1A4B-5558-4DA3-B5B8-4B2929900342   </t>
  </si>
  <si>
    <t>TELEVISAO PRINCESA D OESTE DE CAMPINAS LTDA</t>
  </si>
  <si>
    <t xml:space="preserve">CC713A1A-6344-4785-A000-DCEE124A995C   </t>
  </si>
  <si>
    <t>TELPHONE CELL TELECOMUNICACOES LTDA ME</t>
  </si>
  <si>
    <t xml:space="preserve">7F204985-03E1-42A9-A4C8-6A1B47F2EDC5   </t>
  </si>
  <si>
    <t>TEMPO RELOGIOS IND  LTDA</t>
  </si>
  <si>
    <t xml:space="preserve">87801498-B99B-4334-AAB1-692FE43468A7   </t>
  </si>
  <si>
    <t>TERCEIRO TABELIAO DE NOTAS</t>
  </si>
  <si>
    <t xml:space="preserve">8ADF0751-3F6B-4C41-8D10-42D5414FCCDF   </t>
  </si>
  <si>
    <t>TERMACO MATRIZ</t>
  </si>
  <si>
    <t xml:space="preserve">42AE1C9E-E454-426C-B6DF-4ECF7F7A903C   </t>
  </si>
  <si>
    <t xml:space="preserve">TERRA IMOVEIS LTDA </t>
  </si>
  <si>
    <t xml:space="preserve">DFA7F5D3-011F-4E2F-A9B5-54B047244179   </t>
  </si>
  <si>
    <t>TESS INDUSTRIA DE IMOVEIS LTDA   ME</t>
  </si>
  <si>
    <t xml:space="preserve">baa0ec79-5f21-4e9b-9653-c447e1e60710   </t>
  </si>
  <si>
    <t>TESTE DDA IMPORTA BOLETO</t>
  </si>
  <si>
    <t xml:space="preserve">C01D24F9-56DD-4DC7-85BC-DCE1606EE1A2   </t>
  </si>
  <si>
    <t>TETRAKTYS COM COMP ELETRONICOS E MONT INDUSTRIAL L</t>
  </si>
  <si>
    <t xml:space="preserve">C0A45932-1803-4E73-A5FA-BD5D1A5317D0   </t>
  </si>
  <si>
    <t>TEXDRINI INDUSTRIA TEXTIL LTDA EPP</t>
  </si>
  <si>
    <t xml:space="preserve">F765A150-5D07-497B-AD10-8187682C670D   </t>
  </si>
  <si>
    <t>THAVATA CONFECCOES LTDA</t>
  </si>
  <si>
    <t xml:space="preserve">D7663456-D757-4BF8-B7FD-E07C25E285E5   </t>
  </si>
  <si>
    <t>THIPTON CONFECCOES LTDA</t>
  </si>
  <si>
    <t xml:space="preserve">233DB8FA-F39C-49DD-AD31-5992EDA59F1B   </t>
  </si>
  <si>
    <t>THRIVE FASHIONS COMERCIO E CONFECCAO LTDA</t>
  </si>
  <si>
    <t xml:space="preserve">2A9A7CB3-24A2-4513-AAF3-39D3FC9E815B   </t>
  </si>
  <si>
    <t>TICKET SERVIÇOS S/A</t>
  </si>
  <si>
    <t xml:space="preserve">0C8AE1B4-58BD-421C-898A-C96C4408DCE1   </t>
  </si>
  <si>
    <t>TILIBRA PRODUTOS DE PAPELARIA LTDA</t>
  </si>
  <si>
    <t xml:space="preserve">641832D8-7F33-4FF0-A381-C1CA94F3BED3   </t>
  </si>
  <si>
    <t>TIM CELULAR S A</t>
  </si>
  <si>
    <t xml:space="preserve">AF78C0E8-4864-4D88-81EF-0AC32F900BFD   </t>
  </si>
  <si>
    <t>TIP INDUSTRIA E COMERCIO DE CONFECCAO LTDA EPP</t>
  </si>
  <si>
    <t xml:space="preserve">1CBF784E-1EF2-41D4-9D51-2B5D73E09FC3   </t>
  </si>
  <si>
    <t>TOG TEXTIL LTDA   EPP</t>
  </si>
  <si>
    <t xml:space="preserve">6F3382C7-CE8F-4CA0-9C79-75C80004B7F9   </t>
  </si>
  <si>
    <t>TOKIO MARINE SEGURADORA S A</t>
  </si>
  <si>
    <t xml:space="preserve">23FF5599-AE3B-436F-9A09-B71D9B11AF4B   </t>
  </si>
  <si>
    <t>TOP FLORIPA TRANSPORTES E LOGISTICA LTDA</t>
  </si>
  <si>
    <t xml:space="preserve">BAE7D28B-78E5-407C-AC7F-130B835CDCDE   </t>
  </si>
  <si>
    <t>TOYNG IMP EXPORT E COM DE BRINQ UTIL DOMEST LTDA</t>
  </si>
  <si>
    <t xml:space="preserve">5786CB7A-CA90-47CC-8F58-427466AB40AE   </t>
  </si>
  <si>
    <t>TOYS PELUCIA INDUSTRIA E COMERCIO BRINQUEDOS LTDA</t>
  </si>
  <si>
    <t xml:space="preserve">6AC4A934-E705-4269-8F69-36AEC01C7F9B   </t>
  </si>
  <si>
    <t>TRAMONTINA BELEM S A</t>
  </si>
  <si>
    <t xml:space="preserve">5CA6764F-F421-4032-B0DB-D5CEA77E9FFD   </t>
  </si>
  <si>
    <t>TRAMONTINA FARROUPILHA S A INDUSTRIA METALURGICA</t>
  </si>
  <si>
    <t xml:space="preserve">500EB22B-EE74-4AC6-A43E-36E046FEF042   </t>
  </si>
  <si>
    <t>TRAMONTINA S A CUTELARIA</t>
  </si>
  <si>
    <t xml:space="preserve">F31E8667-823A-4EEE-A97C-E638F8D2A246   </t>
  </si>
  <si>
    <t>TRAMONTINA SUDESTE S A</t>
  </si>
  <si>
    <t xml:space="preserve">F93B2397-0A83-441D-B1D2-AF7FEFFDE76C   </t>
  </si>
  <si>
    <t>TRANSBOM TRANSPORTES</t>
  </si>
  <si>
    <t xml:space="preserve">F8C3093F-E671-4D31-8D54-1CC8C4823D4B   </t>
  </si>
  <si>
    <t>TRANSCOBIG RIBEIRAO PRETO TRANSPORTES LTDA</t>
  </si>
  <si>
    <t xml:space="preserve">B048EA38-39B2-4C11-9F77-0975FBE23E10   </t>
  </si>
  <si>
    <t>TRANSITA TRANSPORTES LTDA</t>
  </si>
  <si>
    <t xml:space="preserve">70334A98-7856-40AE-B151-99985C37D01D   </t>
  </si>
  <si>
    <t>TRANSMAGNA TRANSPORTES LTDA</t>
  </si>
  <si>
    <t xml:space="preserve">BAC98A74-4A68-49B4-AED5-7F23D91214FC   </t>
  </si>
  <si>
    <t xml:space="preserve">DBD54044-D71C-4990-8B60-7CD856F91241   </t>
  </si>
  <si>
    <t xml:space="preserve">579D8686-C05F-48CD-AF1A-50CE2B0375B1   </t>
  </si>
  <si>
    <t xml:space="preserve">TRANSMASSA LOGISTICA LTDA </t>
  </si>
  <si>
    <t xml:space="preserve">F7C47763-7B71-4843-8D8B-2E7236FE1DF3   </t>
  </si>
  <si>
    <t>TRANSPORTADORA AQUARIUM</t>
  </si>
  <si>
    <t xml:space="preserve">18CF9F10-0B19-45DD-880B-875FDFA6E7B4   </t>
  </si>
  <si>
    <t>TRANSPORTADORA E ENTREGADORA RAPIDO CIDADE LTDA</t>
  </si>
  <si>
    <t xml:space="preserve">3D208736-B62E-4DBB-8106-47A3F18135B1   </t>
  </si>
  <si>
    <t>TRANSPORTADORA OCIANI LTDA</t>
  </si>
  <si>
    <t xml:space="preserve">85247DA8-EBC7-41D2-93B9-48401EE615A3   </t>
  </si>
  <si>
    <t>TRANSPORTADORA RISSO LTDA</t>
  </si>
  <si>
    <t xml:space="preserve">DA0445C3-15DC-426E-8235-8FFA29FD1B72   </t>
  </si>
  <si>
    <t>TRANSPORTADORA TRANS WELLS</t>
  </si>
  <si>
    <t xml:space="preserve">82B21E5A-CC9B-4EE8-BB39-A7BE9E2558BC   </t>
  </si>
  <si>
    <t>TRANSPORTE ITAPIRENSE BERTINI LTDA</t>
  </si>
  <si>
    <t xml:space="preserve">BA5059E5-2726-416B-AF06-D9E38C85F2F0   </t>
  </si>
  <si>
    <t>TRANSPORTES E LOGISTICA ET</t>
  </si>
  <si>
    <t xml:space="preserve">5E2578B0-B02E-4441-95E3-BF4265337503   </t>
  </si>
  <si>
    <t>TRANSPORTES GUARAMIRIM LTDA</t>
  </si>
  <si>
    <t xml:space="preserve">AF833E5A-89FD-43B5-AD30-40340C2A553F   </t>
  </si>
  <si>
    <t>TRANSPORTES HEMAR LTDA</t>
  </si>
  <si>
    <t xml:space="preserve">B453432B-4381-444C-95C3-801E752A6794   </t>
  </si>
  <si>
    <t xml:space="preserve">C6A7003A-182F-48E1-ACC1-2F8CEB6B535D   </t>
  </si>
  <si>
    <t>TRANSPORTES PETERSANTOS LTDA</t>
  </si>
  <si>
    <t xml:space="preserve">31A6EC6B-0C0A-4444-9049-D453BE81509F   </t>
  </si>
  <si>
    <t>TRANSVILLE TRANSP E SERV LTDA</t>
  </si>
  <si>
    <t xml:space="preserve">70FDA90B-6A7B-4007-B60B-8D245C4AEABD   </t>
  </si>
  <si>
    <t>TRANSVILLE TRANSP E SERV LTDA BR</t>
  </si>
  <si>
    <t xml:space="preserve">BEB51524-B3DB-44EC-97DB-FC0CA5249FED   </t>
  </si>
  <si>
    <t>TRANSVILLE TRANSP E SERV LTDA SB</t>
  </si>
  <si>
    <t xml:space="preserve">8A734589-D176-4C21-91BC-EBD187FA991B   </t>
  </si>
  <si>
    <t>TRANSVILLE TRANSPORTES E SERVICOS LTDA</t>
  </si>
  <si>
    <t xml:space="preserve">A90A1A1B-EBA4-421F-932E-0EC4E3FB57AC   </t>
  </si>
  <si>
    <t>TRANSWELLS EXPRESSO RODOVIARIO LTDA</t>
  </si>
  <si>
    <t xml:space="preserve">3AAEADE9-C8E9-48EC-BFB3-62F1B70B053D   </t>
  </si>
  <si>
    <t>Tray Tecnologia em Ecommerce Ltda</t>
  </si>
  <si>
    <t xml:space="preserve">65F24418-781D-4262-917E-76EDD33454B9   </t>
  </si>
  <si>
    <t>TREVO COM EMB FLEXIVEIS LTDA EPP</t>
  </si>
  <si>
    <t xml:space="preserve">5E916B1D-3122-4CC4-902E-3F193927FFBF   </t>
  </si>
  <si>
    <t>TREVO DE CAMPINAS COMERCIO DE EMBALAGENS EIRELI</t>
  </si>
  <si>
    <t xml:space="preserve">AF259DE6-42F8-45B1-9766-0DE1111A0882   </t>
  </si>
  <si>
    <t>TRIBUNAL DE JUSTICA DO ESTADO DE SAO PAULO</t>
  </si>
  <si>
    <t xml:space="preserve">6140B46C-2AAF-486C-AD46-1238A07A9B70   </t>
  </si>
  <si>
    <t>TRIBUNAL REGIONAL DO TRABALHO DA 15A  REGIAO</t>
  </si>
  <si>
    <t xml:space="preserve">C8A94EF9-E25A-44B9-A94B-C6980C7DBA51   </t>
  </si>
  <si>
    <t>TRIBUNAL REGIONAL FEDERAL DA 3A  REGIAO</t>
  </si>
  <si>
    <t xml:space="preserve">30401365-B8AC-4027-A788-788ECEBA964F   </t>
  </si>
  <si>
    <t>TRILEGAL CHURRASCARIA E RESTAURANTE LTDA   ME</t>
  </si>
  <si>
    <t xml:space="preserve">644D290A-0635-4076-81F2-D45DFC669F1B   </t>
  </si>
  <si>
    <t>TRISUL TRANSPORTES LTDA ME</t>
  </si>
  <si>
    <t xml:space="preserve">796B50C9-1E6C-490E-887A-51BD2EEFB4D3   </t>
  </si>
  <si>
    <t>TRIVALE ADMINISTRAÇÃO LTDA.</t>
  </si>
  <si>
    <t xml:space="preserve">47842104-4CE7-4046-B207-45F1204B7BB6   </t>
  </si>
  <si>
    <t>TROMBELI TRANSPORTES LTDA   ME</t>
  </si>
  <si>
    <t xml:space="preserve">8AD910B2-001C-4BB0-9C32-C9CD3867A725   </t>
  </si>
  <si>
    <t>TSL TRANSPORTES E REPRESENTACOES LTDA</t>
  </si>
  <si>
    <t xml:space="preserve">70B9970A-955A-4C61-80E6-E57031BB7712   </t>
  </si>
  <si>
    <t>TUSSOR CONFECCOES LTDA</t>
  </si>
  <si>
    <t xml:space="preserve">A612A5D0-F5D1-4EE4-9A10-4484DA0CD05A   </t>
  </si>
  <si>
    <t>TWOCAMP COMERCIAL ELETRONICA LTDA</t>
  </si>
  <si>
    <t xml:space="preserve">20C5660D-2899-432F-91C0-85E0DB8CE422   </t>
  </si>
  <si>
    <t>U Z INDUSTRIA COMERCIO IMP E EXP PRODUTOS ELETRONI</t>
  </si>
  <si>
    <t xml:space="preserve">8CE1271C-1E0C-4947-A8D8-36E036CC0A35   </t>
  </si>
  <si>
    <t>UBER DO BRASIL TECNOLOGIA LTDA</t>
  </si>
  <si>
    <t xml:space="preserve">817436EA-D79B-4C56-BD13-D3A7D2FEC317   </t>
  </si>
  <si>
    <t>UCB  IGREJA ADVENTISTA DO S TIMO DIA</t>
  </si>
  <si>
    <t xml:space="preserve">CBC168C2-AC75-4A71-A96C-1AA7619C4314   </t>
  </si>
  <si>
    <t>UNIAO PAULISTA DE MADEIREIROS LTDA</t>
  </si>
  <si>
    <t xml:space="preserve">763595A7-AC1B-4C73-B4DA-5104B2C39160   </t>
  </si>
  <si>
    <t>UNICA COMERCIO E DISTRIBUI  O EIRELI</t>
  </si>
  <si>
    <t xml:space="preserve">6F89BF25-7B58-4F2B-B40E-FBD427F73366   </t>
  </si>
  <si>
    <t>UNICARD BANCO MÚLTIPLO S/A - TRICARD</t>
  </si>
  <si>
    <t xml:space="preserve">A32F7BDF-8387-4AE1-85C0-09CD300F5011   </t>
  </si>
  <si>
    <t>UNICOBRA ASSESSORIA DE CREDITO E COBRANCA LTDA ME</t>
  </si>
  <si>
    <t xml:space="preserve">F3FE6ABC-C5C5-4277-A2EB-229B29D15427   </t>
  </si>
  <si>
    <t>UNIMED CAMPINAS COOPERATIVA DO TRABALHO MEDICO</t>
  </si>
  <si>
    <t xml:space="preserve">CD7C951B-7294-43FC-A809-C03F273B7A35   </t>
  </si>
  <si>
    <t>UNIODONTO DE CAMPINAS COOPERATIVA ODONTOLOGICA</t>
  </si>
  <si>
    <t xml:space="preserve">4482945B-539F-4668-8C82-34FD96C8E924   </t>
  </si>
  <si>
    <t>UNITCON ARTEFATOS DE METAL LTDA</t>
  </si>
  <si>
    <t xml:space="preserve">0208F40D-3601-4792-9D80-6B608F337F62   </t>
  </si>
  <si>
    <t>UNITERMI INDUSTRIA E COMERCIO LTDA</t>
  </si>
  <si>
    <t xml:space="preserve">FD6DF9AB-18E3-4DF2-B721-7D43242569D4   </t>
  </si>
  <si>
    <t>UNIVERSE KIDS INDUSTRIA TEXTIL LTDA</t>
  </si>
  <si>
    <t xml:space="preserve">276A3930-C086-4DB5-AAEB-897E5251EF3A   </t>
  </si>
  <si>
    <t>UNIVERSO ONLINE SA</t>
  </si>
  <si>
    <t xml:space="preserve">E339E992-9B73-45D9-A637-2BE1BC9A5390   </t>
  </si>
  <si>
    <t>UNYE INDUSTRIA TEXTIL LTDA</t>
  </si>
  <si>
    <t xml:space="preserve">21942DD5-44CE-4357-B11A-82D26A5A399B   </t>
  </si>
  <si>
    <t>UPS DO BRASIL REMESSAS EXPRESSAS LTDA</t>
  </si>
  <si>
    <t xml:space="preserve">4C954DF9-2939-48AB-B6F1-12822FB7E8F6   </t>
  </si>
  <si>
    <t>UTILITARIA COMERCIO DE ELETRODOMESTICOS E ACESSORI</t>
  </si>
  <si>
    <t xml:space="preserve">DC8B7327-B35A-4874-BA8D-781C54AA6F15   </t>
  </si>
  <si>
    <t>UZ 3 INDUSTRIA TEXTIL LTDA</t>
  </si>
  <si>
    <t xml:space="preserve">B534872A-4DCE-4CA9-88CA-7DA8F145B394   </t>
  </si>
  <si>
    <t>VALDETE DE OLIVEIRA MORAIS EIRELI</t>
  </si>
  <si>
    <t xml:space="preserve">29E1DD16-AF8D-434E-9892-BE976EEADF7A   </t>
  </si>
  <si>
    <t>VALE DA MODA INDUSTRIA FABRIL LTDA</t>
  </si>
  <si>
    <t xml:space="preserve">F8BCC804-1472-4205-ADDF-BAAA197ED8AE   </t>
  </si>
  <si>
    <t xml:space="preserve">5596C3EB-252B-4CDA-9477-F2D773A66E4A   </t>
  </si>
  <si>
    <t>VALE PRESENTE S A</t>
  </si>
  <si>
    <t xml:space="preserve">7DA458C2-82FC-43E3-BC2B-A9F69527909E   </t>
  </si>
  <si>
    <t>VALERIA   REGINA CONFECCOES DE ROUPAS LTDA EPP</t>
  </si>
  <si>
    <t xml:space="preserve">E35C1752-9F96-47F2-99C0-45EDAF1365A3   </t>
  </si>
  <si>
    <t>VALHALLA GEAR MILITARIA E AVENTURA EIRELI</t>
  </si>
  <si>
    <t xml:space="preserve">1C3E1A1E-5A72-4B51-B3BA-B09A7A7EDEFF   </t>
  </si>
  <si>
    <t>VALISERE IND E COM LTDA</t>
  </si>
  <si>
    <t xml:space="preserve">4F266D90-E5FB-435B-8E34-CD25AA9546A0   </t>
  </si>
  <si>
    <t xml:space="preserve">VALMON COMERCIO DE EMBALAGENS DESCARTAVEIS LTDA   </t>
  </si>
  <si>
    <t xml:space="preserve">74D4340B-2AF5-4B5D-B9F8-0CEBF0856080   </t>
  </si>
  <si>
    <t>VALMOR INDUSTRIA TEXTIL</t>
  </si>
  <si>
    <t xml:space="preserve">D519EE6D-C606-4F4F-92D2-8D0733DB534B   </t>
  </si>
  <si>
    <t>VALTER MARCONDES CONFECCOES</t>
  </si>
  <si>
    <t xml:space="preserve">5276075E-380F-4D4A-A389-5AE9F9644D8B   </t>
  </si>
  <si>
    <t>VANESSA CHR LOURENCO AMARAL ME</t>
  </si>
  <si>
    <t xml:space="preserve">FB3518EC-128F-477F-89FE-22B0AC2FF16A   </t>
  </si>
  <si>
    <t>VANSA HOTELARIA LTDA</t>
  </si>
  <si>
    <t xml:space="preserve">05ED87DF-4F38-4EA9-9C8F-A7D9853C09F5   </t>
  </si>
  <si>
    <t>VAPOR ARTES GRAFICAS LTDA</t>
  </si>
  <si>
    <t xml:space="preserve">F7387250-B4E4-49F4-BE6E-5C6007B7D5C1   </t>
  </si>
  <si>
    <t>VAZ DE LIMA   BIASSI SOCIEDADE DE ADVOGADOS</t>
  </si>
  <si>
    <t xml:space="preserve">F5E367D3-9C6C-4B78-8E5E-2A37C83C8B8B   </t>
  </si>
  <si>
    <t>VEGA TINTAS COM  DE TNTAS LTDA   EPP</t>
  </si>
  <si>
    <t xml:space="preserve">1F1BBADA-558E-4FF3-AAC8-0BE651BADF51   </t>
  </si>
  <si>
    <t>VENE IND COM CONFECCOES EIRELI</t>
  </si>
  <si>
    <t xml:space="preserve">ABA48295-7248-4070-9A9B-0564552808DA   </t>
  </si>
  <si>
    <t>VENTISOL INDUSTRIA E COMERCIO S A</t>
  </si>
  <si>
    <t xml:space="preserve">8009F276-60D4-4CE7-A5CB-614D0C8AF825   </t>
  </si>
  <si>
    <t>VENTURY INDUSTRIA E COMERCIO DE CONFECCOES LTDA ME</t>
  </si>
  <si>
    <t xml:space="preserve">18F9C333-7CB9-4C01-9013-C17213B19853   </t>
  </si>
  <si>
    <t>VERA LUCIA KRZENSKI</t>
  </si>
  <si>
    <t xml:space="preserve">FC46E519-4E05-4666-8D5B-9B9844CD424B   </t>
  </si>
  <si>
    <t>VERA LUCIA ZUCHETTI</t>
  </si>
  <si>
    <t xml:space="preserve">11E04F8B-6742-4A98-8724-5E31A9227475   </t>
  </si>
  <si>
    <t>VERARDI   CALDAS ASSESSORIA EMPRESARIAL LTDA</t>
  </si>
  <si>
    <t xml:space="preserve">31B451BE-B4DB-42DF-9208-F70A3EE04F7A   </t>
  </si>
  <si>
    <t>VESTE BEM IND E COM ART VEST LTDA</t>
  </si>
  <si>
    <t xml:space="preserve">46E57E50-075F-4DD1-80BD-A26886066F1C   </t>
  </si>
  <si>
    <t xml:space="preserve">D48D6D1E-87CB-4B26-9498-6C807D2EE289   </t>
  </si>
  <si>
    <t>VI ART MODAS LTDA</t>
  </si>
  <si>
    <t xml:space="preserve">287E5690-40B5-4DBA-ADD0-58D58A76E576   </t>
  </si>
  <si>
    <t>VIACAO BOA VISTA LTDA</t>
  </si>
  <si>
    <t xml:space="preserve">25E57650-8FAC-4BAD-8AEB-694805006CBF   </t>
  </si>
  <si>
    <t>VIACAO GARCIA LTDA</t>
  </si>
  <si>
    <t xml:space="preserve">6EFC800D-024C-4C37-B9FF-3D877A86663E   </t>
  </si>
  <si>
    <t xml:space="preserve">984779d6-957d-4a44-a0ea-2fcc9f773d25   </t>
  </si>
  <si>
    <t xml:space="preserve">A41B38F8-C35A-4007-BA01-D430CC07FFEE   </t>
  </si>
  <si>
    <t>VICTORIA BIJOTERIAS E PRESENTES LTDA</t>
  </si>
  <si>
    <t xml:space="preserve">79C073EE-D5F5-41F2-A049-1B8AA8CD0C21   </t>
  </si>
  <si>
    <t>VIDA REVESTIMENTOS LTDA   ME</t>
  </si>
  <si>
    <t xml:space="preserve">803F295B-68FC-42A2-9C00-370AC9AF1A45   </t>
  </si>
  <si>
    <t>VIEIRA ROMANO SERVICOS A TERCEIROS LTDA   ME</t>
  </si>
  <si>
    <t xml:space="preserve">356A600C-5E39-4F13-9573-5E99109566E1   </t>
  </si>
  <si>
    <t>VINCULO BASIC TEXTIL LTDA</t>
  </si>
  <si>
    <t xml:space="preserve">89A1AADC-8746-4B46-9CB6-7D66A7A69BD2   </t>
  </si>
  <si>
    <t>VINICIUS JOSE EUGENIO ME</t>
  </si>
  <si>
    <t xml:space="preserve">1DF5D8FC-A133-4121-9FCD-A586F45C4C6F   </t>
  </si>
  <si>
    <t>VIRTUAL VOICE SERV TELEF VOZ IP</t>
  </si>
  <si>
    <t xml:space="preserve">2ae24c32-b2d2-4619-9362-c952a8982461   </t>
  </si>
  <si>
    <t>VISTOS SERVICOS DE VISTORIAS TECNICAS</t>
  </si>
  <si>
    <t xml:space="preserve">AAC852AB-1A10-4038-AAA7-670B3F0BB161   </t>
  </si>
  <si>
    <t>VITRAIL COMUNICACAO VISUAL LTDA ME</t>
  </si>
  <si>
    <t xml:space="preserve">2FB69A2D-701D-4C49-9C3C-44D9329542AB   </t>
  </si>
  <si>
    <t>VIVO S A</t>
  </si>
  <si>
    <t xml:space="preserve">E801BFFB-8F45-4250-8ACB-502ABFC53A5D   </t>
  </si>
  <si>
    <t xml:space="preserve">6F694596-337B-4FF9-B16B-A3C3F31EE08A   </t>
  </si>
  <si>
    <t>VIZAMETAL ESTRUTURAS EM FERROS E ALUMINIO LTDA   M</t>
  </si>
  <si>
    <t xml:space="preserve">641805A5-C548-4F2E-B1CE-C381A1A3923C   </t>
  </si>
  <si>
    <t>VOXCOMM CONSULT E COMERCIO DE INFORMATICA LTDA</t>
  </si>
  <si>
    <t xml:space="preserve">7210FB0C-C594-402A-8DC6-DF51D8B6D5A3   </t>
  </si>
  <si>
    <t>VRG LINHAS AEREAS S A</t>
  </si>
  <si>
    <t xml:space="preserve">3FEAC4F2-D204-44AB-B0BC-104863988992   </t>
  </si>
  <si>
    <t>VULCABRAS DISTRIBUIDORA DE ARTIGOS ESPORTIVOS</t>
  </si>
  <si>
    <t xml:space="preserve">E3182583-036B-4C29-8D22-74ABB03016FA   </t>
  </si>
  <si>
    <t>VUMBORA CONFECCOES EIRELI</t>
  </si>
  <si>
    <t xml:space="preserve">DA2CD62A-BDBB-4327-A213-8C9DEDA2EDF6   </t>
  </si>
  <si>
    <t>WA MARKETING   CONSULTORIA COMERCIAL LTDA</t>
  </si>
  <si>
    <t xml:space="preserve">5890615B-37A1-4F58-BC4B-4BCCACFD1E71   </t>
  </si>
  <si>
    <t>WAGASHI IND E COM DE ROUPAS LTDA</t>
  </si>
  <si>
    <t xml:space="preserve">92DD0B75-0084-460E-A2C5-68E690A00272   </t>
  </si>
  <si>
    <t>WAGNER FERREIRA DA COSTA</t>
  </si>
  <si>
    <t xml:space="preserve">F095A0A5-50E9-448C-86DC-30496218C766   </t>
  </si>
  <si>
    <t>WANDERLY CRISTINA EMERENCIANO MARTINS EIRELI APP</t>
  </si>
  <si>
    <t xml:space="preserve">D0D910F4-7A08-4EC7-A00C-6EE57D1C4241   </t>
  </si>
  <si>
    <t>WARUSK CONFECCOES IND E REP</t>
  </si>
  <si>
    <t xml:space="preserve">926C5971-3B9D-4AEF-99D1-BA855CA91548   </t>
  </si>
  <si>
    <t>WAUS MALHAS LTDA ME</t>
  </si>
  <si>
    <t xml:space="preserve">43594E7A-8E2B-433E-B9CA-D302827E8A0D   </t>
  </si>
  <si>
    <t>WHB CONFEC OES LTDA</t>
  </si>
  <si>
    <t xml:space="preserve">2158A5C4-565D-485C-AE38-996651D3BAF0   </t>
  </si>
  <si>
    <t>WIKA COMERCIAL LTDA</t>
  </si>
  <si>
    <t xml:space="preserve">48F6CA3F-D3A1-408D-B73E-A9A147EE1CFB   </t>
  </si>
  <si>
    <t>WINCO SISTEMAS LTDA</t>
  </si>
  <si>
    <t xml:space="preserve">24293FB2-4415-42F2-A62B-5CF504CA5B84   </t>
  </si>
  <si>
    <t>WMB COMERCIO ELETRONICO LTDA</t>
  </si>
  <si>
    <t xml:space="preserve">FFCF3DA5-1E5C-4018-9E5E-0C6A007B2EF8   </t>
  </si>
  <si>
    <t>XALINGO S A IND E COM FILIAL SC</t>
  </si>
  <si>
    <t xml:space="preserve">53ECD143-F928-467E-B3C0-252D6432CDFC   </t>
  </si>
  <si>
    <t>XALINGO S A INDUSTRIA E COMERCIO</t>
  </si>
  <si>
    <t xml:space="preserve">AA42C10D-18F8-4563-BB75-600CF7CFA84B   </t>
  </si>
  <si>
    <t>YAKULT  S A  IND E  COMERCIO</t>
  </si>
  <si>
    <t xml:space="preserve">9590D3EC-3CDE-43F8-93FD-12FF4933998C   </t>
  </si>
  <si>
    <t>YARTE CONFECCOES</t>
  </si>
  <si>
    <t xml:space="preserve">6B6AEF4B-9F5E-49B0-B7BE-89EFC6C92442   </t>
  </si>
  <si>
    <t>YKF COM DE IMP E EXP LTDA</t>
  </si>
  <si>
    <t xml:space="preserve">E80960AF-4181-4C62-A023-406B02DF6D48   </t>
  </si>
  <si>
    <t>YOUNG SHOP MUSIC LTDA EPP</t>
  </si>
  <si>
    <t xml:space="preserve">A9A735BE-5640-4CE2-8C5F-FB537186104F   </t>
  </si>
  <si>
    <t>ZANCO   VASCONCELOS TRANSPORTES E LOGISTICA LTDA</t>
  </si>
  <si>
    <t xml:space="preserve">20766911-0073-4a33-8503-494eee1dc419   </t>
  </si>
  <si>
    <t>ZENKAN EXPRESS LTDA</t>
  </si>
  <si>
    <t>BOLETO BANCARIO</t>
  </si>
  <si>
    <t>TRANSFERENCIA BANCARIA</t>
  </si>
  <si>
    <t>RETIRA NA LOJA</t>
  </si>
  <si>
    <t>DEBITO EM CONTA</t>
  </si>
  <si>
    <t>PIX</t>
  </si>
  <si>
    <t>CARTAO CORPORATIVO</t>
  </si>
  <si>
    <t>DINHEIRO CAIXA</t>
  </si>
  <si>
    <t>CHEQUE PRE DATADO</t>
  </si>
  <si>
    <t>120+130+150</t>
  </si>
  <si>
    <t>120+150</t>
  </si>
  <si>
    <t>120+150+180</t>
  </si>
  <si>
    <t>150+180+210</t>
  </si>
  <si>
    <t>30+60</t>
  </si>
  <si>
    <t>30+60+90</t>
  </si>
  <si>
    <t>60+90</t>
  </si>
  <si>
    <t>60+90+120</t>
  </si>
  <si>
    <t>90+120</t>
  </si>
  <si>
    <t>90+120+150</t>
  </si>
  <si>
    <t>Quitado</t>
  </si>
  <si>
    <t>teste</t>
  </si>
  <si>
    <t>Peso Bruto</t>
  </si>
  <si>
    <t>Maximo 50 caracteres.</t>
  </si>
  <si>
    <t>Conteudo Liquido</t>
  </si>
  <si>
    <t>Tipo Imagem</t>
  </si>
  <si>
    <t>CODIGO GLOBAL</t>
  </si>
  <si>
    <t>Nenhuma condicao disponivel para esta coluna.</t>
  </si>
  <si>
    <t>Distribuicao entre Filiais</t>
  </si>
  <si>
    <t>Loja 01</t>
  </si>
  <si>
    <t>Loja 02</t>
  </si>
  <si>
    <t>Distribua aqui as quantidades relacionadas ao codigo 1</t>
  </si>
  <si>
    <t>Distribua aqui as quantidades relacionadas ao codigo 2</t>
  </si>
  <si>
    <t>Distribua aqui as quantidades relacionadas ao codigo 3</t>
  </si>
  <si>
    <t>Distribua aqui as quantidades relacionadas ao codigo 4</t>
  </si>
  <si>
    <t>Distribua aqui as quantidades relacionadas ao codigo 5</t>
  </si>
  <si>
    <t>Distribua aqui as quantidades relacionadas ao codigo 6</t>
  </si>
  <si>
    <t>Distribua aqui as quantidades relacionadas ao codigo 7</t>
  </si>
  <si>
    <t>Distribua aqui as quantidades relacionadas ao codigo 8</t>
  </si>
  <si>
    <t>Distribua aqui as quantidades relacionadas ao codigo 9</t>
  </si>
  <si>
    <t>Distribua aqui as quantidades relacionadas ao codigo 10</t>
  </si>
  <si>
    <t>Atualizado em 30/04/2025 15:34:24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</si>
</sst>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R$&quot;\ #,##0.00"/>
    <numFmt numFmtId="165" formatCode="0.00&quot;%&quot;"/>
  </numFmts>
  <fonts count="39" x14ac:knownFonts="1">
    <font>
      <sz val="11"/>
      <color theme="1"/>
      <name val="Calibri"/>
      <family val="2"/>
      <scheme val="minor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b/>
      <sz val="14"/>
      <color rgb="FF333333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666666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color rgb="FF85200C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919191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u/>
      <sz val="8"/>
      <color theme="10"/>
      <name val="Arial"/>
      <family val="2"/>
    </font>
    <font>
      <sz val="8"/>
      <name val="Arial"/>
      <family val="2"/>
    </font>
    <font>
      <b/>
      <sz val="11"/>
      <color rgb="FF000000"/>
      <name val="Arial"/>
      <family val="2"/>
    </font>
    <font>
      <b/>
      <sz val="12"/>
      <color rgb="FF999999"/>
      <name val="Arial"/>
      <family val="2"/>
    </font>
    <font>
      <sz val="10"/>
      <color rgb="FFB53028"/>
      <name val="Arial"/>
      <family val="2"/>
    </font>
    <font>
      <sz val="10"/>
      <color theme="8" tint="-0.249977111117893"/>
      <name val="Arial"/>
      <family val="2"/>
    </font>
    <font>
      <sz val="10"/>
      <color theme="1"/>
      <name val="Calibri"/>
      <family val="2"/>
      <scheme val="minor"/>
    </font>
    <font>
      <b/>
      <sz val="9"/>
      <color theme="0" tint="-0.499984740745262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u/>
      <sz val="9"/>
      <color theme="4"/>
      <name val="Arial"/>
      <family val="2"/>
    </font>
    <font>
      <sz val="9"/>
      <color rgb="FF525252"/>
      <name val="Arial"/>
      <family val="2"/>
    </font>
    <font>
      <b/>
      <sz val="9"/>
      <color rgb="FF3D3D3D"/>
      <name val="Arial"/>
      <family val="2"/>
    </font>
    <font>
      <b/>
      <i/>
      <sz val="9"/>
      <color rgb="FFC12E11"/>
      <name val="Arial"/>
      <family val="2"/>
    </font>
    <font>
      <b/>
      <sz val="11"/>
      <color rgb="FF3D3D3D"/>
      <name val="Arial"/>
      <family val="2"/>
    </font>
    <font>
      <b/>
      <sz val="11"/>
      <color rgb="FF525252"/>
      <name val="Arial"/>
      <family val="2"/>
    </font>
    <font>
      <sz val="9"/>
      <color rgb="FFC00000"/>
      <name val="Arial"/>
      <family val="2"/>
    </font>
    <font>
      <sz val="11"/>
      <color theme="1"/>
      <name val="Calibri"/>
      <family val="2"/>
      <scheme val="minor"/>
    </font>
    <font>
      <sz val="10"/>
      <color theme="1" tint="0.34998626667073579"/>
      <name val="Arial"/>
      <family val="2"/>
    </font>
    <font>
      <sz val="8"/>
      <color rgb="FF000000"/>
      <name val="Segoe UI"/>
      <family val="2"/>
    </font>
    <font>
      <sz val="8"/>
      <color rgb="FF000000"/>
      <name val="Arial"/>
      <family val="2"/>
    </font>
    <font>
      <b/>
      <sz val="9"/>
      <color rgb="FFD9D9D9"/>
      <name val="Arial"/>
      <family val="2"/>
    </font>
    <font>
      <sz val="11"/>
      <color rgb="FF666666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F5F5F5"/>
      </patternFill>
    </fill>
    <fill>
      <patternFill patternType="solid">
        <fgColor theme="0" tint="-4.9989318521683403E-2"/>
        <bgColor rgb="FFF9F9F9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3F3F3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E1EB2"/>
        <bgColor indexed="64"/>
      </patternFill>
    </fill>
    <fill>
      <patternFill patternType="solid">
        <fgColor rgb="FFB4DAD9"/>
        <bgColor indexed="64"/>
      </patternFill>
    </fill>
    <fill>
      <patternFill patternType="solid">
        <fgColor rgb="FFF4CCCC"/>
        <bgColor rgb="FFF4CC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780C9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theme="0" tint="-0.14999847407452621"/>
        <bgColor rgb="FFF9F9F9"/>
      </patternFill>
    </fill>
    <fill>
      <patternFill patternType="solid">
        <fgColor theme="0" tint="-4.9989318521683403E-2"/>
        <bgColor rgb="FFF4CCCC"/>
      </patternFill>
    </fill>
    <fill>
      <patternFill patternType="solid">
        <fgColor rgb="FFF0F0F0"/>
        <bgColor indexed="64"/>
      </patternFill>
    </fill>
    <fill>
      <patternFill patternType="solid">
        <fgColor rgb="FFDDEBF7"/>
        <bgColor rgb="FFF4CCCC"/>
      </patternFill>
    </fill>
    <fill>
      <patternFill patternType="solid">
        <fgColor rgb="FFF3F3F3"/>
        <bgColor indexed="64"/>
      </patternFill>
    </fill>
    <fill>
      <patternFill patternType="solid">
        <fgColor rgb="FFF1995D"/>
        <bgColor indexed="64"/>
      </patternFill>
    </fill>
    <fill>
      <patternFill patternType="solid">
        <fgColor rgb="FFFFCE33"/>
        <bgColor indexed="64"/>
      </patternFill>
    </fill>
    <fill>
      <patternFill patternType="solid">
        <fgColor rgb="FF76B54B"/>
        <bgColor indexed="64"/>
      </patternFill>
    </fill>
    <fill>
      <patternFill patternType="solid">
        <fgColor rgb="FF99C1DD"/>
        <bgColor indexed="64"/>
      </patternFill>
    </fill>
    <fill>
      <patternFill patternType="solid">
        <fgColor rgb="FFAF6DA7"/>
        <bgColor indexed="64"/>
      </patternFill>
    </fill>
    <fill>
      <patternFill patternType="solid">
        <fgColor rgb="FF603EA4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3862AE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rgb="FFB4C6E7"/>
        <bgColor indexed="64"/>
      </patternFill>
    </fill>
  </fills>
  <borders count="67">
    <border>
      <left/>
      <right/>
      <top/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  <border>
      <left style="thin">
        <color rgb="FFCFCFCF"/>
      </left>
      <right style="thin">
        <color rgb="FFCFCFCF"/>
      </right>
      <top/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CFCFCF"/>
      </left>
      <right/>
      <top style="thin">
        <color rgb="FFCFCFCF"/>
      </top>
      <bottom style="thin">
        <color rgb="FFCFCFCF"/>
      </bottom>
      <diagonal/>
    </border>
    <border>
      <left style="thin">
        <color rgb="FFCFCFCF"/>
      </left>
      <right style="thin">
        <color rgb="FFCFCFCF"/>
      </right>
      <top/>
      <bottom style="thin">
        <color rgb="FFCFCFCF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 style="thin">
        <color rgb="FFCFCFCF"/>
      </left>
      <right/>
      <top/>
      <bottom style="thin">
        <color rgb="FFCFCFCF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/>
      <right/>
      <top style="thin">
        <color theme="0" tint="-0.1499984740745262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thin">
        <color theme="0" tint="-0.14999847407452621"/>
      </top>
      <bottom/>
      <diagonal/>
    </border>
    <border>
      <left/>
      <right style="thin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1"/>
      </right>
      <top/>
      <bottom style="thin">
        <color theme="0" tint="-0.14999847407452621"/>
      </bottom>
      <diagonal/>
    </border>
    <border>
      <left/>
      <right style="thin">
        <color rgb="FFCFCFCF"/>
      </right>
      <top/>
      <bottom style="thin">
        <color theme="0" tint="-0.1499984740745262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rgb="FFCFCFCF"/>
      </left>
      <right/>
      <top style="thin">
        <color rgb="FFCFCFCF"/>
      </top>
      <bottom/>
      <diagonal/>
    </border>
    <border>
      <left/>
      <right style="thin">
        <color rgb="FFCFCFCF"/>
      </right>
      <top style="thin">
        <color rgb="FFCFCFCF"/>
      </top>
      <bottom/>
      <diagonal/>
    </border>
    <border>
      <left style="thin">
        <color theme="0" tint="-0.14999847407452621"/>
      </left>
      <right style="thin">
        <color rgb="FFCFCFCF"/>
      </right>
      <top style="thin">
        <color rgb="FFCFCFCF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rgb="FFCFCFCF"/>
      </top>
      <bottom/>
      <diagonal/>
    </border>
    <border>
      <left/>
      <right style="thin">
        <color indexed="64"/>
      </right>
      <top style="thin">
        <color theme="0" tint="-0.1499984740745262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CFCFCF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rgb="FFCFCFCF"/>
      </top>
      <bottom style="thin">
        <color theme="0" tint="-0.149998474074526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3">
    <xf numFmtId="0" fontId="0" fillId="0" borderId="0"/>
    <xf numFmtId="0" fontId="4" fillId="0" borderId="0"/>
    <xf numFmtId="44" fontId="33" fillId="0" borderId="0"/>
  </cellStyleXfs>
  <cellXfs count="251">
    <xf numFmtId="0" fontId="0" fillId="0" borderId="0" xfId="0"/>
    <xf numFmtId="0" fontId="0" fillId="9" borderId="0" xfId="0" applyFill="1"/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2" xfId="0" applyFont="1" applyFill="1" applyBorder="1" applyAlignment="1" applyProtection="1">
      <alignment horizontal="center" vertical="center" wrapText="1"/>
      <protection locked="0"/>
    </xf>
    <xf numFmtId="0" fontId="9" fillId="10" borderId="3" xfId="0" applyFont="1" applyFill="1" applyBorder="1" applyAlignment="1" applyProtection="1">
      <alignment horizontal="center" vertical="center" wrapText="1"/>
      <protection locked="0"/>
    </xf>
    <xf numFmtId="0" fontId="11" fillId="10" borderId="4" xfId="0" applyFont="1" applyFill="1" applyBorder="1" applyAlignment="1" applyProtection="1">
      <alignment horizontal="center" vertical="center" wrapText="1"/>
      <protection locked="0"/>
    </xf>
    <xf numFmtId="0" fontId="9" fillId="10" borderId="5" xfId="0" applyFont="1" applyFill="1" applyBorder="1" applyAlignment="1" applyProtection="1">
      <alignment horizontal="center" vertical="center" wrapText="1"/>
      <protection locked="0"/>
    </xf>
    <xf numFmtId="0" fontId="7" fillId="2" borderId="6" xfId="0" applyFont="1" applyFill="1" applyBorder="1" applyAlignment="1" applyProtection="1">
      <alignment horizontal="center" vertical="center" wrapText="1"/>
      <protection locked="0"/>
    </xf>
    <xf numFmtId="0" fontId="15" fillId="13" borderId="7" xfId="0" applyFont="1" applyFill="1" applyBorder="1" applyAlignment="1">
      <alignment horizontal="center" vertical="center"/>
    </xf>
    <xf numFmtId="0" fontId="15" fillId="13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8" fillId="8" borderId="0" xfId="0" applyFont="1" applyFill="1" applyAlignment="1" applyProtection="1">
      <alignment horizontal="left" vertical="center"/>
      <protection locked="0"/>
    </xf>
    <xf numFmtId="0" fontId="11" fillId="10" borderId="14" xfId="0" applyFont="1" applyFill="1" applyBorder="1" applyAlignment="1" applyProtection="1">
      <alignment horizontal="center" vertical="center" wrapText="1"/>
      <protection locked="0"/>
    </xf>
    <xf numFmtId="0" fontId="13" fillId="8" borderId="0" xfId="0" applyFont="1" applyFill="1" applyAlignment="1" applyProtection="1">
      <alignment vertical="center"/>
      <protection locked="0"/>
    </xf>
    <xf numFmtId="0" fontId="16" fillId="5" borderId="14" xfId="1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 wrapText="1"/>
    </xf>
    <xf numFmtId="0" fontId="17" fillId="10" borderId="14" xfId="0" applyFont="1" applyFill="1" applyBorder="1" applyAlignment="1">
      <alignment horizontal="center" vertical="center" wrapText="1"/>
    </xf>
    <xf numFmtId="0" fontId="0" fillId="0" borderId="9" xfId="0" applyBorder="1"/>
    <xf numFmtId="0" fontId="0" fillId="0" borderId="10" xfId="0" applyBorder="1"/>
    <xf numFmtId="0" fontId="0" fillId="0" borderId="8" xfId="0" applyBorder="1"/>
    <xf numFmtId="0" fontId="0" fillId="0" borderId="12" xfId="0" applyBorder="1"/>
    <xf numFmtId="0" fontId="0" fillId="0" borderId="0" xfId="0" applyAlignment="1">
      <alignment horizontal="center"/>
    </xf>
    <xf numFmtId="0" fontId="7" fillId="16" borderId="21" xfId="0" applyFont="1" applyFill="1" applyBorder="1" applyAlignment="1" applyProtection="1">
      <alignment horizontal="center" vertical="center" wrapText="1"/>
      <protection locked="0"/>
    </xf>
    <xf numFmtId="0" fontId="15" fillId="18" borderId="7" xfId="0" applyFont="1" applyFill="1" applyBorder="1" applyAlignment="1">
      <alignment horizontal="center" vertical="center"/>
    </xf>
    <xf numFmtId="0" fontId="17" fillId="10" borderId="0" xfId="0" applyFont="1" applyFill="1" applyAlignment="1" applyProtection="1">
      <alignment horizontal="center" vertical="center" wrapText="1"/>
      <protection locked="0"/>
    </xf>
    <xf numFmtId="0" fontId="15" fillId="13" borderId="4" xfId="0" applyFont="1" applyFill="1" applyBorder="1" applyAlignment="1">
      <alignment horizontal="center" vertical="center"/>
    </xf>
    <xf numFmtId="0" fontId="0" fillId="19" borderId="17" xfId="0" applyFill="1" applyBorder="1"/>
    <xf numFmtId="0" fontId="0" fillId="16" borderId="9" xfId="0" applyFill="1" applyBorder="1"/>
    <xf numFmtId="0" fontId="0" fillId="20" borderId="9" xfId="0" applyFill="1" applyBorder="1"/>
    <xf numFmtId="0" fontId="7" fillId="22" borderId="0" xfId="0" applyFont="1" applyFill="1" applyAlignment="1" applyProtection="1">
      <alignment horizontal="center" vertical="center" wrapText="1"/>
      <protection locked="0"/>
    </xf>
    <xf numFmtId="0" fontId="24" fillId="0" borderId="0" xfId="0" applyFont="1" applyAlignment="1">
      <alignment horizontal="center" vertical="center"/>
    </xf>
    <xf numFmtId="0" fontId="10" fillId="11" borderId="8" xfId="0" applyFont="1" applyFill="1" applyBorder="1" applyAlignment="1">
      <alignment horizontal="center" vertical="center"/>
    </xf>
    <xf numFmtId="0" fontId="7" fillId="22" borderId="9" xfId="0" applyFont="1" applyFill="1" applyBorder="1" applyAlignment="1" applyProtection="1">
      <alignment horizontal="center" vertical="center" wrapText="1"/>
      <protection locked="0"/>
    </xf>
    <xf numFmtId="0" fontId="9" fillId="10" borderId="4" xfId="0" applyFont="1" applyFill="1" applyBorder="1" applyAlignment="1" applyProtection="1">
      <alignment horizontal="center" vertical="center" wrapText="1"/>
      <protection locked="0"/>
    </xf>
    <xf numFmtId="0" fontId="10" fillId="11" borderId="10" xfId="0" applyFont="1" applyFill="1" applyBorder="1" applyAlignment="1">
      <alignment horizontal="center" vertical="center"/>
    </xf>
    <xf numFmtId="0" fontId="0" fillId="29" borderId="4" xfId="0" applyFill="1" applyBorder="1"/>
    <xf numFmtId="0" fontId="0" fillId="16" borderId="4" xfId="0" applyFill="1" applyBorder="1"/>
    <xf numFmtId="0" fontId="0" fillId="30" borderId="4" xfId="0" applyFill="1" applyBorder="1"/>
    <xf numFmtId="0" fontId="0" fillId="21" borderId="4" xfId="0" applyFill="1" applyBorder="1"/>
    <xf numFmtId="0" fontId="0" fillId="31" borderId="4" xfId="0" applyFill="1" applyBorder="1"/>
    <xf numFmtId="0" fontId="0" fillId="32" borderId="4" xfId="0" applyFill="1" applyBorder="1"/>
    <xf numFmtId="0" fontId="0" fillId="33" borderId="4" xfId="0" applyFill="1" applyBorder="1"/>
    <xf numFmtId="0" fontId="0" fillId="34" borderId="4" xfId="0" applyFill="1" applyBorder="1"/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4" fontId="24" fillId="0" borderId="0" xfId="0" applyNumberFormat="1" applyFont="1" applyAlignment="1">
      <alignment horizontal="center" vertical="center"/>
    </xf>
    <xf numFmtId="0" fontId="24" fillId="0" borderId="0" xfId="0" applyFont="1"/>
    <xf numFmtId="0" fontId="24" fillId="0" borderId="57" xfId="0" applyFont="1" applyBorder="1" applyAlignment="1">
      <alignment horizontal="center" vertical="center"/>
    </xf>
    <xf numFmtId="44" fontId="24" fillId="0" borderId="0" xfId="2" applyFont="1" applyAlignment="1">
      <alignment horizontal="center" vertical="center"/>
    </xf>
    <xf numFmtId="0" fontId="24" fillId="0" borderId="58" xfId="0" applyFont="1" applyBorder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0" fillId="0" borderId="0" xfId="0"/>
    <xf numFmtId="0" fontId="17" fillId="10" borderId="4" xfId="0" applyFont="1" applyFill="1" applyBorder="1" applyAlignment="1">
      <alignment horizontal="center" vertical="center" wrapText="1"/>
    </xf>
    <xf numFmtId="0" fontId="0" fillId="0" borderId="7" xfId="0" applyBorder="1"/>
    <xf numFmtId="0" fontId="0" fillId="0" borderId="51" xfId="0" applyBorder="1"/>
    <xf numFmtId="0" fontId="0" fillId="0" borderId="9" xfId="0" applyBorder="1"/>
    <xf numFmtId="0" fontId="0" fillId="0" borderId="8" xfId="0" applyBorder="1"/>
    <xf numFmtId="0" fontId="10" fillId="2" borderId="4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7" fillId="12" borderId="60" xfId="0" applyFont="1" applyFill="1" applyBorder="1" applyAlignment="1" applyProtection="1">
      <alignment horizontal="center" vertical="center" wrapText="1"/>
      <protection locked="0"/>
    </xf>
    <xf numFmtId="0" fontId="0" fillId="0" borderId="13" xfId="0" applyBorder="1" applyProtection="1">
      <protection locked="0"/>
    </xf>
    <xf numFmtId="0" fontId="17" fillId="10" borderId="14" xfId="0" applyFont="1" applyFill="1" applyBorder="1" applyAlignment="1" applyProtection="1">
      <alignment horizontal="center" vertical="center" wrapText="1"/>
      <protection locked="0"/>
    </xf>
    <xf numFmtId="0" fontId="0" fillId="0" borderId="51" xfId="0" applyBorder="1" applyProtection="1">
      <protection locked="0"/>
    </xf>
    <xf numFmtId="0" fontId="13" fillId="8" borderId="0" xfId="0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11" fillId="10" borderId="14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7" fillId="12" borderId="59" xfId="0" applyFont="1" applyFill="1" applyBorder="1" applyAlignment="1" applyProtection="1">
      <alignment horizontal="center" vertical="center" wrapText="1"/>
      <protection locked="0"/>
    </xf>
    <xf numFmtId="0" fontId="9" fillId="10" borderId="9" xfId="0" applyFont="1" applyFill="1" applyBorder="1" applyAlignment="1">
      <alignment horizontal="center" vertical="center" wrapText="1"/>
    </xf>
    <xf numFmtId="0" fontId="17" fillId="10" borderId="56" xfId="0" applyFont="1" applyFill="1" applyBorder="1" applyAlignment="1">
      <alignment horizontal="center" vertical="center" wrapText="1"/>
    </xf>
    <xf numFmtId="0" fontId="17" fillId="10" borderId="64" xfId="0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/>
    </xf>
    <xf numFmtId="0" fontId="10" fillId="11" borderId="4" xfId="0" applyFont="1" applyFill="1" applyBorder="1" applyAlignment="1">
      <alignment horizontal="center" vertical="center"/>
    </xf>
    <xf numFmtId="0" fontId="8" fillId="8" borderId="0" xfId="0" applyFont="1" applyFill="1" applyAlignment="1" applyProtection="1">
      <alignment horizontal="left" vertical="center"/>
      <protection locked="0"/>
    </xf>
    <xf numFmtId="0" fontId="13" fillId="8" borderId="0" xfId="0" applyFont="1" applyFill="1" applyAlignment="1" applyProtection="1">
      <alignment horizontal="left" vertical="top"/>
      <protection locked="0"/>
    </xf>
    <xf numFmtId="0" fontId="14" fillId="17" borderId="0" xfId="0" applyFont="1" applyFill="1" applyAlignment="1">
      <alignment horizontal="center" vertical="center"/>
    </xf>
    <xf numFmtId="0" fontId="16" fillId="5" borderId="14" xfId="1" applyFont="1" applyFill="1" applyBorder="1" applyAlignment="1">
      <alignment horizontal="center" vertical="center"/>
    </xf>
    <xf numFmtId="14" fontId="0" fillId="0" borderId="0" xfId="0" applyNumberFormat="1"/>
    <xf numFmtId="11" fontId="0" fillId="0" borderId="0" xfId="0" applyNumberFormat="1"/>
    <xf numFmtId="0" fontId="0" fillId="2" borderId="0" xfId="0" applyFill="1" applyProtection="1"/>
    <xf numFmtId="0" fontId="0" fillId="0" borderId="0" xfId="0" applyProtection="1"/>
    <xf numFmtId="0" fontId="1" fillId="2" borderId="0" xfId="0" applyFont="1" applyFill="1" applyProtection="1"/>
    <xf numFmtId="0" fontId="2" fillId="2" borderId="0" xfId="0" applyFont="1" applyFill="1" applyProtection="1"/>
    <xf numFmtId="0" fontId="0" fillId="2" borderId="0" xfId="0" applyFill="1" applyAlignment="1" applyProtection="1">
      <alignment horizontal="center"/>
    </xf>
    <xf numFmtId="0" fontId="0" fillId="0" borderId="0" xfId="0" applyProtection="1"/>
    <xf numFmtId="0" fontId="0" fillId="3" borderId="0" xfId="0" applyFill="1" applyAlignment="1" applyProtection="1">
      <alignment horizontal="center"/>
    </xf>
    <xf numFmtId="0" fontId="0" fillId="4" borderId="0" xfId="0" applyFill="1" applyProtection="1"/>
    <xf numFmtId="0" fontId="0" fillId="4" borderId="0" xfId="0" applyFill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3" fillId="6" borderId="0" xfId="0" applyFont="1" applyFill="1" applyAlignment="1" applyProtection="1">
      <alignment horizontal="left"/>
    </xf>
    <xf numFmtId="0" fontId="3" fillId="7" borderId="0" xfId="0" applyFont="1" applyFill="1" applyAlignment="1" applyProtection="1">
      <alignment horizontal="left"/>
    </xf>
    <xf numFmtId="0" fontId="0" fillId="5" borderId="0" xfId="0" applyFill="1" applyProtection="1"/>
    <xf numFmtId="0" fontId="5" fillId="4" borderId="0" xfId="1" applyFont="1" applyFill="1" applyAlignment="1" applyProtection="1">
      <alignment horizontal="left" vertical="center"/>
    </xf>
    <xf numFmtId="0" fontId="5" fillId="4" borderId="0" xfId="1" applyFont="1" applyFill="1" applyAlignment="1" applyProtection="1">
      <alignment vertical="center"/>
    </xf>
    <xf numFmtId="0" fontId="32" fillId="4" borderId="0" xfId="0" applyFont="1" applyFill="1" applyAlignment="1" applyProtection="1">
      <alignment vertical="center"/>
    </xf>
    <xf numFmtId="0" fontId="6" fillId="7" borderId="0" xfId="0" applyFont="1" applyFill="1" applyAlignment="1" applyProtection="1">
      <alignment vertical="center"/>
    </xf>
    <xf numFmtId="0" fontId="5" fillId="4" borderId="0" xfId="1" applyFont="1" applyFill="1" applyAlignment="1" applyProtection="1">
      <alignment horizontal="left" vertical="center"/>
    </xf>
    <xf numFmtId="0" fontId="6" fillId="7" borderId="0" xfId="0" applyFont="1" applyFill="1" applyAlignment="1" applyProtection="1">
      <alignment horizontal="left" vertical="center" wrapText="1"/>
    </xf>
    <xf numFmtId="0" fontId="5" fillId="4" borderId="0" xfId="1" applyFont="1" applyFill="1" applyProtection="1"/>
    <xf numFmtId="0" fontId="5" fillId="4" borderId="0" xfId="1" applyFont="1" applyFill="1" applyProtection="1"/>
    <xf numFmtId="0" fontId="24" fillId="4" borderId="0" xfId="0" applyFont="1" applyFill="1" applyProtection="1"/>
    <xf numFmtId="0" fontId="24" fillId="4" borderId="53" xfId="0" applyFont="1" applyFill="1" applyBorder="1" applyProtection="1"/>
    <xf numFmtId="0" fontId="0" fillId="4" borderId="52" xfId="0" applyFill="1" applyBorder="1" applyProtection="1"/>
    <xf numFmtId="0" fontId="3" fillId="24" borderId="0" xfId="0" applyFont="1" applyFill="1" applyProtection="1"/>
    <xf numFmtId="0" fontId="3" fillId="7" borderId="0" xfId="0" applyFont="1" applyFill="1" applyProtection="1"/>
    <xf numFmtId="0" fontId="23" fillId="4" borderId="0" xfId="0" applyFont="1" applyFill="1" applyAlignment="1" applyProtection="1">
      <alignment horizontal="left"/>
    </xf>
    <xf numFmtId="0" fontId="18" fillId="7" borderId="19" xfId="0" applyFont="1" applyFill="1" applyBorder="1" applyProtection="1"/>
    <xf numFmtId="0" fontId="0" fillId="4" borderId="32" xfId="0" applyFill="1" applyBorder="1" applyProtection="1"/>
    <xf numFmtId="0" fontId="23" fillId="26" borderId="61" xfId="0" applyFont="1" applyFill="1" applyBorder="1" applyAlignment="1" applyProtection="1">
      <alignment horizontal="left"/>
    </xf>
    <xf numFmtId="0" fontId="0" fillId="0" borderId="52" xfId="0" applyBorder="1" applyProtection="1"/>
    <xf numFmtId="0" fontId="0" fillId="0" borderId="54" xfId="0" applyBorder="1" applyProtection="1"/>
    <xf numFmtId="0" fontId="30" fillId="26" borderId="46" xfId="0" applyFont="1" applyFill="1" applyBorder="1" applyAlignment="1" applyProtection="1">
      <alignment horizontal="left" vertical="center"/>
    </xf>
    <xf numFmtId="0" fontId="30" fillId="26" borderId="0" xfId="0" applyFont="1" applyFill="1" applyAlignment="1" applyProtection="1">
      <alignment horizontal="left" vertical="center"/>
    </xf>
    <xf numFmtId="0" fontId="30" fillId="26" borderId="32" xfId="0" applyFont="1" applyFill="1" applyBorder="1" applyAlignment="1" applyProtection="1">
      <alignment horizontal="left" vertical="center"/>
    </xf>
    <xf numFmtId="0" fontId="19" fillId="27" borderId="0" xfId="0" applyFont="1" applyFill="1" applyProtection="1"/>
    <xf numFmtId="0" fontId="21" fillId="7" borderId="0" xfId="0" applyFont="1" applyFill="1" applyAlignment="1" applyProtection="1">
      <alignment horizontal="left" vertical="top" wrapText="1" indent="1"/>
    </xf>
    <xf numFmtId="0" fontId="28" fillId="2" borderId="0" xfId="0" applyFont="1" applyFill="1" applyAlignment="1" applyProtection="1">
      <alignment horizontal="center"/>
    </xf>
    <xf numFmtId="0" fontId="28" fillId="2" borderId="14" xfId="0" applyFont="1" applyFill="1" applyBorder="1" applyAlignment="1" applyProtection="1">
      <alignment horizontal="center" vertical="center"/>
    </xf>
    <xf numFmtId="0" fontId="28" fillId="2" borderId="40" xfId="0" applyFont="1" applyFill="1" applyBorder="1" applyAlignment="1" applyProtection="1">
      <alignment horizontal="center" vertical="center"/>
    </xf>
    <xf numFmtId="0" fontId="28" fillId="2" borderId="34" xfId="0" applyFont="1" applyFill="1" applyBorder="1" applyAlignment="1" applyProtection="1">
      <alignment horizontal="center" vertical="center"/>
    </xf>
    <xf numFmtId="0" fontId="29" fillId="2" borderId="0" xfId="0" applyFont="1" applyFill="1" applyAlignment="1" applyProtection="1">
      <alignment horizontal="center" vertical="center"/>
    </xf>
    <xf numFmtId="0" fontId="24" fillId="23" borderId="43" xfId="0" applyFont="1" applyFill="1" applyBorder="1" applyAlignment="1" applyProtection="1">
      <alignment horizontal="center" vertical="center"/>
    </xf>
    <xf numFmtId="0" fontId="24" fillId="23" borderId="44" xfId="0" applyFont="1" applyFill="1" applyBorder="1" applyAlignment="1" applyProtection="1">
      <alignment horizontal="center" vertical="center"/>
    </xf>
    <xf numFmtId="0" fontId="24" fillId="23" borderId="0" xfId="0" applyFont="1" applyFill="1" applyAlignment="1" applyProtection="1">
      <alignment horizontal="center" vertical="center"/>
    </xf>
    <xf numFmtId="0" fontId="24" fillId="23" borderId="45" xfId="0" applyFont="1" applyFill="1" applyBorder="1" applyAlignment="1" applyProtection="1">
      <alignment horizontal="center" vertical="center"/>
    </xf>
    <xf numFmtId="0" fontId="22" fillId="4" borderId="32" xfId="0" applyFont="1" applyFill="1" applyBorder="1" applyAlignment="1" applyProtection="1">
      <alignment horizontal="center"/>
    </xf>
    <xf numFmtId="0" fontId="28" fillId="2" borderId="0" xfId="0" applyFont="1" applyFill="1" applyAlignment="1" applyProtection="1">
      <alignment horizontal="center" vertical="center"/>
    </xf>
    <xf numFmtId="0" fontId="24" fillId="23" borderId="38" xfId="0" applyFont="1" applyFill="1" applyBorder="1" applyAlignment="1" applyProtection="1">
      <alignment horizontal="center" vertical="center"/>
    </xf>
    <xf numFmtId="0" fontId="24" fillId="23" borderId="4" xfId="0" applyFont="1" applyFill="1" applyBorder="1" applyAlignment="1" applyProtection="1">
      <alignment horizontal="center" vertical="center"/>
    </xf>
    <xf numFmtId="0" fontId="24" fillId="23" borderId="16" xfId="0" applyFont="1" applyFill="1" applyBorder="1" applyAlignment="1" applyProtection="1">
      <alignment horizontal="center" vertical="center"/>
    </xf>
    <xf numFmtId="0" fontId="24" fillId="23" borderId="35" xfId="0" applyFont="1" applyFill="1" applyBorder="1" applyAlignment="1" applyProtection="1">
      <alignment horizontal="center" vertical="center"/>
    </xf>
    <xf numFmtId="0" fontId="19" fillId="15" borderId="20" xfId="0" applyFont="1" applyFill="1" applyBorder="1" applyProtection="1"/>
    <xf numFmtId="0" fontId="20" fillId="7" borderId="0" xfId="0" applyFont="1" applyFill="1" applyAlignment="1" applyProtection="1">
      <alignment horizontal="left" vertical="top" wrapText="1" indent="1"/>
    </xf>
    <xf numFmtId="0" fontId="26" fillId="2" borderId="0" xfId="0" applyFont="1" applyFill="1" applyAlignment="1" applyProtection="1">
      <alignment horizontal="center"/>
    </xf>
    <xf numFmtId="0" fontId="24" fillId="23" borderId="39" xfId="0" applyFont="1" applyFill="1" applyBorder="1" applyAlignment="1" applyProtection="1">
      <alignment horizontal="center" vertical="center"/>
    </xf>
    <xf numFmtId="0" fontId="24" fillId="23" borderId="40" xfId="0" applyFont="1" applyFill="1" applyBorder="1" applyAlignment="1" applyProtection="1">
      <alignment horizontal="center" vertical="center"/>
    </xf>
    <xf numFmtId="0" fontId="24" fillId="23" borderId="17" xfId="0" applyFont="1" applyFill="1" applyBorder="1" applyAlignment="1" applyProtection="1">
      <alignment horizontal="center" vertical="center"/>
    </xf>
    <xf numFmtId="0" fontId="24" fillId="23" borderId="42" xfId="0" applyFont="1" applyFill="1" applyBorder="1" applyAlignment="1" applyProtection="1">
      <alignment horizontal="center" vertical="center"/>
    </xf>
    <xf numFmtId="0" fontId="24" fillId="4" borderId="36" xfId="0" applyFont="1" applyFill="1" applyBorder="1" applyAlignment="1" applyProtection="1">
      <alignment horizontal="center" vertical="center"/>
    </xf>
    <xf numFmtId="0" fontId="24" fillId="4" borderId="41" xfId="0" applyFont="1" applyFill="1" applyBorder="1" applyAlignment="1" applyProtection="1">
      <alignment horizontal="center" vertical="center"/>
    </xf>
    <xf numFmtId="0" fontId="24" fillId="4" borderId="37" xfId="0" applyFont="1" applyFill="1" applyBorder="1" applyAlignment="1" applyProtection="1">
      <alignment horizontal="center" vertical="center"/>
    </xf>
    <xf numFmtId="0" fontId="24" fillId="4" borderId="0" xfId="0" applyFont="1" applyFill="1" applyAlignment="1" applyProtection="1">
      <alignment horizontal="center" vertical="center"/>
    </xf>
    <xf numFmtId="0" fontId="34" fillId="7" borderId="0" xfId="0" applyFont="1" applyFill="1" applyAlignment="1" applyProtection="1">
      <alignment horizontal="left" vertical="top" wrapText="1" indent="1"/>
    </xf>
    <xf numFmtId="0" fontId="6" fillId="25" borderId="0" xfId="0" applyFont="1" applyFill="1" applyAlignment="1" applyProtection="1">
      <alignment vertical="center" wrapText="1"/>
    </xf>
    <xf numFmtId="0" fontId="22" fillId="4" borderId="0" xfId="0" applyFont="1" applyFill="1" applyAlignment="1" applyProtection="1">
      <alignment horizontal="center"/>
    </xf>
    <xf numFmtId="0" fontId="28" fillId="2" borderId="33" xfId="0" applyFont="1" applyFill="1" applyBorder="1" applyAlignment="1" applyProtection="1">
      <alignment horizontal="center" vertical="center"/>
    </xf>
    <xf numFmtId="0" fontId="24" fillId="4" borderId="55" xfId="0" applyFont="1" applyFill="1" applyBorder="1" applyAlignment="1" applyProtection="1">
      <alignment horizontal="center" vertical="center"/>
    </xf>
    <xf numFmtId="0" fontId="25" fillId="4" borderId="0" xfId="0" applyFont="1" applyFill="1" applyAlignment="1" applyProtection="1">
      <alignment horizontal="center" vertical="center"/>
    </xf>
    <xf numFmtId="0" fontId="19" fillId="7" borderId="31" xfId="0" applyFont="1" applyFill="1" applyBorder="1" applyProtection="1"/>
    <xf numFmtId="0" fontId="31" fillId="4" borderId="0" xfId="0" applyFont="1" applyFill="1" applyAlignment="1" applyProtection="1">
      <alignment vertical="top"/>
    </xf>
    <xf numFmtId="0" fontId="0" fillId="5" borderId="0" xfId="0" applyFill="1" applyAlignment="1" applyProtection="1">
      <alignment horizontal="left" indent="1"/>
    </xf>
    <xf numFmtId="0" fontId="12" fillId="5" borderId="0" xfId="0" applyFont="1" applyFill="1" applyAlignment="1" applyProtection="1">
      <alignment horizontal="left" indent="1"/>
    </xf>
    <xf numFmtId="0" fontId="19" fillId="7" borderId="19" xfId="0" applyFont="1" applyFill="1" applyBorder="1" applyProtection="1"/>
    <xf numFmtId="0" fontId="0" fillId="0" borderId="19" xfId="0" applyBorder="1" applyProtection="1"/>
    <xf numFmtId="0" fontId="27" fillId="4" borderId="0" xfId="0" applyFont="1" applyFill="1" applyAlignment="1" applyProtection="1">
      <alignment horizontal="left" vertical="center" wrapText="1"/>
    </xf>
    <xf numFmtId="0" fontId="6" fillId="25" borderId="0" xfId="0" applyFont="1" applyFill="1" applyAlignment="1" applyProtection="1">
      <alignment horizontal="left" vertical="center" wrapText="1"/>
    </xf>
    <xf numFmtId="0" fontId="27" fillId="4" borderId="0" xfId="0" applyFont="1" applyFill="1" applyAlignment="1" applyProtection="1">
      <alignment vertical="top"/>
    </xf>
    <xf numFmtId="0" fontId="27" fillId="4" borderId="0" xfId="0" applyFont="1" applyFill="1" applyAlignment="1" applyProtection="1">
      <alignment vertical="top" wrapText="1"/>
    </xf>
    <xf numFmtId="0" fontId="27" fillId="4" borderId="0" xfId="0" applyFont="1" applyFill="1" applyAlignment="1" applyProtection="1">
      <alignment horizontal="left" vertical="center" wrapText="1"/>
    </xf>
    <xf numFmtId="0" fontId="0" fillId="9" borderId="0" xfId="0" applyFill="1" applyProtection="1"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13" fillId="8" borderId="0" xfId="0" applyFont="1" applyFill="1" applyAlignment="1" applyProtection="1">
      <alignment horizontal="left" vertical="center"/>
    </xf>
    <xf numFmtId="0" fontId="24" fillId="0" borderId="0" xfId="0" applyFont="1" applyAlignment="1" applyProtection="1">
      <alignment horizontal="center" vertical="center"/>
    </xf>
    <xf numFmtId="0" fontId="0" fillId="9" borderId="0" xfId="0" applyFill="1" applyProtection="1"/>
    <xf numFmtId="0" fontId="10" fillId="11" borderId="65" xfId="0" applyFont="1" applyFill="1" applyBorder="1" applyAlignment="1" applyProtection="1">
      <alignment horizontal="center" vertical="center"/>
    </xf>
    <xf numFmtId="0" fontId="24" fillId="0" borderId="0" xfId="0" applyFont="1" applyAlignment="1" applyProtection="1">
      <alignment horizontal="center" vertical="center"/>
    </xf>
    <xf numFmtId="0" fontId="8" fillId="8" borderId="0" xfId="0" applyFont="1" applyFill="1" applyAlignment="1" applyProtection="1">
      <alignment horizontal="left" vertical="center"/>
    </xf>
    <xf numFmtId="0" fontId="14" fillId="14" borderId="28" xfId="0" applyFont="1" applyFill="1" applyBorder="1" applyAlignment="1" applyProtection="1">
      <alignment horizontal="center" vertical="center"/>
    </xf>
    <xf numFmtId="0" fontId="0" fillId="0" borderId="8" xfId="0" applyBorder="1" applyProtection="1"/>
    <xf numFmtId="0" fontId="0" fillId="0" borderId="27" xfId="0" applyBorder="1" applyProtection="1"/>
    <xf numFmtId="0" fontId="7" fillId="2" borderId="1" xfId="0" applyFont="1" applyFill="1" applyBorder="1" applyAlignment="1" applyProtection="1">
      <alignment horizontal="center" vertical="center" wrapText="1"/>
    </xf>
    <xf numFmtId="0" fontId="7" fillId="2" borderId="6" xfId="0" applyFont="1" applyFill="1" applyBorder="1" applyAlignment="1" applyProtection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 wrapText="1"/>
    </xf>
    <xf numFmtId="0" fontId="7" fillId="2" borderId="21" xfId="0" applyFont="1" applyFill="1" applyBorder="1" applyAlignment="1" applyProtection="1">
      <alignment horizontal="center" vertical="center" wrapText="1"/>
    </xf>
    <xf numFmtId="0" fontId="7" fillId="2" borderId="0" xfId="0" applyFont="1" applyFill="1" applyAlignment="1" applyProtection="1">
      <alignment horizontal="center" vertical="center" wrapText="1"/>
    </xf>
    <xf numFmtId="0" fontId="7" fillId="12" borderId="22" xfId="0" applyFont="1" applyFill="1" applyBorder="1" applyAlignment="1" applyProtection="1">
      <alignment horizontal="center" vertical="center" wrapText="1"/>
    </xf>
    <xf numFmtId="0" fontId="0" fillId="0" borderId="13" xfId="0" applyBorder="1" applyProtection="1"/>
    <xf numFmtId="0" fontId="0" fillId="0" borderId="63" xfId="0" applyBorder="1" applyProtection="1"/>
    <xf numFmtId="0" fontId="25" fillId="35" borderId="65" xfId="0" applyFont="1" applyFill="1" applyBorder="1" applyAlignment="1" applyProtection="1">
      <alignment horizontal="center" vertical="center"/>
    </xf>
    <xf numFmtId="0" fontId="15" fillId="13" borderId="4" xfId="0" applyFont="1" applyFill="1" applyBorder="1" applyAlignment="1" applyProtection="1">
      <alignment horizontal="center" vertical="center"/>
    </xf>
    <xf numFmtId="0" fontId="15" fillId="13" borderId="7" xfId="0" applyFont="1" applyFill="1" applyBorder="1" applyAlignment="1" applyProtection="1">
      <alignment horizontal="center" vertical="center"/>
    </xf>
    <xf numFmtId="0" fontId="15" fillId="13" borderId="8" xfId="0" applyFont="1" applyFill="1" applyBorder="1" applyAlignment="1" applyProtection="1">
      <alignment horizontal="center" vertical="center"/>
    </xf>
    <xf numFmtId="0" fontId="15" fillId="13" borderId="28" xfId="0" applyFont="1" applyFill="1" applyBorder="1" applyAlignment="1" applyProtection="1">
      <alignment horizontal="center" vertical="center"/>
    </xf>
    <xf numFmtId="0" fontId="9" fillId="10" borderId="3" xfId="0" applyFont="1" applyFill="1" applyBorder="1" applyAlignment="1" applyProtection="1">
      <alignment horizontal="center" vertical="center" wrapText="1"/>
    </xf>
    <xf numFmtId="0" fontId="9" fillId="10" borderId="47" xfId="0" applyFont="1" applyFill="1" applyBorder="1" applyAlignment="1" applyProtection="1">
      <alignment horizontal="center" vertical="center" wrapText="1"/>
    </xf>
    <xf numFmtId="0" fontId="9" fillId="10" borderId="4" xfId="0" applyFont="1" applyFill="1" applyBorder="1" applyAlignment="1" applyProtection="1">
      <alignment vertical="center" wrapText="1"/>
    </xf>
    <xf numFmtId="0" fontId="9" fillId="10" borderId="48" xfId="0" applyFont="1" applyFill="1" applyBorder="1" applyAlignment="1" applyProtection="1">
      <alignment horizontal="center" vertical="center" wrapText="1"/>
    </xf>
    <xf numFmtId="0" fontId="9" fillId="10" borderId="13" xfId="0" applyFont="1" applyFill="1" applyBorder="1" applyAlignment="1" applyProtection="1">
      <alignment vertical="center" wrapText="1"/>
    </xf>
    <xf numFmtId="0" fontId="9" fillId="10" borderId="16" xfId="0" applyFont="1" applyFill="1" applyBorder="1" applyAlignment="1" applyProtection="1">
      <alignment vertical="center" wrapText="1"/>
    </xf>
    <xf numFmtId="0" fontId="9" fillId="10" borderId="49" xfId="0" applyFont="1" applyFill="1" applyBorder="1" applyAlignment="1" applyProtection="1">
      <alignment horizontal="center" vertical="center" wrapText="1"/>
    </xf>
    <xf numFmtId="0" fontId="9" fillId="10" borderId="8" xfId="0" applyFont="1" applyFill="1" applyBorder="1" applyAlignment="1" applyProtection="1">
      <alignment vertical="center" wrapText="1"/>
    </xf>
    <xf numFmtId="0" fontId="9" fillId="10" borderId="29" xfId="0" applyFont="1" applyFill="1" applyBorder="1" applyAlignment="1" applyProtection="1">
      <alignment vertical="center" wrapText="1"/>
    </xf>
    <xf numFmtId="0" fontId="24" fillId="28" borderId="65" xfId="0" applyFont="1" applyFill="1" applyBorder="1" applyAlignment="1" applyProtection="1">
      <alignment horizontal="center" vertical="center"/>
    </xf>
    <xf numFmtId="0" fontId="9" fillId="10" borderId="26" xfId="0" applyFont="1" applyFill="1" applyBorder="1" applyAlignment="1" applyProtection="1">
      <alignment horizontal="center" vertical="center" wrapText="1"/>
    </xf>
    <xf numFmtId="0" fontId="0" fillId="0" borderId="9" xfId="0" applyBorder="1" applyProtection="1"/>
    <xf numFmtId="0" fontId="0" fillId="0" borderId="26" xfId="0" applyBorder="1" applyProtection="1"/>
    <xf numFmtId="0" fontId="17" fillId="10" borderId="14" xfId="0" applyFont="1" applyFill="1" applyBorder="1" applyAlignment="1" applyProtection="1">
      <alignment horizontal="center" vertical="center" wrapText="1"/>
    </xf>
    <xf numFmtId="0" fontId="17" fillId="10" borderId="4" xfId="0" applyFont="1" applyFill="1" applyBorder="1" applyAlignment="1" applyProtection="1">
      <alignment horizontal="center" vertical="center" wrapText="1"/>
    </xf>
    <xf numFmtId="0" fontId="17" fillId="10" borderId="62" xfId="0" applyFont="1" applyFill="1" applyBorder="1" applyAlignment="1" applyProtection="1">
      <alignment horizontal="center" vertical="center" wrapText="1"/>
    </xf>
    <xf numFmtId="0" fontId="17" fillId="10" borderId="4" xfId="0" applyFont="1" applyFill="1" applyBorder="1" applyAlignment="1" applyProtection="1">
      <alignment horizontal="center" vertical="center" wrapText="1"/>
    </xf>
    <xf numFmtId="0" fontId="17" fillId="10" borderId="14" xfId="0" applyFont="1" applyFill="1" applyBorder="1" applyAlignment="1" applyProtection="1">
      <alignment horizontal="center" vertical="center" wrapText="1"/>
    </xf>
    <xf numFmtId="0" fontId="0" fillId="0" borderId="15" xfId="0" applyBorder="1" applyProtection="1"/>
    <xf numFmtId="0" fontId="36" fillId="28" borderId="65" xfId="0" applyFont="1" applyFill="1" applyBorder="1" applyAlignment="1" applyProtection="1">
      <alignment horizontal="center" vertical="center"/>
    </xf>
    <xf numFmtId="0" fontId="0" fillId="0" borderId="25" xfId="0" applyBorder="1" applyProtection="1"/>
    <xf numFmtId="0" fontId="16" fillId="28" borderId="4" xfId="1" applyFont="1" applyFill="1" applyBorder="1" applyAlignment="1" applyProtection="1">
      <alignment horizontal="center" vertical="center"/>
    </xf>
    <xf numFmtId="0" fontId="0" fillId="0" borderId="7" xfId="0" applyBorder="1" applyProtection="1"/>
    <xf numFmtId="0" fontId="0" fillId="0" borderId="50" xfId="0" applyBorder="1" applyProtection="1"/>
    <xf numFmtId="0" fontId="0" fillId="5" borderId="30" xfId="0" applyFill="1" applyBorder="1" applyProtection="1"/>
    <xf numFmtId="0" fontId="0" fillId="0" borderId="51" xfId="0" applyBorder="1" applyProtection="1"/>
    <xf numFmtId="0" fontId="0" fillId="19" borderId="17" xfId="0" applyFill="1" applyBorder="1" applyProtection="1"/>
    <xf numFmtId="0" fontId="0" fillId="16" borderId="9" xfId="0" applyFill="1" applyBorder="1" applyProtection="1"/>
    <xf numFmtId="0" fontId="0" fillId="20" borderId="9" xfId="0" applyFill="1" applyBorder="1" applyProtection="1"/>
    <xf numFmtId="0" fontId="0" fillId="21" borderId="10" xfId="0" applyFill="1" applyBorder="1" applyProtection="1"/>
    <xf numFmtId="0" fontId="0" fillId="19" borderId="23" xfId="0" applyFill="1" applyBorder="1" applyProtection="1"/>
    <xf numFmtId="0" fontId="0" fillId="16" borderId="24" xfId="0" applyFill="1" applyBorder="1" applyProtection="1"/>
    <xf numFmtId="0" fontId="0" fillId="20" borderId="24" xfId="0" applyFill="1" applyBorder="1" applyProtection="1"/>
    <xf numFmtId="0" fontId="0" fillId="21" borderId="18" xfId="0" applyFill="1" applyBorder="1" applyProtection="1"/>
    <xf numFmtId="1" fontId="24" fillId="0" borderId="0" xfId="0" applyNumberFormat="1" applyFont="1" applyAlignment="1" applyProtection="1">
      <alignment horizontal="center" vertical="center"/>
    </xf>
    <xf numFmtId="1" fontId="0" fillId="0" borderId="0" xfId="0" applyNumberFormat="1" applyAlignment="1" applyProtection="1">
      <alignment horizontal="center"/>
    </xf>
    <xf numFmtId="1" fontId="0" fillId="0" borderId="25" xfId="0" applyNumberFormat="1" applyBorder="1" applyAlignment="1" applyProtection="1">
      <alignment horizontal="center"/>
    </xf>
    <xf numFmtId="0" fontId="16" fillId="5" borderId="14" xfId="1" applyFont="1" applyFill="1" applyBorder="1" applyAlignment="1" applyProtection="1">
      <alignment horizontal="center" vertical="center"/>
      <protection locked="0"/>
    </xf>
    <xf numFmtId="0" fontId="13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 vertical="center"/>
    </xf>
    <xf numFmtId="0" fontId="7" fillId="2" borderId="5" xfId="0" applyFont="1" applyFill="1" applyBorder="1" applyAlignment="1" applyProtection="1">
      <alignment horizontal="center" vertical="center" wrapText="1"/>
    </xf>
    <xf numFmtId="0" fontId="9" fillId="10" borderId="5" xfId="0" applyFont="1" applyFill="1" applyBorder="1" applyAlignment="1" applyProtection="1">
      <alignment horizontal="center" vertical="center" wrapText="1"/>
    </xf>
    <xf numFmtId="0" fontId="17" fillId="10" borderId="0" xfId="0" applyFont="1" applyFill="1" applyAlignment="1" applyProtection="1">
      <alignment horizontal="center" vertical="center" wrapText="1"/>
    </xf>
    <xf numFmtId="0" fontId="16" fillId="28" borderId="65" xfId="1" applyFont="1" applyFill="1" applyBorder="1" applyAlignment="1" applyProtection="1">
      <alignment horizontal="center" vertical="center"/>
    </xf>
    <xf numFmtId="49" fontId="24" fillId="0" borderId="0" xfId="0" applyNumberFormat="1" applyFont="1" applyAlignment="1" applyProtection="1">
      <alignment horizontal="center" vertical="center"/>
      <protection locked="0"/>
    </xf>
    <xf numFmtId="164" fontId="24" fillId="0" borderId="0" xfId="0" applyNumberFormat="1" applyFont="1" applyAlignment="1" applyProtection="1">
      <alignment horizontal="center" vertical="center"/>
      <protection locked="0"/>
    </xf>
    <xf numFmtId="164" fontId="24" fillId="0" borderId="0" xfId="0" applyNumberFormat="1" applyFont="1" applyAlignment="1" applyProtection="1">
      <alignment horizontal="center" vertical="center"/>
    </xf>
    <xf numFmtId="165" fontId="24" fillId="0" borderId="0" xfId="0" applyNumberFormat="1" applyFont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horizontal="center" vertical="center"/>
      <protection locked="0"/>
    </xf>
    <xf numFmtId="0" fontId="24" fillId="36" borderId="66" xfId="0" applyFont="1" applyFill="1" applyBorder="1" applyAlignment="1" applyProtection="1">
      <alignment horizontal="center" vertical="center"/>
    </xf>
    <xf numFmtId="0" fontId="10" fillId="35" borderId="65" xfId="0" applyFont="1" applyFill="1" applyBorder="1" applyAlignment="1">
      <alignment horizontal="center" vertical="center"/>
    </xf>
    <xf numFmtId="0" fontId="37" fillId="37" borderId="65" xfId="0" applyFont="1" applyFill="1" applyBorder="1" applyAlignment="1">
      <alignment horizontal="center" vertical="center"/>
    </xf>
    <xf numFmtId="0" fontId="9" fillId="28" borderId="65" xfId="0" applyFont="1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9" borderId="65" xfId="0" applyFill="1" applyBorder="1" applyAlignment="1">
      <alignment horizontal="center" vertical="center"/>
    </xf>
    <xf numFmtId="0" fontId="0" fillId="38" borderId="65" xfId="0" applyFill="1" applyBorder="1" applyAlignment="1">
      <alignment horizontal="center" vertical="center"/>
    </xf>
    <xf numFmtId="0" fontId="0" fillId="30" borderId="65" xfId="0" applyFill="1" applyBorder="1" applyAlignment="1">
      <alignment horizontal="center" vertical="center"/>
    </xf>
    <xf numFmtId="0" fontId="0" fillId="39" borderId="65" xfId="0" applyFill="1" applyBorder="1" applyAlignment="1">
      <alignment horizontal="center" vertical="center"/>
    </xf>
    <xf numFmtId="0" fontId="0" fillId="40" borderId="65" xfId="0" applyFill="1" applyBorder="1" applyAlignment="1">
      <alignment horizontal="center" vertical="center"/>
    </xf>
    <xf numFmtId="0" fontId="0" fillId="31" borderId="65" xfId="0" applyFill="1" applyBorder="1" applyAlignment="1">
      <alignment horizontal="center" vertical="center"/>
    </xf>
    <xf numFmtId="0" fontId="0" fillId="41" borderId="65" xfId="0" applyFill="1" applyBorder="1" applyAlignment="1">
      <alignment horizontal="center" vertical="center"/>
    </xf>
    <xf numFmtId="0" fontId="0" fillId="32" borderId="65" xfId="0" applyFill="1" applyBorder="1" applyAlignment="1">
      <alignment horizontal="center" vertical="center"/>
    </xf>
    <xf numFmtId="0" fontId="0" fillId="33" borderId="65" xfId="0" applyFill="1" applyBorder="1" applyAlignment="1">
      <alignment horizontal="center" vertical="center"/>
    </xf>
    <xf numFmtId="0" fontId="0" fillId="34" borderId="65" xfId="0" applyFill="1" applyBorder="1" applyAlignment="1">
      <alignment horizontal="center" vertical="center"/>
    </xf>
    <xf numFmtId="0" fontId="38" fillId="42" borderId="0" xfId="0" applyFont="1" applyFill="1" applyProtection="1"/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774700</xdr:colOff>
      <xdr:row>69</xdr:row>
      <xdr:rowOff>117475</xdr:rowOff>
    </xdr:from>
    <xdr:to>
      <xdr:col>4</xdr:col>
      <xdr:colOff>504825</xdr:colOff>
      <xdr:row>70</xdr:row>
      <xdr:rowOff>180975</xdr:rowOff>
    </xdr:to>
    <xdr:sp macro="ReexibirAbas.ReexibirAbas" textlink="">
      <xdr:nvSpPr>
        <xdr:cNvPr id="2" name="btnShape">
          <a:extLst>
            <a:ext uri="{FF2B5EF4-FFF2-40B4-BE49-F238E27FC236}">
              <a16:creationId xmlns:a16="http://schemas.microsoft.com/office/drawing/2014/main" id="{315FE3AE-F087-C4EE-C063-83C5F47E1B79}"/>
            </a:ext>
          </a:extLst>
        </xdr:cNvPr>
        <xdr:cNvSpPr/>
      </xdr:nvSpPr>
      <xdr:spPr>
        <a:xfrm>
          <a:off x="1270000" y="13652500"/>
          <a:ext cx="2540000" cy="254000"/>
        </a:xfrm>
        <a:prstGeom prst="roundRect">
          <a:avLst/>
        </a:prstGeom>
        <a:solidFill>
          <a:srgbClr val="B4C6E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>
              <a:solidFill>
                <a:srgbClr val="3D3D3D"/>
              </a:solidFill>
              <a:latin typeface="Arial" panose="020B0604020202020204" pitchFamily="34" charset="0"/>
            </a:rPr>
            <a:t>Habilitar Modo Operador</a:t>
          </a:r>
        </a:p>
      </xdr:txBody>
    </xdr:sp>
    <xdr:clientData/>
  </xdr:twoCellAnchor>
  <xdr:twoCellAnchor editAs="oneCell">
    <xdr:from>
      <xdr:col>1</xdr:col>
      <xdr:colOff>0</xdr:colOff>
      <xdr:row>0</xdr:row>
      <xdr:rowOff>127001</xdr:rowOff>
    </xdr:from>
    <xdr:to>
      <xdr:col>1</xdr:col>
      <xdr:colOff>1143000</xdr:colOff>
      <xdr:row>2</xdr:row>
      <xdr:rowOff>151947</xdr:rowOff>
    </xdr:to>
    <xdr:pic>
      <xdr:nvPicPr>
        <xdr:cNvPr id="4" name="BrandImage">
          <a:extLst>
            <a:ext uri="{FF2B5EF4-FFF2-40B4-BE49-F238E27FC236}">
              <a16:creationId xmlns:a16="http://schemas.microsoft.com/office/drawing/2014/main" id="{B1FA51DA-509F-B480-CF81-073968584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27001"/>
          <a:ext cx="1143000" cy="548821"/>
        </a:xfrm>
        <a:prstGeom prst="rect">
          <a:avLst/>
        </a:prstGeom>
      </xdr:spPr>
    </xdr:pic>
    <xdr:clientData/>
  </xdr:twoCellAnchor>
  <xdr:twoCellAnchor editAs="oneCell">
    <xdr:from>
      <xdr:col>7</xdr:col>
      <xdr:colOff>609599</xdr:colOff>
      <xdr:row>8</xdr:row>
      <xdr:rowOff>38099</xdr:rowOff>
    </xdr:from>
    <xdr:to>
      <xdr:col>8</xdr:col>
      <xdr:colOff>507999</xdr:colOff>
      <xdr:row>10</xdr:row>
      <xdr:rowOff>165099</xdr:rowOff>
    </xdr:to>
    <xdr:pic>
      <xdr:nvPicPr>
        <xdr:cNvPr id="6" name="UploadImage">
          <a:extLst>
            <a:ext uri="{FF2B5EF4-FFF2-40B4-BE49-F238E27FC236}">
              <a16:creationId xmlns:a16="http://schemas.microsoft.com/office/drawing/2014/main" id="{426D18ED-9E63-40DB-8D8F-335039A1A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8374" y="1790699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190500</xdr:colOff>
      <xdr:row>2</xdr:row>
      <xdr:rowOff>0</xdr:rowOff>
    </xdr:from>
    <xdr:to>
      <xdr:col>13</xdr:col>
      <xdr:colOff>444500</xdr:colOff>
      <xdr:row>3</xdr:row>
      <xdr:rowOff>9939</xdr:rowOff>
    </xdr:to>
    <xdr:pic macro="AtualizarInterface.AtualizarInterface">
      <xdr:nvPicPr>
        <xdr:cNvPr id="8" name="RefreshImage">
          <a:extLst>
            <a:ext uri="{FF2B5EF4-FFF2-40B4-BE49-F238E27FC236}">
              <a16:creationId xmlns:a16="http://schemas.microsoft.com/office/drawing/2014/main" id="{89EFAE4C-8DD4-533E-00EE-D89AFEE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96425" y="523875"/>
          <a:ext cx="254000" cy="2004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523875</xdr:colOff>
          <xdr:row>12</xdr:row>
          <xdr:rowOff>190500</xdr:rowOff>
        </xdr:to>
        <xdr:sp macro="" textlink="">
          <xdr:nvSpPr>
            <xdr:cNvPr id="9217" name="ListBox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635F125D-F7C0-7F96-462C-764309378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0</xdr:col>
          <xdr:colOff>12544425</xdr:colOff>
          <xdr:row>5</xdr:row>
          <xdr:rowOff>180975</xdr:rowOff>
        </xdr:to>
        <xdr:sp macro="" textlink="">
          <xdr:nvSpPr>
            <xdr:cNvPr id="4097" name="Label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5</xdr:row>
      <xdr:rowOff>3175</xdr:rowOff>
    </xdr:from>
    <xdr:to>
      <xdr:col>1</xdr:col>
      <xdr:colOff>19050</xdr:colOff>
      <xdr:row>6</xdr:row>
      <xdr:rowOff>3175</xdr:rowOff>
    </xdr:to>
    <xdr:sp macro="ExecutarCadastroMarca" textlink="">
      <xdr:nvSpPr>
        <xdr:cNvPr id="2" name="cadastroMarca">
          <a:extLst>
            <a:ext uri="{FF2B5EF4-FFF2-40B4-BE49-F238E27FC236}">
              <a16:creationId xmlns:a16="http://schemas.microsoft.com/office/drawing/2014/main" id="{0FCF7758-4771-1EAB-574F-5E127373AC92}"/>
            </a:ext>
          </a:extLst>
        </xdr:cNvPr>
        <xdr:cNvSpPr/>
      </xdr:nvSpPr>
      <xdr:spPr>
        <a:xfrm>
          <a:off x="0" y="2222500"/>
          <a:ext cx="12573000" cy="190500"/>
        </a:xfrm>
        <a:prstGeom prst="roundRect">
          <a:avLst/>
        </a:prstGeom>
        <a:solidFill>
          <a:srgbClr val="F3F3F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>
              <a:solidFill>
                <a:srgbClr val="000000"/>
              </a:solidFill>
              <a:latin typeface="Arial" panose="020B0604020202020204" pitchFamily="34" charset="0"/>
            </a:rPr>
            <a:t>Executar Cadastro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0</xdr:col>
          <xdr:colOff>12544425</xdr:colOff>
          <xdr:row>5</xdr:row>
          <xdr:rowOff>180975</xdr:rowOff>
        </xdr:to>
        <xdr:sp macro="" textlink="">
          <xdr:nvSpPr>
            <xdr:cNvPr id="1025" name="Labe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1</xdr:col>
          <xdr:colOff>3095625</xdr:colOff>
          <xdr:row>5</xdr:row>
          <xdr:rowOff>180975</xdr:rowOff>
        </xdr:to>
        <xdr:sp macro="" textlink="">
          <xdr:nvSpPr>
            <xdr:cNvPr id="2049" name="Label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1</xdr:col>
          <xdr:colOff>3095625</xdr:colOff>
          <xdr:row>5</xdr:row>
          <xdr:rowOff>180975</xdr:rowOff>
        </xdr:to>
        <xdr:sp macro="" textlink="">
          <xdr:nvSpPr>
            <xdr:cNvPr id="3073" name="Label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 tint="0.79998168889431442"/>
  </sheetPr>
  <dimension ref="A1:Q76"/>
  <sheetViews>
    <sheetView workbookViewId="0">
      <selection activeCell="B45" sqref="B45:F48"/>
    </sheetView>
  </sheetViews>
  <sheetFormatPr defaultRowHeight="15" x14ac:dyDescent="0.25"/>
  <cols>
    <col min="1" max="1" width="7.42578125" style="83" customWidth="1"/>
    <col min="2" max="2" width="19.28515625" style="83" customWidth="1"/>
    <col min="3" max="6" width="11.42578125" style="83" customWidth="1"/>
    <col min="7" max="10" width="9.140625" style="83"/>
    <col min="11" max="11" width="12.28515625" style="83" customWidth="1"/>
    <col min="12" max="14" width="9.140625" style="83"/>
    <col min="15" max="15" width="22.7109375" style="83" customWidth="1"/>
    <col min="16" max="16384" width="9.140625" style="83"/>
  </cols>
  <sheetData>
    <row r="1" spans="1:17" x14ac:dyDescent="0.25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</row>
    <row r="2" spans="1:17" ht="26.25" customHeight="1" x14ac:dyDescent="0.35">
      <c r="A2" s="82"/>
      <c r="B2" s="82"/>
      <c r="C2" s="82"/>
      <c r="D2" s="84" t="s">
        <v>0</v>
      </c>
      <c r="E2" s="82"/>
      <c r="F2" s="84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</row>
    <row r="3" spans="1:17" ht="15" customHeight="1" x14ac:dyDescent="0.25">
      <c r="A3" s="82"/>
      <c r="B3" s="82"/>
      <c r="C3" s="82"/>
      <c r="D3" s="85" t="s">
        <v>1</v>
      </c>
      <c r="E3" s="82"/>
      <c r="F3" s="85"/>
      <c r="G3" s="82"/>
      <c r="H3" s="82"/>
      <c r="I3" s="82"/>
      <c r="J3" s="82"/>
      <c r="K3" s="82"/>
      <c r="L3" s="82"/>
      <c r="M3" s="82"/>
      <c r="N3" s="82"/>
      <c r="O3" s="250" t="s">
        <v>10750</v>
      </c>
      <c r="P3" s="82"/>
      <c r="Q3" s="82"/>
    </row>
    <row r="4" spans="1:17" ht="15" customHeight="1" x14ac:dyDescent="0.25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</row>
    <row r="5" spans="1:17" ht="3" customHeight="1" x14ac:dyDescent="0.25">
      <c r="A5" s="88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</row>
    <row r="6" spans="1:17" ht="30.75" customHeight="1" x14ac:dyDescent="0.25">
      <c r="A6" s="89"/>
      <c r="B6" s="89"/>
      <c r="C6" s="89"/>
      <c r="D6" s="89"/>
      <c r="E6" s="89"/>
      <c r="F6" s="89"/>
      <c r="G6" s="90"/>
      <c r="H6" s="91"/>
      <c r="I6" s="91"/>
      <c r="J6" s="87"/>
      <c r="K6" s="87"/>
      <c r="L6" s="87"/>
      <c r="M6" s="87"/>
      <c r="N6" s="87"/>
      <c r="O6" s="87"/>
      <c r="P6" s="87"/>
      <c r="Q6" s="87"/>
    </row>
    <row r="7" spans="1:17" ht="18" customHeight="1" x14ac:dyDescent="0.25">
      <c r="A7" s="89"/>
      <c r="B7" s="92" t="s">
        <v>2</v>
      </c>
      <c r="C7" s="87"/>
      <c r="D7" s="89"/>
      <c r="E7" s="89"/>
      <c r="F7" s="89"/>
      <c r="G7" s="87"/>
      <c r="H7" s="87"/>
      <c r="I7" s="93" t="s">
        <v>3</v>
      </c>
      <c r="J7" s="87"/>
      <c r="K7" s="87"/>
      <c r="L7" s="94"/>
      <c r="M7" s="94"/>
      <c r="N7" s="94"/>
      <c r="O7" s="94"/>
      <c r="P7" s="94"/>
      <c r="Q7" s="94"/>
    </row>
    <row r="8" spans="1:17" x14ac:dyDescent="0.25">
      <c r="A8" s="89"/>
      <c r="B8" s="90"/>
      <c r="C8" s="87"/>
      <c r="D8" s="87"/>
      <c r="E8" s="87"/>
      <c r="F8" s="87"/>
      <c r="G8" s="87"/>
      <c r="H8" s="87"/>
      <c r="I8" s="94"/>
      <c r="J8" s="94"/>
      <c r="K8" s="94"/>
      <c r="L8" s="94"/>
      <c r="M8" s="94"/>
      <c r="N8" s="94"/>
      <c r="O8" s="94"/>
      <c r="P8" s="94"/>
      <c r="Q8" s="94"/>
    </row>
    <row r="9" spans="1:17" x14ac:dyDescent="0.25">
      <c r="A9" s="89"/>
      <c r="B9" s="95" t="s">
        <v>4</v>
      </c>
      <c r="C9" s="87"/>
      <c r="D9" s="89"/>
      <c r="E9" s="89"/>
      <c r="F9" s="89"/>
      <c r="G9" s="87"/>
      <c r="H9" s="87"/>
      <c r="I9" s="94"/>
      <c r="J9" s="94"/>
      <c r="K9" s="94"/>
      <c r="L9" s="94"/>
      <c r="M9" s="94"/>
      <c r="N9" s="94"/>
      <c r="O9" s="94"/>
      <c r="P9" s="94"/>
      <c r="Q9" s="94"/>
    </row>
    <row r="10" spans="1:17" x14ac:dyDescent="0.25">
      <c r="A10" s="89"/>
      <c r="B10" s="96" t="s">
        <v>5</v>
      </c>
      <c r="C10" s="97" t="s">
        <v>6</v>
      </c>
      <c r="D10" s="89"/>
      <c r="E10" s="89"/>
      <c r="F10" s="89"/>
      <c r="G10" s="87"/>
      <c r="H10" s="87"/>
      <c r="I10" s="94"/>
      <c r="J10" s="98" t="s">
        <v>7</v>
      </c>
      <c r="K10" s="87"/>
      <c r="L10" s="87"/>
      <c r="M10" s="87"/>
      <c r="N10" s="87"/>
      <c r="O10" s="87"/>
      <c r="P10" s="94"/>
      <c r="Q10" s="94"/>
    </row>
    <row r="11" spans="1:17" x14ac:dyDescent="0.25">
      <c r="A11" s="89"/>
      <c r="B11" s="95" t="s">
        <v>8</v>
      </c>
      <c r="C11" s="87"/>
      <c r="D11" s="89"/>
      <c r="E11" s="89"/>
      <c r="F11" s="89"/>
      <c r="G11" s="87"/>
      <c r="H11" s="87"/>
      <c r="I11" s="94"/>
      <c r="J11" s="94"/>
      <c r="K11" s="94"/>
      <c r="L11" s="94"/>
      <c r="M11" s="94"/>
      <c r="N11" s="94"/>
      <c r="O11" s="94"/>
      <c r="P11" s="94"/>
      <c r="Q11" s="94"/>
    </row>
    <row r="12" spans="1:17" x14ac:dyDescent="0.25">
      <c r="A12" s="89"/>
      <c r="B12" s="89"/>
      <c r="C12" s="89"/>
      <c r="D12" s="89"/>
      <c r="E12" s="89"/>
      <c r="F12" s="89"/>
      <c r="G12" s="87"/>
      <c r="H12" s="87"/>
      <c r="I12" s="94"/>
      <c r="J12" s="94"/>
      <c r="K12" s="94"/>
      <c r="L12" s="94"/>
      <c r="M12" s="94"/>
      <c r="N12" s="94"/>
      <c r="O12" s="94"/>
      <c r="P12" s="94"/>
      <c r="Q12" s="94"/>
    </row>
    <row r="13" spans="1:17" ht="18" customHeight="1" x14ac:dyDescent="0.25">
      <c r="A13" s="89"/>
      <c r="B13" s="92"/>
      <c r="C13" s="87"/>
      <c r="D13" s="89"/>
      <c r="E13" s="89"/>
      <c r="F13" s="89"/>
      <c r="G13" s="87"/>
      <c r="H13" s="87"/>
      <c r="I13" s="93" t="s">
        <v>9</v>
      </c>
      <c r="J13" s="87"/>
      <c r="K13" s="87"/>
      <c r="L13" s="94"/>
      <c r="M13" s="94"/>
      <c r="N13" s="94"/>
      <c r="O13" s="94"/>
      <c r="P13" s="94"/>
      <c r="Q13" s="94"/>
    </row>
    <row r="14" spans="1:17" x14ac:dyDescent="0.25">
      <c r="A14" s="89"/>
      <c r="B14" s="90"/>
      <c r="C14" s="87"/>
      <c r="D14" s="87"/>
      <c r="E14" s="87"/>
      <c r="F14" s="87"/>
      <c r="G14" s="87"/>
      <c r="H14" s="87"/>
      <c r="I14" s="94"/>
      <c r="J14" s="94"/>
      <c r="K14" s="94"/>
      <c r="L14" s="94"/>
      <c r="M14" s="94"/>
      <c r="N14" s="94"/>
      <c r="O14" s="94"/>
      <c r="P14" s="94"/>
      <c r="Q14" s="94"/>
    </row>
    <row r="15" spans="1:17" x14ac:dyDescent="0.25">
      <c r="A15" s="89"/>
      <c r="B15" s="95"/>
      <c r="C15" s="87"/>
      <c r="D15" s="99"/>
      <c r="E15" s="99"/>
      <c r="F15" s="89"/>
      <c r="G15" s="87"/>
      <c r="H15" s="87"/>
      <c r="I15" s="100" t="s">
        <v>10</v>
      </c>
      <c r="J15" s="87"/>
      <c r="K15" s="87"/>
      <c r="L15" s="87"/>
      <c r="M15" s="87"/>
      <c r="N15" s="87"/>
      <c r="O15" s="87"/>
      <c r="P15" s="94"/>
      <c r="Q15" s="94"/>
    </row>
    <row r="16" spans="1:17" x14ac:dyDescent="0.25">
      <c r="A16" s="89"/>
      <c r="B16" s="101"/>
      <c r="C16" s="87"/>
      <c r="D16" s="102"/>
      <c r="E16" s="102"/>
      <c r="F16" s="89"/>
      <c r="G16" s="87"/>
      <c r="H16" s="87"/>
      <c r="I16" s="87"/>
      <c r="J16" s="87"/>
      <c r="K16" s="87"/>
      <c r="L16" s="87"/>
      <c r="M16" s="87"/>
      <c r="N16" s="87"/>
      <c r="O16" s="87"/>
      <c r="P16" s="94"/>
      <c r="Q16" s="94"/>
    </row>
    <row r="17" spans="1:17" x14ac:dyDescent="0.25">
      <c r="A17" s="89"/>
      <c r="B17" s="101"/>
      <c r="C17" s="87"/>
      <c r="D17" s="102"/>
      <c r="E17" s="102"/>
      <c r="F17" s="89"/>
      <c r="G17" s="87"/>
      <c r="H17" s="87"/>
      <c r="I17" s="87"/>
      <c r="J17" s="87"/>
      <c r="K17" s="87"/>
      <c r="L17" s="87"/>
      <c r="M17" s="87"/>
      <c r="N17" s="87"/>
      <c r="O17" s="87"/>
      <c r="P17" s="94"/>
      <c r="Q17" s="94"/>
    </row>
    <row r="18" spans="1:17" x14ac:dyDescent="0.25">
      <c r="A18" s="89"/>
      <c r="B18" s="89"/>
      <c r="C18" s="89"/>
      <c r="D18" s="89"/>
      <c r="E18" s="89"/>
      <c r="F18" s="89"/>
      <c r="G18" s="87"/>
      <c r="H18" s="87"/>
      <c r="I18" s="87"/>
      <c r="J18" s="87"/>
      <c r="K18" s="87"/>
      <c r="L18" s="87"/>
      <c r="M18" s="87"/>
      <c r="N18" s="87"/>
      <c r="O18" s="87"/>
      <c r="P18" s="94"/>
      <c r="Q18" s="94"/>
    </row>
    <row r="19" spans="1:17" x14ac:dyDescent="0.25">
      <c r="A19" s="89"/>
      <c r="B19" s="103"/>
      <c r="C19" s="104"/>
      <c r="D19" s="104"/>
      <c r="E19" s="104"/>
      <c r="F19" s="104"/>
      <c r="G19" s="87"/>
      <c r="H19" s="87"/>
      <c r="I19" s="87"/>
      <c r="J19" s="87"/>
      <c r="K19" s="87"/>
      <c r="L19" s="87"/>
      <c r="M19" s="87"/>
      <c r="N19" s="87"/>
      <c r="O19" s="87"/>
      <c r="P19" s="94"/>
      <c r="Q19" s="94"/>
    </row>
    <row r="20" spans="1:17" ht="18" customHeight="1" x14ac:dyDescent="0.25">
      <c r="A20" s="89"/>
      <c r="B20" s="105"/>
      <c r="C20" s="89"/>
      <c r="D20" s="89"/>
      <c r="E20" s="103"/>
      <c r="F20" s="103"/>
      <c r="G20" s="87"/>
      <c r="H20" s="87"/>
      <c r="I20" s="94"/>
      <c r="J20" s="94"/>
      <c r="K20" s="94"/>
      <c r="L20" s="94"/>
      <c r="M20" s="94"/>
      <c r="N20" s="94"/>
      <c r="O20" s="94"/>
      <c r="P20" s="94"/>
      <c r="Q20" s="94"/>
    </row>
    <row r="21" spans="1:17" ht="18" customHeight="1" x14ac:dyDescent="0.25">
      <c r="A21" s="89"/>
      <c r="B21" s="106" t="s">
        <v>9</v>
      </c>
      <c r="C21" s="103"/>
      <c r="D21" s="103"/>
      <c r="E21" s="103"/>
      <c r="F21" s="103"/>
      <c r="G21" s="87"/>
      <c r="H21" s="87"/>
      <c r="I21" s="107" t="s">
        <v>11</v>
      </c>
      <c r="J21" s="87"/>
      <c r="K21" s="87"/>
      <c r="L21" s="87"/>
      <c r="M21" s="87"/>
      <c r="N21" s="87"/>
      <c r="O21" s="87"/>
      <c r="P21" s="87"/>
      <c r="Q21" s="94"/>
    </row>
    <row r="22" spans="1:17" x14ac:dyDescent="0.25">
      <c r="A22" s="89"/>
      <c r="B22" s="108"/>
      <c r="C22" s="87"/>
      <c r="D22" s="87"/>
      <c r="E22" s="87"/>
      <c r="F22" s="87"/>
      <c r="G22" s="87"/>
      <c r="H22" s="87"/>
      <c r="I22" s="94"/>
      <c r="J22" s="94"/>
      <c r="K22" s="94"/>
      <c r="L22" s="94"/>
      <c r="M22" s="94"/>
      <c r="N22" s="94"/>
      <c r="O22" s="94"/>
      <c r="P22" s="94"/>
      <c r="Q22" s="94"/>
    </row>
    <row r="23" spans="1:17" x14ac:dyDescent="0.25">
      <c r="A23" s="89"/>
      <c r="B23" s="108"/>
      <c r="C23" s="87"/>
      <c r="D23" s="87"/>
      <c r="E23" s="87"/>
      <c r="F23" s="87"/>
      <c r="G23" s="87"/>
      <c r="H23" s="87"/>
      <c r="I23" s="109" t="s">
        <v>12</v>
      </c>
      <c r="J23" s="94"/>
      <c r="K23" s="94"/>
      <c r="L23" s="94"/>
      <c r="M23" s="94"/>
      <c r="N23" s="94"/>
      <c r="O23" s="94"/>
      <c r="P23" s="94"/>
      <c r="Q23" s="94"/>
    </row>
    <row r="24" spans="1:17" x14ac:dyDescent="0.25">
      <c r="A24" s="110"/>
      <c r="B24" s="111" t="s">
        <v>13</v>
      </c>
      <c r="C24" s="112"/>
      <c r="D24" s="112"/>
      <c r="E24" s="112"/>
      <c r="F24" s="113"/>
      <c r="G24" s="87"/>
      <c r="H24" s="87"/>
      <c r="I24" s="94"/>
      <c r="J24" s="94"/>
      <c r="K24" s="94"/>
      <c r="L24" s="94"/>
      <c r="M24" s="94"/>
      <c r="N24" s="94"/>
      <c r="O24" s="94"/>
      <c r="P24" s="94"/>
      <c r="Q24" s="94"/>
    </row>
    <row r="25" spans="1:17" ht="15.75" customHeight="1" x14ac:dyDescent="0.25">
      <c r="A25" s="110"/>
      <c r="B25" s="114" t="s">
        <v>14</v>
      </c>
      <c r="C25" s="115"/>
      <c r="D25" s="115"/>
      <c r="E25" s="115"/>
      <c r="F25" s="116"/>
      <c r="G25" s="87"/>
      <c r="H25" s="87"/>
      <c r="I25" s="117"/>
      <c r="J25" s="118" t="s">
        <v>15</v>
      </c>
      <c r="K25" s="87"/>
      <c r="L25" s="87"/>
      <c r="M25" s="87"/>
      <c r="N25" s="87"/>
      <c r="O25" s="87"/>
      <c r="P25" s="94"/>
      <c r="Q25" s="94"/>
    </row>
    <row r="26" spans="1:17" ht="15.75" customHeight="1" x14ac:dyDescent="0.25">
      <c r="A26" s="110"/>
      <c r="B26" s="119" t="s">
        <v>16</v>
      </c>
      <c r="C26" s="120" t="s">
        <v>17</v>
      </c>
      <c r="D26" s="120" t="s">
        <v>18</v>
      </c>
      <c r="E26" s="121" t="s">
        <v>19</v>
      </c>
      <c r="F26" s="122" t="s">
        <v>20</v>
      </c>
      <c r="G26" s="87"/>
      <c r="H26" s="87"/>
      <c r="I26" s="94"/>
      <c r="J26" s="87"/>
      <c r="K26" s="87"/>
      <c r="L26" s="87"/>
      <c r="M26" s="87"/>
      <c r="N26" s="87"/>
      <c r="O26" s="87"/>
      <c r="P26" s="94"/>
      <c r="Q26" s="94"/>
    </row>
    <row r="27" spans="1:17" x14ac:dyDescent="0.25">
      <c r="A27" s="110"/>
      <c r="B27" s="123" t="s">
        <v>21</v>
      </c>
      <c r="C27" s="124"/>
      <c r="D27" s="125"/>
      <c r="E27" s="126"/>
      <c r="F27" s="127"/>
      <c r="G27" s="87"/>
      <c r="H27" s="87"/>
      <c r="I27" s="94"/>
      <c r="J27" s="87"/>
      <c r="K27" s="87"/>
      <c r="L27" s="87"/>
      <c r="M27" s="87"/>
      <c r="N27" s="87"/>
      <c r="O27" s="87"/>
      <c r="P27" s="94"/>
      <c r="Q27" s="94"/>
    </row>
    <row r="28" spans="1:17" ht="15.75" customHeight="1" x14ac:dyDescent="0.25">
      <c r="A28" s="128"/>
      <c r="B28" s="129" t="s">
        <v>22</v>
      </c>
      <c r="C28" s="130"/>
      <c r="D28" s="131"/>
      <c r="E28" s="132"/>
      <c r="F28" s="133"/>
      <c r="G28" s="87"/>
      <c r="H28" s="87"/>
      <c r="I28" s="134"/>
      <c r="J28" s="135" t="s">
        <v>23</v>
      </c>
      <c r="K28" s="87"/>
      <c r="L28" s="87"/>
      <c r="M28" s="87"/>
      <c r="N28" s="87"/>
      <c r="O28" s="87"/>
      <c r="P28" s="94"/>
      <c r="Q28" s="94"/>
    </row>
    <row r="29" spans="1:17" x14ac:dyDescent="0.25">
      <c r="A29" s="128"/>
      <c r="B29" s="136" t="s">
        <v>24</v>
      </c>
      <c r="C29" s="137"/>
      <c r="D29" s="138"/>
      <c r="E29" s="139"/>
      <c r="F29" s="140"/>
      <c r="G29" s="87"/>
      <c r="H29" s="87"/>
      <c r="I29" s="94"/>
      <c r="J29" s="87"/>
      <c r="K29" s="87"/>
      <c r="L29" s="87"/>
      <c r="M29" s="87"/>
      <c r="N29" s="87"/>
      <c r="O29" s="87"/>
      <c r="P29" s="94"/>
      <c r="Q29" s="94"/>
    </row>
    <row r="30" spans="1:17" x14ac:dyDescent="0.25">
      <c r="A30" s="128"/>
      <c r="B30" s="129" t="s">
        <v>25</v>
      </c>
      <c r="C30" s="141"/>
      <c r="D30" s="142"/>
      <c r="E30" s="141"/>
      <c r="F30" s="143"/>
      <c r="G30" s="87"/>
      <c r="H30" s="87"/>
      <c r="I30" s="94"/>
      <c r="J30" s="87"/>
      <c r="K30" s="87"/>
      <c r="L30" s="87"/>
      <c r="M30" s="87"/>
      <c r="N30" s="87"/>
      <c r="O30" s="87"/>
      <c r="P30" s="94"/>
      <c r="Q30" s="94"/>
    </row>
    <row r="31" spans="1:17" x14ac:dyDescent="0.25">
      <c r="A31" s="128"/>
      <c r="B31" s="129" t="s">
        <v>26</v>
      </c>
      <c r="C31" s="141"/>
      <c r="D31" s="142"/>
      <c r="E31" s="141"/>
      <c r="F31" s="143"/>
      <c r="G31" s="87"/>
      <c r="H31" s="87"/>
      <c r="I31" s="144"/>
      <c r="J31" s="145" t="s">
        <v>27</v>
      </c>
      <c r="K31" s="87"/>
      <c r="L31" s="87"/>
      <c r="M31" s="87"/>
      <c r="N31" s="87"/>
      <c r="O31" s="87"/>
      <c r="P31" s="146"/>
      <c r="Q31" s="94"/>
    </row>
    <row r="32" spans="1:17" x14ac:dyDescent="0.25">
      <c r="A32" s="147"/>
      <c r="B32" s="129" t="s">
        <v>28</v>
      </c>
      <c r="C32" s="141"/>
      <c r="D32" s="142"/>
      <c r="E32" s="141"/>
      <c r="F32" s="143"/>
      <c r="G32" s="87"/>
      <c r="H32" s="87"/>
      <c r="I32" s="146"/>
      <c r="J32" s="87"/>
      <c r="K32" s="87"/>
      <c r="L32" s="87"/>
      <c r="M32" s="87"/>
      <c r="N32" s="87"/>
      <c r="O32" s="87"/>
      <c r="P32" s="146"/>
      <c r="Q32" s="94"/>
    </row>
    <row r="33" spans="1:17" x14ac:dyDescent="0.25">
      <c r="A33" s="147"/>
      <c r="B33" s="148" t="s">
        <v>20</v>
      </c>
      <c r="C33" s="149"/>
      <c r="D33" s="142"/>
      <c r="E33" s="143"/>
      <c r="F33" s="143"/>
      <c r="G33" s="87"/>
      <c r="H33" s="87"/>
      <c r="I33" s="94"/>
      <c r="J33" s="87"/>
      <c r="K33" s="87"/>
      <c r="L33" s="87"/>
      <c r="M33" s="87"/>
      <c r="N33" s="87"/>
      <c r="O33" s="87"/>
      <c r="P33" s="94"/>
      <c r="Q33" s="94"/>
    </row>
    <row r="34" spans="1:17" ht="15.75" customHeight="1" x14ac:dyDescent="0.25">
      <c r="A34" s="147"/>
      <c r="B34" s="150"/>
      <c r="C34" s="144"/>
      <c r="D34" s="144"/>
      <c r="E34" s="144"/>
      <c r="F34" s="144"/>
      <c r="G34" s="87"/>
      <c r="H34" s="87"/>
      <c r="I34" s="151"/>
      <c r="J34" s="151"/>
      <c r="K34" s="151"/>
      <c r="L34" s="151"/>
      <c r="M34" s="151"/>
      <c r="N34" s="151"/>
      <c r="O34" s="151"/>
      <c r="P34" s="151"/>
      <c r="Q34" s="94"/>
    </row>
    <row r="35" spans="1:17" x14ac:dyDescent="0.25">
      <c r="A35" s="147"/>
      <c r="B35" s="150"/>
      <c r="C35" s="144"/>
      <c r="D35" s="144"/>
      <c r="E35" s="144"/>
      <c r="F35" s="144"/>
      <c r="G35" s="87"/>
      <c r="H35" s="87"/>
      <c r="I35" s="94"/>
      <c r="J35" s="94"/>
      <c r="K35" s="94"/>
      <c r="L35" s="94"/>
      <c r="M35" s="94"/>
      <c r="N35" s="94"/>
      <c r="O35" s="94"/>
      <c r="P35" s="94"/>
      <c r="Q35" s="94"/>
    </row>
    <row r="36" spans="1:17" ht="15" customHeight="1" x14ac:dyDescent="0.25">
      <c r="A36" s="89"/>
      <c r="B36" s="152" t="s">
        <v>16</v>
      </c>
      <c r="C36" s="144"/>
      <c r="D36" s="144"/>
      <c r="E36" s="144"/>
      <c r="F36" s="144"/>
      <c r="G36" s="87"/>
      <c r="H36" s="87"/>
      <c r="I36" s="109" t="s">
        <v>29</v>
      </c>
      <c r="J36" s="153"/>
      <c r="K36" s="153"/>
      <c r="L36" s="153"/>
      <c r="M36" s="153"/>
      <c r="N36" s="153"/>
      <c r="O36" s="154"/>
      <c r="P36" s="94"/>
      <c r="Q36" s="94"/>
    </row>
    <row r="37" spans="1:17" ht="15.75" customHeight="1" x14ac:dyDescent="0.25">
      <c r="A37" s="89"/>
      <c r="B37" s="152"/>
      <c r="C37" s="144"/>
      <c r="D37" s="144"/>
      <c r="E37" s="144"/>
      <c r="F37" s="144"/>
      <c r="G37" s="87"/>
      <c r="H37" s="87"/>
      <c r="I37" s="155"/>
      <c r="J37" s="87"/>
      <c r="K37" s="87"/>
      <c r="L37" s="87"/>
      <c r="M37" s="87"/>
      <c r="N37" s="87"/>
      <c r="O37" s="87"/>
      <c r="P37" s="156"/>
      <c r="Q37" s="94"/>
    </row>
    <row r="38" spans="1:17" ht="15" customHeight="1" x14ac:dyDescent="0.25">
      <c r="A38" s="89"/>
      <c r="B38" s="157" t="s">
        <v>30</v>
      </c>
      <c r="C38" s="87"/>
      <c r="D38" s="87"/>
      <c r="E38" s="87"/>
      <c r="F38" s="87"/>
      <c r="G38" s="87"/>
      <c r="H38" s="87"/>
      <c r="I38" s="158" t="s">
        <v>31</v>
      </c>
      <c r="J38" s="87"/>
      <c r="K38" s="87"/>
      <c r="L38" s="87"/>
      <c r="M38" s="87"/>
      <c r="N38" s="87"/>
      <c r="O38" s="87"/>
      <c r="P38" s="87"/>
      <c r="Q38" s="94"/>
    </row>
    <row r="39" spans="1:17" x14ac:dyDescent="0.25">
      <c r="A39" s="89"/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94"/>
    </row>
    <row r="40" spans="1:17" x14ac:dyDescent="0.25">
      <c r="A40" s="89"/>
      <c r="B40" s="87"/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94"/>
    </row>
    <row r="41" spans="1:17" ht="15" customHeight="1" x14ac:dyDescent="0.25">
      <c r="A41" s="89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94"/>
    </row>
    <row r="42" spans="1:17" x14ac:dyDescent="0.25">
      <c r="A42" s="89"/>
      <c r="B42" s="89"/>
      <c r="C42" s="89"/>
      <c r="D42" s="89"/>
      <c r="E42" s="89"/>
      <c r="F42" s="89"/>
      <c r="G42" s="87"/>
      <c r="H42" s="87"/>
      <c r="I42" s="146"/>
      <c r="J42" s="146"/>
      <c r="K42" s="146"/>
      <c r="L42" s="146"/>
      <c r="M42" s="146"/>
      <c r="N42" s="146"/>
      <c r="O42" s="146"/>
      <c r="P42" s="146"/>
      <c r="Q42" s="94"/>
    </row>
    <row r="43" spans="1:17" x14ac:dyDescent="0.25">
      <c r="A43" s="89"/>
      <c r="B43" s="152" t="s">
        <v>21</v>
      </c>
      <c r="C43" s="89"/>
      <c r="D43" s="89"/>
      <c r="E43" s="89"/>
      <c r="F43" s="89"/>
      <c r="G43" s="87"/>
      <c r="H43" s="87"/>
      <c r="I43" s="94"/>
      <c r="J43" s="94"/>
      <c r="K43" s="94"/>
      <c r="L43" s="94"/>
      <c r="M43" s="94"/>
      <c r="N43" s="94"/>
      <c r="O43" s="94"/>
      <c r="P43" s="94"/>
      <c r="Q43" s="94"/>
    </row>
    <row r="44" spans="1:17" x14ac:dyDescent="0.25">
      <c r="A44" s="89"/>
      <c r="B44" s="89"/>
      <c r="C44" s="89"/>
      <c r="D44" s="89"/>
      <c r="E44" s="89"/>
      <c r="F44" s="89"/>
      <c r="G44" s="87"/>
      <c r="H44" s="87"/>
      <c r="I44" s="94"/>
      <c r="J44" s="94"/>
      <c r="K44" s="94"/>
      <c r="L44" s="94"/>
      <c r="M44" s="94"/>
      <c r="N44" s="94"/>
      <c r="O44" s="94"/>
      <c r="P44" s="94"/>
      <c r="Q44" s="94"/>
    </row>
    <row r="45" spans="1:17" ht="15" customHeight="1" x14ac:dyDescent="0.25">
      <c r="A45" s="89"/>
      <c r="B45" s="157" t="s">
        <v>32</v>
      </c>
      <c r="C45" s="87"/>
      <c r="D45" s="87"/>
      <c r="E45" s="87"/>
      <c r="F45" s="87"/>
      <c r="G45" s="87"/>
      <c r="H45" s="87"/>
      <c r="I45" s="94"/>
      <c r="J45" s="94"/>
      <c r="K45" s="94"/>
      <c r="L45" s="94"/>
      <c r="M45" s="94"/>
      <c r="N45" s="146"/>
      <c r="O45" s="146"/>
      <c r="P45" s="146"/>
      <c r="Q45" s="94"/>
    </row>
    <row r="46" spans="1:17" ht="15" customHeight="1" x14ac:dyDescent="0.25">
      <c r="A46" s="89"/>
      <c r="B46" s="87"/>
      <c r="C46" s="87"/>
      <c r="D46" s="87"/>
      <c r="E46" s="87"/>
      <c r="F46" s="87"/>
      <c r="G46" s="87"/>
      <c r="H46" s="87"/>
      <c r="I46" s="94"/>
      <c r="J46" s="94"/>
      <c r="K46" s="94"/>
      <c r="L46" s="94"/>
      <c r="M46" s="94"/>
      <c r="N46" s="146"/>
      <c r="O46" s="146"/>
      <c r="P46" s="146"/>
      <c r="Q46" s="94"/>
    </row>
    <row r="47" spans="1:17" x14ac:dyDescent="0.25">
      <c r="A47" s="89"/>
      <c r="B47" s="87"/>
      <c r="C47" s="87"/>
      <c r="D47" s="87"/>
      <c r="E47" s="87"/>
      <c r="F47" s="87"/>
      <c r="G47" s="87"/>
      <c r="H47" s="87"/>
      <c r="I47" s="94"/>
      <c r="J47" s="94"/>
      <c r="K47" s="94"/>
      <c r="L47" s="94"/>
      <c r="M47" s="94"/>
      <c r="N47" s="146"/>
      <c r="O47" s="146"/>
      <c r="P47" s="146"/>
      <c r="Q47" s="94"/>
    </row>
    <row r="48" spans="1:17" x14ac:dyDescent="0.25">
      <c r="A48" s="89"/>
      <c r="B48" s="87"/>
      <c r="C48" s="87"/>
      <c r="D48" s="87"/>
      <c r="E48" s="87"/>
      <c r="F48" s="87"/>
      <c r="G48" s="87"/>
      <c r="H48" s="87"/>
      <c r="I48" s="94"/>
      <c r="J48" s="146"/>
      <c r="K48" s="146"/>
      <c r="L48" s="146"/>
      <c r="M48" s="146"/>
      <c r="N48" s="146"/>
      <c r="O48" s="146"/>
      <c r="P48" s="146"/>
      <c r="Q48" s="94"/>
    </row>
    <row r="49" spans="1:17" x14ac:dyDescent="0.25">
      <c r="A49" s="89"/>
      <c r="B49" s="89"/>
      <c r="C49" s="89"/>
      <c r="D49" s="89"/>
      <c r="E49" s="89"/>
      <c r="F49" s="89"/>
      <c r="G49" s="87"/>
      <c r="H49" s="87"/>
      <c r="I49" s="94"/>
      <c r="J49" s="146"/>
      <c r="K49" s="146"/>
      <c r="L49" s="146"/>
      <c r="M49" s="146"/>
      <c r="N49" s="146"/>
      <c r="O49" s="146"/>
      <c r="P49" s="146"/>
      <c r="Q49" s="94"/>
    </row>
    <row r="50" spans="1:17" x14ac:dyDescent="0.25">
      <c r="A50" s="89"/>
      <c r="B50" s="152" t="s">
        <v>22</v>
      </c>
      <c r="C50" s="89"/>
      <c r="D50" s="89"/>
      <c r="E50" s="89"/>
      <c r="F50" s="89"/>
      <c r="G50" s="87"/>
      <c r="H50" s="87"/>
      <c r="I50" s="94"/>
      <c r="J50" s="94"/>
      <c r="K50" s="94"/>
      <c r="L50" s="94"/>
      <c r="M50" s="94"/>
      <c r="N50" s="94"/>
      <c r="O50" s="94"/>
      <c r="P50" s="94"/>
      <c r="Q50" s="94"/>
    </row>
    <row r="51" spans="1:17" ht="15" customHeight="1" x14ac:dyDescent="0.25">
      <c r="A51" s="89"/>
      <c r="B51" s="89"/>
      <c r="C51" s="89"/>
      <c r="D51" s="89"/>
      <c r="E51" s="89"/>
      <c r="F51" s="89"/>
      <c r="G51" s="87"/>
      <c r="H51" s="87"/>
      <c r="I51" s="94"/>
      <c r="J51" s="94"/>
      <c r="K51" s="94"/>
      <c r="L51" s="94"/>
      <c r="M51" s="94"/>
      <c r="N51" s="94"/>
      <c r="O51" s="94"/>
      <c r="P51" s="94"/>
      <c r="Q51" s="94"/>
    </row>
    <row r="52" spans="1:17" ht="15" customHeight="1" x14ac:dyDescent="0.25">
      <c r="A52" s="89"/>
      <c r="B52" s="157" t="s">
        <v>33</v>
      </c>
      <c r="C52" s="87"/>
      <c r="D52" s="87"/>
      <c r="E52" s="87"/>
      <c r="F52" s="87"/>
      <c r="G52" s="87"/>
      <c r="H52" s="87"/>
      <c r="I52" s="94"/>
      <c r="J52" s="94"/>
      <c r="K52" s="94"/>
      <c r="L52" s="94"/>
      <c r="M52" s="94"/>
      <c r="N52" s="94"/>
      <c r="O52" s="94"/>
      <c r="P52" s="94"/>
      <c r="Q52" s="94"/>
    </row>
    <row r="53" spans="1:17" x14ac:dyDescent="0.25">
      <c r="A53" s="89"/>
      <c r="B53" s="87"/>
      <c r="C53" s="87"/>
      <c r="D53" s="87"/>
      <c r="E53" s="87"/>
      <c r="F53" s="87"/>
      <c r="G53" s="87"/>
      <c r="H53" s="87"/>
      <c r="I53" s="94"/>
      <c r="J53" s="94"/>
      <c r="K53" s="94"/>
      <c r="L53" s="94"/>
      <c r="M53" s="94"/>
      <c r="N53" s="94"/>
      <c r="O53" s="94"/>
      <c r="P53" s="94"/>
      <c r="Q53" s="94"/>
    </row>
    <row r="54" spans="1:17" x14ac:dyDescent="0.25">
      <c r="A54" s="89"/>
      <c r="B54" s="87"/>
      <c r="C54" s="87"/>
      <c r="D54" s="87"/>
      <c r="E54" s="87"/>
      <c r="F54" s="87"/>
      <c r="G54" s="87"/>
      <c r="H54" s="87"/>
      <c r="I54" s="94"/>
      <c r="J54" s="94"/>
      <c r="K54" s="94"/>
      <c r="L54" s="94"/>
      <c r="M54" s="94"/>
      <c r="N54" s="94"/>
      <c r="O54" s="94"/>
      <c r="P54" s="94"/>
      <c r="Q54" s="94"/>
    </row>
    <row r="55" spans="1:17" x14ac:dyDescent="0.25">
      <c r="A55" s="89"/>
      <c r="B55" s="87"/>
      <c r="C55" s="87"/>
      <c r="D55" s="87"/>
      <c r="E55" s="87"/>
      <c r="F55" s="87"/>
      <c r="G55" s="87"/>
      <c r="H55" s="87"/>
      <c r="I55" s="94"/>
      <c r="J55" s="94"/>
      <c r="K55" s="94"/>
      <c r="L55" s="94"/>
      <c r="M55" s="94"/>
      <c r="N55" s="94"/>
      <c r="O55" s="94"/>
      <c r="P55" s="94"/>
      <c r="Q55" s="94"/>
    </row>
    <row r="56" spans="1:17" ht="15" customHeight="1" x14ac:dyDescent="0.25">
      <c r="A56" s="89"/>
      <c r="B56" s="89"/>
      <c r="C56" s="89"/>
      <c r="D56" s="89"/>
      <c r="E56" s="89"/>
      <c r="F56" s="89"/>
      <c r="G56" s="87"/>
      <c r="H56" s="87"/>
      <c r="I56" s="94"/>
      <c r="J56" s="94"/>
      <c r="K56" s="94"/>
      <c r="L56" s="94"/>
      <c r="M56" s="94"/>
      <c r="N56" s="94"/>
      <c r="O56" s="94"/>
      <c r="P56" s="94"/>
      <c r="Q56" s="94"/>
    </row>
    <row r="57" spans="1:17" x14ac:dyDescent="0.25">
      <c r="A57" s="89"/>
      <c r="B57" s="152" t="s">
        <v>24</v>
      </c>
      <c r="C57" s="89"/>
      <c r="D57" s="89"/>
      <c r="E57" s="89"/>
      <c r="F57" s="89"/>
      <c r="G57" s="87"/>
      <c r="H57" s="87"/>
      <c r="I57" s="94"/>
      <c r="J57" s="94"/>
      <c r="K57" s="94"/>
      <c r="L57" s="94"/>
      <c r="M57" s="94"/>
      <c r="N57" s="94"/>
      <c r="O57" s="94"/>
      <c r="P57" s="94"/>
      <c r="Q57" s="94"/>
    </row>
    <row r="58" spans="1:17" x14ac:dyDescent="0.25">
      <c r="A58" s="89"/>
      <c r="B58" s="89"/>
      <c r="C58" s="89"/>
      <c r="D58" s="89"/>
      <c r="E58" s="89"/>
      <c r="F58" s="89"/>
      <c r="G58" s="87"/>
      <c r="H58" s="87"/>
      <c r="I58" s="94"/>
      <c r="J58" s="94"/>
      <c r="K58" s="94"/>
      <c r="L58" s="94"/>
      <c r="M58" s="94"/>
      <c r="N58" s="94"/>
      <c r="O58" s="94"/>
      <c r="P58" s="94"/>
      <c r="Q58" s="94"/>
    </row>
    <row r="59" spans="1:17" ht="15" customHeight="1" x14ac:dyDescent="0.25">
      <c r="A59" s="89"/>
      <c r="B59" s="157" t="s">
        <v>34</v>
      </c>
      <c r="C59" s="87"/>
      <c r="D59" s="87"/>
      <c r="E59" s="87"/>
      <c r="F59" s="87"/>
      <c r="G59" s="87"/>
      <c r="H59" s="87"/>
      <c r="I59" s="94"/>
      <c r="J59" s="94"/>
      <c r="K59" s="94"/>
      <c r="L59" s="94"/>
      <c r="M59" s="94"/>
      <c r="N59" s="94"/>
      <c r="O59" s="94"/>
      <c r="P59" s="94"/>
      <c r="Q59" s="94"/>
    </row>
    <row r="60" spans="1:17" x14ac:dyDescent="0.25">
      <c r="A60" s="89"/>
      <c r="B60" s="87"/>
      <c r="C60" s="87"/>
      <c r="D60" s="87"/>
      <c r="E60" s="87"/>
      <c r="F60" s="87"/>
      <c r="G60" s="87"/>
      <c r="H60" s="87"/>
      <c r="I60" s="94"/>
      <c r="J60" s="94"/>
      <c r="K60" s="94"/>
      <c r="L60" s="94"/>
      <c r="M60" s="94"/>
      <c r="N60" s="94"/>
      <c r="O60" s="94"/>
      <c r="P60" s="94"/>
      <c r="Q60" s="94"/>
    </row>
    <row r="61" spans="1:17" ht="15" customHeight="1" x14ac:dyDescent="0.25">
      <c r="A61" s="89"/>
      <c r="B61" s="87"/>
      <c r="C61" s="87"/>
      <c r="D61" s="87"/>
      <c r="E61" s="87"/>
      <c r="F61" s="87"/>
      <c r="G61" s="87"/>
      <c r="H61" s="87"/>
      <c r="I61" s="94"/>
      <c r="J61" s="94"/>
      <c r="K61" s="94"/>
      <c r="L61" s="94"/>
      <c r="M61" s="94"/>
      <c r="N61" s="94"/>
      <c r="O61" s="94"/>
      <c r="P61" s="94"/>
      <c r="Q61" s="94"/>
    </row>
    <row r="62" spans="1:17" x14ac:dyDescent="0.25">
      <c r="A62" s="89"/>
      <c r="B62" s="159"/>
      <c r="C62" s="160"/>
      <c r="D62" s="160"/>
      <c r="E62" s="160"/>
      <c r="F62" s="160"/>
      <c r="G62" s="87"/>
      <c r="H62" s="87"/>
      <c r="I62" s="94"/>
      <c r="J62" s="94"/>
      <c r="K62" s="94"/>
      <c r="L62" s="94"/>
      <c r="M62" s="94"/>
      <c r="N62" s="94"/>
      <c r="O62" s="94"/>
      <c r="P62" s="94"/>
      <c r="Q62" s="94"/>
    </row>
    <row r="63" spans="1:17" x14ac:dyDescent="0.25">
      <c r="A63" s="89"/>
      <c r="B63" s="152" t="s">
        <v>35</v>
      </c>
      <c r="C63" s="160"/>
      <c r="D63" s="160"/>
      <c r="E63" s="160"/>
      <c r="F63" s="160"/>
      <c r="G63" s="87"/>
      <c r="H63" s="87"/>
      <c r="I63" s="94"/>
      <c r="J63" s="94"/>
      <c r="K63" s="94"/>
      <c r="L63" s="94"/>
      <c r="M63" s="94"/>
      <c r="N63" s="94"/>
      <c r="O63" s="94"/>
      <c r="P63" s="94"/>
      <c r="Q63" s="94"/>
    </row>
    <row r="64" spans="1:17" x14ac:dyDescent="0.25">
      <c r="A64" s="89"/>
      <c r="B64" s="159"/>
      <c r="C64" s="160"/>
      <c r="D64" s="160"/>
      <c r="E64" s="160"/>
      <c r="F64" s="160"/>
      <c r="G64" s="87"/>
      <c r="H64" s="87"/>
      <c r="I64" s="94"/>
      <c r="J64" s="94"/>
      <c r="K64" s="94"/>
      <c r="L64" s="94"/>
      <c r="M64" s="94"/>
      <c r="N64" s="94"/>
      <c r="O64" s="94"/>
      <c r="P64" s="94"/>
      <c r="Q64" s="94"/>
    </row>
    <row r="65" spans="1:17" ht="15" customHeight="1" x14ac:dyDescent="0.25">
      <c r="A65" s="89"/>
      <c r="B65" s="157" t="s">
        <v>36</v>
      </c>
      <c r="C65" s="87"/>
      <c r="D65" s="87"/>
      <c r="E65" s="87"/>
      <c r="F65" s="87"/>
      <c r="G65" s="87"/>
      <c r="H65" s="87"/>
      <c r="I65" s="94"/>
      <c r="J65" s="94"/>
      <c r="K65" s="94"/>
      <c r="L65" s="94"/>
      <c r="M65" s="94"/>
      <c r="N65" s="94"/>
      <c r="O65" s="94"/>
      <c r="P65" s="94"/>
      <c r="Q65" s="94"/>
    </row>
    <row r="66" spans="1:17" ht="15" customHeight="1" x14ac:dyDescent="0.25">
      <c r="A66" s="89"/>
      <c r="B66" s="87"/>
      <c r="C66" s="87"/>
      <c r="D66" s="87"/>
      <c r="E66" s="87"/>
      <c r="F66" s="87"/>
      <c r="G66" s="87"/>
      <c r="H66" s="87"/>
      <c r="I66" s="94"/>
      <c r="J66" s="94"/>
      <c r="K66" s="94"/>
      <c r="L66" s="94"/>
      <c r="M66" s="94"/>
      <c r="N66" s="94"/>
      <c r="O66" s="94"/>
      <c r="P66" s="94"/>
      <c r="Q66" s="94"/>
    </row>
    <row r="67" spans="1:17" x14ac:dyDescent="0.25">
      <c r="A67" s="89"/>
      <c r="B67" s="87"/>
      <c r="C67" s="87"/>
      <c r="D67" s="87"/>
      <c r="E67" s="87"/>
      <c r="F67" s="87"/>
      <c r="G67" s="87"/>
      <c r="H67" s="87"/>
      <c r="I67" s="94"/>
      <c r="J67" s="94"/>
      <c r="K67" s="94"/>
      <c r="L67" s="94"/>
      <c r="M67" s="94"/>
      <c r="N67" s="94"/>
      <c r="O67" s="94"/>
      <c r="P67" s="94"/>
      <c r="Q67" s="94"/>
    </row>
    <row r="68" spans="1:17" x14ac:dyDescent="0.25">
      <c r="A68" s="89"/>
      <c r="B68" s="87"/>
      <c r="C68" s="87"/>
      <c r="D68" s="87"/>
      <c r="E68" s="87"/>
      <c r="F68" s="87"/>
      <c r="G68" s="87"/>
      <c r="H68" s="87"/>
      <c r="I68" s="94"/>
      <c r="J68" s="94"/>
      <c r="K68" s="94"/>
      <c r="L68" s="94"/>
      <c r="M68" s="94"/>
      <c r="N68" s="94"/>
      <c r="O68" s="94"/>
      <c r="P68" s="94"/>
      <c r="Q68" s="94"/>
    </row>
    <row r="69" spans="1:17" x14ac:dyDescent="0.25">
      <c r="A69" s="89"/>
      <c r="B69" s="87"/>
      <c r="C69" s="87"/>
      <c r="D69" s="87"/>
      <c r="E69" s="87"/>
      <c r="F69" s="87"/>
      <c r="G69" s="87"/>
      <c r="H69" s="87"/>
      <c r="I69" s="94"/>
      <c r="J69" s="94"/>
      <c r="K69" s="94"/>
      <c r="L69" s="94"/>
      <c r="M69" s="94"/>
      <c r="N69" s="94"/>
      <c r="O69" s="94"/>
      <c r="P69" s="94"/>
      <c r="Q69" s="94"/>
    </row>
    <row r="70" spans="1:17" x14ac:dyDescent="0.25">
      <c r="A70" s="89"/>
      <c r="B70" s="161"/>
      <c r="C70" s="161"/>
      <c r="D70" s="161"/>
      <c r="E70" s="161"/>
      <c r="F70" s="161"/>
      <c r="G70" s="87"/>
      <c r="H70" s="87"/>
      <c r="I70" s="94"/>
      <c r="J70" s="94"/>
      <c r="K70" s="94"/>
      <c r="L70" s="94"/>
      <c r="M70" s="94"/>
      <c r="N70" s="94"/>
      <c r="O70" s="94"/>
      <c r="P70" s="94"/>
      <c r="Q70" s="94"/>
    </row>
    <row r="71" spans="1:17" x14ac:dyDescent="0.25">
      <c r="A71" s="89"/>
      <c r="B71" s="161"/>
      <c r="C71" s="161"/>
      <c r="D71" s="161"/>
      <c r="E71" s="161"/>
      <c r="F71" s="161"/>
      <c r="G71" s="87"/>
      <c r="H71" s="87"/>
      <c r="I71" s="94"/>
      <c r="J71" s="94"/>
      <c r="K71" s="94"/>
      <c r="L71" s="94"/>
      <c r="M71" s="94"/>
      <c r="N71" s="94"/>
      <c r="O71" s="94"/>
      <c r="P71" s="94"/>
      <c r="Q71" s="94"/>
    </row>
    <row r="72" spans="1:17" x14ac:dyDescent="0.25">
      <c r="A72" s="89"/>
      <c r="B72" s="161"/>
      <c r="C72" s="161"/>
      <c r="D72" s="161"/>
      <c r="E72" s="161"/>
      <c r="F72" s="161"/>
      <c r="G72" s="87"/>
      <c r="H72" s="87"/>
      <c r="I72" s="94"/>
      <c r="J72" s="94"/>
      <c r="K72" s="94"/>
      <c r="L72" s="94"/>
      <c r="M72" s="94"/>
      <c r="N72" s="94"/>
      <c r="O72" s="94"/>
      <c r="P72" s="94"/>
      <c r="Q72" s="94"/>
    </row>
    <row r="73" spans="1:17" x14ac:dyDescent="0.25">
      <c r="A73" s="89"/>
      <c r="B73" s="161"/>
      <c r="C73" s="161"/>
      <c r="D73" s="161"/>
      <c r="E73" s="161"/>
      <c r="F73" s="161"/>
      <c r="G73" s="87"/>
      <c r="H73" s="87"/>
      <c r="I73" s="94"/>
      <c r="J73" s="94"/>
      <c r="K73" s="94"/>
      <c r="L73" s="94"/>
      <c r="M73" s="94"/>
      <c r="N73" s="94"/>
      <c r="O73" s="94"/>
      <c r="P73" s="94"/>
      <c r="Q73" s="94"/>
    </row>
    <row r="74" spans="1:17" x14ac:dyDescent="0.25">
      <c r="A74" s="89"/>
      <c r="B74" s="161"/>
      <c r="C74" s="161"/>
      <c r="D74" s="161"/>
      <c r="E74" s="161"/>
      <c r="F74" s="161"/>
      <c r="G74" s="87"/>
      <c r="H74" s="87"/>
      <c r="I74" s="94"/>
      <c r="J74" s="94"/>
      <c r="K74" s="94"/>
      <c r="L74" s="94"/>
      <c r="M74" s="94"/>
      <c r="N74" s="94"/>
      <c r="O74" s="94"/>
      <c r="P74" s="94"/>
      <c r="Q74" s="94"/>
    </row>
    <row r="75" spans="1:17" x14ac:dyDescent="0.25">
      <c r="A75" s="89"/>
      <c r="B75" s="161"/>
      <c r="C75" s="161"/>
      <c r="D75" s="161"/>
      <c r="E75" s="161"/>
      <c r="F75" s="161"/>
      <c r="G75" s="87"/>
      <c r="H75" s="87"/>
      <c r="I75" s="94"/>
      <c r="J75" s="94"/>
      <c r="K75" s="94"/>
      <c r="L75" s="94"/>
      <c r="M75" s="94"/>
      <c r="N75" s="94"/>
      <c r="O75" s="94"/>
      <c r="P75" s="94"/>
      <c r="Q75" s="94"/>
    </row>
    <row r="76" spans="1:17" x14ac:dyDescent="0.25">
      <c r="A76" s="89"/>
      <c r="B76" s="161"/>
      <c r="C76" s="161"/>
      <c r="D76" s="161"/>
      <c r="E76" s="161"/>
      <c r="F76" s="161"/>
      <c r="G76" s="87"/>
      <c r="H76" s="87"/>
      <c r="I76" s="94"/>
      <c r="J76" s="94"/>
      <c r="K76" s="94"/>
      <c r="L76" s="94"/>
      <c r="M76" s="94"/>
      <c r="N76" s="94"/>
      <c r="O76" s="94"/>
      <c r="P76" s="94"/>
      <c r="Q76" s="94"/>
    </row>
  </sheetData>
  <sheetProtection algorithmName="SHA-512" hashValue="e5vWI+WyGdHJLwQBYHRYKBIPvpnXwptxWWVxWlnWV1L2vNL9DedxDidpLhX45TRASu+DXQ5SmOF6L4Us4glKbQ==" saltValue="mf7mv0Re9CHjL4For6HACA==" spinCount="100000" sheet="1" objects="1" scenarios="1"/>
  <mergeCells count="32">
    <mergeCell ref="A4:Q4"/>
    <mergeCell ref="B52:F55"/>
    <mergeCell ref="G6:G76"/>
    <mergeCell ref="I7:K7"/>
    <mergeCell ref="A5:Q5"/>
    <mergeCell ref="I6:Q6"/>
    <mergeCell ref="B15:C15"/>
    <mergeCell ref="B24:F24"/>
    <mergeCell ref="J10:O10"/>
    <mergeCell ref="I21:P21"/>
    <mergeCell ref="J31:O33"/>
    <mergeCell ref="B45:F48"/>
    <mergeCell ref="I15:O19"/>
    <mergeCell ref="B9:C9"/>
    <mergeCell ref="H6:H76"/>
    <mergeCell ref="B65:F69"/>
    <mergeCell ref="J28:O30"/>
    <mergeCell ref="B16:C16"/>
    <mergeCell ref="B7:C7"/>
    <mergeCell ref="B38:F41"/>
    <mergeCell ref="B59:F61"/>
    <mergeCell ref="B22:F22"/>
    <mergeCell ref="B11:C11"/>
    <mergeCell ref="I38:P41"/>
    <mergeCell ref="B23:F23"/>
    <mergeCell ref="B14:F14"/>
    <mergeCell ref="B17:C17"/>
    <mergeCell ref="B8:F8"/>
    <mergeCell ref="J25:O27"/>
    <mergeCell ref="I37:P37"/>
    <mergeCell ref="B13:C13"/>
    <mergeCell ref="I13:K13"/>
  </mergeCells>
  <hyperlinks>
    <hyperlink ref="B9" location="'Cadastro de Produtos'!A1" display="Cadastro de Produtos" xr:uid="{00000000-0004-0000-0000-000000000000}"/>
    <hyperlink ref="B10" location="'Cadastro de Pedidos'!A1" display="Cadastro de Pedidos" xr:uid="{00000000-0004-0000-0000-000001000000}"/>
    <hyperlink ref="B11" location="'Cadastro de Marcas'!A1" display="Cadastro de Marcas" xr:uid="{00000000-0004-0000-0000-000002000000}"/>
  </hyperlink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BK5946"/>
  <sheetViews>
    <sheetView zoomScaleNormal="100" workbookViewId="0">
      <pane ySplit="6" topLeftCell="A7" activePane="bottomLeft" state="frozen"/>
      <selection activeCell="L18" sqref="L18"/>
      <selection pane="bottomLeft" activeCell="A6" sqref="A6"/>
    </sheetView>
  </sheetViews>
  <sheetFormatPr defaultRowHeight="20.100000000000001" customHeight="1" x14ac:dyDescent="0.25"/>
  <cols>
    <col min="1" max="1" width="38.85546875" style="163" bestFit="1" customWidth="1"/>
    <col min="2" max="2" width="40" style="163" bestFit="1" customWidth="1"/>
    <col min="3" max="3" width="45.42578125" style="163" bestFit="1" customWidth="1"/>
    <col min="4" max="4" width="46.42578125" style="163" customWidth="1"/>
    <col min="5" max="5" width="38.85546875" style="163" bestFit="1" customWidth="1"/>
    <col min="6" max="6" width="21.5703125" style="163" customWidth="1"/>
    <col min="7" max="7" width="20.7109375" style="163" customWidth="1"/>
    <col min="8" max="8" width="40.7109375" style="163" bestFit="1" customWidth="1"/>
    <col min="9" max="9" width="12.85546875" style="163" hidden="1" customWidth="1"/>
    <col min="10" max="10" width="23.85546875" style="163" customWidth="1"/>
    <col min="11" max="11" width="22.85546875" style="163" customWidth="1"/>
    <col min="12" max="12" width="30.85546875" style="163" customWidth="1"/>
    <col min="13" max="13" width="16.5703125" style="163" customWidth="1"/>
    <col min="14" max="15" width="12.7109375" style="163" customWidth="1"/>
    <col min="16" max="16" width="43" style="163" bestFit="1" customWidth="1"/>
    <col min="17" max="17" width="43" style="163" customWidth="1"/>
    <col min="18" max="18" width="10.42578125" style="163" bestFit="1" customWidth="1"/>
    <col min="19" max="21" width="9.140625" style="163" customWidth="1"/>
    <col min="22" max="22" width="10.42578125" style="163" bestFit="1" customWidth="1"/>
    <col min="23" max="25" width="9.140625" style="163" customWidth="1"/>
    <col min="26" max="29" width="20.7109375" style="163" customWidth="1"/>
    <col min="30" max="36" width="9.140625" style="163" customWidth="1"/>
    <col min="37" max="37" width="4" style="163" bestFit="1" customWidth="1"/>
    <col min="38" max="54" width="9.140625" style="163" customWidth="1"/>
    <col min="55" max="55" width="9" style="10" hidden="1" customWidth="1"/>
    <col min="56" max="56" width="10.85546875" style="10" hidden="1" customWidth="1"/>
    <col min="57" max="57" width="7.85546875" style="10" hidden="1" customWidth="1"/>
    <col min="58" max="58" width="13.140625" style="10" hidden="1" customWidth="1"/>
    <col min="59" max="59" width="10.28515625" style="10" hidden="1" customWidth="1"/>
    <col min="60" max="60" width="17.42578125" style="10" hidden="1" customWidth="1"/>
    <col min="61" max="61" width="9" style="10" hidden="1" customWidth="1"/>
    <col min="62" max="62" width="14" style="10" hidden="1" customWidth="1"/>
    <col min="63" max="63" width="9.140625" style="10" customWidth="1"/>
    <col min="64" max="16384" width="9.140625" style="10"/>
  </cols>
  <sheetData>
    <row r="1" spans="1:63" s="83" customFormat="1" ht="15" customHeight="1" x14ac:dyDescent="0.25">
      <c r="A1" s="164" t="s">
        <v>37</v>
      </c>
      <c r="B1" s="165"/>
      <c r="C1" s="165"/>
      <c r="D1" s="165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7" t="s">
        <v>38</v>
      </c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8"/>
      <c r="AE1" s="168"/>
      <c r="AF1" s="168"/>
      <c r="AG1" s="168"/>
      <c r="AH1" s="168"/>
      <c r="AI1" s="168"/>
      <c r="AJ1" s="168"/>
      <c r="AK1" s="168"/>
      <c r="AL1" s="168"/>
      <c r="AM1" s="168"/>
      <c r="AN1" s="168"/>
      <c r="AO1" s="168"/>
      <c r="AP1" s="168"/>
      <c r="AQ1" s="168"/>
      <c r="AR1" s="168"/>
      <c r="AS1" s="168"/>
      <c r="AT1" s="168"/>
      <c r="AU1" s="168"/>
      <c r="AV1" s="168"/>
      <c r="AW1" s="168"/>
      <c r="AX1" s="168"/>
      <c r="AY1" s="168"/>
      <c r="AZ1" s="168"/>
      <c r="BA1" s="168"/>
      <c r="BB1" s="168"/>
    </row>
    <row r="2" spans="1:63" s="83" customFormat="1" ht="30" customHeight="1" x14ac:dyDescent="0.25">
      <c r="A2" s="169" t="s">
        <v>39</v>
      </c>
      <c r="B2" s="165"/>
      <c r="C2" s="165"/>
      <c r="D2" s="165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7"/>
      <c r="S2" s="167"/>
      <c r="T2" s="167"/>
      <c r="U2" s="167"/>
      <c r="V2" s="167"/>
      <c r="W2" s="167"/>
      <c r="X2" s="167"/>
      <c r="Y2" s="167"/>
      <c r="Z2" s="167"/>
      <c r="AA2" s="167"/>
      <c r="AB2" s="167"/>
      <c r="AC2" s="167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  <c r="AP2" s="168"/>
      <c r="AQ2" s="168"/>
      <c r="AR2" s="168"/>
      <c r="AS2" s="168"/>
      <c r="AT2" s="168"/>
      <c r="AU2" s="168"/>
      <c r="AV2" s="168"/>
      <c r="AW2" s="168"/>
      <c r="AX2" s="168"/>
      <c r="AY2" s="168"/>
      <c r="AZ2" s="168"/>
      <c r="BA2" s="168"/>
      <c r="BB2" s="168"/>
      <c r="BC2" s="170" t="s">
        <v>40</v>
      </c>
      <c r="BD2" s="171"/>
      <c r="BE2" s="171"/>
      <c r="BF2" s="171"/>
      <c r="BG2" s="171"/>
      <c r="BH2" s="171"/>
      <c r="BI2" s="171"/>
      <c r="BJ2" s="172"/>
    </row>
    <row r="3" spans="1:63" s="83" customFormat="1" ht="30" customHeight="1" x14ac:dyDescent="0.25">
      <c r="A3" s="173" t="s">
        <v>41</v>
      </c>
      <c r="B3" s="173" t="s">
        <v>42</v>
      </c>
      <c r="C3" s="173" t="s">
        <v>22</v>
      </c>
      <c r="D3" s="173" t="s">
        <v>43</v>
      </c>
      <c r="E3" s="174" t="s">
        <v>44</v>
      </c>
      <c r="F3" s="174" t="s">
        <v>45</v>
      </c>
      <c r="G3" s="175" t="s">
        <v>46</v>
      </c>
      <c r="H3" s="175" t="s">
        <v>47</v>
      </c>
      <c r="I3" s="175" t="s">
        <v>48</v>
      </c>
      <c r="J3" s="175" t="s">
        <v>49</v>
      </c>
      <c r="K3" s="175" t="s">
        <v>50</v>
      </c>
      <c r="L3" s="175" t="s">
        <v>51</v>
      </c>
      <c r="M3" s="175" t="s">
        <v>52</v>
      </c>
      <c r="N3" s="175" t="s">
        <v>53</v>
      </c>
      <c r="O3" s="175" t="s">
        <v>54</v>
      </c>
      <c r="P3" s="176" t="s">
        <v>55</v>
      </c>
      <c r="Q3" s="177" t="s">
        <v>56</v>
      </c>
      <c r="R3" s="178" t="s">
        <v>57</v>
      </c>
      <c r="S3" s="179"/>
      <c r="T3" s="179"/>
      <c r="U3" s="180"/>
      <c r="V3" s="178" t="s">
        <v>58</v>
      </c>
      <c r="W3" s="179"/>
      <c r="X3" s="179"/>
      <c r="Y3" s="180"/>
      <c r="Z3" s="181" t="s">
        <v>10731</v>
      </c>
      <c r="AA3" s="181" t="s">
        <v>10733</v>
      </c>
      <c r="AB3" s="181" t="s">
        <v>10734</v>
      </c>
      <c r="AC3" s="181" t="s">
        <v>10735</v>
      </c>
      <c r="AD3" s="168"/>
      <c r="AE3" s="168"/>
      <c r="AF3" s="168"/>
      <c r="AG3" s="168"/>
      <c r="AH3" s="168"/>
      <c r="AI3" s="168"/>
      <c r="AJ3" s="168"/>
      <c r="AK3" s="168"/>
      <c r="AL3" s="168"/>
      <c r="AM3" s="168"/>
      <c r="AN3" s="168"/>
      <c r="AO3" s="168"/>
      <c r="AP3" s="168"/>
      <c r="AQ3" s="168"/>
      <c r="AR3" s="168"/>
      <c r="AS3" s="168"/>
      <c r="AT3" s="168"/>
      <c r="AU3" s="168"/>
      <c r="AV3" s="168"/>
      <c r="AW3" s="168"/>
      <c r="AX3" s="168"/>
      <c r="AY3" s="168"/>
      <c r="AZ3" s="168"/>
      <c r="BA3" s="168"/>
      <c r="BB3" s="168"/>
      <c r="BC3" s="182" t="s">
        <v>41</v>
      </c>
      <c r="BD3" s="183" t="s">
        <v>42</v>
      </c>
      <c r="BE3" s="184" t="s">
        <v>44</v>
      </c>
      <c r="BF3" s="183" t="s">
        <v>47</v>
      </c>
      <c r="BG3" s="183" t="s">
        <v>49</v>
      </c>
      <c r="BH3" s="183" t="s">
        <v>50</v>
      </c>
      <c r="BI3" s="183" t="s">
        <v>51</v>
      </c>
      <c r="BJ3" s="185" t="s">
        <v>55</v>
      </c>
    </row>
    <row r="4" spans="1:63" s="83" customFormat="1" ht="14.25" customHeight="1" x14ac:dyDescent="0.25">
      <c r="A4" s="186" t="s">
        <v>59</v>
      </c>
      <c r="B4" s="186" t="s">
        <v>59</v>
      </c>
      <c r="C4" s="186" t="s">
        <v>59</v>
      </c>
      <c r="D4" s="186"/>
      <c r="E4" s="186" t="s">
        <v>59</v>
      </c>
      <c r="F4" s="187"/>
      <c r="G4" s="188"/>
      <c r="H4" s="189"/>
      <c r="I4" s="186"/>
      <c r="J4" s="186" t="s">
        <v>59</v>
      </c>
      <c r="K4" s="186" t="s">
        <v>59</v>
      </c>
      <c r="L4" s="187" t="s">
        <v>59</v>
      </c>
      <c r="M4" s="188"/>
      <c r="N4" s="190"/>
      <c r="O4" s="191"/>
      <c r="P4" s="192"/>
      <c r="Q4" s="186"/>
      <c r="R4" s="186" t="s">
        <v>59</v>
      </c>
      <c r="S4" s="193"/>
      <c r="T4" s="193"/>
      <c r="U4" s="193"/>
      <c r="V4" s="186" t="s">
        <v>59</v>
      </c>
      <c r="W4" s="193"/>
      <c r="X4" s="193"/>
      <c r="Y4" s="194"/>
      <c r="Z4" s="195"/>
      <c r="AA4" s="195"/>
      <c r="AB4" s="195"/>
      <c r="AC4" s="195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  <c r="AP4" s="168"/>
      <c r="AQ4" s="168"/>
      <c r="AR4" s="168"/>
      <c r="AS4" s="168"/>
      <c r="AT4" s="168"/>
      <c r="AU4" s="168"/>
      <c r="AV4" s="168"/>
      <c r="AW4" s="168"/>
      <c r="AX4" s="168"/>
      <c r="AY4" s="168"/>
      <c r="AZ4" s="168"/>
      <c r="BA4" s="168"/>
      <c r="BB4" s="168"/>
      <c r="BC4" s="196" t="s">
        <v>60</v>
      </c>
      <c r="BD4" s="197"/>
      <c r="BE4" s="197"/>
      <c r="BF4" s="197"/>
      <c r="BG4" s="197"/>
      <c r="BH4" s="197"/>
      <c r="BI4" s="197"/>
      <c r="BJ4" s="198"/>
    </row>
    <row r="5" spans="1:63" s="83" customFormat="1" ht="84.95" customHeight="1" x14ac:dyDescent="0.25">
      <c r="A5" s="199" t="s">
        <v>61</v>
      </c>
      <c r="B5" s="199" t="s">
        <v>62</v>
      </c>
      <c r="C5" s="200" t="s">
        <v>63</v>
      </c>
      <c r="D5" s="201" t="s">
        <v>64</v>
      </c>
      <c r="E5" s="199" t="s">
        <v>65</v>
      </c>
      <c r="F5" s="201" t="s">
        <v>66</v>
      </c>
      <c r="G5" s="200" t="s">
        <v>67</v>
      </c>
      <c r="H5" s="201" t="s">
        <v>68</v>
      </c>
      <c r="I5" s="202" t="s">
        <v>69</v>
      </c>
      <c r="J5" s="201" t="s">
        <v>70</v>
      </c>
      <c r="K5" s="201" t="s">
        <v>71</v>
      </c>
      <c r="L5" s="201" t="s">
        <v>72</v>
      </c>
      <c r="M5" s="200" t="s">
        <v>73</v>
      </c>
      <c r="N5" s="200" t="s">
        <v>74</v>
      </c>
      <c r="O5" s="200" t="s">
        <v>74</v>
      </c>
      <c r="P5" s="200" t="s">
        <v>75</v>
      </c>
      <c r="Q5" s="203" t="s">
        <v>76</v>
      </c>
      <c r="R5" s="200" t="s">
        <v>77</v>
      </c>
      <c r="S5" s="179"/>
      <c r="T5" s="179"/>
      <c r="U5" s="179"/>
      <c r="V5" s="179"/>
      <c r="W5" s="179"/>
      <c r="X5" s="179"/>
      <c r="Y5" s="204"/>
      <c r="Z5" s="205" t="s">
        <v>10732</v>
      </c>
      <c r="AA5" s="205" t="s">
        <v>10732</v>
      </c>
      <c r="AB5" s="205" t="s">
        <v>10732</v>
      </c>
      <c r="AC5" s="205" t="s">
        <v>10732</v>
      </c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  <c r="AP5" s="168"/>
      <c r="AQ5" s="168"/>
      <c r="AR5" s="168"/>
      <c r="AS5" s="168"/>
      <c r="AT5" s="168"/>
      <c r="AU5" s="168"/>
      <c r="AV5" s="168"/>
      <c r="AW5" s="168"/>
      <c r="AX5" s="168"/>
      <c r="AY5" s="168"/>
      <c r="AZ5" s="168"/>
      <c r="BA5" s="168"/>
      <c r="BB5" s="168"/>
      <c r="BC5" s="87"/>
      <c r="BD5" s="87"/>
      <c r="BE5" s="87"/>
      <c r="BF5" s="87"/>
      <c r="BG5" s="87"/>
      <c r="BH5" s="87"/>
      <c r="BI5" s="87"/>
      <c r="BJ5" s="206"/>
    </row>
    <row r="6" spans="1:63" s="83" customFormat="1" ht="15" customHeight="1" x14ac:dyDescent="0.25">
      <c r="A6" s="229"/>
      <c r="B6" s="229"/>
      <c r="C6" s="208"/>
      <c r="D6" s="209"/>
      <c r="E6" s="207" t="s">
        <v>78</v>
      </c>
      <c r="F6" s="209"/>
      <c r="G6" s="208"/>
      <c r="H6" s="209"/>
      <c r="I6" s="210"/>
      <c r="J6" s="209"/>
      <c r="K6" s="209"/>
      <c r="L6" s="209"/>
      <c r="M6" s="208"/>
      <c r="N6" s="208"/>
      <c r="O6" s="208"/>
      <c r="P6" s="208"/>
      <c r="Q6" s="211"/>
      <c r="R6" s="212"/>
      <c r="S6" s="213"/>
      <c r="T6" s="214"/>
      <c r="U6" s="215"/>
      <c r="V6" s="216"/>
      <c r="W6" s="217"/>
      <c r="X6" s="218"/>
      <c r="Y6" s="219"/>
      <c r="Z6" s="205"/>
      <c r="AA6" s="205"/>
      <c r="AB6" s="205"/>
      <c r="AC6" s="205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  <c r="AP6" s="168"/>
      <c r="AQ6" s="168"/>
      <c r="AR6" s="168"/>
      <c r="AS6" s="168"/>
      <c r="AT6" s="168"/>
      <c r="AU6" s="168"/>
      <c r="AV6" s="168"/>
      <c r="AW6" s="168"/>
      <c r="AX6" s="168"/>
      <c r="AY6" s="168"/>
      <c r="AZ6" s="168"/>
      <c r="BA6" s="168"/>
      <c r="BB6" s="168"/>
      <c r="BC6" s="87"/>
      <c r="BD6" s="87"/>
      <c r="BE6" s="87"/>
      <c r="BF6" s="87"/>
      <c r="BG6" s="87"/>
      <c r="BH6" s="87"/>
      <c r="BI6" s="87"/>
      <c r="BJ6" s="206"/>
    </row>
    <row r="7" spans="1:63" s="83" customFormat="1" ht="20.100000000000001" customHeight="1" x14ac:dyDescent="0.25">
      <c r="A7" s="163"/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231"/>
      <c r="N7" s="233"/>
      <c r="O7" s="233"/>
      <c r="P7" s="163"/>
      <c r="Q7" s="230"/>
      <c r="R7" s="163"/>
      <c r="S7" s="163"/>
      <c r="T7" s="163"/>
      <c r="U7" s="163"/>
      <c r="V7" s="231"/>
      <c r="W7" s="231"/>
      <c r="X7" s="231"/>
      <c r="Y7" s="231"/>
      <c r="Z7" s="231"/>
      <c r="AA7" s="231"/>
      <c r="AB7" s="231"/>
      <c r="AC7" s="231"/>
      <c r="AD7" s="232"/>
      <c r="AE7" s="232"/>
      <c r="AF7" s="168"/>
      <c r="AG7" s="168"/>
      <c r="AH7" s="168"/>
      <c r="AI7" s="168"/>
      <c r="AJ7" s="168"/>
      <c r="AK7" s="220"/>
      <c r="AL7" s="168"/>
      <c r="AM7" s="168"/>
      <c r="AN7" s="168"/>
      <c r="AO7" s="168"/>
      <c r="AP7" s="168"/>
      <c r="AQ7" s="168"/>
      <c r="AR7" s="168"/>
      <c r="AS7" s="168"/>
      <c r="AT7" s="168"/>
      <c r="AU7" s="168"/>
      <c r="AV7" s="168"/>
      <c r="AW7" s="168"/>
      <c r="AX7" s="168"/>
      <c r="AY7" s="168"/>
      <c r="AZ7" s="168"/>
      <c r="BA7" s="168"/>
      <c r="BB7" s="168"/>
      <c r="BC7" s="221" t="e">
        <f>INT(INDEX('Dados Consolidados'!$R$1:$R$1000000, MATCH(A7, 'Dados Consolidados'!$A$1:$A$1000000, 0)))</f>
        <v>#N/A</v>
      </c>
      <c r="BD7" s="221" t="e">
        <f>INT(INDEX('Dados Consolidados'!$S$1:$S$1000000, MATCH(B7, 'Dados Consolidados'!$B$1:$B$1000000, 0)))</f>
        <v>#N/A</v>
      </c>
      <c r="BE7" s="221" t="e">
        <f>INT(INDEX('Dados Consolidados'!$T$1:$T$1000000, MATCH(E7, 'Dados Consolidados'!$E$1:$E$1000000, 0)))</f>
        <v>#N/A</v>
      </c>
      <c r="BF7" s="221" t="e">
        <f>INT(INDEX('Dados Consolidados'!$U$1:$U$1000000, MATCH(H7, 'Dados Consolidados'!$H$1:$H$1000000, 0)))</f>
        <v>#N/A</v>
      </c>
      <c r="BG7" s="221" t="e">
        <f>INT(INDEX('Dados Consolidados'!$V$1:$V$1000000, MATCH(J7, 'Dados Consolidados'!$J$1:$J$1000000, 0)))</f>
        <v>#N/A</v>
      </c>
      <c r="BH7" s="221" t="e">
        <f>INT(INDEX('Dados Consolidados'!$X$1:$X$1000000, MATCH(K7, 'Dados Consolidados'!$K$1:$K$1000000, 0)))</f>
        <v>#N/A</v>
      </c>
      <c r="BI7" s="221" t="e">
        <f>INT(INDEX('Dados Consolidados'!$Y$1:$Y$1000000, MATCH(L7, 'Dados Consolidados'!$L$1:$L$1000000, 0)))</f>
        <v>#N/A</v>
      </c>
      <c r="BJ7" s="222" t="e">
        <f>INT(INDEX('Dados Consolidados'!$W$1:$W$1000000, MATCH(P7, 'Dados Consolidados'!$P$1:$P$1000000, 0)))</f>
        <v>#N/A</v>
      </c>
      <c r="BK7" s="83" t="str">
        <f>IF(AND(A7&lt;&gt;"",B7&lt;&gt;"",C7&lt;&gt;"",E7&lt;&gt;"",J7&lt;&gt;"",K7&lt;&gt;"",L7&lt;&gt;"",R7&lt;&gt;"",V7&lt;&gt;""),"OK","n/a")</f>
        <v>n/a</v>
      </c>
    </row>
    <row r="8" spans="1:63" s="83" customFormat="1" ht="20.100000000000001" customHeight="1" x14ac:dyDescent="0.25">
      <c r="A8" s="163"/>
      <c r="B8" s="163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231"/>
      <c r="N8" s="233"/>
      <c r="O8" s="233"/>
      <c r="P8" s="163"/>
      <c r="Q8" s="230"/>
      <c r="R8" s="163"/>
      <c r="S8" s="163"/>
      <c r="T8" s="163"/>
      <c r="U8" s="163"/>
      <c r="V8" s="231"/>
      <c r="W8" s="231"/>
      <c r="X8" s="231"/>
      <c r="Y8" s="231"/>
      <c r="Z8" s="231"/>
      <c r="AA8" s="231"/>
      <c r="AB8" s="231"/>
      <c r="AC8" s="231"/>
      <c r="AD8" s="232"/>
      <c r="AE8" s="232"/>
      <c r="AF8" s="168"/>
      <c r="AG8" s="168"/>
      <c r="AH8" s="168"/>
      <c r="AI8" s="168"/>
      <c r="AJ8" s="168"/>
      <c r="AK8" s="220"/>
      <c r="AL8" s="168"/>
      <c r="AM8" s="168"/>
      <c r="AN8" s="168"/>
      <c r="AO8" s="168"/>
      <c r="AP8" s="168"/>
      <c r="AQ8" s="168"/>
      <c r="AR8" s="168"/>
      <c r="AS8" s="168"/>
      <c r="AT8" s="168"/>
      <c r="AU8" s="168"/>
      <c r="AV8" s="168"/>
      <c r="AW8" s="168"/>
      <c r="AX8" s="168"/>
      <c r="AY8" s="168"/>
      <c r="AZ8" s="168"/>
      <c r="BA8" s="168"/>
      <c r="BB8" s="168"/>
      <c r="BC8" s="221" t="e">
        <f>INT(INDEX('Dados Consolidados'!$R$1:$R$1000000, MATCH(A8, 'Dados Consolidados'!$A$1:$A$1000000, 0)))</f>
        <v>#N/A</v>
      </c>
      <c r="BD8" s="221" t="e">
        <f>INT(INDEX('Dados Consolidados'!$S$1:$S$1000000, MATCH(B8, 'Dados Consolidados'!$B$1:$B$1000000, 0)))</f>
        <v>#N/A</v>
      </c>
      <c r="BE8" s="221" t="e">
        <f>INT(INDEX('Dados Consolidados'!$T$1:$T$1000000, MATCH(E8, 'Dados Consolidados'!$E$1:$E$1000000, 0)))</f>
        <v>#N/A</v>
      </c>
      <c r="BF8" s="221" t="e">
        <f>INT(INDEX('Dados Consolidados'!$U$1:$U$1000000, MATCH(H8, 'Dados Consolidados'!$H$1:$H$1000000, 0)))</f>
        <v>#N/A</v>
      </c>
      <c r="BG8" s="221" t="e">
        <f>INT(INDEX('Dados Consolidados'!$V$1:$V$1000000, MATCH(J8, 'Dados Consolidados'!$J$1:$J$1000000, 0)))</f>
        <v>#N/A</v>
      </c>
      <c r="BH8" s="221" t="e">
        <f>INT(INDEX('Dados Consolidados'!$X$1:$X$1000000, MATCH(K8, 'Dados Consolidados'!$K$1:$K$1000000, 0)))</f>
        <v>#N/A</v>
      </c>
      <c r="BI8" s="221" t="e">
        <f>INT(INDEX('Dados Consolidados'!$Y$1:$Y$1000000, MATCH(L8, 'Dados Consolidados'!$L$1:$L$1000000, 0)))</f>
        <v>#N/A</v>
      </c>
      <c r="BJ8" s="222" t="e">
        <f>INT(INDEX('Dados Consolidados'!$W$1:$W$1000000, MATCH(P8, 'Dados Consolidados'!$P$1:$P$1000000, 0)))</f>
        <v>#N/A</v>
      </c>
      <c r="BK8" s="83" t="str">
        <f>IF(AND(A8&lt;&gt;"",B8&lt;&gt;"",C8&lt;&gt;"",E8&lt;&gt;"",J8&lt;&gt;"",K8&lt;&gt;"",L8&lt;&gt;"",R8&lt;&gt;"",V8&lt;&gt;""),"OK","n/a")</f>
        <v>n/a</v>
      </c>
    </row>
    <row r="9" spans="1:63" s="83" customFormat="1" ht="20.100000000000001" customHeight="1" x14ac:dyDescent="0.25">
      <c r="A9" s="163"/>
      <c r="B9" s="163"/>
      <c r="C9" s="163"/>
      <c r="D9" s="163"/>
      <c r="E9" s="163"/>
      <c r="F9" s="163"/>
      <c r="G9" s="163"/>
      <c r="H9" s="163"/>
      <c r="I9" s="163"/>
      <c r="J9" s="163"/>
      <c r="K9" s="163"/>
      <c r="L9" s="163"/>
      <c r="M9" s="231"/>
      <c r="N9" s="233"/>
      <c r="O9" s="233"/>
      <c r="P9" s="163"/>
      <c r="Q9" s="230"/>
      <c r="R9" s="163"/>
      <c r="S9" s="163"/>
      <c r="T9" s="163"/>
      <c r="U9" s="163"/>
      <c r="V9" s="231"/>
      <c r="W9" s="231"/>
      <c r="X9" s="231"/>
      <c r="Y9" s="231"/>
      <c r="Z9" s="231"/>
      <c r="AA9" s="231"/>
      <c r="AB9" s="231"/>
      <c r="AC9" s="231"/>
      <c r="AD9" s="232"/>
      <c r="AE9" s="232"/>
      <c r="AF9" s="168"/>
      <c r="AG9" s="168"/>
      <c r="AH9" s="168"/>
      <c r="AI9" s="168"/>
      <c r="AJ9" s="168"/>
      <c r="AK9" s="220"/>
      <c r="AL9" s="168"/>
      <c r="AM9" s="168"/>
      <c r="AN9" s="168"/>
      <c r="AO9" s="168"/>
      <c r="AP9" s="168"/>
      <c r="AQ9" s="168"/>
      <c r="AR9" s="168"/>
      <c r="AS9" s="168"/>
      <c r="AT9" s="168"/>
      <c r="AU9" s="168"/>
      <c r="AV9" s="168"/>
      <c r="AW9" s="168"/>
      <c r="AX9" s="168"/>
      <c r="AY9" s="168"/>
      <c r="AZ9" s="168"/>
      <c r="BA9" s="168"/>
      <c r="BB9" s="168"/>
      <c r="BC9" s="221" t="e">
        <f>INT(INDEX('Dados Consolidados'!$R$1:$R$1000000, MATCH(A9, 'Dados Consolidados'!$A$1:$A$1000000, 0)))</f>
        <v>#N/A</v>
      </c>
      <c r="BD9" s="221" t="e">
        <f>INT(INDEX('Dados Consolidados'!$S$1:$S$1000000, MATCH(B9, 'Dados Consolidados'!$B$1:$B$1000000, 0)))</f>
        <v>#N/A</v>
      </c>
      <c r="BE9" s="221" t="e">
        <f>INT(INDEX('Dados Consolidados'!$T$1:$T$1000000, MATCH(E9, 'Dados Consolidados'!$E$1:$E$1000000, 0)))</f>
        <v>#N/A</v>
      </c>
      <c r="BF9" s="221" t="e">
        <f>INT(INDEX('Dados Consolidados'!$U$1:$U$1000000, MATCH(H9, 'Dados Consolidados'!$H$1:$H$1000000, 0)))</f>
        <v>#N/A</v>
      </c>
      <c r="BG9" s="221" t="e">
        <f>INT(INDEX('Dados Consolidados'!$V$1:$V$1000000, MATCH(J9, 'Dados Consolidados'!$J$1:$J$1000000, 0)))</f>
        <v>#N/A</v>
      </c>
      <c r="BH9" s="221" t="e">
        <f>INT(INDEX('Dados Consolidados'!$X$1:$X$1000000, MATCH(K9, 'Dados Consolidados'!$K$1:$K$1000000, 0)))</f>
        <v>#N/A</v>
      </c>
      <c r="BI9" s="221" t="e">
        <f>INT(INDEX('Dados Consolidados'!$Y$1:$Y$1000000, MATCH(L9, 'Dados Consolidados'!$L$1:$L$1000000, 0)))</f>
        <v>#N/A</v>
      </c>
      <c r="BJ9" s="222" t="e">
        <f>INT(INDEX('Dados Consolidados'!$W$1:$W$1000000, MATCH(P9, 'Dados Consolidados'!$P$1:$P$1000000, 0)))</f>
        <v>#N/A</v>
      </c>
      <c r="BK9" s="83" t="str">
        <f>IF(AND(A9&lt;&gt;"",B9&lt;&gt;"",C9&lt;&gt;"",E9&lt;&gt;"",J9&lt;&gt;"",K9&lt;&gt;"",L9&lt;&gt;"",R9&lt;&gt;"",V9&lt;&gt;""),"OK","n/a")</f>
        <v>n/a</v>
      </c>
    </row>
    <row r="10" spans="1:63" s="83" customFormat="1" ht="20.100000000000001" customHeight="1" x14ac:dyDescent="0.25">
      <c r="A10" s="163"/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231"/>
      <c r="N10" s="233"/>
      <c r="O10" s="233"/>
      <c r="P10" s="163"/>
      <c r="Q10" s="230"/>
      <c r="R10" s="163"/>
      <c r="S10" s="163"/>
      <c r="T10" s="163"/>
      <c r="U10" s="163"/>
      <c r="V10" s="231"/>
      <c r="W10" s="231"/>
      <c r="X10" s="231"/>
      <c r="Y10" s="231"/>
      <c r="Z10" s="231"/>
      <c r="AA10" s="231"/>
      <c r="AB10" s="231"/>
      <c r="AC10" s="231"/>
      <c r="AD10" s="232"/>
      <c r="AE10" s="232"/>
      <c r="AF10" s="168"/>
      <c r="AG10" s="168"/>
      <c r="AH10" s="168"/>
      <c r="AI10" s="168"/>
      <c r="AJ10" s="168"/>
      <c r="AK10" s="220"/>
      <c r="AL10" s="168"/>
      <c r="AM10" s="168"/>
      <c r="AN10" s="168"/>
      <c r="AO10" s="168"/>
      <c r="AP10" s="168"/>
      <c r="AQ10" s="168"/>
      <c r="AR10" s="168"/>
      <c r="AS10" s="168"/>
      <c r="AT10" s="168"/>
      <c r="AU10" s="168"/>
      <c r="AV10" s="168"/>
      <c r="AW10" s="168"/>
      <c r="AX10" s="168"/>
      <c r="AY10" s="168"/>
      <c r="AZ10" s="168"/>
      <c r="BA10" s="168"/>
      <c r="BB10" s="168"/>
      <c r="BC10" s="221" t="e">
        <f>INT(INDEX('Dados Consolidados'!$R$1:$R$1000000, MATCH(A10, 'Dados Consolidados'!$A$1:$A$1000000, 0)))</f>
        <v>#N/A</v>
      </c>
      <c r="BD10" s="221" t="e">
        <f>INT(INDEX('Dados Consolidados'!$S$1:$S$1000000, MATCH(B10, 'Dados Consolidados'!$B$1:$B$1000000, 0)))</f>
        <v>#N/A</v>
      </c>
      <c r="BE10" s="221" t="e">
        <f>INT(INDEX('Dados Consolidados'!$T$1:$T$1000000, MATCH(E10, 'Dados Consolidados'!$E$1:$E$1000000, 0)))</f>
        <v>#N/A</v>
      </c>
      <c r="BF10" s="221" t="e">
        <f>INT(INDEX('Dados Consolidados'!$U$1:$U$1000000, MATCH(H10, 'Dados Consolidados'!$H$1:$H$1000000, 0)))</f>
        <v>#N/A</v>
      </c>
      <c r="BG10" s="221" t="e">
        <f>INT(INDEX('Dados Consolidados'!$V$1:$V$1000000, MATCH(J10, 'Dados Consolidados'!$J$1:$J$1000000, 0)))</f>
        <v>#N/A</v>
      </c>
      <c r="BH10" s="221" t="e">
        <f>INT(INDEX('Dados Consolidados'!$X$1:$X$1000000, MATCH(K10, 'Dados Consolidados'!$K$1:$K$1000000, 0)))</f>
        <v>#N/A</v>
      </c>
      <c r="BI10" s="221" t="e">
        <f>INT(INDEX('Dados Consolidados'!$Y$1:$Y$1000000, MATCH(L10, 'Dados Consolidados'!$L$1:$L$1000000, 0)))</f>
        <v>#N/A</v>
      </c>
      <c r="BJ10" s="222" t="e">
        <f>INT(INDEX('Dados Consolidados'!$W$1:$W$1000000, MATCH(P10, 'Dados Consolidados'!$P$1:$P$1000000, 0)))</f>
        <v>#N/A</v>
      </c>
      <c r="BK10" s="83" t="str">
        <f>IF(AND(A10&lt;&gt;"",B10&lt;&gt;"",C10&lt;&gt;"",E10&lt;&gt;"",J10&lt;&gt;"",K10&lt;&gt;"",L10&lt;&gt;"",R10&lt;&gt;"",V10&lt;&gt;""),"OK","n/a")</f>
        <v>n/a</v>
      </c>
    </row>
    <row r="11" spans="1:63" s="83" customFormat="1" ht="20.100000000000001" customHeight="1" x14ac:dyDescent="0.25">
      <c r="A11" s="163"/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231"/>
      <c r="N11" s="233"/>
      <c r="O11" s="233"/>
      <c r="P11" s="163"/>
      <c r="Q11" s="230"/>
      <c r="R11" s="163"/>
      <c r="S11" s="163"/>
      <c r="T11" s="163"/>
      <c r="U11" s="163"/>
      <c r="V11" s="231"/>
      <c r="W11" s="231"/>
      <c r="X11" s="231"/>
      <c r="Y11" s="231"/>
      <c r="Z11" s="231"/>
      <c r="AA11" s="231"/>
      <c r="AB11" s="231"/>
      <c r="AC11" s="231"/>
      <c r="AD11" s="232"/>
      <c r="AE11" s="232"/>
      <c r="AF11" s="168"/>
      <c r="AG11" s="168"/>
      <c r="AH11" s="168"/>
      <c r="AI11" s="168"/>
      <c r="AJ11" s="168"/>
      <c r="AK11" s="220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221" t="e">
        <f>INT(INDEX('Dados Consolidados'!$R$1:$R$1000000, MATCH(A11, 'Dados Consolidados'!$A$1:$A$1000000, 0)))</f>
        <v>#N/A</v>
      </c>
      <c r="BD11" s="221" t="e">
        <f>INT(INDEX('Dados Consolidados'!$S$1:$S$1000000, MATCH(B11, 'Dados Consolidados'!$B$1:$B$1000000, 0)))</f>
        <v>#N/A</v>
      </c>
      <c r="BE11" s="221" t="e">
        <f>INT(INDEX('Dados Consolidados'!$T$1:$T$1000000, MATCH(E11, 'Dados Consolidados'!$E$1:$E$1000000, 0)))</f>
        <v>#N/A</v>
      </c>
      <c r="BF11" s="221" t="e">
        <f>INT(INDEX('Dados Consolidados'!$U$1:$U$1000000, MATCH(H11, 'Dados Consolidados'!$H$1:$H$1000000, 0)))</f>
        <v>#N/A</v>
      </c>
      <c r="BG11" s="221" t="e">
        <f>INT(INDEX('Dados Consolidados'!$V$1:$V$1000000, MATCH(J11, 'Dados Consolidados'!$J$1:$J$1000000, 0)))</f>
        <v>#N/A</v>
      </c>
      <c r="BH11" s="221" t="e">
        <f>INT(INDEX('Dados Consolidados'!$X$1:$X$1000000, MATCH(K11, 'Dados Consolidados'!$K$1:$K$1000000, 0)))</f>
        <v>#N/A</v>
      </c>
      <c r="BI11" s="221" t="e">
        <f>INT(INDEX('Dados Consolidados'!$Y$1:$Y$1000000, MATCH(L11, 'Dados Consolidados'!$L$1:$L$1000000, 0)))</f>
        <v>#N/A</v>
      </c>
      <c r="BJ11" s="222" t="e">
        <f>INT(INDEX('Dados Consolidados'!$W$1:$W$1000000, MATCH(P11, 'Dados Consolidados'!$P$1:$P$1000000, 0)))</f>
        <v>#N/A</v>
      </c>
      <c r="BK11" s="83" t="str">
        <f>IF(AND(A11&lt;&gt;"",B11&lt;&gt;"",C11&lt;&gt;"",E11&lt;&gt;"",J11&lt;&gt;"",K11&lt;&gt;"",L11&lt;&gt;"",R11&lt;&gt;"",V11&lt;&gt;""),"OK","n/a")</f>
        <v>n/a</v>
      </c>
    </row>
    <row r="12" spans="1:63" s="83" customFormat="1" ht="20.100000000000001" customHeight="1" x14ac:dyDescent="0.25">
      <c r="A12" s="163"/>
      <c r="B12" s="163"/>
      <c r="C12" s="163"/>
      <c r="D12" s="163"/>
      <c r="E12" s="163"/>
      <c r="F12" s="163"/>
      <c r="G12" s="163"/>
      <c r="H12" s="163"/>
      <c r="I12" s="163"/>
      <c r="J12" s="163"/>
      <c r="K12" s="163"/>
      <c r="L12" s="163"/>
      <c r="M12" s="231"/>
      <c r="N12" s="233"/>
      <c r="O12" s="233"/>
      <c r="P12" s="163"/>
      <c r="Q12" s="230"/>
      <c r="R12" s="163"/>
      <c r="S12" s="163"/>
      <c r="T12" s="163"/>
      <c r="U12" s="163"/>
      <c r="V12" s="231"/>
      <c r="W12" s="231"/>
      <c r="X12" s="231"/>
      <c r="Y12" s="231"/>
      <c r="Z12" s="231"/>
      <c r="AA12" s="231"/>
      <c r="AB12" s="231"/>
      <c r="AC12" s="231"/>
      <c r="AD12" s="232"/>
      <c r="AE12" s="232"/>
      <c r="AF12" s="168"/>
      <c r="AG12" s="168"/>
      <c r="AH12" s="168"/>
      <c r="AI12" s="168"/>
      <c r="AJ12" s="168"/>
      <c r="AK12" s="220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221" t="e">
        <f>INT(INDEX('Dados Consolidados'!$R$1:$R$1000000, MATCH(A12, 'Dados Consolidados'!$A$1:$A$1000000, 0)))</f>
        <v>#N/A</v>
      </c>
      <c r="BD12" s="221" t="e">
        <f>INT(INDEX('Dados Consolidados'!$S$1:$S$1000000, MATCH(B12, 'Dados Consolidados'!$B$1:$B$1000000, 0)))</f>
        <v>#N/A</v>
      </c>
      <c r="BE12" s="221" t="e">
        <f>INT(INDEX('Dados Consolidados'!$T$1:$T$1000000, MATCH(E12, 'Dados Consolidados'!$E$1:$E$1000000, 0)))</f>
        <v>#N/A</v>
      </c>
      <c r="BF12" s="221" t="e">
        <f>INT(INDEX('Dados Consolidados'!$U$1:$U$1000000, MATCH(H12, 'Dados Consolidados'!$H$1:$H$1000000, 0)))</f>
        <v>#N/A</v>
      </c>
      <c r="BG12" s="221" t="e">
        <f>INT(INDEX('Dados Consolidados'!$V$1:$V$1000000, MATCH(J12, 'Dados Consolidados'!$J$1:$J$1000000, 0)))</f>
        <v>#N/A</v>
      </c>
      <c r="BH12" s="221" t="e">
        <f>INT(INDEX('Dados Consolidados'!$X$1:$X$1000000, MATCH(K12, 'Dados Consolidados'!$K$1:$K$1000000, 0)))</f>
        <v>#N/A</v>
      </c>
      <c r="BI12" s="221" t="e">
        <f>INT(INDEX('Dados Consolidados'!$Y$1:$Y$1000000, MATCH(L12, 'Dados Consolidados'!$L$1:$L$1000000, 0)))</f>
        <v>#N/A</v>
      </c>
      <c r="BJ12" s="222" t="e">
        <f>INT(INDEX('Dados Consolidados'!$W$1:$W$1000000, MATCH(P12, 'Dados Consolidados'!$P$1:$P$1000000, 0)))</f>
        <v>#N/A</v>
      </c>
      <c r="BK12" s="83" t="str">
        <f>IF(AND(A12&lt;&gt;"",B12&lt;&gt;"",C12&lt;&gt;"",E12&lt;&gt;"",J12&lt;&gt;"",K12&lt;&gt;"",L12&lt;&gt;"",R12&lt;&gt;"",V12&lt;&gt;""),"OK","n/a")</f>
        <v>n/a</v>
      </c>
    </row>
    <row r="13" spans="1:63" s="83" customFormat="1" ht="20.100000000000001" customHeight="1" x14ac:dyDescent="0.25">
      <c r="A13" s="163"/>
      <c r="B13" s="163"/>
      <c r="C13" s="163"/>
      <c r="D13" s="163"/>
      <c r="E13" s="163"/>
      <c r="F13" s="163"/>
      <c r="G13" s="163"/>
      <c r="H13" s="163"/>
      <c r="I13" s="163"/>
      <c r="J13" s="163"/>
      <c r="K13" s="163"/>
      <c r="L13" s="163"/>
      <c r="M13" s="231"/>
      <c r="N13" s="233"/>
      <c r="O13" s="233"/>
      <c r="P13" s="163"/>
      <c r="Q13" s="230"/>
      <c r="R13" s="163"/>
      <c r="S13" s="163"/>
      <c r="T13" s="163"/>
      <c r="U13" s="163"/>
      <c r="V13" s="231"/>
      <c r="W13" s="231"/>
      <c r="X13" s="231"/>
      <c r="Y13" s="231"/>
      <c r="Z13" s="231"/>
      <c r="AA13" s="231"/>
      <c r="AB13" s="231"/>
      <c r="AC13" s="231"/>
      <c r="AD13" s="232"/>
      <c r="AE13" s="232"/>
      <c r="AF13" s="168"/>
      <c r="AG13" s="168"/>
      <c r="AH13" s="168"/>
      <c r="AI13" s="168"/>
      <c r="AJ13" s="168"/>
      <c r="AK13" s="220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  <c r="AV13" s="168"/>
      <c r="AW13" s="168"/>
      <c r="AX13" s="168"/>
      <c r="AY13" s="168"/>
      <c r="AZ13" s="168"/>
      <c r="BA13" s="168"/>
      <c r="BB13" s="168"/>
      <c r="BC13" s="221" t="e">
        <f>INT(INDEX('Dados Consolidados'!$R$1:$R$1000000, MATCH(A13, 'Dados Consolidados'!$A$1:$A$1000000, 0)))</f>
        <v>#N/A</v>
      </c>
      <c r="BD13" s="221" t="e">
        <f>INT(INDEX('Dados Consolidados'!$S$1:$S$1000000, MATCH(B13, 'Dados Consolidados'!$B$1:$B$1000000, 0)))</f>
        <v>#N/A</v>
      </c>
      <c r="BE13" s="221" t="e">
        <f>INT(INDEX('Dados Consolidados'!$T$1:$T$1000000, MATCH(E13, 'Dados Consolidados'!$E$1:$E$1000000, 0)))</f>
        <v>#N/A</v>
      </c>
      <c r="BF13" s="221" t="e">
        <f>INT(INDEX('Dados Consolidados'!$U$1:$U$1000000, MATCH(H13, 'Dados Consolidados'!$H$1:$H$1000000, 0)))</f>
        <v>#N/A</v>
      </c>
      <c r="BG13" s="221" t="e">
        <f>INT(INDEX('Dados Consolidados'!$V$1:$V$1000000, MATCH(J13, 'Dados Consolidados'!$J$1:$J$1000000, 0)))</f>
        <v>#N/A</v>
      </c>
      <c r="BH13" s="221" t="e">
        <f>INT(INDEX('Dados Consolidados'!$X$1:$X$1000000, MATCH(K13, 'Dados Consolidados'!$K$1:$K$1000000, 0)))</f>
        <v>#N/A</v>
      </c>
      <c r="BI13" s="221" t="e">
        <f>INT(INDEX('Dados Consolidados'!$Y$1:$Y$1000000, MATCH(L13, 'Dados Consolidados'!$L$1:$L$1000000, 0)))</f>
        <v>#N/A</v>
      </c>
      <c r="BJ13" s="222" t="e">
        <f>INT(INDEX('Dados Consolidados'!$W$1:$W$1000000, MATCH(P13, 'Dados Consolidados'!$P$1:$P$1000000, 0)))</f>
        <v>#N/A</v>
      </c>
      <c r="BK13" s="83" t="str">
        <f>IF(AND(A13&lt;&gt;"",B13&lt;&gt;"",C13&lt;&gt;"",E13&lt;&gt;"",J13&lt;&gt;"",K13&lt;&gt;"",L13&lt;&gt;"",R13&lt;&gt;"",V13&lt;&gt;""),"OK","n/a")</f>
        <v>n/a</v>
      </c>
    </row>
    <row r="14" spans="1:63" s="83" customFormat="1" ht="20.100000000000001" customHeight="1" x14ac:dyDescent="0.25">
      <c r="A14" s="163"/>
      <c r="B14" s="163"/>
      <c r="C14" s="163"/>
      <c r="D14" s="163"/>
      <c r="E14" s="163"/>
      <c r="F14" s="163"/>
      <c r="G14" s="163"/>
      <c r="H14" s="163"/>
      <c r="I14" s="163"/>
      <c r="J14" s="163"/>
      <c r="K14" s="163"/>
      <c r="L14" s="163"/>
      <c r="M14" s="231"/>
      <c r="N14" s="233"/>
      <c r="O14" s="233"/>
      <c r="P14" s="163"/>
      <c r="Q14" s="230"/>
      <c r="R14" s="163"/>
      <c r="S14" s="163"/>
      <c r="T14" s="163"/>
      <c r="U14" s="163"/>
      <c r="V14" s="231"/>
      <c r="W14" s="231"/>
      <c r="X14" s="231"/>
      <c r="Y14" s="231"/>
      <c r="Z14" s="231"/>
      <c r="AA14" s="231"/>
      <c r="AB14" s="231"/>
      <c r="AC14" s="231"/>
      <c r="AD14" s="232"/>
      <c r="AE14" s="232"/>
      <c r="AF14" s="168"/>
      <c r="AG14" s="168"/>
      <c r="AH14" s="168"/>
      <c r="AI14" s="168"/>
      <c r="AJ14" s="168"/>
      <c r="AK14" s="220"/>
      <c r="AL14" s="168"/>
      <c r="AM14" s="168"/>
      <c r="AN14" s="168"/>
      <c r="AO14" s="168"/>
      <c r="AP14" s="168"/>
      <c r="AQ14" s="168"/>
      <c r="AR14" s="168"/>
      <c r="AS14" s="168"/>
      <c r="AT14" s="168"/>
      <c r="AU14" s="168"/>
      <c r="AV14" s="168"/>
      <c r="AW14" s="168"/>
      <c r="AX14" s="168"/>
      <c r="AY14" s="168"/>
      <c r="AZ14" s="168"/>
      <c r="BA14" s="168"/>
      <c r="BB14" s="168"/>
      <c r="BC14" s="221" t="e">
        <f>INT(INDEX('Dados Consolidados'!$R$1:$R$1000000, MATCH(A14, 'Dados Consolidados'!$A$1:$A$1000000, 0)))</f>
        <v>#N/A</v>
      </c>
      <c r="BD14" s="221" t="e">
        <f>INT(INDEX('Dados Consolidados'!$S$1:$S$1000000, MATCH(B14, 'Dados Consolidados'!$B$1:$B$1000000, 0)))</f>
        <v>#N/A</v>
      </c>
      <c r="BE14" s="221" t="e">
        <f>INT(INDEX('Dados Consolidados'!$T$1:$T$1000000, MATCH(E14, 'Dados Consolidados'!$E$1:$E$1000000, 0)))</f>
        <v>#N/A</v>
      </c>
      <c r="BF14" s="221" t="e">
        <f>INT(INDEX('Dados Consolidados'!$U$1:$U$1000000, MATCH(H14, 'Dados Consolidados'!$H$1:$H$1000000, 0)))</f>
        <v>#N/A</v>
      </c>
      <c r="BG14" s="221" t="e">
        <f>INT(INDEX('Dados Consolidados'!$V$1:$V$1000000, MATCH(J14, 'Dados Consolidados'!$J$1:$J$1000000, 0)))</f>
        <v>#N/A</v>
      </c>
      <c r="BH14" s="221" t="e">
        <f>INT(INDEX('Dados Consolidados'!$X$1:$X$1000000, MATCH(K14, 'Dados Consolidados'!$K$1:$K$1000000, 0)))</f>
        <v>#N/A</v>
      </c>
      <c r="BI14" s="221" t="e">
        <f>INT(INDEX('Dados Consolidados'!$Y$1:$Y$1000000, MATCH(L14, 'Dados Consolidados'!$L$1:$L$1000000, 0)))</f>
        <v>#N/A</v>
      </c>
      <c r="BJ14" s="222" t="e">
        <f>INT(INDEX('Dados Consolidados'!$W$1:$W$1000000, MATCH(P14, 'Dados Consolidados'!$P$1:$P$1000000, 0)))</f>
        <v>#N/A</v>
      </c>
      <c r="BK14" s="83" t="str">
        <f>IF(AND(A14&lt;&gt;"",B14&lt;&gt;"",C14&lt;&gt;"",E14&lt;&gt;"",J14&lt;&gt;"",K14&lt;&gt;"",L14&lt;&gt;"",R14&lt;&gt;"",V14&lt;&gt;""),"OK","n/a")</f>
        <v>n/a</v>
      </c>
    </row>
    <row r="15" spans="1:63" s="83" customFormat="1" ht="20.100000000000001" customHeight="1" x14ac:dyDescent="0.25">
      <c r="A15" s="163"/>
      <c r="B15" s="163"/>
      <c r="C15" s="163"/>
      <c r="D15" s="163"/>
      <c r="E15" s="163"/>
      <c r="F15" s="163"/>
      <c r="G15" s="163"/>
      <c r="H15" s="163"/>
      <c r="I15" s="163"/>
      <c r="J15" s="163"/>
      <c r="K15" s="163"/>
      <c r="L15" s="163"/>
      <c r="M15" s="231"/>
      <c r="N15" s="233"/>
      <c r="O15" s="233"/>
      <c r="P15" s="163"/>
      <c r="Q15" s="230"/>
      <c r="R15" s="163"/>
      <c r="S15" s="163"/>
      <c r="T15" s="163"/>
      <c r="U15" s="163"/>
      <c r="V15" s="231"/>
      <c r="W15" s="231"/>
      <c r="X15" s="231"/>
      <c r="Y15" s="231"/>
      <c r="Z15" s="231"/>
      <c r="AA15" s="231"/>
      <c r="AB15" s="231"/>
      <c r="AC15" s="231"/>
      <c r="AD15" s="232"/>
      <c r="AE15" s="232"/>
      <c r="AF15" s="168"/>
      <c r="AG15" s="168"/>
      <c r="AH15" s="168"/>
      <c r="AI15" s="168"/>
      <c r="AJ15" s="168"/>
      <c r="AK15" s="220"/>
      <c r="AL15" s="168"/>
      <c r="AM15" s="168"/>
      <c r="AN15" s="168"/>
      <c r="AO15" s="168"/>
      <c r="AP15" s="168"/>
      <c r="AQ15" s="168"/>
      <c r="AR15" s="168"/>
      <c r="AS15" s="168"/>
      <c r="AT15" s="168"/>
      <c r="AU15" s="168"/>
      <c r="AV15" s="168"/>
      <c r="AW15" s="168"/>
      <c r="AX15" s="168"/>
      <c r="AY15" s="168"/>
      <c r="AZ15" s="168"/>
      <c r="BA15" s="168"/>
      <c r="BB15" s="168"/>
      <c r="BC15" s="221" t="e">
        <f>INT(INDEX('Dados Consolidados'!$R$1:$R$1000000, MATCH(A15, 'Dados Consolidados'!$A$1:$A$1000000, 0)))</f>
        <v>#N/A</v>
      </c>
      <c r="BD15" s="221" t="e">
        <f>INT(INDEX('Dados Consolidados'!$S$1:$S$1000000, MATCH(B15, 'Dados Consolidados'!$B$1:$B$1000000, 0)))</f>
        <v>#N/A</v>
      </c>
      <c r="BE15" s="221" t="e">
        <f>INT(INDEX('Dados Consolidados'!$T$1:$T$1000000, MATCH(E15, 'Dados Consolidados'!$E$1:$E$1000000, 0)))</f>
        <v>#N/A</v>
      </c>
      <c r="BF15" s="221" t="e">
        <f>INT(INDEX('Dados Consolidados'!$U$1:$U$1000000, MATCH(H15, 'Dados Consolidados'!$H$1:$H$1000000, 0)))</f>
        <v>#N/A</v>
      </c>
      <c r="BG15" s="221" t="e">
        <f>INT(INDEX('Dados Consolidados'!$V$1:$V$1000000, MATCH(J15, 'Dados Consolidados'!$J$1:$J$1000000, 0)))</f>
        <v>#N/A</v>
      </c>
      <c r="BH15" s="221" t="e">
        <f>INT(INDEX('Dados Consolidados'!$X$1:$X$1000000, MATCH(K15, 'Dados Consolidados'!$K$1:$K$1000000, 0)))</f>
        <v>#N/A</v>
      </c>
      <c r="BI15" s="221" t="e">
        <f>INT(INDEX('Dados Consolidados'!$Y$1:$Y$1000000, MATCH(L15, 'Dados Consolidados'!$L$1:$L$1000000, 0)))</f>
        <v>#N/A</v>
      </c>
      <c r="BJ15" s="222" t="e">
        <f>INT(INDEX('Dados Consolidados'!$W$1:$W$1000000, MATCH(P15, 'Dados Consolidados'!$P$1:$P$1000000, 0)))</f>
        <v>#N/A</v>
      </c>
      <c r="BK15" s="83" t="str">
        <f>IF(AND(A15&lt;&gt;"",B15&lt;&gt;"",C15&lt;&gt;"",E15&lt;&gt;"",J15&lt;&gt;"",K15&lt;&gt;"",L15&lt;&gt;"",R15&lt;&gt;"",V15&lt;&gt;""),"OK","n/a")</f>
        <v>n/a</v>
      </c>
    </row>
    <row r="16" spans="1:63" s="83" customFormat="1" ht="20.100000000000001" customHeight="1" x14ac:dyDescent="0.25">
      <c r="A16" s="163"/>
      <c r="B16" s="163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231"/>
      <c r="N16" s="233"/>
      <c r="O16" s="233"/>
      <c r="P16" s="163"/>
      <c r="Q16" s="230"/>
      <c r="R16" s="163"/>
      <c r="S16" s="163"/>
      <c r="T16" s="163"/>
      <c r="U16" s="163"/>
      <c r="V16" s="231"/>
      <c r="W16" s="231"/>
      <c r="X16" s="231"/>
      <c r="Y16" s="231"/>
      <c r="Z16" s="231"/>
      <c r="AA16" s="231"/>
      <c r="AB16" s="231"/>
      <c r="AC16" s="231"/>
      <c r="AD16" s="232"/>
      <c r="AE16" s="232"/>
      <c r="AF16" s="168"/>
      <c r="AG16" s="168"/>
      <c r="AH16" s="168"/>
      <c r="AI16" s="168"/>
      <c r="AJ16" s="168"/>
      <c r="AK16" s="220"/>
      <c r="AL16" s="168"/>
      <c r="AM16" s="168"/>
      <c r="AN16" s="168"/>
      <c r="AO16" s="168"/>
      <c r="AP16" s="168"/>
      <c r="AQ16" s="168"/>
      <c r="AR16" s="168"/>
      <c r="AS16" s="168"/>
      <c r="AT16" s="168"/>
      <c r="AU16" s="168"/>
      <c r="AV16" s="168"/>
      <c r="AW16" s="168"/>
      <c r="AX16" s="168"/>
      <c r="AY16" s="168"/>
      <c r="AZ16" s="168"/>
      <c r="BA16" s="168"/>
      <c r="BB16" s="168"/>
      <c r="BC16" s="221" t="e">
        <f>INT(INDEX('Dados Consolidados'!$R$1:$R$1000000, MATCH(A16, 'Dados Consolidados'!$A$1:$A$1000000, 0)))</f>
        <v>#N/A</v>
      </c>
      <c r="BD16" s="221" t="e">
        <f>INT(INDEX('Dados Consolidados'!$S$1:$S$1000000, MATCH(B16, 'Dados Consolidados'!$B$1:$B$1000000, 0)))</f>
        <v>#N/A</v>
      </c>
      <c r="BE16" s="221" t="e">
        <f>INT(INDEX('Dados Consolidados'!$T$1:$T$1000000, MATCH(E16, 'Dados Consolidados'!$E$1:$E$1000000, 0)))</f>
        <v>#N/A</v>
      </c>
      <c r="BF16" s="221" t="e">
        <f>INT(INDEX('Dados Consolidados'!$U$1:$U$1000000, MATCH(H16, 'Dados Consolidados'!$H$1:$H$1000000, 0)))</f>
        <v>#N/A</v>
      </c>
      <c r="BG16" s="221" t="e">
        <f>INT(INDEX('Dados Consolidados'!$V$1:$V$1000000, MATCH(J16, 'Dados Consolidados'!$J$1:$J$1000000, 0)))</f>
        <v>#N/A</v>
      </c>
      <c r="BH16" s="221" t="e">
        <f>INT(INDEX('Dados Consolidados'!$X$1:$X$1000000, MATCH(K16, 'Dados Consolidados'!$K$1:$K$1000000, 0)))</f>
        <v>#N/A</v>
      </c>
      <c r="BI16" s="221" t="e">
        <f>INT(INDEX('Dados Consolidados'!$Y$1:$Y$1000000, MATCH(L16, 'Dados Consolidados'!$L$1:$L$1000000, 0)))</f>
        <v>#N/A</v>
      </c>
      <c r="BJ16" s="222" t="e">
        <f>INT(INDEX('Dados Consolidados'!$W$1:$W$1000000, MATCH(P16, 'Dados Consolidados'!$P$1:$P$1000000, 0)))</f>
        <v>#N/A</v>
      </c>
      <c r="BK16" s="83" t="str">
        <f>IF(AND(A16&lt;&gt;"",B16&lt;&gt;"",C16&lt;&gt;"",E16&lt;&gt;"",J16&lt;&gt;"",K16&lt;&gt;"",L16&lt;&gt;"",R16&lt;&gt;"",V16&lt;&gt;""),"OK","n/a")</f>
        <v>n/a</v>
      </c>
    </row>
    <row r="17" spans="1:63" s="83" customFormat="1" ht="20.100000000000001" customHeight="1" x14ac:dyDescent="0.25">
      <c r="A17" s="163"/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231"/>
      <c r="N17" s="233"/>
      <c r="O17" s="233"/>
      <c r="P17" s="163"/>
      <c r="Q17" s="230"/>
      <c r="R17" s="163"/>
      <c r="S17" s="163"/>
      <c r="T17" s="163"/>
      <c r="U17" s="163"/>
      <c r="V17" s="231"/>
      <c r="W17" s="231"/>
      <c r="X17" s="231"/>
      <c r="Y17" s="231"/>
      <c r="Z17" s="231"/>
      <c r="AA17" s="231"/>
      <c r="AB17" s="231"/>
      <c r="AC17" s="231"/>
      <c r="AD17" s="232"/>
      <c r="AE17" s="232"/>
      <c r="AF17" s="168"/>
      <c r="AG17" s="168"/>
      <c r="AH17" s="168"/>
      <c r="AI17" s="168"/>
      <c r="AJ17" s="168"/>
      <c r="AK17" s="220"/>
      <c r="AL17" s="168"/>
      <c r="AM17" s="168"/>
      <c r="AN17" s="168"/>
      <c r="AO17" s="168"/>
      <c r="AP17" s="168"/>
      <c r="AQ17" s="168"/>
      <c r="AR17" s="168"/>
      <c r="AS17" s="168"/>
      <c r="AT17" s="168"/>
      <c r="AU17" s="168"/>
      <c r="AV17" s="168"/>
      <c r="AW17" s="168"/>
      <c r="AX17" s="168"/>
      <c r="AY17" s="168"/>
      <c r="AZ17" s="168"/>
      <c r="BA17" s="168"/>
      <c r="BB17" s="168"/>
      <c r="BC17" s="221" t="e">
        <f>INT(INDEX('Dados Consolidados'!$R$1:$R$1000000, MATCH(A17, 'Dados Consolidados'!$A$1:$A$1000000, 0)))</f>
        <v>#N/A</v>
      </c>
      <c r="BD17" s="221" t="e">
        <f>INT(INDEX('Dados Consolidados'!$S$1:$S$1000000, MATCH(B17, 'Dados Consolidados'!$B$1:$B$1000000, 0)))</f>
        <v>#N/A</v>
      </c>
      <c r="BE17" s="221" t="e">
        <f>INT(INDEX('Dados Consolidados'!$T$1:$T$1000000, MATCH(E17, 'Dados Consolidados'!$E$1:$E$1000000, 0)))</f>
        <v>#N/A</v>
      </c>
      <c r="BF17" s="221" t="e">
        <f>INT(INDEX('Dados Consolidados'!$U$1:$U$1000000, MATCH(H17, 'Dados Consolidados'!$H$1:$H$1000000, 0)))</f>
        <v>#N/A</v>
      </c>
      <c r="BG17" s="221" t="e">
        <f>INT(INDEX('Dados Consolidados'!$V$1:$V$1000000, MATCH(J17, 'Dados Consolidados'!$J$1:$J$1000000, 0)))</f>
        <v>#N/A</v>
      </c>
      <c r="BH17" s="221" t="e">
        <f>INT(INDEX('Dados Consolidados'!$X$1:$X$1000000, MATCH(K17, 'Dados Consolidados'!$K$1:$K$1000000, 0)))</f>
        <v>#N/A</v>
      </c>
      <c r="BI17" s="221" t="e">
        <f>INT(INDEX('Dados Consolidados'!$Y$1:$Y$1000000, MATCH(L17, 'Dados Consolidados'!$L$1:$L$1000000, 0)))</f>
        <v>#N/A</v>
      </c>
      <c r="BJ17" s="222" t="e">
        <f>INT(INDEX('Dados Consolidados'!$W$1:$W$1000000, MATCH(P17, 'Dados Consolidados'!$P$1:$P$1000000, 0)))</f>
        <v>#N/A</v>
      </c>
      <c r="BK17" s="83" t="str">
        <f>IF(AND(A17&lt;&gt;"",B17&lt;&gt;"",C17&lt;&gt;"",E17&lt;&gt;"",J17&lt;&gt;"",K17&lt;&gt;"",L17&lt;&gt;"",R17&lt;&gt;"",V17&lt;&gt;""),"OK","n/a")</f>
        <v>n/a</v>
      </c>
    </row>
    <row r="18" spans="1:63" s="83" customFormat="1" ht="20.100000000000001" customHeight="1" x14ac:dyDescent="0.25">
      <c r="A18" s="163"/>
      <c r="B18" s="163"/>
      <c r="C18" s="163"/>
      <c r="D18" s="163"/>
      <c r="E18" s="163"/>
      <c r="F18" s="163"/>
      <c r="G18" s="163"/>
      <c r="H18" s="163"/>
      <c r="I18" s="163"/>
      <c r="J18" s="163"/>
      <c r="K18" s="163"/>
      <c r="L18" s="163"/>
      <c r="M18" s="231"/>
      <c r="N18" s="233"/>
      <c r="O18" s="233"/>
      <c r="P18" s="163"/>
      <c r="Q18" s="230"/>
      <c r="R18" s="163"/>
      <c r="S18" s="163"/>
      <c r="T18" s="163"/>
      <c r="U18" s="163"/>
      <c r="V18" s="231"/>
      <c r="W18" s="231"/>
      <c r="X18" s="231"/>
      <c r="Y18" s="231"/>
      <c r="Z18" s="231"/>
      <c r="AA18" s="231"/>
      <c r="AB18" s="231"/>
      <c r="AC18" s="231"/>
      <c r="AD18" s="232"/>
      <c r="AE18" s="232"/>
      <c r="AF18" s="168"/>
      <c r="AG18" s="168"/>
      <c r="AH18" s="168"/>
      <c r="AI18" s="168"/>
      <c r="AJ18" s="168"/>
      <c r="AK18" s="220"/>
      <c r="AL18" s="168"/>
      <c r="AM18" s="168"/>
      <c r="AN18" s="168"/>
      <c r="AO18" s="168"/>
      <c r="AP18" s="168"/>
      <c r="AQ18" s="168"/>
      <c r="AR18" s="168"/>
      <c r="AS18" s="168"/>
      <c r="AT18" s="168"/>
      <c r="AU18" s="168"/>
      <c r="AV18" s="168"/>
      <c r="AW18" s="168"/>
      <c r="AX18" s="168"/>
      <c r="AY18" s="168"/>
      <c r="AZ18" s="168"/>
      <c r="BA18" s="168"/>
      <c r="BB18" s="168"/>
      <c r="BC18" s="221" t="e">
        <f>INT(INDEX('Dados Consolidados'!$R$1:$R$1000000, MATCH(A18, 'Dados Consolidados'!$A$1:$A$1000000, 0)))</f>
        <v>#N/A</v>
      </c>
      <c r="BD18" s="221" t="e">
        <f>INT(INDEX('Dados Consolidados'!$S$1:$S$1000000, MATCH(B18, 'Dados Consolidados'!$B$1:$B$1000000, 0)))</f>
        <v>#N/A</v>
      </c>
      <c r="BE18" s="221" t="e">
        <f>INT(INDEX('Dados Consolidados'!$T$1:$T$1000000, MATCH(E18, 'Dados Consolidados'!$E$1:$E$1000000, 0)))</f>
        <v>#N/A</v>
      </c>
      <c r="BF18" s="221" t="e">
        <f>INT(INDEX('Dados Consolidados'!$U$1:$U$1000000, MATCH(H18, 'Dados Consolidados'!$H$1:$H$1000000, 0)))</f>
        <v>#N/A</v>
      </c>
      <c r="BG18" s="221" t="e">
        <f>INT(INDEX('Dados Consolidados'!$V$1:$V$1000000, MATCH(J18, 'Dados Consolidados'!$J$1:$J$1000000, 0)))</f>
        <v>#N/A</v>
      </c>
      <c r="BH18" s="221" t="e">
        <f>INT(INDEX('Dados Consolidados'!$X$1:$X$1000000, MATCH(K18, 'Dados Consolidados'!$K$1:$K$1000000, 0)))</f>
        <v>#N/A</v>
      </c>
      <c r="BI18" s="221" t="e">
        <f>INT(INDEX('Dados Consolidados'!$Y$1:$Y$1000000, MATCH(L18, 'Dados Consolidados'!$L$1:$L$1000000, 0)))</f>
        <v>#N/A</v>
      </c>
      <c r="BJ18" s="222" t="e">
        <f>INT(INDEX('Dados Consolidados'!$W$1:$W$1000000, MATCH(P18, 'Dados Consolidados'!$P$1:$P$1000000, 0)))</f>
        <v>#N/A</v>
      </c>
      <c r="BK18" s="83" t="str">
        <f>IF(AND(A18&lt;&gt;"",B18&lt;&gt;"",C18&lt;&gt;"",E18&lt;&gt;"",J18&lt;&gt;"",K18&lt;&gt;"",L18&lt;&gt;"",R18&lt;&gt;"",V18&lt;&gt;""),"OK","n/a")</f>
        <v>n/a</v>
      </c>
    </row>
    <row r="19" spans="1:63" s="83" customFormat="1" ht="20.100000000000001" customHeight="1" x14ac:dyDescent="0.25">
      <c r="A19" s="163"/>
      <c r="B19" s="163"/>
      <c r="C19" s="163"/>
      <c r="D19" s="163"/>
      <c r="E19" s="163"/>
      <c r="F19" s="163"/>
      <c r="G19" s="163"/>
      <c r="H19" s="163"/>
      <c r="I19" s="163"/>
      <c r="J19" s="163"/>
      <c r="K19" s="163"/>
      <c r="L19" s="163"/>
      <c r="M19" s="231"/>
      <c r="N19" s="233"/>
      <c r="O19" s="233"/>
      <c r="P19" s="163"/>
      <c r="Q19" s="230"/>
      <c r="R19" s="163"/>
      <c r="S19" s="163"/>
      <c r="T19" s="163"/>
      <c r="U19" s="163"/>
      <c r="V19" s="231"/>
      <c r="W19" s="231"/>
      <c r="X19" s="231"/>
      <c r="Y19" s="231"/>
      <c r="Z19" s="231"/>
      <c r="AA19" s="231"/>
      <c r="AB19" s="231"/>
      <c r="AC19" s="231"/>
      <c r="AD19" s="232"/>
      <c r="AE19" s="232"/>
      <c r="AF19" s="168"/>
      <c r="AG19" s="168"/>
      <c r="AH19" s="168"/>
      <c r="AI19" s="168"/>
      <c r="AJ19" s="168"/>
      <c r="AK19" s="220"/>
      <c r="AL19" s="168"/>
      <c r="AM19" s="168"/>
      <c r="AN19" s="168"/>
      <c r="AO19" s="168"/>
      <c r="AP19" s="168"/>
      <c r="AQ19" s="168"/>
      <c r="AR19" s="168"/>
      <c r="AS19" s="168"/>
      <c r="AT19" s="168"/>
      <c r="AU19" s="168"/>
      <c r="AV19" s="168"/>
      <c r="AW19" s="168"/>
      <c r="AX19" s="168"/>
      <c r="AY19" s="168"/>
      <c r="AZ19" s="168"/>
      <c r="BA19" s="168"/>
      <c r="BB19" s="168"/>
      <c r="BC19" s="221" t="e">
        <f>INT(INDEX('Dados Consolidados'!$R$1:$R$1000000, MATCH(A19, 'Dados Consolidados'!$A$1:$A$1000000, 0)))</f>
        <v>#N/A</v>
      </c>
      <c r="BD19" s="221" t="e">
        <f>INT(INDEX('Dados Consolidados'!$S$1:$S$1000000, MATCH(B19, 'Dados Consolidados'!$B$1:$B$1000000, 0)))</f>
        <v>#N/A</v>
      </c>
      <c r="BE19" s="221" t="e">
        <f>INT(INDEX('Dados Consolidados'!$T$1:$T$1000000, MATCH(E19, 'Dados Consolidados'!$E$1:$E$1000000, 0)))</f>
        <v>#N/A</v>
      </c>
      <c r="BF19" s="221" t="e">
        <f>INT(INDEX('Dados Consolidados'!$U$1:$U$1000000, MATCH(H19, 'Dados Consolidados'!$H$1:$H$1000000, 0)))</f>
        <v>#N/A</v>
      </c>
      <c r="BG19" s="221" t="e">
        <f>INT(INDEX('Dados Consolidados'!$V$1:$V$1000000, MATCH(J19, 'Dados Consolidados'!$J$1:$J$1000000, 0)))</f>
        <v>#N/A</v>
      </c>
      <c r="BH19" s="221" t="e">
        <f>INT(INDEX('Dados Consolidados'!$X$1:$X$1000000, MATCH(K19, 'Dados Consolidados'!$K$1:$K$1000000, 0)))</f>
        <v>#N/A</v>
      </c>
      <c r="BI19" s="221" t="e">
        <f>INT(INDEX('Dados Consolidados'!$Y$1:$Y$1000000, MATCH(L19, 'Dados Consolidados'!$L$1:$L$1000000, 0)))</f>
        <v>#N/A</v>
      </c>
      <c r="BJ19" s="222" t="e">
        <f>INT(INDEX('Dados Consolidados'!$W$1:$W$1000000, MATCH(P19, 'Dados Consolidados'!$P$1:$P$1000000, 0)))</f>
        <v>#N/A</v>
      </c>
      <c r="BK19" s="83" t="str">
        <f>IF(AND(A19&lt;&gt;"",B19&lt;&gt;"",C19&lt;&gt;"",E19&lt;&gt;"",J19&lt;&gt;"",K19&lt;&gt;"",L19&lt;&gt;"",R19&lt;&gt;"",V19&lt;&gt;""),"OK","n/a")</f>
        <v>n/a</v>
      </c>
    </row>
    <row r="20" spans="1:63" s="83" customFormat="1" ht="20.100000000000001" customHeight="1" x14ac:dyDescent="0.25">
      <c r="A20" s="163"/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231"/>
      <c r="N20" s="233"/>
      <c r="O20" s="233"/>
      <c r="P20" s="163"/>
      <c r="Q20" s="230"/>
      <c r="R20" s="163"/>
      <c r="S20" s="163"/>
      <c r="T20" s="163"/>
      <c r="U20" s="163"/>
      <c r="V20" s="231"/>
      <c r="W20" s="231"/>
      <c r="X20" s="231"/>
      <c r="Y20" s="231"/>
      <c r="Z20" s="231"/>
      <c r="AA20" s="231"/>
      <c r="AB20" s="231"/>
      <c r="AC20" s="231"/>
      <c r="AD20" s="232"/>
      <c r="AE20" s="232"/>
      <c r="AF20" s="168"/>
      <c r="AG20" s="168"/>
      <c r="AH20" s="168"/>
      <c r="AI20" s="168"/>
      <c r="AJ20" s="168"/>
      <c r="AK20" s="220"/>
      <c r="AL20" s="168"/>
      <c r="AM20" s="168"/>
      <c r="AN20" s="168"/>
      <c r="AO20" s="168"/>
      <c r="AP20" s="168"/>
      <c r="AQ20" s="168"/>
      <c r="AR20" s="168"/>
      <c r="AS20" s="168"/>
      <c r="AT20" s="168"/>
      <c r="AU20" s="168"/>
      <c r="AV20" s="168"/>
      <c r="AW20" s="168"/>
      <c r="AX20" s="168"/>
      <c r="AY20" s="168"/>
      <c r="AZ20" s="168"/>
      <c r="BA20" s="168"/>
      <c r="BB20" s="168"/>
      <c r="BC20" s="221" t="e">
        <f>INT(INDEX('Dados Consolidados'!$R$1:$R$1000000, MATCH(A20, 'Dados Consolidados'!$A$1:$A$1000000, 0)))</f>
        <v>#N/A</v>
      </c>
      <c r="BD20" s="221" t="e">
        <f>INT(INDEX('Dados Consolidados'!$S$1:$S$1000000, MATCH(B20, 'Dados Consolidados'!$B$1:$B$1000000, 0)))</f>
        <v>#N/A</v>
      </c>
      <c r="BE20" s="221" t="e">
        <f>INT(INDEX('Dados Consolidados'!$T$1:$T$1000000, MATCH(E20, 'Dados Consolidados'!$E$1:$E$1000000, 0)))</f>
        <v>#N/A</v>
      </c>
      <c r="BF20" s="221" t="e">
        <f>INT(INDEX('Dados Consolidados'!$U$1:$U$1000000, MATCH(H20, 'Dados Consolidados'!$H$1:$H$1000000, 0)))</f>
        <v>#N/A</v>
      </c>
      <c r="BG20" s="221" t="e">
        <f>INT(INDEX('Dados Consolidados'!$V$1:$V$1000000, MATCH(J20, 'Dados Consolidados'!$J$1:$J$1000000, 0)))</f>
        <v>#N/A</v>
      </c>
      <c r="BH20" s="221" t="e">
        <f>INT(INDEX('Dados Consolidados'!$X$1:$X$1000000, MATCH(K20, 'Dados Consolidados'!$K$1:$K$1000000, 0)))</f>
        <v>#N/A</v>
      </c>
      <c r="BI20" s="221" t="e">
        <f>INT(INDEX('Dados Consolidados'!$Y$1:$Y$1000000, MATCH(L20, 'Dados Consolidados'!$L$1:$L$1000000, 0)))</f>
        <v>#N/A</v>
      </c>
      <c r="BJ20" s="222" t="e">
        <f>INT(INDEX('Dados Consolidados'!$W$1:$W$1000000, MATCH(P20, 'Dados Consolidados'!$P$1:$P$1000000, 0)))</f>
        <v>#N/A</v>
      </c>
      <c r="BK20" s="83" t="str">
        <f>IF(AND(A20&lt;&gt;"",B20&lt;&gt;"",C20&lt;&gt;"",E20&lt;&gt;"",J20&lt;&gt;"",K20&lt;&gt;"",L20&lt;&gt;"",R20&lt;&gt;"",V20&lt;&gt;""),"OK","n/a")</f>
        <v>n/a</v>
      </c>
    </row>
    <row r="21" spans="1:63" s="83" customFormat="1" ht="20.100000000000001" customHeight="1" x14ac:dyDescent="0.25">
      <c r="A21" s="163"/>
      <c r="B21" s="163"/>
      <c r="C21" s="163"/>
      <c r="D21" s="163"/>
      <c r="E21" s="163"/>
      <c r="F21" s="163"/>
      <c r="G21" s="163"/>
      <c r="H21" s="163"/>
      <c r="I21" s="163"/>
      <c r="J21" s="163"/>
      <c r="K21" s="163"/>
      <c r="L21" s="163"/>
      <c r="M21" s="231"/>
      <c r="N21" s="233"/>
      <c r="O21" s="233"/>
      <c r="P21" s="163"/>
      <c r="Q21" s="230"/>
      <c r="R21" s="163"/>
      <c r="S21" s="163"/>
      <c r="T21" s="163"/>
      <c r="U21" s="163"/>
      <c r="V21" s="231"/>
      <c r="W21" s="231"/>
      <c r="X21" s="231"/>
      <c r="Y21" s="231"/>
      <c r="Z21" s="231"/>
      <c r="AA21" s="231"/>
      <c r="AB21" s="231"/>
      <c r="AC21" s="231"/>
      <c r="AD21" s="232"/>
      <c r="AE21" s="232"/>
      <c r="AF21" s="168"/>
      <c r="AG21" s="168"/>
      <c r="AH21" s="168"/>
      <c r="AI21" s="168"/>
      <c r="AJ21" s="168"/>
      <c r="AK21" s="220"/>
      <c r="AL21" s="168"/>
      <c r="AM21" s="168"/>
      <c r="AN21" s="168"/>
      <c r="AO21" s="168"/>
      <c r="AP21" s="168"/>
      <c r="AQ21" s="168"/>
      <c r="AR21" s="168"/>
      <c r="AS21" s="168"/>
      <c r="AT21" s="168"/>
      <c r="AU21" s="168"/>
      <c r="AV21" s="168"/>
      <c r="AW21" s="168"/>
      <c r="AX21" s="168"/>
      <c r="AY21" s="168"/>
      <c r="AZ21" s="168"/>
      <c r="BA21" s="168"/>
      <c r="BB21" s="168"/>
      <c r="BC21" s="221" t="e">
        <f>INT(INDEX('Dados Consolidados'!$R$1:$R$1000000, MATCH(A21, 'Dados Consolidados'!$A$1:$A$1000000, 0)))</f>
        <v>#N/A</v>
      </c>
      <c r="BD21" s="221" t="e">
        <f>INT(INDEX('Dados Consolidados'!$S$1:$S$1000000, MATCH(B21, 'Dados Consolidados'!$B$1:$B$1000000, 0)))</f>
        <v>#N/A</v>
      </c>
      <c r="BE21" s="221" t="e">
        <f>INT(INDEX('Dados Consolidados'!$T$1:$T$1000000, MATCH(E21, 'Dados Consolidados'!$E$1:$E$1000000, 0)))</f>
        <v>#N/A</v>
      </c>
      <c r="BF21" s="221" t="e">
        <f>INT(INDEX('Dados Consolidados'!$U$1:$U$1000000, MATCH(H21, 'Dados Consolidados'!$H$1:$H$1000000, 0)))</f>
        <v>#N/A</v>
      </c>
      <c r="BG21" s="221" t="e">
        <f>INT(INDEX('Dados Consolidados'!$V$1:$V$1000000, MATCH(J21, 'Dados Consolidados'!$J$1:$J$1000000, 0)))</f>
        <v>#N/A</v>
      </c>
      <c r="BH21" s="221" t="e">
        <f>INT(INDEX('Dados Consolidados'!$X$1:$X$1000000, MATCH(K21, 'Dados Consolidados'!$K$1:$K$1000000, 0)))</f>
        <v>#N/A</v>
      </c>
      <c r="BI21" s="221" t="e">
        <f>INT(INDEX('Dados Consolidados'!$Y$1:$Y$1000000, MATCH(L21, 'Dados Consolidados'!$L$1:$L$1000000, 0)))</f>
        <v>#N/A</v>
      </c>
      <c r="BJ21" s="222" t="e">
        <f>INT(INDEX('Dados Consolidados'!$W$1:$W$1000000, MATCH(P21, 'Dados Consolidados'!$P$1:$P$1000000, 0)))</f>
        <v>#N/A</v>
      </c>
      <c r="BK21" s="83" t="str">
        <f>IF(AND(A21&lt;&gt;"",B21&lt;&gt;"",C21&lt;&gt;"",E21&lt;&gt;"",J21&lt;&gt;"",K21&lt;&gt;"",L21&lt;&gt;"",R21&lt;&gt;"",V21&lt;&gt;""),"OK","n/a")</f>
        <v>n/a</v>
      </c>
    </row>
    <row r="22" spans="1:63" s="83" customFormat="1" ht="20.100000000000001" customHeight="1" x14ac:dyDescent="0.25">
      <c r="A22" s="163"/>
      <c r="B22" s="163"/>
      <c r="C22" s="163"/>
      <c r="D22" s="163"/>
      <c r="E22" s="163"/>
      <c r="F22" s="163"/>
      <c r="G22" s="163"/>
      <c r="H22" s="163"/>
      <c r="I22" s="163"/>
      <c r="J22" s="163"/>
      <c r="K22" s="163"/>
      <c r="L22" s="163"/>
      <c r="M22" s="231"/>
      <c r="N22" s="233"/>
      <c r="O22" s="233"/>
      <c r="P22" s="163"/>
      <c r="Q22" s="230"/>
      <c r="R22" s="163"/>
      <c r="S22" s="163"/>
      <c r="T22" s="163"/>
      <c r="U22" s="163"/>
      <c r="V22" s="231"/>
      <c r="W22" s="231"/>
      <c r="X22" s="231"/>
      <c r="Y22" s="231"/>
      <c r="Z22" s="231"/>
      <c r="AA22" s="231"/>
      <c r="AB22" s="231"/>
      <c r="AC22" s="231"/>
      <c r="AD22" s="232"/>
      <c r="AE22" s="232"/>
      <c r="AF22" s="168"/>
      <c r="AG22" s="168"/>
      <c r="AH22" s="168"/>
      <c r="AI22" s="168"/>
      <c r="AJ22" s="168"/>
      <c r="AK22" s="220"/>
      <c r="AL22" s="168"/>
      <c r="AM22" s="168"/>
      <c r="AN22" s="168"/>
      <c r="AO22" s="168"/>
      <c r="AP22" s="168"/>
      <c r="AQ22" s="168"/>
      <c r="AR22" s="168"/>
      <c r="AS22" s="168"/>
      <c r="AT22" s="168"/>
      <c r="AU22" s="168"/>
      <c r="AV22" s="168"/>
      <c r="AW22" s="168"/>
      <c r="AX22" s="168"/>
      <c r="AY22" s="168"/>
      <c r="AZ22" s="168"/>
      <c r="BA22" s="168"/>
      <c r="BB22" s="168"/>
      <c r="BC22" s="221" t="e">
        <f>INT(INDEX('Dados Consolidados'!$R$1:$R$1000000, MATCH(A22, 'Dados Consolidados'!$A$1:$A$1000000, 0)))</f>
        <v>#N/A</v>
      </c>
      <c r="BD22" s="221" t="e">
        <f>INT(INDEX('Dados Consolidados'!$S$1:$S$1000000, MATCH(B22, 'Dados Consolidados'!$B$1:$B$1000000, 0)))</f>
        <v>#N/A</v>
      </c>
      <c r="BE22" s="221" t="e">
        <f>INT(INDEX('Dados Consolidados'!$T$1:$T$1000000, MATCH(E22, 'Dados Consolidados'!$E$1:$E$1000000, 0)))</f>
        <v>#N/A</v>
      </c>
      <c r="BF22" s="221" t="e">
        <f>INT(INDEX('Dados Consolidados'!$U$1:$U$1000000, MATCH(H22, 'Dados Consolidados'!$H$1:$H$1000000, 0)))</f>
        <v>#N/A</v>
      </c>
      <c r="BG22" s="221" t="e">
        <f>INT(INDEX('Dados Consolidados'!$V$1:$V$1000000, MATCH(J22, 'Dados Consolidados'!$J$1:$J$1000000, 0)))</f>
        <v>#N/A</v>
      </c>
      <c r="BH22" s="221" t="e">
        <f>INT(INDEX('Dados Consolidados'!$X$1:$X$1000000, MATCH(K22, 'Dados Consolidados'!$K$1:$K$1000000, 0)))</f>
        <v>#N/A</v>
      </c>
      <c r="BI22" s="221" t="e">
        <f>INT(INDEX('Dados Consolidados'!$Y$1:$Y$1000000, MATCH(L22, 'Dados Consolidados'!$L$1:$L$1000000, 0)))</f>
        <v>#N/A</v>
      </c>
      <c r="BJ22" s="222" t="e">
        <f>INT(INDEX('Dados Consolidados'!$W$1:$W$1000000, MATCH(P22, 'Dados Consolidados'!$P$1:$P$1000000, 0)))</f>
        <v>#N/A</v>
      </c>
      <c r="BK22" s="83" t="str">
        <f>IF(AND(A22&lt;&gt;"",B22&lt;&gt;"",C22&lt;&gt;"",E22&lt;&gt;"",J22&lt;&gt;"",K22&lt;&gt;"",L22&lt;&gt;"",R22&lt;&gt;"",V22&lt;&gt;""),"OK","n/a")</f>
        <v>n/a</v>
      </c>
    </row>
    <row r="23" spans="1:63" s="83" customFormat="1" ht="20.100000000000001" customHeight="1" x14ac:dyDescent="0.25">
      <c r="A23" s="163"/>
      <c r="B23" s="163"/>
      <c r="C23" s="163"/>
      <c r="D23" s="163"/>
      <c r="E23" s="163"/>
      <c r="F23" s="163"/>
      <c r="G23" s="163"/>
      <c r="H23" s="163"/>
      <c r="I23" s="163"/>
      <c r="J23" s="163"/>
      <c r="K23" s="163"/>
      <c r="L23" s="163"/>
      <c r="M23" s="231"/>
      <c r="N23" s="233"/>
      <c r="O23" s="233"/>
      <c r="P23" s="163"/>
      <c r="Q23" s="230"/>
      <c r="R23" s="163"/>
      <c r="S23" s="163"/>
      <c r="T23" s="163"/>
      <c r="U23" s="163"/>
      <c r="V23" s="231"/>
      <c r="W23" s="231"/>
      <c r="X23" s="231"/>
      <c r="Y23" s="231"/>
      <c r="Z23" s="231"/>
      <c r="AA23" s="231"/>
      <c r="AB23" s="231"/>
      <c r="AC23" s="231"/>
      <c r="AD23" s="232"/>
      <c r="AE23" s="232"/>
      <c r="AF23" s="168"/>
      <c r="AG23" s="168"/>
      <c r="AH23" s="168"/>
      <c r="AI23" s="168"/>
      <c r="AJ23" s="168"/>
      <c r="AK23" s="220"/>
      <c r="AL23" s="168"/>
      <c r="AM23" s="168"/>
      <c r="AN23" s="168"/>
      <c r="AO23" s="168"/>
      <c r="AP23" s="168"/>
      <c r="AQ23" s="168"/>
      <c r="AR23" s="168"/>
      <c r="AS23" s="168"/>
      <c r="AT23" s="168"/>
      <c r="AU23" s="168"/>
      <c r="AV23" s="168"/>
      <c r="AW23" s="168"/>
      <c r="AX23" s="168"/>
      <c r="AY23" s="168"/>
      <c r="AZ23" s="168"/>
      <c r="BA23" s="168"/>
      <c r="BB23" s="168"/>
      <c r="BC23" s="221" t="e">
        <f>INT(INDEX('Dados Consolidados'!$R$1:$R$1000000, MATCH(A23, 'Dados Consolidados'!$A$1:$A$1000000, 0)))</f>
        <v>#N/A</v>
      </c>
      <c r="BD23" s="221" t="e">
        <f>INT(INDEX('Dados Consolidados'!$S$1:$S$1000000, MATCH(B23, 'Dados Consolidados'!$B$1:$B$1000000, 0)))</f>
        <v>#N/A</v>
      </c>
      <c r="BE23" s="221" t="e">
        <f>INT(INDEX('Dados Consolidados'!$T$1:$T$1000000, MATCH(E23, 'Dados Consolidados'!$E$1:$E$1000000, 0)))</f>
        <v>#N/A</v>
      </c>
      <c r="BF23" s="221" t="e">
        <f>INT(INDEX('Dados Consolidados'!$U$1:$U$1000000, MATCH(H23, 'Dados Consolidados'!$H$1:$H$1000000, 0)))</f>
        <v>#N/A</v>
      </c>
      <c r="BG23" s="221" t="e">
        <f>INT(INDEX('Dados Consolidados'!$V$1:$V$1000000, MATCH(J23, 'Dados Consolidados'!$J$1:$J$1000000, 0)))</f>
        <v>#N/A</v>
      </c>
      <c r="BH23" s="221" t="e">
        <f>INT(INDEX('Dados Consolidados'!$X$1:$X$1000000, MATCH(K23, 'Dados Consolidados'!$K$1:$K$1000000, 0)))</f>
        <v>#N/A</v>
      </c>
      <c r="BI23" s="221" t="e">
        <f>INT(INDEX('Dados Consolidados'!$Y$1:$Y$1000000, MATCH(L23, 'Dados Consolidados'!$L$1:$L$1000000, 0)))</f>
        <v>#N/A</v>
      </c>
      <c r="BJ23" s="222" t="e">
        <f>INT(INDEX('Dados Consolidados'!$W$1:$W$1000000, MATCH(P23, 'Dados Consolidados'!$P$1:$P$1000000, 0)))</f>
        <v>#N/A</v>
      </c>
      <c r="BK23" s="83" t="str">
        <f>IF(AND(A23&lt;&gt;"",B23&lt;&gt;"",C23&lt;&gt;"",E23&lt;&gt;"",J23&lt;&gt;"",K23&lt;&gt;"",L23&lt;&gt;"",R23&lt;&gt;"",V23&lt;&gt;""),"OK","n/a")</f>
        <v>n/a</v>
      </c>
    </row>
    <row r="24" spans="1:63" s="83" customFormat="1" ht="20.100000000000001" customHeight="1" x14ac:dyDescent="0.25">
      <c r="A24" s="163"/>
      <c r="B24" s="163"/>
      <c r="C24" s="163"/>
      <c r="D24" s="163"/>
      <c r="E24" s="163"/>
      <c r="F24" s="163"/>
      <c r="G24" s="163"/>
      <c r="H24" s="163"/>
      <c r="I24" s="163"/>
      <c r="J24" s="163"/>
      <c r="K24" s="163"/>
      <c r="L24" s="163"/>
      <c r="M24" s="231"/>
      <c r="N24" s="233"/>
      <c r="O24" s="233"/>
      <c r="P24" s="163"/>
      <c r="Q24" s="230"/>
      <c r="R24" s="163"/>
      <c r="S24" s="163"/>
      <c r="T24" s="163"/>
      <c r="U24" s="163"/>
      <c r="V24" s="231"/>
      <c r="W24" s="231"/>
      <c r="X24" s="231"/>
      <c r="Y24" s="231"/>
      <c r="Z24" s="231"/>
      <c r="AA24" s="231"/>
      <c r="AB24" s="231"/>
      <c r="AC24" s="231"/>
      <c r="AD24" s="232"/>
      <c r="AE24" s="232"/>
      <c r="AF24" s="168"/>
      <c r="AG24" s="168"/>
      <c r="AH24" s="168"/>
      <c r="AI24" s="168"/>
      <c r="AJ24" s="168"/>
      <c r="AK24" s="220"/>
      <c r="AL24" s="168"/>
      <c r="AM24" s="168"/>
      <c r="AN24" s="168"/>
      <c r="AO24" s="168"/>
      <c r="AP24" s="168"/>
      <c r="AQ24" s="168"/>
      <c r="AR24" s="168"/>
      <c r="AS24" s="168"/>
      <c r="AT24" s="168"/>
      <c r="AU24" s="168"/>
      <c r="AV24" s="168"/>
      <c r="AW24" s="168"/>
      <c r="AX24" s="168"/>
      <c r="AY24" s="168"/>
      <c r="AZ24" s="168"/>
      <c r="BA24" s="168"/>
      <c r="BB24" s="168"/>
      <c r="BC24" s="221" t="e">
        <f>INT(INDEX('Dados Consolidados'!$R$1:$R$1000000, MATCH(A24, 'Dados Consolidados'!$A$1:$A$1000000, 0)))</f>
        <v>#N/A</v>
      </c>
      <c r="BD24" s="221" t="e">
        <f>INT(INDEX('Dados Consolidados'!$S$1:$S$1000000, MATCH(B24, 'Dados Consolidados'!$B$1:$B$1000000, 0)))</f>
        <v>#N/A</v>
      </c>
      <c r="BE24" s="221" t="e">
        <f>INT(INDEX('Dados Consolidados'!$T$1:$T$1000000, MATCH(E24, 'Dados Consolidados'!$E$1:$E$1000000, 0)))</f>
        <v>#N/A</v>
      </c>
      <c r="BF24" s="221" t="e">
        <f>INT(INDEX('Dados Consolidados'!$U$1:$U$1000000, MATCH(H24, 'Dados Consolidados'!$H$1:$H$1000000, 0)))</f>
        <v>#N/A</v>
      </c>
      <c r="BG24" s="221" t="e">
        <f>INT(INDEX('Dados Consolidados'!$V$1:$V$1000000, MATCH(J24, 'Dados Consolidados'!$J$1:$J$1000000, 0)))</f>
        <v>#N/A</v>
      </c>
      <c r="BH24" s="221" t="e">
        <f>INT(INDEX('Dados Consolidados'!$X$1:$X$1000000, MATCH(K24, 'Dados Consolidados'!$K$1:$K$1000000, 0)))</f>
        <v>#N/A</v>
      </c>
      <c r="BI24" s="221" t="e">
        <f>INT(INDEX('Dados Consolidados'!$Y$1:$Y$1000000, MATCH(L24, 'Dados Consolidados'!$L$1:$L$1000000, 0)))</f>
        <v>#N/A</v>
      </c>
      <c r="BJ24" s="222" t="e">
        <f>INT(INDEX('Dados Consolidados'!$W$1:$W$1000000, MATCH(P24, 'Dados Consolidados'!$P$1:$P$1000000, 0)))</f>
        <v>#N/A</v>
      </c>
      <c r="BK24" s="83" t="str">
        <f>IF(AND(A24&lt;&gt;"",B24&lt;&gt;"",C24&lt;&gt;"",E24&lt;&gt;"",J24&lt;&gt;"",K24&lt;&gt;"",L24&lt;&gt;"",R24&lt;&gt;"",V24&lt;&gt;""),"OK","n/a")</f>
        <v>n/a</v>
      </c>
    </row>
    <row r="25" spans="1:63" s="83" customFormat="1" ht="20.100000000000001" customHeight="1" x14ac:dyDescent="0.25">
      <c r="A25" s="163"/>
      <c r="B25" s="163"/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231"/>
      <c r="N25" s="233"/>
      <c r="O25" s="233"/>
      <c r="P25" s="163"/>
      <c r="Q25" s="230"/>
      <c r="R25" s="163"/>
      <c r="S25" s="163"/>
      <c r="T25" s="163"/>
      <c r="U25" s="163"/>
      <c r="V25" s="231"/>
      <c r="W25" s="231"/>
      <c r="X25" s="231"/>
      <c r="Y25" s="231"/>
      <c r="Z25" s="231"/>
      <c r="AA25" s="231"/>
      <c r="AB25" s="231"/>
      <c r="AC25" s="231"/>
      <c r="AD25" s="232"/>
      <c r="AE25" s="232"/>
      <c r="AF25" s="168"/>
      <c r="AG25" s="168"/>
      <c r="AH25" s="168"/>
      <c r="AI25" s="168"/>
      <c r="AJ25" s="168"/>
      <c r="AK25" s="220"/>
      <c r="AL25" s="168"/>
      <c r="AM25" s="168"/>
      <c r="AN25" s="168"/>
      <c r="AO25" s="168"/>
      <c r="AP25" s="168"/>
      <c r="AQ25" s="168"/>
      <c r="AR25" s="168"/>
      <c r="AS25" s="168"/>
      <c r="AT25" s="168"/>
      <c r="AU25" s="168"/>
      <c r="AV25" s="168"/>
      <c r="AW25" s="168"/>
      <c r="AX25" s="168"/>
      <c r="AY25" s="168"/>
      <c r="AZ25" s="168"/>
      <c r="BA25" s="168"/>
      <c r="BB25" s="168"/>
      <c r="BC25" s="221" t="e">
        <f>INT(INDEX('Dados Consolidados'!$R$1:$R$1000000, MATCH(A25, 'Dados Consolidados'!$A$1:$A$1000000, 0)))</f>
        <v>#N/A</v>
      </c>
      <c r="BD25" s="221" t="e">
        <f>INT(INDEX('Dados Consolidados'!$S$1:$S$1000000, MATCH(B25, 'Dados Consolidados'!$B$1:$B$1000000, 0)))</f>
        <v>#N/A</v>
      </c>
      <c r="BE25" s="221" t="e">
        <f>INT(INDEX('Dados Consolidados'!$T$1:$T$1000000, MATCH(E25, 'Dados Consolidados'!$E$1:$E$1000000, 0)))</f>
        <v>#N/A</v>
      </c>
      <c r="BF25" s="221" t="e">
        <f>INT(INDEX('Dados Consolidados'!$U$1:$U$1000000, MATCH(H25, 'Dados Consolidados'!$H$1:$H$1000000, 0)))</f>
        <v>#N/A</v>
      </c>
      <c r="BG25" s="221" t="e">
        <f>INT(INDEX('Dados Consolidados'!$V$1:$V$1000000, MATCH(J25, 'Dados Consolidados'!$J$1:$J$1000000, 0)))</f>
        <v>#N/A</v>
      </c>
      <c r="BH25" s="221" t="e">
        <f>INT(INDEX('Dados Consolidados'!$X$1:$X$1000000, MATCH(K25, 'Dados Consolidados'!$K$1:$K$1000000, 0)))</f>
        <v>#N/A</v>
      </c>
      <c r="BI25" s="221" t="e">
        <f>INT(INDEX('Dados Consolidados'!$Y$1:$Y$1000000, MATCH(L25, 'Dados Consolidados'!$L$1:$L$1000000, 0)))</f>
        <v>#N/A</v>
      </c>
      <c r="BJ25" s="222" t="e">
        <f>INT(INDEX('Dados Consolidados'!$W$1:$W$1000000, MATCH(P25, 'Dados Consolidados'!$P$1:$P$1000000, 0)))</f>
        <v>#N/A</v>
      </c>
      <c r="BK25" s="83" t="str">
        <f>IF(AND(A25&lt;&gt;"",B25&lt;&gt;"",C25&lt;&gt;"",E25&lt;&gt;"",J25&lt;&gt;"",K25&lt;&gt;"",L25&lt;&gt;"",R25&lt;&gt;"",V25&lt;&gt;""),"OK","n/a")</f>
        <v>n/a</v>
      </c>
    </row>
    <row r="26" spans="1:63" s="83" customFormat="1" ht="20.100000000000001" customHeight="1" x14ac:dyDescent="0.25">
      <c r="A26" s="163"/>
      <c r="B26" s="163"/>
      <c r="C26" s="163"/>
      <c r="D26" s="163"/>
      <c r="E26" s="163"/>
      <c r="F26" s="163"/>
      <c r="G26" s="163"/>
      <c r="H26" s="163"/>
      <c r="I26" s="163"/>
      <c r="J26" s="163"/>
      <c r="K26" s="163"/>
      <c r="L26" s="163"/>
      <c r="M26" s="231"/>
      <c r="N26" s="233"/>
      <c r="O26" s="233"/>
      <c r="P26" s="163"/>
      <c r="Q26" s="230"/>
      <c r="R26" s="163"/>
      <c r="S26" s="163"/>
      <c r="T26" s="163"/>
      <c r="U26" s="163"/>
      <c r="V26" s="231"/>
      <c r="W26" s="231"/>
      <c r="X26" s="231"/>
      <c r="Y26" s="231"/>
      <c r="Z26" s="231"/>
      <c r="AA26" s="231"/>
      <c r="AB26" s="231"/>
      <c r="AC26" s="231"/>
      <c r="AD26" s="232"/>
      <c r="AE26" s="232"/>
      <c r="AF26" s="168"/>
      <c r="AG26" s="168"/>
      <c r="AH26" s="168"/>
      <c r="AI26" s="168"/>
      <c r="AJ26" s="168"/>
      <c r="AK26" s="220"/>
      <c r="AL26" s="168"/>
      <c r="AM26" s="168"/>
      <c r="AN26" s="168"/>
      <c r="AO26" s="168"/>
      <c r="AP26" s="168"/>
      <c r="AQ26" s="168"/>
      <c r="AR26" s="168"/>
      <c r="AS26" s="168"/>
      <c r="AT26" s="168"/>
      <c r="AU26" s="168"/>
      <c r="AV26" s="168"/>
      <c r="AW26" s="168"/>
      <c r="AX26" s="168"/>
      <c r="AY26" s="168"/>
      <c r="AZ26" s="168"/>
      <c r="BA26" s="168"/>
      <c r="BB26" s="168"/>
      <c r="BC26" s="221" t="e">
        <f>INT(INDEX('Dados Consolidados'!$R$1:$R$1000000, MATCH(A26, 'Dados Consolidados'!$A$1:$A$1000000, 0)))</f>
        <v>#N/A</v>
      </c>
      <c r="BD26" s="221" t="e">
        <f>INT(INDEX('Dados Consolidados'!$S$1:$S$1000000, MATCH(B26, 'Dados Consolidados'!$B$1:$B$1000000, 0)))</f>
        <v>#N/A</v>
      </c>
      <c r="BE26" s="221" t="e">
        <f>INT(INDEX('Dados Consolidados'!$T$1:$T$1000000, MATCH(E26, 'Dados Consolidados'!$E$1:$E$1000000, 0)))</f>
        <v>#N/A</v>
      </c>
      <c r="BF26" s="221" t="e">
        <f>INT(INDEX('Dados Consolidados'!$U$1:$U$1000000, MATCH(H26, 'Dados Consolidados'!$H$1:$H$1000000, 0)))</f>
        <v>#N/A</v>
      </c>
      <c r="BG26" s="221" t="e">
        <f>INT(INDEX('Dados Consolidados'!$V$1:$V$1000000, MATCH(J26, 'Dados Consolidados'!$J$1:$J$1000000, 0)))</f>
        <v>#N/A</v>
      </c>
      <c r="BH26" s="221" t="e">
        <f>INT(INDEX('Dados Consolidados'!$X$1:$X$1000000, MATCH(K26, 'Dados Consolidados'!$K$1:$K$1000000, 0)))</f>
        <v>#N/A</v>
      </c>
      <c r="BI26" s="221" t="e">
        <f>INT(INDEX('Dados Consolidados'!$Y$1:$Y$1000000, MATCH(L26, 'Dados Consolidados'!$L$1:$L$1000000, 0)))</f>
        <v>#N/A</v>
      </c>
      <c r="BJ26" s="222" t="e">
        <f>INT(INDEX('Dados Consolidados'!$W$1:$W$1000000, MATCH(P26, 'Dados Consolidados'!$P$1:$P$1000000, 0)))</f>
        <v>#N/A</v>
      </c>
      <c r="BK26" s="83" t="str">
        <f>IF(AND(A26&lt;&gt;"",B26&lt;&gt;"",C26&lt;&gt;"",E26&lt;&gt;"",J26&lt;&gt;"",K26&lt;&gt;"",L26&lt;&gt;"",R26&lt;&gt;"",V26&lt;&gt;""),"OK","n/a")</f>
        <v>n/a</v>
      </c>
    </row>
    <row r="27" spans="1:63" s="83" customFormat="1" ht="20.100000000000001" customHeight="1" x14ac:dyDescent="0.25">
      <c r="A27" s="163"/>
      <c r="B27" s="163"/>
      <c r="C27" s="163"/>
      <c r="D27" s="163"/>
      <c r="E27" s="163"/>
      <c r="F27" s="163"/>
      <c r="G27" s="163"/>
      <c r="H27" s="163"/>
      <c r="I27" s="163"/>
      <c r="J27" s="163"/>
      <c r="K27" s="163"/>
      <c r="L27" s="163"/>
      <c r="M27" s="231"/>
      <c r="N27" s="233"/>
      <c r="O27" s="233"/>
      <c r="P27" s="163"/>
      <c r="Q27" s="230"/>
      <c r="R27" s="163"/>
      <c r="S27" s="163"/>
      <c r="T27" s="163"/>
      <c r="U27" s="163"/>
      <c r="V27" s="231"/>
      <c r="W27" s="231"/>
      <c r="X27" s="231"/>
      <c r="Y27" s="231"/>
      <c r="Z27" s="231"/>
      <c r="AA27" s="231"/>
      <c r="AB27" s="231"/>
      <c r="AC27" s="231"/>
      <c r="AD27" s="232"/>
      <c r="AE27" s="232"/>
      <c r="AF27" s="168"/>
      <c r="AG27" s="168"/>
      <c r="AH27" s="168"/>
      <c r="AI27" s="168"/>
      <c r="AJ27" s="168"/>
      <c r="AK27" s="220"/>
      <c r="AL27" s="168"/>
      <c r="AM27" s="168"/>
      <c r="AN27" s="168"/>
      <c r="AO27" s="168"/>
      <c r="AP27" s="168"/>
      <c r="AQ27" s="168"/>
      <c r="AR27" s="168"/>
      <c r="AS27" s="168"/>
      <c r="AT27" s="168"/>
      <c r="AU27" s="168"/>
      <c r="AV27" s="168"/>
      <c r="AW27" s="168"/>
      <c r="AX27" s="168"/>
      <c r="AY27" s="168"/>
      <c r="AZ27" s="168"/>
      <c r="BA27" s="168"/>
      <c r="BB27" s="168"/>
      <c r="BC27" s="221" t="e">
        <f>INT(INDEX('Dados Consolidados'!$R$1:$R$1000000, MATCH(A27, 'Dados Consolidados'!$A$1:$A$1000000, 0)))</f>
        <v>#N/A</v>
      </c>
      <c r="BD27" s="221" t="e">
        <f>INT(INDEX('Dados Consolidados'!$S$1:$S$1000000, MATCH(B27, 'Dados Consolidados'!$B$1:$B$1000000, 0)))</f>
        <v>#N/A</v>
      </c>
      <c r="BE27" s="221" t="e">
        <f>INT(INDEX('Dados Consolidados'!$T$1:$T$1000000, MATCH(E27, 'Dados Consolidados'!$E$1:$E$1000000, 0)))</f>
        <v>#N/A</v>
      </c>
      <c r="BF27" s="221" t="e">
        <f>INT(INDEX('Dados Consolidados'!$U$1:$U$1000000, MATCH(H27, 'Dados Consolidados'!$H$1:$H$1000000, 0)))</f>
        <v>#N/A</v>
      </c>
      <c r="BG27" s="221" t="e">
        <f>INT(INDEX('Dados Consolidados'!$V$1:$V$1000000, MATCH(J27, 'Dados Consolidados'!$J$1:$J$1000000, 0)))</f>
        <v>#N/A</v>
      </c>
      <c r="BH27" s="221" t="e">
        <f>INT(INDEX('Dados Consolidados'!$X$1:$X$1000000, MATCH(K27, 'Dados Consolidados'!$K$1:$K$1000000, 0)))</f>
        <v>#N/A</v>
      </c>
      <c r="BI27" s="221" t="e">
        <f>INT(INDEX('Dados Consolidados'!$Y$1:$Y$1000000, MATCH(L27, 'Dados Consolidados'!$L$1:$L$1000000, 0)))</f>
        <v>#N/A</v>
      </c>
      <c r="BJ27" s="222" t="e">
        <f>INT(INDEX('Dados Consolidados'!$W$1:$W$1000000, MATCH(P27, 'Dados Consolidados'!$P$1:$P$1000000, 0)))</f>
        <v>#N/A</v>
      </c>
      <c r="BK27" s="83" t="str">
        <f>IF(AND(A27&lt;&gt;"",B27&lt;&gt;"",C27&lt;&gt;"",E27&lt;&gt;"",J27&lt;&gt;"",K27&lt;&gt;"",L27&lt;&gt;"",R27&lt;&gt;"",V27&lt;&gt;""),"OK","n/a")</f>
        <v>n/a</v>
      </c>
    </row>
    <row r="28" spans="1:63" s="83" customFormat="1" ht="20.100000000000001" customHeight="1" x14ac:dyDescent="0.25">
      <c r="A28" s="163"/>
      <c r="B28" s="163"/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231"/>
      <c r="N28" s="233"/>
      <c r="O28" s="233"/>
      <c r="P28" s="163"/>
      <c r="Q28" s="230"/>
      <c r="R28" s="163"/>
      <c r="S28" s="163"/>
      <c r="T28" s="163"/>
      <c r="U28" s="163"/>
      <c r="V28" s="231"/>
      <c r="W28" s="231"/>
      <c r="X28" s="231"/>
      <c r="Y28" s="231"/>
      <c r="Z28" s="231"/>
      <c r="AA28" s="231"/>
      <c r="AB28" s="231"/>
      <c r="AC28" s="231"/>
      <c r="AD28" s="232"/>
      <c r="AE28" s="232"/>
      <c r="AF28" s="168"/>
      <c r="AG28" s="168"/>
      <c r="AH28" s="168"/>
      <c r="AI28" s="168"/>
      <c r="AJ28" s="168"/>
      <c r="AK28" s="220"/>
      <c r="AL28" s="168"/>
      <c r="AM28" s="168"/>
      <c r="AN28" s="168"/>
      <c r="AO28" s="168"/>
      <c r="AP28" s="168"/>
      <c r="AQ28" s="168"/>
      <c r="AR28" s="168"/>
      <c r="AS28" s="168"/>
      <c r="AT28" s="168"/>
      <c r="AU28" s="168"/>
      <c r="AV28" s="168"/>
      <c r="AW28" s="168"/>
      <c r="AX28" s="168"/>
      <c r="AY28" s="168"/>
      <c r="AZ28" s="168"/>
      <c r="BA28" s="168"/>
      <c r="BB28" s="168"/>
      <c r="BC28" s="221" t="e">
        <f>INT(INDEX('Dados Consolidados'!$R$1:$R$1000000, MATCH(A28, 'Dados Consolidados'!$A$1:$A$1000000, 0)))</f>
        <v>#N/A</v>
      </c>
      <c r="BD28" s="221" t="e">
        <f>INT(INDEX('Dados Consolidados'!$S$1:$S$1000000, MATCH(B28, 'Dados Consolidados'!$B$1:$B$1000000, 0)))</f>
        <v>#N/A</v>
      </c>
      <c r="BE28" s="221" t="e">
        <f>INT(INDEX('Dados Consolidados'!$T$1:$T$1000000, MATCH(E28, 'Dados Consolidados'!$E$1:$E$1000000, 0)))</f>
        <v>#N/A</v>
      </c>
      <c r="BF28" s="221" t="e">
        <f>INT(INDEX('Dados Consolidados'!$U$1:$U$1000000, MATCH(H28, 'Dados Consolidados'!$H$1:$H$1000000, 0)))</f>
        <v>#N/A</v>
      </c>
      <c r="BG28" s="221" t="e">
        <f>INT(INDEX('Dados Consolidados'!$V$1:$V$1000000, MATCH(J28, 'Dados Consolidados'!$J$1:$J$1000000, 0)))</f>
        <v>#N/A</v>
      </c>
      <c r="BH28" s="221" t="e">
        <f>INT(INDEX('Dados Consolidados'!$X$1:$X$1000000, MATCH(K28, 'Dados Consolidados'!$K$1:$K$1000000, 0)))</f>
        <v>#N/A</v>
      </c>
      <c r="BI28" s="221" t="e">
        <f>INT(INDEX('Dados Consolidados'!$Y$1:$Y$1000000, MATCH(L28, 'Dados Consolidados'!$L$1:$L$1000000, 0)))</f>
        <v>#N/A</v>
      </c>
      <c r="BJ28" s="222" t="e">
        <f>INT(INDEX('Dados Consolidados'!$W$1:$W$1000000, MATCH(P28, 'Dados Consolidados'!$P$1:$P$1000000, 0)))</f>
        <v>#N/A</v>
      </c>
      <c r="BK28" s="83" t="str">
        <f>IF(AND(A28&lt;&gt;"",B28&lt;&gt;"",C28&lt;&gt;"",E28&lt;&gt;"",J28&lt;&gt;"",K28&lt;&gt;"",L28&lt;&gt;"",R28&lt;&gt;"",V28&lt;&gt;""),"OK","n/a")</f>
        <v>n/a</v>
      </c>
    </row>
    <row r="29" spans="1:63" s="83" customFormat="1" ht="20.100000000000001" customHeight="1" x14ac:dyDescent="0.25">
      <c r="A29" s="163"/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231"/>
      <c r="N29" s="233"/>
      <c r="O29" s="233"/>
      <c r="P29" s="163"/>
      <c r="Q29" s="230"/>
      <c r="R29" s="163"/>
      <c r="S29" s="163"/>
      <c r="T29" s="163"/>
      <c r="U29" s="163"/>
      <c r="V29" s="231"/>
      <c r="W29" s="231"/>
      <c r="X29" s="231"/>
      <c r="Y29" s="231"/>
      <c r="Z29" s="231"/>
      <c r="AA29" s="231"/>
      <c r="AB29" s="231"/>
      <c r="AC29" s="231"/>
      <c r="AD29" s="232"/>
      <c r="AE29" s="232"/>
      <c r="AF29" s="168"/>
      <c r="AG29" s="168"/>
      <c r="AH29" s="168"/>
      <c r="AI29" s="168"/>
      <c r="AJ29" s="168"/>
      <c r="AK29" s="220"/>
      <c r="AL29" s="168"/>
      <c r="AM29" s="168"/>
      <c r="AN29" s="168"/>
      <c r="AO29" s="168"/>
      <c r="AP29" s="168"/>
      <c r="AQ29" s="168"/>
      <c r="AR29" s="168"/>
      <c r="AS29" s="168"/>
      <c r="AT29" s="168"/>
      <c r="AU29" s="168"/>
      <c r="AV29" s="168"/>
      <c r="AW29" s="168"/>
      <c r="AX29" s="168"/>
      <c r="AY29" s="168"/>
      <c r="AZ29" s="168"/>
      <c r="BA29" s="168"/>
      <c r="BB29" s="168"/>
      <c r="BC29" s="221" t="e">
        <f>INT(INDEX('Dados Consolidados'!$R$1:$R$1000000, MATCH(A29, 'Dados Consolidados'!$A$1:$A$1000000, 0)))</f>
        <v>#N/A</v>
      </c>
      <c r="BD29" s="221" t="e">
        <f>INT(INDEX('Dados Consolidados'!$S$1:$S$1000000, MATCH(B29, 'Dados Consolidados'!$B$1:$B$1000000, 0)))</f>
        <v>#N/A</v>
      </c>
      <c r="BE29" s="221" t="e">
        <f>INT(INDEX('Dados Consolidados'!$T$1:$T$1000000, MATCH(E29, 'Dados Consolidados'!$E$1:$E$1000000, 0)))</f>
        <v>#N/A</v>
      </c>
      <c r="BF29" s="221" t="e">
        <f>INT(INDEX('Dados Consolidados'!$U$1:$U$1000000, MATCH(H29, 'Dados Consolidados'!$H$1:$H$1000000, 0)))</f>
        <v>#N/A</v>
      </c>
      <c r="BG29" s="221" t="e">
        <f>INT(INDEX('Dados Consolidados'!$V$1:$V$1000000, MATCH(J29, 'Dados Consolidados'!$J$1:$J$1000000, 0)))</f>
        <v>#N/A</v>
      </c>
      <c r="BH29" s="221" t="e">
        <f>INT(INDEX('Dados Consolidados'!$X$1:$X$1000000, MATCH(K29, 'Dados Consolidados'!$K$1:$K$1000000, 0)))</f>
        <v>#N/A</v>
      </c>
      <c r="BI29" s="221" t="e">
        <f>INT(INDEX('Dados Consolidados'!$Y$1:$Y$1000000, MATCH(L29, 'Dados Consolidados'!$L$1:$L$1000000, 0)))</f>
        <v>#N/A</v>
      </c>
      <c r="BJ29" s="222" t="e">
        <f>INT(INDEX('Dados Consolidados'!$W$1:$W$1000000, MATCH(P29, 'Dados Consolidados'!$P$1:$P$1000000, 0)))</f>
        <v>#N/A</v>
      </c>
      <c r="BK29" s="83" t="str">
        <f>IF(AND(A29&lt;&gt;"",B29&lt;&gt;"",C29&lt;&gt;"",E29&lt;&gt;"",J29&lt;&gt;"",K29&lt;&gt;"",L29&lt;&gt;"",R29&lt;&gt;"",V29&lt;&gt;""),"OK","n/a")</f>
        <v>n/a</v>
      </c>
    </row>
    <row r="30" spans="1:63" s="83" customFormat="1" ht="20.100000000000001" customHeight="1" x14ac:dyDescent="0.25">
      <c r="A30" s="163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231"/>
      <c r="N30" s="233"/>
      <c r="O30" s="233"/>
      <c r="P30" s="163"/>
      <c r="Q30" s="230"/>
      <c r="R30" s="163"/>
      <c r="S30" s="163"/>
      <c r="T30" s="163"/>
      <c r="U30" s="163"/>
      <c r="V30" s="231"/>
      <c r="W30" s="231"/>
      <c r="X30" s="231"/>
      <c r="Y30" s="231"/>
      <c r="Z30" s="231"/>
      <c r="AA30" s="231"/>
      <c r="AB30" s="231"/>
      <c r="AC30" s="231"/>
      <c r="AD30" s="232"/>
      <c r="AE30" s="232"/>
      <c r="AF30" s="168"/>
      <c r="AG30" s="168"/>
      <c r="AH30" s="168"/>
      <c r="AI30" s="168"/>
      <c r="AJ30" s="168"/>
      <c r="AK30" s="220"/>
      <c r="AL30" s="168"/>
      <c r="AM30" s="168"/>
      <c r="AN30" s="168"/>
      <c r="AO30" s="168"/>
      <c r="AP30" s="168"/>
      <c r="AQ30" s="168"/>
      <c r="AR30" s="168"/>
      <c r="AS30" s="168"/>
      <c r="AT30" s="168"/>
      <c r="AU30" s="168"/>
      <c r="AV30" s="168"/>
      <c r="AW30" s="168"/>
      <c r="AX30" s="168"/>
      <c r="AY30" s="168"/>
      <c r="AZ30" s="168"/>
      <c r="BA30" s="168"/>
      <c r="BB30" s="168"/>
      <c r="BC30" s="221" t="e">
        <f>INT(INDEX('Dados Consolidados'!$R$1:$R$1000000, MATCH(A30, 'Dados Consolidados'!$A$1:$A$1000000, 0)))</f>
        <v>#N/A</v>
      </c>
      <c r="BD30" s="221" t="e">
        <f>INT(INDEX('Dados Consolidados'!$S$1:$S$1000000, MATCH(B30, 'Dados Consolidados'!$B$1:$B$1000000, 0)))</f>
        <v>#N/A</v>
      </c>
      <c r="BE30" s="221" t="e">
        <f>INT(INDEX('Dados Consolidados'!$T$1:$T$1000000, MATCH(E30, 'Dados Consolidados'!$E$1:$E$1000000, 0)))</f>
        <v>#N/A</v>
      </c>
      <c r="BF30" s="221" t="e">
        <f>INT(INDEX('Dados Consolidados'!$U$1:$U$1000000, MATCH(H30, 'Dados Consolidados'!$H$1:$H$1000000, 0)))</f>
        <v>#N/A</v>
      </c>
      <c r="BG30" s="221" t="e">
        <f>INT(INDEX('Dados Consolidados'!$V$1:$V$1000000, MATCH(J30, 'Dados Consolidados'!$J$1:$J$1000000, 0)))</f>
        <v>#N/A</v>
      </c>
      <c r="BH30" s="221" t="e">
        <f>INT(INDEX('Dados Consolidados'!$X$1:$X$1000000, MATCH(K30, 'Dados Consolidados'!$K$1:$K$1000000, 0)))</f>
        <v>#N/A</v>
      </c>
      <c r="BI30" s="221" t="e">
        <f>INT(INDEX('Dados Consolidados'!$Y$1:$Y$1000000, MATCH(L30, 'Dados Consolidados'!$L$1:$L$1000000, 0)))</f>
        <v>#N/A</v>
      </c>
      <c r="BJ30" s="222" t="e">
        <f>INT(INDEX('Dados Consolidados'!$W$1:$W$1000000, MATCH(P30, 'Dados Consolidados'!$P$1:$P$1000000, 0)))</f>
        <v>#N/A</v>
      </c>
      <c r="BK30" s="83" t="str">
        <f>IF(AND(A30&lt;&gt;"",B30&lt;&gt;"",C30&lt;&gt;"",E30&lt;&gt;"",J30&lt;&gt;"",K30&lt;&gt;"",L30&lt;&gt;"",R30&lt;&gt;"",V30&lt;&gt;""),"OK","n/a")</f>
        <v>n/a</v>
      </c>
    </row>
    <row r="31" spans="1:63" s="83" customFormat="1" ht="20.100000000000001" customHeight="1" x14ac:dyDescent="0.25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231"/>
      <c r="N31" s="233"/>
      <c r="O31" s="233"/>
      <c r="P31" s="163"/>
      <c r="Q31" s="230"/>
      <c r="R31" s="163"/>
      <c r="S31" s="163"/>
      <c r="T31" s="163"/>
      <c r="U31" s="163"/>
      <c r="V31" s="231"/>
      <c r="W31" s="231"/>
      <c r="X31" s="231"/>
      <c r="Y31" s="231"/>
      <c r="Z31" s="231"/>
      <c r="AA31" s="231"/>
      <c r="AB31" s="231"/>
      <c r="AC31" s="231"/>
      <c r="AD31" s="232"/>
      <c r="AE31" s="232"/>
      <c r="AF31" s="168"/>
      <c r="AG31" s="168"/>
      <c r="AH31" s="168"/>
      <c r="AI31" s="168"/>
      <c r="AJ31" s="168"/>
      <c r="AK31" s="220"/>
      <c r="AL31" s="168"/>
      <c r="AM31" s="168"/>
      <c r="AN31" s="168"/>
      <c r="AO31" s="168"/>
      <c r="AP31" s="168"/>
      <c r="AQ31" s="168"/>
      <c r="AR31" s="168"/>
      <c r="AS31" s="168"/>
      <c r="AT31" s="168"/>
      <c r="AU31" s="168"/>
      <c r="AV31" s="168"/>
      <c r="AW31" s="168"/>
      <c r="AX31" s="168"/>
      <c r="AY31" s="168"/>
      <c r="AZ31" s="168"/>
      <c r="BA31" s="168"/>
      <c r="BB31" s="168"/>
      <c r="BC31" s="221" t="e">
        <f>INT(INDEX('Dados Consolidados'!$R$1:$R$1000000, MATCH(A31, 'Dados Consolidados'!$A$1:$A$1000000, 0)))</f>
        <v>#N/A</v>
      </c>
      <c r="BD31" s="221" t="e">
        <f>INT(INDEX('Dados Consolidados'!$S$1:$S$1000000, MATCH(B31, 'Dados Consolidados'!$B$1:$B$1000000, 0)))</f>
        <v>#N/A</v>
      </c>
      <c r="BE31" s="221" t="e">
        <f>INT(INDEX('Dados Consolidados'!$T$1:$T$1000000, MATCH(E31, 'Dados Consolidados'!$E$1:$E$1000000, 0)))</f>
        <v>#N/A</v>
      </c>
      <c r="BF31" s="221" t="e">
        <f>INT(INDEX('Dados Consolidados'!$U$1:$U$1000000, MATCH(H31, 'Dados Consolidados'!$H$1:$H$1000000, 0)))</f>
        <v>#N/A</v>
      </c>
      <c r="BG31" s="221" t="e">
        <f>INT(INDEX('Dados Consolidados'!$V$1:$V$1000000, MATCH(J31, 'Dados Consolidados'!$J$1:$J$1000000, 0)))</f>
        <v>#N/A</v>
      </c>
      <c r="BH31" s="221" t="e">
        <f>INT(INDEX('Dados Consolidados'!$X$1:$X$1000000, MATCH(K31, 'Dados Consolidados'!$K$1:$K$1000000, 0)))</f>
        <v>#N/A</v>
      </c>
      <c r="BI31" s="221" t="e">
        <f>INT(INDEX('Dados Consolidados'!$Y$1:$Y$1000000, MATCH(L31, 'Dados Consolidados'!$L$1:$L$1000000, 0)))</f>
        <v>#N/A</v>
      </c>
      <c r="BJ31" s="222" t="e">
        <f>INT(INDEX('Dados Consolidados'!$W$1:$W$1000000, MATCH(P31, 'Dados Consolidados'!$P$1:$P$1000000, 0)))</f>
        <v>#N/A</v>
      </c>
      <c r="BK31" s="83" t="str">
        <f>IF(AND(A31&lt;&gt;"",B31&lt;&gt;"",C31&lt;&gt;"",E31&lt;&gt;"",J31&lt;&gt;"",K31&lt;&gt;"",L31&lt;&gt;"",R31&lt;&gt;"",V31&lt;&gt;""),"OK","n/a")</f>
        <v>n/a</v>
      </c>
    </row>
    <row r="32" spans="1:63" s="83" customFormat="1" ht="20.100000000000001" customHeight="1" x14ac:dyDescent="0.25">
      <c r="A32" s="163"/>
      <c r="B32" s="163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231"/>
      <c r="N32" s="233"/>
      <c r="O32" s="233"/>
      <c r="P32" s="163"/>
      <c r="Q32" s="230"/>
      <c r="R32" s="163"/>
      <c r="S32" s="163"/>
      <c r="T32" s="163"/>
      <c r="U32" s="163"/>
      <c r="V32" s="231"/>
      <c r="W32" s="231"/>
      <c r="X32" s="231"/>
      <c r="Y32" s="231"/>
      <c r="Z32" s="231"/>
      <c r="AA32" s="231"/>
      <c r="AB32" s="231"/>
      <c r="AC32" s="231"/>
      <c r="AD32" s="232"/>
      <c r="AE32" s="232"/>
      <c r="AF32" s="168"/>
      <c r="AG32" s="168"/>
      <c r="AH32" s="168"/>
      <c r="AI32" s="168"/>
      <c r="AJ32" s="168"/>
      <c r="AK32" s="220"/>
      <c r="AL32" s="168"/>
      <c r="AM32" s="168"/>
      <c r="AN32" s="168"/>
      <c r="AO32" s="168"/>
      <c r="AP32" s="168"/>
      <c r="AQ32" s="168"/>
      <c r="AR32" s="168"/>
      <c r="AS32" s="168"/>
      <c r="AT32" s="168"/>
      <c r="AU32" s="168"/>
      <c r="AV32" s="168"/>
      <c r="AW32" s="168"/>
      <c r="AX32" s="168"/>
      <c r="AY32" s="168"/>
      <c r="AZ32" s="168"/>
      <c r="BA32" s="168"/>
      <c r="BB32" s="168"/>
      <c r="BC32" s="221" t="e">
        <f>INT(INDEX('Dados Consolidados'!$R$1:$R$1000000, MATCH(A32, 'Dados Consolidados'!$A$1:$A$1000000, 0)))</f>
        <v>#N/A</v>
      </c>
      <c r="BD32" s="221" t="e">
        <f>INT(INDEX('Dados Consolidados'!$S$1:$S$1000000, MATCH(B32, 'Dados Consolidados'!$B$1:$B$1000000, 0)))</f>
        <v>#N/A</v>
      </c>
      <c r="BE32" s="221" t="e">
        <f>INT(INDEX('Dados Consolidados'!$T$1:$T$1000000, MATCH(E32, 'Dados Consolidados'!$E$1:$E$1000000, 0)))</f>
        <v>#N/A</v>
      </c>
      <c r="BF32" s="221" t="e">
        <f>INT(INDEX('Dados Consolidados'!$U$1:$U$1000000, MATCH(H32, 'Dados Consolidados'!$H$1:$H$1000000, 0)))</f>
        <v>#N/A</v>
      </c>
      <c r="BG32" s="221" t="e">
        <f>INT(INDEX('Dados Consolidados'!$V$1:$V$1000000, MATCH(J32, 'Dados Consolidados'!$J$1:$J$1000000, 0)))</f>
        <v>#N/A</v>
      </c>
      <c r="BH32" s="221" t="e">
        <f>INT(INDEX('Dados Consolidados'!$X$1:$X$1000000, MATCH(K32, 'Dados Consolidados'!$K$1:$K$1000000, 0)))</f>
        <v>#N/A</v>
      </c>
      <c r="BI32" s="221" t="e">
        <f>INT(INDEX('Dados Consolidados'!$Y$1:$Y$1000000, MATCH(L32, 'Dados Consolidados'!$L$1:$L$1000000, 0)))</f>
        <v>#N/A</v>
      </c>
      <c r="BJ32" s="222" t="e">
        <f>INT(INDEX('Dados Consolidados'!$W$1:$W$1000000, MATCH(P32, 'Dados Consolidados'!$P$1:$P$1000000, 0)))</f>
        <v>#N/A</v>
      </c>
      <c r="BK32" s="83" t="str">
        <f>IF(AND(A32&lt;&gt;"",B32&lt;&gt;"",C32&lt;&gt;"",E32&lt;&gt;"",J32&lt;&gt;"",K32&lt;&gt;"",L32&lt;&gt;"",R32&lt;&gt;"",V32&lt;&gt;""),"OK","n/a")</f>
        <v>n/a</v>
      </c>
    </row>
    <row r="33" spans="1:63" s="83" customFormat="1" ht="20.100000000000001" customHeight="1" x14ac:dyDescent="0.25">
      <c r="A33" s="163"/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231"/>
      <c r="N33" s="233"/>
      <c r="O33" s="233"/>
      <c r="P33" s="163"/>
      <c r="Q33" s="230"/>
      <c r="R33" s="163"/>
      <c r="S33" s="163"/>
      <c r="T33" s="163"/>
      <c r="U33" s="163"/>
      <c r="V33" s="231"/>
      <c r="W33" s="231"/>
      <c r="X33" s="231"/>
      <c r="Y33" s="231"/>
      <c r="Z33" s="231"/>
      <c r="AA33" s="231"/>
      <c r="AB33" s="231"/>
      <c r="AC33" s="231"/>
      <c r="AD33" s="232"/>
      <c r="AE33" s="232"/>
      <c r="AF33" s="168"/>
      <c r="AG33" s="168"/>
      <c r="AH33" s="168"/>
      <c r="AI33" s="168"/>
      <c r="AJ33" s="168"/>
      <c r="AK33" s="220"/>
      <c r="AL33" s="168"/>
      <c r="AM33" s="168"/>
      <c r="AN33" s="168"/>
      <c r="AO33" s="168"/>
      <c r="AP33" s="168"/>
      <c r="AQ33" s="168"/>
      <c r="AR33" s="168"/>
      <c r="AS33" s="168"/>
      <c r="AT33" s="168"/>
      <c r="AU33" s="168"/>
      <c r="AV33" s="168"/>
      <c r="AW33" s="168"/>
      <c r="AX33" s="168"/>
      <c r="AY33" s="168"/>
      <c r="AZ33" s="168"/>
      <c r="BA33" s="168"/>
      <c r="BB33" s="168"/>
      <c r="BC33" s="221" t="e">
        <f>INT(INDEX('Dados Consolidados'!$R$1:$R$1000000, MATCH(A33, 'Dados Consolidados'!$A$1:$A$1000000, 0)))</f>
        <v>#N/A</v>
      </c>
      <c r="BD33" s="221" t="e">
        <f>INT(INDEX('Dados Consolidados'!$S$1:$S$1000000, MATCH(B33, 'Dados Consolidados'!$B$1:$B$1000000, 0)))</f>
        <v>#N/A</v>
      </c>
      <c r="BE33" s="221" t="e">
        <f>INT(INDEX('Dados Consolidados'!$T$1:$T$1000000, MATCH(E33, 'Dados Consolidados'!$E$1:$E$1000000, 0)))</f>
        <v>#N/A</v>
      </c>
      <c r="BF33" s="221" t="e">
        <f>INT(INDEX('Dados Consolidados'!$U$1:$U$1000000, MATCH(H33, 'Dados Consolidados'!$H$1:$H$1000000, 0)))</f>
        <v>#N/A</v>
      </c>
      <c r="BG33" s="221" t="e">
        <f>INT(INDEX('Dados Consolidados'!$V$1:$V$1000000, MATCH(J33, 'Dados Consolidados'!$J$1:$J$1000000, 0)))</f>
        <v>#N/A</v>
      </c>
      <c r="BH33" s="221" t="e">
        <f>INT(INDEX('Dados Consolidados'!$X$1:$X$1000000, MATCH(K33, 'Dados Consolidados'!$K$1:$K$1000000, 0)))</f>
        <v>#N/A</v>
      </c>
      <c r="BI33" s="221" t="e">
        <f>INT(INDEX('Dados Consolidados'!$Y$1:$Y$1000000, MATCH(L33, 'Dados Consolidados'!$L$1:$L$1000000, 0)))</f>
        <v>#N/A</v>
      </c>
      <c r="BJ33" s="222" t="e">
        <f>INT(INDEX('Dados Consolidados'!$W$1:$W$1000000, MATCH(P33, 'Dados Consolidados'!$P$1:$P$1000000, 0)))</f>
        <v>#N/A</v>
      </c>
      <c r="BK33" s="83" t="str">
        <f>IF(AND(A33&lt;&gt;"",B33&lt;&gt;"",C33&lt;&gt;"",E33&lt;&gt;"",J33&lt;&gt;"",K33&lt;&gt;"",L33&lt;&gt;"",R33&lt;&gt;"",V33&lt;&gt;""),"OK","n/a")</f>
        <v>n/a</v>
      </c>
    </row>
    <row r="34" spans="1:63" s="83" customFormat="1" ht="20.100000000000001" customHeight="1" x14ac:dyDescent="0.25">
      <c r="A34" s="163"/>
      <c r="B34" s="163"/>
      <c r="C34" s="163"/>
      <c r="D34" s="163"/>
      <c r="E34" s="163"/>
      <c r="F34" s="163"/>
      <c r="G34" s="163"/>
      <c r="H34" s="163"/>
      <c r="I34" s="163"/>
      <c r="J34" s="163"/>
      <c r="K34" s="163"/>
      <c r="L34" s="163"/>
      <c r="M34" s="231"/>
      <c r="N34" s="233"/>
      <c r="O34" s="233"/>
      <c r="P34" s="163"/>
      <c r="Q34" s="230"/>
      <c r="R34" s="163"/>
      <c r="S34" s="163"/>
      <c r="T34" s="163"/>
      <c r="U34" s="163"/>
      <c r="V34" s="231"/>
      <c r="W34" s="231"/>
      <c r="X34" s="231"/>
      <c r="Y34" s="231"/>
      <c r="Z34" s="231"/>
      <c r="AA34" s="231"/>
      <c r="AB34" s="231"/>
      <c r="AC34" s="231"/>
      <c r="AD34" s="232"/>
      <c r="AE34" s="232"/>
      <c r="AF34" s="168"/>
      <c r="AG34" s="168"/>
      <c r="AH34" s="168"/>
      <c r="AI34" s="168"/>
      <c r="AJ34" s="168"/>
      <c r="AK34" s="220"/>
      <c r="AL34" s="168"/>
      <c r="AM34" s="168"/>
      <c r="AN34" s="168"/>
      <c r="AO34" s="168"/>
      <c r="AP34" s="168"/>
      <c r="AQ34" s="168"/>
      <c r="AR34" s="168"/>
      <c r="AS34" s="168"/>
      <c r="AT34" s="168"/>
      <c r="AU34" s="168"/>
      <c r="AV34" s="168"/>
      <c r="AW34" s="168"/>
      <c r="AX34" s="168"/>
      <c r="AY34" s="168"/>
      <c r="AZ34" s="168"/>
      <c r="BA34" s="168"/>
      <c r="BB34" s="168"/>
      <c r="BC34" s="221" t="e">
        <f>INT(INDEX('Dados Consolidados'!$R$1:$R$1000000, MATCH(A34, 'Dados Consolidados'!$A$1:$A$1000000, 0)))</f>
        <v>#N/A</v>
      </c>
      <c r="BD34" s="221" t="e">
        <f>INT(INDEX('Dados Consolidados'!$S$1:$S$1000000, MATCH(B34, 'Dados Consolidados'!$B$1:$B$1000000, 0)))</f>
        <v>#N/A</v>
      </c>
      <c r="BE34" s="221" t="e">
        <f>INT(INDEX('Dados Consolidados'!$T$1:$T$1000000, MATCH(E34, 'Dados Consolidados'!$E$1:$E$1000000, 0)))</f>
        <v>#N/A</v>
      </c>
      <c r="BF34" s="221" t="e">
        <f>INT(INDEX('Dados Consolidados'!$U$1:$U$1000000, MATCH(H34, 'Dados Consolidados'!$H$1:$H$1000000, 0)))</f>
        <v>#N/A</v>
      </c>
      <c r="BG34" s="221" t="e">
        <f>INT(INDEX('Dados Consolidados'!$V$1:$V$1000000, MATCH(J34, 'Dados Consolidados'!$J$1:$J$1000000, 0)))</f>
        <v>#N/A</v>
      </c>
      <c r="BH34" s="221" t="e">
        <f>INT(INDEX('Dados Consolidados'!$X$1:$X$1000000, MATCH(K34, 'Dados Consolidados'!$K$1:$K$1000000, 0)))</f>
        <v>#N/A</v>
      </c>
      <c r="BI34" s="221" t="e">
        <f>INT(INDEX('Dados Consolidados'!$Y$1:$Y$1000000, MATCH(L34, 'Dados Consolidados'!$L$1:$L$1000000, 0)))</f>
        <v>#N/A</v>
      </c>
      <c r="BJ34" s="222" t="e">
        <f>INT(INDEX('Dados Consolidados'!$W$1:$W$1000000, MATCH(P34, 'Dados Consolidados'!$P$1:$P$1000000, 0)))</f>
        <v>#N/A</v>
      </c>
      <c r="BK34" s="83" t="str">
        <f>IF(AND(A34&lt;&gt;"",B34&lt;&gt;"",C34&lt;&gt;"",E34&lt;&gt;"",J34&lt;&gt;"",K34&lt;&gt;"",L34&lt;&gt;"",R34&lt;&gt;"",V34&lt;&gt;""),"OK","n/a")</f>
        <v>n/a</v>
      </c>
    </row>
    <row r="35" spans="1:63" s="83" customFormat="1" ht="20.100000000000001" customHeight="1" x14ac:dyDescent="0.25">
      <c r="A35" s="163"/>
      <c r="B35" s="163"/>
      <c r="C35" s="163"/>
      <c r="D35" s="163"/>
      <c r="E35" s="163"/>
      <c r="F35" s="163"/>
      <c r="G35" s="163"/>
      <c r="H35" s="163"/>
      <c r="I35" s="163"/>
      <c r="J35" s="163"/>
      <c r="K35" s="163"/>
      <c r="L35" s="163"/>
      <c r="M35" s="231"/>
      <c r="N35" s="233"/>
      <c r="O35" s="233"/>
      <c r="P35" s="163"/>
      <c r="Q35" s="230"/>
      <c r="R35" s="163"/>
      <c r="S35" s="163"/>
      <c r="T35" s="163"/>
      <c r="U35" s="163"/>
      <c r="V35" s="231"/>
      <c r="W35" s="231"/>
      <c r="X35" s="231"/>
      <c r="Y35" s="231"/>
      <c r="Z35" s="231"/>
      <c r="AA35" s="231"/>
      <c r="AB35" s="231"/>
      <c r="AC35" s="231"/>
      <c r="AD35" s="232"/>
      <c r="AE35" s="232"/>
      <c r="AF35" s="168"/>
      <c r="AG35" s="168"/>
      <c r="AH35" s="168"/>
      <c r="AI35" s="168"/>
      <c r="AJ35" s="168"/>
      <c r="AK35" s="220"/>
      <c r="AL35" s="168"/>
      <c r="AM35" s="168"/>
      <c r="AN35" s="168"/>
      <c r="AO35" s="168"/>
      <c r="AP35" s="168"/>
      <c r="AQ35" s="168"/>
      <c r="AR35" s="168"/>
      <c r="AS35" s="168"/>
      <c r="AT35" s="168"/>
      <c r="AU35" s="168"/>
      <c r="AV35" s="168"/>
      <c r="AW35" s="168"/>
      <c r="AX35" s="168"/>
      <c r="AY35" s="168"/>
      <c r="AZ35" s="168"/>
      <c r="BA35" s="168"/>
      <c r="BB35" s="168"/>
      <c r="BC35" s="221" t="e">
        <f>INT(INDEX('Dados Consolidados'!$R$1:$R$1000000, MATCH(A35, 'Dados Consolidados'!$A$1:$A$1000000, 0)))</f>
        <v>#N/A</v>
      </c>
      <c r="BD35" s="221" t="e">
        <f>INT(INDEX('Dados Consolidados'!$S$1:$S$1000000, MATCH(B35, 'Dados Consolidados'!$B$1:$B$1000000, 0)))</f>
        <v>#N/A</v>
      </c>
      <c r="BE35" s="221" t="e">
        <f>INT(INDEX('Dados Consolidados'!$T$1:$T$1000000, MATCH(E35, 'Dados Consolidados'!$E$1:$E$1000000, 0)))</f>
        <v>#N/A</v>
      </c>
      <c r="BF35" s="221" t="e">
        <f>INT(INDEX('Dados Consolidados'!$U$1:$U$1000000, MATCH(H35, 'Dados Consolidados'!$H$1:$H$1000000, 0)))</f>
        <v>#N/A</v>
      </c>
      <c r="BG35" s="221" t="e">
        <f>INT(INDEX('Dados Consolidados'!$V$1:$V$1000000, MATCH(J35, 'Dados Consolidados'!$J$1:$J$1000000, 0)))</f>
        <v>#N/A</v>
      </c>
      <c r="BH35" s="221" t="e">
        <f>INT(INDEX('Dados Consolidados'!$X$1:$X$1000000, MATCH(K35, 'Dados Consolidados'!$K$1:$K$1000000, 0)))</f>
        <v>#N/A</v>
      </c>
      <c r="BI35" s="221" t="e">
        <f>INT(INDEX('Dados Consolidados'!$Y$1:$Y$1000000, MATCH(L35, 'Dados Consolidados'!$L$1:$L$1000000, 0)))</f>
        <v>#N/A</v>
      </c>
      <c r="BJ35" s="222" t="e">
        <f>INT(INDEX('Dados Consolidados'!$W$1:$W$1000000, MATCH(P35, 'Dados Consolidados'!$P$1:$P$1000000, 0)))</f>
        <v>#N/A</v>
      </c>
      <c r="BK35" s="83" t="str">
        <f>IF(AND(A35&lt;&gt;"",B35&lt;&gt;"",C35&lt;&gt;"",E35&lt;&gt;"",J35&lt;&gt;"",K35&lt;&gt;"",L35&lt;&gt;"",R35&lt;&gt;"",V35&lt;&gt;""),"OK","n/a")</f>
        <v>n/a</v>
      </c>
    </row>
    <row r="36" spans="1:63" s="83" customFormat="1" ht="20.100000000000001" customHeight="1" x14ac:dyDescent="0.25">
      <c r="A36" s="163"/>
      <c r="B36" s="163"/>
      <c r="C36" s="163"/>
      <c r="D36" s="163"/>
      <c r="E36" s="163"/>
      <c r="F36" s="163"/>
      <c r="G36" s="163"/>
      <c r="H36" s="163"/>
      <c r="I36" s="163"/>
      <c r="J36" s="163"/>
      <c r="K36" s="163"/>
      <c r="L36" s="163"/>
      <c r="M36" s="231"/>
      <c r="N36" s="233"/>
      <c r="O36" s="233"/>
      <c r="P36" s="163"/>
      <c r="Q36" s="230"/>
      <c r="R36" s="163"/>
      <c r="S36" s="163"/>
      <c r="T36" s="163"/>
      <c r="U36" s="163"/>
      <c r="V36" s="231"/>
      <c r="W36" s="231"/>
      <c r="X36" s="231"/>
      <c r="Y36" s="231"/>
      <c r="Z36" s="231"/>
      <c r="AA36" s="231"/>
      <c r="AB36" s="231"/>
      <c r="AC36" s="231"/>
      <c r="AD36" s="232"/>
      <c r="AE36" s="232"/>
      <c r="AF36" s="168"/>
      <c r="AG36" s="168"/>
      <c r="AH36" s="168"/>
      <c r="AI36" s="168"/>
      <c r="AJ36" s="168"/>
      <c r="AK36" s="220"/>
      <c r="AL36" s="168"/>
      <c r="AM36" s="168"/>
      <c r="AN36" s="168"/>
      <c r="AO36" s="168"/>
      <c r="AP36" s="168"/>
      <c r="AQ36" s="168"/>
      <c r="AR36" s="168"/>
      <c r="AS36" s="168"/>
      <c r="AT36" s="168"/>
      <c r="AU36" s="168"/>
      <c r="AV36" s="168"/>
      <c r="AW36" s="168"/>
      <c r="AX36" s="168"/>
      <c r="AY36" s="168"/>
      <c r="AZ36" s="168"/>
      <c r="BA36" s="168"/>
      <c r="BB36" s="168"/>
      <c r="BC36" s="221" t="e">
        <f>INT(INDEX('Dados Consolidados'!$R$1:$R$1000000, MATCH(A36, 'Dados Consolidados'!$A$1:$A$1000000, 0)))</f>
        <v>#N/A</v>
      </c>
      <c r="BD36" s="221" t="e">
        <f>INT(INDEX('Dados Consolidados'!$S$1:$S$1000000, MATCH(B36, 'Dados Consolidados'!$B$1:$B$1000000, 0)))</f>
        <v>#N/A</v>
      </c>
      <c r="BE36" s="221" t="e">
        <f>INT(INDEX('Dados Consolidados'!$T$1:$T$1000000, MATCH(E36, 'Dados Consolidados'!$E$1:$E$1000000, 0)))</f>
        <v>#N/A</v>
      </c>
      <c r="BF36" s="221" t="e">
        <f>INT(INDEX('Dados Consolidados'!$U$1:$U$1000000, MATCH(H36, 'Dados Consolidados'!$H$1:$H$1000000, 0)))</f>
        <v>#N/A</v>
      </c>
      <c r="BG36" s="221" t="e">
        <f>INT(INDEX('Dados Consolidados'!$V$1:$V$1000000, MATCH(J36, 'Dados Consolidados'!$J$1:$J$1000000, 0)))</f>
        <v>#N/A</v>
      </c>
      <c r="BH36" s="221" t="e">
        <f>INT(INDEX('Dados Consolidados'!$X$1:$X$1000000, MATCH(K36, 'Dados Consolidados'!$K$1:$K$1000000, 0)))</f>
        <v>#N/A</v>
      </c>
      <c r="BI36" s="221" t="e">
        <f>INT(INDEX('Dados Consolidados'!$Y$1:$Y$1000000, MATCH(L36, 'Dados Consolidados'!$L$1:$L$1000000, 0)))</f>
        <v>#N/A</v>
      </c>
      <c r="BJ36" s="222" t="e">
        <f>INT(INDEX('Dados Consolidados'!$W$1:$W$1000000, MATCH(P36, 'Dados Consolidados'!$P$1:$P$1000000, 0)))</f>
        <v>#N/A</v>
      </c>
      <c r="BK36" s="83" t="str">
        <f>IF(AND(A36&lt;&gt;"",B36&lt;&gt;"",C36&lt;&gt;"",E36&lt;&gt;"",J36&lt;&gt;"",K36&lt;&gt;"",L36&lt;&gt;"",R36&lt;&gt;"",V36&lt;&gt;""),"OK","n/a")</f>
        <v>n/a</v>
      </c>
    </row>
    <row r="37" spans="1:63" s="83" customFormat="1" ht="20.100000000000001" customHeight="1" x14ac:dyDescent="0.25">
      <c r="A37" s="163"/>
      <c r="B37" s="163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231"/>
      <c r="N37" s="233"/>
      <c r="O37" s="233"/>
      <c r="P37" s="163"/>
      <c r="Q37" s="230"/>
      <c r="R37" s="163"/>
      <c r="S37" s="163"/>
      <c r="T37" s="163"/>
      <c r="U37" s="163"/>
      <c r="V37" s="231"/>
      <c r="W37" s="231"/>
      <c r="X37" s="231"/>
      <c r="Y37" s="231"/>
      <c r="Z37" s="231"/>
      <c r="AA37" s="231"/>
      <c r="AB37" s="231"/>
      <c r="AC37" s="231"/>
      <c r="AD37" s="232"/>
      <c r="AE37" s="232"/>
      <c r="AF37" s="168"/>
      <c r="AG37" s="168"/>
      <c r="AH37" s="168"/>
      <c r="AI37" s="168"/>
      <c r="AJ37" s="168"/>
      <c r="AK37" s="220"/>
      <c r="AL37" s="168"/>
      <c r="AM37" s="168"/>
      <c r="AN37" s="168"/>
      <c r="AO37" s="168"/>
      <c r="AP37" s="168"/>
      <c r="AQ37" s="168"/>
      <c r="AR37" s="168"/>
      <c r="AS37" s="168"/>
      <c r="AT37" s="168"/>
      <c r="AU37" s="168"/>
      <c r="AV37" s="168"/>
      <c r="AW37" s="168"/>
      <c r="AX37" s="168"/>
      <c r="AY37" s="168"/>
      <c r="AZ37" s="168"/>
      <c r="BA37" s="168"/>
      <c r="BB37" s="168"/>
      <c r="BC37" s="221" t="e">
        <f>INT(INDEX('Dados Consolidados'!$R$1:$R$1000000, MATCH(A37, 'Dados Consolidados'!$A$1:$A$1000000, 0)))</f>
        <v>#N/A</v>
      </c>
      <c r="BD37" s="221" t="e">
        <f>INT(INDEX('Dados Consolidados'!$S$1:$S$1000000, MATCH(B37, 'Dados Consolidados'!$B$1:$B$1000000, 0)))</f>
        <v>#N/A</v>
      </c>
      <c r="BE37" s="221" t="e">
        <f>INT(INDEX('Dados Consolidados'!$T$1:$T$1000000, MATCH(E37, 'Dados Consolidados'!$E$1:$E$1000000, 0)))</f>
        <v>#N/A</v>
      </c>
      <c r="BF37" s="221" t="e">
        <f>INT(INDEX('Dados Consolidados'!$U$1:$U$1000000, MATCH(H37, 'Dados Consolidados'!$H$1:$H$1000000, 0)))</f>
        <v>#N/A</v>
      </c>
      <c r="BG37" s="221" t="e">
        <f>INT(INDEX('Dados Consolidados'!$V$1:$V$1000000, MATCH(J37, 'Dados Consolidados'!$J$1:$J$1000000, 0)))</f>
        <v>#N/A</v>
      </c>
      <c r="BH37" s="221" t="e">
        <f>INT(INDEX('Dados Consolidados'!$X$1:$X$1000000, MATCH(K37, 'Dados Consolidados'!$K$1:$K$1000000, 0)))</f>
        <v>#N/A</v>
      </c>
      <c r="BI37" s="221" t="e">
        <f>INT(INDEX('Dados Consolidados'!$Y$1:$Y$1000000, MATCH(L37, 'Dados Consolidados'!$L$1:$L$1000000, 0)))</f>
        <v>#N/A</v>
      </c>
      <c r="BJ37" s="222" t="e">
        <f>INT(INDEX('Dados Consolidados'!$W$1:$W$1000000, MATCH(P37, 'Dados Consolidados'!$P$1:$P$1000000, 0)))</f>
        <v>#N/A</v>
      </c>
      <c r="BK37" s="83" t="str">
        <f>IF(AND(A37&lt;&gt;"",B37&lt;&gt;"",C37&lt;&gt;"",E37&lt;&gt;"",J37&lt;&gt;"",K37&lt;&gt;"",L37&lt;&gt;"",R37&lt;&gt;"",V37&lt;&gt;""),"OK","n/a")</f>
        <v>n/a</v>
      </c>
    </row>
    <row r="38" spans="1:63" s="83" customFormat="1" ht="20.100000000000001" customHeight="1" x14ac:dyDescent="0.25">
      <c r="A38" s="163"/>
      <c r="B38" s="163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231"/>
      <c r="N38" s="233"/>
      <c r="O38" s="233"/>
      <c r="P38" s="163"/>
      <c r="Q38" s="230"/>
      <c r="R38" s="163"/>
      <c r="S38" s="163"/>
      <c r="T38" s="163"/>
      <c r="U38" s="163"/>
      <c r="V38" s="231"/>
      <c r="W38" s="231"/>
      <c r="X38" s="231"/>
      <c r="Y38" s="231"/>
      <c r="Z38" s="231"/>
      <c r="AA38" s="231"/>
      <c r="AB38" s="231"/>
      <c r="AC38" s="231"/>
      <c r="AD38" s="232"/>
      <c r="AE38" s="232"/>
      <c r="AF38" s="168"/>
      <c r="AG38" s="168"/>
      <c r="AH38" s="168"/>
      <c r="AI38" s="168"/>
      <c r="AJ38" s="168"/>
      <c r="AK38" s="220"/>
      <c r="AL38" s="168"/>
      <c r="AM38" s="168"/>
      <c r="AN38" s="168"/>
      <c r="AO38" s="168"/>
      <c r="AP38" s="168"/>
      <c r="AQ38" s="168"/>
      <c r="AR38" s="168"/>
      <c r="AS38" s="168"/>
      <c r="AT38" s="168"/>
      <c r="AU38" s="168"/>
      <c r="AV38" s="168"/>
      <c r="AW38" s="168"/>
      <c r="AX38" s="168"/>
      <c r="AY38" s="168"/>
      <c r="AZ38" s="168"/>
      <c r="BA38" s="168"/>
      <c r="BB38" s="168"/>
      <c r="BC38" s="221" t="e">
        <f>INT(INDEX('Dados Consolidados'!$R$1:$R$1000000, MATCH(A38, 'Dados Consolidados'!$A$1:$A$1000000, 0)))</f>
        <v>#N/A</v>
      </c>
      <c r="BD38" s="221" t="e">
        <f>INT(INDEX('Dados Consolidados'!$S$1:$S$1000000, MATCH(B38, 'Dados Consolidados'!$B$1:$B$1000000, 0)))</f>
        <v>#N/A</v>
      </c>
      <c r="BE38" s="221" t="e">
        <f>INT(INDEX('Dados Consolidados'!$T$1:$T$1000000, MATCH(E38, 'Dados Consolidados'!$E$1:$E$1000000, 0)))</f>
        <v>#N/A</v>
      </c>
      <c r="BF38" s="221" t="e">
        <f>INT(INDEX('Dados Consolidados'!$U$1:$U$1000000, MATCH(H38, 'Dados Consolidados'!$H$1:$H$1000000, 0)))</f>
        <v>#N/A</v>
      </c>
      <c r="BG38" s="221" t="e">
        <f>INT(INDEX('Dados Consolidados'!$V$1:$V$1000000, MATCH(J38, 'Dados Consolidados'!$J$1:$J$1000000, 0)))</f>
        <v>#N/A</v>
      </c>
      <c r="BH38" s="221" t="e">
        <f>INT(INDEX('Dados Consolidados'!$X$1:$X$1000000, MATCH(K38, 'Dados Consolidados'!$K$1:$K$1000000, 0)))</f>
        <v>#N/A</v>
      </c>
      <c r="BI38" s="221" t="e">
        <f>INT(INDEX('Dados Consolidados'!$Y$1:$Y$1000000, MATCH(L38, 'Dados Consolidados'!$L$1:$L$1000000, 0)))</f>
        <v>#N/A</v>
      </c>
      <c r="BJ38" s="222" t="e">
        <f>INT(INDEX('Dados Consolidados'!$W$1:$W$1000000, MATCH(P38, 'Dados Consolidados'!$P$1:$P$1000000, 0)))</f>
        <v>#N/A</v>
      </c>
      <c r="BK38" s="83" t="str">
        <f>IF(AND(A38&lt;&gt;"",B38&lt;&gt;"",C38&lt;&gt;"",E38&lt;&gt;"",J38&lt;&gt;"",K38&lt;&gt;"",L38&lt;&gt;"",R38&lt;&gt;"",V38&lt;&gt;""),"OK","n/a")</f>
        <v>n/a</v>
      </c>
    </row>
    <row r="39" spans="1:63" s="83" customFormat="1" ht="20.100000000000001" customHeight="1" x14ac:dyDescent="0.25">
      <c r="A39" s="163"/>
      <c r="B39" s="163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231"/>
      <c r="N39" s="233"/>
      <c r="O39" s="233"/>
      <c r="P39" s="163"/>
      <c r="Q39" s="230"/>
      <c r="R39" s="163"/>
      <c r="S39" s="163"/>
      <c r="T39" s="163"/>
      <c r="U39" s="163"/>
      <c r="V39" s="231"/>
      <c r="W39" s="231"/>
      <c r="X39" s="231"/>
      <c r="Y39" s="231"/>
      <c r="Z39" s="231"/>
      <c r="AA39" s="231"/>
      <c r="AB39" s="231"/>
      <c r="AC39" s="231"/>
      <c r="AD39" s="232"/>
      <c r="AE39" s="232"/>
      <c r="AF39" s="168"/>
      <c r="AG39" s="168"/>
      <c r="AH39" s="168"/>
      <c r="AI39" s="168"/>
      <c r="AJ39" s="168"/>
      <c r="AK39" s="220"/>
      <c r="AL39" s="168"/>
      <c r="AM39" s="168"/>
      <c r="AN39" s="168"/>
      <c r="AO39" s="168"/>
      <c r="AP39" s="168"/>
      <c r="AQ39" s="168"/>
      <c r="AR39" s="168"/>
      <c r="AS39" s="168"/>
      <c r="AT39" s="168"/>
      <c r="AU39" s="168"/>
      <c r="AV39" s="168"/>
      <c r="AW39" s="168"/>
      <c r="AX39" s="168"/>
      <c r="AY39" s="168"/>
      <c r="AZ39" s="168"/>
      <c r="BA39" s="168"/>
      <c r="BB39" s="168"/>
      <c r="BC39" s="221" t="e">
        <f>INT(INDEX('Dados Consolidados'!$R$1:$R$1000000, MATCH(A39, 'Dados Consolidados'!$A$1:$A$1000000, 0)))</f>
        <v>#N/A</v>
      </c>
      <c r="BD39" s="221" t="e">
        <f>INT(INDEX('Dados Consolidados'!$S$1:$S$1000000, MATCH(B39, 'Dados Consolidados'!$B$1:$B$1000000, 0)))</f>
        <v>#N/A</v>
      </c>
      <c r="BE39" s="221" t="e">
        <f>INT(INDEX('Dados Consolidados'!$T$1:$T$1000000, MATCH(E39, 'Dados Consolidados'!$E$1:$E$1000000, 0)))</f>
        <v>#N/A</v>
      </c>
      <c r="BF39" s="221" t="e">
        <f>INT(INDEX('Dados Consolidados'!$U$1:$U$1000000, MATCH(H39, 'Dados Consolidados'!$H$1:$H$1000000, 0)))</f>
        <v>#N/A</v>
      </c>
      <c r="BG39" s="221" t="e">
        <f>INT(INDEX('Dados Consolidados'!$V$1:$V$1000000, MATCH(J39, 'Dados Consolidados'!$J$1:$J$1000000, 0)))</f>
        <v>#N/A</v>
      </c>
      <c r="BH39" s="221" t="e">
        <f>INT(INDEX('Dados Consolidados'!$X$1:$X$1000000, MATCH(K39, 'Dados Consolidados'!$K$1:$K$1000000, 0)))</f>
        <v>#N/A</v>
      </c>
      <c r="BI39" s="221" t="e">
        <f>INT(INDEX('Dados Consolidados'!$Y$1:$Y$1000000, MATCH(L39, 'Dados Consolidados'!$L$1:$L$1000000, 0)))</f>
        <v>#N/A</v>
      </c>
      <c r="BJ39" s="222" t="e">
        <f>INT(INDEX('Dados Consolidados'!$W$1:$W$1000000, MATCH(P39, 'Dados Consolidados'!$P$1:$P$1000000, 0)))</f>
        <v>#N/A</v>
      </c>
      <c r="BK39" s="83" t="str">
        <f>IF(AND(A39&lt;&gt;"",B39&lt;&gt;"",C39&lt;&gt;"",E39&lt;&gt;"",J39&lt;&gt;"",K39&lt;&gt;"",L39&lt;&gt;"",R39&lt;&gt;"",V39&lt;&gt;""),"OK","n/a")</f>
        <v>n/a</v>
      </c>
    </row>
    <row r="40" spans="1:63" s="83" customFormat="1" ht="20.100000000000001" customHeight="1" x14ac:dyDescent="0.25">
      <c r="A40" s="163"/>
      <c r="B40" s="163"/>
      <c r="C40" s="163"/>
      <c r="D40" s="163"/>
      <c r="E40" s="163"/>
      <c r="F40" s="163"/>
      <c r="G40" s="163"/>
      <c r="H40" s="163"/>
      <c r="I40" s="163"/>
      <c r="J40" s="163"/>
      <c r="K40" s="163"/>
      <c r="L40" s="163"/>
      <c r="M40" s="231"/>
      <c r="N40" s="233"/>
      <c r="O40" s="233"/>
      <c r="P40" s="163"/>
      <c r="Q40" s="230"/>
      <c r="R40" s="163"/>
      <c r="S40" s="163"/>
      <c r="T40" s="163"/>
      <c r="U40" s="163"/>
      <c r="V40" s="231"/>
      <c r="W40" s="231"/>
      <c r="X40" s="231"/>
      <c r="Y40" s="231"/>
      <c r="Z40" s="231"/>
      <c r="AA40" s="231"/>
      <c r="AB40" s="231"/>
      <c r="AC40" s="231"/>
      <c r="AD40" s="232"/>
      <c r="AE40" s="232"/>
      <c r="AF40" s="168"/>
      <c r="AG40" s="168"/>
      <c r="AH40" s="168"/>
      <c r="AI40" s="168"/>
      <c r="AJ40" s="168"/>
      <c r="AK40" s="220"/>
      <c r="AL40" s="168"/>
      <c r="AM40" s="168"/>
      <c r="AN40" s="168"/>
      <c r="AO40" s="168"/>
      <c r="AP40" s="168"/>
      <c r="AQ40" s="168"/>
      <c r="AR40" s="168"/>
      <c r="AS40" s="168"/>
      <c r="AT40" s="168"/>
      <c r="AU40" s="168"/>
      <c r="AV40" s="168"/>
      <c r="AW40" s="168"/>
      <c r="AX40" s="168"/>
      <c r="AY40" s="168"/>
      <c r="AZ40" s="168"/>
      <c r="BA40" s="168"/>
      <c r="BB40" s="168"/>
      <c r="BC40" s="221" t="e">
        <f>INT(INDEX('Dados Consolidados'!$R$1:$R$1000000, MATCH(A40, 'Dados Consolidados'!$A$1:$A$1000000, 0)))</f>
        <v>#N/A</v>
      </c>
      <c r="BD40" s="221" t="e">
        <f>INT(INDEX('Dados Consolidados'!$S$1:$S$1000000, MATCH(B40, 'Dados Consolidados'!$B$1:$B$1000000, 0)))</f>
        <v>#N/A</v>
      </c>
      <c r="BE40" s="221" t="e">
        <f>INT(INDEX('Dados Consolidados'!$T$1:$T$1000000, MATCH(E40, 'Dados Consolidados'!$E$1:$E$1000000, 0)))</f>
        <v>#N/A</v>
      </c>
      <c r="BF40" s="221" t="e">
        <f>INT(INDEX('Dados Consolidados'!$U$1:$U$1000000, MATCH(H40, 'Dados Consolidados'!$H$1:$H$1000000, 0)))</f>
        <v>#N/A</v>
      </c>
      <c r="BG40" s="221" t="e">
        <f>INT(INDEX('Dados Consolidados'!$V$1:$V$1000000, MATCH(J40, 'Dados Consolidados'!$J$1:$J$1000000, 0)))</f>
        <v>#N/A</v>
      </c>
      <c r="BH40" s="221" t="e">
        <f>INT(INDEX('Dados Consolidados'!$X$1:$X$1000000, MATCH(K40, 'Dados Consolidados'!$K$1:$K$1000000, 0)))</f>
        <v>#N/A</v>
      </c>
      <c r="BI40" s="221" t="e">
        <f>INT(INDEX('Dados Consolidados'!$Y$1:$Y$1000000, MATCH(L40, 'Dados Consolidados'!$L$1:$L$1000000, 0)))</f>
        <v>#N/A</v>
      </c>
      <c r="BJ40" s="222" t="e">
        <f>INT(INDEX('Dados Consolidados'!$W$1:$W$1000000, MATCH(P40, 'Dados Consolidados'!$P$1:$P$1000000, 0)))</f>
        <v>#N/A</v>
      </c>
      <c r="BK40" s="83" t="str">
        <f>IF(AND(A40&lt;&gt;"",B40&lt;&gt;"",C40&lt;&gt;"",E40&lt;&gt;"",J40&lt;&gt;"",K40&lt;&gt;"",L40&lt;&gt;"",R40&lt;&gt;"",V40&lt;&gt;""),"OK","n/a")</f>
        <v>n/a</v>
      </c>
    </row>
    <row r="41" spans="1:63" s="83" customFormat="1" ht="20.100000000000001" customHeight="1" x14ac:dyDescent="0.25">
      <c r="A41" s="163"/>
      <c r="B41" s="163"/>
      <c r="C41" s="163"/>
      <c r="D41" s="163"/>
      <c r="E41" s="163"/>
      <c r="F41" s="163"/>
      <c r="G41" s="163"/>
      <c r="H41" s="163"/>
      <c r="I41" s="163"/>
      <c r="J41" s="163"/>
      <c r="K41" s="163"/>
      <c r="L41" s="163"/>
      <c r="M41" s="231"/>
      <c r="N41" s="233"/>
      <c r="O41" s="233"/>
      <c r="P41" s="163"/>
      <c r="Q41" s="230"/>
      <c r="R41" s="163"/>
      <c r="S41" s="163"/>
      <c r="T41" s="163"/>
      <c r="U41" s="163"/>
      <c r="V41" s="231"/>
      <c r="W41" s="231"/>
      <c r="X41" s="231"/>
      <c r="Y41" s="231"/>
      <c r="Z41" s="231"/>
      <c r="AA41" s="231"/>
      <c r="AB41" s="231"/>
      <c r="AC41" s="231"/>
      <c r="AD41" s="232"/>
      <c r="AE41" s="232"/>
      <c r="AF41" s="168"/>
      <c r="AG41" s="168"/>
      <c r="AH41" s="168"/>
      <c r="AI41" s="168"/>
      <c r="AJ41" s="168"/>
      <c r="AK41" s="220"/>
      <c r="AL41" s="168"/>
      <c r="AM41" s="168"/>
      <c r="AN41" s="168"/>
      <c r="AO41" s="168"/>
      <c r="AP41" s="168"/>
      <c r="AQ41" s="168"/>
      <c r="AR41" s="168"/>
      <c r="AS41" s="168"/>
      <c r="AT41" s="168"/>
      <c r="AU41" s="168"/>
      <c r="AV41" s="168"/>
      <c r="AW41" s="168"/>
      <c r="AX41" s="168"/>
      <c r="AY41" s="168"/>
      <c r="AZ41" s="168"/>
      <c r="BA41" s="168"/>
      <c r="BB41" s="168"/>
      <c r="BC41" s="221" t="e">
        <f>INT(INDEX('Dados Consolidados'!$R$1:$R$1000000, MATCH(A41, 'Dados Consolidados'!$A$1:$A$1000000, 0)))</f>
        <v>#N/A</v>
      </c>
      <c r="BD41" s="221" t="e">
        <f>INT(INDEX('Dados Consolidados'!$S$1:$S$1000000, MATCH(B41, 'Dados Consolidados'!$B$1:$B$1000000, 0)))</f>
        <v>#N/A</v>
      </c>
      <c r="BE41" s="221" t="e">
        <f>INT(INDEX('Dados Consolidados'!$T$1:$T$1000000, MATCH(E41, 'Dados Consolidados'!$E$1:$E$1000000, 0)))</f>
        <v>#N/A</v>
      </c>
      <c r="BF41" s="221" t="e">
        <f>INT(INDEX('Dados Consolidados'!$U$1:$U$1000000, MATCH(H41, 'Dados Consolidados'!$H$1:$H$1000000, 0)))</f>
        <v>#N/A</v>
      </c>
      <c r="BG41" s="221" t="e">
        <f>INT(INDEX('Dados Consolidados'!$V$1:$V$1000000, MATCH(J41, 'Dados Consolidados'!$J$1:$J$1000000, 0)))</f>
        <v>#N/A</v>
      </c>
      <c r="BH41" s="221" t="e">
        <f>INT(INDEX('Dados Consolidados'!$X$1:$X$1000000, MATCH(K41, 'Dados Consolidados'!$K$1:$K$1000000, 0)))</f>
        <v>#N/A</v>
      </c>
      <c r="BI41" s="221" t="e">
        <f>INT(INDEX('Dados Consolidados'!$Y$1:$Y$1000000, MATCH(L41, 'Dados Consolidados'!$L$1:$L$1000000, 0)))</f>
        <v>#N/A</v>
      </c>
      <c r="BJ41" s="222" t="e">
        <f>INT(INDEX('Dados Consolidados'!$W$1:$W$1000000, MATCH(P41, 'Dados Consolidados'!$P$1:$P$1000000, 0)))</f>
        <v>#N/A</v>
      </c>
      <c r="BK41" s="83" t="str">
        <f>IF(AND(A41&lt;&gt;"",B41&lt;&gt;"",C41&lt;&gt;"",E41&lt;&gt;"",J41&lt;&gt;"",K41&lt;&gt;"",L41&lt;&gt;"",R41&lt;&gt;"",V41&lt;&gt;""),"OK","n/a")</f>
        <v>n/a</v>
      </c>
    </row>
    <row r="42" spans="1:63" s="83" customFormat="1" ht="20.100000000000001" customHeight="1" x14ac:dyDescent="0.25">
      <c r="A42" s="163"/>
      <c r="B42" s="163"/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231"/>
      <c r="N42" s="233"/>
      <c r="O42" s="233"/>
      <c r="P42" s="163"/>
      <c r="Q42" s="230"/>
      <c r="R42" s="163"/>
      <c r="S42" s="163"/>
      <c r="T42" s="163"/>
      <c r="U42" s="163"/>
      <c r="V42" s="231"/>
      <c r="W42" s="231"/>
      <c r="X42" s="231"/>
      <c r="Y42" s="231"/>
      <c r="Z42" s="231"/>
      <c r="AA42" s="231"/>
      <c r="AB42" s="231"/>
      <c r="AC42" s="231"/>
      <c r="AD42" s="232"/>
      <c r="AE42" s="232"/>
      <c r="AF42" s="168"/>
      <c r="AG42" s="168"/>
      <c r="AH42" s="168"/>
      <c r="AI42" s="168"/>
      <c r="AJ42" s="168"/>
      <c r="AK42" s="220"/>
      <c r="AL42" s="168"/>
      <c r="AM42" s="168"/>
      <c r="AN42" s="168"/>
      <c r="AO42" s="168"/>
      <c r="AP42" s="168"/>
      <c r="AQ42" s="168"/>
      <c r="AR42" s="168"/>
      <c r="AS42" s="168"/>
      <c r="AT42" s="168"/>
      <c r="AU42" s="168"/>
      <c r="AV42" s="168"/>
      <c r="AW42" s="168"/>
      <c r="AX42" s="168"/>
      <c r="AY42" s="168"/>
      <c r="AZ42" s="168"/>
      <c r="BA42" s="168"/>
      <c r="BB42" s="168"/>
      <c r="BC42" s="221" t="e">
        <f>INT(INDEX('Dados Consolidados'!$R$1:$R$1000000, MATCH(A42, 'Dados Consolidados'!$A$1:$A$1000000, 0)))</f>
        <v>#N/A</v>
      </c>
      <c r="BD42" s="221" t="e">
        <f>INT(INDEX('Dados Consolidados'!$S$1:$S$1000000, MATCH(B42, 'Dados Consolidados'!$B$1:$B$1000000, 0)))</f>
        <v>#N/A</v>
      </c>
      <c r="BE42" s="221" t="e">
        <f>INT(INDEX('Dados Consolidados'!$T$1:$T$1000000, MATCH(E42, 'Dados Consolidados'!$E$1:$E$1000000, 0)))</f>
        <v>#N/A</v>
      </c>
      <c r="BF42" s="221" t="e">
        <f>INT(INDEX('Dados Consolidados'!$U$1:$U$1000000, MATCH(H42, 'Dados Consolidados'!$H$1:$H$1000000, 0)))</f>
        <v>#N/A</v>
      </c>
      <c r="BG42" s="221" t="e">
        <f>INT(INDEX('Dados Consolidados'!$V$1:$V$1000000, MATCH(J42, 'Dados Consolidados'!$J$1:$J$1000000, 0)))</f>
        <v>#N/A</v>
      </c>
      <c r="BH42" s="221" t="e">
        <f>INT(INDEX('Dados Consolidados'!$X$1:$X$1000000, MATCH(K42, 'Dados Consolidados'!$K$1:$K$1000000, 0)))</f>
        <v>#N/A</v>
      </c>
      <c r="BI42" s="221" t="e">
        <f>INT(INDEX('Dados Consolidados'!$Y$1:$Y$1000000, MATCH(L42, 'Dados Consolidados'!$L$1:$L$1000000, 0)))</f>
        <v>#N/A</v>
      </c>
      <c r="BJ42" s="222" t="e">
        <f>INT(INDEX('Dados Consolidados'!$W$1:$W$1000000, MATCH(P42, 'Dados Consolidados'!$P$1:$P$1000000, 0)))</f>
        <v>#N/A</v>
      </c>
      <c r="BK42" s="83" t="str">
        <f>IF(AND(A42&lt;&gt;"",B42&lt;&gt;"",C42&lt;&gt;"",E42&lt;&gt;"",J42&lt;&gt;"",K42&lt;&gt;"",L42&lt;&gt;"",R42&lt;&gt;"",V42&lt;&gt;""),"OK","n/a")</f>
        <v>n/a</v>
      </c>
    </row>
    <row r="43" spans="1:63" s="83" customFormat="1" ht="20.100000000000001" customHeight="1" x14ac:dyDescent="0.25">
      <c r="A43" s="163"/>
      <c r="B43" s="163"/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231"/>
      <c r="N43" s="233"/>
      <c r="O43" s="233"/>
      <c r="P43" s="163"/>
      <c r="Q43" s="230"/>
      <c r="R43" s="163"/>
      <c r="S43" s="163"/>
      <c r="T43" s="163"/>
      <c r="U43" s="163"/>
      <c r="V43" s="231"/>
      <c r="W43" s="231"/>
      <c r="X43" s="231"/>
      <c r="Y43" s="231"/>
      <c r="Z43" s="231"/>
      <c r="AA43" s="231"/>
      <c r="AB43" s="231"/>
      <c r="AC43" s="231"/>
      <c r="AD43" s="232"/>
      <c r="AE43" s="232"/>
      <c r="AF43" s="168"/>
      <c r="AG43" s="168"/>
      <c r="AH43" s="168"/>
      <c r="AI43" s="168"/>
      <c r="AJ43" s="168"/>
      <c r="AK43" s="220"/>
      <c r="AL43" s="168"/>
      <c r="AM43" s="168"/>
      <c r="AN43" s="168"/>
      <c r="AO43" s="168"/>
      <c r="AP43" s="168"/>
      <c r="AQ43" s="168"/>
      <c r="AR43" s="168"/>
      <c r="AS43" s="168"/>
      <c r="AT43" s="168"/>
      <c r="AU43" s="168"/>
      <c r="AV43" s="168"/>
      <c r="AW43" s="168"/>
      <c r="AX43" s="168"/>
      <c r="AY43" s="168"/>
      <c r="AZ43" s="168"/>
      <c r="BA43" s="168"/>
      <c r="BB43" s="168"/>
      <c r="BC43" s="221" t="e">
        <f>INT(INDEX('Dados Consolidados'!$R$1:$R$1000000, MATCH(A43, 'Dados Consolidados'!$A$1:$A$1000000, 0)))</f>
        <v>#N/A</v>
      </c>
      <c r="BD43" s="221" t="e">
        <f>INT(INDEX('Dados Consolidados'!$S$1:$S$1000000, MATCH(B43, 'Dados Consolidados'!$B$1:$B$1000000, 0)))</f>
        <v>#N/A</v>
      </c>
      <c r="BE43" s="221" t="e">
        <f>INT(INDEX('Dados Consolidados'!$T$1:$T$1000000, MATCH(E43, 'Dados Consolidados'!$E$1:$E$1000000, 0)))</f>
        <v>#N/A</v>
      </c>
      <c r="BF43" s="221" t="e">
        <f>INT(INDEX('Dados Consolidados'!$U$1:$U$1000000, MATCH(H43, 'Dados Consolidados'!$H$1:$H$1000000, 0)))</f>
        <v>#N/A</v>
      </c>
      <c r="BG43" s="221" t="e">
        <f>INT(INDEX('Dados Consolidados'!$V$1:$V$1000000, MATCH(J43, 'Dados Consolidados'!$J$1:$J$1000000, 0)))</f>
        <v>#N/A</v>
      </c>
      <c r="BH43" s="221" t="e">
        <f>INT(INDEX('Dados Consolidados'!$X$1:$X$1000000, MATCH(K43, 'Dados Consolidados'!$K$1:$K$1000000, 0)))</f>
        <v>#N/A</v>
      </c>
      <c r="BI43" s="221" t="e">
        <f>INT(INDEX('Dados Consolidados'!$Y$1:$Y$1000000, MATCH(L43, 'Dados Consolidados'!$L$1:$L$1000000, 0)))</f>
        <v>#N/A</v>
      </c>
      <c r="BJ43" s="222" t="e">
        <f>INT(INDEX('Dados Consolidados'!$W$1:$W$1000000, MATCH(P43, 'Dados Consolidados'!$P$1:$P$1000000, 0)))</f>
        <v>#N/A</v>
      </c>
      <c r="BK43" s="83" t="str">
        <f>IF(AND(A43&lt;&gt;"",B43&lt;&gt;"",C43&lt;&gt;"",E43&lt;&gt;"",J43&lt;&gt;"",K43&lt;&gt;"",L43&lt;&gt;"",R43&lt;&gt;"",V43&lt;&gt;""),"OK","n/a")</f>
        <v>n/a</v>
      </c>
    </row>
    <row r="44" spans="1:63" s="83" customFormat="1" ht="20.100000000000001" customHeight="1" x14ac:dyDescent="0.25">
      <c r="A44" s="163"/>
      <c r="B44" s="163"/>
      <c r="C44" s="163"/>
      <c r="D44" s="163"/>
      <c r="E44" s="163"/>
      <c r="F44" s="163"/>
      <c r="G44" s="163"/>
      <c r="H44" s="163"/>
      <c r="I44" s="163"/>
      <c r="J44" s="163"/>
      <c r="K44" s="163"/>
      <c r="L44" s="163"/>
      <c r="M44" s="231"/>
      <c r="N44" s="233"/>
      <c r="O44" s="233"/>
      <c r="P44" s="163"/>
      <c r="Q44" s="230"/>
      <c r="R44" s="163"/>
      <c r="S44" s="163"/>
      <c r="T44" s="163"/>
      <c r="U44" s="163"/>
      <c r="V44" s="231"/>
      <c r="W44" s="231"/>
      <c r="X44" s="231"/>
      <c r="Y44" s="231"/>
      <c r="Z44" s="231"/>
      <c r="AA44" s="231"/>
      <c r="AB44" s="231"/>
      <c r="AC44" s="231"/>
      <c r="AD44" s="232"/>
      <c r="AE44" s="232"/>
      <c r="AF44" s="168"/>
      <c r="AG44" s="168"/>
      <c r="AH44" s="168"/>
      <c r="AI44" s="168"/>
      <c r="AJ44" s="168"/>
      <c r="AK44" s="220"/>
      <c r="AL44" s="168"/>
      <c r="AM44" s="168"/>
      <c r="AN44" s="168"/>
      <c r="AO44" s="168"/>
      <c r="AP44" s="168"/>
      <c r="AQ44" s="168"/>
      <c r="AR44" s="168"/>
      <c r="AS44" s="168"/>
      <c r="AT44" s="168"/>
      <c r="AU44" s="168"/>
      <c r="AV44" s="168"/>
      <c r="AW44" s="168"/>
      <c r="AX44" s="168"/>
      <c r="AY44" s="168"/>
      <c r="AZ44" s="168"/>
      <c r="BA44" s="168"/>
      <c r="BB44" s="168"/>
      <c r="BC44" s="221" t="e">
        <f>INT(INDEX('Dados Consolidados'!$R$1:$R$1000000, MATCH(A44, 'Dados Consolidados'!$A$1:$A$1000000, 0)))</f>
        <v>#N/A</v>
      </c>
      <c r="BD44" s="221" t="e">
        <f>INT(INDEX('Dados Consolidados'!$S$1:$S$1000000, MATCH(B44, 'Dados Consolidados'!$B$1:$B$1000000, 0)))</f>
        <v>#N/A</v>
      </c>
      <c r="BE44" s="221" t="e">
        <f>INT(INDEX('Dados Consolidados'!$T$1:$T$1000000, MATCH(E44, 'Dados Consolidados'!$E$1:$E$1000000, 0)))</f>
        <v>#N/A</v>
      </c>
      <c r="BF44" s="221" t="e">
        <f>INT(INDEX('Dados Consolidados'!$U$1:$U$1000000, MATCH(H44, 'Dados Consolidados'!$H$1:$H$1000000, 0)))</f>
        <v>#N/A</v>
      </c>
      <c r="BG44" s="221" t="e">
        <f>INT(INDEX('Dados Consolidados'!$V$1:$V$1000000, MATCH(J44, 'Dados Consolidados'!$J$1:$J$1000000, 0)))</f>
        <v>#N/A</v>
      </c>
      <c r="BH44" s="221" t="e">
        <f>INT(INDEX('Dados Consolidados'!$X$1:$X$1000000, MATCH(K44, 'Dados Consolidados'!$K$1:$K$1000000, 0)))</f>
        <v>#N/A</v>
      </c>
      <c r="BI44" s="221" t="e">
        <f>INT(INDEX('Dados Consolidados'!$Y$1:$Y$1000000, MATCH(L44, 'Dados Consolidados'!$L$1:$L$1000000, 0)))</f>
        <v>#N/A</v>
      </c>
      <c r="BJ44" s="222" t="e">
        <f>INT(INDEX('Dados Consolidados'!$W$1:$W$1000000, MATCH(P44, 'Dados Consolidados'!$P$1:$P$1000000, 0)))</f>
        <v>#N/A</v>
      </c>
      <c r="BK44" s="83" t="str">
        <f>IF(AND(A44&lt;&gt;"",B44&lt;&gt;"",C44&lt;&gt;"",E44&lt;&gt;"",J44&lt;&gt;"",K44&lt;&gt;"",L44&lt;&gt;"",R44&lt;&gt;"",V44&lt;&gt;""),"OK","n/a")</f>
        <v>n/a</v>
      </c>
    </row>
    <row r="45" spans="1:63" s="83" customFormat="1" ht="20.100000000000001" customHeight="1" x14ac:dyDescent="0.25">
      <c r="A45" s="163"/>
      <c r="B45" s="163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231"/>
      <c r="N45" s="233"/>
      <c r="O45" s="233"/>
      <c r="P45" s="163"/>
      <c r="Q45" s="230"/>
      <c r="R45" s="163"/>
      <c r="S45" s="163"/>
      <c r="T45" s="163"/>
      <c r="U45" s="163"/>
      <c r="V45" s="231"/>
      <c r="W45" s="231"/>
      <c r="X45" s="231"/>
      <c r="Y45" s="231"/>
      <c r="Z45" s="231"/>
      <c r="AA45" s="231"/>
      <c r="AB45" s="231"/>
      <c r="AC45" s="231"/>
      <c r="AD45" s="232"/>
      <c r="AE45" s="232"/>
      <c r="AF45" s="168"/>
      <c r="AG45" s="168"/>
      <c r="AH45" s="168"/>
      <c r="AI45" s="168"/>
      <c r="AJ45" s="168"/>
      <c r="AK45" s="220"/>
      <c r="AL45" s="168"/>
      <c r="AM45" s="168"/>
      <c r="AN45" s="168"/>
      <c r="AO45" s="168"/>
      <c r="AP45" s="168"/>
      <c r="AQ45" s="168"/>
      <c r="AR45" s="168"/>
      <c r="AS45" s="168"/>
      <c r="AT45" s="168"/>
      <c r="AU45" s="168"/>
      <c r="AV45" s="168"/>
      <c r="AW45" s="168"/>
      <c r="AX45" s="168"/>
      <c r="AY45" s="168"/>
      <c r="AZ45" s="168"/>
      <c r="BA45" s="168"/>
      <c r="BB45" s="168"/>
      <c r="BC45" s="221" t="e">
        <f>INT(INDEX('Dados Consolidados'!$R$1:$R$1000000, MATCH(A45, 'Dados Consolidados'!$A$1:$A$1000000, 0)))</f>
        <v>#N/A</v>
      </c>
      <c r="BD45" s="221" t="e">
        <f>INT(INDEX('Dados Consolidados'!$S$1:$S$1000000, MATCH(B45, 'Dados Consolidados'!$B$1:$B$1000000, 0)))</f>
        <v>#N/A</v>
      </c>
      <c r="BE45" s="221" t="e">
        <f>INT(INDEX('Dados Consolidados'!$T$1:$T$1000000, MATCH(E45, 'Dados Consolidados'!$E$1:$E$1000000, 0)))</f>
        <v>#N/A</v>
      </c>
      <c r="BF45" s="221" t="e">
        <f>INT(INDEX('Dados Consolidados'!$U$1:$U$1000000, MATCH(H45, 'Dados Consolidados'!$H$1:$H$1000000, 0)))</f>
        <v>#N/A</v>
      </c>
      <c r="BG45" s="221" t="e">
        <f>INT(INDEX('Dados Consolidados'!$V$1:$V$1000000, MATCH(J45, 'Dados Consolidados'!$J$1:$J$1000000, 0)))</f>
        <v>#N/A</v>
      </c>
      <c r="BH45" s="221" t="e">
        <f>INT(INDEX('Dados Consolidados'!$X$1:$X$1000000, MATCH(K45, 'Dados Consolidados'!$K$1:$K$1000000, 0)))</f>
        <v>#N/A</v>
      </c>
      <c r="BI45" s="221" t="e">
        <f>INT(INDEX('Dados Consolidados'!$Y$1:$Y$1000000, MATCH(L45, 'Dados Consolidados'!$L$1:$L$1000000, 0)))</f>
        <v>#N/A</v>
      </c>
      <c r="BJ45" s="222" t="e">
        <f>INT(INDEX('Dados Consolidados'!$W$1:$W$1000000, MATCH(P45, 'Dados Consolidados'!$P$1:$P$1000000, 0)))</f>
        <v>#N/A</v>
      </c>
      <c r="BK45" s="83" t="str">
        <f>IF(AND(A45&lt;&gt;"",B45&lt;&gt;"",C45&lt;&gt;"",E45&lt;&gt;"",J45&lt;&gt;"",K45&lt;&gt;"",L45&lt;&gt;"",R45&lt;&gt;"",V45&lt;&gt;""),"OK","n/a")</f>
        <v>n/a</v>
      </c>
    </row>
    <row r="46" spans="1:63" s="83" customFormat="1" ht="20.100000000000001" customHeight="1" x14ac:dyDescent="0.25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231"/>
      <c r="N46" s="233"/>
      <c r="O46" s="233"/>
      <c r="P46" s="163"/>
      <c r="Q46" s="230"/>
      <c r="R46" s="163"/>
      <c r="S46" s="163"/>
      <c r="T46" s="163"/>
      <c r="U46" s="163"/>
      <c r="V46" s="231"/>
      <c r="W46" s="231"/>
      <c r="X46" s="231"/>
      <c r="Y46" s="231"/>
      <c r="Z46" s="231"/>
      <c r="AA46" s="231"/>
      <c r="AB46" s="231"/>
      <c r="AC46" s="231"/>
      <c r="AD46" s="232"/>
      <c r="AE46" s="232"/>
      <c r="AF46" s="168"/>
      <c r="AG46" s="168"/>
      <c r="AH46" s="168"/>
      <c r="AI46" s="168"/>
      <c r="AJ46" s="168"/>
      <c r="AK46" s="220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  <c r="AX46" s="168"/>
      <c r="AY46" s="168"/>
      <c r="AZ46" s="168"/>
      <c r="BA46" s="168"/>
      <c r="BB46" s="168"/>
      <c r="BC46" s="221" t="e">
        <f>INT(INDEX('Dados Consolidados'!$R$1:$R$1000000, MATCH(A46, 'Dados Consolidados'!$A$1:$A$1000000, 0)))</f>
        <v>#N/A</v>
      </c>
      <c r="BD46" s="221" t="e">
        <f>INT(INDEX('Dados Consolidados'!$S$1:$S$1000000, MATCH(B46, 'Dados Consolidados'!$B$1:$B$1000000, 0)))</f>
        <v>#N/A</v>
      </c>
      <c r="BE46" s="221" t="e">
        <f>INT(INDEX('Dados Consolidados'!$T$1:$T$1000000, MATCH(E46, 'Dados Consolidados'!$E$1:$E$1000000, 0)))</f>
        <v>#N/A</v>
      </c>
      <c r="BF46" s="221" t="e">
        <f>INT(INDEX('Dados Consolidados'!$U$1:$U$1000000, MATCH(H46, 'Dados Consolidados'!$H$1:$H$1000000, 0)))</f>
        <v>#N/A</v>
      </c>
      <c r="BG46" s="221" t="e">
        <f>INT(INDEX('Dados Consolidados'!$V$1:$V$1000000, MATCH(J46, 'Dados Consolidados'!$J$1:$J$1000000, 0)))</f>
        <v>#N/A</v>
      </c>
      <c r="BH46" s="221" t="e">
        <f>INT(INDEX('Dados Consolidados'!$X$1:$X$1000000, MATCH(K46, 'Dados Consolidados'!$K$1:$K$1000000, 0)))</f>
        <v>#N/A</v>
      </c>
      <c r="BI46" s="221" t="e">
        <f>INT(INDEX('Dados Consolidados'!$Y$1:$Y$1000000, MATCH(L46, 'Dados Consolidados'!$L$1:$L$1000000, 0)))</f>
        <v>#N/A</v>
      </c>
      <c r="BJ46" s="222" t="e">
        <f>INT(INDEX('Dados Consolidados'!$W$1:$W$1000000, MATCH(P46, 'Dados Consolidados'!$P$1:$P$1000000, 0)))</f>
        <v>#N/A</v>
      </c>
      <c r="BK46" s="83" t="str">
        <f>IF(AND(A46&lt;&gt;"",B46&lt;&gt;"",C46&lt;&gt;"",E46&lt;&gt;"",J46&lt;&gt;"",K46&lt;&gt;"",L46&lt;&gt;"",R46&lt;&gt;"",V46&lt;&gt;""),"OK","n/a")</f>
        <v>n/a</v>
      </c>
    </row>
    <row r="47" spans="1:63" s="83" customFormat="1" ht="20.100000000000001" customHeight="1" x14ac:dyDescent="0.25">
      <c r="A47" s="163"/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231"/>
      <c r="N47" s="233"/>
      <c r="O47" s="233"/>
      <c r="P47" s="163"/>
      <c r="Q47" s="230"/>
      <c r="R47" s="163"/>
      <c r="S47" s="163"/>
      <c r="T47" s="163"/>
      <c r="U47" s="163"/>
      <c r="V47" s="231"/>
      <c r="W47" s="231"/>
      <c r="X47" s="231"/>
      <c r="Y47" s="231"/>
      <c r="Z47" s="231"/>
      <c r="AA47" s="231"/>
      <c r="AB47" s="231"/>
      <c r="AC47" s="231"/>
      <c r="AD47" s="232"/>
      <c r="AE47" s="232"/>
      <c r="AF47" s="168"/>
      <c r="AG47" s="168"/>
      <c r="AH47" s="168"/>
      <c r="AI47" s="168"/>
      <c r="AJ47" s="168"/>
      <c r="AK47" s="220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221" t="e">
        <f>INT(INDEX('Dados Consolidados'!$R$1:$R$1000000, MATCH(A47, 'Dados Consolidados'!$A$1:$A$1000000, 0)))</f>
        <v>#N/A</v>
      </c>
      <c r="BD47" s="221" t="e">
        <f>INT(INDEX('Dados Consolidados'!$S$1:$S$1000000, MATCH(B47, 'Dados Consolidados'!$B$1:$B$1000000, 0)))</f>
        <v>#N/A</v>
      </c>
      <c r="BE47" s="221" t="e">
        <f>INT(INDEX('Dados Consolidados'!$T$1:$T$1000000, MATCH(E47, 'Dados Consolidados'!$E$1:$E$1000000, 0)))</f>
        <v>#N/A</v>
      </c>
      <c r="BF47" s="221" t="e">
        <f>INT(INDEX('Dados Consolidados'!$U$1:$U$1000000, MATCH(H47, 'Dados Consolidados'!$H$1:$H$1000000, 0)))</f>
        <v>#N/A</v>
      </c>
      <c r="BG47" s="221" t="e">
        <f>INT(INDEX('Dados Consolidados'!$V$1:$V$1000000, MATCH(J47, 'Dados Consolidados'!$J$1:$J$1000000, 0)))</f>
        <v>#N/A</v>
      </c>
      <c r="BH47" s="221" t="e">
        <f>INT(INDEX('Dados Consolidados'!$X$1:$X$1000000, MATCH(K47, 'Dados Consolidados'!$K$1:$K$1000000, 0)))</f>
        <v>#N/A</v>
      </c>
      <c r="BI47" s="221" t="e">
        <f>INT(INDEX('Dados Consolidados'!$Y$1:$Y$1000000, MATCH(L47, 'Dados Consolidados'!$L$1:$L$1000000, 0)))</f>
        <v>#N/A</v>
      </c>
      <c r="BJ47" s="222" t="e">
        <f>INT(INDEX('Dados Consolidados'!$W$1:$W$1000000, MATCH(P47, 'Dados Consolidados'!$P$1:$P$1000000, 0)))</f>
        <v>#N/A</v>
      </c>
      <c r="BK47" s="83" t="str">
        <f>IF(AND(A47&lt;&gt;"",B47&lt;&gt;"",C47&lt;&gt;"",E47&lt;&gt;"",J47&lt;&gt;"",K47&lt;&gt;"",L47&lt;&gt;"",R47&lt;&gt;"",V47&lt;&gt;""),"OK","n/a")</f>
        <v>n/a</v>
      </c>
    </row>
    <row r="48" spans="1:63" s="83" customFormat="1" ht="20.100000000000001" customHeight="1" x14ac:dyDescent="0.25">
      <c r="A48" s="163"/>
      <c r="B48" s="163"/>
      <c r="C48" s="163"/>
      <c r="D48" s="163"/>
      <c r="E48" s="163"/>
      <c r="F48" s="163"/>
      <c r="G48" s="163"/>
      <c r="H48" s="163"/>
      <c r="I48" s="163"/>
      <c r="J48" s="163"/>
      <c r="K48" s="163"/>
      <c r="L48" s="163"/>
      <c r="M48" s="231"/>
      <c r="N48" s="233"/>
      <c r="O48" s="233"/>
      <c r="P48" s="163"/>
      <c r="Q48" s="230"/>
      <c r="R48" s="163"/>
      <c r="S48" s="163"/>
      <c r="T48" s="163"/>
      <c r="U48" s="163"/>
      <c r="V48" s="231"/>
      <c r="W48" s="231"/>
      <c r="X48" s="231"/>
      <c r="Y48" s="231"/>
      <c r="Z48" s="231"/>
      <c r="AA48" s="231"/>
      <c r="AB48" s="231"/>
      <c r="AC48" s="231"/>
      <c r="AD48" s="232"/>
      <c r="AE48" s="232"/>
      <c r="AF48" s="168"/>
      <c r="AG48" s="168"/>
      <c r="AH48" s="168"/>
      <c r="AI48" s="168"/>
      <c r="AJ48" s="168"/>
      <c r="AK48" s="220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  <c r="AX48" s="168"/>
      <c r="AY48" s="168"/>
      <c r="AZ48" s="168"/>
      <c r="BA48" s="168"/>
      <c r="BB48" s="168"/>
      <c r="BC48" s="221" t="e">
        <f>INT(INDEX('Dados Consolidados'!$R$1:$R$1000000, MATCH(A48, 'Dados Consolidados'!$A$1:$A$1000000, 0)))</f>
        <v>#N/A</v>
      </c>
      <c r="BD48" s="221" t="e">
        <f>INT(INDEX('Dados Consolidados'!$S$1:$S$1000000, MATCH(B48, 'Dados Consolidados'!$B$1:$B$1000000, 0)))</f>
        <v>#N/A</v>
      </c>
      <c r="BE48" s="221" t="e">
        <f>INT(INDEX('Dados Consolidados'!$T$1:$T$1000000, MATCH(E48, 'Dados Consolidados'!$E$1:$E$1000000, 0)))</f>
        <v>#N/A</v>
      </c>
      <c r="BF48" s="221" t="e">
        <f>INT(INDEX('Dados Consolidados'!$U$1:$U$1000000, MATCH(H48, 'Dados Consolidados'!$H$1:$H$1000000, 0)))</f>
        <v>#N/A</v>
      </c>
      <c r="BG48" s="221" t="e">
        <f>INT(INDEX('Dados Consolidados'!$V$1:$V$1000000, MATCH(J48, 'Dados Consolidados'!$J$1:$J$1000000, 0)))</f>
        <v>#N/A</v>
      </c>
      <c r="BH48" s="221" t="e">
        <f>INT(INDEX('Dados Consolidados'!$X$1:$X$1000000, MATCH(K48, 'Dados Consolidados'!$K$1:$K$1000000, 0)))</f>
        <v>#N/A</v>
      </c>
      <c r="BI48" s="221" t="e">
        <f>INT(INDEX('Dados Consolidados'!$Y$1:$Y$1000000, MATCH(L48, 'Dados Consolidados'!$L$1:$L$1000000, 0)))</f>
        <v>#N/A</v>
      </c>
      <c r="BJ48" s="222" t="e">
        <f>INT(INDEX('Dados Consolidados'!$W$1:$W$1000000, MATCH(P48, 'Dados Consolidados'!$P$1:$P$1000000, 0)))</f>
        <v>#N/A</v>
      </c>
      <c r="BK48" s="83" t="str">
        <f>IF(AND(A48&lt;&gt;"",B48&lt;&gt;"",C48&lt;&gt;"",E48&lt;&gt;"",J48&lt;&gt;"",K48&lt;&gt;"",L48&lt;&gt;"",R48&lt;&gt;"",V48&lt;&gt;""),"OK","n/a")</f>
        <v>n/a</v>
      </c>
    </row>
    <row r="49" spans="1:63" s="83" customFormat="1" ht="20.100000000000001" customHeight="1" x14ac:dyDescent="0.25">
      <c r="A49" s="163"/>
      <c r="B49" s="163"/>
      <c r="C49" s="163"/>
      <c r="D49" s="163"/>
      <c r="E49" s="163"/>
      <c r="F49" s="163"/>
      <c r="G49" s="163"/>
      <c r="H49" s="163"/>
      <c r="I49" s="163"/>
      <c r="J49" s="163"/>
      <c r="K49" s="163"/>
      <c r="L49" s="163"/>
      <c r="M49" s="231"/>
      <c r="N49" s="233"/>
      <c r="O49" s="233"/>
      <c r="P49" s="163"/>
      <c r="Q49" s="230"/>
      <c r="R49" s="163"/>
      <c r="S49" s="163"/>
      <c r="T49" s="163"/>
      <c r="U49" s="163"/>
      <c r="V49" s="231"/>
      <c r="W49" s="231"/>
      <c r="X49" s="231"/>
      <c r="Y49" s="231"/>
      <c r="Z49" s="231"/>
      <c r="AA49" s="231"/>
      <c r="AB49" s="231"/>
      <c r="AC49" s="231"/>
      <c r="AD49" s="232"/>
      <c r="AE49" s="232"/>
      <c r="AF49" s="168"/>
      <c r="AG49" s="168"/>
      <c r="AH49" s="168"/>
      <c r="AI49" s="168"/>
      <c r="AJ49" s="168"/>
      <c r="AK49" s="220"/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8"/>
      <c r="BB49" s="168"/>
      <c r="BC49" s="221" t="e">
        <f>INT(INDEX('Dados Consolidados'!$R$1:$R$1000000, MATCH(A49, 'Dados Consolidados'!$A$1:$A$1000000, 0)))</f>
        <v>#N/A</v>
      </c>
      <c r="BD49" s="221" t="e">
        <f>INT(INDEX('Dados Consolidados'!$S$1:$S$1000000, MATCH(B49, 'Dados Consolidados'!$B$1:$B$1000000, 0)))</f>
        <v>#N/A</v>
      </c>
      <c r="BE49" s="221" t="e">
        <f>INT(INDEX('Dados Consolidados'!$T$1:$T$1000000, MATCH(E49, 'Dados Consolidados'!$E$1:$E$1000000, 0)))</f>
        <v>#N/A</v>
      </c>
      <c r="BF49" s="221" t="e">
        <f>INT(INDEX('Dados Consolidados'!$U$1:$U$1000000, MATCH(H49, 'Dados Consolidados'!$H$1:$H$1000000, 0)))</f>
        <v>#N/A</v>
      </c>
      <c r="BG49" s="221" t="e">
        <f>INT(INDEX('Dados Consolidados'!$V$1:$V$1000000, MATCH(J49, 'Dados Consolidados'!$J$1:$J$1000000, 0)))</f>
        <v>#N/A</v>
      </c>
      <c r="BH49" s="221" t="e">
        <f>INT(INDEX('Dados Consolidados'!$X$1:$X$1000000, MATCH(K49, 'Dados Consolidados'!$K$1:$K$1000000, 0)))</f>
        <v>#N/A</v>
      </c>
      <c r="BI49" s="221" t="e">
        <f>INT(INDEX('Dados Consolidados'!$Y$1:$Y$1000000, MATCH(L49, 'Dados Consolidados'!$L$1:$L$1000000, 0)))</f>
        <v>#N/A</v>
      </c>
      <c r="BJ49" s="222" t="e">
        <f>INT(INDEX('Dados Consolidados'!$W$1:$W$1000000, MATCH(P49, 'Dados Consolidados'!$P$1:$P$1000000, 0)))</f>
        <v>#N/A</v>
      </c>
      <c r="BK49" s="83" t="str">
        <f>IF(AND(A49&lt;&gt;"",B49&lt;&gt;"",C49&lt;&gt;"",E49&lt;&gt;"",J49&lt;&gt;"",K49&lt;&gt;"",L49&lt;&gt;"",R49&lt;&gt;"",V49&lt;&gt;""),"OK","n/a")</f>
        <v>n/a</v>
      </c>
    </row>
    <row r="50" spans="1:63" s="83" customFormat="1" ht="20.100000000000001" customHeight="1" x14ac:dyDescent="0.25">
      <c r="A50" s="163"/>
      <c r="B50" s="163"/>
      <c r="C50" s="163"/>
      <c r="D50" s="163"/>
      <c r="E50" s="163"/>
      <c r="F50" s="163"/>
      <c r="G50" s="163"/>
      <c r="H50" s="163"/>
      <c r="I50" s="163"/>
      <c r="J50" s="163"/>
      <c r="K50" s="163"/>
      <c r="L50" s="163"/>
      <c r="M50" s="231"/>
      <c r="N50" s="233"/>
      <c r="O50" s="233"/>
      <c r="P50" s="163"/>
      <c r="Q50" s="230"/>
      <c r="R50" s="163"/>
      <c r="S50" s="163"/>
      <c r="T50" s="163"/>
      <c r="U50" s="163"/>
      <c r="V50" s="231"/>
      <c r="W50" s="231"/>
      <c r="X50" s="231"/>
      <c r="Y50" s="231"/>
      <c r="Z50" s="231"/>
      <c r="AA50" s="231"/>
      <c r="AB50" s="231"/>
      <c r="AC50" s="231"/>
      <c r="AD50" s="232"/>
      <c r="AE50" s="232"/>
      <c r="AF50" s="168"/>
      <c r="AG50" s="168"/>
      <c r="AH50" s="168"/>
      <c r="AI50" s="168"/>
      <c r="AJ50" s="168"/>
      <c r="AK50" s="220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8"/>
      <c r="AY50" s="168"/>
      <c r="AZ50" s="168"/>
      <c r="BA50" s="168"/>
      <c r="BB50" s="168"/>
      <c r="BC50" s="221" t="e">
        <f>INT(INDEX('Dados Consolidados'!$R$1:$R$1000000, MATCH(A50, 'Dados Consolidados'!$A$1:$A$1000000, 0)))</f>
        <v>#N/A</v>
      </c>
      <c r="BD50" s="221" t="e">
        <f>INT(INDEX('Dados Consolidados'!$S$1:$S$1000000, MATCH(B50, 'Dados Consolidados'!$B$1:$B$1000000, 0)))</f>
        <v>#N/A</v>
      </c>
      <c r="BE50" s="221" t="e">
        <f>INT(INDEX('Dados Consolidados'!$T$1:$T$1000000, MATCH(E50, 'Dados Consolidados'!$E$1:$E$1000000, 0)))</f>
        <v>#N/A</v>
      </c>
      <c r="BF50" s="221" t="e">
        <f>INT(INDEX('Dados Consolidados'!$U$1:$U$1000000, MATCH(H50, 'Dados Consolidados'!$H$1:$H$1000000, 0)))</f>
        <v>#N/A</v>
      </c>
      <c r="BG50" s="221" t="e">
        <f>INT(INDEX('Dados Consolidados'!$V$1:$V$1000000, MATCH(J50, 'Dados Consolidados'!$J$1:$J$1000000, 0)))</f>
        <v>#N/A</v>
      </c>
      <c r="BH50" s="221" t="e">
        <f>INT(INDEX('Dados Consolidados'!$X$1:$X$1000000, MATCH(K50, 'Dados Consolidados'!$K$1:$K$1000000, 0)))</f>
        <v>#N/A</v>
      </c>
      <c r="BI50" s="221" t="e">
        <f>INT(INDEX('Dados Consolidados'!$Y$1:$Y$1000000, MATCH(L50, 'Dados Consolidados'!$L$1:$L$1000000, 0)))</f>
        <v>#N/A</v>
      </c>
      <c r="BJ50" s="222" t="e">
        <f>INT(INDEX('Dados Consolidados'!$W$1:$W$1000000, MATCH(P50, 'Dados Consolidados'!$P$1:$P$1000000, 0)))</f>
        <v>#N/A</v>
      </c>
      <c r="BK50" s="83" t="str">
        <f>IF(AND(A50&lt;&gt;"",B50&lt;&gt;"",C50&lt;&gt;"",E50&lt;&gt;"",J50&lt;&gt;"",K50&lt;&gt;"",L50&lt;&gt;"",R50&lt;&gt;"",V50&lt;&gt;""),"OK","n/a")</f>
        <v>n/a</v>
      </c>
    </row>
    <row r="51" spans="1:63" s="83" customFormat="1" ht="20.100000000000001" customHeight="1" x14ac:dyDescent="0.25">
      <c r="A51" s="163"/>
      <c r="B51" s="163"/>
      <c r="C51" s="163"/>
      <c r="D51" s="163"/>
      <c r="E51" s="163"/>
      <c r="F51" s="163"/>
      <c r="G51" s="163"/>
      <c r="H51" s="163"/>
      <c r="I51" s="163"/>
      <c r="J51" s="163"/>
      <c r="K51" s="163"/>
      <c r="L51" s="163"/>
      <c r="M51" s="231"/>
      <c r="N51" s="233"/>
      <c r="O51" s="233"/>
      <c r="P51" s="163"/>
      <c r="Q51" s="230"/>
      <c r="R51" s="163"/>
      <c r="S51" s="163"/>
      <c r="T51" s="163"/>
      <c r="U51" s="163"/>
      <c r="V51" s="231"/>
      <c r="W51" s="231"/>
      <c r="X51" s="231"/>
      <c r="Y51" s="231"/>
      <c r="Z51" s="231"/>
      <c r="AA51" s="231"/>
      <c r="AB51" s="231"/>
      <c r="AC51" s="231"/>
      <c r="AD51" s="232"/>
      <c r="AE51" s="232"/>
      <c r="AF51" s="168"/>
      <c r="AG51" s="168"/>
      <c r="AH51" s="168"/>
      <c r="AI51" s="168"/>
      <c r="AJ51" s="168"/>
      <c r="AK51" s="220"/>
      <c r="AL51" s="168"/>
      <c r="AM51" s="168"/>
      <c r="AN51" s="168"/>
      <c r="AO51" s="168"/>
      <c r="AP51" s="168"/>
      <c r="AQ51" s="168"/>
      <c r="AR51" s="168"/>
      <c r="AS51" s="168"/>
      <c r="AT51" s="168"/>
      <c r="AU51" s="168"/>
      <c r="AV51" s="168"/>
      <c r="AW51" s="168"/>
      <c r="AX51" s="168"/>
      <c r="AY51" s="168"/>
      <c r="AZ51" s="168"/>
      <c r="BA51" s="168"/>
      <c r="BB51" s="168"/>
      <c r="BC51" s="221" t="e">
        <f>INT(INDEX('Dados Consolidados'!$R$1:$R$1000000, MATCH(A51, 'Dados Consolidados'!$A$1:$A$1000000, 0)))</f>
        <v>#N/A</v>
      </c>
      <c r="BD51" s="221" t="e">
        <f>INT(INDEX('Dados Consolidados'!$S$1:$S$1000000, MATCH(B51, 'Dados Consolidados'!$B$1:$B$1000000, 0)))</f>
        <v>#N/A</v>
      </c>
      <c r="BE51" s="221" t="e">
        <f>INT(INDEX('Dados Consolidados'!$T$1:$T$1000000, MATCH(E51, 'Dados Consolidados'!$E$1:$E$1000000, 0)))</f>
        <v>#N/A</v>
      </c>
      <c r="BF51" s="221" t="e">
        <f>INT(INDEX('Dados Consolidados'!$U$1:$U$1000000, MATCH(H51, 'Dados Consolidados'!$H$1:$H$1000000, 0)))</f>
        <v>#N/A</v>
      </c>
      <c r="BG51" s="221" t="e">
        <f>INT(INDEX('Dados Consolidados'!$V$1:$V$1000000, MATCH(J51, 'Dados Consolidados'!$J$1:$J$1000000, 0)))</f>
        <v>#N/A</v>
      </c>
      <c r="BH51" s="221" t="e">
        <f>INT(INDEX('Dados Consolidados'!$X$1:$X$1000000, MATCH(K51, 'Dados Consolidados'!$K$1:$K$1000000, 0)))</f>
        <v>#N/A</v>
      </c>
      <c r="BI51" s="221" t="e">
        <f>INT(INDEX('Dados Consolidados'!$Y$1:$Y$1000000, MATCH(L51, 'Dados Consolidados'!$L$1:$L$1000000, 0)))</f>
        <v>#N/A</v>
      </c>
      <c r="BJ51" s="222" t="e">
        <f>INT(INDEX('Dados Consolidados'!$W$1:$W$1000000, MATCH(P51, 'Dados Consolidados'!$P$1:$P$1000000, 0)))</f>
        <v>#N/A</v>
      </c>
      <c r="BK51" s="83" t="str">
        <f>IF(AND(A51&lt;&gt;"",B51&lt;&gt;"",C51&lt;&gt;"",E51&lt;&gt;"",J51&lt;&gt;"",K51&lt;&gt;"",L51&lt;&gt;"",R51&lt;&gt;"",V51&lt;&gt;""),"OK","n/a")</f>
        <v>n/a</v>
      </c>
    </row>
    <row r="52" spans="1:63" s="83" customFormat="1" ht="20.100000000000001" customHeight="1" x14ac:dyDescent="0.25">
      <c r="A52" s="163"/>
      <c r="B52" s="163"/>
      <c r="C52" s="163"/>
      <c r="D52" s="163"/>
      <c r="E52" s="163"/>
      <c r="F52" s="163"/>
      <c r="G52" s="163"/>
      <c r="H52" s="163"/>
      <c r="I52" s="163"/>
      <c r="J52" s="163"/>
      <c r="K52" s="163"/>
      <c r="L52" s="163"/>
      <c r="M52" s="231"/>
      <c r="N52" s="233"/>
      <c r="O52" s="233"/>
      <c r="P52" s="163"/>
      <c r="Q52" s="230"/>
      <c r="R52" s="163"/>
      <c r="S52" s="163"/>
      <c r="T52" s="163"/>
      <c r="U52" s="163"/>
      <c r="V52" s="231"/>
      <c r="W52" s="231"/>
      <c r="X52" s="231"/>
      <c r="Y52" s="231"/>
      <c r="Z52" s="231"/>
      <c r="AA52" s="231"/>
      <c r="AB52" s="231"/>
      <c r="AC52" s="231"/>
      <c r="AD52" s="232"/>
      <c r="AE52" s="232"/>
      <c r="AF52" s="168"/>
      <c r="AG52" s="168"/>
      <c r="AH52" s="168"/>
      <c r="AI52" s="168"/>
      <c r="AJ52" s="168"/>
      <c r="AK52" s="220"/>
      <c r="AL52" s="168"/>
      <c r="AM52" s="168"/>
      <c r="AN52" s="168"/>
      <c r="AO52" s="168"/>
      <c r="AP52" s="168"/>
      <c r="AQ52" s="168"/>
      <c r="AR52" s="168"/>
      <c r="AS52" s="168"/>
      <c r="AT52" s="168"/>
      <c r="AU52" s="168"/>
      <c r="AV52" s="168"/>
      <c r="AW52" s="168"/>
      <c r="AX52" s="168"/>
      <c r="AY52" s="168"/>
      <c r="AZ52" s="168"/>
      <c r="BA52" s="168"/>
      <c r="BB52" s="168"/>
      <c r="BC52" s="221" t="e">
        <f>INT(INDEX('Dados Consolidados'!$R$1:$R$1000000, MATCH(A52, 'Dados Consolidados'!$A$1:$A$1000000, 0)))</f>
        <v>#N/A</v>
      </c>
      <c r="BD52" s="221" t="e">
        <f>INT(INDEX('Dados Consolidados'!$S$1:$S$1000000, MATCH(B52, 'Dados Consolidados'!$B$1:$B$1000000, 0)))</f>
        <v>#N/A</v>
      </c>
      <c r="BE52" s="221" t="e">
        <f>INT(INDEX('Dados Consolidados'!$T$1:$T$1000000, MATCH(E52, 'Dados Consolidados'!$E$1:$E$1000000, 0)))</f>
        <v>#N/A</v>
      </c>
      <c r="BF52" s="221" t="e">
        <f>INT(INDEX('Dados Consolidados'!$U$1:$U$1000000, MATCH(H52, 'Dados Consolidados'!$H$1:$H$1000000, 0)))</f>
        <v>#N/A</v>
      </c>
      <c r="BG52" s="221" t="e">
        <f>INT(INDEX('Dados Consolidados'!$V$1:$V$1000000, MATCH(J52, 'Dados Consolidados'!$J$1:$J$1000000, 0)))</f>
        <v>#N/A</v>
      </c>
      <c r="BH52" s="221" t="e">
        <f>INT(INDEX('Dados Consolidados'!$X$1:$X$1000000, MATCH(K52, 'Dados Consolidados'!$K$1:$K$1000000, 0)))</f>
        <v>#N/A</v>
      </c>
      <c r="BI52" s="221" t="e">
        <f>INT(INDEX('Dados Consolidados'!$Y$1:$Y$1000000, MATCH(L52, 'Dados Consolidados'!$L$1:$L$1000000, 0)))</f>
        <v>#N/A</v>
      </c>
      <c r="BJ52" s="222" t="e">
        <f>INT(INDEX('Dados Consolidados'!$W$1:$W$1000000, MATCH(P52, 'Dados Consolidados'!$P$1:$P$1000000, 0)))</f>
        <v>#N/A</v>
      </c>
      <c r="BK52" s="83" t="str">
        <f>IF(AND(A52&lt;&gt;"",B52&lt;&gt;"",C52&lt;&gt;"",E52&lt;&gt;"",J52&lt;&gt;"",K52&lt;&gt;"",L52&lt;&gt;"",R52&lt;&gt;"",V52&lt;&gt;""),"OK","n/a")</f>
        <v>n/a</v>
      </c>
    </row>
    <row r="53" spans="1:63" s="83" customFormat="1" ht="20.100000000000001" customHeight="1" x14ac:dyDescent="0.25">
      <c r="A53" s="163"/>
      <c r="B53" s="163"/>
      <c r="C53" s="163"/>
      <c r="D53" s="163"/>
      <c r="E53" s="163"/>
      <c r="F53" s="163"/>
      <c r="G53" s="163"/>
      <c r="H53" s="163"/>
      <c r="I53" s="163"/>
      <c r="J53" s="163"/>
      <c r="K53" s="163"/>
      <c r="L53" s="163"/>
      <c r="M53" s="231"/>
      <c r="N53" s="233"/>
      <c r="O53" s="233"/>
      <c r="P53" s="163"/>
      <c r="Q53" s="230"/>
      <c r="R53" s="163"/>
      <c r="S53" s="163"/>
      <c r="T53" s="163"/>
      <c r="U53" s="163"/>
      <c r="V53" s="231"/>
      <c r="W53" s="231"/>
      <c r="X53" s="231"/>
      <c r="Y53" s="231"/>
      <c r="Z53" s="231"/>
      <c r="AA53" s="231"/>
      <c r="AB53" s="231"/>
      <c r="AC53" s="231"/>
      <c r="AD53" s="232"/>
      <c r="AE53" s="232"/>
      <c r="AF53" s="168"/>
      <c r="AG53" s="168"/>
      <c r="AH53" s="168"/>
      <c r="AI53" s="168"/>
      <c r="AJ53" s="168"/>
      <c r="AK53" s="220"/>
      <c r="AL53" s="168"/>
      <c r="AM53" s="168"/>
      <c r="AN53" s="168"/>
      <c r="AO53" s="168"/>
      <c r="AP53" s="168"/>
      <c r="AQ53" s="168"/>
      <c r="AR53" s="168"/>
      <c r="AS53" s="168"/>
      <c r="AT53" s="168"/>
      <c r="AU53" s="168"/>
      <c r="AV53" s="168"/>
      <c r="AW53" s="168"/>
      <c r="AX53" s="168"/>
      <c r="AY53" s="168"/>
      <c r="AZ53" s="168"/>
      <c r="BA53" s="168"/>
      <c r="BB53" s="168"/>
      <c r="BC53" s="221" t="e">
        <f>INT(INDEX('Dados Consolidados'!$R$1:$R$1000000, MATCH(A53, 'Dados Consolidados'!$A$1:$A$1000000, 0)))</f>
        <v>#N/A</v>
      </c>
      <c r="BD53" s="221" t="e">
        <f>INT(INDEX('Dados Consolidados'!$S$1:$S$1000000, MATCH(B53, 'Dados Consolidados'!$B$1:$B$1000000, 0)))</f>
        <v>#N/A</v>
      </c>
      <c r="BE53" s="221" t="e">
        <f>INT(INDEX('Dados Consolidados'!$T$1:$T$1000000, MATCH(E53, 'Dados Consolidados'!$E$1:$E$1000000, 0)))</f>
        <v>#N/A</v>
      </c>
      <c r="BF53" s="221" t="e">
        <f>INT(INDEX('Dados Consolidados'!$U$1:$U$1000000, MATCH(H53, 'Dados Consolidados'!$H$1:$H$1000000, 0)))</f>
        <v>#N/A</v>
      </c>
      <c r="BG53" s="221" t="e">
        <f>INT(INDEX('Dados Consolidados'!$V$1:$V$1000000, MATCH(J53, 'Dados Consolidados'!$J$1:$J$1000000, 0)))</f>
        <v>#N/A</v>
      </c>
      <c r="BH53" s="221" t="e">
        <f>INT(INDEX('Dados Consolidados'!$X$1:$X$1000000, MATCH(K53, 'Dados Consolidados'!$K$1:$K$1000000, 0)))</f>
        <v>#N/A</v>
      </c>
      <c r="BI53" s="221" t="e">
        <f>INT(INDEX('Dados Consolidados'!$Y$1:$Y$1000000, MATCH(L53, 'Dados Consolidados'!$L$1:$L$1000000, 0)))</f>
        <v>#N/A</v>
      </c>
      <c r="BJ53" s="222" t="e">
        <f>INT(INDEX('Dados Consolidados'!$W$1:$W$1000000, MATCH(P53, 'Dados Consolidados'!$P$1:$P$1000000, 0)))</f>
        <v>#N/A</v>
      </c>
      <c r="BK53" s="83" t="str">
        <f>IF(AND(A53&lt;&gt;"",B53&lt;&gt;"",C53&lt;&gt;"",E53&lt;&gt;"",J53&lt;&gt;"",K53&lt;&gt;"",L53&lt;&gt;"",R53&lt;&gt;"",V53&lt;&gt;""),"OK","n/a")</f>
        <v>n/a</v>
      </c>
    </row>
    <row r="54" spans="1:63" s="83" customFormat="1" ht="20.100000000000001" customHeight="1" x14ac:dyDescent="0.25">
      <c r="A54" s="163"/>
      <c r="B54" s="163"/>
      <c r="C54" s="163"/>
      <c r="D54" s="163"/>
      <c r="E54" s="163"/>
      <c r="F54" s="163"/>
      <c r="G54" s="163"/>
      <c r="H54" s="163"/>
      <c r="I54" s="163"/>
      <c r="J54" s="163"/>
      <c r="K54" s="163"/>
      <c r="L54" s="163"/>
      <c r="M54" s="231"/>
      <c r="N54" s="233"/>
      <c r="O54" s="233"/>
      <c r="P54" s="163"/>
      <c r="Q54" s="230"/>
      <c r="R54" s="163"/>
      <c r="S54" s="163"/>
      <c r="T54" s="163"/>
      <c r="U54" s="163"/>
      <c r="V54" s="231"/>
      <c r="W54" s="231"/>
      <c r="X54" s="231"/>
      <c r="Y54" s="231"/>
      <c r="Z54" s="231"/>
      <c r="AA54" s="231"/>
      <c r="AB54" s="231"/>
      <c r="AC54" s="231"/>
      <c r="AD54" s="232"/>
      <c r="AE54" s="232"/>
      <c r="AF54" s="168"/>
      <c r="AG54" s="168"/>
      <c r="AH54" s="168"/>
      <c r="AI54" s="168"/>
      <c r="AJ54" s="168"/>
      <c r="AK54" s="220"/>
      <c r="AL54" s="168"/>
      <c r="AM54" s="168"/>
      <c r="AN54" s="168"/>
      <c r="AO54" s="168"/>
      <c r="AP54" s="168"/>
      <c r="AQ54" s="168"/>
      <c r="AR54" s="168"/>
      <c r="AS54" s="168"/>
      <c r="AT54" s="168"/>
      <c r="AU54" s="168"/>
      <c r="AV54" s="168"/>
      <c r="AW54" s="168"/>
      <c r="AX54" s="168"/>
      <c r="AY54" s="168"/>
      <c r="AZ54" s="168"/>
      <c r="BA54" s="168"/>
      <c r="BB54" s="168"/>
      <c r="BC54" s="221" t="e">
        <f>INT(INDEX('Dados Consolidados'!$R$1:$R$1000000, MATCH(A54, 'Dados Consolidados'!$A$1:$A$1000000, 0)))</f>
        <v>#N/A</v>
      </c>
      <c r="BD54" s="221" t="e">
        <f>INT(INDEX('Dados Consolidados'!$S$1:$S$1000000, MATCH(B54, 'Dados Consolidados'!$B$1:$B$1000000, 0)))</f>
        <v>#N/A</v>
      </c>
      <c r="BE54" s="221" t="e">
        <f>INT(INDEX('Dados Consolidados'!$T$1:$T$1000000, MATCH(E54, 'Dados Consolidados'!$E$1:$E$1000000, 0)))</f>
        <v>#N/A</v>
      </c>
      <c r="BF54" s="221" t="e">
        <f>INT(INDEX('Dados Consolidados'!$U$1:$U$1000000, MATCH(H54, 'Dados Consolidados'!$H$1:$H$1000000, 0)))</f>
        <v>#N/A</v>
      </c>
      <c r="BG54" s="221" t="e">
        <f>INT(INDEX('Dados Consolidados'!$V$1:$V$1000000, MATCH(J54, 'Dados Consolidados'!$J$1:$J$1000000, 0)))</f>
        <v>#N/A</v>
      </c>
      <c r="BH54" s="221" t="e">
        <f>INT(INDEX('Dados Consolidados'!$X$1:$X$1000000, MATCH(K54, 'Dados Consolidados'!$K$1:$K$1000000, 0)))</f>
        <v>#N/A</v>
      </c>
      <c r="BI54" s="221" t="e">
        <f>INT(INDEX('Dados Consolidados'!$Y$1:$Y$1000000, MATCH(L54, 'Dados Consolidados'!$L$1:$L$1000000, 0)))</f>
        <v>#N/A</v>
      </c>
      <c r="BJ54" s="222" t="e">
        <f>INT(INDEX('Dados Consolidados'!$W$1:$W$1000000, MATCH(P54, 'Dados Consolidados'!$P$1:$P$1000000, 0)))</f>
        <v>#N/A</v>
      </c>
      <c r="BK54" s="83" t="str">
        <f>IF(AND(A54&lt;&gt;"",B54&lt;&gt;"",C54&lt;&gt;"",E54&lt;&gt;"",J54&lt;&gt;"",K54&lt;&gt;"",L54&lt;&gt;"",R54&lt;&gt;"",V54&lt;&gt;""),"OK","n/a")</f>
        <v>n/a</v>
      </c>
    </row>
    <row r="55" spans="1:63" s="83" customFormat="1" ht="20.100000000000001" customHeight="1" x14ac:dyDescent="0.25">
      <c r="A55" s="163"/>
      <c r="B55" s="163"/>
      <c r="C55" s="163"/>
      <c r="D55" s="163"/>
      <c r="E55" s="163"/>
      <c r="F55" s="163"/>
      <c r="G55" s="163"/>
      <c r="H55" s="163"/>
      <c r="I55" s="163"/>
      <c r="J55" s="163"/>
      <c r="K55" s="163"/>
      <c r="L55" s="163"/>
      <c r="M55" s="231"/>
      <c r="N55" s="233"/>
      <c r="O55" s="233"/>
      <c r="P55" s="163"/>
      <c r="Q55" s="230"/>
      <c r="R55" s="163"/>
      <c r="S55" s="163"/>
      <c r="T55" s="163"/>
      <c r="U55" s="163"/>
      <c r="V55" s="231"/>
      <c r="W55" s="231"/>
      <c r="X55" s="231"/>
      <c r="Y55" s="231"/>
      <c r="Z55" s="231"/>
      <c r="AA55" s="231"/>
      <c r="AB55" s="231"/>
      <c r="AC55" s="231"/>
      <c r="AD55" s="232"/>
      <c r="AE55" s="232"/>
      <c r="AF55" s="168"/>
      <c r="AG55" s="168"/>
      <c r="AH55" s="168"/>
      <c r="AI55" s="168"/>
      <c r="AJ55" s="168"/>
      <c r="AK55" s="220"/>
      <c r="AL55" s="168"/>
      <c r="AM55" s="168"/>
      <c r="AN55" s="168"/>
      <c r="AO55" s="168"/>
      <c r="AP55" s="168"/>
      <c r="AQ55" s="168"/>
      <c r="AR55" s="168"/>
      <c r="AS55" s="168"/>
      <c r="AT55" s="168"/>
      <c r="AU55" s="168"/>
      <c r="AV55" s="168"/>
      <c r="AW55" s="168"/>
      <c r="AX55" s="168"/>
      <c r="AY55" s="168"/>
      <c r="AZ55" s="168"/>
      <c r="BA55" s="168"/>
      <c r="BB55" s="168"/>
      <c r="BC55" s="221" t="e">
        <f>INT(INDEX('Dados Consolidados'!$R$1:$R$1000000, MATCH(A55, 'Dados Consolidados'!$A$1:$A$1000000, 0)))</f>
        <v>#N/A</v>
      </c>
      <c r="BD55" s="221" t="e">
        <f>INT(INDEX('Dados Consolidados'!$S$1:$S$1000000, MATCH(B55, 'Dados Consolidados'!$B$1:$B$1000000, 0)))</f>
        <v>#N/A</v>
      </c>
      <c r="BE55" s="221" t="e">
        <f>INT(INDEX('Dados Consolidados'!$T$1:$T$1000000, MATCH(E55, 'Dados Consolidados'!$E$1:$E$1000000, 0)))</f>
        <v>#N/A</v>
      </c>
      <c r="BF55" s="221" t="e">
        <f>INT(INDEX('Dados Consolidados'!$U$1:$U$1000000, MATCH(H55, 'Dados Consolidados'!$H$1:$H$1000000, 0)))</f>
        <v>#N/A</v>
      </c>
      <c r="BG55" s="221" t="e">
        <f>INT(INDEX('Dados Consolidados'!$V$1:$V$1000000, MATCH(J55, 'Dados Consolidados'!$J$1:$J$1000000, 0)))</f>
        <v>#N/A</v>
      </c>
      <c r="BH55" s="221" t="e">
        <f>INT(INDEX('Dados Consolidados'!$X$1:$X$1000000, MATCH(K55, 'Dados Consolidados'!$K$1:$K$1000000, 0)))</f>
        <v>#N/A</v>
      </c>
      <c r="BI55" s="221" t="e">
        <f>INT(INDEX('Dados Consolidados'!$Y$1:$Y$1000000, MATCH(L55, 'Dados Consolidados'!$L$1:$L$1000000, 0)))</f>
        <v>#N/A</v>
      </c>
      <c r="BJ55" s="222" t="e">
        <f>INT(INDEX('Dados Consolidados'!$W$1:$W$1000000, MATCH(P55, 'Dados Consolidados'!$P$1:$P$1000000, 0)))</f>
        <v>#N/A</v>
      </c>
      <c r="BK55" s="83" t="str">
        <f>IF(AND(A55&lt;&gt;"",B55&lt;&gt;"",C55&lt;&gt;"",E55&lt;&gt;"",J55&lt;&gt;"",K55&lt;&gt;"",L55&lt;&gt;"",R55&lt;&gt;"",V55&lt;&gt;""),"OK","n/a")</f>
        <v>n/a</v>
      </c>
    </row>
    <row r="56" spans="1:63" s="83" customFormat="1" ht="20.100000000000001" customHeight="1" x14ac:dyDescent="0.25">
      <c r="A56" s="163"/>
      <c r="B56" s="163"/>
      <c r="C56" s="163"/>
      <c r="D56" s="163"/>
      <c r="E56" s="163"/>
      <c r="F56" s="163"/>
      <c r="G56" s="163"/>
      <c r="H56" s="163"/>
      <c r="I56" s="163"/>
      <c r="J56" s="163"/>
      <c r="K56" s="163"/>
      <c r="L56" s="163"/>
      <c r="M56" s="231"/>
      <c r="N56" s="233"/>
      <c r="O56" s="233"/>
      <c r="P56" s="163"/>
      <c r="Q56" s="230"/>
      <c r="R56" s="163"/>
      <c r="S56" s="163"/>
      <c r="T56" s="163"/>
      <c r="U56" s="163"/>
      <c r="V56" s="231"/>
      <c r="W56" s="231"/>
      <c r="X56" s="231"/>
      <c r="Y56" s="231"/>
      <c r="Z56" s="231"/>
      <c r="AA56" s="231"/>
      <c r="AB56" s="231"/>
      <c r="AC56" s="231"/>
      <c r="AD56" s="232"/>
      <c r="AE56" s="232"/>
      <c r="AF56" s="168"/>
      <c r="AG56" s="168"/>
      <c r="AH56" s="168"/>
      <c r="AI56" s="168"/>
      <c r="AJ56" s="168"/>
      <c r="AK56" s="220"/>
      <c r="AL56" s="168"/>
      <c r="AM56" s="168"/>
      <c r="AN56" s="168"/>
      <c r="AO56" s="168"/>
      <c r="AP56" s="168"/>
      <c r="AQ56" s="168"/>
      <c r="AR56" s="168"/>
      <c r="AS56" s="168"/>
      <c r="AT56" s="168"/>
      <c r="AU56" s="168"/>
      <c r="AV56" s="168"/>
      <c r="AW56" s="168"/>
      <c r="AX56" s="168"/>
      <c r="AY56" s="168"/>
      <c r="AZ56" s="168"/>
      <c r="BA56" s="168"/>
      <c r="BB56" s="168"/>
      <c r="BC56" s="221" t="e">
        <f>INT(INDEX('Dados Consolidados'!$R$1:$R$1000000, MATCH(A56, 'Dados Consolidados'!$A$1:$A$1000000, 0)))</f>
        <v>#N/A</v>
      </c>
      <c r="BD56" s="221" t="e">
        <f>INT(INDEX('Dados Consolidados'!$S$1:$S$1000000, MATCH(B56, 'Dados Consolidados'!$B$1:$B$1000000, 0)))</f>
        <v>#N/A</v>
      </c>
      <c r="BE56" s="221" t="e">
        <f>INT(INDEX('Dados Consolidados'!$T$1:$T$1000000, MATCH(E56, 'Dados Consolidados'!$E$1:$E$1000000, 0)))</f>
        <v>#N/A</v>
      </c>
      <c r="BF56" s="221" t="e">
        <f>INT(INDEX('Dados Consolidados'!$U$1:$U$1000000, MATCH(H56, 'Dados Consolidados'!$H$1:$H$1000000, 0)))</f>
        <v>#N/A</v>
      </c>
      <c r="BG56" s="221" t="e">
        <f>INT(INDEX('Dados Consolidados'!$V$1:$V$1000000, MATCH(J56, 'Dados Consolidados'!$J$1:$J$1000000, 0)))</f>
        <v>#N/A</v>
      </c>
      <c r="BH56" s="221" t="e">
        <f>INT(INDEX('Dados Consolidados'!$X$1:$X$1000000, MATCH(K56, 'Dados Consolidados'!$K$1:$K$1000000, 0)))</f>
        <v>#N/A</v>
      </c>
      <c r="BI56" s="221" t="e">
        <f>INT(INDEX('Dados Consolidados'!$Y$1:$Y$1000000, MATCH(L56, 'Dados Consolidados'!$L$1:$L$1000000, 0)))</f>
        <v>#N/A</v>
      </c>
      <c r="BJ56" s="222" t="e">
        <f>INT(INDEX('Dados Consolidados'!$W$1:$W$1000000, MATCH(P56, 'Dados Consolidados'!$P$1:$P$1000000, 0)))</f>
        <v>#N/A</v>
      </c>
      <c r="BK56" s="83" t="str">
        <f>IF(AND(A56&lt;&gt;"",B56&lt;&gt;"",C56&lt;&gt;"",E56&lt;&gt;"",J56&lt;&gt;"",K56&lt;&gt;"",L56&lt;&gt;"",R56&lt;&gt;"",V56&lt;&gt;""),"OK","n/a")</f>
        <v>n/a</v>
      </c>
    </row>
    <row r="57" spans="1:63" s="83" customFormat="1" ht="20.100000000000001" customHeight="1" x14ac:dyDescent="0.25">
      <c r="A57" s="163"/>
      <c r="B57" s="163"/>
      <c r="C57" s="163"/>
      <c r="D57" s="163"/>
      <c r="E57" s="163"/>
      <c r="F57" s="163"/>
      <c r="G57" s="163"/>
      <c r="H57" s="163"/>
      <c r="I57" s="163"/>
      <c r="J57" s="163"/>
      <c r="K57" s="163"/>
      <c r="L57" s="163"/>
      <c r="M57" s="231"/>
      <c r="N57" s="233"/>
      <c r="O57" s="233"/>
      <c r="P57" s="163"/>
      <c r="Q57" s="230"/>
      <c r="R57" s="163"/>
      <c r="S57" s="163"/>
      <c r="T57" s="163"/>
      <c r="U57" s="163"/>
      <c r="V57" s="231"/>
      <c r="W57" s="231"/>
      <c r="X57" s="231"/>
      <c r="Y57" s="231"/>
      <c r="Z57" s="231"/>
      <c r="AA57" s="231"/>
      <c r="AB57" s="231"/>
      <c r="AC57" s="231"/>
      <c r="AD57" s="232"/>
      <c r="AE57" s="232"/>
      <c r="AF57" s="168"/>
      <c r="AG57" s="168"/>
      <c r="AH57" s="168"/>
      <c r="AI57" s="168"/>
      <c r="AJ57" s="168"/>
      <c r="AK57" s="220"/>
      <c r="AL57" s="168"/>
      <c r="AM57" s="168"/>
      <c r="AN57" s="168"/>
      <c r="AO57" s="168"/>
      <c r="AP57" s="168"/>
      <c r="AQ57" s="168"/>
      <c r="AR57" s="168"/>
      <c r="AS57" s="168"/>
      <c r="AT57" s="168"/>
      <c r="AU57" s="168"/>
      <c r="AV57" s="168"/>
      <c r="AW57" s="168"/>
      <c r="AX57" s="168"/>
      <c r="AY57" s="168"/>
      <c r="AZ57" s="168"/>
      <c r="BA57" s="168"/>
      <c r="BB57" s="168"/>
      <c r="BC57" s="221" t="e">
        <f>INT(INDEX('Dados Consolidados'!$R$1:$R$1000000, MATCH(A57, 'Dados Consolidados'!$A$1:$A$1000000, 0)))</f>
        <v>#N/A</v>
      </c>
      <c r="BD57" s="221" t="e">
        <f>INT(INDEX('Dados Consolidados'!$S$1:$S$1000000, MATCH(B57, 'Dados Consolidados'!$B$1:$B$1000000, 0)))</f>
        <v>#N/A</v>
      </c>
      <c r="BE57" s="221" t="e">
        <f>INT(INDEX('Dados Consolidados'!$T$1:$T$1000000, MATCH(E57, 'Dados Consolidados'!$E$1:$E$1000000, 0)))</f>
        <v>#N/A</v>
      </c>
      <c r="BF57" s="221" t="e">
        <f>INT(INDEX('Dados Consolidados'!$U$1:$U$1000000, MATCH(H57, 'Dados Consolidados'!$H$1:$H$1000000, 0)))</f>
        <v>#N/A</v>
      </c>
      <c r="BG57" s="221" t="e">
        <f>INT(INDEX('Dados Consolidados'!$V$1:$V$1000000, MATCH(J57, 'Dados Consolidados'!$J$1:$J$1000000, 0)))</f>
        <v>#N/A</v>
      </c>
      <c r="BH57" s="221" t="e">
        <f>INT(INDEX('Dados Consolidados'!$X$1:$X$1000000, MATCH(K57, 'Dados Consolidados'!$K$1:$K$1000000, 0)))</f>
        <v>#N/A</v>
      </c>
      <c r="BI57" s="221" t="e">
        <f>INT(INDEX('Dados Consolidados'!$Y$1:$Y$1000000, MATCH(L57, 'Dados Consolidados'!$L$1:$L$1000000, 0)))</f>
        <v>#N/A</v>
      </c>
      <c r="BJ57" s="222" t="e">
        <f>INT(INDEX('Dados Consolidados'!$W$1:$W$1000000, MATCH(P57, 'Dados Consolidados'!$P$1:$P$1000000, 0)))</f>
        <v>#N/A</v>
      </c>
      <c r="BK57" s="83" t="str">
        <f>IF(AND(A57&lt;&gt;"",B57&lt;&gt;"",C57&lt;&gt;"",E57&lt;&gt;"",J57&lt;&gt;"",K57&lt;&gt;"",L57&lt;&gt;"",R57&lt;&gt;"",V57&lt;&gt;""),"OK","n/a")</f>
        <v>n/a</v>
      </c>
    </row>
    <row r="58" spans="1:63" s="83" customFormat="1" ht="20.100000000000001" customHeight="1" x14ac:dyDescent="0.25">
      <c r="A58" s="163"/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231"/>
      <c r="N58" s="233"/>
      <c r="O58" s="233"/>
      <c r="P58" s="163"/>
      <c r="Q58" s="230"/>
      <c r="R58" s="163"/>
      <c r="S58" s="163"/>
      <c r="T58" s="163"/>
      <c r="U58" s="163"/>
      <c r="V58" s="231"/>
      <c r="W58" s="231"/>
      <c r="X58" s="231"/>
      <c r="Y58" s="231"/>
      <c r="Z58" s="231"/>
      <c r="AA58" s="231"/>
      <c r="AB58" s="231"/>
      <c r="AC58" s="231"/>
      <c r="AD58" s="232"/>
      <c r="AE58" s="232"/>
      <c r="AF58" s="168"/>
      <c r="AG58" s="168"/>
      <c r="AH58" s="168"/>
      <c r="AI58" s="168"/>
      <c r="AJ58" s="168"/>
      <c r="AK58" s="220"/>
      <c r="AL58" s="168"/>
      <c r="AM58" s="168"/>
      <c r="AN58" s="168"/>
      <c r="AO58" s="168"/>
      <c r="AP58" s="168"/>
      <c r="AQ58" s="168"/>
      <c r="AR58" s="168"/>
      <c r="AS58" s="168"/>
      <c r="AT58" s="168"/>
      <c r="AU58" s="168"/>
      <c r="AV58" s="168"/>
      <c r="AW58" s="168"/>
      <c r="AX58" s="168"/>
      <c r="AY58" s="168"/>
      <c r="AZ58" s="168"/>
      <c r="BA58" s="168"/>
      <c r="BB58" s="168"/>
      <c r="BC58" s="221" t="e">
        <f>INT(INDEX('Dados Consolidados'!$R$1:$R$1000000, MATCH(A58, 'Dados Consolidados'!$A$1:$A$1000000, 0)))</f>
        <v>#N/A</v>
      </c>
      <c r="BD58" s="221" t="e">
        <f>INT(INDEX('Dados Consolidados'!$S$1:$S$1000000, MATCH(B58, 'Dados Consolidados'!$B$1:$B$1000000, 0)))</f>
        <v>#N/A</v>
      </c>
      <c r="BE58" s="221" t="e">
        <f>INT(INDEX('Dados Consolidados'!$T$1:$T$1000000, MATCH(E58, 'Dados Consolidados'!$E$1:$E$1000000, 0)))</f>
        <v>#N/A</v>
      </c>
      <c r="BF58" s="221" t="e">
        <f>INT(INDEX('Dados Consolidados'!$U$1:$U$1000000, MATCH(H58, 'Dados Consolidados'!$H$1:$H$1000000, 0)))</f>
        <v>#N/A</v>
      </c>
      <c r="BG58" s="221" t="e">
        <f>INT(INDEX('Dados Consolidados'!$V$1:$V$1000000, MATCH(J58, 'Dados Consolidados'!$J$1:$J$1000000, 0)))</f>
        <v>#N/A</v>
      </c>
      <c r="BH58" s="221" t="e">
        <f>INT(INDEX('Dados Consolidados'!$X$1:$X$1000000, MATCH(K58, 'Dados Consolidados'!$K$1:$K$1000000, 0)))</f>
        <v>#N/A</v>
      </c>
      <c r="BI58" s="221" t="e">
        <f>INT(INDEX('Dados Consolidados'!$Y$1:$Y$1000000, MATCH(L58, 'Dados Consolidados'!$L$1:$L$1000000, 0)))</f>
        <v>#N/A</v>
      </c>
      <c r="BJ58" s="222" t="e">
        <f>INT(INDEX('Dados Consolidados'!$W$1:$W$1000000, MATCH(P58, 'Dados Consolidados'!$P$1:$P$1000000, 0)))</f>
        <v>#N/A</v>
      </c>
      <c r="BK58" s="83" t="str">
        <f>IF(AND(A58&lt;&gt;"",B58&lt;&gt;"",C58&lt;&gt;"",E58&lt;&gt;"",J58&lt;&gt;"",K58&lt;&gt;"",L58&lt;&gt;"",R58&lt;&gt;"",V58&lt;&gt;""),"OK","n/a")</f>
        <v>n/a</v>
      </c>
    </row>
    <row r="59" spans="1:63" s="83" customFormat="1" ht="20.100000000000001" customHeight="1" x14ac:dyDescent="0.25">
      <c r="A59" s="163"/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231"/>
      <c r="N59" s="233"/>
      <c r="O59" s="233"/>
      <c r="P59" s="163"/>
      <c r="Q59" s="230"/>
      <c r="R59" s="163"/>
      <c r="S59" s="163"/>
      <c r="T59" s="163"/>
      <c r="U59" s="163"/>
      <c r="V59" s="231"/>
      <c r="W59" s="231"/>
      <c r="X59" s="231"/>
      <c r="Y59" s="231"/>
      <c r="Z59" s="231"/>
      <c r="AA59" s="231"/>
      <c r="AB59" s="231"/>
      <c r="AC59" s="231"/>
      <c r="AD59" s="232"/>
      <c r="AE59" s="232"/>
      <c r="AF59" s="168"/>
      <c r="AG59" s="168"/>
      <c r="AH59" s="168"/>
      <c r="AI59" s="168"/>
      <c r="AJ59" s="168"/>
      <c r="AK59" s="220"/>
      <c r="AL59" s="168"/>
      <c r="AM59" s="168"/>
      <c r="AN59" s="168"/>
      <c r="AO59" s="168"/>
      <c r="AP59" s="168"/>
      <c r="AQ59" s="168"/>
      <c r="AR59" s="168"/>
      <c r="AS59" s="168"/>
      <c r="AT59" s="168"/>
      <c r="AU59" s="168"/>
      <c r="AV59" s="168"/>
      <c r="AW59" s="168"/>
      <c r="AX59" s="168"/>
      <c r="AY59" s="168"/>
      <c r="AZ59" s="168"/>
      <c r="BA59" s="168"/>
      <c r="BB59" s="168"/>
      <c r="BC59" s="221" t="e">
        <f>INT(INDEX('Dados Consolidados'!$R$1:$R$1000000, MATCH(A59, 'Dados Consolidados'!$A$1:$A$1000000, 0)))</f>
        <v>#N/A</v>
      </c>
      <c r="BD59" s="221" t="e">
        <f>INT(INDEX('Dados Consolidados'!$S$1:$S$1000000, MATCH(B59, 'Dados Consolidados'!$B$1:$B$1000000, 0)))</f>
        <v>#N/A</v>
      </c>
      <c r="BE59" s="221" t="e">
        <f>INT(INDEX('Dados Consolidados'!$T$1:$T$1000000, MATCH(E59, 'Dados Consolidados'!$E$1:$E$1000000, 0)))</f>
        <v>#N/A</v>
      </c>
      <c r="BF59" s="221" t="e">
        <f>INT(INDEX('Dados Consolidados'!$U$1:$U$1000000, MATCH(H59, 'Dados Consolidados'!$H$1:$H$1000000, 0)))</f>
        <v>#N/A</v>
      </c>
      <c r="BG59" s="221" t="e">
        <f>INT(INDEX('Dados Consolidados'!$V$1:$V$1000000, MATCH(J59, 'Dados Consolidados'!$J$1:$J$1000000, 0)))</f>
        <v>#N/A</v>
      </c>
      <c r="BH59" s="221" t="e">
        <f>INT(INDEX('Dados Consolidados'!$X$1:$X$1000000, MATCH(K59, 'Dados Consolidados'!$K$1:$K$1000000, 0)))</f>
        <v>#N/A</v>
      </c>
      <c r="BI59" s="221" t="e">
        <f>INT(INDEX('Dados Consolidados'!$Y$1:$Y$1000000, MATCH(L59, 'Dados Consolidados'!$L$1:$L$1000000, 0)))</f>
        <v>#N/A</v>
      </c>
      <c r="BJ59" s="222" t="e">
        <f>INT(INDEX('Dados Consolidados'!$W$1:$W$1000000, MATCH(P59, 'Dados Consolidados'!$P$1:$P$1000000, 0)))</f>
        <v>#N/A</v>
      </c>
      <c r="BK59" s="83" t="str">
        <f>IF(AND(A59&lt;&gt;"",B59&lt;&gt;"",C59&lt;&gt;"",E59&lt;&gt;"",J59&lt;&gt;"",K59&lt;&gt;"",L59&lt;&gt;"",R59&lt;&gt;"",V59&lt;&gt;""),"OK","n/a")</f>
        <v>n/a</v>
      </c>
    </row>
    <row r="60" spans="1:63" s="83" customFormat="1" ht="20.100000000000001" customHeight="1" x14ac:dyDescent="0.25">
      <c r="A60" s="163"/>
      <c r="B60" s="163"/>
      <c r="C60" s="163"/>
      <c r="D60" s="163"/>
      <c r="E60" s="163"/>
      <c r="F60" s="163"/>
      <c r="G60" s="163"/>
      <c r="H60" s="163"/>
      <c r="I60" s="163"/>
      <c r="J60" s="163"/>
      <c r="K60" s="163"/>
      <c r="L60" s="163"/>
      <c r="M60" s="231"/>
      <c r="N60" s="233"/>
      <c r="O60" s="233"/>
      <c r="P60" s="163"/>
      <c r="Q60" s="230"/>
      <c r="R60" s="163"/>
      <c r="S60" s="163"/>
      <c r="T60" s="163"/>
      <c r="U60" s="163"/>
      <c r="V60" s="231"/>
      <c r="W60" s="231"/>
      <c r="X60" s="231"/>
      <c r="Y60" s="231"/>
      <c r="Z60" s="231"/>
      <c r="AA60" s="231"/>
      <c r="AB60" s="231"/>
      <c r="AC60" s="231"/>
      <c r="AD60" s="232"/>
      <c r="AE60" s="232"/>
      <c r="AF60" s="168"/>
      <c r="AG60" s="168"/>
      <c r="AH60" s="168"/>
      <c r="AI60" s="168"/>
      <c r="AJ60" s="168"/>
      <c r="AK60" s="220"/>
      <c r="AL60" s="168"/>
      <c r="AM60" s="168"/>
      <c r="AN60" s="168"/>
      <c r="AO60" s="168"/>
      <c r="AP60" s="168"/>
      <c r="AQ60" s="168"/>
      <c r="AR60" s="168"/>
      <c r="AS60" s="168"/>
      <c r="AT60" s="168"/>
      <c r="AU60" s="168"/>
      <c r="AV60" s="168"/>
      <c r="AW60" s="168"/>
      <c r="AX60" s="168"/>
      <c r="AY60" s="168"/>
      <c r="AZ60" s="168"/>
      <c r="BA60" s="168"/>
      <c r="BB60" s="168"/>
      <c r="BC60" s="221" t="e">
        <f>INT(INDEX('Dados Consolidados'!$R$1:$R$1000000, MATCH(A60, 'Dados Consolidados'!$A$1:$A$1000000, 0)))</f>
        <v>#N/A</v>
      </c>
      <c r="BD60" s="221" t="e">
        <f>INT(INDEX('Dados Consolidados'!$S$1:$S$1000000, MATCH(B60, 'Dados Consolidados'!$B$1:$B$1000000, 0)))</f>
        <v>#N/A</v>
      </c>
      <c r="BE60" s="221" t="e">
        <f>INT(INDEX('Dados Consolidados'!$T$1:$T$1000000, MATCH(E60, 'Dados Consolidados'!$E$1:$E$1000000, 0)))</f>
        <v>#N/A</v>
      </c>
      <c r="BF60" s="221" t="e">
        <f>INT(INDEX('Dados Consolidados'!$U$1:$U$1000000, MATCH(H60, 'Dados Consolidados'!$H$1:$H$1000000, 0)))</f>
        <v>#N/A</v>
      </c>
      <c r="BG60" s="221" t="e">
        <f>INT(INDEX('Dados Consolidados'!$V$1:$V$1000000, MATCH(J60, 'Dados Consolidados'!$J$1:$J$1000000, 0)))</f>
        <v>#N/A</v>
      </c>
      <c r="BH60" s="221" t="e">
        <f>INT(INDEX('Dados Consolidados'!$X$1:$X$1000000, MATCH(K60, 'Dados Consolidados'!$K$1:$K$1000000, 0)))</f>
        <v>#N/A</v>
      </c>
      <c r="BI60" s="221" t="e">
        <f>INT(INDEX('Dados Consolidados'!$Y$1:$Y$1000000, MATCH(L60, 'Dados Consolidados'!$L$1:$L$1000000, 0)))</f>
        <v>#N/A</v>
      </c>
      <c r="BJ60" s="222" t="e">
        <f>INT(INDEX('Dados Consolidados'!$W$1:$W$1000000, MATCH(P60, 'Dados Consolidados'!$P$1:$P$1000000, 0)))</f>
        <v>#N/A</v>
      </c>
      <c r="BK60" s="83" t="str">
        <f>IF(AND(A60&lt;&gt;"",B60&lt;&gt;"",C60&lt;&gt;"",E60&lt;&gt;"",J60&lt;&gt;"",K60&lt;&gt;"",L60&lt;&gt;"",R60&lt;&gt;"",V60&lt;&gt;""),"OK","n/a")</f>
        <v>n/a</v>
      </c>
    </row>
    <row r="61" spans="1:63" s="83" customFormat="1" ht="20.100000000000001" customHeight="1" x14ac:dyDescent="0.25">
      <c r="A61" s="163"/>
      <c r="B61" s="163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231"/>
      <c r="N61" s="233"/>
      <c r="O61" s="233"/>
      <c r="P61" s="163"/>
      <c r="Q61" s="230"/>
      <c r="R61" s="163"/>
      <c r="S61" s="163"/>
      <c r="T61" s="163"/>
      <c r="U61" s="163"/>
      <c r="V61" s="231"/>
      <c r="W61" s="231"/>
      <c r="X61" s="231"/>
      <c r="Y61" s="231"/>
      <c r="Z61" s="231"/>
      <c r="AA61" s="231"/>
      <c r="AB61" s="231"/>
      <c r="AC61" s="231"/>
      <c r="AD61" s="232"/>
      <c r="AE61" s="232"/>
      <c r="AF61" s="168"/>
      <c r="AG61" s="168"/>
      <c r="AH61" s="168"/>
      <c r="AI61" s="168"/>
      <c r="AJ61" s="168"/>
      <c r="AK61" s="220"/>
      <c r="AL61" s="168"/>
      <c r="AM61" s="168"/>
      <c r="AN61" s="168"/>
      <c r="AO61" s="168"/>
      <c r="AP61" s="168"/>
      <c r="AQ61" s="168"/>
      <c r="AR61" s="168"/>
      <c r="AS61" s="168"/>
      <c r="AT61" s="168"/>
      <c r="AU61" s="168"/>
      <c r="AV61" s="168"/>
      <c r="AW61" s="168"/>
      <c r="AX61" s="168"/>
      <c r="AY61" s="168"/>
      <c r="AZ61" s="168"/>
      <c r="BA61" s="168"/>
      <c r="BB61" s="168"/>
      <c r="BC61" s="221" t="e">
        <f>INT(INDEX('Dados Consolidados'!$R$1:$R$1000000, MATCH(A61, 'Dados Consolidados'!$A$1:$A$1000000, 0)))</f>
        <v>#N/A</v>
      </c>
      <c r="BD61" s="221" t="e">
        <f>INT(INDEX('Dados Consolidados'!$S$1:$S$1000000, MATCH(B61, 'Dados Consolidados'!$B$1:$B$1000000, 0)))</f>
        <v>#N/A</v>
      </c>
      <c r="BE61" s="221" t="e">
        <f>INT(INDEX('Dados Consolidados'!$T$1:$T$1000000, MATCH(E61, 'Dados Consolidados'!$E$1:$E$1000000, 0)))</f>
        <v>#N/A</v>
      </c>
      <c r="BF61" s="221" t="e">
        <f>INT(INDEX('Dados Consolidados'!$U$1:$U$1000000, MATCH(H61, 'Dados Consolidados'!$H$1:$H$1000000, 0)))</f>
        <v>#N/A</v>
      </c>
      <c r="BG61" s="221" t="e">
        <f>INT(INDEX('Dados Consolidados'!$V$1:$V$1000000, MATCH(J61, 'Dados Consolidados'!$J$1:$J$1000000, 0)))</f>
        <v>#N/A</v>
      </c>
      <c r="BH61" s="221" t="e">
        <f>INT(INDEX('Dados Consolidados'!$X$1:$X$1000000, MATCH(K61, 'Dados Consolidados'!$K$1:$K$1000000, 0)))</f>
        <v>#N/A</v>
      </c>
      <c r="BI61" s="221" t="e">
        <f>INT(INDEX('Dados Consolidados'!$Y$1:$Y$1000000, MATCH(L61, 'Dados Consolidados'!$L$1:$L$1000000, 0)))</f>
        <v>#N/A</v>
      </c>
      <c r="BJ61" s="222" t="e">
        <f>INT(INDEX('Dados Consolidados'!$W$1:$W$1000000, MATCH(P61, 'Dados Consolidados'!$P$1:$P$1000000, 0)))</f>
        <v>#N/A</v>
      </c>
      <c r="BK61" s="83" t="str">
        <f>IF(AND(A61&lt;&gt;"",B61&lt;&gt;"",C61&lt;&gt;"",E61&lt;&gt;"",J61&lt;&gt;"",K61&lt;&gt;"",L61&lt;&gt;"",R61&lt;&gt;"",V61&lt;&gt;""),"OK","n/a")</f>
        <v>n/a</v>
      </c>
    </row>
    <row r="62" spans="1:63" s="83" customFormat="1" ht="20.100000000000001" customHeight="1" x14ac:dyDescent="0.25">
      <c r="A62" s="163"/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231"/>
      <c r="N62" s="233"/>
      <c r="O62" s="233"/>
      <c r="P62" s="163"/>
      <c r="Q62" s="230"/>
      <c r="R62" s="163"/>
      <c r="S62" s="163"/>
      <c r="T62" s="163"/>
      <c r="U62" s="163"/>
      <c r="V62" s="231"/>
      <c r="W62" s="231"/>
      <c r="X62" s="231"/>
      <c r="Y62" s="231"/>
      <c r="Z62" s="231"/>
      <c r="AA62" s="231"/>
      <c r="AB62" s="231"/>
      <c r="AC62" s="231"/>
      <c r="AD62" s="232"/>
      <c r="AE62" s="232"/>
      <c r="AF62" s="168"/>
      <c r="AG62" s="168"/>
      <c r="AH62" s="168"/>
      <c r="AI62" s="168"/>
      <c r="AJ62" s="168"/>
      <c r="AK62" s="220"/>
      <c r="AL62" s="168"/>
      <c r="AM62" s="168"/>
      <c r="AN62" s="168"/>
      <c r="AO62" s="168"/>
      <c r="AP62" s="168"/>
      <c r="AQ62" s="168"/>
      <c r="AR62" s="168"/>
      <c r="AS62" s="168"/>
      <c r="AT62" s="168"/>
      <c r="AU62" s="168"/>
      <c r="AV62" s="168"/>
      <c r="AW62" s="168"/>
      <c r="AX62" s="168"/>
      <c r="AY62" s="168"/>
      <c r="AZ62" s="168"/>
      <c r="BA62" s="168"/>
      <c r="BB62" s="168"/>
      <c r="BC62" s="221" t="e">
        <f>INT(INDEX('Dados Consolidados'!$R$1:$R$1000000, MATCH(A62, 'Dados Consolidados'!$A$1:$A$1000000, 0)))</f>
        <v>#N/A</v>
      </c>
      <c r="BD62" s="221" t="e">
        <f>INT(INDEX('Dados Consolidados'!$S$1:$S$1000000, MATCH(B62, 'Dados Consolidados'!$B$1:$B$1000000, 0)))</f>
        <v>#N/A</v>
      </c>
      <c r="BE62" s="221" t="e">
        <f>INT(INDEX('Dados Consolidados'!$T$1:$T$1000000, MATCH(E62, 'Dados Consolidados'!$E$1:$E$1000000, 0)))</f>
        <v>#N/A</v>
      </c>
      <c r="BF62" s="221" t="e">
        <f>INT(INDEX('Dados Consolidados'!$U$1:$U$1000000, MATCH(H62, 'Dados Consolidados'!$H$1:$H$1000000, 0)))</f>
        <v>#N/A</v>
      </c>
      <c r="BG62" s="221" t="e">
        <f>INT(INDEX('Dados Consolidados'!$V$1:$V$1000000, MATCH(J62, 'Dados Consolidados'!$J$1:$J$1000000, 0)))</f>
        <v>#N/A</v>
      </c>
      <c r="BH62" s="221" t="e">
        <f>INT(INDEX('Dados Consolidados'!$X$1:$X$1000000, MATCH(K62, 'Dados Consolidados'!$K$1:$K$1000000, 0)))</f>
        <v>#N/A</v>
      </c>
      <c r="BI62" s="221" t="e">
        <f>INT(INDEX('Dados Consolidados'!$Y$1:$Y$1000000, MATCH(L62, 'Dados Consolidados'!$L$1:$L$1000000, 0)))</f>
        <v>#N/A</v>
      </c>
      <c r="BJ62" s="222" t="e">
        <f>INT(INDEX('Dados Consolidados'!$W$1:$W$1000000, MATCH(P62, 'Dados Consolidados'!$P$1:$P$1000000, 0)))</f>
        <v>#N/A</v>
      </c>
      <c r="BK62" s="83" t="str">
        <f>IF(AND(A62&lt;&gt;"",B62&lt;&gt;"",C62&lt;&gt;"",E62&lt;&gt;"",J62&lt;&gt;"",K62&lt;&gt;"",L62&lt;&gt;"",R62&lt;&gt;"",V62&lt;&gt;""),"OK","n/a")</f>
        <v>n/a</v>
      </c>
    </row>
    <row r="63" spans="1:63" s="83" customFormat="1" ht="20.100000000000001" customHeight="1" x14ac:dyDescent="0.25">
      <c r="A63" s="163"/>
      <c r="B63" s="163"/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231"/>
      <c r="N63" s="233"/>
      <c r="O63" s="233"/>
      <c r="P63" s="163"/>
      <c r="Q63" s="230"/>
      <c r="R63" s="163"/>
      <c r="S63" s="163"/>
      <c r="T63" s="163"/>
      <c r="U63" s="163"/>
      <c r="V63" s="231"/>
      <c r="W63" s="231"/>
      <c r="X63" s="231"/>
      <c r="Y63" s="231"/>
      <c r="Z63" s="231"/>
      <c r="AA63" s="231"/>
      <c r="AB63" s="231"/>
      <c r="AC63" s="231"/>
      <c r="AD63" s="232"/>
      <c r="AE63" s="232"/>
      <c r="AF63" s="168"/>
      <c r="AG63" s="168"/>
      <c r="AH63" s="168"/>
      <c r="AI63" s="168"/>
      <c r="AJ63" s="168"/>
      <c r="AK63" s="220"/>
      <c r="AL63" s="168"/>
      <c r="AM63" s="168"/>
      <c r="AN63" s="168"/>
      <c r="AO63" s="168"/>
      <c r="AP63" s="168"/>
      <c r="AQ63" s="168"/>
      <c r="AR63" s="168"/>
      <c r="AS63" s="168"/>
      <c r="AT63" s="168"/>
      <c r="AU63" s="168"/>
      <c r="AV63" s="168"/>
      <c r="AW63" s="168"/>
      <c r="AX63" s="168"/>
      <c r="AY63" s="168"/>
      <c r="AZ63" s="168"/>
      <c r="BA63" s="168"/>
      <c r="BB63" s="168"/>
      <c r="BC63" s="221" t="e">
        <f>INT(INDEX('Dados Consolidados'!$R$1:$R$1000000, MATCH(A63, 'Dados Consolidados'!$A$1:$A$1000000, 0)))</f>
        <v>#N/A</v>
      </c>
      <c r="BD63" s="221" t="e">
        <f>INT(INDEX('Dados Consolidados'!$S$1:$S$1000000, MATCH(B63, 'Dados Consolidados'!$B$1:$B$1000000, 0)))</f>
        <v>#N/A</v>
      </c>
      <c r="BE63" s="221" t="e">
        <f>INT(INDEX('Dados Consolidados'!$T$1:$T$1000000, MATCH(E63, 'Dados Consolidados'!$E$1:$E$1000000, 0)))</f>
        <v>#N/A</v>
      </c>
      <c r="BF63" s="221" t="e">
        <f>INT(INDEX('Dados Consolidados'!$U$1:$U$1000000, MATCH(H63, 'Dados Consolidados'!$H$1:$H$1000000, 0)))</f>
        <v>#N/A</v>
      </c>
      <c r="BG63" s="221" t="e">
        <f>INT(INDEX('Dados Consolidados'!$V$1:$V$1000000, MATCH(J63, 'Dados Consolidados'!$J$1:$J$1000000, 0)))</f>
        <v>#N/A</v>
      </c>
      <c r="BH63" s="221" t="e">
        <f>INT(INDEX('Dados Consolidados'!$X$1:$X$1000000, MATCH(K63, 'Dados Consolidados'!$K$1:$K$1000000, 0)))</f>
        <v>#N/A</v>
      </c>
      <c r="BI63" s="221" t="e">
        <f>INT(INDEX('Dados Consolidados'!$Y$1:$Y$1000000, MATCH(L63, 'Dados Consolidados'!$L$1:$L$1000000, 0)))</f>
        <v>#N/A</v>
      </c>
      <c r="BJ63" s="222" t="e">
        <f>INT(INDEX('Dados Consolidados'!$W$1:$W$1000000, MATCH(P63, 'Dados Consolidados'!$P$1:$P$1000000, 0)))</f>
        <v>#N/A</v>
      </c>
      <c r="BK63" s="83" t="str">
        <f>IF(AND(A63&lt;&gt;"",B63&lt;&gt;"",C63&lt;&gt;"",E63&lt;&gt;"",J63&lt;&gt;"",K63&lt;&gt;"",L63&lt;&gt;"",R63&lt;&gt;"",V63&lt;&gt;""),"OK","n/a")</f>
        <v>n/a</v>
      </c>
    </row>
    <row r="64" spans="1:63" s="83" customFormat="1" ht="20.100000000000001" customHeight="1" x14ac:dyDescent="0.25">
      <c r="A64" s="163"/>
      <c r="B64" s="163"/>
      <c r="C64" s="163"/>
      <c r="D64" s="163"/>
      <c r="E64" s="163"/>
      <c r="F64" s="163"/>
      <c r="G64" s="163"/>
      <c r="H64" s="163"/>
      <c r="I64" s="163"/>
      <c r="J64" s="163"/>
      <c r="K64" s="163"/>
      <c r="L64" s="163"/>
      <c r="M64" s="231"/>
      <c r="N64" s="233"/>
      <c r="O64" s="233"/>
      <c r="P64" s="163"/>
      <c r="Q64" s="230"/>
      <c r="R64" s="163"/>
      <c r="S64" s="163"/>
      <c r="T64" s="163"/>
      <c r="U64" s="163"/>
      <c r="V64" s="231"/>
      <c r="W64" s="231"/>
      <c r="X64" s="231"/>
      <c r="Y64" s="231"/>
      <c r="Z64" s="231"/>
      <c r="AA64" s="231"/>
      <c r="AB64" s="231"/>
      <c r="AC64" s="231"/>
      <c r="AD64" s="232"/>
      <c r="AE64" s="232"/>
      <c r="AF64" s="168"/>
      <c r="AG64" s="168"/>
      <c r="AH64" s="168"/>
      <c r="AI64" s="168"/>
      <c r="AJ64" s="168"/>
      <c r="AK64" s="220"/>
      <c r="AL64" s="168"/>
      <c r="AM64" s="168"/>
      <c r="AN64" s="168"/>
      <c r="AO64" s="168"/>
      <c r="AP64" s="168"/>
      <c r="AQ64" s="168"/>
      <c r="AR64" s="168"/>
      <c r="AS64" s="168"/>
      <c r="AT64" s="168"/>
      <c r="AU64" s="168"/>
      <c r="AV64" s="168"/>
      <c r="AW64" s="168"/>
      <c r="AX64" s="168"/>
      <c r="AY64" s="168"/>
      <c r="AZ64" s="168"/>
      <c r="BA64" s="168"/>
      <c r="BB64" s="168"/>
      <c r="BC64" s="221" t="e">
        <f>INT(INDEX('Dados Consolidados'!$R$1:$R$1000000, MATCH(A64, 'Dados Consolidados'!$A$1:$A$1000000, 0)))</f>
        <v>#N/A</v>
      </c>
      <c r="BD64" s="221" t="e">
        <f>INT(INDEX('Dados Consolidados'!$S$1:$S$1000000, MATCH(B64, 'Dados Consolidados'!$B$1:$B$1000000, 0)))</f>
        <v>#N/A</v>
      </c>
      <c r="BE64" s="221" t="e">
        <f>INT(INDEX('Dados Consolidados'!$T$1:$T$1000000, MATCH(E64, 'Dados Consolidados'!$E$1:$E$1000000, 0)))</f>
        <v>#N/A</v>
      </c>
      <c r="BF64" s="221" t="e">
        <f>INT(INDEX('Dados Consolidados'!$U$1:$U$1000000, MATCH(H64, 'Dados Consolidados'!$H$1:$H$1000000, 0)))</f>
        <v>#N/A</v>
      </c>
      <c r="BG64" s="221" t="e">
        <f>INT(INDEX('Dados Consolidados'!$V$1:$V$1000000, MATCH(J64, 'Dados Consolidados'!$J$1:$J$1000000, 0)))</f>
        <v>#N/A</v>
      </c>
      <c r="BH64" s="221" t="e">
        <f>INT(INDEX('Dados Consolidados'!$X$1:$X$1000000, MATCH(K64, 'Dados Consolidados'!$K$1:$K$1000000, 0)))</f>
        <v>#N/A</v>
      </c>
      <c r="BI64" s="221" t="e">
        <f>INT(INDEX('Dados Consolidados'!$Y$1:$Y$1000000, MATCH(L64, 'Dados Consolidados'!$L$1:$L$1000000, 0)))</f>
        <v>#N/A</v>
      </c>
      <c r="BJ64" s="222" t="e">
        <f>INT(INDEX('Dados Consolidados'!$W$1:$W$1000000, MATCH(P64, 'Dados Consolidados'!$P$1:$P$1000000, 0)))</f>
        <v>#N/A</v>
      </c>
      <c r="BK64" s="83" t="str">
        <f>IF(AND(A64&lt;&gt;"",B64&lt;&gt;"",C64&lt;&gt;"",E64&lt;&gt;"",J64&lt;&gt;"",K64&lt;&gt;"",L64&lt;&gt;"",R64&lt;&gt;"",V64&lt;&gt;""),"OK","n/a")</f>
        <v>n/a</v>
      </c>
    </row>
    <row r="65" spans="1:63" s="83" customFormat="1" ht="20.100000000000001" customHeight="1" x14ac:dyDescent="0.25">
      <c r="A65" s="163"/>
      <c r="B65" s="163"/>
      <c r="C65" s="163"/>
      <c r="D65" s="163"/>
      <c r="E65" s="163"/>
      <c r="F65" s="163"/>
      <c r="G65" s="163"/>
      <c r="H65" s="163"/>
      <c r="I65" s="163"/>
      <c r="J65" s="163"/>
      <c r="K65" s="163"/>
      <c r="L65" s="163"/>
      <c r="M65" s="231"/>
      <c r="N65" s="233"/>
      <c r="O65" s="233"/>
      <c r="P65" s="163"/>
      <c r="Q65" s="230"/>
      <c r="R65" s="163"/>
      <c r="S65" s="163"/>
      <c r="T65" s="163"/>
      <c r="U65" s="163"/>
      <c r="V65" s="231"/>
      <c r="W65" s="231"/>
      <c r="X65" s="231"/>
      <c r="Y65" s="231"/>
      <c r="Z65" s="231"/>
      <c r="AA65" s="231"/>
      <c r="AB65" s="231"/>
      <c r="AC65" s="231"/>
      <c r="AD65" s="232"/>
      <c r="AE65" s="232"/>
      <c r="AF65" s="168"/>
      <c r="AG65" s="168"/>
      <c r="AH65" s="168"/>
      <c r="AI65" s="168"/>
      <c r="AJ65" s="168"/>
      <c r="AK65" s="220"/>
      <c r="AL65" s="168"/>
      <c r="AM65" s="168"/>
      <c r="AN65" s="168"/>
      <c r="AO65" s="168"/>
      <c r="AP65" s="168"/>
      <c r="AQ65" s="168"/>
      <c r="AR65" s="168"/>
      <c r="AS65" s="168"/>
      <c r="AT65" s="168"/>
      <c r="AU65" s="168"/>
      <c r="AV65" s="168"/>
      <c r="AW65" s="168"/>
      <c r="AX65" s="168"/>
      <c r="AY65" s="168"/>
      <c r="AZ65" s="168"/>
      <c r="BA65" s="168"/>
      <c r="BB65" s="168"/>
      <c r="BC65" s="221" t="e">
        <f>INT(INDEX('Dados Consolidados'!$R$1:$R$1000000, MATCH(A65, 'Dados Consolidados'!$A$1:$A$1000000, 0)))</f>
        <v>#N/A</v>
      </c>
      <c r="BD65" s="221" t="e">
        <f>INT(INDEX('Dados Consolidados'!$S$1:$S$1000000, MATCH(B65, 'Dados Consolidados'!$B$1:$B$1000000, 0)))</f>
        <v>#N/A</v>
      </c>
      <c r="BE65" s="221" t="e">
        <f>INT(INDEX('Dados Consolidados'!$T$1:$T$1000000, MATCH(E65, 'Dados Consolidados'!$E$1:$E$1000000, 0)))</f>
        <v>#N/A</v>
      </c>
      <c r="BF65" s="221" t="e">
        <f>INT(INDEX('Dados Consolidados'!$U$1:$U$1000000, MATCH(H65, 'Dados Consolidados'!$H$1:$H$1000000, 0)))</f>
        <v>#N/A</v>
      </c>
      <c r="BG65" s="221" t="e">
        <f>INT(INDEX('Dados Consolidados'!$V$1:$V$1000000, MATCH(J65, 'Dados Consolidados'!$J$1:$J$1000000, 0)))</f>
        <v>#N/A</v>
      </c>
      <c r="BH65" s="221" t="e">
        <f>INT(INDEX('Dados Consolidados'!$X$1:$X$1000000, MATCH(K65, 'Dados Consolidados'!$K$1:$K$1000000, 0)))</f>
        <v>#N/A</v>
      </c>
      <c r="BI65" s="221" t="e">
        <f>INT(INDEX('Dados Consolidados'!$Y$1:$Y$1000000, MATCH(L65, 'Dados Consolidados'!$L$1:$L$1000000, 0)))</f>
        <v>#N/A</v>
      </c>
      <c r="BJ65" s="222" t="e">
        <f>INT(INDEX('Dados Consolidados'!$W$1:$W$1000000, MATCH(P65, 'Dados Consolidados'!$P$1:$P$1000000, 0)))</f>
        <v>#N/A</v>
      </c>
      <c r="BK65" s="83" t="str">
        <f>IF(AND(A65&lt;&gt;"",B65&lt;&gt;"",C65&lt;&gt;"",E65&lt;&gt;"",J65&lt;&gt;"",K65&lt;&gt;"",L65&lt;&gt;"",R65&lt;&gt;"",V65&lt;&gt;""),"OK","n/a")</f>
        <v>n/a</v>
      </c>
    </row>
    <row r="66" spans="1:63" s="83" customFormat="1" ht="20.100000000000001" customHeight="1" x14ac:dyDescent="0.25">
      <c r="A66" s="163"/>
      <c r="B66" s="163"/>
      <c r="C66" s="163"/>
      <c r="D66" s="163"/>
      <c r="E66" s="163"/>
      <c r="F66" s="163"/>
      <c r="G66" s="163"/>
      <c r="H66" s="163"/>
      <c r="I66" s="163"/>
      <c r="J66" s="163"/>
      <c r="K66" s="163"/>
      <c r="L66" s="163"/>
      <c r="M66" s="231"/>
      <c r="N66" s="233"/>
      <c r="O66" s="233"/>
      <c r="P66" s="163"/>
      <c r="Q66" s="230"/>
      <c r="R66" s="163"/>
      <c r="S66" s="163"/>
      <c r="T66" s="163"/>
      <c r="U66" s="163"/>
      <c r="V66" s="231"/>
      <c r="W66" s="231"/>
      <c r="X66" s="231"/>
      <c r="Y66" s="231"/>
      <c r="Z66" s="231"/>
      <c r="AA66" s="231"/>
      <c r="AB66" s="231"/>
      <c r="AC66" s="231"/>
      <c r="AD66" s="232"/>
      <c r="AE66" s="232"/>
      <c r="AF66" s="168"/>
      <c r="AG66" s="168"/>
      <c r="AH66" s="168"/>
      <c r="AI66" s="168"/>
      <c r="AJ66" s="168"/>
      <c r="AK66" s="220"/>
      <c r="AL66" s="168"/>
      <c r="AM66" s="168"/>
      <c r="AN66" s="168"/>
      <c r="AO66" s="168"/>
      <c r="AP66" s="168"/>
      <c r="AQ66" s="168"/>
      <c r="AR66" s="168"/>
      <c r="AS66" s="168"/>
      <c r="AT66" s="168"/>
      <c r="AU66" s="168"/>
      <c r="AV66" s="168"/>
      <c r="AW66" s="168"/>
      <c r="AX66" s="168"/>
      <c r="AY66" s="168"/>
      <c r="AZ66" s="168"/>
      <c r="BA66" s="168"/>
      <c r="BB66" s="168"/>
      <c r="BC66" s="221" t="e">
        <f>INT(INDEX('Dados Consolidados'!$R$1:$R$1000000, MATCH(A66, 'Dados Consolidados'!$A$1:$A$1000000, 0)))</f>
        <v>#N/A</v>
      </c>
      <c r="BD66" s="221" t="e">
        <f>INT(INDEX('Dados Consolidados'!$S$1:$S$1000000, MATCH(B66, 'Dados Consolidados'!$B$1:$B$1000000, 0)))</f>
        <v>#N/A</v>
      </c>
      <c r="BE66" s="221" t="e">
        <f>INT(INDEX('Dados Consolidados'!$T$1:$T$1000000, MATCH(E66, 'Dados Consolidados'!$E$1:$E$1000000, 0)))</f>
        <v>#N/A</v>
      </c>
      <c r="BF66" s="221" t="e">
        <f>INT(INDEX('Dados Consolidados'!$U$1:$U$1000000, MATCH(H66, 'Dados Consolidados'!$H$1:$H$1000000, 0)))</f>
        <v>#N/A</v>
      </c>
      <c r="BG66" s="221" t="e">
        <f>INT(INDEX('Dados Consolidados'!$V$1:$V$1000000, MATCH(J66, 'Dados Consolidados'!$J$1:$J$1000000, 0)))</f>
        <v>#N/A</v>
      </c>
      <c r="BH66" s="221" t="e">
        <f>INT(INDEX('Dados Consolidados'!$X$1:$X$1000000, MATCH(K66, 'Dados Consolidados'!$K$1:$K$1000000, 0)))</f>
        <v>#N/A</v>
      </c>
      <c r="BI66" s="221" t="e">
        <f>INT(INDEX('Dados Consolidados'!$Y$1:$Y$1000000, MATCH(L66, 'Dados Consolidados'!$L$1:$L$1000000, 0)))</f>
        <v>#N/A</v>
      </c>
      <c r="BJ66" s="222" t="e">
        <f>INT(INDEX('Dados Consolidados'!$W$1:$W$1000000, MATCH(P66, 'Dados Consolidados'!$P$1:$P$1000000, 0)))</f>
        <v>#N/A</v>
      </c>
      <c r="BK66" s="83" t="str">
        <f>IF(AND(A66&lt;&gt;"",B66&lt;&gt;"",C66&lt;&gt;"",E66&lt;&gt;"",J66&lt;&gt;"",K66&lt;&gt;"",L66&lt;&gt;"",R66&lt;&gt;"",V66&lt;&gt;""),"OK","n/a")</f>
        <v>n/a</v>
      </c>
    </row>
    <row r="67" spans="1:63" s="83" customFormat="1" ht="20.100000000000001" customHeight="1" x14ac:dyDescent="0.25">
      <c r="A67" s="163"/>
      <c r="B67" s="163"/>
      <c r="C67" s="163"/>
      <c r="D67" s="163"/>
      <c r="E67" s="163"/>
      <c r="F67" s="163"/>
      <c r="G67" s="163"/>
      <c r="H67" s="163"/>
      <c r="I67" s="163"/>
      <c r="J67" s="163"/>
      <c r="K67" s="163"/>
      <c r="L67" s="163"/>
      <c r="M67" s="231"/>
      <c r="N67" s="233"/>
      <c r="O67" s="233"/>
      <c r="P67" s="163"/>
      <c r="Q67" s="230"/>
      <c r="R67" s="163"/>
      <c r="S67" s="163"/>
      <c r="T67" s="163"/>
      <c r="U67" s="163"/>
      <c r="V67" s="231"/>
      <c r="W67" s="231"/>
      <c r="X67" s="231"/>
      <c r="Y67" s="231"/>
      <c r="Z67" s="231"/>
      <c r="AA67" s="231"/>
      <c r="AB67" s="231"/>
      <c r="AC67" s="231"/>
      <c r="AD67" s="232"/>
      <c r="AE67" s="232"/>
      <c r="AF67" s="168"/>
      <c r="AG67" s="168"/>
      <c r="AH67" s="168"/>
      <c r="AI67" s="168"/>
      <c r="AJ67" s="168"/>
      <c r="AK67" s="220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8"/>
      <c r="AW67" s="168"/>
      <c r="AX67" s="168"/>
      <c r="AY67" s="168"/>
      <c r="AZ67" s="168"/>
      <c r="BA67" s="168"/>
      <c r="BB67" s="168"/>
      <c r="BC67" s="221" t="e">
        <f>INT(INDEX('Dados Consolidados'!$R$1:$R$1000000, MATCH(A67, 'Dados Consolidados'!$A$1:$A$1000000, 0)))</f>
        <v>#N/A</v>
      </c>
      <c r="BD67" s="221" t="e">
        <f>INT(INDEX('Dados Consolidados'!$S$1:$S$1000000, MATCH(B67, 'Dados Consolidados'!$B$1:$B$1000000, 0)))</f>
        <v>#N/A</v>
      </c>
      <c r="BE67" s="221" t="e">
        <f>INT(INDEX('Dados Consolidados'!$T$1:$T$1000000, MATCH(E67, 'Dados Consolidados'!$E$1:$E$1000000, 0)))</f>
        <v>#N/A</v>
      </c>
      <c r="BF67" s="221" t="e">
        <f>INT(INDEX('Dados Consolidados'!$U$1:$U$1000000, MATCH(H67, 'Dados Consolidados'!$H$1:$H$1000000, 0)))</f>
        <v>#N/A</v>
      </c>
      <c r="BG67" s="221" t="e">
        <f>INT(INDEX('Dados Consolidados'!$V$1:$V$1000000, MATCH(J67, 'Dados Consolidados'!$J$1:$J$1000000, 0)))</f>
        <v>#N/A</v>
      </c>
      <c r="BH67" s="221" t="e">
        <f>INT(INDEX('Dados Consolidados'!$X$1:$X$1000000, MATCH(K67, 'Dados Consolidados'!$K$1:$K$1000000, 0)))</f>
        <v>#N/A</v>
      </c>
      <c r="BI67" s="221" t="e">
        <f>INT(INDEX('Dados Consolidados'!$Y$1:$Y$1000000, MATCH(L67, 'Dados Consolidados'!$L$1:$L$1000000, 0)))</f>
        <v>#N/A</v>
      </c>
      <c r="BJ67" s="222" t="e">
        <f>INT(INDEX('Dados Consolidados'!$W$1:$W$1000000, MATCH(P67, 'Dados Consolidados'!$P$1:$P$1000000, 0)))</f>
        <v>#N/A</v>
      </c>
      <c r="BK67" s="83" t="str">
        <f>IF(AND(A67&lt;&gt;"",B67&lt;&gt;"",C67&lt;&gt;"",E67&lt;&gt;"",J67&lt;&gt;"",K67&lt;&gt;"",L67&lt;&gt;"",R67&lt;&gt;"",V67&lt;&gt;""),"OK","n/a")</f>
        <v>n/a</v>
      </c>
    </row>
    <row r="68" spans="1:63" s="83" customFormat="1" ht="20.100000000000001" customHeight="1" x14ac:dyDescent="0.25">
      <c r="A68" s="163"/>
      <c r="B68" s="163"/>
      <c r="C68" s="163"/>
      <c r="D68" s="163"/>
      <c r="E68" s="163"/>
      <c r="F68" s="163"/>
      <c r="G68" s="163"/>
      <c r="H68" s="163"/>
      <c r="I68" s="163"/>
      <c r="J68" s="163"/>
      <c r="K68" s="163"/>
      <c r="L68" s="163"/>
      <c r="M68" s="231"/>
      <c r="N68" s="233"/>
      <c r="O68" s="233"/>
      <c r="P68" s="163"/>
      <c r="Q68" s="230"/>
      <c r="R68" s="163"/>
      <c r="S68" s="163"/>
      <c r="T68" s="163"/>
      <c r="U68" s="163"/>
      <c r="V68" s="231"/>
      <c r="W68" s="231"/>
      <c r="X68" s="231"/>
      <c r="Y68" s="231"/>
      <c r="Z68" s="231"/>
      <c r="AA68" s="231"/>
      <c r="AB68" s="231"/>
      <c r="AC68" s="231"/>
      <c r="AD68" s="232"/>
      <c r="AE68" s="232"/>
      <c r="AF68" s="168"/>
      <c r="AG68" s="168"/>
      <c r="AH68" s="168"/>
      <c r="AI68" s="168"/>
      <c r="AJ68" s="168"/>
      <c r="AK68" s="220"/>
      <c r="AL68" s="168"/>
      <c r="AM68" s="168"/>
      <c r="AN68" s="168"/>
      <c r="AO68" s="168"/>
      <c r="AP68" s="168"/>
      <c r="AQ68" s="168"/>
      <c r="AR68" s="168"/>
      <c r="AS68" s="168"/>
      <c r="AT68" s="168"/>
      <c r="AU68" s="168"/>
      <c r="AV68" s="168"/>
      <c r="AW68" s="168"/>
      <c r="AX68" s="168"/>
      <c r="AY68" s="168"/>
      <c r="AZ68" s="168"/>
      <c r="BA68" s="168"/>
      <c r="BB68" s="168"/>
      <c r="BC68" s="221" t="e">
        <f>INT(INDEX('Dados Consolidados'!$R$1:$R$1000000, MATCH(A68, 'Dados Consolidados'!$A$1:$A$1000000, 0)))</f>
        <v>#N/A</v>
      </c>
      <c r="BD68" s="221" t="e">
        <f>INT(INDEX('Dados Consolidados'!$S$1:$S$1000000, MATCH(B68, 'Dados Consolidados'!$B$1:$B$1000000, 0)))</f>
        <v>#N/A</v>
      </c>
      <c r="BE68" s="221" t="e">
        <f>INT(INDEX('Dados Consolidados'!$T$1:$T$1000000, MATCH(E68, 'Dados Consolidados'!$E$1:$E$1000000, 0)))</f>
        <v>#N/A</v>
      </c>
      <c r="BF68" s="221" t="e">
        <f>INT(INDEX('Dados Consolidados'!$U$1:$U$1000000, MATCH(H68, 'Dados Consolidados'!$H$1:$H$1000000, 0)))</f>
        <v>#N/A</v>
      </c>
      <c r="BG68" s="221" t="e">
        <f>INT(INDEX('Dados Consolidados'!$V$1:$V$1000000, MATCH(J68, 'Dados Consolidados'!$J$1:$J$1000000, 0)))</f>
        <v>#N/A</v>
      </c>
      <c r="BH68" s="221" t="e">
        <f>INT(INDEX('Dados Consolidados'!$X$1:$X$1000000, MATCH(K68, 'Dados Consolidados'!$K$1:$K$1000000, 0)))</f>
        <v>#N/A</v>
      </c>
      <c r="BI68" s="221" t="e">
        <f>INT(INDEX('Dados Consolidados'!$Y$1:$Y$1000000, MATCH(L68, 'Dados Consolidados'!$L$1:$L$1000000, 0)))</f>
        <v>#N/A</v>
      </c>
      <c r="BJ68" s="222" t="e">
        <f>INT(INDEX('Dados Consolidados'!$W$1:$W$1000000, MATCH(P68, 'Dados Consolidados'!$P$1:$P$1000000, 0)))</f>
        <v>#N/A</v>
      </c>
      <c r="BK68" s="83" t="str">
        <f>IF(AND(A68&lt;&gt;"",B68&lt;&gt;"",C68&lt;&gt;"",E68&lt;&gt;"",J68&lt;&gt;"",K68&lt;&gt;"",L68&lt;&gt;"",R68&lt;&gt;"",V68&lt;&gt;""),"OK","n/a")</f>
        <v>n/a</v>
      </c>
    </row>
    <row r="69" spans="1:63" s="83" customFormat="1" ht="20.100000000000001" customHeight="1" x14ac:dyDescent="0.25">
      <c r="A69" s="163"/>
      <c r="B69" s="163"/>
      <c r="C69" s="163"/>
      <c r="D69" s="163"/>
      <c r="E69" s="163"/>
      <c r="F69" s="163"/>
      <c r="G69" s="163"/>
      <c r="H69" s="163"/>
      <c r="I69" s="163"/>
      <c r="J69" s="163"/>
      <c r="K69" s="163"/>
      <c r="L69" s="163"/>
      <c r="M69" s="231"/>
      <c r="N69" s="233"/>
      <c r="O69" s="233"/>
      <c r="P69" s="163"/>
      <c r="Q69" s="230"/>
      <c r="R69" s="163"/>
      <c r="S69" s="163"/>
      <c r="T69" s="163"/>
      <c r="U69" s="163"/>
      <c r="V69" s="231"/>
      <c r="W69" s="231"/>
      <c r="X69" s="231"/>
      <c r="Y69" s="231"/>
      <c r="Z69" s="231"/>
      <c r="AA69" s="231"/>
      <c r="AB69" s="231"/>
      <c r="AC69" s="231"/>
      <c r="AD69" s="232"/>
      <c r="AE69" s="232"/>
      <c r="AF69" s="168"/>
      <c r="AG69" s="168"/>
      <c r="AH69" s="168"/>
      <c r="AI69" s="168"/>
      <c r="AJ69" s="168"/>
      <c r="AK69" s="220"/>
      <c r="AL69" s="168"/>
      <c r="AM69" s="168"/>
      <c r="AN69" s="168"/>
      <c r="AO69" s="168"/>
      <c r="AP69" s="168"/>
      <c r="AQ69" s="168"/>
      <c r="AR69" s="168"/>
      <c r="AS69" s="168"/>
      <c r="AT69" s="168"/>
      <c r="AU69" s="168"/>
      <c r="AV69" s="168"/>
      <c r="AW69" s="168"/>
      <c r="AX69" s="168"/>
      <c r="AY69" s="168"/>
      <c r="AZ69" s="168"/>
      <c r="BA69" s="168"/>
      <c r="BB69" s="168"/>
      <c r="BC69" s="221" t="e">
        <f>INT(INDEX('Dados Consolidados'!$R$1:$R$1000000, MATCH(A69, 'Dados Consolidados'!$A$1:$A$1000000, 0)))</f>
        <v>#N/A</v>
      </c>
      <c r="BD69" s="221" t="e">
        <f>INT(INDEX('Dados Consolidados'!$S$1:$S$1000000, MATCH(B69, 'Dados Consolidados'!$B$1:$B$1000000, 0)))</f>
        <v>#N/A</v>
      </c>
      <c r="BE69" s="221" t="e">
        <f>INT(INDEX('Dados Consolidados'!$T$1:$T$1000000, MATCH(E69, 'Dados Consolidados'!$E$1:$E$1000000, 0)))</f>
        <v>#N/A</v>
      </c>
      <c r="BF69" s="221" t="e">
        <f>INT(INDEX('Dados Consolidados'!$U$1:$U$1000000, MATCH(H69, 'Dados Consolidados'!$H$1:$H$1000000, 0)))</f>
        <v>#N/A</v>
      </c>
      <c r="BG69" s="221" t="e">
        <f>INT(INDEX('Dados Consolidados'!$V$1:$V$1000000, MATCH(J69, 'Dados Consolidados'!$J$1:$J$1000000, 0)))</f>
        <v>#N/A</v>
      </c>
      <c r="BH69" s="221" t="e">
        <f>INT(INDEX('Dados Consolidados'!$X$1:$X$1000000, MATCH(K69, 'Dados Consolidados'!$K$1:$K$1000000, 0)))</f>
        <v>#N/A</v>
      </c>
      <c r="BI69" s="221" t="e">
        <f>INT(INDEX('Dados Consolidados'!$Y$1:$Y$1000000, MATCH(L69, 'Dados Consolidados'!$L$1:$L$1000000, 0)))</f>
        <v>#N/A</v>
      </c>
      <c r="BJ69" s="222" t="e">
        <f>INT(INDEX('Dados Consolidados'!$W$1:$W$1000000, MATCH(P69, 'Dados Consolidados'!$P$1:$P$1000000, 0)))</f>
        <v>#N/A</v>
      </c>
      <c r="BK69" s="83" t="str">
        <f>IF(AND(A69&lt;&gt;"",B69&lt;&gt;"",C69&lt;&gt;"",E69&lt;&gt;"",J69&lt;&gt;"",K69&lt;&gt;"",L69&lt;&gt;"",R69&lt;&gt;"",V69&lt;&gt;""),"OK","n/a")</f>
        <v>n/a</v>
      </c>
    </row>
    <row r="70" spans="1:63" s="83" customFormat="1" ht="20.100000000000001" customHeight="1" x14ac:dyDescent="0.25">
      <c r="A70" s="163"/>
      <c r="B70" s="163"/>
      <c r="C70" s="163"/>
      <c r="D70" s="163"/>
      <c r="E70" s="163"/>
      <c r="F70" s="163"/>
      <c r="G70" s="163"/>
      <c r="H70" s="163"/>
      <c r="I70" s="163"/>
      <c r="J70" s="163"/>
      <c r="K70" s="163"/>
      <c r="L70" s="163"/>
      <c r="M70" s="231"/>
      <c r="N70" s="233"/>
      <c r="O70" s="233"/>
      <c r="P70" s="163"/>
      <c r="Q70" s="230"/>
      <c r="R70" s="163"/>
      <c r="S70" s="163"/>
      <c r="T70" s="163"/>
      <c r="U70" s="163"/>
      <c r="V70" s="231"/>
      <c r="W70" s="231"/>
      <c r="X70" s="231"/>
      <c r="Y70" s="231"/>
      <c r="Z70" s="231"/>
      <c r="AA70" s="231"/>
      <c r="AB70" s="231"/>
      <c r="AC70" s="231"/>
      <c r="AD70" s="232"/>
      <c r="AE70" s="232"/>
      <c r="AF70" s="168"/>
      <c r="AG70" s="168"/>
      <c r="AH70" s="168"/>
      <c r="AI70" s="168"/>
      <c r="AJ70" s="168"/>
      <c r="AK70" s="220"/>
      <c r="AL70" s="168"/>
      <c r="AM70" s="168"/>
      <c r="AN70" s="168"/>
      <c r="AO70" s="168"/>
      <c r="AP70" s="168"/>
      <c r="AQ70" s="168"/>
      <c r="AR70" s="168"/>
      <c r="AS70" s="168"/>
      <c r="AT70" s="168"/>
      <c r="AU70" s="168"/>
      <c r="AV70" s="168"/>
      <c r="AW70" s="168"/>
      <c r="AX70" s="168"/>
      <c r="AY70" s="168"/>
      <c r="AZ70" s="168"/>
      <c r="BA70" s="168"/>
      <c r="BB70" s="168"/>
      <c r="BC70" s="221" t="e">
        <f>INT(INDEX('Dados Consolidados'!$R$1:$R$1000000, MATCH(A70, 'Dados Consolidados'!$A$1:$A$1000000, 0)))</f>
        <v>#N/A</v>
      </c>
      <c r="BD70" s="221" t="e">
        <f>INT(INDEX('Dados Consolidados'!$S$1:$S$1000000, MATCH(B70, 'Dados Consolidados'!$B$1:$B$1000000, 0)))</f>
        <v>#N/A</v>
      </c>
      <c r="BE70" s="221" t="e">
        <f>INT(INDEX('Dados Consolidados'!$T$1:$T$1000000, MATCH(E70, 'Dados Consolidados'!$E$1:$E$1000000, 0)))</f>
        <v>#N/A</v>
      </c>
      <c r="BF70" s="221" t="e">
        <f>INT(INDEX('Dados Consolidados'!$U$1:$U$1000000, MATCH(H70, 'Dados Consolidados'!$H$1:$H$1000000, 0)))</f>
        <v>#N/A</v>
      </c>
      <c r="BG70" s="221" t="e">
        <f>INT(INDEX('Dados Consolidados'!$V$1:$V$1000000, MATCH(J70, 'Dados Consolidados'!$J$1:$J$1000000, 0)))</f>
        <v>#N/A</v>
      </c>
      <c r="BH70" s="221" t="e">
        <f>INT(INDEX('Dados Consolidados'!$X$1:$X$1000000, MATCH(K70, 'Dados Consolidados'!$K$1:$K$1000000, 0)))</f>
        <v>#N/A</v>
      </c>
      <c r="BI70" s="221" t="e">
        <f>INT(INDEX('Dados Consolidados'!$Y$1:$Y$1000000, MATCH(L70, 'Dados Consolidados'!$L$1:$L$1000000, 0)))</f>
        <v>#N/A</v>
      </c>
      <c r="BJ70" s="222" t="e">
        <f>INT(INDEX('Dados Consolidados'!$W$1:$W$1000000, MATCH(P70, 'Dados Consolidados'!$P$1:$P$1000000, 0)))</f>
        <v>#N/A</v>
      </c>
      <c r="BK70" s="83" t="str">
        <f>IF(AND(A70&lt;&gt;"",B70&lt;&gt;"",C70&lt;&gt;"",E70&lt;&gt;"",J70&lt;&gt;"",K70&lt;&gt;"",L70&lt;&gt;"",R70&lt;&gt;"",V70&lt;&gt;""),"OK","n/a")</f>
        <v>n/a</v>
      </c>
    </row>
    <row r="71" spans="1:63" s="83" customFormat="1" ht="20.100000000000001" customHeight="1" x14ac:dyDescent="0.25">
      <c r="A71" s="163"/>
      <c r="B71" s="163"/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231"/>
      <c r="N71" s="233"/>
      <c r="O71" s="233"/>
      <c r="P71" s="163"/>
      <c r="Q71" s="230"/>
      <c r="R71" s="163"/>
      <c r="S71" s="163"/>
      <c r="T71" s="163"/>
      <c r="U71" s="163"/>
      <c r="V71" s="231"/>
      <c r="W71" s="231"/>
      <c r="X71" s="231"/>
      <c r="Y71" s="231"/>
      <c r="Z71" s="231"/>
      <c r="AA71" s="231"/>
      <c r="AB71" s="231"/>
      <c r="AC71" s="231"/>
      <c r="AD71" s="232"/>
      <c r="AE71" s="232"/>
      <c r="AF71" s="168"/>
      <c r="AG71" s="168"/>
      <c r="AH71" s="168"/>
      <c r="AI71" s="168"/>
      <c r="AJ71" s="168"/>
      <c r="AK71" s="220"/>
      <c r="AL71" s="168"/>
      <c r="AM71" s="168"/>
      <c r="AN71" s="168"/>
      <c r="AO71" s="168"/>
      <c r="AP71" s="168"/>
      <c r="AQ71" s="168"/>
      <c r="AR71" s="168"/>
      <c r="AS71" s="168"/>
      <c r="AT71" s="168"/>
      <c r="AU71" s="168"/>
      <c r="AV71" s="168"/>
      <c r="AW71" s="168"/>
      <c r="AX71" s="168"/>
      <c r="AY71" s="168"/>
      <c r="AZ71" s="168"/>
      <c r="BA71" s="168"/>
      <c r="BB71" s="168"/>
      <c r="BC71" s="221" t="e">
        <f>INT(INDEX('Dados Consolidados'!$R$1:$R$1000000, MATCH(A71, 'Dados Consolidados'!$A$1:$A$1000000, 0)))</f>
        <v>#N/A</v>
      </c>
      <c r="BD71" s="221" t="e">
        <f>INT(INDEX('Dados Consolidados'!$S$1:$S$1000000, MATCH(B71, 'Dados Consolidados'!$B$1:$B$1000000, 0)))</f>
        <v>#N/A</v>
      </c>
      <c r="BE71" s="221" t="e">
        <f>INT(INDEX('Dados Consolidados'!$T$1:$T$1000000, MATCH(E71, 'Dados Consolidados'!$E$1:$E$1000000, 0)))</f>
        <v>#N/A</v>
      </c>
      <c r="BF71" s="221" t="e">
        <f>INT(INDEX('Dados Consolidados'!$U$1:$U$1000000, MATCH(H71, 'Dados Consolidados'!$H$1:$H$1000000, 0)))</f>
        <v>#N/A</v>
      </c>
      <c r="BG71" s="221" t="e">
        <f>INT(INDEX('Dados Consolidados'!$V$1:$V$1000000, MATCH(J71, 'Dados Consolidados'!$J$1:$J$1000000, 0)))</f>
        <v>#N/A</v>
      </c>
      <c r="BH71" s="221" t="e">
        <f>INT(INDEX('Dados Consolidados'!$X$1:$X$1000000, MATCH(K71, 'Dados Consolidados'!$K$1:$K$1000000, 0)))</f>
        <v>#N/A</v>
      </c>
      <c r="BI71" s="221" t="e">
        <f>INT(INDEX('Dados Consolidados'!$Y$1:$Y$1000000, MATCH(L71, 'Dados Consolidados'!$L$1:$L$1000000, 0)))</f>
        <v>#N/A</v>
      </c>
      <c r="BJ71" s="222" t="e">
        <f>INT(INDEX('Dados Consolidados'!$W$1:$W$1000000, MATCH(P71, 'Dados Consolidados'!$P$1:$P$1000000, 0)))</f>
        <v>#N/A</v>
      </c>
      <c r="BK71" s="83" t="str">
        <f>IF(AND(A71&lt;&gt;"",B71&lt;&gt;"",C71&lt;&gt;"",E71&lt;&gt;"",J71&lt;&gt;"",K71&lt;&gt;"",L71&lt;&gt;"",R71&lt;&gt;"",V71&lt;&gt;""),"OK","n/a")</f>
        <v>n/a</v>
      </c>
    </row>
    <row r="72" spans="1:63" s="83" customFormat="1" ht="20.100000000000001" customHeight="1" x14ac:dyDescent="0.25">
      <c r="A72" s="163"/>
      <c r="B72" s="163"/>
      <c r="C72" s="163"/>
      <c r="D72" s="163"/>
      <c r="E72" s="163"/>
      <c r="F72" s="163"/>
      <c r="G72" s="163"/>
      <c r="H72" s="163"/>
      <c r="I72" s="163"/>
      <c r="J72" s="163"/>
      <c r="K72" s="163"/>
      <c r="L72" s="163"/>
      <c r="M72" s="231"/>
      <c r="N72" s="233"/>
      <c r="O72" s="233"/>
      <c r="P72" s="163"/>
      <c r="Q72" s="230"/>
      <c r="R72" s="163"/>
      <c r="S72" s="163"/>
      <c r="T72" s="163"/>
      <c r="U72" s="163"/>
      <c r="V72" s="231"/>
      <c r="W72" s="231"/>
      <c r="X72" s="231"/>
      <c r="Y72" s="231"/>
      <c r="Z72" s="231"/>
      <c r="AA72" s="231"/>
      <c r="AB72" s="231"/>
      <c r="AC72" s="231"/>
      <c r="AD72" s="232"/>
      <c r="AE72" s="232"/>
      <c r="AF72" s="168"/>
      <c r="AG72" s="168"/>
      <c r="AH72" s="168"/>
      <c r="AI72" s="168"/>
      <c r="AJ72" s="168"/>
      <c r="AK72" s="220"/>
      <c r="AL72" s="168"/>
      <c r="AM72" s="168"/>
      <c r="AN72" s="168"/>
      <c r="AO72" s="168"/>
      <c r="AP72" s="168"/>
      <c r="AQ72" s="168"/>
      <c r="AR72" s="168"/>
      <c r="AS72" s="168"/>
      <c r="AT72" s="168"/>
      <c r="AU72" s="168"/>
      <c r="AV72" s="168"/>
      <c r="AW72" s="168"/>
      <c r="AX72" s="168"/>
      <c r="AY72" s="168"/>
      <c r="AZ72" s="168"/>
      <c r="BA72" s="168"/>
      <c r="BB72" s="168"/>
      <c r="BC72" s="221" t="e">
        <f>INT(INDEX('Dados Consolidados'!$R$1:$R$1000000, MATCH(A72, 'Dados Consolidados'!$A$1:$A$1000000, 0)))</f>
        <v>#N/A</v>
      </c>
      <c r="BD72" s="221" t="e">
        <f>INT(INDEX('Dados Consolidados'!$S$1:$S$1000000, MATCH(B72, 'Dados Consolidados'!$B$1:$B$1000000, 0)))</f>
        <v>#N/A</v>
      </c>
      <c r="BE72" s="221" t="e">
        <f>INT(INDEX('Dados Consolidados'!$T$1:$T$1000000, MATCH(E72, 'Dados Consolidados'!$E$1:$E$1000000, 0)))</f>
        <v>#N/A</v>
      </c>
      <c r="BF72" s="221" t="e">
        <f>INT(INDEX('Dados Consolidados'!$U$1:$U$1000000, MATCH(H72, 'Dados Consolidados'!$H$1:$H$1000000, 0)))</f>
        <v>#N/A</v>
      </c>
      <c r="BG72" s="221" t="e">
        <f>INT(INDEX('Dados Consolidados'!$V$1:$V$1000000, MATCH(J72, 'Dados Consolidados'!$J$1:$J$1000000, 0)))</f>
        <v>#N/A</v>
      </c>
      <c r="BH72" s="221" t="e">
        <f>INT(INDEX('Dados Consolidados'!$X$1:$X$1000000, MATCH(K72, 'Dados Consolidados'!$K$1:$K$1000000, 0)))</f>
        <v>#N/A</v>
      </c>
      <c r="BI72" s="221" t="e">
        <f>INT(INDEX('Dados Consolidados'!$Y$1:$Y$1000000, MATCH(L72, 'Dados Consolidados'!$L$1:$L$1000000, 0)))</f>
        <v>#N/A</v>
      </c>
      <c r="BJ72" s="222" t="e">
        <f>INT(INDEX('Dados Consolidados'!$W$1:$W$1000000, MATCH(P72, 'Dados Consolidados'!$P$1:$P$1000000, 0)))</f>
        <v>#N/A</v>
      </c>
      <c r="BK72" s="83" t="str">
        <f>IF(AND(A72&lt;&gt;"",B72&lt;&gt;"",C72&lt;&gt;"",E72&lt;&gt;"",J72&lt;&gt;"",K72&lt;&gt;"",L72&lt;&gt;"",R72&lt;&gt;"",V72&lt;&gt;""),"OK","n/a")</f>
        <v>n/a</v>
      </c>
    </row>
    <row r="73" spans="1:63" s="83" customFormat="1" ht="20.100000000000001" customHeight="1" x14ac:dyDescent="0.25">
      <c r="A73" s="163"/>
      <c r="B73" s="163"/>
      <c r="C73" s="163"/>
      <c r="D73" s="163"/>
      <c r="E73" s="163"/>
      <c r="F73" s="163"/>
      <c r="G73" s="163"/>
      <c r="H73" s="163"/>
      <c r="I73" s="163"/>
      <c r="J73" s="163"/>
      <c r="K73" s="163"/>
      <c r="L73" s="163"/>
      <c r="M73" s="231"/>
      <c r="N73" s="233"/>
      <c r="O73" s="233"/>
      <c r="P73" s="163"/>
      <c r="Q73" s="230"/>
      <c r="R73" s="163"/>
      <c r="S73" s="163"/>
      <c r="T73" s="163"/>
      <c r="U73" s="163"/>
      <c r="V73" s="231"/>
      <c r="W73" s="231"/>
      <c r="X73" s="231"/>
      <c r="Y73" s="231"/>
      <c r="Z73" s="231"/>
      <c r="AA73" s="231"/>
      <c r="AB73" s="231"/>
      <c r="AC73" s="231"/>
      <c r="AD73" s="232"/>
      <c r="AE73" s="232"/>
      <c r="AF73" s="168"/>
      <c r="AG73" s="168"/>
      <c r="AH73" s="168"/>
      <c r="AI73" s="168"/>
      <c r="AJ73" s="168"/>
      <c r="AK73" s="220"/>
      <c r="AL73" s="168"/>
      <c r="AM73" s="168"/>
      <c r="AN73" s="168"/>
      <c r="AO73" s="168"/>
      <c r="AP73" s="168"/>
      <c r="AQ73" s="168"/>
      <c r="AR73" s="168"/>
      <c r="AS73" s="168"/>
      <c r="AT73" s="168"/>
      <c r="AU73" s="168"/>
      <c r="AV73" s="168"/>
      <c r="AW73" s="168"/>
      <c r="AX73" s="168"/>
      <c r="AY73" s="168"/>
      <c r="AZ73" s="168"/>
      <c r="BA73" s="168"/>
      <c r="BB73" s="168"/>
      <c r="BC73" s="221" t="e">
        <f>INT(INDEX('Dados Consolidados'!$R$1:$R$1000000, MATCH(A73, 'Dados Consolidados'!$A$1:$A$1000000, 0)))</f>
        <v>#N/A</v>
      </c>
      <c r="BD73" s="221" t="e">
        <f>INT(INDEX('Dados Consolidados'!$S$1:$S$1000000, MATCH(B73, 'Dados Consolidados'!$B$1:$B$1000000, 0)))</f>
        <v>#N/A</v>
      </c>
      <c r="BE73" s="221" t="e">
        <f>INT(INDEX('Dados Consolidados'!$T$1:$T$1000000, MATCH(E73, 'Dados Consolidados'!$E$1:$E$1000000, 0)))</f>
        <v>#N/A</v>
      </c>
      <c r="BF73" s="221" t="e">
        <f>INT(INDEX('Dados Consolidados'!$U$1:$U$1000000, MATCH(H73, 'Dados Consolidados'!$H$1:$H$1000000, 0)))</f>
        <v>#N/A</v>
      </c>
      <c r="BG73" s="221" t="e">
        <f>INT(INDEX('Dados Consolidados'!$V$1:$V$1000000, MATCH(J73, 'Dados Consolidados'!$J$1:$J$1000000, 0)))</f>
        <v>#N/A</v>
      </c>
      <c r="BH73" s="221" t="e">
        <f>INT(INDEX('Dados Consolidados'!$X$1:$X$1000000, MATCH(K73, 'Dados Consolidados'!$K$1:$K$1000000, 0)))</f>
        <v>#N/A</v>
      </c>
      <c r="BI73" s="221" t="e">
        <f>INT(INDEX('Dados Consolidados'!$Y$1:$Y$1000000, MATCH(L73, 'Dados Consolidados'!$L$1:$L$1000000, 0)))</f>
        <v>#N/A</v>
      </c>
      <c r="BJ73" s="222" t="e">
        <f>INT(INDEX('Dados Consolidados'!$W$1:$W$1000000, MATCH(P73, 'Dados Consolidados'!$P$1:$P$1000000, 0)))</f>
        <v>#N/A</v>
      </c>
      <c r="BK73" s="83" t="str">
        <f>IF(AND(A73&lt;&gt;"",B73&lt;&gt;"",C73&lt;&gt;"",E73&lt;&gt;"",J73&lt;&gt;"",K73&lt;&gt;"",L73&lt;&gt;"",R73&lt;&gt;"",V73&lt;&gt;""),"OK","n/a")</f>
        <v>n/a</v>
      </c>
    </row>
    <row r="74" spans="1:63" s="83" customFormat="1" ht="20.100000000000001" customHeight="1" x14ac:dyDescent="0.25">
      <c r="A74" s="163"/>
      <c r="B74" s="163"/>
      <c r="C74" s="163"/>
      <c r="D74" s="163"/>
      <c r="E74" s="163"/>
      <c r="F74" s="163"/>
      <c r="G74" s="163"/>
      <c r="H74" s="163"/>
      <c r="I74" s="163"/>
      <c r="J74" s="163"/>
      <c r="K74" s="163"/>
      <c r="L74" s="163"/>
      <c r="M74" s="231"/>
      <c r="N74" s="233"/>
      <c r="O74" s="233"/>
      <c r="P74" s="163"/>
      <c r="Q74" s="230"/>
      <c r="R74" s="163"/>
      <c r="S74" s="163"/>
      <c r="T74" s="163"/>
      <c r="U74" s="163"/>
      <c r="V74" s="231"/>
      <c r="W74" s="231"/>
      <c r="X74" s="231"/>
      <c r="Y74" s="231"/>
      <c r="Z74" s="231"/>
      <c r="AA74" s="231"/>
      <c r="AB74" s="231"/>
      <c r="AC74" s="231"/>
      <c r="AD74" s="232"/>
      <c r="AE74" s="232"/>
      <c r="AF74" s="168"/>
      <c r="AG74" s="168"/>
      <c r="AH74" s="168"/>
      <c r="AI74" s="168"/>
      <c r="AJ74" s="168"/>
      <c r="AK74" s="220"/>
      <c r="AL74" s="168"/>
      <c r="AM74" s="168"/>
      <c r="AN74" s="168"/>
      <c r="AO74" s="168"/>
      <c r="AP74" s="168"/>
      <c r="AQ74" s="168"/>
      <c r="AR74" s="168"/>
      <c r="AS74" s="168"/>
      <c r="AT74" s="168"/>
      <c r="AU74" s="168"/>
      <c r="AV74" s="168"/>
      <c r="AW74" s="168"/>
      <c r="AX74" s="168"/>
      <c r="AY74" s="168"/>
      <c r="AZ74" s="168"/>
      <c r="BA74" s="168"/>
      <c r="BB74" s="168"/>
      <c r="BC74" s="221" t="e">
        <f>INT(INDEX('Dados Consolidados'!$R$1:$R$1000000, MATCH(A74, 'Dados Consolidados'!$A$1:$A$1000000, 0)))</f>
        <v>#N/A</v>
      </c>
      <c r="BD74" s="221" t="e">
        <f>INT(INDEX('Dados Consolidados'!$S$1:$S$1000000, MATCH(B74, 'Dados Consolidados'!$B$1:$B$1000000, 0)))</f>
        <v>#N/A</v>
      </c>
      <c r="BE74" s="221" t="e">
        <f>INT(INDEX('Dados Consolidados'!$T$1:$T$1000000, MATCH(E74, 'Dados Consolidados'!$E$1:$E$1000000, 0)))</f>
        <v>#N/A</v>
      </c>
      <c r="BF74" s="221" t="e">
        <f>INT(INDEX('Dados Consolidados'!$U$1:$U$1000000, MATCH(H74, 'Dados Consolidados'!$H$1:$H$1000000, 0)))</f>
        <v>#N/A</v>
      </c>
      <c r="BG74" s="221" t="e">
        <f>INT(INDEX('Dados Consolidados'!$V$1:$V$1000000, MATCH(J74, 'Dados Consolidados'!$J$1:$J$1000000, 0)))</f>
        <v>#N/A</v>
      </c>
      <c r="BH74" s="221" t="e">
        <f>INT(INDEX('Dados Consolidados'!$X$1:$X$1000000, MATCH(K74, 'Dados Consolidados'!$K$1:$K$1000000, 0)))</f>
        <v>#N/A</v>
      </c>
      <c r="BI74" s="221" t="e">
        <f>INT(INDEX('Dados Consolidados'!$Y$1:$Y$1000000, MATCH(L74, 'Dados Consolidados'!$L$1:$L$1000000, 0)))</f>
        <v>#N/A</v>
      </c>
      <c r="BJ74" s="222" t="e">
        <f>INT(INDEX('Dados Consolidados'!$W$1:$W$1000000, MATCH(P74, 'Dados Consolidados'!$P$1:$P$1000000, 0)))</f>
        <v>#N/A</v>
      </c>
      <c r="BK74" s="83" t="str">
        <f>IF(AND(A74&lt;&gt;"",B74&lt;&gt;"",C74&lt;&gt;"",E74&lt;&gt;"",J74&lt;&gt;"",K74&lt;&gt;"",L74&lt;&gt;"",R74&lt;&gt;"",V74&lt;&gt;""),"OK","n/a")</f>
        <v>n/a</v>
      </c>
    </row>
    <row r="75" spans="1:63" s="83" customFormat="1" ht="20.100000000000001" customHeight="1" x14ac:dyDescent="0.25">
      <c r="A75" s="163"/>
      <c r="B75" s="163"/>
      <c r="C75" s="163"/>
      <c r="D75" s="163"/>
      <c r="E75" s="163"/>
      <c r="F75" s="163"/>
      <c r="G75" s="163"/>
      <c r="H75" s="163"/>
      <c r="I75" s="163"/>
      <c r="J75" s="163"/>
      <c r="K75" s="163"/>
      <c r="L75" s="163"/>
      <c r="M75" s="231"/>
      <c r="N75" s="233"/>
      <c r="O75" s="233"/>
      <c r="P75" s="163"/>
      <c r="Q75" s="230"/>
      <c r="R75" s="163"/>
      <c r="S75" s="163"/>
      <c r="T75" s="163"/>
      <c r="U75" s="163"/>
      <c r="V75" s="231"/>
      <c r="W75" s="231"/>
      <c r="X75" s="231"/>
      <c r="Y75" s="231"/>
      <c r="Z75" s="231"/>
      <c r="AA75" s="231"/>
      <c r="AB75" s="231"/>
      <c r="AC75" s="231"/>
      <c r="AD75" s="232"/>
      <c r="AE75" s="232"/>
      <c r="AF75" s="168"/>
      <c r="AG75" s="168"/>
      <c r="AH75" s="168"/>
      <c r="AI75" s="168"/>
      <c r="AJ75" s="168"/>
      <c r="AK75" s="220"/>
      <c r="AL75" s="168"/>
      <c r="AM75" s="168"/>
      <c r="AN75" s="168"/>
      <c r="AO75" s="168"/>
      <c r="AP75" s="168"/>
      <c r="AQ75" s="168"/>
      <c r="AR75" s="168"/>
      <c r="AS75" s="168"/>
      <c r="AT75" s="168"/>
      <c r="AU75" s="168"/>
      <c r="AV75" s="168"/>
      <c r="AW75" s="168"/>
      <c r="AX75" s="168"/>
      <c r="AY75" s="168"/>
      <c r="AZ75" s="168"/>
      <c r="BA75" s="168"/>
      <c r="BB75" s="168"/>
      <c r="BC75" s="221" t="e">
        <f>INT(INDEX('Dados Consolidados'!$R$1:$R$1000000, MATCH(A75, 'Dados Consolidados'!$A$1:$A$1000000, 0)))</f>
        <v>#N/A</v>
      </c>
      <c r="BD75" s="221" t="e">
        <f>INT(INDEX('Dados Consolidados'!$S$1:$S$1000000, MATCH(B75, 'Dados Consolidados'!$B$1:$B$1000000, 0)))</f>
        <v>#N/A</v>
      </c>
      <c r="BE75" s="221" t="e">
        <f>INT(INDEX('Dados Consolidados'!$T$1:$T$1000000, MATCH(E75, 'Dados Consolidados'!$E$1:$E$1000000, 0)))</f>
        <v>#N/A</v>
      </c>
      <c r="BF75" s="221" t="e">
        <f>INT(INDEX('Dados Consolidados'!$U$1:$U$1000000, MATCH(H75, 'Dados Consolidados'!$H$1:$H$1000000, 0)))</f>
        <v>#N/A</v>
      </c>
      <c r="BG75" s="221" t="e">
        <f>INT(INDEX('Dados Consolidados'!$V$1:$V$1000000, MATCH(J75, 'Dados Consolidados'!$J$1:$J$1000000, 0)))</f>
        <v>#N/A</v>
      </c>
      <c r="BH75" s="221" t="e">
        <f>INT(INDEX('Dados Consolidados'!$X$1:$X$1000000, MATCH(K75, 'Dados Consolidados'!$K$1:$K$1000000, 0)))</f>
        <v>#N/A</v>
      </c>
      <c r="BI75" s="221" t="e">
        <f>INT(INDEX('Dados Consolidados'!$Y$1:$Y$1000000, MATCH(L75, 'Dados Consolidados'!$L$1:$L$1000000, 0)))</f>
        <v>#N/A</v>
      </c>
      <c r="BJ75" s="222" t="e">
        <f>INT(INDEX('Dados Consolidados'!$W$1:$W$1000000, MATCH(P75, 'Dados Consolidados'!$P$1:$P$1000000, 0)))</f>
        <v>#N/A</v>
      </c>
      <c r="BK75" s="83" t="str">
        <f>IF(AND(A75&lt;&gt;"",B75&lt;&gt;"",C75&lt;&gt;"",E75&lt;&gt;"",J75&lt;&gt;"",K75&lt;&gt;"",L75&lt;&gt;"",R75&lt;&gt;"",V75&lt;&gt;""),"OK","n/a")</f>
        <v>n/a</v>
      </c>
    </row>
    <row r="76" spans="1:63" s="83" customFormat="1" ht="20.100000000000001" customHeight="1" x14ac:dyDescent="0.25">
      <c r="A76" s="163"/>
      <c r="B76" s="163"/>
      <c r="C76" s="163"/>
      <c r="D76" s="163"/>
      <c r="E76" s="163"/>
      <c r="F76" s="163"/>
      <c r="G76" s="163"/>
      <c r="H76" s="163"/>
      <c r="I76" s="163"/>
      <c r="J76" s="163"/>
      <c r="K76" s="163"/>
      <c r="L76" s="163"/>
      <c r="M76" s="231"/>
      <c r="N76" s="233"/>
      <c r="O76" s="233"/>
      <c r="P76" s="163"/>
      <c r="Q76" s="230"/>
      <c r="R76" s="163"/>
      <c r="S76" s="163"/>
      <c r="T76" s="163"/>
      <c r="U76" s="163"/>
      <c r="V76" s="231"/>
      <c r="W76" s="231"/>
      <c r="X76" s="231"/>
      <c r="Y76" s="231"/>
      <c r="Z76" s="231"/>
      <c r="AA76" s="231"/>
      <c r="AB76" s="231"/>
      <c r="AC76" s="231"/>
      <c r="AD76" s="232"/>
      <c r="AE76" s="232"/>
      <c r="AF76" s="168"/>
      <c r="AG76" s="168"/>
      <c r="AH76" s="168"/>
      <c r="AI76" s="168"/>
      <c r="AJ76" s="168"/>
      <c r="AK76" s="220"/>
      <c r="AL76" s="168"/>
      <c r="AM76" s="168"/>
      <c r="AN76" s="168"/>
      <c r="AO76" s="168"/>
      <c r="AP76" s="168"/>
      <c r="AQ76" s="168"/>
      <c r="AR76" s="168"/>
      <c r="AS76" s="168"/>
      <c r="AT76" s="168"/>
      <c r="AU76" s="168"/>
      <c r="AV76" s="168"/>
      <c r="AW76" s="168"/>
      <c r="AX76" s="168"/>
      <c r="AY76" s="168"/>
      <c r="AZ76" s="168"/>
      <c r="BA76" s="168"/>
      <c r="BB76" s="168"/>
      <c r="BC76" s="221" t="e">
        <f>INT(INDEX('Dados Consolidados'!$R$1:$R$1000000, MATCH(A76, 'Dados Consolidados'!$A$1:$A$1000000, 0)))</f>
        <v>#N/A</v>
      </c>
      <c r="BD76" s="221" t="e">
        <f>INT(INDEX('Dados Consolidados'!$S$1:$S$1000000, MATCH(B76, 'Dados Consolidados'!$B$1:$B$1000000, 0)))</f>
        <v>#N/A</v>
      </c>
      <c r="BE76" s="221" t="e">
        <f>INT(INDEX('Dados Consolidados'!$T$1:$T$1000000, MATCH(E76, 'Dados Consolidados'!$E$1:$E$1000000, 0)))</f>
        <v>#N/A</v>
      </c>
      <c r="BF76" s="221" t="e">
        <f>INT(INDEX('Dados Consolidados'!$U$1:$U$1000000, MATCH(H76, 'Dados Consolidados'!$H$1:$H$1000000, 0)))</f>
        <v>#N/A</v>
      </c>
      <c r="BG76" s="221" t="e">
        <f>INT(INDEX('Dados Consolidados'!$V$1:$V$1000000, MATCH(J76, 'Dados Consolidados'!$J$1:$J$1000000, 0)))</f>
        <v>#N/A</v>
      </c>
      <c r="BH76" s="221" t="e">
        <f>INT(INDEX('Dados Consolidados'!$X$1:$X$1000000, MATCH(K76, 'Dados Consolidados'!$K$1:$K$1000000, 0)))</f>
        <v>#N/A</v>
      </c>
      <c r="BI76" s="221" t="e">
        <f>INT(INDEX('Dados Consolidados'!$Y$1:$Y$1000000, MATCH(L76, 'Dados Consolidados'!$L$1:$L$1000000, 0)))</f>
        <v>#N/A</v>
      </c>
      <c r="BJ76" s="222" t="e">
        <f>INT(INDEX('Dados Consolidados'!$W$1:$W$1000000, MATCH(P76, 'Dados Consolidados'!$P$1:$P$1000000, 0)))</f>
        <v>#N/A</v>
      </c>
      <c r="BK76" s="83" t="str">
        <f>IF(AND(A76&lt;&gt;"",B76&lt;&gt;"",C76&lt;&gt;"",E76&lt;&gt;"",J76&lt;&gt;"",K76&lt;&gt;"",L76&lt;&gt;"",R76&lt;&gt;"",V76&lt;&gt;""),"OK","n/a")</f>
        <v>n/a</v>
      </c>
    </row>
    <row r="77" spans="1:63" s="83" customFormat="1" ht="20.100000000000001" customHeight="1" x14ac:dyDescent="0.25">
      <c r="A77" s="163"/>
      <c r="B77" s="163"/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231"/>
      <c r="N77" s="233"/>
      <c r="O77" s="233"/>
      <c r="P77" s="163"/>
      <c r="Q77" s="230"/>
      <c r="R77" s="163"/>
      <c r="S77" s="163"/>
      <c r="T77" s="163"/>
      <c r="U77" s="163"/>
      <c r="V77" s="231"/>
      <c r="W77" s="231"/>
      <c r="X77" s="231"/>
      <c r="Y77" s="231"/>
      <c r="Z77" s="231"/>
      <c r="AA77" s="231"/>
      <c r="AB77" s="231"/>
      <c r="AC77" s="231"/>
      <c r="AD77" s="232"/>
      <c r="AE77" s="232"/>
      <c r="AF77" s="168"/>
      <c r="AG77" s="168"/>
      <c r="AH77" s="168"/>
      <c r="AI77" s="168"/>
      <c r="AJ77" s="168"/>
      <c r="AK77" s="220"/>
      <c r="AL77" s="168"/>
      <c r="AM77" s="168"/>
      <c r="AN77" s="168"/>
      <c r="AO77" s="168"/>
      <c r="AP77" s="168"/>
      <c r="AQ77" s="168"/>
      <c r="AR77" s="168"/>
      <c r="AS77" s="168"/>
      <c r="AT77" s="168"/>
      <c r="AU77" s="168"/>
      <c r="AV77" s="168"/>
      <c r="AW77" s="168"/>
      <c r="AX77" s="168"/>
      <c r="AY77" s="168"/>
      <c r="AZ77" s="168"/>
      <c r="BA77" s="168"/>
      <c r="BB77" s="168"/>
      <c r="BC77" s="221" t="e">
        <f>INT(INDEX('Dados Consolidados'!$R$1:$R$1000000, MATCH(A77, 'Dados Consolidados'!$A$1:$A$1000000, 0)))</f>
        <v>#N/A</v>
      </c>
      <c r="BD77" s="221" t="e">
        <f>INT(INDEX('Dados Consolidados'!$S$1:$S$1000000, MATCH(B77, 'Dados Consolidados'!$B$1:$B$1000000, 0)))</f>
        <v>#N/A</v>
      </c>
      <c r="BE77" s="221" t="e">
        <f>INT(INDEX('Dados Consolidados'!$T$1:$T$1000000, MATCH(E77, 'Dados Consolidados'!$E$1:$E$1000000, 0)))</f>
        <v>#N/A</v>
      </c>
      <c r="BF77" s="221" t="e">
        <f>INT(INDEX('Dados Consolidados'!$U$1:$U$1000000, MATCH(H77, 'Dados Consolidados'!$H$1:$H$1000000, 0)))</f>
        <v>#N/A</v>
      </c>
      <c r="BG77" s="221" t="e">
        <f>INT(INDEX('Dados Consolidados'!$V$1:$V$1000000, MATCH(J77, 'Dados Consolidados'!$J$1:$J$1000000, 0)))</f>
        <v>#N/A</v>
      </c>
      <c r="BH77" s="221" t="e">
        <f>INT(INDEX('Dados Consolidados'!$X$1:$X$1000000, MATCH(K77, 'Dados Consolidados'!$K$1:$K$1000000, 0)))</f>
        <v>#N/A</v>
      </c>
      <c r="BI77" s="221" t="e">
        <f>INT(INDEX('Dados Consolidados'!$Y$1:$Y$1000000, MATCH(L77, 'Dados Consolidados'!$L$1:$L$1000000, 0)))</f>
        <v>#N/A</v>
      </c>
      <c r="BJ77" s="222" t="e">
        <f>INT(INDEX('Dados Consolidados'!$W$1:$W$1000000, MATCH(P77, 'Dados Consolidados'!$P$1:$P$1000000, 0)))</f>
        <v>#N/A</v>
      </c>
      <c r="BK77" s="83" t="str">
        <f>IF(AND(A77&lt;&gt;"",B77&lt;&gt;"",C77&lt;&gt;"",E77&lt;&gt;"",J77&lt;&gt;"",K77&lt;&gt;"",L77&lt;&gt;"",R77&lt;&gt;"",V77&lt;&gt;""),"OK","n/a")</f>
        <v>n/a</v>
      </c>
    </row>
    <row r="78" spans="1:63" s="83" customFormat="1" ht="20.100000000000001" customHeight="1" x14ac:dyDescent="0.25">
      <c r="A78" s="163"/>
      <c r="B78" s="163"/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231"/>
      <c r="N78" s="233"/>
      <c r="O78" s="233"/>
      <c r="P78" s="163"/>
      <c r="Q78" s="230"/>
      <c r="R78" s="163"/>
      <c r="S78" s="163"/>
      <c r="T78" s="163"/>
      <c r="U78" s="163"/>
      <c r="V78" s="231"/>
      <c r="W78" s="231"/>
      <c r="X78" s="231"/>
      <c r="Y78" s="231"/>
      <c r="Z78" s="231"/>
      <c r="AA78" s="231"/>
      <c r="AB78" s="231"/>
      <c r="AC78" s="231"/>
      <c r="AD78" s="232"/>
      <c r="AE78" s="232"/>
      <c r="AF78" s="168"/>
      <c r="AG78" s="168"/>
      <c r="AH78" s="168"/>
      <c r="AI78" s="168"/>
      <c r="AJ78" s="168"/>
      <c r="AK78" s="220"/>
      <c r="AL78" s="168"/>
      <c r="AM78" s="168"/>
      <c r="AN78" s="168"/>
      <c r="AO78" s="168"/>
      <c r="AP78" s="168"/>
      <c r="AQ78" s="168"/>
      <c r="AR78" s="168"/>
      <c r="AS78" s="168"/>
      <c r="AT78" s="168"/>
      <c r="AU78" s="168"/>
      <c r="AV78" s="168"/>
      <c r="AW78" s="168"/>
      <c r="AX78" s="168"/>
      <c r="AY78" s="168"/>
      <c r="AZ78" s="168"/>
      <c r="BA78" s="168"/>
      <c r="BB78" s="168"/>
      <c r="BC78" s="221" t="e">
        <f>INT(INDEX('Dados Consolidados'!$R$1:$R$1000000, MATCH(A78, 'Dados Consolidados'!$A$1:$A$1000000, 0)))</f>
        <v>#N/A</v>
      </c>
      <c r="BD78" s="221" t="e">
        <f>INT(INDEX('Dados Consolidados'!$S$1:$S$1000000, MATCH(B78, 'Dados Consolidados'!$B$1:$B$1000000, 0)))</f>
        <v>#N/A</v>
      </c>
      <c r="BE78" s="221" t="e">
        <f>INT(INDEX('Dados Consolidados'!$T$1:$T$1000000, MATCH(E78, 'Dados Consolidados'!$E$1:$E$1000000, 0)))</f>
        <v>#N/A</v>
      </c>
      <c r="BF78" s="221" t="e">
        <f>INT(INDEX('Dados Consolidados'!$U$1:$U$1000000, MATCH(H78, 'Dados Consolidados'!$H$1:$H$1000000, 0)))</f>
        <v>#N/A</v>
      </c>
      <c r="BG78" s="221" t="e">
        <f>INT(INDEX('Dados Consolidados'!$V$1:$V$1000000, MATCH(J78, 'Dados Consolidados'!$J$1:$J$1000000, 0)))</f>
        <v>#N/A</v>
      </c>
      <c r="BH78" s="221" t="e">
        <f>INT(INDEX('Dados Consolidados'!$X$1:$X$1000000, MATCH(K78, 'Dados Consolidados'!$K$1:$K$1000000, 0)))</f>
        <v>#N/A</v>
      </c>
      <c r="BI78" s="221" t="e">
        <f>INT(INDEX('Dados Consolidados'!$Y$1:$Y$1000000, MATCH(L78, 'Dados Consolidados'!$L$1:$L$1000000, 0)))</f>
        <v>#N/A</v>
      </c>
      <c r="BJ78" s="222" t="e">
        <f>INT(INDEX('Dados Consolidados'!$W$1:$W$1000000, MATCH(P78, 'Dados Consolidados'!$P$1:$P$1000000, 0)))</f>
        <v>#N/A</v>
      </c>
      <c r="BK78" s="83" t="str">
        <f>IF(AND(A78&lt;&gt;"",B78&lt;&gt;"",C78&lt;&gt;"",E78&lt;&gt;"",J78&lt;&gt;"",K78&lt;&gt;"",L78&lt;&gt;"",R78&lt;&gt;"",V78&lt;&gt;""),"OK","n/a")</f>
        <v>n/a</v>
      </c>
    </row>
    <row r="79" spans="1:63" s="83" customFormat="1" ht="20.100000000000001" customHeight="1" x14ac:dyDescent="0.25">
      <c r="A79" s="163"/>
      <c r="B79" s="163"/>
      <c r="C79" s="163"/>
      <c r="D79" s="163"/>
      <c r="E79" s="163"/>
      <c r="F79" s="163"/>
      <c r="G79" s="163"/>
      <c r="H79" s="163"/>
      <c r="I79" s="163"/>
      <c r="J79" s="163"/>
      <c r="K79" s="163"/>
      <c r="L79" s="163"/>
      <c r="M79" s="231"/>
      <c r="N79" s="233"/>
      <c r="O79" s="233"/>
      <c r="P79" s="163"/>
      <c r="Q79" s="230"/>
      <c r="R79" s="163"/>
      <c r="S79" s="163"/>
      <c r="T79" s="163"/>
      <c r="U79" s="163"/>
      <c r="V79" s="231"/>
      <c r="W79" s="231"/>
      <c r="X79" s="231"/>
      <c r="Y79" s="231"/>
      <c r="Z79" s="231"/>
      <c r="AA79" s="231"/>
      <c r="AB79" s="231"/>
      <c r="AC79" s="231"/>
      <c r="AD79" s="232"/>
      <c r="AE79" s="232"/>
      <c r="AF79" s="168"/>
      <c r="AG79" s="168"/>
      <c r="AH79" s="168"/>
      <c r="AI79" s="168"/>
      <c r="AJ79" s="168"/>
      <c r="AK79" s="220"/>
      <c r="AL79" s="168"/>
      <c r="AM79" s="168"/>
      <c r="AN79" s="168"/>
      <c r="AO79" s="168"/>
      <c r="AP79" s="168"/>
      <c r="AQ79" s="168"/>
      <c r="AR79" s="168"/>
      <c r="AS79" s="168"/>
      <c r="AT79" s="168"/>
      <c r="AU79" s="168"/>
      <c r="AV79" s="168"/>
      <c r="AW79" s="168"/>
      <c r="AX79" s="168"/>
      <c r="AY79" s="168"/>
      <c r="AZ79" s="168"/>
      <c r="BA79" s="168"/>
      <c r="BB79" s="168"/>
      <c r="BC79" s="221" t="e">
        <f>INT(INDEX('Dados Consolidados'!$R$1:$R$1000000, MATCH(A79, 'Dados Consolidados'!$A$1:$A$1000000, 0)))</f>
        <v>#N/A</v>
      </c>
      <c r="BD79" s="221" t="e">
        <f>INT(INDEX('Dados Consolidados'!$S$1:$S$1000000, MATCH(B79, 'Dados Consolidados'!$B$1:$B$1000000, 0)))</f>
        <v>#N/A</v>
      </c>
      <c r="BE79" s="221" t="e">
        <f>INT(INDEX('Dados Consolidados'!$T$1:$T$1000000, MATCH(E79, 'Dados Consolidados'!$E$1:$E$1000000, 0)))</f>
        <v>#N/A</v>
      </c>
      <c r="BF79" s="221" t="e">
        <f>INT(INDEX('Dados Consolidados'!$U$1:$U$1000000, MATCH(H79, 'Dados Consolidados'!$H$1:$H$1000000, 0)))</f>
        <v>#N/A</v>
      </c>
      <c r="BG79" s="221" t="e">
        <f>INT(INDEX('Dados Consolidados'!$V$1:$V$1000000, MATCH(J79, 'Dados Consolidados'!$J$1:$J$1000000, 0)))</f>
        <v>#N/A</v>
      </c>
      <c r="BH79" s="221" t="e">
        <f>INT(INDEX('Dados Consolidados'!$X$1:$X$1000000, MATCH(K79, 'Dados Consolidados'!$K$1:$K$1000000, 0)))</f>
        <v>#N/A</v>
      </c>
      <c r="BI79" s="221" t="e">
        <f>INT(INDEX('Dados Consolidados'!$Y$1:$Y$1000000, MATCH(L79, 'Dados Consolidados'!$L$1:$L$1000000, 0)))</f>
        <v>#N/A</v>
      </c>
      <c r="BJ79" s="222" t="e">
        <f>INT(INDEX('Dados Consolidados'!$W$1:$W$1000000, MATCH(P79, 'Dados Consolidados'!$P$1:$P$1000000, 0)))</f>
        <v>#N/A</v>
      </c>
      <c r="BK79" s="83" t="str">
        <f>IF(AND(A79&lt;&gt;"",B79&lt;&gt;"",C79&lt;&gt;"",E79&lt;&gt;"",J79&lt;&gt;"",K79&lt;&gt;"",L79&lt;&gt;"",R79&lt;&gt;"",V79&lt;&gt;""),"OK","n/a")</f>
        <v>n/a</v>
      </c>
    </row>
    <row r="80" spans="1:63" s="83" customFormat="1" ht="20.100000000000001" customHeight="1" x14ac:dyDescent="0.25">
      <c r="A80" s="163"/>
      <c r="B80" s="163"/>
      <c r="C80" s="163"/>
      <c r="D80" s="163"/>
      <c r="E80" s="163"/>
      <c r="F80" s="163"/>
      <c r="G80" s="163"/>
      <c r="H80" s="163"/>
      <c r="I80" s="163"/>
      <c r="J80" s="163"/>
      <c r="K80" s="163"/>
      <c r="L80" s="163"/>
      <c r="M80" s="231"/>
      <c r="N80" s="233"/>
      <c r="O80" s="233"/>
      <c r="P80" s="163"/>
      <c r="Q80" s="230"/>
      <c r="R80" s="163"/>
      <c r="S80" s="163"/>
      <c r="T80" s="163"/>
      <c r="U80" s="163"/>
      <c r="V80" s="231"/>
      <c r="W80" s="231"/>
      <c r="X80" s="231"/>
      <c r="Y80" s="231"/>
      <c r="Z80" s="231"/>
      <c r="AA80" s="231"/>
      <c r="AB80" s="231"/>
      <c r="AC80" s="231"/>
      <c r="AD80" s="232"/>
      <c r="AE80" s="232"/>
      <c r="AF80" s="168"/>
      <c r="AG80" s="168"/>
      <c r="AH80" s="168"/>
      <c r="AI80" s="168"/>
      <c r="AJ80" s="168"/>
      <c r="AK80" s="220"/>
      <c r="AL80" s="168"/>
      <c r="AM80" s="168"/>
      <c r="AN80" s="168"/>
      <c r="AO80" s="168"/>
      <c r="AP80" s="168"/>
      <c r="AQ80" s="168"/>
      <c r="AR80" s="168"/>
      <c r="AS80" s="168"/>
      <c r="AT80" s="168"/>
      <c r="AU80" s="168"/>
      <c r="AV80" s="168"/>
      <c r="AW80" s="168"/>
      <c r="AX80" s="168"/>
      <c r="AY80" s="168"/>
      <c r="AZ80" s="168"/>
      <c r="BA80" s="168"/>
      <c r="BB80" s="168"/>
      <c r="BC80" s="221" t="e">
        <f>INT(INDEX('Dados Consolidados'!$R$1:$R$1000000, MATCH(A80, 'Dados Consolidados'!$A$1:$A$1000000, 0)))</f>
        <v>#N/A</v>
      </c>
      <c r="BD80" s="221" t="e">
        <f>INT(INDEX('Dados Consolidados'!$S$1:$S$1000000, MATCH(B80, 'Dados Consolidados'!$B$1:$B$1000000, 0)))</f>
        <v>#N/A</v>
      </c>
      <c r="BE80" s="221" t="e">
        <f>INT(INDEX('Dados Consolidados'!$T$1:$T$1000000, MATCH(E80, 'Dados Consolidados'!$E$1:$E$1000000, 0)))</f>
        <v>#N/A</v>
      </c>
      <c r="BF80" s="221" t="e">
        <f>INT(INDEX('Dados Consolidados'!$U$1:$U$1000000, MATCH(H80, 'Dados Consolidados'!$H$1:$H$1000000, 0)))</f>
        <v>#N/A</v>
      </c>
      <c r="BG80" s="221" t="e">
        <f>INT(INDEX('Dados Consolidados'!$V$1:$V$1000000, MATCH(J80, 'Dados Consolidados'!$J$1:$J$1000000, 0)))</f>
        <v>#N/A</v>
      </c>
      <c r="BH80" s="221" t="e">
        <f>INT(INDEX('Dados Consolidados'!$X$1:$X$1000000, MATCH(K80, 'Dados Consolidados'!$K$1:$K$1000000, 0)))</f>
        <v>#N/A</v>
      </c>
      <c r="BI80" s="221" t="e">
        <f>INT(INDEX('Dados Consolidados'!$Y$1:$Y$1000000, MATCH(L80, 'Dados Consolidados'!$L$1:$L$1000000, 0)))</f>
        <v>#N/A</v>
      </c>
      <c r="BJ80" s="222" t="e">
        <f>INT(INDEX('Dados Consolidados'!$W$1:$W$1000000, MATCH(P80, 'Dados Consolidados'!$P$1:$P$1000000, 0)))</f>
        <v>#N/A</v>
      </c>
      <c r="BK80" s="83" t="str">
        <f>IF(AND(A80&lt;&gt;"",B80&lt;&gt;"",C80&lt;&gt;"",E80&lt;&gt;"",J80&lt;&gt;"",K80&lt;&gt;"",L80&lt;&gt;"",R80&lt;&gt;"",V80&lt;&gt;""),"OK","n/a")</f>
        <v>n/a</v>
      </c>
    </row>
    <row r="81" spans="1:63" s="83" customFormat="1" ht="20.100000000000001" customHeight="1" x14ac:dyDescent="0.25">
      <c r="A81" s="163"/>
      <c r="B81" s="163"/>
      <c r="C81" s="163"/>
      <c r="D81" s="163"/>
      <c r="E81" s="163"/>
      <c r="F81" s="163"/>
      <c r="G81" s="163"/>
      <c r="H81" s="163"/>
      <c r="I81" s="163"/>
      <c r="J81" s="163"/>
      <c r="K81" s="163"/>
      <c r="L81" s="163"/>
      <c r="M81" s="231"/>
      <c r="N81" s="233"/>
      <c r="O81" s="233"/>
      <c r="P81" s="163"/>
      <c r="Q81" s="230"/>
      <c r="R81" s="163"/>
      <c r="S81" s="163"/>
      <c r="T81" s="163"/>
      <c r="U81" s="163"/>
      <c r="V81" s="231"/>
      <c r="W81" s="231"/>
      <c r="X81" s="231"/>
      <c r="Y81" s="231"/>
      <c r="Z81" s="231"/>
      <c r="AA81" s="231"/>
      <c r="AB81" s="231"/>
      <c r="AC81" s="231"/>
      <c r="AD81" s="232"/>
      <c r="AE81" s="232"/>
      <c r="AF81" s="168"/>
      <c r="AG81" s="168"/>
      <c r="AH81" s="168"/>
      <c r="AI81" s="168"/>
      <c r="AJ81" s="168"/>
      <c r="AK81" s="220"/>
      <c r="AL81" s="168"/>
      <c r="AM81" s="168"/>
      <c r="AN81" s="168"/>
      <c r="AO81" s="168"/>
      <c r="AP81" s="168"/>
      <c r="AQ81" s="168"/>
      <c r="AR81" s="168"/>
      <c r="AS81" s="168"/>
      <c r="AT81" s="168"/>
      <c r="AU81" s="168"/>
      <c r="AV81" s="168"/>
      <c r="AW81" s="168"/>
      <c r="AX81" s="168"/>
      <c r="AY81" s="168"/>
      <c r="AZ81" s="168"/>
      <c r="BA81" s="168"/>
      <c r="BB81" s="168"/>
      <c r="BC81" s="221" t="e">
        <f>INT(INDEX('Dados Consolidados'!$R$1:$R$1000000, MATCH(A81, 'Dados Consolidados'!$A$1:$A$1000000, 0)))</f>
        <v>#N/A</v>
      </c>
      <c r="BD81" s="221" t="e">
        <f>INT(INDEX('Dados Consolidados'!$S$1:$S$1000000, MATCH(B81, 'Dados Consolidados'!$B$1:$B$1000000, 0)))</f>
        <v>#N/A</v>
      </c>
      <c r="BE81" s="221" t="e">
        <f>INT(INDEX('Dados Consolidados'!$T$1:$T$1000000, MATCH(E81, 'Dados Consolidados'!$E$1:$E$1000000, 0)))</f>
        <v>#N/A</v>
      </c>
      <c r="BF81" s="221" t="e">
        <f>INT(INDEX('Dados Consolidados'!$U$1:$U$1000000, MATCH(H81, 'Dados Consolidados'!$H$1:$H$1000000, 0)))</f>
        <v>#N/A</v>
      </c>
      <c r="BG81" s="221" t="e">
        <f>INT(INDEX('Dados Consolidados'!$V$1:$V$1000000, MATCH(J81, 'Dados Consolidados'!$J$1:$J$1000000, 0)))</f>
        <v>#N/A</v>
      </c>
      <c r="BH81" s="221" t="e">
        <f>INT(INDEX('Dados Consolidados'!$X$1:$X$1000000, MATCH(K81, 'Dados Consolidados'!$K$1:$K$1000000, 0)))</f>
        <v>#N/A</v>
      </c>
      <c r="BI81" s="221" t="e">
        <f>INT(INDEX('Dados Consolidados'!$Y$1:$Y$1000000, MATCH(L81, 'Dados Consolidados'!$L$1:$L$1000000, 0)))</f>
        <v>#N/A</v>
      </c>
      <c r="BJ81" s="222" t="e">
        <f>INT(INDEX('Dados Consolidados'!$W$1:$W$1000000, MATCH(P81, 'Dados Consolidados'!$P$1:$P$1000000, 0)))</f>
        <v>#N/A</v>
      </c>
      <c r="BK81" s="83" t="str">
        <f>IF(AND(A81&lt;&gt;"",B81&lt;&gt;"",C81&lt;&gt;"",E81&lt;&gt;"",J81&lt;&gt;"",K81&lt;&gt;"",L81&lt;&gt;"",R81&lt;&gt;"",V81&lt;&gt;""),"OK","n/a")</f>
        <v>n/a</v>
      </c>
    </row>
    <row r="82" spans="1:63" s="83" customFormat="1" ht="20.100000000000001" customHeight="1" x14ac:dyDescent="0.25">
      <c r="A82" s="163"/>
      <c r="B82" s="163"/>
      <c r="C82" s="163"/>
      <c r="D82" s="163"/>
      <c r="E82" s="163"/>
      <c r="F82" s="163"/>
      <c r="G82" s="163"/>
      <c r="H82" s="163"/>
      <c r="I82" s="163"/>
      <c r="J82" s="163"/>
      <c r="K82" s="163"/>
      <c r="L82" s="163"/>
      <c r="M82" s="231"/>
      <c r="N82" s="233"/>
      <c r="O82" s="233"/>
      <c r="P82" s="163"/>
      <c r="Q82" s="230"/>
      <c r="R82" s="163"/>
      <c r="S82" s="163"/>
      <c r="T82" s="163"/>
      <c r="U82" s="163"/>
      <c r="V82" s="231"/>
      <c r="W82" s="231"/>
      <c r="X82" s="231"/>
      <c r="Y82" s="231"/>
      <c r="Z82" s="231"/>
      <c r="AA82" s="231"/>
      <c r="AB82" s="231"/>
      <c r="AC82" s="231"/>
      <c r="AD82" s="232"/>
      <c r="AE82" s="232"/>
      <c r="AF82" s="168"/>
      <c r="AG82" s="168"/>
      <c r="AH82" s="168"/>
      <c r="AI82" s="168"/>
      <c r="AJ82" s="168"/>
      <c r="AK82" s="220"/>
      <c r="AL82" s="168"/>
      <c r="AM82" s="168"/>
      <c r="AN82" s="168"/>
      <c r="AO82" s="168"/>
      <c r="AP82" s="168"/>
      <c r="AQ82" s="168"/>
      <c r="AR82" s="168"/>
      <c r="AS82" s="168"/>
      <c r="AT82" s="168"/>
      <c r="AU82" s="168"/>
      <c r="AV82" s="168"/>
      <c r="AW82" s="168"/>
      <c r="AX82" s="168"/>
      <c r="AY82" s="168"/>
      <c r="AZ82" s="168"/>
      <c r="BA82" s="168"/>
      <c r="BB82" s="168"/>
      <c r="BC82" s="221" t="e">
        <f>INT(INDEX('Dados Consolidados'!$R$1:$R$1000000, MATCH(A82, 'Dados Consolidados'!$A$1:$A$1000000, 0)))</f>
        <v>#N/A</v>
      </c>
      <c r="BD82" s="221" t="e">
        <f>INT(INDEX('Dados Consolidados'!$S$1:$S$1000000, MATCH(B82, 'Dados Consolidados'!$B$1:$B$1000000, 0)))</f>
        <v>#N/A</v>
      </c>
      <c r="BE82" s="221" t="e">
        <f>INT(INDEX('Dados Consolidados'!$T$1:$T$1000000, MATCH(E82, 'Dados Consolidados'!$E$1:$E$1000000, 0)))</f>
        <v>#N/A</v>
      </c>
      <c r="BF82" s="221" t="e">
        <f>INT(INDEX('Dados Consolidados'!$U$1:$U$1000000, MATCH(H82, 'Dados Consolidados'!$H$1:$H$1000000, 0)))</f>
        <v>#N/A</v>
      </c>
      <c r="BG82" s="221" t="e">
        <f>INT(INDEX('Dados Consolidados'!$V$1:$V$1000000, MATCH(J82, 'Dados Consolidados'!$J$1:$J$1000000, 0)))</f>
        <v>#N/A</v>
      </c>
      <c r="BH82" s="221" t="e">
        <f>INT(INDEX('Dados Consolidados'!$X$1:$X$1000000, MATCH(K82, 'Dados Consolidados'!$K$1:$K$1000000, 0)))</f>
        <v>#N/A</v>
      </c>
      <c r="BI82" s="221" t="e">
        <f>INT(INDEX('Dados Consolidados'!$Y$1:$Y$1000000, MATCH(L82, 'Dados Consolidados'!$L$1:$L$1000000, 0)))</f>
        <v>#N/A</v>
      </c>
      <c r="BJ82" s="222" t="e">
        <f>INT(INDEX('Dados Consolidados'!$W$1:$W$1000000, MATCH(P82, 'Dados Consolidados'!$P$1:$P$1000000, 0)))</f>
        <v>#N/A</v>
      </c>
      <c r="BK82" s="83" t="str">
        <f>IF(AND(A82&lt;&gt;"",B82&lt;&gt;"",C82&lt;&gt;"",E82&lt;&gt;"",J82&lt;&gt;"",K82&lt;&gt;"",L82&lt;&gt;"",R82&lt;&gt;"",V82&lt;&gt;""),"OK","n/a")</f>
        <v>n/a</v>
      </c>
    </row>
    <row r="83" spans="1:63" s="83" customFormat="1" ht="20.100000000000001" customHeight="1" x14ac:dyDescent="0.25">
      <c r="A83" s="163"/>
      <c r="B83" s="163"/>
      <c r="C83" s="163"/>
      <c r="D83" s="163"/>
      <c r="E83" s="163"/>
      <c r="F83" s="163"/>
      <c r="G83" s="163"/>
      <c r="H83" s="163"/>
      <c r="I83" s="163"/>
      <c r="J83" s="163"/>
      <c r="K83" s="163"/>
      <c r="L83" s="163"/>
      <c r="M83" s="231"/>
      <c r="N83" s="233"/>
      <c r="O83" s="233"/>
      <c r="P83" s="163"/>
      <c r="Q83" s="230"/>
      <c r="R83" s="163"/>
      <c r="S83" s="163"/>
      <c r="T83" s="163"/>
      <c r="U83" s="163"/>
      <c r="V83" s="231"/>
      <c r="W83" s="231"/>
      <c r="X83" s="231"/>
      <c r="Y83" s="231"/>
      <c r="Z83" s="231"/>
      <c r="AA83" s="231"/>
      <c r="AB83" s="231"/>
      <c r="AC83" s="231"/>
      <c r="AD83" s="232"/>
      <c r="AE83" s="232"/>
      <c r="AF83" s="168"/>
      <c r="AG83" s="168"/>
      <c r="AH83" s="168"/>
      <c r="AI83" s="168"/>
      <c r="AJ83" s="168"/>
      <c r="AK83" s="220"/>
      <c r="AL83" s="168"/>
      <c r="AM83" s="168"/>
      <c r="AN83" s="168"/>
      <c r="AO83" s="168"/>
      <c r="AP83" s="168"/>
      <c r="AQ83" s="168"/>
      <c r="AR83" s="168"/>
      <c r="AS83" s="168"/>
      <c r="AT83" s="168"/>
      <c r="AU83" s="168"/>
      <c r="AV83" s="168"/>
      <c r="AW83" s="168"/>
      <c r="AX83" s="168"/>
      <c r="AY83" s="168"/>
      <c r="AZ83" s="168"/>
      <c r="BA83" s="168"/>
      <c r="BB83" s="168"/>
      <c r="BC83" s="221" t="e">
        <f>INT(INDEX('Dados Consolidados'!$R$1:$R$1000000, MATCH(A83, 'Dados Consolidados'!$A$1:$A$1000000, 0)))</f>
        <v>#N/A</v>
      </c>
      <c r="BD83" s="221" t="e">
        <f>INT(INDEX('Dados Consolidados'!$S$1:$S$1000000, MATCH(B83, 'Dados Consolidados'!$B$1:$B$1000000, 0)))</f>
        <v>#N/A</v>
      </c>
      <c r="BE83" s="221" t="e">
        <f>INT(INDEX('Dados Consolidados'!$T$1:$T$1000000, MATCH(E83, 'Dados Consolidados'!$E$1:$E$1000000, 0)))</f>
        <v>#N/A</v>
      </c>
      <c r="BF83" s="221" t="e">
        <f>INT(INDEX('Dados Consolidados'!$U$1:$U$1000000, MATCH(H83, 'Dados Consolidados'!$H$1:$H$1000000, 0)))</f>
        <v>#N/A</v>
      </c>
      <c r="BG83" s="221" t="e">
        <f>INT(INDEX('Dados Consolidados'!$V$1:$V$1000000, MATCH(J83, 'Dados Consolidados'!$J$1:$J$1000000, 0)))</f>
        <v>#N/A</v>
      </c>
      <c r="BH83" s="221" t="e">
        <f>INT(INDEX('Dados Consolidados'!$X$1:$X$1000000, MATCH(K83, 'Dados Consolidados'!$K$1:$K$1000000, 0)))</f>
        <v>#N/A</v>
      </c>
      <c r="BI83" s="221" t="e">
        <f>INT(INDEX('Dados Consolidados'!$Y$1:$Y$1000000, MATCH(L83, 'Dados Consolidados'!$L$1:$L$1000000, 0)))</f>
        <v>#N/A</v>
      </c>
      <c r="BJ83" s="222" t="e">
        <f>INT(INDEX('Dados Consolidados'!$W$1:$W$1000000, MATCH(P83, 'Dados Consolidados'!$P$1:$P$1000000, 0)))</f>
        <v>#N/A</v>
      </c>
      <c r="BK83" s="83" t="str">
        <f>IF(AND(A83&lt;&gt;"",B83&lt;&gt;"",C83&lt;&gt;"",E83&lt;&gt;"",J83&lt;&gt;"",K83&lt;&gt;"",L83&lt;&gt;"",R83&lt;&gt;"",V83&lt;&gt;""),"OK","n/a")</f>
        <v>n/a</v>
      </c>
    </row>
    <row r="84" spans="1:63" s="83" customFormat="1" ht="20.100000000000001" customHeight="1" x14ac:dyDescent="0.25">
      <c r="A84" s="163"/>
      <c r="B84" s="163"/>
      <c r="C84" s="163"/>
      <c r="D84" s="163"/>
      <c r="E84" s="163"/>
      <c r="F84" s="163"/>
      <c r="G84" s="163"/>
      <c r="H84" s="163"/>
      <c r="I84" s="163"/>
      <c r="J84" s="163"/>
      <c r="K84" s="163"/>
      <c r="L84" s="163"/>
      <c r="M84" s="231"/>
      <c r="N84" s="233"/>
      <c r="O84" s="233"/>
      <c r="P84" s="163"/>
      <c r="Q84" s="230"/>
      <c r="R84" s="163"/>
      <c r="S84" s="163"/>
      <c r="T84" s="163"/>
      <c r="U84" s="163"/>
      <c r="V84" s="231"/>
      <c r="W84" s="231"/>
      <c r="X84" s="231"/>
      <c r="Y84" s="231"/>
      <c r="Z84" s="231"/>
      <c r="AA84" s="231"/>
      <c r="AB84" s="231"/>
      <c r="AC84" s="231"/>
      <c r="AD84" s="232"/>
      <c r="AE84" s="232"/>
      <c r="AF84" s="168"/>
      <c r="AG84" s="168"/>
      <c r="AH84" s="168"/>
      <c r="AI84" s="168"/>
      <c r="AJ84" s="168"/>
      <c r="AK84" s="220"/>
      <c r="AL84" s="168"/>
      <c r="AM84" s="168"/>
      <c r="AN84" s="168"/>
      <c r="AO84" s="168"/>
      <c r="AP84" s="168"/>
      <c r="AQ84" s="168"/>
      <c r="AR84" s="168"/>
      <c r="AS84" s="168"/>
      <c r="AT84" s="168"/>
      <c r="AU84" s="168"/>
      <c r="AV84" s="168"/>
      <c r="AW84" s="168"/>
      <c r="AX84" s="168"/>
      <c r="AY84" s="168"/>
      <c r="AZ84" s="168"/>
      <c r="BA84" s="168"/>
      <c r="BB84" s="168"/>
      <c r="BC84" s="221" t="e">
        <f>INT(INDEX('Dados Consolidados'!$R$1:$R$1000000, MATCH(A84, 'Dados Consolidados'!$A$1:$A$1000000, 0)))</f>
        <v>#N/A</v>
      </c>
      <c r="BD84" s="221" t="e">
        <f>INT(INDEX('Dados Consolidados'!$S$1:$S$1000000, MATCH(B84, 'Dados Consolidados'!$B$1:$B$1000000, 0)))</f>
        <v>#N/A</v>
      </c>
      <c r="BE84" s="221" t="e">
        <f>INT(INDEX('Dados Consolidados'!$T$1:$T$1000000, MATCH(E84, 'Dados Consolidados'!$E$1:$E$1000000, 0)))</f>
        <v>#N/A</v>
      </c>
      <c r="BF84" s="221" t="e">
        <f>INT(INDEX('Dados Consolidados'!$U$1:$U$1000000, MATCH(H84, 'Dados Consolidados'!$H$1:$H$1000000, 0)))</f>
        <v>#N/A</v>
      </c>
      <c r="BG84" s="221" t="e">
        <f>INT(INDEX('Dados Consolidados'!$V$1:$V$1000000, MATCH(J84, 'Dados Consolidados'!$J$1:$J$1000000, 0)))</f>
        <v>#N/A</v>
      </c>
      <c r="BH84" s="221" t="e">
        <f>INT(INDEX('Dados Consolidados'!$X$1:$X$1000000, MATCH(K84, 'Dados Consolidados'!$K$1:$K$1000000, 0)))</f>
        <v>#N/A</v>
      </c>
      <c r="BI84" s="221" t="e">
        <f>INT(INDEX('Dados Consolidados'!$Y$1:$Y$1000000, MATCH(L84, 'Dados Consolidados'!$L$1:$L$1000000, 0)))</f>
        <v>#N/A</v>
      </c>
      <c r="BJ84" s="222" t="e">
        <f>INT(INDEX('Dados Consolidados'!$W$1:$W$1000000, MATCH(P84, 'Dados Consolidados'!$P$1:$P$1000000, 0)))</f>
        <v>#N/A</v>
      </c>
      <c r="BK84" s="83" t="str">
        <f>IF(AND(A84&lt;&gt;"",B84&lt;&gt;"",C84&lt;&gt;"",E84&lt;&gt;"",J84&lt;&gt;"",K84&lt;&gt;"",L84&lt;&gt;"",R84&lt;&gt;"",V84&lt;&gt;""),"OK","n/a")</f>
        <v>n/a</v>
      </c>
    </row>
    <row r="85" spans="1:63" s="83" customFormat="1" ht="20.100000000000001" customHeight="1" x14ac:dyDescent="0.25">
      <c r="A85" s="163"/>
      <c r="B85" s="163"/>
      <c r="C85" s="163"/>
      <c r="D85" s="163"/>
      <c r="E85" s="163"/>
      <c r="F85" s="163"/>
      <c r="G85" s="163"/>
      <c r="H85" s="163"/>
      <c r="I85" s="163"/>
      <c r="J85" s="163"/>
      <c r="K85" s="163"/>
      <c r="L85" s="163"/>
      <c r="M85" s="231"/>
      <c r="N85" s="233"/>
      <c r="O85" s="233"/>
      <c r="P85" s="163"/>
      <c r="Q85" s="230"/>
      <c r="R85" s="163"/>
      <c r="S85" s="163"/>
      <c r="T85" s="163"/>
      <c r="U85" s="163"/>
      <c r="V85" s="231"/>
      <c r="W85" s="231"/>
      <c r="X85" s="231"/>
      <c r="Y85" s="231"/>
      <c r="Z85" s="231"/>
      <c r="AA85" s="231"/>
      <c r="AB85" s="231"/>
      <c r="AC85" s="231"/>
      <c r="AD85" s="232"/>
      <c r="AE85" s="232"/>
      <c r="AF85" s="168"/>
      <c r="AG85" s="168"/>
      <c r="AH85" s="168"/>
      <c r="AI85" s="168"/>
      <c r="AJ85" s="168"/>
      <c r="AK85" s="220"/>
      <c r="AL85" s="168"/>
      <c r="AM85" s="168"/>
      <c r="AN85" s="168"/>
      <c r="AO85" s="168"/>
      <c r="AP85" s="168"/>
      <c r="AQ85" s="168"/>
      <c r="AR85" s="168"/>
      <c r="AS85" s="168"/>
      <c r="AT85" s="168"/>
      <c r="AU85" s="168"/>
      <c r="AV85" s="168"/>
      <c r="AW85" s="168"/>
      <c r="AX85" s="168"/>
      <c r="AY85" s="168"/>
      <c r="AZ85" s="168"/>
      <c r="BA85" s="168"/>
      <c r="BB85" s="168"/>
      <c r="BC85" s="221" t="e">
        <f>INT(INDEX('Dados Consolidados'!$R$1:$R$1000000, MATCH(A85, 'Dados Consolidados'!$A$1:$A$1000000, 0)))</f>
        <v>#N/A</v>
      </c>
      <c r="BD85" s="221" t="e">
        <f>INT(INDEX('Dados Consolidados'!$S$1:$S$1000000, MATCH(B85, 'Dados Consolidados'!$B$1:$B$1000000, 0)))</f>
        <v>#N/A</v>
      </c>
      <c r="BE85" s="221" t="e">
        <f>INT(INDEX('Dados Consolidados'!$T$1:$T$1000000, MATCH(E85, 'Dados Consolidados'!$E$1:$E$1000000, 0)))</f>
        <v>#N/A</v>
      </c>
      <c r="BF85" s="221" t="e">
        <f>INT(INDEX('Dados Consolidados'!$U$1:$U$1000000, MATCH(H85, 'Dados Consolidados'!$H$1:$H$1000000, 0)))</f>
        <v>#N/A</v>
      </c>
      <c r="BG85" s="221" t="e">
        <f>INT(INDEX('Dados Consolidados'!$V$1:$V$1000000, MATCH(J85, 'Dados Consolidados'!$J$1:$J$1000000, 0)))</f>
        <v>#N/A</v>
      </c>
      <c r="BH85" s="221" t="e">
        <f>INT(INDEX('Dados Consolidados'!$X$1:$X$1000000, MATCH(K85, 'Dados Consolidados'!$K$1:$K$1000000, 0)))</f>
        <v>#N/A</v>
      </c>
      <c r="BI85" s="221" t="e">
        <f>INT(INDEX('Dados Consolidados'!$Y$1:$Y$1000000, MATCH(L85, 'Dados Consolidados'!$L$1:$L$1000000, 0)))</f>
        <v>#N/A</v>
      </c>
      <c r="BJ85" s="222" t="e">
        <f>INT(INDEX('Dados Consolidados'!$W$1:$W$1000000, MATCH(P85, 'Dados Consolidados'!$P$1:$P$1000000, 0)))</f>
        <v>#N/A</v>
      </c>
      <c r="BK85" s="83" t="str">
        <f>IF(AND(A85&lt;&gt;"",B85&lt;&gt;"",C85&lt;&gt;"",E85&lt;&gt;"",J85&lt;&gt;"",K85&lt;&gt;"",L85&lt;&gt;"",R85&lt;&gt;"",V85&lt;&gt;""),"OK","n/a")</f>
        <v>n/a</v>
      </c>
    </row>
    <row r="86" spans="1:63" s="83" customFormat="1" ht="20.100000000000001" customHeight="1" x14ac:dyDescent="0.25">
      <c r="A86" s="163"/>
      <c r="B86" s="163"/>
      <c r="C86" s="163"/>
      <c r="D86" s="163"/>
      <c r="E86" s="163"/>
      <c r="F86" s="163"/>
      <c r="G86" s="163"/>
      <c r="H86" s="163"/>
      <c r="I86" s="163"/>
      <c r="J86" s="163"/>
      <c r="K86" s="163"/>
      <c r="L86" s="163"/>
      <c r="M86" s="231"/>
      <c r="N86" s="233"/>
      <c r="O86" s="233"/>
      <c r="P86" s="163"/>
      <c r="Q86" s="230"/>
      <c r="R86" s="163"/>
      <c r="S86" s="163"/>
      <c r="T86" s="163"/>
      <c r="U86" s="163"/>
      <c r="V86" s="231"/>
      <c r="W86" s="231"/>
      <c r="X86" s="231"/>
      <c r="Y86" s="231"/>
      <c r="Z86" s="231"/>
      <c r="AA86" s="231"/>
      <c r="AB86" s="231"/>
      <c r="AC86" s="231"/>
      <c r="AD86" s="232"/>
      <c r="AE86" s="232"/>
      <c r="AF86" s="168"/>
      <c r="AG86" s="168"/>
      <c r="AH86" s="168"/>
      <c r="AI86" s="168"/>
      <c r="AJ86" s="168"/>
      <c r="AK86" s="220"/>
      <c r="AL86" s="168"/>
      <c r="AM86" s="168"/>
      <c r="AN86" s="168"/>
      <c r="AO86" s="168"/>
      <c r="AP86" s="168"/>
      <c r="AQ86" s="168"/>
      <c r="AR86" s="168"/>
      <c r="AS86" s="168"/>
      <c r="AT86" s="168"/>
      <c r="AU86" s="168"/>
      <c r="AV86" s="168"/>
      <c r="AW86" s="168"/>
      <c r="AX86" s="168"/>
      <c r="AY86" s="168"/>
      <c r="AZ86" s="168"/>
      <c r="BA86" s="168"/>
      <c r="BB86" s="168"/>
      <c r="BC86" s="221" t="e">
        <f>INT(INDEX('Dados Consolidados'!$R$1:$R$1000000, MATCH(A86, 'Dados Consolidados'!$A$1:$A$1000000, 0)))</f>
        <v>#N/A</v>
      </c>
      <c r="BD86" s="221" t="e">
        <f>INT(INDEX('Dados Consolidados'!$S$1:$S$1000000, MATCH(B86, 'Dados Consolidados'!$B$1:$B$1000000, 0)))</f>
        <v>#N/A</v>
      </c>
      <c r="BE86" s="221" t="e">
        <f>INT(INDEX('Dados Consolidados'!$T$1:$T$1000000, MATCH(E86, 'Dados Consolidados'!$E$1:$E$1000000, 0)))</f>
        <v>#N/A</v>
      </c>
      <c r="BF86" s="221" t="e">
        <f>INT(INDEX('Dados Consolidados'!$U$1:$U$1000000, MATCH(H86, 'Dados Consolidados'!$H$1:$H$1000000, 0)))</f>
        <v>#N/A</v>
      </c>
      <c r="BG86" s="221" t="e">
        <f>INT(INDEX('Dados Consolidados'!$V$1:$V$1000000, MATCH(J86, 'Dados Consolidados'!$J$1:$J$1000000, 0)))</f>
        <v>#N/A</v>
      </c>
      <c r="BH86" s="221" t="e">
        <f>INT(INDEX('Dados Consolidados'!$X$1:$X$1000000, MATCH(K86, 'Dados Consolidados'!$K$1:$K$1000000, 0)))</f>
        <v>#N/A</v>
      </c>
      <c r="BI86" s="221" t="e">
        <f>INT(INDEX('Dados Consolidados'!$Y$1:$Y$1000000, MATCH(L86, 'Dados Consolidados'!$L$1:$L$1000000, 0)))</f>
        <v>#N/A</v>
      </c>
      <c r="BJ86" s="222" t="e">
        <f>INT(INDEX('Dados Consolidados'!$W$1:$W$1000000, MATCH(P86, 'Dados Consolidados'!$P$1:$P$1000000, 0)))</f>
        <v>#N/A</v>
      </c>
      <c r="BK86" s="83" t="str">
        <f>IF(AND(A86&lt;&gt;"",B86&lt;&gt;"",C86&lt;&gt;"",E86&lt;&gt;"",J86&lt;&gt;"",K86&lt;&gt;"",L86&lt;&gt;"",R86&lt;&gt;"",V86&lt;&gt;""),"OK","n/a")</f>
        <v>n/a</v>
      </c>
    </row>
    <row r="87" spans="1:63" s="83" customFormat="1" ht="20.100000000000001" customHeight="1" x14ac:dyDescent="0.25">
      <c r="A87" s="163"/>
      <c r="B87" s="163"/>
      <c r="C87" s="163"/>
      <c r="D87" s="163"/>
      <c r="E87" s="163"/>
      <c r="F87" s="163"/>
      <c r="G87" s="163"/>
      <c r="H87" s="163"/>
      <c r="I87" s="163"/>
      <c r="J87" s="163"/>
      <c r="K87" s="163"/>
      <c r="L87" s="163"/>
      <c r="M87" s="231"/>
      <c r="N87" s="233"/>
      <c r="O87" s="233"/>
      <c r="P87" s="163"/>
      <c r="Q87" s="230"/>
      <c r="R87" s="163"/>
      <c r="S87" s="163"/>
      <c r="T87" s="163"/>
      <c r="U87" s="163"/>
      <c r="V87" s="231"/>
      <c r="W87" s="231"/>
      <c r="X87" s="231"/>
      <c r="Y87" s="231"/>
      <c r="Z87" s="231"/>
      <c r="AA87" s="231"/>
      <c r="AB87" s="231"/>
      <c r="AC87" s="231"/>
      <c r="AD87" s="232"/>
      <c r="AE87" s="232"/>
      <c r="AF87" s="168"/>
      <c r="AG87" s="168"/>
      <c r="AH87" s="168"/>
      <c r="AI87" s="168"/>
      <c r="AJ87" s="168"/>
      <c r="AK87" s="220"/>
      <c r="AL87" s="168"/>
      <c r="AM87" s="168"/>
      <c r="AN87" s="168"/>
      <c r="AO87" s="168"/>
      <c r="AP87" s="168"/>
      <c r="AQ87" s="168"/>
      <c r="AR87" s="168"/>
      <c r="AS87" s="168"/>
      <c r="AT87" s="168"/>
      <c r="AU87" s="168"/>
      <c r="AV87" s="168"/>
      <c r="AW87" s="168"/>
      <c r="AX87" s="168"/>
      <c r="AY87" s="168"/>
      <c r="AZ87" s="168"/>
      <c r="BA87" s="168"/>
      <c r="BB87" s="168"/>
      <c r="BC87" s="221" t="e">
        <f>INT(INDEX('Dados Consolidados'!$R$1:$R$1000000, MATCH(A87, 'Dados Consolidados'!$A$1:$A$1000000, 0)))</f>
        <v>#N/A</v>
      </c>
      <c r="BD87" s="221" t="e">
        <f>INT(INDEX('Dados Consolidados'!$S$1:$S$1000000, MATCH(B87, 'Dados Consolidados'!$B$1:$B$1000000, 0)))</f>
        <v>#N/A</v>
      </c>
      <c r="BE87" s="221" t="e">
        <f>INT(INDEX('Dados Consolidados'!$T$1:$T$1000000, MATCH(E87, 'Dados Consolidados'!$E$1:$E$1000000, 0)))</f>
        <v>#N/A</v>
      </c>
      <c r="BF87" s="221" t="e">
        <f>INT(INDEX('Dados Consolidados'!$U$1:$U$1000000, MATCH(H87, 'Dados Consolidados'!$H$1:$H$1000000, 0)))</f>
        <v>#N/A</v>
      </c>
      <c r="BG87" s="221" t="e">
        <f>INT(INDEX('Dados Consolidados'!$V$1:$V$1000000, MATCH(J87, 'Dados Consolidados'!$J$1:$J$1000000, 0)))</f>
        <v>#N/A</v>
      </c>
      <c r="BH87" s="221" t="e">
        <f>INT(INDEX('Dados Consolidados'!$X$1:$X$1000000, MATCH(K87, 'Dados Consolidados'!$K$1:$K$1000000, 0)))</f>
        <v>#N/A</v>
      </c>
      <c r="BI87" s="221" t="e">
        <f>INT(INDEX('Dados Consolidados'!$Y$1:$Y$1000000, MATCH(L87, 'Dados Consolidados'!$L$1:$L$1000000, 0)))</f>
        <v>#N/A</v>
      </c>
      <c r="BJ87" s="222" t="e">
        <f>INT(INDEX('Dados Consolidados'!$W$1:$W$1000000, MATCH(P87, 'Dados Consolidados'!$P$1:$P$1000000, 0)))</f>
        <v>#N/A</v>
      </c>
      <c r="BK87" s="83" t="str">
        <f>IF(AND(A87&lt;&gt;"",B87&lt;&gt;"",C87&lt;&gt;"",E87&lt;&gt;"",J87&lt;&gt;"",K87&lt;&gt;"",L87&lt;&gt;"",R87&lt;&gt;"",V87&lt;&gt;""),"OK","n/a")</f>
        <v>n/a</v>
      </c>
    </row>
    <row r="88" spans="1:63" s="83" customFormat="1" ht="20.100000000000001" customHeight="1" x14ac:dyDescent="0.25">
      <c r="A88" s="163"/>
      <c r="B88" s="163"/>
      <c r="C88" s="163"/>
      <c r="D88" s="163"/>
      <c r="E88" s="163"/>
      <c r="F88" s="163"/>
      <c r="G88" s="163"/>
      <c r="H88" s="163"/>
      <c r="I88" s="163"/>
      <c r="J88" s="163"/>
      <c r="K88" s="163"/>
      <c r="L88" s="163"/>
      <c r="M88" s="231"/>
      <c r="N88" s="233"/>
      <c r="O88" s="233"/>
      <c r="P88" s="163"/>
      <c r="Q88" s="230"/>
      <c r="R88" s="163"/>
      <c r="S88" s="163"/>
      <c r="T88" s="163"/>
      <c r="U88" s="163"/>
      <c r="V88" s="231"/>
      <c r="W88" s="231"/>
      <c r="X88" s="231"/>
      <c r="Y88" s="231"/>
      <c r="Z88" s="231"/>
      <c r="AA88" s="231"/>
      <c r="AB88" s="231"/>
      <c r="AC88" s="231"/>
      <c r="AD88" s="232"/>
      <c r="AE88" s="232"/>
      <c r="AF88" s="168"/>
      <c r="AG88" s="168"/>
      <c r="AH88" s="168"/>
      <c r="AI88" s="168"/>
      <c r="AJ88" s="168"/>
      <c r="AK88" s="220"/>
      <c r="AL88" s="168"/>
      <c r="AM88" s="168"/>
      <c r="AN88" s="168"/>
      <c r="AO88" s="168"/>
      <c r="AP88" s="168"/>
      <c r="AQ88" s="168"/>
      <c r="AR88" s="168"/>
      <c r="AS88" s="168"/>
      <c r="AT88" s="168"/>
      <c r="AU88" s="168"/>
      <c r="AV88" s="168"/>
      <c r="AW88" s="168"/>
      <c r="AX88" s="168"/>
      <c r="AY88" s="168"/>
      <c r="AZ88" s="168"/>
      <c r="BA88" s="168"/>
      <c r="BB88" s="168"/>
      <c r="BC88" s="221" t="e">
        <f>INT(INDEX('Dados Consolidados'!$R$1:$R$1000000, MATCH(A88, 'Dados Consolidados'!$A$1:$A$1000000, 0)))</f>
        <v>#N/A</v>
      </c>
      <c r="BD88" s="221" t="e">
        <f>INT(INDEX('Dados Consolidados'!$S$1:$S$1000000, MATCH(B88, 'Dados Consolidados'!$B$1:$B$1000000, 0)))</f>
        <v>#N/A</v>
      </c>
      <c r="BE88" s="221" t="e">
        <f>INT(INDEX('Dados Consolidados'!$T$1:$T$1000000, MATCH(E88, 'Dados Consolidados'!$E$1:$E$1000000, 0)))</f>
        <v>#N/A</v>
      </c>
      <c r="BF88" s="221" t="e">
        <f>INT(INDEX('Dados Consolidados'!$U$1:$U$1000000, MATCH(H88, 'Dados Consolidados'!$H$1:$H$1000000, 0)))</f>
        <v>#N/A</v>
      </c>
      <c r="BG88" s="221" t="e">
        <f>INT(INDEX('Dados Consolidados'!$V$1:$V$1000000, MATCH(J88, 'Dados Consolidados'!$J$1:$J$1000000, 0)))</f>
        <v>#N/A</v>
      </c>
      <c r="BH88" s="221" t="e">
        <f>INT(INDEX('Dados Consolidados'!$X$1:$X$1000000, MATCH(K88, 'Dados Consolidados'!$K$1:$K$1000000, 0)))</f>
        <v>#N/A</v>
      </c>
      <c r="BI88" s="221" t="e">
        <f>INT(INDEX('Dados Consolidados'!$Y$1:$Y$1000000, MATCH(L88, 'Dados Consolidados'!$L$1:$L$1000000, 0)))</f>
        <v>#N/A</v>
      </c>
      <c r="BJ88" s="222" t="e">
        <f>INT(INDEX('Dados Consolidados'!$W$1:$W$1000000, MATCH(P88, 'Dados Consolidados'!$P$1:$P$1000000, 0)))</f>
        <v>#N/A</v>
      </c>
      <c r="BK88" s="83" t="str">
        <f>IF(AND(A88&lt;&gt;"",B88&lt;&gt;"",C88&lt;&gt;"",E88&lt;&gt;"",J88&lt;&gt;"",K88&lt;&gt;"",L88&lt;&gt;"",R88&lt;&gt;"",V88&lt;&gt;""),"OK","n/a")</f>
        <v>n/a</v>
      </c>
    </row>
    <row r="89" spans="1:63" s="83" customFormat="1" ht="20.100000000000001" customHeight="1" x14ac:dyDescent="0.25">
      <c r="A89" s="163"/>
      <c r="B89" s="163"/>
      <c r="C89" s="163"/>
      <c r="D89" s="163"/>
      <c r="E89" s="163"/>
      <c r="F89" s="163"/>
      <c r="G89" s="163"/>
      <c r="H89" s="163"/>
      <c r="I89" s="163"/>
      <c r="J89" s="163"/>
      <c r="K89" s="163"/>
      <c r="L89" s="163"/>
      <c r="M89" s="231"/>
      <c r="N89" s="233"/>
      <c r="O89" s="233"/>
      <c r="P89" s="163"/>
      <c r="Q89" s="230"/>
      <c r="R89" s="163"/>
      <c r="S89" s="163"/>
      <c r="T89" s="163"/>
      <c r="U89" s="163"/>
      <c r="V89" s="231"/>
      <c r="W89" s="231"/>
      <c r="X89" s="231"/>
      <c r="Y89" s="231"/>
      <c r="Z89" s="231"/>
      <c r="AA89" s="231"/>
      <c r="AB89" s="231"/>
      <c r="AC89" s="231"/>
      <c r="AD89" s="232"/>
      <c r="AE89" s="232"/>
      <c r="AF89" s="168"/>
      <c r="AG89" s="168"/>
      <c r="AH89" s="168"/>
      <c r="AI89" s="168"/>
      <c r="AJ89" s="168"/>
      <c r="AK89" s="220"/>
      <c r="AL89" s="168"/>
      <c r="AM89" s="168"/>
      <c r="AN89" s="168"/>
      <c r="AO89" s="168"/>
      <c r="AP89" s="168"/>
      <c r="AQ89" s="168"/>
      <c r="AR89" s="168"/>
      <c r="AS89" s="168"/>
      <c r="AT89" s="168"/>
      <c r="AU89" s="168"/>
      <c r="AV89" s="168"/>
      <c r="AW89" s="168"/>
      <c r="AX89" s="168"/>
      <c r="AY89" s="168"/>
      <c r="AZ89" s="168"/>
      <c r="BA89" s="168"/>
      <c r="BB89" s="168"/>
      <c r="BC89" s="221" t="e">
        <f>INT(INDEX('Dados Consolidados'!$R$1:$R$1000000, MATCH(A89, 'Dados Consolidados'!$A$1:$A$1000000, 0)))</f>
        <v>#N/A</v>
      </c>
      <c r="BD89" s="221" t="e">
        <f>INT(INDEX('Dados Consolidados'!$S$1:$S$1000000, MATCH(B89, 'Dados Consolidados'!$B$1:$B$1000000, 0)))</f>
        <v>#N/A</v>
      </c>
      <c r="BE89" s="221" t="e">
        <f>INT(INDEX('Dados Consolidados'!$T$1:$T$1000000, MATCH(E89, 'Dados Consolidados'!$E$1:$E$1000000, 0)))</f>
        <v>#N/A</v>
      </c>
      <c r="BF89" s="221" t="e">
        <f>INT(INDEX('Dados Consolidados'!$U$1:$U$1000000, MATCH(H89, 'Dados Consolidados'!$H$1:$H$1000000, 0)))</f>
        <v>#N/A</v>
      </c>
      <c r="BG89" s="221" t="e">
        <f>INT(INDEX('Dados Consolidados'!$V$1:$V$1000000, MATCH(J89, 'Dados Consolidados'!$J$1:$J$1000000, 0)))</f>
        <v>#N/A</v>
      </c>
      <c r="BH89" s="221" t="e">
        <f>INT(INDEX('Dados Consolidados'!$X$1:$X$1000000, MATCH(K89, 'Dados Consolidados'!$K$1:$K$1000000, 0)))</f>
        <v>#N/A</v>
      </c>
      <c r="BI89" s="221" t="e">
        <f>INT(INDEX('Dados Consolidados'!$Y$1:$Y$1000000, MATCH(L89, 'Dados Consolidados'!$L$1:$L$1000000, 0)))</f>
        <v>#N/A</v>
      </c>
      <c r="BJ89" s="222" t="e">
        <f>INT(INDEX('Dados Consolidados'!$W$1:$W$1000000, MATCH(P89, 'Dados Consolidados'!$P$1:$P$1000000, 0)))</f>
        <v>#N/A</v>
      </c>
      <c r="BK89" s="83" t="str">
        <f>IF(AND(A89&lt;&gt;"",B89&lt;&gt;"",C89&lt;&gt;"",E89&lt;&gt;"",J89&lt;&gt;"",K89&lt;&gt;"",L89&lt;&gt;"",R89&lt;&gt;"",V89&lt;&gt;""),"OK","n/a")</f>
        <v>n/a</v>
      </c>
    </row>
    <row r="90" spans="1:63" s="83" customFormat="1" ht="20.100000000000001" customHeight="1" x14ac:dyDescent="0.25">
      <c r="A90" s="163"/>
      <c r="B90" s="163"/>
      <c r="C90" s="163"/>
      <c r="D90" s="163"/>
      <c r="E90" s="163"/>
      <c r="F90" s="163"/>
      <c r="G90" s="163"/>
      <c r="H90" s="163"/>
      <c r="I90" s="163"/>
      <c r="J90" s="163"/>
      <c r="K90" s="163"/>
      <c r="L90" s="163"/>
      <c r="M90" s="231"/>
      <c r="N90" s="233"/>
      <c r="O90" s="233"/>
      <c r="P90" s="163"/>
      <c r="Q90" s="230"/>
      <c r="R90" s="163"/>
      <c r="S90" s="163"/>
      <c r="T90" s="163"/>
      <c r="U90" s="163"/>
      <c r="V90" s="231"/>
      <c r="W90" s="231"/>
      <c r="X90" s="231"/>
      <c r="Y90" s="231"/>
      <c r="Z90" s="231"/>
      <c r="AA90" s="231"/>
      <c r="AB90" s="231"/>
      <c r="AC90" s="231"/>
      <c r="AD90" s="232"/>
      <c r="AE90" s="232"/>
      <c r="AF90" s="168"/>
      <c r="AG90" s="168"/>
      <c r="AH90" s="168"/>
      <c r="AI90" s="168"/>
      <c r="AJ90" s="168"/>
      <c r="AK90" s="220"/>
      <c r="AL90" s="168"/>
      <c r="AM90" s="168"/>
      <c r="AN90" s="168"/>
      <c r="AO90" s="168"/>
      <c r="AP90" s="168"/>
      <c r="AQ90" s="168"/>
      <c r="AR90" s="168"/>
      <c r="AS90" s="168"/>
      <c r="AT90" s="168"/>
      <c r="AU90" s="168"/>
      <c r="AV90" s="168"/>
      <c r="AW90" s="168"/>
      <c r="AX90" s="168"/>
      <c r="AY90" s="168"/>
      <c r="AZ90" s="168"/>
      <c r="BA90" s="168"/>
      <c r="BB90" s="168"/>
      <c r="BC90" s="221" t="e">
        <f>INT(INDEX('Dados Consolidados'!$R$1:$R$1000000, MATCH(A90, 'Dados Consolidados'!$A$1:$A$1000000, 0)))</f>
        <v>#N/A</v>
      </c>
      <c r="BD90" s="221" t="e">
        <f>INT(INDEX('Dados Consolidados'!$S$1:$S$1000000, MATCH(B90, 'Dados Consolidados'!$B$1:$B$1000000, 0)))</f>
        <v>#N/A</v>
      </c>
      <c r="BE90" s="221" t="e">
        <f>INT(INDEX('Dados Consolidados'!$T$1:$T$1000000, MATCH(E90, 'Dados Consolidados'!$E$1:$E$1000000, 0)))</f>
        <v>#N/A</v>
      </c>
      <c r="BF90" s="221" t="e">
        <f>INT(INDEX('Dados Consolidados'!$U$1:$U$1000000, MATCH(H90, 'Dados Consolidados'!$H$1:$H$1000000, 0)))</f>
        <v>#N/A</v>
      </c>
      <c r="BG90" s="221" t="e">
        <f>INT(INDEX('Dados Consolidados'!$V$1:$V$1000000, MATCH(J90, 'Dados Consolidados'!$J$1:$J$1000000, 0)))</f>
        <v>#N/A</v>
      </c>
      <c r="BH90" s="221" t="e">
        <f>INT(INDEX('Dados Consolidados'!$X$1:$X$1000000, MATCH(K90, 'Dados Consolidados'!$K$1:$K$1000000, 0)))</f>
        <v>#N/A</v>
      </c>
      <c r="BI90" s="221" t="e">
        <f>INT(INDEX('Dados Consolidados'!$Y$1:$Y$1000000, MATCH(L90, 'Dados Consolidados'!$L$1:$L$1000000, 0)))</f>
        <v>#N/A</v>
      </c>
      <c r="BJ90" s="222" t="e">
        <f>INT(INDEX('Dados Consolidados'!$W$1:$W$1000000, MATCH(P90, 'Dados Consolidados'!$P$1:$P$1000000, 0)))</f>
        <v>#N/A</v>
      </c>
      <c r="BK90" s="83" t="str">
        <f>IF(AND(A90&lt;&gt;"",B90&lt;&gt;"",C90&lt;&gt;"",E90&lt;&gt;"",J90&lt;&gt;"",K90&lt;&gt;"",L90&lt;&gt;"",R90&lt;&gt;"",V90&lt;&gt;""),"OK","n/a")</f>
        <v>n/a</v>
      </c>
    </row>
    <row r="91" spans="1:63" s="83" customFormat="1" ht="20.100000000000001" customHeight="1" x14ac:dyDescent="0.25">
      <c r="A91" s="163"/>
      <c r="B91" s="163"/>
      <c r="C91" s="163"/>
      <c r="D91" s="163"/>
      <c r="E91" s="163"/>
      <c r="F91" s="163"/>
      <c r="G91" s="163"/>
      <c r="H91" s="163"/>
      <c r="I91" s="163"/>
      <c r="J91" s="163"/>
      <c r="K91" s="163"/>
      <c r="L91" s="163"/>
      <c r="M91" s="231"/>
      <c r="N91" s="233"/>
      <c r="O91" s="233"/>
      <c r="P91" s="163"/>
      <c r="Q91" s="230"/>
      <c r="R91" s="163"/>
      <c r="S91" s="163"/>
      <c r="T91" s="163"/>
      <c r="U91" s="163"/>
      <c r="V91" s="231"/>
      <c r="W91" s="231"/>
      <c r="X91" s="231"/>
      <c r="Y91" s="231"/>
      <c r="Z91" s="231"/>
      <c r="AA91" s="231"/>
      <c r="AB91" s="231"/>
      <c r="AC91" s="231"/>
      <c r="AD91" s="232"/>
      <c r="AE91" s="232"/>
      <c r="AF91" s="168"/>
      <c r="AG91" s="168"/>
      <c r="AH91" s="168"/>
      <c r="AI91" s="168"/>
      <c r="AJ91" s="168"/>
      <c r="AK91" s="220"/>
      <c r="AL91" s="168"/>
      <c r="AM91" s="168"/>
      <c r="AN91" s="168"/>
      <c r="AO91" s="168"/>
      <c r="AP91" s="168"/>
      <c r="AQ91" s="168"/>
      <c r="AR91" s="168"/>
      <c r="AS91" s="168"/>
      <c r="AT91" s="168"/>
      <c r="AU91" s="168"/>
      <c r="AV91" s="168"/>
      <c r="AW91" s="168"/>
      <c r="AX91" s="168"/>
      <c r="AY91" s="168"/>
      <c r="AZ91" s="168"/>
      <c r="BA91" s="168"/>
      <c r="BB91" s="168"/>
      <c r="BC91" s="221" t="e">
        <f>INT(INDEX('Dados Consolidados'!$R$1:$R$1000000, MATCH(A91, 'Dados Consolidados'!$A$1:$A$1000000, 0)))</f>
        <v>#N/A</v>
      </c>
      <c r="BD91" s="221" t="e">
        <f>INT(INDEX('Dados Consolidados'!$S$1:$S$1000000, MATCH(B91, 'Dados Consolidados'!$B$1:$B$1000000, 0)))</f>
        <v>#N/A</v>
      </c>
      <c r="BE91" s="221" t="e">
        <f>INT(INDEX('Dados Consolidados'!$T$1:$T$1000000, MATCH(E91, 'Dados Consolidados'!$E$1:$E$1000000, 0)))</f>
        <v>#N/A</v>
      </c>
      <c r="BF91" s="221" t="e">
        <f>INT(INDEX('Dados Consolidados'!$U$1:$U$1000000, MATCH(H91, 'Dados Consolidados'!$H$1:$H$1000000, 0)))</f>
        <v>#N/A</v>
      </c>
      <c r="BG91" s="221" t="e">
        <f>INT(INDEX('Dados Consolidados'!$V$1:$V$1000000, MATCH(J91, 'Dados Consolidados'!$J$1:$J$1000000, 0)))</f>
        <v>#N/A</v>
      </c>
      <c r="BH91" s="221" t="e">
        <f>INT(INDEX('Dados Consolidados'!$X$1:$X$1000000, MATCH(K91, 'Dados Consolidados'!$K$1:$K$1000000, 0)))</f>
        <v>#N/A</v>
      </c>
      <c r="BI91" s="221" t="e">
        <f>INT(INDEX('Dados Consolidados'!$Y$1:$Y$1000000, MATCH(L91, 'Dados Consolidados'!$L$1:$L$1000000, 0)))</f>
        <v>#N/A</v>
      </c>
      <c r="BJ91" s="222" t="e">
        <f>INT(INDEX('Dados Consolidados'!$W$1:$W$1000000, MATCH(P91, 'Dados Consolidados'!$P$1:$P$1000000, 0)))</f>
        <v>#N/A</v>
      </c>
      <c r="BK91" s="83" t="str">
        <f>IF(AND(A91&lt;&gt;"",B91&lt;&gt;"",C91&lt;&gt;"",E91&lt;&gt;"",J91&lt;&gt;"",K91&lt;&gt;"",L91&lt;&gt;"",R91&lt;&gt;"",V91&lt;&gt;""),"OK","n/a")</f>
        <v>n/a</v>
      </c>
    </row>
    <row r="92" spans="1:63" s="83" customFormat="1" ht="20.100000000000001" customHeight="1" x14ac:dyDescent="0.25">
      <c r="A92" s="163"/>
      <c r="B92" s="163"/>
      <c r="C92" s="163"/>
      <c r="D92" s="163"/>
      <c r="E92" s="163"/>
      <c r="F92" s="163"/>
      <c r="G92" s="163"/>
      <c r="H92" s="163"/>
      <c r="I92" s="163"/>
      <c r="J92" s="163"/>
      <c r="K92" s="163"/>
      <c r="L92" s="163"/>
      <c r="M92" s="231"/>
      <c r="N92" s="233"/>
      <c r="O92" s="233"/>
      <c r="P92" s="163"/>
      <c r="Q92" s="230"/>
      <c r="R92" s="163"/>
      <c r="S92" s="163"/>
      <c r="T92" s="163"/>
      <c r="U92" s="163"/>
      <c r="V92" s="231"/>
      <c r="W92" s="231"/>
      <c r="X92" s="231"/>
      <c r="Y92" s="231"/>
      <c r="Z92" s="231"/>
      <c r="AA92" s="231"/>
      <c r="AB92" s="231"/>
      <c r="AC92" s="231"/>
      <c r="AD92" s="232"/>
      <c r="AE92" s="232"/>
      <c r="AF92" s="168"/>
      <c r="AG92" s="168"/>
      <c r="AH92" s="168"/>
      <c r="AI92" s="168"/>
      <c r="AJ92" s="168"/>
      <c r="AK92" s="220"/>
      <c r="AL92" s="168"/>
      <c r="AM92" s="168"/>
      <c r="AN92" s="168"/>
      <c r="AO92" s="168"/>
      <c r="AP92" s="168"/>
      <c r="AQ92" s="168"/>
      <c r="AR92" s="168"/>
      <c r="AS92" s="168"/>
      <c r="AT92" s="168"/>
      <c r="AU92" s="168"/>
      <c r="AV92" s="168"/>
      <c r="AW92" s="168"/>
      <c r="AX92" s="168"/>
      <c r="AY92" s="168"/>
      <c r="AZ92" s="168"/>
      <c r="BA92" s="168"/>
      <c r="BB92" s="168"/>
      <c r="BC92" s="221" t="e">
        <f>INT(INDEX('Dados Consolidados'!$R$1:$R$1000000, MATCH(A92, 'Dados Consolidados'!$A$1:$A$1000000, 0)))</f>
        <v>#N/A</v>
      </c>
      <c r="BD92" s="221" t="e">
        <f>INT(INDEX('Dados Consolidados'!$S$1:$S$1000000, MATCH(B92, 'Dados Consolidados'!$B$1:$B$1000000, 0)))</f>
        <v>#N/A</v>
      </c>
      <c r="BE92" s="221" t="e">
        <f>INT(INDEX('Dados Consolidados'!$T$1:$T$1000000, MATCH(E92, 'Dados Consolidados'!$E$1:$E$1000000, 0)))</f>
        <v>#N/A</v>
      </c>
      <c r="BF92" s="221" t="e">
        <f>INT(INDEX('Dados Consolidados'!$U$1:$U$1000000, MATCH(H92, 'Dados Consolidados'!$H$1:$H$1000000, 0)))</f>
        <v>#N/A</v>
      </c>
      <c r="BG92" s="221" t="e">
        <f>INT(INDEX('Dados Consolidados'!$V$1:$V$1000000, MATCH(J92, 'Dados Consolidados'!$J$1:$J$1000000, 0)))</f>
        <v>#N/A</v>
      </c>
      <c r="BH92" s="221" t="e">
        <f>INT(INDEX('Dados Consolidados'!$X$1:$X$1000000, MATCH(K92, 'Dados Consolidados'!$K$1:$K$1000000, 0)))</f>
        <v>#N/A</v>
      </c>
      <c r="BI92" s="221" t="e">
        <f>INT(INDEX('Dados Consolidados'!$Y$1:$Y$1000000, MATCH(L92, 'Dados Consolidados'!$L$1:$L$1000000, 0)))</f>
        <v>#N/A</v>
      </c>
      <c r="BJ92" s="222" t="e">
        <f>INT(INDEX('Dados Consolidados'!$W$1:$W$1000000, MATCH(P92, 'Dados Consolidados'!$P$1:$P$1000000, 0)))</f>
        <v>#N/A</v>
      </c>
      <c r="BK92" s="83" t="str">
        <f>IF(AND(A92&lt;&gt;"",B92&lt;&gt;"",C92&lt;&gt;"",E92&lt;&gt;"",J92&lt;&gt;"",K92&lt;&gt;"",L92&lt;&gt;"",R92&lt;&gt;"",V92&lt;&gt;""),"OK","n/a")</f>
        <v>n/a</v>
      </c>
    </row>
    <row r="93" spans="1:63" s="83" customFormat="1" ht="20.100000000000001" customHeight="1" x14ac:dyDescent="0.25">
      <c r="A93" s="163"/>
      <c r="B93" s="163"/>
      <c r="C93" s="163"/>
      <c r="D93" s="163"/>
      <c r="E93" s="163"/>
      <c r="F93" s="163"/>
      <c r="G93" s="163"/>
      <c r="H93" s="163"/>
      <c r="I93" s="163"/>
      <c r="J93" s="163"/>
      <c r="K93" s="163"/>
      <c r="L93" s="163"/>
      <c r="M93" s="231"/>
      <c r="N93" s="233"/>
      <c r="O93" s="233"/>
      <c r="P93" s="163"/>
      <c r="Q93" s="230"/>
      <c r="R93" s="163"/>
      <c r="S93" s="163"/>
      <c r="T93" s="163"/>
      <c r="U93" s="163"/>
      <c r="V93" s="231"/>
      <c r="W93" s="231"/>
      <c r="X93" s="231"/>
      <c r="Y93" s="231"/>
      <c r="Z93" s="231"/>
      <c r="AA93" s="231"/>
      <c r="AB93" s="231"/>
      <c r="AC93" s="231"/>
      <c r="AD93" s="232"/>
      <c r="AE93" s="232"/>
      <c r="AF93" s="168"/>
      <c r="AG93" s="168"/>
      <c r="AH93" s="168"/>
      <c r="AI93" s="168"/>
      <c r="AJ93" s="168"/>
      <c r="AK93" s="220"/>
      <c r="AL93" s="168"/>
      <c r="AM93" s="168"/>
      <c r="AN93" s="168"/>
      <c r="AO93" s="168"/>
      <c r="AP93" s="168"/>
      <c r="AQ93" s="168"/>
      <c r="AR93" s="168"/>
      <c r="AS93" s="168"/>
      <c r="AT93" s="168"/>
      <c r="AU93" s="168"/>
      <c r="AV93" s="168"/>
      <c r="AW93" s="168"/>
      <c r="AX93" s="168"/>
      <c r="AY93" s="168"/>
      <c r="AZ93" s="168"/>
      <c r="BA93" s="168"/>
      <c r="BB93" s="168"/>
      <c r="BC93" s="221" t="e">
        <f>INT(INDEX('Dados Consolidados'!$R$1:$R$1000000, MATCH(A93, 'Dados Consolidados'!$A$1:$A$1000000, 0)))</f>
        <v>#N/A</v>
      </c>
      <c r="BD93" s="221" t="e">
        <f>INT(INDEX('Dados Consolidados'!$S$1:$S$1000000, MATCH(B93, 'Dados Consolidados'!$B$1:$B$1000000, 0)))</f>
        <v>#N/A</v>
      </c>
      <c r="BE93" s="221" t="e">
        <f>INT(INDEX('Dados Consolidados'!$T$1:$T$1000000, MATCH(E93, 'Dados Consolidados'!$E$1:$E$1000000, 0)))</f>
        <v>#N/A</v>
      </c>
      <c r="BF93" s="221" t="e">
        <f>INT(INDEX('Dados Consolidados'!$U$1:$U$1000000, MATCH(H93, 'Dados Consolidados'!$H$1:$H$1000000, 0)))</f>
        <v>#N/A</v>
      </c>
      <c r="BG93" s="221" t="e">
        <f>INT(INDEX('Dados Consolidados'!$V$1:$V$1000000, MATCH(J93, 'Dados Consolidados'!$J$1:$J$1000000, 0)))</f>
        <v>#N/A</v>
      </c>
      <c r="BH93" s="221" t="e">
        <f>INT(INDEX('Dados Consolidados'!$X$1:$X$1000000, MATCH(K93, 'Dados Consolidados'!$K$1:$K$1000000, 0)))</f>
        <v>#N/A</v>
      </c>
      <c r="BI93" s="221" t="e">
        <f>INT(INDEX('Dados Consolidados'!$Y$1:$Y$1000000, MATCH(L93, 'Dados Consolidados'!$L$1:$L$1000000, 0)))</f>
        <v>#N/A</v>
      </c>
      <c r="BJ93" s="222" t="e">
        <f>INT(INDEX('Dados Consolidados'!$W$1:$W$1000000, MATCH(P93, 'Dados Consolidados'!$P$1:$P$1000000, 0)))</f>
        <v>#N/A</v>
      </c>
      <c r="BK93" s="83" t="str">
        <f>IF(AND(A93&lt;&gt;"",B93&lt;&gt;"",C93&lt;&gt;"",E93&lt;&gt;"",J93&lt;&gt;"",K93&lt;&gt;"",L93&lt;&gt;"",R93&lt;&gt;"",V93&lt;&gt;""),"OK","n/a")</f>
        <v>n/a</v>
      </c>
    </row>
    <row r="94" spans="1:63" s="83" customFormat="1" ht="20.100000000000001" customHeight="1" x14ac:dyDescent="0.25">
      <c r="A94" s="163"/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231"/>
      <c r="N94" s="233"/>
      <c r="O94" s="233"/>
      <c r="P94" s="163"/>
      <c r="Q94" s="230"/>
      <c r="R94" s="163"/>
      <c r="S94" s="163"/>
      <c r="T94" s="163"/>
      <c r="U94" s="163"/>
      <c r="V94" s="231"/>
      <c r="W94" s="231"/>
      <c r="X94" s="231"/>
      <c r="Y94" s="231"/>
      <c r="Z94" s="231"/>
      <c r="AA94" s="231"/>
      <c r="AB94" s="231"/>
      <c r="AC94" s="231"/>
      <c r="AD94" s="232"/>
      <c r="AE94" s="232"/>
      <c r="AF94" s="168"/>
      <c r="AG94" s="168"/>
      <c r="AH94" s="168"/>
      <c r="AI94" s="168"/>
      <c r="AJ94" s="168"/>
      <c r="AK94" s="220"/>
      <c r="AL94" s="168"/>
      <c r="AM94" s="168"/>
      <c r="AN94" s="168"/>
      <c r="AO94" s="168"/>
      <c r="AP94" s="168"/>
      <c r="AQ94" s="168"/>
      <c r="AR94" s="168"/>
      <c r="AS94" s="168"/>
      <c r="AT94" s="168"/>
      <c r="AU94" s="168"/>
      <c r="AV94" s="168"/>
      <c r="AW94" s="168"/>
      <c r="AX94" s="168"/>
      <c r="AY94" s="168"/>
      <c r="AZ94" s="168"/>
      <c r="BA94" s="168"/>
      <c r="BB94" s="168"/>
      <c r="BC94" s="221" t="e">
        <f>INT(INDEX('Dados Consolidados'!$R$1:$R$1000000, MATCH(A94, 'Dados Consolidados'!$A$1:$A$1000000, 0)))</f>
        <v>#N/A</v>
      </c>
      <c r="BD94" s="221" t="e">
        <f>INT(INDEX('Dados Consolidados'!$S$1:$S$1000000, MATCH(B94, 'Dados Consolidados'!$B$1:$B$1000000, 0)))</f>
        <v>#N/A</v>
      </c>
      <c r="BE94" s="221" t="e">
        <f>INT(INDEX('Dados Consolidados'!$T$1:$T$1000000, MATCH(E94, 'Dados Consolidados'!$E$1:$E$1000000, 0)))</f>
        <v>#N/A</v>
      </c>
      <c r="BF94" s="221" t="e">
        <f>INT(INDEX('Dados Consolidados'!$U$1:$U$1000000, MATCH(H94, 'Dados Consolidados'!$H$1:$H$1000000, 0)))</f>
        <v>#N/A</v>
      </c>
      <c r="BG94" s="221" t="e">
        <f>INT(INDEX('Dados Consolidados'!$V$1:$V$1000000, MATCH(J94, 'Dados Consolidados'!$J$1:$J$1000000, 0)))</f>
        <v>#N/A</v>
      </c>
      <c r="BH94" s="221" t="e">
        <f>INT(INDEX('Dados Consolidados'!$X$1:$X$1000000, MATCH(K94, 'Dados Consolidados'!$K$1:$K$1000000, 0)))</f>
        <v>#N/A</v>
      </c>
      <c r="BI94" s="221" t="e">
        <f>INT(INDEX('Dados Consolidados'!$Y$1:$Y$1000000, MATCH(L94, 'Dados Consolidados'!$L$1:$L$1000000, 0)))</f>
        <v>#N/A</v>
      </c>
      <c r="BJ94" s="222" t="e">
        <f>INT(INDEX('Dados Consolidados'!$W$1:$W$1000000, MATCH(P94, 'Dados Consolidados'!$P$1:$P$1000000, 0)))</f>
        <v>#N/A</v>
      </c>
      <c r="BK94" s="83" t="str">
        <f>IF(AND(A94&lt;&gt;"",B94&lt;&gt;"",C94&lt;&gt;"",E94&lt;&gt;"",J94&lt;&gt;"",K94&lt;&gt;"",L94&lt;&gt;"",R94&lt;&gt;"",V94&lt;&gt;""),"OK","n/a")</f>
        <v>n/a</v>
      </c>
    </row>
    <row r="95" spans="1:63" s="83" customFormat="1" ht="20.100000000000001" customHeight="1" x14ac:dyDescent="0.25">
      <c r="A95" s="163"/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/>
      <c r="M95" s="231"/>
      <c r="N95" s="233"/>
      <c r="O95" s="233"/>
      <c r="P95" s="163"/>
      <c r="Q95" s="230"/>
      <c r="R95" s="163"/>
      <c r="S95" s="163"/>
      <c r="T95" s="163"/>
      <c r="U95" s="163"/>
      <c r="V95" s="231"/>
      <c r="W95" s="231"/>
      <c r="X95" s="231"/>
      <c r="Y95" s="231"/>
      <c r="Z95" s="231"/>
      <c r="AA95" s="231"/>
      <c r="AB95" s="231"/>
      <c r="AC95" s="231"/>
      <c r="AD95" s="232"/>
      <c r="AE95" s="232"/>
      <c r="AF95" s="168"/>
      <c r="AG95" s="168"/>
      <c r="AH95" s="168"/>
      <c r="AI95" s="168"/>
      <c r="AJ95" s="168"/>
      <c r="AK95" s="220"/>
      <c r="AL95" s="168"/>
      <c r="AM95" s="168"/>
      <c r="AN95" s="168"/>
      <c r="AO95" s="168"/>
      <c r="AP95" s="168"/>
      <c r="AQ95" s="168"/>
      <c r="AR95" s="168"/>
      <c r="AS95" s="168"/>
      <c r="AT95" s="168"/>
      <c r="AU95" s="168"/>
      <c r="AV95" s="168"/>
      <c r="AW95" s="168"/>
      <c r="AX95" s="168"/>
      <c r="AY95" s="168"/>
      <c r="AZ95" s="168"/>
      <c r="BA95" s="168"/>
      <c r="BB95" s="168"/>
      <c r="BC95" s="221" t="e">
        <f>INT(INDEX('Dados Consolidados'!$R$1:$R$1000000, MATCH(A95, 'Dados Consolidados'!$A$1:$A$1000000, 0)))</f>
        <v>#N/A</v>
      </c>
      <c r="BD95" s="221" t="e">
        <f>INT(INDEX('Dados Consolidados'!$S$1:$S$1000000, MATCH(B95, 'Dados Consolidados'!$B$1:$B$1000000, 0)))</f>
        <v>#N/A</v>
      </c>
      <c r="BE95" s="221" t="e">
        <f>INT(INDEX('Dados Consolidados'!$T$1:$T$1000000, MATCH(E95, 'Dados Consolidados'!$E$1:$E$1000000, 0)))</f>
        <v>#N/A</v>
      </c>
      <c r="BF95" s="221" t="e">
        <f>INT(INDEX('Dados Consolidados'!$U$1:$U$1000000, MATCH(H95, 'Dados Consolidados'!$H$1:$H$1000000, 0)))</f>
        <v>#N/A</v>
      </c>
      <c r="BG95" s="221" t="e">
        <f>INT(INDEX('Dados Consolidados'!$V$1:$V$1000000, MATCH(J95, 'Dados Consolidados'!$J$1:$J$1000000, 0)))</f>
        <v>#N/A</v>
      </c>
      <c r="BH95" s="221" t="e">
        <f>INT(INDEX('Dados Consolidados'!$X$1:$X$1000000, MATCH(K95, 'Dados Consolidados'!$K$1:$K$1000000, 0)))</f>
        <v>#N/A</v>
      </c>
      <c r="BI95" s="221" t="e">
        <f>INT(INDEX('Dados Consolidados'!$Y$1:$Y$1000000, MATCH(L95, 'Dados Consolidados'!$L$1:$L$1000000, 0)))</f>
        <v>#N/A</v>
      </c>
      <c r="BJ95" s="222" t="e">
        <f>INT(INDEX('Dados Consolidados'!$W$1:$W$1000000, MATCH(P95, 'Dados Consolidados'!$P$1:$P$1000000, 0)))</f>
        <v>#N/A</v>
      </c>
      <c r="BK95" s="83" t="str">
        <f>IF(AND(A95&lt;&gt;"",B95&lt;&gt;"",C95&lt;&gt;"",E95&lt;&gt;"",J95&lt;&gt;"",K95&lt;&gt;"",L95&lt;&gt;"",R95&lt;&gt;"",V95&lt;&gt;""),"OK","n/a")</f>
        <v>n/a</v>
      </c>
    </row>
    <row r="96" spans="1:63" s="83" customFormat="1" ht="20.100000000000001" customHeight="1" x14ac:dyDescent="0.25">
      <c r="A96" s="163"/>
      <c r="B96" s="163"/>
      <c r="C96" s="163"/>
      <c r="D96" s="163"/>
      <c r="E96" s="163"/>
      <c r="F96" s="163"/>
      <c r="G96" s="163"/>
      <c r="H96" s="163"/>
      <c r="I96" s="163"/>
      <c r="J96" s="163"/>
      <c r="K96" s="163"/>
      <c r="L96" s="163"/>
      <c r="M96" s="231"/>
      <c r="N96" s="233"/>
      <c r="O96" s="233"/>
      <c r="P96" s="163"/>
      <c r="Q96" s="230"/>
      <c r="R96" s="163"/>
      <c r="S96" s="163"/>
      <c r="T96" s="163"/>
      <c r="U96" s="163"/>
      <c r="V96" s="231"/>
      <c r="W96" s="231"/>
      <c r="X96" s="231"/>
      <c r="Y96" s="231"/>
      <c r="Z96" s="231"/>
      <c r="AA96" s="231"/>
      <c r="AB96" s="231"/>
      <c r="AC96" s="231"/>
      <c r="AD96" s="232"/>
      <c r="AE96" s="232"/>
      <c r="AF96" s="168"/>
      <c r="AG96" s="168"/>
      <c r="AH96" s="168"/>
      <c r="AI96" s="168"/>
      <c r="AJ96" s="168"/>
      <c r="AK96" s="220"/>
      <c r="AL96" s="168"/>
      <c r="AM96" s="168"/>
      <c r="AN96" s="168"/>
      <c r="AO96" s="168"/>
      <c r="AP96" s="168"/>
      <c r="AQ96" s="168"/>
      <c r="AR96" s="168"/>
      <c r="AS96" s="168"/>
      <c r="AT96" s="168"/>
      <c r="AU96" s="168"/>
      <c r="AV96" s="168"/>
      <c r="AW96" s="168"/>
      <c r="AX96" s="168"/>
      <c r="AY96" s="168"/>
      <c r="AZ96" s="168"/>
      <c r="BA96" s="168"/>
      <c r="BB96" s="168"/>
      <c r="BC96" s="221" t="e">
        <f>INT(INDEX('Dados Consolidados'!$R$1:$R$1000000, MATCH(A96, 'Dados Consolidados'!$A$1:$A$1000000, 0)))</f>
        <v>#N/A</v>
      </c>
      <c r="BD96" s="221" t="e">
        <f>INT(INDEX('Dados Consolidados'!$S$1:$S$1000000, MATCH(B96, 'Dados Consolidados'!$B$1:$B$1000000, 0)))</f>
        <v>#N/A</v>
      </c>
      <c r="BE96" s="221" t="e">
        <f>INT(INDEX('Dados Consolidados'!$T$1:$T$1000000, MATCH(E96, 'Dados Consolidados'!$E$1:$E$1000000, 0)))</f>
        <v>#N/A</v>
      </c>
      <c r="BF96" s="221" t="e">
        <f>INT(INDEX('Dados Consolidados'!$U$1:$U$1000000, MATCH(H96, 'Dados Consolidados'!$H$1:$H$1000000, 0)))</f>
        <v>#N/A</v>
      </c>
      <c r="BG96" s="221" t="e">
        <f>INT(INDEX('Dados Consolidados'!$V$1:$V$1000000, MATCH(J96, 'Dados Consolidados'!$J$1:$J$1000000, 0)))</f>
        <v>#N/A</v>
      </c>
      <c r="BH96" s="221" t="e">
        <f>INT(INDEX('Dados Consolidados'!$X$1:$X$1000000, MATCH(K96, 'Dados Consolidados'!$K$1:$K$1000000, 0)))</f>
        <v>#N/A</v>
      </c>
      <c r="BI96" s="221" t="e">
        <f>INT(INDEX('Dados Consolidados'!$Y$1:$Y$1000000, MATCH(L96, 'Dados Consolidados'!$L$1:$L$1000000, 0)))</f>
        <v>#N/A</v>
      </c>
      <c r="BJ96" s="222" t="e">
        <f>INT(INDEX('Dados Consolidados'!$W$1:$W$1000000, MATCH(P96, 'Dados Consolidados'!$P$1:$P$1000000, 0)))</f>
        <v>#N/A</v>
      </c>
      <c r="BK96" s="83" t="str">
        <f>IF(AND(A96&lt;&gt;"",B96&lt;&gt;"",C96&lt;&gt;"",E96&lt;&gt;"",J96&lt;&gt;"",K96&lt;&gt;"",L96&lt;&gt;"",R96&lt;&gt;"",V96&lt;&gt;""),"OK","n/a")</f>
        <v>n/a</v>
      </c>
    </row>
    <row r="97" spans="1:63" s="83" customFormat="1" ht="20.100000000000001" customHeight="1" x14ac:dyDescent="0.25">
      <c r="A97" s="163"/>
      <c r="B97" s="163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231"/>
      <c r="N97" s="233"/>
      <c r="O97" s="233"/>
      <c r="P97" s="163"/>
      <c r="Q97" s="230"/>
      <c r="R97" s="163"/>
      <c r="S97" s="163"/>
      <c r="T97" s="163"/>
      <c r="U97" s="163"/>
      <c r="V97" s="231"/>
      <c r="W97" s="231"/>
      <c r="X97" s="231"/>
      <c r="Y97" s="231"/>
      <c r="Z97" s="231"/>
      <c r="AA97" s="231"/>
      <c r="AB97" s="231"/>
      <c r="AC97" s="231"/>
      <c r="AD97" s="232"/>
      <c r="AE97" s="232"/>
      <c r="AF97" s="168"/>
      <c r="AG97" s="168"/>
      <c r="AH97" s="168"/>
      <c r="AI97" s="168"/>
      <c r="AJ97" s="168"/>
      <c r="AK97" s="220"/>
      <c r="AL97" s="168"/>
      <c r="AM97" s="168"/>
      <c r="AN97" s="168"/>
      <c r="AO97" s="168"/>
      <c r="AP97" s="168"/>
      <c r="AQ97" s="168"/>
      <c r="AR97" s="168"/>
      <c r="AS97" s="168"/>
      <c r="AT97" s="168"/>
      <c r="AU97" s="168"/>
      <c r="AV97" s="168"/>
      <c r="AW97" s="168"/>
      <c r="AX97" s="168"/>
      <c r="AY97" s="168"/>
      <c r="AZ97" s="168"/>
      <c r="BA97" s="168"/>
      <c r="BB97" s="168"/>
      <c r="BC97" s="221" t="e">
        <f>INT(INDEX('Dados Consolidados'!$R$1:$R$1000000, MATCH(A97, 'Dados Consolidados'!$A$1:$A$1000000, 0)))</f>
        <v>#N/A</v>
      </c>
      <c r="BD97" s="221" t="e">
        <f>INT(INDEX('Dados Consolidados'!$S$1:$S$1000000, MATCH(B97, 'Dados Consolidados'!$B$1:$B$1000000, 0)))</f>
        <v>#N/A</v>
      </c>
      <c r="BE97" s="221" t="e">
        <f>INT(INDEX('Dados Consolidados'!$T$1:$T$1000000, MATCH(E97, 'Dados Consolidados'!$E$1:$E$1000000, 0)))</f>
        <v>#N/A</v>
      </c>
      <c r="BF97" s="221" t="e">
        <f>INT(INDEX('Dados Consolidados'!$U$1:$U$1000000, MATCH(H97, 'Dados Consolidados'!$H$1:$H$1000000, 0)))</f>
        <v>#N/A</v>
      </c>
      <c r="BG97" s="221" t="e">
        <f>INT(INDEX('Dados Consolidados'!$V$1:$V$1000000, MATCH(J97, 'Dados Consolidados'!$J$1:$J$1000000, 0)))</f>
        <v>#N/A</v>
      </c>
      <c r="BH97" s="221" t="e">
        <f>INT(INDEX('Dados Consolidados'!$X$1:$X$1000000, MATCH(K97, 'Dados Consolidados'!$K$1:$K$1000000, 0)))</f>
        <v>#N/A</v>
      </c>
      <c r="BI97" s="221" t="e">
        <f>INT(INDEX('Dados Consolidados'!$Y$1:$Y$1000000, MATCH(L97, 'Dados Consolidados'!$L$1:$L$1000000, 0)))</f>
        <v>#N/A</v>
      </c>
      <c r="BJ97" s="222" t="e">
        <f>INT(INDEX('Dados Consolidados'!$W$1:$W$1000000, MATCH(P97, 'Dados Consolidados'!$P$1:$P$1000000, 0)))</f>
        <v>#N/A</v>
      </c>
      <c r="BK97" s="83" t="str">
        <f>IF(AND(A97&lt;&gt;"",B97&lt;&gt;"",C97&lt;&gt;"",E97&lt;&gt;"",J97&lt;&gt;"",K97&lt;&gt;"",L97&lt;&gt;"",R97&lt;&gt;"",V97&lt;&gt;""),"OK","n/a")</f>
        <v>n/a</v>
      </c>
    </row>
    <row r="98" spans="1:63" s="83" customFormat="1" ht="20.100000000000001" customHeight="1" x14ac:dyDescent="0.25">
      <c r="A98" s="163"/>
      <c r="B98" s="163"/>
      <c r="C98" s="163"/>
      <c r="D98" s="163"/>
      <c r="E98" s="163"/>
      <c r="F98" s="163"/>
      <c r="G98" s="163"/>
      <c r="H98" s="163"/>
      <c r="I98" s="163"/>
      <c r="J98" s="163"/>
      <c r="K98" s="163"/>
      <c r="L98" s="163"/>
      <c r="M98" s="231"/>
      <c r="N98" s="233"/>
      <c r="O98" s="233"/>
      <c r="P98" s="163"/>
      <c r="Q98" s="230"/>
      <c r="R98" s="163"/>
      <c r="S98" s="163"/>
      <c r="T98" s="163"/>
      <c r="U98" s="163"/>
      <c r="V98" s="231"/>
      <c r="W98" s="231"/>
      <c r="X98" s="231"/>
      <c r="Y98" s="231"/>
      <c r="Z98" s="231"/>
      <c r="AA98" s="231"/>
      <c r="AB98" s="231"/>
      <c r="AC98" s="231"/>
      <c r="AD98" s="232"/>
      <c r="AE98" s="232"/>
      <c r="AF98" s="168"/>
      <c r="AG98" s="168"/>
      <c r="AH98" s="168"/>
      <c r="AI98" s="168"/>
      <c r="AJ98" s="168"/>
      <c r="AK98" s="220"/>
      <c r="AL98" s="168"/>
      <c r="AM98" s="168"/>
      <c r="AN98" s="168"/>
      <c r="AO98" s="168"/>
      <c r="AP98" s="168"/>
      <c r="AQ98" s="168"/>
      <c r="AR98" s="168"/>
      <c r="AS98" s="168"/>
      <c r="AT98" s="168"/>
      <c r="AU98" s="168"/>
      <c r="AV98" s="168"/>
      <c r="AW98" s="168"/>
      <c r="AX98" s="168"/>
      <c r="AY98" s="168"/>
      <c r="AZ98" s="168"/>
      <c r="BA98" s="168"/>
      <c r="BB98" s="168"/>
      <c r="BC98" s="221" t="e">
        <f>INT(INDEX('Dados Consolidados'!$R$1:$R$1000000, MATCH(A98, 'Dados Consolidados'!$A$1:$A$1000000, 0)))</f>
        <v>#N/A</v>
      </c>
      <c r="BD98" s="221" t="e">
        <f>INT(INDEX('Dados Consolidados'!$S$1:$S$1000000, MATCH(B98, 'Dados Consolidados'!$B$1:$B$1000000, 0)))</f>
        <v>#N/A</v>
      </c>
      <c r="BE98" s="221" t="e">
        <f>INT(INDEX('Dados Consolidados'!$T$1:$T$1000000, MATCH(E98, 'Dados Consolidados'!$E$1:$E$1000000, 0)))</f>
        <v>#N/A</v>
      </c>
      <c r="BF98" s="221" t="e">
        <f>INT(INDEX('Dados Consolidados'!$U$1:$U$1000000, MATCH(H98, 'Dados Consolidados'!$H$1:$H$1000000, 0)))</f>
        <v>#N/A</v>
      </c>
      <c r="BG98" s="221" t="e">
        <f>INT(INDEX('Dados Consolidados'!$V$1:$V$1000000, MATCH(J98, 'Dados Consolidados'!$J$1:$J$1000000, 0)))</f>
        <v>#N/A</v>
      </c>
      <c r="BH98" s="221" t="e">
        <f>INT(INDEX('Dados Consolidados'!$X$1:$X$1000000, MATCH(K98, 'Dados Consolidados'!$K$1:$K$1000000, 0)))</f>
        <v>#N/A</v>
      </c>
      <c r="BI98" s="221" t="e">
        <f>INT(INDEX('Dados Consolidados'!$Y$1:$Y$1000000, MATCH(L98, 'Dados Consolidados'!$L$1:$L$1000000, 0)))</f>
        <v>#N/A</v>
      </c>
      <c r="BJ98" s="222" t="e">
        <f>INT(INDEX('Dados Consolidados'!$W$1:$W$1000000, MATCH(P98, 'Dados Consolidados'!$P$1:$P$1000000, 0)))</f>
        <v>#N/A</v>
      </c>
      <c r="BK98" s="83" t="str">
        <f>IF(AND(A98&lt;&gt;"",B98&lt;&gt;"",C98&lt;&gt;"",E98&lt;&gt;"",J98&lt;&gt;"",K98&lt;&gt;"",L98&lt;&gt;"",R98&lt;&gt;"",V98&lt;&gt;""),"OK","n/a")</f>
        <v>n/a</v>
      </c>
    </row>
    <row r="99" spans="1:63" s="83" customFormat="1" ht="20.100000000000001" customHeight="1" x14ac:dyDescent="0.25">
      <c r="A99" s="163"/>
      <c r="B99" s="163"/>
      <c r="C99" s="163"/>
      <c r="D99" s="163"/>
      <c r="E99" s="163"/>
      <c r="F99" s="163"/>
      <c r="G99" s="163"/>
      <c r="H99" s="163"/>
      <c r="I99" s="163"/>
      <c r="J99" s="163"/>
      <c r="K99" s="163"/>
      <c r="L99" s="163"/>
      <c r="M99" s="231"/>
      <c r="N99" s="233"/>
      <c r="O99" s="233"/>
      <c r="P99" s="163"/>
      <c r="Q99" s="230"/>
      <c r="R99" s="163"/>
      <c r="S99" s="163"/>
      <c r="T99" s="163"/>
      <c r="U99" s="163"/>
      <c r="V99" s="231"/>
      <c r="W99" s="231"/>
      <c r="X99" s="231"/>
      <c r="Y99" s="231"/>
      <c r="Z99" s="231"/>
      <c r="AA99" s="231"/>
      <c r="AB99" s="231"/>
      <c r="AC99" s="231"/>
      <c r="AD99" s="232"/>
      <c r="AE99" s="232"/>
      <c r="AF99" s="168"/>
      <c r="AG99" s="168"/>
      <c r="AH99" s="168"/>
      <c r="AI99" s="168"/>
      <c r="AJ99" s="168"/>
      <c r="AK99" s="220"/>
      <c r="AL99" s="168"/>
      <c r="AM99" s="168"/>
      <c r="AN99" s="168"/>
      <c r="AO99" s="168"/>
      <c r="AP99" s="168"/>
      <c r="AQ99" s="168"/>
      <c r="AR99" s="168"/>
      <c r="AS99" s="168"/>
      <c r="AT99" s="168"/>
      <c r="AU99" s="168"/>
      <c r="AV99" s="168"/>
      <c r="AW99" s="168"/>
      <c r="AX99" s="168"/>
      <c r="AY99" s="168"/>
      <c r="AZ99" s="168"/>
      <c r="BA99" s="168"/>
      <c r="BB99" s="168"/>
      <c r="BC99" s="221" t="e">
        <f>INT(INDEX('Dados Consolidados'!$R$1:$R$1000000, MATCH(A99, 'Dados Consolidados'!$A$1:$A$1000000, 0)))</f>
        <v>#N/A</v>
      </c>
      <c r="BD99" s="221" t="e">
        <f>INT(INDEX('Dados Consolidados'!$S$1:$S$1000000, MATCH(B99, 'Dados Consolidados'!$B$1:$B$1000000, 0)))</f>
        <v>#N/A</v>
      </c>
      <c r="BE99" s="221" t="e">
        <f>INT(INDEX('Dados Consolidados'!$T$1:$T$1000000, MATCH(E99, 'Dados Consolidados'!$E$1:$E$1000000, 0)))</f>
        <v>#N/A</v>
      </c>
      <c r="BF99" s="221" t="e">
        <f>INT(INDEX('Dados Consolidados'!$U$1:$U$1000000, MATCH(H99, 'Dados Consolidados'!$H$1:$H$1000000, 0)))</f>
        <v>#N/A</v>
      </c>
      <c r="BG99" s="221" t="e">
        <f>INT(INDEX('Dados Consolidados'!$V$1:$V$1000000, MATCH(J99, 'Dados Consolidados'!$J$1:$J$1000000, 0)))</f>
        <v>#N/A</v>
      </c>
      <c r="BH99" s="221" t="e">
        <f>INT(INDEX('Dados Consolidados'!$X$1:$X$1000000, MATCH(K99, 'Dados Consolidados'!$K$1:$K$1000000, 0)))</f>
        <v>#N/A</v>
      </c>
      <c r="BI99" s="221" t="e">
        <f>INT(INDEX('Dados Consolidados'!$Y$1:$Y$1000000, MATCH(L99, 'Dados Consolidados'!$L$1:$L$1000000, 0)))</f>
        <v>#N/A</v>
      </c>
      <c r="BJ99" s="222" t="e">
        <f>INT(INDEX('Dados Consolidados'!$W$1:$W$1000000, MATCH(P99, 'Dados Consolidados'!$P$1:$P$1000000, 0)))</f>
        <v>#N/A</v>
      </c>
      <c r="BK99" s="83" t="str">
        <f>IF(AND(A99&lt;&gt;"",B99&lt;&gt;"",C99&lt;&gt;"",E99&lt;&gt;"",J99&lt;&gt;"",K99&lt;&gt;"",L99&lt;&gt;"",R99&lt;&gt;"",V99&lt;&gt;""),"OK","n/a")</f>
        <v>n/a</v>
      </c>
    </row>
    <row r="100" spans="1:63" s="83" customFormat="1" ht="20.100000000000001" customHeight="1" x14ac:dyDescent="0.25">
      <c r="A100" s="163"/>
      <c r="B100" s="163"/>
      <c r="C100" s="163"/>
      <c r="D100" s="163"/>
      <c r="E100" s="163"/>
      <c r="F100" s="163"/>
      <c r="G100" s="163"/>
      <c r="H100" s="163"/>
      <c r="I100" s="163"/>
      <c r="J100" s="163"/>
      <c r="K100" s="163"/>
      <c r="L100" s="163"/>
      <c r="M100" s="231"/>
      <c r="N100" s="233"/>
      <c r="O100" s="233"/>
      <c r="P100" s="163"/>
      <c r="Q100" s="230"/>
      <c r="R100" s="163"/>
      <c r="S100" s="163"/>
      <c r="T100" s="163"/>
      <c r="U100" s="163"/>
      <c r="V100" s="231"/>
      <c r="W100" s="231"/>
      <c r="X100" s="231"/>
      <c r="Y100" s="231"/>
      <c r="Z100" s="231"/>
      <c r="AA100" s="231"/>
      <c r="AB100" s="231"/>
      <c r="AC100" s="231"/>
      <c r="AD100" s="232"/>
      <c r="AE100" s="232"/>
      <c r="AF100" s="168"/>
      <c r="AG100" s="168"/>
      <c r="AH100" s="168"/>
      <c r="AI100" s="168"/>
      <c r="AJ100" s="168"/>
      <c r="AK100" s="220"/>
      <c r="AL100" s="168"/>
      <c r="AM100" s="168"/>
      <c r="AN100" s="168"/>
      <c r="AO100" s="168"/>
      <c r="AP100" s="168"/>
      <c r="AQ100" s="168"/>
      <c r="AR100" s="168"/>
      <c r="AS100" s="168"/>
      <c r="AT100" s="168"/>
      <c r="AU100" s="168"/>
      <c r="AV100" s="168"/>
      <c r="AW100" s="168"/>
      <c r="AX100" s="168"/>
      <c r="AY100" s="168"/>
      <c r="AZ100" s="168"/>
      <c r="BA100" s="168"/>
      <c r="BB100" s="168"/>
      <c r="BC100" s="221" t="e">
        <f>INT(INDEX('Dados Consolidados'!$R$1:$R$1000000, MATCH(A100, 'Dados Consolidados'!$A$1:$A$1000000, 0)))</f>
        <v>#N/A</v>
      </c>
      <c r="BD100" s="221" t="e">
        <f>INT(INDEX('Dados Consolidados'!$S$1:$S$1000000, MATCH(B100, 'Dados Consolidados'!$B$1:$B$1000000, 0)))</f>
        <v>#N/A</v>
      </c>
      <c r="BE100" s="221" t="e">
        <f>INT(INDEX('Dados Consolidados'!$T$1:$T$1000000, MATCH(E100, 'Dados Consolidados'!$E$1:$E$1000000, 0)))</f>
        <v>#N/A</v>
      </c>
      <c r="BF100" s="221" t="e">
        <f>INT(INDEX('Dados Consolidados'!$U$1:$U$1000000, MATCH(H100, 'Dados Consolidados'!$H$1:$H$1000000, 0)))</f>
        <v>#N/A</v>
      </c>
      <c r="BG100" s="221" t="e">
        <f>INT(INDEX('Dados Consolidados'!$V$1:$V$1000000, MATCH(J100, 'Dados Consolidados'!$J$1:$J$1000000, 0)))</f>
        <v>#N/A</v>
      </c>
      <c r="BH100" s="221" t="e">
        <f>INT(INDEX('Dados Consolidados'!$X$1:$X$1000000, MATCH(K100, 'Dados Consolidados'!$K$1:$K$1000000, 0)))</f>
        <v>#N/A</v>
      </c>
      <c r="BI100" s="221" t="e">
        <f>INT(INDEX('Dados Consolidados'!$Y$1:$Y$1000000, MATCH(L100, 'Dados Consolidados'!$L$1:$L$1000000, 0)))</f>
        <v>#N/A</v>
      </c>
      <c r="BJ100" s="222" t="e">
        <f>INT(INDEX('Dados Consolidados'!$W$1:$W$1000000, MATCH(P100, 'Dados Consolidados'!$P$1:$P$1000000, 0)))</f>
        <v>#N/A</v>
      </c>
      <c r="BK100" s="83" t="str">
        <f>IF(AND(A100&lt;&gt;"",B100&lt;&gt;"",C100&lt;&gt;"",E100&lt;&gt;"",J100&lt;&gt;"",K100&lt;&gt;"",L100&lt;&gt;"",R100&lt;&gt;"",V100&lt;&gt;""),"OK","n/a")</f>
        <v>n/a</v>
      </c>
    </row>
    <row r="101" spans="1:63" s="83" customFormat="1" ht="20.100000000000001" customHeight="1" x14ac:dyDescent="0.25">
      <c r="A101" s="163"/>
      <c r="B101" s="163"/>
      <c r="C101" s="163"/>
      <c r="D101" s="163"/>
      <c r="E101" s="163"/>
      <c r="F101" s="163"/>
      <c r="G101" s="163"/>
      <c r="H101" s="163"/>
      <c r="I101" s="163"/>
      <c r="J101" s="163"/>
      <c r="K101" s="163"/>
      <c r="L101" s="163"/>
      <c r="M101" s="231"/>
      <c r="N101" s="233"/>
      <c r="O101" s="233"/>
      <c r="P101" s="163"/>
      <c r="Q101" s="230"/>
      <c r="R101" s="163"/>
      <c r="S101" s="163"/>
      <c r="T101" s="163"/>
      <c r="U101" s="163"/>
      <c r="V101" s="231"/>
      <c r="W101" s="231"/>
      <c r="X101" s="231"/>
      <c r="Y101" s="231"/>
      <c r="Z101" s="231"/>
      <c r="AA101" s="231"/>
      <c r="AB101" s="231"/>
      <c r="AC101" s="231"/>
      <c r="AD101" s="232"/>
      <c r="AE101" s="232"/>
      <c r="AF101" s="168"/>
      <c r="AG101" s="168"/>
      <c r="AH101" s="168"/>
      <c r="AI101" s="168"/>
      <c r="AJ101" s="168"/>
      <c r="AK101" s="220"/>
      <c r="AL101" s="168"/>
      <c r="AM101" s="168"/>
      <c r="AN101" s="168"/>
      <c r="AO101" s="168"/>
      <c r="AP101" s="168"/>
      <c r="AQ101" s="168"/>
      <c r="AR101" s="168"/>
      <c r="AS101" s="168"/>
      <c r="AT101" s="168"/>
      <c r="AU101" s="168"/>
      <c r="AV101" s="168"/>
      <c r="AW101" s="168"/>
      <c r="AX101" s="168"/>
      <c r="AY101" s="168"/>
      <c r="AZ101" s="168"/>
      <c r="BA101" s="168"/>
      <c r="BB101" s="168"/>
      <c r="BC101" s="221" t="e">
        <f>INT(INDEX('Dados Consolidados'!$R$1:$R$1000000, MATCH(A101, 'Dados Consolidados'!$A$1:$A$1000000, 0)))</f>
        <v>#N/A</v>
      </c>
      <c r="BD101" s="221" t="e">
        <f>INT(INDEX('Dados Consolidados'!$S$1:$S$1000000, MATCH(B101, 'Dados Consolidados'!$B$1:$B$1000000, 0)))</f>
        <v>#N/A</v>
      </c>
      <c r="BE101" s="221" t="e">
        <f>INT(INDEX('Dados Consolidados'!$T$1:$T$1000000, MATCH(E101, 'Dados Consolidados'!$E$1:$E$1000000, 0)))</f>
        <v>#N/A</v>
      </c>
      <c r="BF101" s="221" t="e">
        <f>INT(INDEX('Dados Consolidados'!$U$1:$U$1000000, MATCH(H101, 'Dados Consolidados'!$H$1:$H$1000000, 0)))</f>
        <v>#N/A</v>
      </c>
      <c r="BG101" s="221" t="e">
        <f>INT(INDEX('Dados Consolidados'!$V$1:$V$1000000, MATCH(J101, 'Dados Consolidados'!$J$1:$J$1000000, 0)))</f>
        <v>#N/A</v>
      </c>
      <c r="BH101" s="221" t="e">
        <f>INT(INDEX('Dados Consolidados'!$X$1:$X$1000000, MATCH(K101, 'Dados Consolidados'!$K$1:$K$1000000, 0)))</f>
        <v>#N/A</v>
      </c>
      <c r="BI101" s="221" t="e">
        <f>INT(INDEX('Dados Consolidados'!$Y$1:$Y$1000000, MATCH(L101, 'Dados Consolidados'!$L$1:$L$1000000, 0)))</f>
        <v>#N/A</v>
      </c>
      <c r="BJ101" s="222" t="e">
        <f>INT(INDEX('Dados Consolidados'!$W$1:$W$1000000, MATCH(P101, 'Dados Consolidados'!$P$1:$P$1000000, 0)))</f>
        <v>#N/A</v>
      </c>
      <c r="BK101" s="83" t="str">
        <f>IF(AND(A101&lt;&gt;"",B101&lt;&gt;"",C101&lt;&gt;"",E101&lt;&gt;"",J101&lt;&gt;"",K101&lt;&gt;"",L101&lt;&gt;"",R101&lt;&gt;"",V101&lt;&gt;""),"OK","n/a")</f>
        <v>n/a</v>
      </c>
    </row>
    <row r="102" spans="1:63" s="83" customFormat="1" ht="20.100000000000001" customHeight="1" x14ac:dyDescent="0.25">
      <c r="A102" s="163"/>
      <c r="B102" s="163"/>
      <c r="C102" s="163"/>
      <c r="D102" s="163"/>
      <c r="E102" s="163"/>
      <c r="F102" s="163"/>
      <c r="G102" s="163"/>
      <c r="H102" s="163"/>
      <c r="I102" s="163"/>
      <c r="J102" s="163"/>
      <c r="K102" s="163"/>
      <c r="L102" s="163"/>
      <c r="M102" s="231"/>
      <c r="N102" s="233"/>
      <c r="O102" s="233"/>
      <c r="P102" s="163"/>
      <c r="Q102" s="230"/>
      <c r="R102" s="163"/>
      <c r="S102" s="163"/>
      <c r="T102" s="163"/>
      <c r="U102" s="163"/>
      <c r="V102" s="231"/>
      <c r="W102" s="231"/>
      <c r="X102" s="231"/>
      <c r="Y102" s="231"/>
      <c r="Z102" s="231"/>
      <c r="AA102" s="231"/>
      <c r="AB102" s="231"/>
      <c r="AC102" s="231"/>
      <c r="AD102" s="232"/>
      <c r="AE102" s="232"/>
      <c r="AF102" s="168"/>
      <c r="AG102" s="168"/>
      <c r="AH102" s="168"/>
      <c r="AI102" s="168"/>
      <c r="AJ102" s="168"/>
      <c r="AK102" s="220"/>
      <c r="AL102" s="168"/>
      <c r="AM102" s="168"/>
      <c r="AN102" s="168"/>
      <c r="AO102" s="168"/>
      <c r="AP102" s="168"/>
      <c r="AQ102" s="168"/>
      <c r="AR102" s="168"/>
      <c r="AS102" s="168"/>
      <c r="AT102" s="168"/>
      <c r="AU102" s="168"/>
      <c r="AV102" s="168"/>
      <c r="AW102" s="168"/>
      <c r="AX102" s="168"/>
      <c r="AY102" s="168"/>
      <c r="AZ102" s="168"/>
      <c r="BA102" s="168"/>
      <c r="BB102" s="168"/>
      <c r="BC102" s="221" t="e">
        <f>INT(INDEX('Dados Consolidados'!$R$1:$R$1000000, MATCH(A102, 'Dados Consolidados'!$A$1:$A$1000000, 0)))</f>
        <v>#N/A</v>
      </c>
      <c r="BD102" s="221" t="e">
        <f>INT(INDEX('Dados Consolidados'!$S$1:$S$1000000, MATCH(B102, 'Dados Consolidados'!$B$1:$B$1000000, 0)))</f>
        <v>#N/A</v>
      </c>
      <c r="BE102" s="221" t="e">
        <f>INT(INDEX('Dados Consolidados'!$T$1:$T$1000000, MATCH(E102, 'Dados Consolidados'!$E$1:$E$1000000, 0)))</f>
        <v>#N/A</v>
      </c>
      <c r="BF102" s="221" t="e">
        <f>INT(INDEX('Dados Consolidados'!$U$1:$U$1000000, MATCH(H102, 'Dados Consolidados'!$H$1:$H$1000000, 0)))</f>
        <v>#N/A</v>
      </c>
      <c r="BG102" s="221" t="e">
        <f>INT(INDEX('Dados Consolidados'!$V$1:$V$1000000, MATCH(J102, 'Dados Consolidados'!$J$1:$J$1000000, 0)))</f>
        <v>#N/A</v>
      </c>
      <c r="BH102" s="221" t="e">
        <f>INT(INDEX('Dados Consolidados'!$X$1:$X$1000000, MATCH(K102, 'Dados Consolidados'!$K$1:$K$1000000, 0)))</f>
        <v>#N/A</v>
      </c>
      <c r="BI102" s="221" t="e">
        <f>INT(INDEX('Dados Consolidados'!$Y$1:$Y$1000000, MATCH(L102, 'Dados Consolidados'!$L$1:$L$1000000, 0)))</f>
        <v>#N/A</v>
      </c>
      <c r="BJ102" s="222" t="e">
        <f>INT(INDEX('Dados Consolidados'!$W$1:$W$1000000, MATCH(P102, 'Dados Consolidados'!$P$1:$P$1000000, 0)))</f>
        <v>#N/A</v>
      </c>
      <c r="BK102" s="83" t="str">
        <f>IF(AND(A102&lt;&gt;"",B102&lt;&gt;"",C102&lt;&gt;"",E102&lt;&gt;"",J102&lt;&gt;"",K102&lt;&gt;"",L102&lt;&gt;"",R102&lt;&gt;"",V102&lt;&gt;""),"OK","n/a")</f>
        <v>n/a</v>
      </c>
    </row>
    <row r="103" spans="1:63" s="83" customFormat="1" ht="20.100000000000001" customHeight="1" x14ac:dyDescent="0.25">
      <c r="A103" s="163"/>
      <c r="B103" s="163"/>
      <c r="C103" s="163"/>
      <c r="D103" s="163"/>
      <c r="E103" s="163"/>
      <c r="F103" s="163"/>
      <c r="G103" s="163"/>
      <c r="H103" s="163"/>
      <c r="I103" s="163"/>
      <c r="J103" s="163"/>
      <c r="K103" s="163"/>
      <c r="L103" s="163"/>
      <c r="M103" s="231"/>
      <c r="N103" s="233"/>
      <c r="O103" s="233"/>
      <c r="P103" s="163"/>
      <c r="Q103" s="230"/>
      <c r="R103" s="163"/>
      <c r="S103" s="163"/>
      <c r="T103" s="163"/>
      <c r="U103" s="163"/>
      <c r="V103" s="231"/>
      <c r="W103" s="231"/>
      <c r="X103" s="231"/>
      <c r="Y103" s="231"/>
      <c r="Z103" s="231"/>
      <c r="AA103" s="231"/>
      <c r="AB103" s="231"/>
      <c r="AC103" s="231"/>
      <c r="AD103" s="232"/>
      <c r="AE103" s="232"/>
      <c r="AF103" s="168"/>
      <c r="AG103" s="168"/>
      <c r="AH103" s="168"/>
      <c r="AI103" s="168"/>
      <c r="AJ103" s="168"/>
      <c r="AK103" s="220"/>
      <c r="AL103" s="168"/>
      <c r="AM103" s="168"/>
      <c r="AN103" s="168"/>
      <c r="AO103" s="168"/>
      <c r="AP103" s="168"/>
      <c r="AQ103" s="168"/>
      <c r="AR103" s="168"/>
      <c r="AS103" s="168"/>
      <c r="AT103" s="168"/>
      <c r="AU103" s="168"/>
      <c r="AV103" s="168"/>
      <c r="AW103" s="168"/>
      <c r="AX103" s="168"/>
      <c r="AY103" s="168"/>
      <c r="AZ103" s="168"/>
      <c r="BA103" s="168"/>
      <c r="BB103" s="168"/>
      <c r="BC103" s="221" t="e">
        <f>INT(INDEX('Dados Consolidados'!$R$1:$R$1000000, MATCH(A103, 'Dados Consolidados'!$A$1:$A$1000000, 0)))</f>
        <v>#N/A</v>
      </c>
      <c r="BD103" s="221" t="e">
        <f>INT(INDEX('Dados Consolidados'!$S$1:$S$1000000, MATCH(B103, 'Dados Consolidados'!$B$1:$B$1000000, 0)))</f>
        <v>#N/A</v>
      </c>
      <c r="BE103" s="221" t="e">
        <f>INT(INDEX('Dados Consolidados'!$T$1:$T$1000000, MATCH(E103, 'Dados Consolidados'!$E$1:$E$1000000, 0)))</f>
        <v>#N/A</v>
      </c>
      <c r="BF103" s="221" t="e">
        <f>INT(INDEX('Dados Consolidados'!$U$1:$U$1000000, MATCH(H103, 'Dados Consolidados'!$H$1:$H$1000000, 0)))</f>
        <v>#N/A</v>
      </c>
      <c r="BG103" s="221" t="e">
        <f>INT(INDEX('Dados Consolidados'!$V$1:$V$1000000, MATCH(J103, 'Dados Consolidados'!$J$1:$J$1000000, 0)))</f>
        <v>#N/A</v>
      </c>
      <c r="BH103" s="221" t="e">
        <f>INT(INDEX('Dados Consolidados'!$X$1:$X$1000000, MATCH(K103, 'Dados Consolidados'!$K$1:$K$1000000, 0)))</f>
        <v>#N/A</v>
      </c>
      <c r="BI103" s="221" t="e">
        <f>INT(INDEX('Dados Consolidados'!$Y$1:$Y$1000000, MATCH(L103, 'Dados Consolidados'!$L$1:$L$1000000, 0)))</f>
        <v>#N/A</v>
      </c>
      <c r="BJ103" s="222" t="e">
        <f>INT(INDEX('Dados Consolidados'!$W$1:$W$1000000, MATCH(P103, 'Dados Consolidados'!$P$1:$P$1000000, 0)))</f>
        <v>#N/A</v>
      </c>
      <c r="BK103" s="83" t="str">
        <f>IF(AND(A103&lt;&gt;"",B103&lt;&gt;"",C103&lt;&gt;"",E103&lt;&gt;"",J103&lt;&gt;"",K103&lt;&gt;"",L103&lt;&gt;"",R103&lt;&gt;"",V103&lt;&gt;""),"OK","n/a")</f>
        <v>n/a</v>
      </c>
    </row>
    <row r="104" spans="1:63" s="83" customFormat="1" ht="20.100000000000001" customHeight="1" x14ac:dyDescent="0.25">
      <c r="A104" s="163"/>
      <c r="B104" s="163"/>
      <c r="C104" s="163"/>
      <c r="D104" s="163"/>
      <c r="E104" s="163"/>
      <c r="F104" s="163"/>
      <c r="G104" s="163"/>
      <c r="H104" s="163"/>
      <c r="I104" s="163"/>
      <c r="J104" s="163"/>
      <c r="K104" s="163"/>
      <c r="L104" s="163"/>
      <c r="M104" s="231"/>
      <c r="N104" s="233"/>
      <c r="O104" s="233"/>
      <c r="P104" s="163"/>
      <c r="Q104" s="230"/>
      <c r="R104" s="163"/>
      <c r="S104" s="163"/>
      <c r="T104" s="163"/>
      <c r="U104" s="163"/>
      <c r="V104" s="231"/>
      <c r="W104" s="231"/>
      <c r="X104" s="231"/>
      <c r="Y104" s="231"/>
      <c r="Z104" s="231"/>
      <c r="AA104" s="231"/>
      <c r="AB104" s="231"/>
      <c r="AC104" s="231"/>
      <c r="AD104" s="232"/>
      <c r="AE104" s="232"/>
      <c r="AF104" s="168"/>
      <c r="AG104" s="168"/>
      <c r="AH104" s="168"/>
      <c r="AI104" s="168"/>
      <c r="AJ104" s="168"/>
      <c r="AK104" s="220"/>
      <c r="AL104" s="168"/>
      <c r="AM104" s="168"/>
      <c r="AN104" s="168"/>
      <c r="AO104" s="168"/>
      <c r="AP104" s="168"/>
      <c r="AQ104" s="168"/>
      <c r="AR104" s="168"/>
      <c r="AS104" s="168"/>
      <c r="AT104" s="168"/>
      <c r="AU104" s="168"/>
      <c r="AV104" s="168"/>
      <c r="AW104" s="168"/>
      <c r="AX104" s="168"/>
      <c r="AY104" s="168"/>
      <c r="AZ104" s="168"/>
      <c r="BA104" s="168"/>
      <c r="BB104" s="168"/>
      <c r="BC104" s="221" t="e">
        <f>INT(INDEX('Dados Consolidados'!$R$1:$R$1000000, MATCH(A104, 'Dados Consolidados'!$A$1:$A$1000000, 0)))</f>
        <v>#N/A</v>
      </c>
      <c r="BD104" s="221" t="e">
        <f>INT(INDEX('Dados Consolidados'!$S$1:$S$1000000, MATCH(B104, 'Dados Consolidados'!$B$1:$B$1000000, 0)))</f>
        <v>#N/A</v>
      </c>
      <c r="BE104" s="221" t="e">
        <f>INT(INDEX('Dados Consolidados'!$T$1:$T$1000000, MATCH(E104, 'Dados Consolidados'!$E$1:$E$1000000, 0)))</f>
        <v>#N/A</v>
      </c>
      <c r="BF104" s="221" t="e">
        <f>INT(INDEX('Dados Consolidados'!$U$1:$U$1000000, MATCH(H104, 'Dados Consolidados'!$H$1:$H$1000000, 0)))</f>
        <v>#N/A</v>
      </c>
      <c r="BG104" s="221" t="e">
        <f>INT(INDEX('Dados Consolidados'!$V$1:$V$1000000, MATCH(J104, 'Dados Consolidados'!$J$1:$J$1000000, 0)))</f>
        <v>#N/A</v>
      </c>
      <c r="BH104" s="221" t="e">
        <f>INT(INDEX('Dados Consolidados'!$X$1:$X$1000000, MATCH(K104, 'Dados Consolidados'!$K$1:$K$1000000, 0)))</f>
        <v>#N/A</v>
      </c>
      <c r="BI104" s="221" t="e">
        <f>INT(INDEX('Dados Consolidados'!$Y$1:$Y$1000000, MATCH(L104, 'Dados Consolidados'!$L$1:$L$1000000, 0)))</f>
        <v>#N/A</v>
      </c>
      <c r="BJ104" s="222" t="e">
        <f>INT(INDEX('Dados Consolidados'!$W$1:$W$1000000, MATCH(P104, 'Dados Consolidados'!$P$1:$P$1000000, 0)))</f>
        <v>#N/A</v>
      </c>
      <c r="BK104" s="83" t="str">
        <f>IF(AND(A104&lt;&gt;"",B104&lt;&gt;"",C104&lt;&gt;"",E104&lt;&gt;"",J104&lt;&gt;"",K104&lt;&gt;"",L104&lt;&gt;"",R104&lt;&gt;"",V104&lt;&gt;""),"OK","n/a")</f>
        <v>n/a</v>
      </c>
    </row>
    <row r="105" spans="1:63" s="83" customFormat="1" ht="20.100000000000001" customHeight="1" x14ac:dyDescent="0.25">
      <c r="A105" s="163"/>
      <c r="B105" s="163"/>
      <c r="C105" s="163"/>
      <c r="D105" s="163"/>
      <c r="E105" s="163"/>
      <c r="F105" s="163"/>
      <c r="G105" s="163"/>
      <c r="H105" s="163"/>
      <c r="I105" s="163"/>
      <c r="J105" s="163"/>
      <c r="K105" s="163"/>
      <c r="L105" s="163"/>
      <c r="M105" s="231"/>
      <c r="N105" s="233"/>
      <c r="O105" s="233"/>
      <c r="P105" s="163"/>
      <c r="Q105" s="230"/>
      <c r="R105" s="163"/>
      <c r="S105" s="163"/>
      <c r="T105" s="163"/>
      <c r="U105" s="163"/>
      <c r="V105" s="231"/>
      <c r="W105" s="231"/>
      <c r="X105" s="231"/>
      <c r="Y105" s="231"/>
      <c r="Z105" s="231"/>
      <c r="AA105" s="231"/>
      <c r="AB105" s="231"/>
      <c r="AC105" s="231"/>
      <c r="AD105" s="232"/>
      <c r="AE105" s="232"/>
      <c r="AF105" s="168"/>
      <c r="AG105" s="168"/>
      <c r="AH105" s="168"/>
      <c r="AI105" s="168"/>
      <c r="AJ105" s="168"/>
      <c r="AK105" s="220"/>
      <c r="AL105" s="168"/>
      <c r="AM105" s="168"/>
      <c r="AN105" s="168"/>
      <c r="AO105" s="168"/>
      <c r="AP105" s="168"/>
      <c r="AQ105" s="168"/>
      <c r="AR105" s="168"/>
      <c r="AS105" s="168"/>
      <c r="AT105" s="168"/>
      <c r="AU105" s="168"/>
      <c r="AV105" s="168"/>
      <c r="AW105" s="168"/>
      <c r="AX105" s="168"/>
      <c r="AY105" s="168"/>
      <c r="AZ105" s="168"/>
      <c r="BA105" s="168"/>
      <c r="BB105" s="168"/>
      <c r="BC105" s="221" t="e">
        <f>INT(INDEX('Dados Consolidados'!$R$1:$R$1000000, MATCH(A105, 'Dados Consolidados'!$A$1:$A$1000000, 0)))</f>
        <v>#N/A</v>
      </c>
      <c r="BD105" s="221" t="e">
        <f>INT(INDEX('Dados Consolidados'!$S$1:$S$1000000, MATCH(B105, 'Dados Consolidados'!$B$1:$B$1000000, 0)))</f>
        <v>#N/A</v>
      </c>
      <c r="BE105" s="221" t="e">
        <f>INT(INDEX('Dados Consolidados'!$T$1:$T$1000000, MATCH(E105, 'Dados Consolidados'!$E$1:$E$1000000, 0)))</f>
        <v>#N/A</v>
      </c>
      <c r="BF105" s="221" t="e">
        <f>INT(INDEX('Dados Consolidados'!$U$1:$U$1000000, MATCH(H105, 'Dados Consolidados'!$H$1:$H$1000000, 0)))</f>
        <v>#N/A</v>
      </c>
      <c r="BG105" s="221" t="e">
        <f>INT(INDEX('Dados Consolidados'!$V$1:$V$1000000, MATCH(J105, 'Dados Consolidados'!$J$1:$J$1000000, 0)))</f>
        <v>#N/A</v>
      </c>
      <c r="BH105" s="221" t="e">
        <f>INT(INDEX('Dados Consolidados'!$X$1:$X$1000000, MATCH(K105, 'Dados Consolidados'!$K$1:$K$1000000, 0)))</f>
        <v>#N/A</v>
      </c>
      <c r="BI105" s="221" t="e">
        <f>INT(INDEX('Dados Consolidados'!$Y$1:$Y$1000000, MATCH(L105, 'Dados Consolidados'!$L$1:$L$1000000, 0)))</f>
        <v>#N/A</v>
      </c>
      <c r="BJ105" s="222" t="e">
        <f>INT(INDEX('Dados Consolidados'!$W$1:$W$1000000, MATCH(P105, 'Dados Consolidados'!$P$1:$P$1000000, 0)))</f>
        <v>#N/A</v>
      </c>
      <c r="BK105" s="83" t="str">
        <f>IF(AND(A105&lt;&gt;"",B105&lt;&gt;"",C105&lt;&gt;"",E105&lt;&gt;"",J105&lt;&gt;"",K105&lt;&gt;"",L105&lt;&gt;"",R105&lt;&gt;"",V105&lt;&gt;""),"OK","n/a")</f>
        <v>n/a</v>
      </c>
    </row>
    <row r="106" spans="1:63" s="83" customFormat="1" ht="20.100000000000001" customHeight="1" x14ac:dyDescent="0.25">
      <c r="A106" s="163"/>
      <c r="B106" s="163"/>
      <c r="C106" s="163"/>
      <c r="D106" s="163"/>
      <c r="E106" s="163"/>
      <c r="F106" s="163"/>
      <c r="G106" s="163"/>
      <c r="H106" s="163"/>
      <c r="I106" s="163"/>
      <c r="J106" s="163"/>
      <c r="K106" s="163"/>
      <c r="L106" s="163"/>
      <c r="M106" s="231"/>
      <c r="N106" s="233"/>
      <c r="O106" s="233"/>
      <c r="P106" s="163"/>
      <c r="Q106" s="230"/>
      <c r="R106" s="163"/>
      <c r="S106" s="163"/>
      <c r="T106" s="163"/>
      <c r="U106" s="163"/>
      <c r="V106" s="231"/>
      <c r="W106" s="231"/>
      <c r="X106" s="231"/>
      <c r="Y106" s="231"/>
      <c r="Z106" s="231"/>
      <c r="AA106" s="231"/>
      <c r="AB106" s="231"/>
      <c r="AC106" s="231"/>
      <c r="AD106" s="232"/>
      <c r="AE106" s="232"/>
      <c r="AF106" s="168"/>
      <c r="AG106" s="168"/>
      <c r="AH106" s="168"/>
      <c r="AI106" s="168"/>
      <c r="AJ106" s="168"/>
      <c r="AK106" s="220"/>
      <c r="AL106" s="168"/>
      <c r="AM106" s="168"/>
      <c r="AN106" s="168"/>
      <c r="AO106" s="168"/>
      <c r="AP106" s="168"/>
      <c r="AQ106" s="168"/>
      <c r="AR106" s="168"/>
      <c r="AS106" s="168"/>
      <c r="AT106" s="168"/>
      <c r="AU106" s="168"/>
      <c r="AV106" s="168"/>
      <c r="AW106" s="168"/>
      <c r="AX106" s="168"/>
      <c r="AY106" s="168"/>
      <c r="AZ106" s="168"/>
      <c r="BA106" s="168"/>
      <c r="BB106" s="168"/>
      <c r="BC106" s="221" t="e">
        <f>INT(INDEX('Dados Consolidados'!$R$1:$R$1000000, MATCH(A106, 'Dados Consolidados'!$A$1:$A$1000000, 0)))</f>
        <v>#N/A</v>
      </c>
      <c r="BD106" s="221" t="e">
        <f>INT(INDEX('Dados Consolidados'!$S$1:$S$1000000, MATCH(B106, 'Dados Consolidados'!$B$1:$B$1000000, 0)))</f>
        <v>#N/A</v>
      </c>
      <c r="BE106" s="221" t="e">
        <f>INT(INDEX('Dados Consolidados'!$T$1:$T$1000000, MATCH(E106, 'Dados Consolidados'!$E$1:$E$1000000, 0)))</f>
        <v>#N/A</v>
      </c>
      <c r="BF106" s="221" t="e">
        <f>INT(INDEX('Dados Consolidados'!$U$1:$U$1000000, MATCH(H106, 'Dados Consolidados'!$H$1:$H$1000000, 0)))</f>
        <v>#N/A</v>
      </c>
      <c r="BG106" s="221" t="e">
        <f>INT(INDEX('Dados Consolidados'!$V$1:$V$1000000, MATCH(J106, 'Dados Consolidados'!$J$1:$J$1000000, 0)))</f>
        <v>#N/A</v>
      </c>
      <c r="BH106" s="221" t="e">
        <f>INT(INDEX('Dados Consolidados'!$X$1:$X$1000000, MATCH(K106, 'Dados Consolidados'!$K$1:$K$1000000, 0)))</f>
        <v>#N/A</v>
      </c>
      <c r="BI106" s="221" t="e">
        <f>INT(INDEX('Dados Consolidados'!$Y$1:$Y$1000000, MATCH(L106, 'Dados Consolidados'!$L$1:$L$1000000, 0)))</f>
        <v>#N/A</v>
      </c>
      <c r="BJ106" s="222" t="e">
        <f>INT(INDEX('Dados Consolidados'!$W$1:$W$1000000, MATCH(P106, 'Dados Consolidados'!$P$1:$P$1000000, 0)))</f>
        <v>#N/A</v>
      </c>
      <c r="BK106" s="83" t="str">
        <f>IF(AND(A106&lt;&gt;"",B106&lt;&gt;"",C106&lt;&gt;"",E106&lt;&gt;"",J106&lt;&gt;"",K106&lt;&gt;"",L106&lt;&gt;"",R106&lt;&gt;"",V106&lt;&gt;""),"OK","n/a")</f>
        <v>n/a</v>
      </c>
    </row>
    <row r="107" spans="1:63" s="83" customFormat="1" ht="20.100000000000001" customHeight="1" x14ac:dyDescent="0.25">
      <c r="A107" s="163"/>
      <c r="B107" s="163"/>
      <c r="C107" s="163"/>
      <c r="D107" s="163"/>
      <c r="E107" s="163"/>
      <c r="F107" s="163"/>
      <c r="G107" s="163"/>
      <c r="H107" s="163"/>
      <c r="I107" s="163"/>
      <c r="J107" s="163"/>
      <c r="K107" s="163"/>
      <c r="L107" s="163"/>
      <c r="M107" s="231"/>
      <c r="N107" s="233"/>
      <c r="O107" s="233"/>
      <c r="P107" s="163"/>
      <c r="Q107" s="230"/>
      <c r="R107" s="163"/>
      <c r="S107" s="163"/>
      <c r="T107" s="163"/>
      <c r="U107" s="163"/>
      <c r="V107" s="231"/>
      <c r="W107" s="231"/>
      <c r="X107" s="231"/>
      <c r="Y107" s="231"/>
      <c r="Z107" s="231"/>
      <c r="AA107" s="231"/>
      <c r="AB107" s="231"/>
      <c r="AC107" s="231"/>
      <c r="AD107" s="232"/>
      <c r="AE107" s="232"/>
      <c r="AF107" s="168"/>
      <c r="AG107" s="168"/>
      <c r="AH107" s="168"/>
      <c r="AI107" s="168"/>
      <c r="AJ107" s="168"/>
      <c r="AK107" s="220"/>
      <c r="AL107" s="168"/>
      <c r="AM107" s="168"/>
      <c r="AN107" s="168"/>
      <c r="AO107" s="168"/>
      <c r="AP107" s="168"/>
      <c r="AQ107" s="168"/>
      <c r="AR107" s="168"/>
      <c r="AS107" s="168"/>
      <c r="AT107" s="168"/>
      <c r="AU107" s="168"/>
      <c r="AV107" s="168"/>
      <c r="AW107" s="168"/>
      <c r="AX107" s="168"/>
      <c r="AY107" s="168"/>
      <c r="AZ107" s="168"/>
      <c r="BA107" s="168"/>
      <c r="BB107" s="168"/>
      <c r="BC107" s="221" t="e">
        <f>INT(INDEX('Dados Consolidados'!$R$1:$R$1000000, MATCH(A107, 'Dados Consolidados'!$A$1:$A$1000000, 0)))</f>
        <v>#N/A</v>
      </c>
      <c r="BD107" s="221" t="e">
        <f>INT(INDEX('Dados Consolidados'!$S$1:$S$1000000, MATCH(B107, 'Dados Consolidados'!$B$1:$B$1000000, 0)))</f>
        <v>#N/A</v>
      </c>
      <c r="BE107" s="221" t="e">
        <f>INT(INDEX('Dados Consolidados'!$T$1:$T$1000000, MATCH(E107, 'Dados Consolidados'!$E$1:$E$1000000, 0)))</f>
        <v>#N/A</v>
      </c>
      <c r="BF107" s="221" t="e">
        <f>INT(INDEX('Dados Consolidados'!$U$1:$U$1000000, MATCH(H107, 'Dados Consolidados'!$H$1:$H$1000000, 0)))</f>
        <v>#N/A</v>
      </c>
      <c r="BG107" s="221" t="e">
        <f>INT(INDEX('Dados Consolidados'!$V$1:$V$1000000, MATCH(J107, 'Dados Consolidados'!$J$1:$J$1000000, 0)))</f>
        <v>#N/A</v>
      </c>
      <c r="BH107" s="221" t="e">
        <f>INT(INDEX('Dados Consolidados'!$X$1:$X$1000000, MATCH(K107, 'Dados Consolidados'!$K$1:$K$1000000, 0)))</f>
        <v>#N/A</v>
      </c>
      <c r="BI107" s="221" t="e">
        <f>INT(INDEX('Dados Consolidados'!$Y$1:$Y$1000000, MATCH(L107, 'Dados Consolidados'!$L$1:$L$1000000, 0)))</f>
        <v>#N/A</v>
      </c>
      <c r="BJ107" s="222" t="e">
        <f>INT(INDEX('Dados Consolidados'!$W$1:$W$1000000, MATCH(P107, 'Dados Consolidados'!$P$1:$P$1000000, 0)))</f>
        <v>#N/A</v>
      </c>
      <c r="BK107" s="83" t="str">
        <f>IF(AND(A107&lt;&gt;"",B107&lt;&gt;"",C107&lt;&gt;"",E107&lt;&gt;"",J107&lt;&gt;"",K107&lt;&gt;"",L107&lt;&gt;"",R107&lt;&gt;"",V107&lt;&gt;""),"OK","n/a")</f>
        <v>n/a</v>
      </c>
    </row>
    <row r="108" spans="1:63" s="83" customFormat="1" ht="20.100000000000001" customHeight="1" x14ac:dyDescent="0.25">
      <c r="A108" s="163"/>
      <c r="B108" s="163"/>
      <c r="C108" s="163"/>
      <c r="D108" s="163"/>
      <c r="E108" s="163"/>
      <c r="F108" s="163"/>
      <c r="G108" s="163"/>
      <c r="H108" s="163"/>
      <c r="I108" s="163"/>
      <c r="J108" s="163"/>
      <c r="K108" s="163"/>
      <c r="L108" s="163"/>
      <c r="M108" s="231"/>
      <c r="N108" s="233"/>
      <c r="O108" s="233"/>
      <c r="P108" s="163"/>
      <c r="Q108" s="230"/>
      <c r="R108" s="163"/>
      <c r="S108" s="163"/>
      <c r="T108" s="163"/>
      <c r="U108" s="163"/>
      <c r="V108" s="231"/>
      <c r="W108" s="231"/>
      <c r="X108" s="231"/>
      <c r="Y108" s="231"/>
      <c r="Z108" s="231"/>
      <c r="AA108" s="231"/>
      <c r="AB108" s="231"/>
      <c r="AC108" s="231"/>
      <c r="AD108" s="232"/>
      <c r="AE108" s="232"/>
      <c r="AF108" s="168"/>
      <c r="AG108" s="168"/>
      <c r="AH108" s="168"/>
      <c r="AI108" s="168"/>
      <c r="AJ108" s="168"/>
      <c r="AK108" s="220"/>
      <c r="AL108" s="168"/>
      <c r="AM108" s="168"/>
      <c r="AN108" s="168"/>
      <c r="AO108" s="168"/>
      <c r="AP108" s="168"/>
      <c r="AQ108" s="168"/>
      <c r="AR108" s="168"/>
      <c r="AS108" s="168"/>
      <c r="AT108" s="168"/>
      <c r="AU108" s="168"/>
      <c r="AV108" s="168"/>
      <c r="AW108" s="168"/>
      <c r="AX108" s="168"/>
      <c r="AY108" s="168"/>
      <c r="AZ108" s="168"/>
      <c r="BA108" s="168"/>
      <c r="BB108" s="168"/>
      <c r="BC108" s="221" t="e">
        <f>INT(INDEX('Dados Consolidados'!$R$1:$R$1000000, MATCH(A108, 'Dados Consolidados'!$A$1:$A$1000000, 0)))</f>
        <v>#N/A</v>
      </c>
      <c r="BD108" s="221" t="e">
        <f>INT(INDEX('Dados Consolidados'!$S$1:$S$1000000, MATCH(B108, 'Dados Consolidados'!$B$1:$B$1000000, 0)))</f>
        <v>#N/A</v>
      </c>
      <c r="BE108" s="221" t="e">
        <f>INT(INDEX('Dados Consolidados'!$T$1:$T$1000000, MATCH(E108, 'Dados Consolidados'!$E$1:$E$1000000, 0)))</f>
        <v>#N/A</v>
      </c>
      <c r="BF108" s="221" t="e">
        <f>INT(INDEX('Dados Consolidados'!$U$1:$U$1000000, MATCH(H108, 'Dados Consolidados'!$H$1:$H$1000000, 0)))</f>
        <v>#N/A</v>
      </c>
      <c r="BG108" s="221" t="e">
        <f>INT(INDEX('Dados Consolidados'!$V$1:$V$1000000, MATCH(J108, 'Dados Consolidados'!$J$1:$J$1000000, 0)))</f>
        <v>#N/A</v>
      </c>
      <c r="BH108" s="221" t="e">
        <f>INT(INDEX('Dados Consolidados'!$X$1:$X$1000000, MATCH(K108, 'Dados Consolidados'!$K$1:$K$1000000, 0)))</f>
        <v>#N/A</v>
      </c>
      <c r="BI108" s="221" t="e">
        <f>INT(INDEX('Dados Consolidados'!$Y$1:$Y$1000000, MATCH(L108, 'Dados Consolidados'!$L$1:$L$1000000, 0)))</f>
        <v>#N/A</v>
      </c>
      <c r="BJ108" s="222" t="e">
        <f>INT(INDEX('Dados Consolidados'!$W$1:$W$1000000, MATCH(P108, 'Dados Consolidados'!$P$1:$P$1000000, 0)))</f>
        <v>#N/A</v>
      </c>
      <c r="BK108" s="83" t="str">
        <f>IF(AND(A108&lt;&gt;"",B108&lt;&gt;"",C108&lt;&gt;"",E108&lt;&gt;"",J108&lt;&gt;"",K108&lt;&gt;"",L108&lt;&gt;"",R108&lt;&gt;"",V108&lt;&gt;""),"OK","n/a")</f>
        <v>n/a</v>
      </c>
    </row>
    <row r="109" spans="1:63" s="83" customFormat="1" ht="20.100000000000001" customHeight="1" x14ac:dyDescent="0.25">
      <c r="A109" s="163"/>
      <c r="B109" s="163"/>
      <c r="C109" s="163"/>
      <c r="D109" s="163"/>
      <c r="E109" s="163"/>
      <c r="F109" s="163"/>
      <c r="G109" s="163"/>
      <c r="H109" s="163"/>
      <c r="I109" s="163"/>
      <c r="J109" s="163"/>
      <c r="K109" s="163"/>
      <c r="L109" s="163"/>
      <c r="M109" s="231"/>
      <c r="N109" s="233"/>
      <c r="O109" s="233"/>
      <c r="P109" s="163"/>
      <c r="Q109" s="230"/>
      <c r="R109" s="163"/>
      <c r="S109" s="163"/>
      <c r="T109" s="163"/>
      <c r="U109" s="163"/>
      <c r="V109" s="231"/>
      <c r="W109" s="231"/>
      <c r="X109" s="231"/>
      <c r="Y109" s="231"/>
      <c r="Z109" s="231"/>
      <c r="AA109" s="231"/>
      <c r="AB109" s="231"/>
      <c r="AC109" s="231"/>
      <c r="AD109" s="232"/>
      <c r="AE109" s="232"/>
      <c r="AF109" s="168"/>
      <c r="AG109" s="168"/>
      <c r="AH109" s="168"/>
      <c r="AI109" s="168"/>
      <c r="AJ109" s="168"/>
      <c r="AK109" s="220"/>
      <c r="AL109" s="168"/>
      <c r="AM109" s="168"/>
      <c r="AN109" s="168"/>
      <c r="AO109" s="168"/>
      <c r="AP109" s="168"/>
      <c r="AQ109" s="168"/>
      <c r="AR109" s="168"/>
      <c r="AS109" s="168"/>
      <c r="AT109" s="168"/>
      <c r="AU109" s="168"/>
      <c r="AV109" s="168"/>
      <c r="AW109" s="168"/>
      <c r="AX109" s="168"/>
      <c r="AY109" s="168"/>
      <c r="AZ109" s="168"/>
      <c r="BA109" s="168"/>
      <c r="BB109" s="168"/>
      <c r="BC109" s="221" t="e">
        <f>INT(INDEX('Dados Consolidados'!$R$1:$R$1000000, MATCH(A109, 'Dados Consolidados'!$A$1:$A$1000000, 0)))</f>
        <v>#N/A</v>
      </c>
      <c r="BD109" s="221" t="e">
        <f>INT(INDEX('Dados Consolidados'!$S$1:$S$1000000, MATCH(B109, 'Dados Consolidados'!$B$1:$B$1000000, 0)))</f>
        <v>#N/A</v>
      </c>
      <c r="BE109" s="221" t="e">
        <f>INT(INDEX('Dados Consolidados'!$T$1:$T$1000000, MATCH(E109, 'Dados Consolidados'!$E$1:$E$1000000, 0)))</f>
        <v>#N/A</v>
      </c>
      <c r="BF109" s="221" t="e">
        <f>INT(INDEX('Dados Consolidados'!$U$1:$U$1000000, MATCH(H109, 'Dados Consolidados'!$H$1:$H$1000000, 0)))</f>
        <v>#N/A</v>
      </c>
      <c r="BG109" s="221" t="e">
        <f>INT(INDEX('Dados Consolidados'!$V$1:$V$1000000, MATCH(J109, 'Dados Consolidados'!$J$1:$J$1000000, 0)))</f>
        <v>#N/A</v>
      </c>
      <c r="BH109" s="221" t="e">
        <f>INT(INDEX('Dados Consolidados'!$X$1:$X$1000000, MATCH(K109, 'Dados Consolidados'!$K$1:$K$1000000, 0)))</f>
        <v>#N/A</v>
      </c>
      <c r="BI109" s="221" t="e">
        <f>INT(INDEX('Dados Consolidados'!$Y$1:$Y$1000000, MATCH(L109, 'Dados Consolidados'!$L$1:$L$1000000, 0)))</f>
        <v>#N/A</v>
      </c>
      <c r="BJ109" s="222" t="e">
        <f>INT(INDEX('Dados Consolidados'!$W$1:$W$1000000, MATCH(P109, 'Dados Consolidados'!$P$1:$P$1000000, 0)))</f>
        <v>#N/A</v>
      </c>
      <c r="BK109" s="83" t="str">
        <f>IF(AND(A109&lt;&gt;"",B109&lt;&gt;"",C109&lt;&gt;"",E109&lt;&gt;"",J109&lt;&gt;"",K109&lt;&gt;"",L109&lt;&gt;"",R109&lt;&gt;"",V109&lt;&gt;""),"OK","n/a")</f>
        <v>n/a</v>
      </c>
    </row>
    <row r="110" spans="1:63" s="83" customFormat="1" ht="20.100000000000001" customHeight="1" x14ac:dyDescent="0.25">
      <c r="A110" s="163"/>
      <c r="B110" s="163"/>
      <c r="C110" s="163"/>
      <c r="D110" s="163"/>
      <c r="E110" s="163"/>
      <c r="F110" s="163"/>
      <c r="G110" s="163"/>
      <c r="H110" s="163"/>
      <c r="I110" s="163"/>
      <c r="J110" s="163"/>
      <c r="K110" s="163"/>
      <c r="L110" s="163"/>
      <c r="M110" s="231"/>
      <c r="N110" s="233"/>
      <c r="O110" s="233"/>
      <c r="P110" s="163"/>
      <c r="Q110" s="230"/>
      <c r="R110" s="163"/>
      <c r="S110" s="163"/>
      <c r="T110" s="163"/>
      <c r="U110" s="163"/>
      <c r="V110" s="231"/>
      <c r="W110" s="231"/>
      <c r="X110" s="231"/>
      <c r="Y110" s="231"/>
      <c r="Z110" s="231"/>
      <c r="AA110" s="231"/>
      <c r="AB110" s="231"/>
      <c r="AC110" s="231"/>
      <c r="AD110" s="232"/>
      <c r="AE110" s="232"/>
      <c r="AF110" s="168"/>
      <c r="AG110" s="168"/>
      <c r="AH110" s="168"/>
      <c r="AI110" s="168"/>
      <c r="AJ110" s="168"/>
      <c r="AK110" s="220"/>
      <c r="AL110" s="168"/>
      <c r="AM110" s="168"/>
      <c r="AN110" s="168"/>
      <c r="AO110" s="168"/>
      <c r="AP110" s="168"/>
      <c r="AQ110" s="168"/>
      <c r="AR110" s="168"/>
      <c r="AS110" s="168"/>
      <c r="AT110" s="168"/>
      <c r="AU110" s="168"/>
      <c r="AV110" s="168"/>
      <c r="AW110" s="168"/>
      <c r="AX110" s="168"/>
      <c r="AY110" s="168"/>
      <c r="AZ110" s="168"/>
      <c r="BA110" s="168"/>
      <c r="BB110" s="168"/>
      <c r="BC110" s="221" t="e">
        <f>INT(INDEX('Dados Consolidados'!$R$1:$R$1000000, MATCH(A110, 'Dados Consolidados'!$A$1:$A$1000000, 0)))</f>
        <v>#N/A</v>
      </c>
      <c r="BD110" s="221" t="e">
        <f>INT(INDEX('Dados Consolidados'!$S$1:$S$1000000, MATCH(B110, 'Dados Consolidados'!$B$1:$B$1000000, 0)))</f>
        <v>#N/A</v>
      </c>
      <c r="BE110" s="221" t="e">
        <f>INT(INDEX('Dados Consolidados'!$T$1:$T$1000000, MATCH(E110, 'Dados Consolidados'!$E$1:$E$1000000, 0)))</f>
        <v>#N/A</v>
      </c>
      <c r="BF110" s="221" t="e">
        <f>INT(INDEX('Dados Consolidados'!$U$1:$U$1000000, MATCH(H110, 'Dados Consolidados'!$H$1:$H$1000000, 0)))</f>
        <v>#N/A</v>
      </c>
      <c r="BG110" s="221" t="e">
        <f>INT(INDEX('Dados Consolidados'!$V$1:$V$1000000, MATCH(J110, 'Dados Consolidados'!$J$1:$J$1000000, 0)))</f>
        <v>#N/A</v>
      </c>
      <c r="BH110" s="221" t="e">
        <f>INT(INDEX('Dados Consolidados'!$X$1:$X$1000000, MATCH(K110, 'Dados Consolidados'!$K$1:$K$1000000, 0)))</f>
        <v>#N/A</v>
      </c>
      <c r="BI110" s="221" t="e">
        <f>INT(INDEX('Dados Consolidados'!$Y$1:$Y$1000000, MATCH(L110, 'Dados Consolidados'!$L$1:$L$1000000, 0)))</f>
        <v>#N/A</v>
      </c>
      <c r="BJ110" s="222" t="e">
        <f>INT(INDEX('Dados Consolidados'!$W$1:$W$1000000, MATCH(P110, 'Dados Consolidados'!$P$1:$P$1000000, 0)))</f>
        <v>#N/A</v>
      </c>
      <c r="BK110" s="83" t="str">
        <f>IF(AND(A110&lt;&gt;"",B110&lt;&gt;"",C110&lt;&gt;"",E110&lt;&gt;"",J110&lt;&gt;"",K110&lt;&gt;"",L110&lt;&gt;"",R110&lt;&gt;"",V110&lt;&gt;""),"OK","n/a")</f>
        <v>n/a</v>
      </c>
    </row>
    <row r="111" spans="1:63" s="83" customFormat="1" ht="20.100000000000001" customHeight="1" x14ac:dyDescent="0.25">
      <c r="A111" s="163"/>
      <c r="B111" s="163"/>
      <c r="C111" s="163"/>
      <c r="D111" s="163"/>
      <c r="E111" s="163"/>
      <c r="F111" s="163"/>
      <c r="G111" s="163"/>
      <c r="H111" s="163"/>
      <c r="I111" s="163"/>
      <c r="J111" s="163"/>
      <c r="K111" s="163"/>
      <c r="L111" s="163"/>
      <c r="M111" s="231"/>
      <c r="N111" s="233"/>
      <c r="O111" s="233"/>
      <c r="P111" s="163"/>
      <c r="Q111" s="230"/>
      <c r="R111" s="163"/>
      <c r="S111" s="163"/>
      <c r="T111" s="163"/>
      <c r="U111" s="163"/>
      <c r="V111" s="231"/>
      <c r="W111" s="231"/>
      <c r="X111" s="231"/>
      <c r="Y111" s="231"/>
      <c r="Z111" s="231"/>
      <c r="AA111" s="231"/>
      <c r="AB111" s="231"/>
      <c r="AC111" s="231"/>
      <c r="AD111" s="232"/>
      <c r="AE111" s="232"/>
      <c r="AF111" s="168"/>
      <c r="AG111" s="168"/>
      <c r="AH111" s="168"/>
      <c r="AI111" s="168"/>
      <c r="AJ111" s="168"/>
      <c r="AK111" s="220"/>
      <c r="AL111" s="168"/>
      <c r="AM111" s="168"/>
      <c r="AN111" s="168"/>
      <c r="AO111" s="168"/>
      <c r="AP111" s="168"/>
      <c r="AQ111" s="168"/>
      <c r="AR111" s="168"/>
      <c r="AS111" s="168"/>
      <c r="AT111" s="168"/>
      <c r="AU111" s="168"/>
      <c r="AV111" s="168"/>
      <c r="AW111" s="168"/>
      <c r="AX111" s="168"/>
      <c r="AY111" s="168"/>
      <c r="AZ111" s="168"/>
      <c r="BA111" s="168"/>
      <c r="BB111" s="168"/>
      <c r="BC111" s="221" t="e">
        <f>INT(INDEX('Dados Consolidados'!$R$1:$R$1000000, MATCH(A111, 'Dados Consolidados'!$A$1:$A$1000000, 0)))</f>
        <v>#N/A</v>
      </c>
      <c r="BD111" s="221" t="e">
        <f>INT(INDEX('Dados Consolidados'!$S$1:$S$1000000, MATCH(B111, 'Dados Consolidados'!$B$1:$B$1000000, 0)))</f>
        <v>#N/A</v>
      </c>
      <c r="BE111" s="221" t="e">
        <f>INT(INDEX('Dados Consolidados'!$T$1:$T$1000000, MATCH(E111, 'Dados Consolidados'!$E$1:$E$1000000, 0)))</f>
        <v>#N/A</v>
      </c>
      <c r="BF111" s="221" t="e">
        <f>INT(INDEX('Dados Consolidados'!$U$1:$U$1000000, MATCH(H111, 'Dados Consolidados'!$H$1:$H$1000000, 0)))</f>
        <v>#N/A</v>
      </c>
      <c r="BG111" s="221" t="e">
        <f>INT(INDEX('Dados Consolidados'!$V$1:$V$1000000, MATCH(J111, 'Dados Consolidados'!$J$1:$J$1000000, 0)))</f>
        <v>#N/A</v>
      </c>
      <c r="BH111" s="221" t="e">
        <f>INT(INDEX('Dados Consolidados'!$X$1:$X$1000000, MATCH(K111, 'Dados Consolidados'!$K$1:$K$1000000, 0)))</f>
        <v>#N/A</v>
      </c>
      <c r="BI111" s="221" t="e">
        <f>INT(INDEX('Dados Consolidados'!$Y$1:$Y$1000000, MATCH(L111, 'Dados Consolidados'!$L$1:$L$1000000, 0)))</f>
        <v>#N/A</v>
      </c>
      <c r="BJ111" s="222" t="e">
        <f>INT(INDEX('Dados Consolidados'!$W$1:$W$1000000, MATCH(P111, 'Dados Consolidados'!$P$1:$P$1000000, 0)))</f>
        <v>#N/A</v>
      </c>
      <c r="BK111" s="83" t="str">
        <f>IF(AND(A111&lt;&gt;"",B111&lt;&gt;"",C111&lt;&gt;"",E111&lt;&gt;"",J111&lt;&gt;"",K111&lt;&gt;"",L111&lt;&gt;"",R111&lt;&gt;"",V111&lt;&gt;""),"OK","n/a")</f>
        <v>n/a</v>
      </c>
    </row>
    <row r="112" spans="1:63" s="83" customFormat="1" ht="20.100000000000001" customHeight="1" x14ac:dyDescent="0.25">
      <c r="A112" s="163"/>
      <c r="B112" s="163"/>
      <c r="C112" s="163"/>
      <c r="D112" s="163"/>
      <c r="E112" s="163"/>
      <c r="F112" s="163"/>
      <c r="G112" s="163"/>
      <c r="H112" s="163"/>
      <c r="I112" s="163"/>
      <c r="J112" s="163"/>
      <c r="K112" s="163"/>
      <c r="L112" s="163"/>
      <c r="M112" s="231"/>
      <c r="N112" s="233"/>
      <c r="O112" s="233"/>
      <c r="P112" s="163"/>
      <c r="Q112" s="230"/>
      <c r="R112" s="163"/>
      <c r="S112" s="163"/>
      <c r="T112" s="163"/>
      <c r="U112" s="163"/>
      <c r="V112" s="231"/>
      <c r="W112" s="231"/>
      <c r="X112" s="231"/>
      <c r="Y112" s="231"/>
      <c r="Z112" s="231"/>
      <c r="AA112" s="231"/>
      <c r="AB112" s="231"/>
      <c r="AC112" s="231"/>
      <c r="AD112" s="232"/>
      <c r="AE112" s="232"/>
      <c r="AF112" s="168"/>
      <c r="AG112" s="168"/>
      <c r="AH112" s="168"/>
      <c r="AI112" s="168"/>
      <c r="AJ112" s="168"/>
      <c r="AK112" s="220"/>
      <c r="AL112" s="168"/>
      <c r="AM112" s="168"/>
      <c r="AN112" s="168"/>
      <c r="AO112" s="168"/>
      <c r="AP112" s="168"/>
      <c r="AQ112" s="168"/>
      <c r="AR112" s="168"/>
      <c r="AS112" s="168"/>
      <c r="AT112" s="168"/>
      <c r="AU112" s="168"/>
      <c r="AV112" s="168"/>
      <c r="AW112" s="168"/>
      <c r="AX112" s="168"/>
      <c r="AY112" s="168"/>
      <c r="AZ112" s="168"/>
      <c r="BA112" s="168"/>
      <c r="BB112" s="168"/>
      <c r="BC112" s="221" t="e">
        <f>INT(INDEX('Dados Consolidados'!$R$1:$R$1000000, MATCH(A112, 'Dados Consolidados'!$A$1:$A$1000000, 0)))</f>
        <v>#N/A</v>
      </c>
      <c r="BD112" s="221" t="e">
        <f>INT(INDEX('Dados Consolidados'!$S$1:$S$1000000, MATCH(B112, 'Dados Consolidados'!$B$1:$B$1000000, 0)))</f>
        <v>#N/A</v>
      </c>
      <c r="BE112" s="221" t="e">
        <f>INT(INDEX('Dados Consolidados'!$T$1:$T$1000000, MATCH(E112, 'Dados Consolidados'!$E$1:$E$1000000, 0)))</f>
        <v>#N/A</v>
      </c>
      <c r="BF112" s="221" t="e">
        <f>INT(INDEX('Dados Consolidados'!$U$1:$U$1000000, MATCH(H112, 'Dados Consolidados'!$H$1:$H$1000000, 0)))</f>
        <v>#N/A</v>
      </c>
      <c r="BG112" s="221" t="e">
        <f>INT(INDEX('Dados Consolidados'!$V$1:$V$1000000, MATCH(J112, 'Dados Consolidados'!$J$1:$J$1000000, 0)))</f>
        <v>#N/A</v>
      </c>
      <c r="BH112" s="221" t="e">
        <f>INT(INDEX('Dados Consolidados'!$X$1:$X$1000000, MATCH(K112, 'Dados Consolidados'!$K$1:$K$1000000, 0)))</f>
        <v>#N/A</v>
      </c>
      <c r="BI112" s="221" t="e">
        <f>INT(INDEX('Dados Consolidados'!$Y$1:$Y$1000000, MATCH(L112, 'Dados Consolidados'!$L$1:$L$1000000, 0)))</f>
        <v>#N/A</v>
      </c>
      <c r="BJ112" s="222" t="e">
        <f>INT(INDEX('Dados Consolidados'!$W$1:$W$1000000, MATCH(P112, 'Dados Consolidados'!$P$1:$P$1000000, 0)))</f>
        <v>#N/A</v>
      </c>
      <c r="BK112" s="83" t="str">
        <f>IF(AND(A112&lt;&gt;"",B112&lt;&gt;"",C112&lt;&gt;"",E112&lt;&gt;"",J112&lt;&gt;"",K112&lt;&gt;"",L112&lt;&gt;"",R112&lt;&gt;"",V112&lt;&gt;""),"OK","n/a")</f>
        <v>n/a</v>
      </c>
    </row>
    <row r="113" spans="1:63" s="83" customFormat="1" ht="20.100000000000001" customHeight="1" x14ac:dyDescent="0.25">
      <c r="A113" s="163"/>
      <c r="B113" s="163"/>
      <c r="C113" s="163"/>
      <c r="D113" s="163"/>
      <c r="E113" s="163"/>
      <c r="F113" s="163"/>
      <c r="G113" s="163"/>
      <c r="H113" s="163"/>
      <c r="I113" s="163"/>
      <c r="J113" s="163"/>
      <c r="K113" s="163"/>
      <c r="L113" s="163"/>
      <c r="M113" s="231"/>
      <c r="N113" s="233"/>
      <c r="O113" s="233"/>
      <c r="P113" s="163"/>
      <c r="Q113" s="230"/>
      <c r="R113" s="163"/>
      <c r="S113" s="163"/>
      <c r="T113" s="163"/>
      <c r="U113" s="163"/>
      <c r="V113" s="231"/>
      <c r="W113" s="231"/>
      <c r="X113" s="231"/>
      <c r="Y113" s="231"/>
      <c r="Z113" s="231"/>
      <c r="AA113" s="231"/>
      <c r="AB113" s="231"/>
      <c r="AC113" s="231"/>
      <c r="AD113" s="232"/>
      <c r="AE113" s="232"/>
      <c r="AF113" s="168"/>
      <c r="AG113" s="168"/>
      <c r="AH113" s="168"/>
      <c r="AI113" s="168"/>
      <c r="AJ113" s="168"/>
      <c r="AK113" s="220"/>
      <c r="AL113" s="168"/>
      <c r="AM113" s="168"/>
      <c r="AN113" s="168"/>
      <c r="AO113" s="168"/>
      <c r="AP113" s="168"/>
      <c r="AQ113" s="168"/>
      <c r="AR113" s="168"/>
      <c r="AS113" s="168"/>
      <c r="AT113" s="168"/>
      <c r="AU113" s="168"/>
      <c r="AV113" s="168"/>
      <c r="AW113" s="168"/>
      <c r="AX113" s="168"/>
      <c r="AY113" s="168"/>
      <c r="AZ113" s="168"/>
      <c r="BA113" s="168"/>
      <c r="BB113" s="168"/>
      <c r="BC113" s="221" t="e">
        <f>INT(INDEX('Dados Consolidados'!$R$1:$R$1000000, MATCH(A113, 'Dados Consolidados'!$A$1:$A$1000000, 0)))</f>
        <v>#N/A</v>
      </c>
      <c r="BD113" s="221" t="e">
        <f>INT(INDEX('Dados Consolidados'!$S$1:$S$1000000, MATCH(B113, 'Dados Consolidados'!$B$1:$B$1000000, 0)))</f>
        <v>#N/A</v>
      </c>
      <c r="BE113" s="221" t="e">
        <f>INT(INDEX('Dados Consolidados'!$T$1:$T$1000000, MATCH(E113, 'Dados Consolidados'!$E$1:$E$1000000, 0)))</f>
        <v>#N/A</v>
      </c>
      <c r="BF113" s="221" t="e">
        <f>INT(INDEX('Dados Consolidados'!$U$1:$U$1000000, MATCH(H113, 'Dados Consolidados'!$H$1:$H$1000000, 0)))</f>
        <v>#N/A</v>
      </c>
      <c r="BG113" s="221" t="e">
        <f>INT(INDEX('Dados Consolidados'!$V$1:$V$1000000, MATCH(J113, 'Dados Consolidados'!$J$1:$J$1000000, 0)))</f>
        <v>#N/A</v>
      </c>
      <c r="BH113" s="221" t="e">
        <f>INT(INDEX('Dados Consolidados'!$X$1:$X$1000000, MATCH(K113, 'Dados Consolidados'!$K$1:$K$1000000, 0)))</f>
        <v>#N/A</v>
      </c>
      <c r="BI113" s="221" t="e">
        <f>INT(INDEX('Dados Consolidados'!$Y$1:$Y$1000000, MATCH(L113, 'Dados Consolidados'!$L$1:$L$1000000, 0)))</f>
        <v>#N/A</v>
      </c>
      <c r="BJ113" s="222" t="e">
        <f>INT(INDEX('Dados Consolidados'!$W$1:$W$1000000, MATCH(P113, 'Dados Consolidados'!$P$1:$P$1000000, 0)))</f>
        <v>#N/A</v>
      </c>
      <c r="BK113" s="83" t="str">
        <f>IF(AND(A113&lt;&gt;"",B113&lt;&gt;"",C113&lt;&gt;"",E113&lt;&gt;"",J113&lt;&gt;"",K113&lt;&gt;"",L113&lt;&gt;"",R113&lt;&gt;"",V113&lt;&gt;""),"OK","n/a")</f>
        <v>n/a</v>
      </c>
    </row>
    <row r="114" spans="1:63" s="83" customFormat="1" ht="20.100000000000001" customHeight="1" x14ac:dyDescent="0.25">
      <c r="A114" s="163"/>
      <c r="B114" s="163"/>
      <c r="C114" s="163"/>
      <c r="D114" s="163"/>
      <c r="E114" s="163"/>
      <c r="F114" s="163"/>
      <c r="G114" s="163"/>
      <c r="H114" s="163"/>
      <c r="I114" s="163"/>
      <c r="J114" s="163"/>
      <c r="K114" s="163"/>
      <c r="L114" s="163"/>
      <c r="M114" s="231"/>
      <c r="N114" s="233"/>
      <c r="O114" s="233"/>
      <c r="P114" s="163"/>
      <c r="Q114" s="230"/>
      <c r="R114" s="163"/>
      <c r="S114" s="163"/>
      <c r="T114" s="163"/>
      <c r="U114" s="163"/>
      <c r="V114" s="231"/>
      <c r="W114" s="231"/>
      <c r="X114" s="231"/>
      <c r="Y114" s="231"/>
      <c r="Z114" s="231"/>
      <c r="AA114" s="231"/>
      <c r="AB114" s="231"/>
      <c r="AC114" s="231"/>
      <c r="AD114" s="232"/>
      <c r="AE114" s="232"/>
      <c r="AF114" s="168"/>
      <c r="AG114" s="168"/>
      <c r="AH114" s="168"/>
      <c r="AI114" s="168"/>
      <c r="AJ114" s="168"/>
      <c r="AK114" s="220"/>
      <c r="AL114" s="168"/>
      <c r="AM114" s="168"/>
      <c r="AN114" s="168"/>
      <c r="AO114" s="168"/>
      <c r="AP114" s="168"/>
      <c r="AQ114" s="168"/>
      <c r="AR114" s="168"/>
      <c r="AS114" s="168"/>
      <c r="AT114" s="168"/>
      <c r="AU114" s="168"/>
      <c r="AV114" s="168"/>
      <c r="AW114" s="168"/>
      <c r="AX114" s="168"/>
      <c r="AY114" s="168"/>
      <c r="AZ114" s="168"/>
      <c r="BA114" s="168"/>
      <c r="BB114" s="168"/>
      <c r="BC114" s="221" t="e">
        <f>INT(INDEX('Dados Consolidados'!$R$1:$R$1000000, MATCH(A114, 'Dados Consolidados'!$A$1:$A$1000000, 0)))</f>
        <v>#N/A</v>
      </c>
      <c r="BD114" s="221" t="e">
        <f>INT(INDEX('Dados Consolidados'!$S$1:$S$1000000, MATCH(B114, 'Dados Consolidados'!$B$1:$B$1000000, 0)))</f>
        <v>#N/A</v>
      </c>
      <c r="BE114" s="221" t="e">
        <f>INT(INDEX('Dados Consolidados'!$T$1:$T$1000000, MATCH(E114, 'Dados Consolidados'!$E$1:$E$1000000, 0)))</f>
        <v>#N/A</v>
      </c>
      <c r="BF114" s="221" t="e">
        <f>INT(INDEX('Dados Consolidados'!$U$1:$U$1000000, MATCH(H114, 'Dados Consolidados'!$H$1:$H$1000000, 0)))</f>
        <v>#N/A</v>
      </c>
      <c r="BG114" s="221" t="e">
        <f>INT(INDEX('Dados Consolidados'!$V$1:$V$1000000, MATCH(J114, 'Dados Consolidados'!$J$1:$J$1000000, 0)))</f>
        <v>#N/A</v>
      </c>
      <c r="BH114" s="221" t="e">
        <f>INT(INDEX('Dados Consolidados'!$X$1:$X$1000000, MATCH(K114, 'Dados Consolidados'!$K$1:$K$1000000, 0)))</f>
        <v>#N/A</v>
      </c>
      <c r="BI114" s="221" t="e">
        <f>INT(INDEX('Dados Consolidados'!$Y$1:$Y$1000000, MATCH(L114, 'Dados Consolidados'!$L$1:$L$1000000, 0)))</f>
        <v>#N/A</v>
      </c>
      <c r="BJ114" s="222" t="e">
        <f>INT(INDEX('Dados Consolidados'!$W$1:$W$1000000, MATCH(P114, 'Dados Consolidados'!$P$1:$P$1000000, 0)))</f>
        <v>#N/A</v>
      </c>
      <c r="BK114" s="83" t="str">
        <f>IF(AND(A114&lt;&gt;"",B114&lt;&gt;"",C114&lt;&gt;"",E114&lt;&gt;"",J114&lt;&gt;"",K114&lt;&gt;"",L114&lt;&gt;"",R114&lt;&gt;"",V114&lt;&gt;""),"OK","n/a")</f>
        <v>n/a</v>
      </c>
    </row>
    <row r="115" spans="1:63" s="83" customFormat="1" ht="20.100000000000001" customHeight="1" x14ac:dyDescent="0.25">
      <c r="A115" s="163"/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231"/>
      <c r="N115" s="233"/>
      <c r="O115" s="233"/>
      <c r="P115" s="163"/>
      <c r="Q115" s="230"/>
      <c r="R115" s="163"/>
      <c r="S115" s="163"/>
      <c r="T115" s="163"/>
      <c r="U115" s="163"/>
      <c r="V115" s="231"/>
      <c r="W115" s="231"/>
      <c r="X115" s="231"/>
      <c r="Y115" s="231"/>
      <c r="Z115" s="231"/>
      <c r="AA115" s="231"/>
      <c r="AB115" s="231"/>
      <c r="AC115" s="231"/>
      <c r="AD115" s="232"/>
      <c r="AE115" s="232"/>
      <c r="AF115" s="168"/>
      <c r="AG115" s="168"/>
      <c r="AH115" s="168"/>
      <c r="AI115" s="168"/>
      <c r="AJ115" s="168"/>
      <c r="AK115" s="220"/>
      <c r="AL115" s="168"/>
      <c r="AM115" s="168"/>
      <c r="AN115" s="168"/>
      <c r="AO115" s="168"/>
      <c r="AP115" s="168"/>
      <c r="AQ115" s="168"/>
      <c r="AR115" s="168"/>
      <c r="AS115" s="168"/>
      <c r="AT115" s="168"/>
      <c r="AU115" s="168"/>
      <c r="AV115" s="168"/>
      <c r="AW115" s="168"/>
      <c r="AX115" s="168"/>
      <c r="AY115" s="168"/>
      <c r="AZ115" s="168"/>
      <c r="BA115" s="168"/>
      <c r="BB115" s="168"/>
      <c r="BC115" s="221" t="e">
        <f>INT(INDEX('Dados Consolidados'!$R$1:$R$1000000, MATCH(A115, 'Dados Consolidados'!$A$1:$A$1000000, 0)))</f>
        <v>#N/A</v>
      </c>
      <c r="BD115" s="221" t="e">
        <f>INT(INDEX('Dados Consolidados'!$S$1:$S$1000000, MATCH(B115, 'Dados Consolidados'!$B$1:$B$1000000, 0)))</f>
        <v>#N/A</v>
      </c>
      <c r="BE115" s="221" t="e">
        <f>INT(INDEX('Dados Consolidados'!$T$1:$T$1000000, MATCH(E115, 'Dados Consolidados'!$E$1:$E$1000000, 0)))</f>
        <v>#N/A</v>
      </c>
      <c r="BF115" s="221" t="e">
        <f>INT(INDEX('Dados Consolidados'!$U$1:$U$1000000, MATCH(H115, 'Dados Consolidados'!$H$1:$H$1000000, 0)))</f>
        <v>#N/A</v>
      </c>
      <c r="BG115" s="221" t="e">
        <f>INT(INDEX('Dados Consolidados'!$V$1:$V$1000000, MATCH(J115, 'Dados Consolidados'!$J$1:$J$1000000, 0)))</f>
        <v>#N/A</v>
      </c>
      <c r="BH115" s="221" t="e">
        <f>INT(INDEX('Dados Consolidados'!$X$1:$X$1000000, MATCH(K115, 'Dados Consolidados'!$K$1:$K$1000000, 0)))</f>
        <v>#N/A</v>
      </c>
      <c r="BI115" s="221" t="e">
        <f>INT(INDEX('Dados Consolidados'!$Y$1:$Y$1000000, MATCH(L115, 'Dados Consolidados'!$L$1:$L$1000000, 0)))</f>
        <v>#N/A</v>
      </c>
      <c r="BJ115" s="222" t="e">
        <f>INT(INDEX('Dados Consolidados'!$W$1:$W$1000000, MATCH(P115, 'Dados Consolidados'!$P$1:$P$1000000, 0)))</f>
        <v>#N/A</v>
      </c>
      <c r="BK115" s="83" t="str">
        <f>IF(AND(A115&lt;&gt;"",B115&lt;&gt;"",C115&lt;&gt;"",E115&lt;&gt;"",J115&lt;&gt;"",K115&lt;&gt;"",L115&lt;&gt;"",R115&lt;&gt;"",V115&lt;&gt;""),"OK","n/a")</f>
        <v>n/a</v>
      </c>
    </row>
    <row r="116" spans="1:63" s="83" customFormat="1" ht="20.100000000000001" customHeight="1" x14ac:dyDescent="0.25">
      <c r="A116" s="163"/>
      <c r="B116" s="163"/>
      <c r="C116" s="163"/>
      <c r="D116" s="163"/>
      <c r="E116" s="163"/>
      <c r="F116" s="163"/>
      <c r="G116" s="163"/>
      <c r="H116" s="163"/>
      <c r="I116" s="163"/>
      <c r="J116" s="163"/>
      <c r="K116" s="163"/>
      <c r="L116" s="163"/>
      <c r="M116" s="231"/>
      <c r="N116" s="233"/>
      <c r="O116" s="233"/>
      <c r="P116" s="163"/>
      <c r="Q116" s="230"/>
      <c r="R116" s="163"/>
      <c r="S116" s="163"/>
      <c r="T116" s="163"/>
      <c r="U116" s="163"/>
      <c r="V116" s="231"/>
      <c r="W116" s="231"/>
      <c r="X116" s="231"/>
      <c r="Y116" s="231"/>
      <c r="Z116" s="231"/>
      <c r="AA116" s="231"/>
      <c r="AB116" s="231"/>
      <c r="AC116" s="231"/>
      <c r="AD116" s="232"/>
      <c r="AE116" s="232"/>
      <c r="AF116" s="168"/>
      <c r="AG116" s="168"/>
      <c r="AH116" s="168"/>
      <c r="AI116" s="168"/>
      <c r="AJ116" s="168"/>
      <c r="AK116" s="220"/>
      <c r="AL116" s="168"/>
      <c r="AM116" s="168"/>
      <c r="AN116" s="168"/>
      <c r="AO116" s="168"/>
      <c r="AP116" s="168"/>
      <c r="AQ116" s="168"/>
      <c r="AR116" s="168"/>
      <c r="AS116" s="168"/>
      <c r="AT116" s="168"/>
      <c r="AU116" s="168"/>
      <c r="AV116" s="168"/>
      <c r="AW116" s="168"/>
      <c r="AX116" s="168"/>
      <c r="AY116" s="168"/>
      <c r="AZ116" s="168"/>
      <c r="BA116" s="168"/>
      <c r="BB116" s="168"/>
      <c r="BC116" s="221" t="e">
        <f>INT(INDEX('Dados Consolidados'!$R$1:$R$1000000, MATCH(A116, 'Dados Consolidados'!$A$1:$A$1000000, 0)))</f>
        <v>#N/A</v>
      </c>
      <c r="BD116" s="221" t="e">
        <f>INT(INDEX('Dados Consolidados'!$S$1:$S$1000000, MATCH(B116, 'Dados Consolidados'!$B$1:$B$1000000, 0)))</f>
        <v>#N/A</v>
      </c>
      <c r="BE116" s="221" t="e">
        <f>INT(INDEX('Dados Consolidados'!$T$1:$T$1000000, MATCH(E116, 'Dados Consolidados'!$E$1:$E$1000000, 0)))</f>
        <v>#N/A</v>
      </c>
      <c r="BF116" s="221" t="e">
        <f>INT(INDEX('Dados Consolidados'!$U$1:$U$1000000, MATCH(H116, 'Dados Consolidados'!$H$1:$H$1000000, 0)))</f>
        <v>#N/A</v>
      </c>
      <c r="BG116" s="221" t="e">
        <f>INT(INDEX('Dados Consolidados'!$V$1:$V$1000000, MATCH(J116, 'Dados Consolidados'!$J$1:$J$1000000, 0)))</f>
        <v>#N/A</v>
      </c>
      <c r="BH116" s="221" t="e">
        <f>INT(INDEX('Dados Consolidados'!$X$1:$X$1000000, MATCH(K116, 'Dados Consolidados'!$K$1:$K$1000000, 0)))</f>
        <v>#N/A</v>
      </c>
      <c r="BI116" s="221" t="e">
        <f>INT(INDEX('Dados Consolidados'!$Y$1:$Y$1000000, MATCH(L116, 'Dados Consolidados'!$L$1:$L$1000000, 0)))</f>
        <v>#N/A</v>
      </c>
      <c r="BJ116" s="222" t="e">
        <f>INT(INDEX('Dados Consolidados'!$W$1:$W$1000000, MATCH(P116, 'Dados Consolidados'!$P$1:$P$1000000, 0)))</f>
        <v>#N/A</v>
      </c>
      <c r="BK116" s="83" t="str">
        <f>IF(AND(A116&lt;&gt;"",B116&lt;&gt;"",C116&lt;&gt;"",E116&lt;&gt;"",J116&lt;&gt;"",K116&lt;&gt;"",L116&lt;&gt;"",R116&lt;&gt;"",V116&lt;&gt;""),"OK","n/a")</f>
        <v>n/a</v>
      </c>
    </row>
    <row r="117" spans="1:63" s="83" customFormat="1" ht="20.100000000000001" customHeight="1" x14ac:dyDescent="0.25">
      <c r="A117" s="163"/>
      <c r="B117" s="163"/>
      <c r="C117" s="163"/>
      <c r="D117" s="163"/>
      <c r="E117" s="163"/>
      <c r="F117" s="163"/>
      <c r="G117" s="163"/>
      <c r="H117" s="163"/>
      <c r="I117" s="163"/>
      <c r="J117" s="163"/>
      <c r="K117" s="163"/>
      <c r="L117" s="163"/>
      <c r="M117" s="231"/>
      <c r="N117" s="233"/>
      <c r="O117" s="233"/>
      <c r="P117" s="163"/>
      <c r="Q117" s="230"/>
      <c r="R117" s="163"/>
      <c r="S117" s="163"/>
      <c r="T117" s="163"/>
      <c r="U117" s="163"/>
      <c r="V117" s="231"/>
      <c r="W117" s="231"/>
      <c r="X117" s="231"/>
      <c r="Y117" s="231"/>
      <c r="Z117" s="231"/>
      <c r="AA117" s="231"/>
      <c r="AB117" s="231"/>
      <c r="AC117" s="231"/>
      <c r="AD117" s="232"/>
      <c r="AE117" s="232"/>
      <c r="AF117" s="168"/>
      <c r="AG117" s="168"/>
      <c r="AH117" s="168"/>
      <c r="AI117" s="168"/>
      <c r="AJ117" s="168"/>
      <c r="AK117" s="220"/>
      <c r="AL117" s="168"/>
      <c r="AM117" s="168"/>
      <c r="AN117" s="168"/>
      <c r="AO117" s="168"/>
      <c r="AP117" s="168"/>
      <c r="AQ117" s="168"/>
      <c r="AR117" s="168"/>
      <c r="AS117" s="168"/>
      <c r="AT117" s="168"/>
      <c r="AU117" s="168"/>
      <c r="AV117" s="168"/>
      <c r="AW117" s="168"/>
      <c r="AX117" s="168"/>
      <c r="AY117" s="168"/>
      <c r="AZ117" s="168"/>
      <c r="BA117" s="168"/>
      <c r="BB117" s="168"/>
      <c r="BC117" s="221" t="e">
        <f>INT(INDEX('Dados Consolidados'!$R$1:$R$1000000, MATCH(A117, 'Dados Consolidados'!$A$1:$A$1000000, 0)))</f>
        <v>#N/A</v>
      </c>
      <c r="BD117" s="221" t="e">
        <f>INT(INDEX('Dados Consolidados'!$S$1:$S$1000000, MATCH(B117, 'Dados Consolidados'!$B$1:$B$1000000, 0)))</f>
        <v>#N/A</v>
      </c>
      <c r="BE117" s="221" t="e">
        <f>INT(INDEX('Dados Consolidados'!$T$1:$T$1000000, MATCH(E117, 'Dados Consolidados'!$E$1:$E$1000000, 0)))</f>
        <v>#N/A</v>
      </c>
      <c r="BF117" s="221" t="e">
        <f>INT(INDEX('Dados Consolidados'!$U$1:$U$1000000, MATCH(H117, 'Dados Consolidados'!$H$1:$H$1000000, 0)))</f>
        <v>#N/A</v>
      </c>
      <c r="BG117" s="221" t="e">
        <f>INT(INDEX('Dados Consolidados'!$V$1:$V$1000000, MATCH(J117, 'Dados Consolidados'!$J$1:$J$1000000, 0)))</f>
        <v>#N/A</v>
      </c>
      <c r="BH117" s="221" t="e">
        <f>INT(INDEX('Dados Consolidados'!$X$1:$X$1000000, MATCH(K117, 'Dados Consolidados'!$K$1:$K$1000000, 0)))</f>
        <v>#N/A</v>
      </c>
      <c r="BI117" s="221" t="e">
        <f>INT(INDEX('Dados Consolidados'!$Y$1:$Y$1000000, MATCH(L117, 'Dados Consolidados'!$L$1:$L$1000000, 0)))</f>
        <v>#N/A</v>
      </c>
      <c r="BJ117" s="222" t="e">
        <f>INT(INDEX('Dados Consolidados'!$W$1:$W$1000000, MATCH(P117, 'Dados Consolidados'!$P$1:$P$1000000, 0)))</f>
        <v>#N/A</v>
      </c>
      <c r="BK117" s="83" t="str">
        <f>IF(AND(A117&lt;&gt;"",B117&lt;&gt;"",C117&lt;&gt;"",E117&lt;&gt;"",J117&lt;&gt;"",K117&lt;&gt;"",L117&lt;&gt;"",R117&lt;&gt;"",V117&lt;&gt;""),"OK","n/a")</f>
        <v>n/a</v>
      </c>
    </row>
    <row r="118" spans="1:63" s="83" customFormat="1" ht="20.100000000000001" customHeight="1" x14ac:dyDescent="0.25">
      <c r="A118" s="163"/>
      <c r="B118" s="163"/>
      <c r="C118" s="163"/>
      <c r="D118" s="163"/>
      <c r="E118" s="163"/>
      <c r="F118" s="163"/>
      <c r="G118" s="163"/>
      <c r="H118" s="163"/>
      <c r="I118" s="163"/>
      <c r="J118" s="163"/>
      <c r="K118" s="163"/>
      <c r="L118" s="163"/>
      <c r="M118" s="231"/>
      <c r="N118" s="233"/>
      <c r="O118" s="233"/>
      <c r="P118" s="163"/>
      <c r="Q118" s="230"/>
      <c r="R118" s="163"/>
      <c r="S118" s="163"/>
      <c r="T118" s="163"/>
      <c r="U118" s="163"/>
      <c r="V118" s="231"/>
      <c r="W118" s="231"/>
      <c r="X118" s="231"/>
      <c r="Y118" s="231"/>
      <c r="Z118" s="231"/>
      <c r="AA118" s="231"/>
      <c r="AB118" s="231"/>
      <c r="AC118" s="231"/>
      <c r="AD118" s="232"/>
      <c r="AE118" s="232"/>
      <c r="AF118" s="168"/>
      <c r="AG118" s="168"/>
      <c r="AH118" s="168"/>
      <c r="AI118" s="168"/>
      <c r="AJ118" s="168"/>
      <c r="AK118" s="220"/>
      <c r="AL118" s="168"/>
      <c r="AM118" s="168"/>
      <c r="AN118" s="168"/>
      <c r="AO118" s="168"/>
      <c r="AP118" s="168"/>
      <c r="AQ118" s="168"/>
      <c r="AR118" s="168"/>
      <c r="AS118" s="168"/>
      <c r="AT118" s="168"/>
      <c r="AU118" s="168"/>
      <c r="AV118" s="168"/>
      <c r="AW118" s="168"/>
      <c r="AX118" s="168"/>
      <c r="AY118" s="168"/>
      <c r="AZ118" s="168"/>
      <c r="BA118" s="168"/>
      <c r="BB118" s="168"/>
      <c r="BC118" s="221" t="e">
        <f>INT(INDEX('Dados Consolidados'!$R$1:$R$1000000, MATCH(A118, 'Dados Consolidados'!$A$1:$A$1000000, 0)))</f>
        <v>#N/A</v>
      </c>
      <c r="BD118" s="221" t="e">
        <f>INT(INDEX('Dados Consolidados'!$S$1:$S$1000000, MATCH(B118, 'Dados Consolidados'!$B$1:$B$1000000, 0)))</f>
        <v>#N/A</v>
      </c>
      <c r="BE118" s="221" t="e">
        <f>INT(INDEX('Dados Consolidados'!$T$1:$T$1000000, MATCH(E118, 'Dados Consolidados'!$E$1:$E$1000000, 0)))</f>
        <v>#N/A</v>
      </c>
      <c r="BF118" s="221" t="e">
        <f>INT(INDEX('Dados Consolidados'!$U$1:$U$1000000, MATCH(H118, 'Dados Consolidados'!$H$1:$H$1000000, 0)))</f>
        <v>#N/A</v>
      </c>
      <c r="BG118" s="221" t="e">
        <f>INT(INDEX('Dados Consolidados'!$V$1:$V$1000000, MATCH(J118, 'Dados Consolidados'!$J$1:$J$1000000, 0)))</f>
        <v>#N/A</v>
      </c>
      <c r="BH118" s="221" t="e">
        <f>INT(INDEX('Dados Consolidados'!$X$1:$X$1000000, MATCH(K118, 'Dados Consolidados'!$K$1:$K$1000000, 0)))</f>
        <v>#N/A</v>
      </c>
      <c r="BI118" s="221" t="e">
        <f>INT(INDEX('Dados Consolidados'!$Y$1:$Y$1000000, MATCH(L118, 'Dados Consolidados'!$L$1:$L$1000000, 0)))</f>
        <v>#N/A</v>
      </c>
      <c r="BJ118" s="222" t="e">
        <f>INT(INDEX('Dados Consolidados'!$W$1:$W$1000000, MATCH(P118, 'Dados Consolidados'!$P$1:$P$1000000, 0)))</f>
        <v>#N/A</v>
      </c>
      <c r="BK118" s="83" t="str">
        <f>IF(AND(A118&lt;&gt;"",B118&lt;&gt;"",C118&lt;&gt;"",E118&lt;&gt;"",J118&lt;&gt;"",K118&lt;&gt;"",L118&lt;&gt;"",R118&lt;&gt;"",V118&lt;&gt;""),"OK","n/a")</f>
        <v>n/a</v>
      </c>
    </row>
    <row r="119" spans="1:63" s="83" customFormat="1" ht="20.100000000000001" customHeight="1" x14ac:dyDescent="0.25">
      <c r="A119" s="163"/>
      <c r="B119" s="163"/>
      <c r="C119" s="163"/>
      <c r="D119" s="163"/>
      <c r="E119" s="163"/>
      <c r="F119" s="163"/>
      <c r="G119" s="163"/>
      <c r="H119" s="163"/>
      <c r="I119" s="163"/>
      <c r="J119" s="163"/>
      <c r="K119" s="163"/>
      <c r="L119" s="163"/>
      <c r="M119" s="231"/>
      <c r="N119" s="233"/>
      <c r="O119" s="233"/>
      <c r="P119" s="163"/>
      <c r="Q119" s="230"/>
      <c r="R119" s="163"/>
      <c r="S119" s="163"/>
      <c r="T119" s="163"/>
      <c r="U119" s="163"/>
      <c r="V119" s="231"/>
      <c r="W119" s="231"/>
      <c r="X119" s="231"/>
      <c r="Y119" s="231"/>
      <c r="Z119" s="231"/>
      <c r="AA119" s="231"/>
      <c r="AB119" s="231"/>
      <c r="AC119" s="231"/>
      <c r="AD119" s="232"/>
      <c r="AE119" s="232"/>
      <c r="AF119" s="168"/>
      <c r="AG119" s="168"/>
      <c r="AH119" s="168"/>
      <c r="AI119" s="168"/>
      <c r="AJ119" s="168"/>
      <c r="AK119" s="220"/>
      <c r="AL119" s="168"/>
      <c r="AM119" s="168"/>
      <c r="AN119" s="168"/>
      <c r="AO119" s="168"/>
      <c r="AP119" s="168"/>
      <c r="AQ119" s="168"/>
      <c r="AR119" s="168"/>
      <c r="AS119" s="168"/>
      <c r="AT119" s="168"/>
      <c r="AU119" s="168"/>
      <c r="AV119" s="168"/>
      <c r="AW119" s="168"/>
      <c r="AX119" s="168"/>
      <c r="AY119" s="168"/>
      <c r="AZ119" s="168"/>
      <c r="BA119" s="168"/>
      <c r="BB119" s="168"/>
      <c r="BC119" s="221" t="e">
        <f>INT(INDEX('Dados Consolidados'!$R$1:$R$1000000, MATCH(A119, 'Dados Consolidados'!$A$1:$A$1000000, 0)))</f>
        <v>#N/A</v>
      </c>
      <c r="BD119" s="221" t="e">
        <f>INT(INDEX('Dados Consolidados'!$S$1:$S$1000000, MATCH(B119, 'Dados Consolidados'!$B$1:$B$1000000, 0)))</f>
        <v>#N/A</v>
      </c>
      <c r="BE119" s="221" t="e">
        <f>INT(INDEX('Dados Consolidados'!$T$1:$T$1000000, MATCH(E119, 'Dados Consolidados'!$E$1:$E$1000000, 0)))</f>
        <v>#N/A</v>
      </c>
      <c r="BF119" s="221" t="e">
        <f>INT(INDEX('Dados Consolidados'!$U$1:$U$1000000, MATCH(H119, 'Dados Consolidados'!$H$1:$H$1000000, 0)))</f>
        <v>#N/A</v>
      </c>
      <c r="BG119" s="221" t="e">
        <f>INT(INDEX('Dados Consolidados'!$V$1:$V$1000000, MATCH(J119, 'Dados Consolidados'!$J$1:$J$1000000, 0)))</f>
        <v>#N/A</v>
      </c>
      <c r="BH119" s="221" t="e">
        <f>INT(INDEX('Dados Consolidados'!$X$1:$X$1000000, MATCH(K119, 'Dados Consolidados'!$K$1:$K$1000000, 0)))</f>
        <v>#N/A</v>
      </c>
      <c r="BI119" s="221" t="e">
        <f>INT(INDEX('Dados Consolidados'!$Y$1:$Y$1000000, MATCH(L119, 'Dados Consolidados'!$L$1:$L$1000000, 0)))</f>
        <v>#N/A</v>
      </c>
      <c r="BJ119" s="222" t="e">
        <f>INT(INDEX('Dados Consolidados'!$W$1:$W$1000000, MATCH(P119, 'Dados Consolidados'!$P$1:$P$1000000, 0)))</f>
        <v>#N/A</v>
      </c>
      <c r="BK119" s="83" t="str">
        <f>IF(AND(A119&lt;&gt;"",B119&lt;&gt;"",C119&lt;&gt;"",E119&lt;&gt;"",J119&lt;&gt;"",K119&lt;&gt;"",L119&lt;&gt;"",R119&lt;&gt;"",V119&lt;&gt;""),"OK","n/a")</f>
        <v>n/a</v>
      </c>
    </row>
    <row r="120" spans="1:63" s="83" customFormat="1" ht="20.100000000000001" customHeight="1" x14ac:dyDescent="0.25">
      <c r="A120" s="163"/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231"/>
      <c r="N120" s="233"/>
      <c r="O120" s="233"/>
      <c r="P120" s="163"/>
      <c r="Q120" s="230"/>
      <c r="R120" s="163"/>
      <c r="S120" s="163"/>
      <c r="T120" s="163"/>
      <c r="U120" s="163"/>
      <c r="V120" s="231"/>
      <c r="W120" s="231"/>
      <c r="X120" s="231"/>
      <c r="Y120" s="231"/>
      <c r="Z120" s="231"/>
      <c r="AA120" s="231"/>
      <c r="AB120" s="231"/>
      <c r="AC120" s="231"/>
      <c r="AD120" s="232"/>
      <c r="AE120" s="232"/>
      <c r="AF120" s="168"/>
      <c r="AG120" s="168"/>
      <c r="AH120" s="168"/>
      <c r="AI120" s="168"/>
      <c r="AJ120" s="168"/>
      <c r="AK120" s="220"/>
      <c r="AL120" s="168"/>
      <c r="AM120" s="168"/>
      <c r="AN120" s="168"/>
      <c r="AO120" s="168"/>
      <c r="AP120" s="168"/>
      <c r="AQ120" s="168"/>
      <c r="AR120" s="168"/>
      <c r="AS120" s="168"/>
      <c r="AT120" s="168"/>
      <c r="AU120" s="168"/>
      <c r="AV120" s="168"/>
      <c r="AW120" s="168"/>
      <c r="AX120" s="168"/>
      <c r="AY120" s="168"/>
      <c r="AZ120" s="168"/>
      <c r="BA120" s="168"/>
      <c r="BB120" s="168"/>
      <c r="BC120" s="221" t="e">
        <f>INT(INDEX('Dados Consolidados'!$R$1:$R$1000000, MATCH(A120, 'Dados Consolidados'!$A$1:$A$1000000, 0)))</f>
        <v>#N/A</v>
      </c>
      <c r="BD120" s="221" t="e">
        <f>INT(INDEX('Dados Consolidados'!$S$1:$S$1000000, MATCH(B120, 'Dados Consolidados'!$B$1:$B$1000000, 0)))</f>
        <v>#N/A</v>
      </c>
      <c r="BE120" s="221" t="e">
        <f>INT(INDEX('Dados Consolidados'!$T$1:$T$1000000, MATCH(E120, 'Dados Consolidados'!$E$1:$E$1000000, 0)))</f>
        <v>#N/A</v>
      </c>
      <c r="BF120" s="221" t="e">
        <f>INT(INDEX('Dados Consolidados'!$U$1:$U$1000000, MATCH(H120, 'Dados Consolidados'!$H$1:$H$1000000, 0)))</f>
        <v>#N/A</v>
      </c>
      <c r="BG120" s="221" t="e">
        <f>INT(INDEX('Dados Consolidados'!$V$1:$V$1000000, MATCH(J120, 'Dados Consolidados'!$J$1:$J$1000000, 0)))</f>
        <v>#N/A</v>
      </c>
      <c r="BH120" s="221" t="e">
        <f>INT(INDEX('Dados Consolidados'!$X$1:$X$1000000, MATCH(K120, 'Dados Consolidados'!$K$1:$K$1000000, 0)))</f>
        <v>#N/A</v>
      </c>
      <c r="BI120" s="221" t="e">
        <f>INT(INDEX('Dados Consolidados'!$Y$1:$Y$1000000, MATCH(L120, 'Dados Consolidados'!$L$1:$L$1000000, 0)))</f>
        <v>#N/A</v>
      </c>
      <c r="BJ120" s="222" t="e">
        <f>INT(INDEX('Dados Consolidados'!$W$1:$W$1000000, MATCH(P120, 'Dados Consolidados'!$P$1:$P$1000000, 0)))</f>
        <v>#N/A</v>
      </c>
      <c r="BK120" s="83" t="str">
        <f>IF(AND(A120&lt;&gt;"",B120&lt;&gt;"",C120&lt;&gt;"",E120&lt;&gt;"",J120&lt;&gt;"",K120&lt;&gt;"",L120&lt;&gt;"",R120&lt;&gt;"",V120&lt;&gt;""),"OK","n/a")</f>
        <v>n/a</v>
      </c>
    </row>
    <row r="121" spans="1:63" s="83" customFormat="1" ht="20.100000000000001" customHeight="1" x14ac:dyDescent="0.25">
      <c r="A121" s="163"/>
      <c r="B121" s="163"/>
      <c r="C121" s="163"/>
      <c r="D121" s="163"/>
      <c r="E121" s="163"/>
      <c r="F121" s="163"/>
      <c r="G121" s="163"/>
      <c r="H121" s="163"/>
      <c r="I121" s="163"/>
      <c r="J121" s="163"/>
      <c r="K121" s="163"/>
      <c r="L121" s="163"/>
      <c r="M121" s="231"/>
      <c r="N121" s="233"/>
      <c r="O121" s="233"/>
      <c r="P121" s="163"/>
      <c r="Q121" s="230"/>
      <c r="R121" s="163"/>
      <c r="S121" s="163"/>
      <c r="T121" s="163"/>
      <c r="U121" s="163"/>
      <c r="V121" s="231"/>
      <c r="W121" s="231"/>
      <c r="X121" s="231"/>
      <c r="Y121" s="231"/>
      <c r="Z121" s="231"/>
      <c r="AA121" s="231"/>
      <c r="AB121" s="231"/>
      <c r="AC121" s="231"/>
      <c r="AD121" s="232"/>
      <c r="AE121" s="232"/>
      <c r="AF121" s="168"/>
      <c r="AG121" s="168"/>
      <c r="AH121" s="168"/>
      <c r="AI121" s="168"/>
      <c r="AJ121" s="168"/>
      <c r="AK121" s="220"/>
      <c r="AL121" s="168"/>
      <c r="AM121" s="168"/>
      <c r="AN121" s="168"/>
      <c r="AO121" s="168"/>
      <c r="AP121" s="168"/>
      <c r="AQ121" s="168"/>
      <c r="AR121" s="168"/>
      <c r="AS121" s="168"/>
      <c r="AT121" s="168"/>
      <c r="AU121" s="168"/>
      <c r="AV121" s="168"/>
      <c r="AW121" s="168"/>
      <c r="AX121" s="168"/>
      <c r="AY121" s="168"/>
      <c r="AZ121" s="168"/>
      <c r="BA121" s="168"/>
      <c r="BB121" s="168"/>
      <c r="BC121" s="221" t="e">
        <f>INT(INDEX('Dados Consolidados'!$R$1:$R$1000000, MATCH(A121, 'Dados Consolidados'!$A$1:$A$1000000, 0)))</f>
        <v>#N/A</v>
      </c>
      <c r="BD121" s="221" t="e">
        <f>INT(INDEX('Dados Consolidados'!$S$1:$S$1000000, MATCH(B121, 'Dados Consolidados'!$B$1:$B$1000000, 0)))</f>
        <v>#N/A</v>
      </c>
      <c r="BE121" s="221" t="e">
        <f>INT(INDEX('Dados Consolidados'!$T$1:$T$1000000, MATCH(E121, 'Dados Consolidados'!$E$1:$E$1000000, 0)))</f>
        <v>#N/A</v>
      </c>
      <c r="BF121" s="221" t="e">
        <f>INT(INDEX('Dados Consolidados'!$U$1:$U$1000000, MATCH(H121, 'Dados Consolidados'!$H$1:$H$1000000, 0)))</f>
        <v>#N/A</v>
      </c>
      <c r="BG121" s="221" t="e">
        <f>INT(INDEX('Dados Consolidados'!$V$1:$V$1000000, MATCH(J121, 'Dados Consolidados'!$J$1:$J$1000000, 0)))</f>
        <v>#N/A</v>
      </c>
      <c r="BH121" s="221" t="e">
        <f>INT(INDEX('Dados Consolidados'!$X$1:$X$1000000, MATCH(K121, 'Dados Consolidados'!$K$1:$K$1000000, 0)))</f>
        <v>#N/A</v>
      </c>
      <c r="BI121" s="221" t="e">
        <f>INT(INDEX('Dados Consolidados'!$Y$1:$Y$1000000, MATCH(L121, 'Dados Consolidados'!$L$1:$L$1000000, 0)))</f>
        <v>#N/A</v>
      </c>
      <c r="BJ121" s="222" t="e">
        <f>INT(INDEX('Dados Consolidados'!$W$1:$W$1000000, MATCH(P121, 'Dados Consolidados'!$P$1:$P$1000000, 0)))</f>
        <v>#N/A</v>
      </c>
      <c r="BK121" s="83" t="str">
        <f>IF(AND(A121&lt;&gt;"",B121&lt;&gt;"",C121&lt;&gt;"",E121&lt;&gt;"",J121&lt;&gt;"",K121&lt;&gt;"",L121&lt;&gt;"",R121&lt;&gt;"",V121&lt;&gt;""),"OK","n/a")</f>
        <v>n/a</v>
      </c>
    </row>
    <row r="122" spans="1:63" s="83" customFormat="1" ht="20.100000000000001" customHeight="1" x14ac:dyDescent="0.25">
      <c r="A122" s="163"/>
      <c r="B122" s="163"/>
      <c r="C122" s="163"/>
      <c r="D122" s="163"/>
      <c r="E122" s="163"/>
      <c r="F122" s="163"/>
      <c r="G122" s="163"/>
      <c r="H122" s="163"/>
      <c r="I122" s="163"/>
      <c r="J122" s="163"/>
      <c r="K122" s="163"/>
      <c r="L122" s="163"/>
      <c r="M122" s="231"/>
      <c r="N122" s="233"/>
      <c r="O122" s="233"/>
      <c r="P122" s="163"/>
      <c r="Q122" s="230"/>
      <c r="R122" s="163"/>
      <c r="S122" s="163"/>
      <c r="T122" s="163"/>
      <c r="U122" s="163"/>
      <c r="V122" s="231"/>
      <c r="W122" s="231"/>
      <c r="X122" s="231"/>
      <c r="Y122" s="231"/>
      <c r="Z122" s="231"/>
      <c r="AA122" s="231"/>
      <c r="AB122" s="231"/>
      <c r="AC122" s="231"/>
      <c r="AD122" s="232"/>
      <c r="AE122" s="232"/>
      <c r="AF122" s="168"/>
      <c r="AG122" s="168"/>
      <c r="AH122" s="168"/>
      <c r="AI122" s="168"/>
      <c r="AJ122" s="168"/>
      <c r="AK122" s="220"/>
      <c r="AL122" s="168"/>
      <c r="AM122" s="168"/>
      <c r="AN122" s="168"/>
      <c r="AO122" s="168"/>
      <c r="AP122" s="168"/>
      <c r="AQ122" s="168"/>
      <c r="AR122" s="168"/>
      <c r="AS122" s="168"/>
      <c r="AT122" s="168"/>
      <c r="AU122" s="168"/>
      <c r="AV122" s="168"/>
      <c r="AW122" s="168"/>
      <c r="AX122" s="168"/>
      <c r="AY122" s="168"/>
      <c r="AZ122" s="168"/>
      <c r="BA122" s="168"/>
      <c r="BB122" s="168"/>
      <c r="BC122" s="221" t="e">
        <f>INT(INDEX('Dados Consolidados'!$R$1:$R$1000000, MATCH(A122, 'Dados Consolidados'!$A$1:$A$1000000, 0)))</f>
        <v>#N/A</v>
      </c>
      <c r="BD122" s="221" t="e">
        <f>INT(INDEX('Dados Consolidados'!$S$1:$S$1000000, MATCH(B122, 'Dados Consolidados'!$B$1:$B$1000000, 0)))</f>
        <v>#N/A</v>
      </c>
      <c r="BE122" s="221" t="e">
        <f>INT(INDEX('Dados Consolidados'!$T$1:$T$1000000, MATCH(E122, 'Dados Consolidados'!$E$1:$E$1000000, 0)))</f>
        <v>#N/A</v>
      </c>
      <c r="BF122" s="221" t="e">
        <f>INT(INDEX('Dados Consolidados'!$U$1:$U$1000000, MATCH(H122, 'Dados Consolidados'!$H$1:$H$1000000, 0)))</f>
        <v>#N/A</v>
      </c>
      <c r="BG122" s="221" t="e">
        <f>INT(INDEX('Dados Consolidados'!$V$1:$V$1000000, MATCH(J122, 'Dados Consolidados'!$J$1:$J$1000000, 0)))</f>
        <v>#N/A</v>
      </c>
      <c r="BH122" s="221" t="e">
        <f>INT(INDEX('Dados Consolidados'!$X$1:$X$1000000, MATCH(K122, 'Dados Consolidados'!$K$1:$K$1000000, 0)))</f>
        <v>#N/A</v>
      </c>
      <c r="BI122" s="221" t="e">
        <f>INT(INDEX('Dados Consolidados'!$Y$1:$Y$1000000, MATCH(L122, 'Dados Consolidados'!$L$1:$L$1000000, 0)))</f>
        <v>#N/A</v>
      </c>
      <c r="BJ122" s="222" t="e">
        <f>INT(INDEX('Dados Consolidados'!$W$1:$W$1000000, MATCH(P122, 'Dados Consolidados'!$P$1:$P$1000000, 0)))</f>
        <v>#N/A</v>
      </c>
      <c r="BK122" s="83" t="str">
        <f>IF(AND(A122&lt;&gt;"",B122&lt;&gt;"",C122&lt;&gt;"",E122&lt;&gt;"",J122&lt;&gt;"",K122&lt;&gt;"",L122&lt;&gt;"",R122&lt;&gt;"",V122&lt;&gt;""),"OK","n/a")</f>
        <v>n/a</v>
      </c>
    </row>
    <row r="123" spans="1:63" s="83" customFormat="1" ht="20.100000000000001" customHeight="1" x14ac:dyDescent="0.25">
      <c r="A123" s="163"/>
      <c r="B123" s="163"/>
      <c r="C123" s="163"/>
      <c r="D123" s="163"/>
      <c r="E123" s="163"/>
      <c r="F123" s="163"/>
      <c r="G123" s="163"/>
      <c r="H123" s="163"/>
      <c r="I123" s="163"/>
      <c r="J123" s="163"/>
      <c r="K123" s="163"/>
      <c r="L123" s="163"/>
      <c r="M123" s="231"/>
      <c r="N123" s="233"/>
      <c r="O123" s="233"/>
      <c r="P123" s="163"/>
      <c r="Q123" s="230"/>
      <c r="R123" s="163"/>
      <c r="S123" s="163"/>
      <c r="T123" s="163"/>
      <c r="U123" s="163"/>
      <c r="V123" s="231"/>
      <c r="W123" s="231"/>
      <c r="X123" s="231"/>
      <c r="Y123" s="231"/>
      <c r="Z123" s="231"/>
      <c r="AA123" s="231"/>
      <c r="AB123" s="231"/>
      <c r="AC123" s="231"/>
      <c r="AD123" s="232"/>
      <c r="AE123" s="232"/>
      <c r="AF123" s="168"/>
      <c r="AG123" s="168"/>
      <c r="AH123" s="168"/>
      <c r="AI123" s="168"/>
      <c r="AJ123" s="168"/>
      <c r="AK123" s="220"/>
      <c r="AL123" s="168"/>
      <c r="AM123" s="168"/>
      <c r="AN123" s="168"/>
      <c r="AO123" s="168"/>
      <c r="AP123" s="168"/>
      <c r="AQ123" s="168"/>
      <c r="AR123" s="168"/>
      <c r="AS123" s="168"/>
      <c r="AT123" s="168"/>
      <c r="AU123" s="168"/>
      <c r="AV123" s="168"/>
      <c r="AW123" s="168"/>
      <c r="AX123" s="168"/>
      <c r="AY123" s="168"/>
      <c r="AZ123" s="168"/>
      <c r="BA123" s="168"/>
      <c r="BB123" s="168"/>
      <c r="BC123" s="221" t="e">
        <f>INT(INDEX('Dados Consolidados'!$R$1:$R$1000000, MATCH(A123, 'Dados Consolidados'!$A$1:$A$1000000, 0)))</f>
        <v>#N/A</v>
      </c>
      <c r="BD123" s="221" t="e">
        <f>INT(INDEX('Dados Consolidados'!$S$1:$S$1000000, MATCH(B123, 'Dados Consolidados'!$B$1:$B$1000000, 0)))</f>
        <v>#N/A</v>
      </c>
      <c r="BE123" s="221" t="e">
        <f>INT(INDEX('Dados Consolidados'!$T$1:$T$1000000, MATCH(E123, 'Dados Consolidados'!$E$1:$E$1000000, 0)))</f>
        <v>#N/A</v>
      </c>
      <c r="BF123" s="221" t="e">
        <f>INT(INDEX('Dados Consolidados'!$U$1:$U$1000000, MATCH(H123, 'Dados Consolidados'!$H$1:$H$1000000, 0)))</f>
        <v>#N/A</v>
      </c>
      <c r="BG123" s="221" t="e">
        <f>INT(INDEX('Dados Consolidados'!$V$1:$V$1000000, MATCH(J123, 'Dados Consolidados'!$J$1:$J$1000000, 0)))</f>
        <v>#N/A</v>
      </c>
      <c r="BH123" s="221" t="e">
        <f>INT(INDEX('Dados Consolidados'!$X$1:$X$1000000, MATCH(K123, 'Dados Consolidados'!$K$1:$K$1000000, 0)))</f>
        <v>#N/A</v>
      </c>
      <c r="BI123" s="221" t="e">
        <f>INT(INDEX('Dados Consolidados'!$Y$1:$Y$1000000, MATCH(L123, 'Dados Consolidados'!$L$1:$L$1000000, 0)))</f>
        <v>#N/A</v>
      </c>
      <c r="BJ123" s="222" t="e">
        <f>INT(INDEX('Dados Consolidados'!$W$1:$W$1000000, MATCH(P123, 'Dados Consolidados'!$P$1:$P$1000000, 0)))</f>
        <v>#N/A</v>
      </c>
      <c r="BK123" s="83" t="str">
        <f>IF(AND(A123&lt;&gt;"",B123&lt;&gt;"",C123&lt;&gt;"",E123&lt;&gt;"",J123&lt;&gt;"",K123&lt;&gt;"",L123&lt;&gt;"",R123&lt;&gt;"",V123&lt;&gt;""),"OK","n/a")</f>
        <v>n/a</v>
      </c>
    </row>
    <row r="124" spans="1:63" s="83" customFormat="1" ht="20.100000000000001" customHeight="1" x14ac:dyDescent="0.25">
      <c r="A124" s="163"/>
      <c r="B124" s="163"/>
      <c r="C124" s="163"/>
      <c r="D124" s="163"/>
      <c r="E124" s="163"/>
      <c r="F124" s="163"/>
      <c r="G124" s="163"/>
      <c r="H124" s="163"/>
      <c r="I124" s="163"/>
      <c r="J124" s="163"/>
      <c r="K124" s="163"/>
      <c r="L124" s="163"/>
      <c r="M124" s="231"/>
      <c r="N124" s="233"/>
      <c r="O124" s="233"/>
      <c r="P124" s="163"/>
      <c r="Q124" s="230"/>
      <c r="R124" s="163"/>
      <c r="S124" s="163"/>
      <c r="T124" s="163"/>
      <c r="U124" s="163"/>
      <c r="V124" s="231"/>
      <c r="W124" s="231"/>
      <c r="X124" s="231"/>
      <c r="Y124" s="231"/>
      <c r="Z124" s="231"/>
      <c r="AA124" s="231"/>
      <c r="AB124" s="231"/>
      <c r="AC124" s="231"/>
      <c r="AD124" s="232"/>
      <c r="AE124" s="232"/>
      <c r="AF124" s="168"/>
      <c r="AG124" s="168"/>
      <c r="AH124" s="168"/>
      <c r="AI124" s="168"/>
      <c r="AJ124" s="168"/>
      <c r="AK124" s="220"/>
      <c r="AL124" s="168"/>
      <c r="AM124" s="168"/>
      <c r="AN124" s="168"/>
      <c r="AO124" s="168"/>
      <c r="AP124" s="168"/>
      <c r="AQ124" s="168"/>
      <c r="AR124" s="168"/>
      <c r="AS124" s="168"/>
      <c r="AT124" s="168"/>
      <c r="AU124" s="168"/>
      <c r="AV124" s="168"/>
      <c r="AW124" s="168"/>
      <c r="AX124" s="168"/>
      <c r="AY124" s="168"/>
      <c r="AZ124" s="168"/>
      <c r="BA124" s="168"/>
      <c r="BB124" s="168"/>
      <c r="BC124" s="221" t="e">
        <f>INT(INDEX('Dados Consolidados'!$R$1:$R$1000000, MATCH(A124, 'Dados Consolidados'!$A$1:$A$1000000, 0)))</f>
        <v>#N/A</v>
      </c>
      <c r="BD124" s="221" t="e">
        <f>INT(INDEX('Dados Consolidados'!$S$1:$S$1000000, MATCH(B124, 'Dados Consolidados'!$B$1:$B$1000000, 0)))</f>
        <v>#N/A</v>
      </c>
      <c r="BE124" s="221" t="e">
        <f>INT(INDEX('Dados Consolidados'!$T$1:$T$1000000, MATCH(E124, 'Dados Consolidados'!$E$1:$E$1000000, 0)))</f>
        <v>#N/A</v>
      </c>
      <c r="BF124" s="221" t="e">
        <f>INT(INDEX('Dados Consolidados'!$U$1:$U$1000000, MATCH(H124, 'Dados Consolidados'!$H$1:$H$1000000, 0)))</f>
        <v>#N/A</v>
      </c>
      <c r="BG124" s="221" t="e">
        <f>INT(INDEX('Dados Consolidados'!$V$1:$V$1000000, MATCH(J124, 'Dados Consolidados'!$J$1:$J$1000000, 0)))</f>
        <v>#N/A</v>
      </c>
      <c r="BH124" s="221" t="e">
        <f>INT(INDEX('Dados Consolidados'!$X$1:$X$1000000, MATCH(K124, 'Dados Consolidados'!$K$1:$K$1000000, 0)))</f>
        <v>#N/A</v>
      </c>
      <c r="BI124" s="221" t="e">
        <f>INT(INDEX('Dados Consolidados'!$Y$1:$Y$1000000, MATCH(L124, 'Dados Consolidados'!$L$1:$L$1000000, 0)))</f>
        <v>#N/A</v>
      </c>
      <c r="BJ124" s="222" t="e">
        <f>INT(INDEX('Dados Consolidados'!$W$1:$W$1000000, MATCH(P124, 'Dados Consolidados'!$P$1:$P$1000000, 0)))</f>
        <v>#N/A</v>
      </c>
      <c r="BK124" s="83" t="str">
        <f>IF(AND(A124&lt;&gt;"",B124&lt;&gt;"",C124&lt;&gt;"",E124&lt;&gt;"",J124&lt;&gt;"",K124&lt;&gt;"",L124&lt;&gt;"",R124&lt;&gt;"",V124&lt;&gt;""),"OK","n/a")</f>
        <v>n/a</v>
      </c>
    </row>
    <row r="125" spans="1:63" s="83" customFormat="1" ht="20.100000000000001" customHeight="1" x14ac:dyDescent="0.25">
      <c r="A125" s="163"/>
      <c r="B125" s="163"/>
      <c r="C125" s="163"/>
      <c r="D125" s="163"/>
      <c r="E125" s="163"/>
      <c r="F125" s="163"/>
      <c r="G125" s="163"/>
      <c r="H125" s="163"/>
      <c r="I125" s="163"/>
      <c r="J125" s="163"/>
      <c r="K125" s="163"/>
      <c r="L125" s="163"/>
      <c r="M125" s="231"/>
      <c r="N125" s="233"/>
      <c r="O125" s="233"/>
      <c r="P125" s="163"/>
      <c r="Q125" s="230"/>
      <c r="R125" s="163"/>
      <c r="S125" s="163"/>
      <c r="T125" s="163"/>
      <c r="U125" s="163"/>
      <c r="V125" s="231"/>
      <c r="W125" s="231"/>
      <c r="X125" s="231"/>
      <c r="Y125" s="231"/>
      <c r="Z125" s="231"/>
      <c r="AA125" s="231"/>
      <c r="AB125" s="231"/>
      <c r="AC125" s="231"/>
      <c r="AD125" s="232"/>
      <c r="AE125" s="232"/>
      <c r="AF125" s="168"/>
      <c r="AG125" s="168"/>
      <c r="AH125" s="168"/>
      <c r="AI125" s="168"/>
      <c r="AJ125" s="168"/>
      <c r="AK125" s="220"/>
      <c r="AL125" s="168"/>
      <c r="AM125" s="168"/>
      <c r="AN125" s="168"/>
      <c r="AO125" s="168"/>
      <c r="AP125" s="168"/>
      <c r="AQ125" s="168"/>
      <c r="AR125" s="168"/>
      <c r="AS125" s="168"/>
      <c r="AT125" s="168"/>
      <c r="AU125" s="168"/>
      <c r="AV125" s="168"/>
      <c r="AW125" s="168"/>
      <c r="AX125" s="168"/>
      <c r="AY125" s="168"/>
      <c r="AZ125" s="168"/>
      <c r="BA125" s="168"/>
      <c r="BB125" s="168"/>
      <c r="BC125" s="221" t="e">
        <f>INT(INDEX('Dados Consolidados'!$R$1:$R$1000000, MATCH(A125, 'Dados Consolidados'!$A$1:$A$1000000, 0)))</f>
        <v>#N/A</v>
      </c>
      <c r="BD125" s="221" t="e">
        <f>INT(INDEX('Dados Consolidados'!$S$1:$S$1000000, MATCH(B125, 'Dados Consolidados'!$B$1:$B$1000000, 0)))</f>
        <v>#N/A</v>
      </c>
      <c r="BE125" s="221" t="e">
        <f>INT(INDEX('Dados Consolidados'!$T$1:$T$1000000, MATCH(E125, 'Dados Consolidados'!$E$1:$E$1000000, 0)))</f>
        <v>#N/A</v>
      </c>
      <c r="BF125" s="221" t="e">
        <f>INT(INDEX('Dados Consolidados'!$U$1:$U$1000000, MATCH(H125, 'Dados Consolidados'!$H$1:$H$1000000, 0)))</f>
        <v>#N/A</v>
      </c>
      <c r="BG125" s="221" t="e">
        <f>INT(INDEX('Dados Consolidados'!$V$1:$V$1000000, MATCH(J125, 'Dados Consolidados'!$J$1:$J$1000000, 0)))</f>
        <v>#N/A</v>
      </c>
      <c r="BH125" s="221" t="e">
        <f>INT(INDEX('Dados Consolidados'!$X$1:$X$1000000, MATCH(K125, 'Dados Consolidados'!$K$1:$K$1000000, 0)))</f>
        <v>#N/A</v>
      </c>
      <c r="BI125" s="221" t="e">
        <f>INT(INDEX('Dados Consolidados'!$Y$1:$Y$1000000, MATCH(L125, 'Dados Consolidados'!$L$1:$L$1000000, 0)))</f>
        <v>#N/A</v>
      </c>
      <c r="BJ125" s="222" t="e">
        <f>INT(INDEX('Dados Consolidados'!$W$1:$W$1000000, MATCH(P125, 'Dados Consolidados'!$P$1:$P$1000000, 0)))</f>
        <v>#N/A</v>
      </c>
      <c r="BK125" s="83" t="str">
        <f>IF(AND(A125&lt;&gt;"",B125&lt;&gt;"",C125&lt;&gt;"",E125&lt;&gt;"",J125&lt;&gt;"",K125&lt;&gt;"",L125&lt;&gt;"",R125&lt;&gt;"",V125&lt;&gt;""),"OK","n/a")</f>
        <v>n/a</v>
      </c>
    </row>
    <row r="126" spans="1:63" s="83" customFormat="1" ht="20.100000000000001" customHeight="1" x14ac:dyDescent="0.25">
      <c r="A126" s="163"/>
      <c r="B126" s="163"/>
      <c r="C126" s="163"/>
      <c r="D126" s="163"/>
      <c r="E126" s="163"/>
      <c r="F126" s="163"/>
      <c r="G126" s="163"/>
      <c r="H126" s="163"/>
      <c r="I126" s="163"/>
      <c r="J126" s="163"/>
      <c r="K126" s="163"/>
      <c r="L126" s="163"/>
      <c r="M126" s="231"/>
      <c r="N126" s="233"/>
      <c r="O126" s="233"/>
      <c r="P126" s="163"/>
      <c r="Q126" s="230"/>
      <c r="R126" s="163"/>
      <c r="S126" s="163"/>
      <c r="T126" s="163"/>
      <c r="U126" s="163"/>
      <c r="V126" s="231"/>
      <c r="W126" s="231"/>
      <c r="X126" s="231"/>
      <c r="Y126" s="231"/>
      <c r="Z126" s="231"/>
      <c r="AA126" s="231"/>
      <c r="AB126" s="231"/>
      <c r="AC126" s="231"/>
      <c r="AD126" s="232"/>
      <c r="AE126" s="232"/>
      <c r="AF126" s="168"/>
      <c r="AG126" s="168"/>
      <c r="AH126" s="168"/>
      <c r="AI126" s="168"/>
      <c r="AJ126" s="168"/>
      <c r="AK126" s="220"/>
      <c r="AL126" s="168"/>
      <c r="AM126" s="168"/>
      <c r="AN126" s="168"/>
      <c r="AO126" s="168"/>
      <c r="AP126" s="168"/>
      <c r="AQ126" s="168"/>
      <c r="AR126" s="168"/>
      <c r="AS126" s="168"/>
      <c r="AT126" s="168"/>
      <c r="AU126" s="168"/>
      <c r="AV126" s="168"/>
      <c r="AW126" s="168"/>
      <c r="AX126" s="168"/>
      <c r="AY126" s="168"/>
      <c r="AZ126" s="168"/>
      <c r="BA126" s="168"/>
      <c r="BB126" s="168"/>
      <c r="BC126" s="221" t="e">
        <f>INT(INDEX('Dados Consolidados'!$R$1:$R$1000000, MATCH(A126, 'Dados Consolidados'!$A$1:$A$1000000, 0)))</f>
        <v>#N/A</v>
      </c>
      <c r="BD126" s="221" t="e">
        <f>INT(INDEX('Dados Consolidados'!$S$1:$S$1000000, MATCH(B126, 'Dados Consolidados'!$B$1:$B$1000000, 0)))</f>
        <v>#N/A</v>
      </c>
      <c r="BE126" s="221" t="e">
        <f>INT(INDEX('Dados Consolidados'!$T$1:$T$1000000, MATCH(E126, 'Dados Consolidados'!$E$1:$E$1000000, 0)))</f>
        <v>#N/A</v>
      </c>
      <c r="BF126" s="221" t="e">
        <f>INT(INDEX('Dados Consolidados'!$U$1:$U$1000000, MATCH(H126, 'Dados Consolidados'!$H$1:$H$1000000, 0)))</f>
        <v>#N/A</v>
      </c>
      <c r="BG126" s="221" t="e">
        <f>INT(INDEX('Dados Consolidados'!$V$1:$V$1000000, MATCH(J126, 'Dados Consolidados'!$J$1:$J$1000000, 0)))</f>
        <v>#N/A</v>
      </c>
      <c r="BH126" s="221" t="e">
        <f>INT(INDEX('Dados Consolidados'!$X$1:$X$1000000, MATCH(K126, 'Dados Consolidados'!$K$1:$K$1000000, 0)))</f>
        <v>#N/A</v>
      </c>
      <c r="BI126" s="221" t="e">
        <f>INT(INDEX('Dados Consolidados'!$Y$1:$Y$1000000, MATCH(L126, 'Dados Consolidados'!$L$1:$L$1000000, 0)))</f>
        <v>#N/A</v>
      </c>
      <c r="BJ126" s="222" t="e">
        <f>INT(INDEX('Dados Consolidados'!$W$1:$W$1000000, MATCH(P126, 'Dados Consolidados'!$P$1:$P$1000000, 0)))</f>
        <v>#N/A</v>
      </c>
      <c r="BK126" s="83" t="str">
        <f>IF(AND(A126&lt;&gt;"",B126&lt;&gt;"",C126&lt;&gt;"",E126&lt;&gt;"",J126&lt;&gt;"",K126&lt;&gt;"",L126&lt;&gt;"",R126&lt;&gt;"",V126&lt;&gt;""),"OK","n/a")</f>
        <v>n/a</v>
      </c>
    </row>
    <row r="127" spans="1:63" s="83" customFormat="1" ht="20.100000000000001" customHeight="1" x14ac:dyDescent="0.25">
      <c r="A127" s="163"/>
      <c r="B127" s="163"/>
      <c r="C127" s="163"/>
      <c r="D127" s="163"/>
      <c r="E127" s="163"/>
      <c r="F127" s="163"/>
      <c r="G127" s="163"/>
      <c r="H127" s="163"/>
      <c r="I127" s="163"/>
      <c r="J127" s="163"/>
      <c r="K127" s="163"/>
      <c r="L127" s="163"/>
      <c r="M127" s="231"/>
      <c r="N127" s="233"/>
      <c r="O127" s="233"/>
      <c r="P127" s="163"/>
      <c r="Q127" s="230"/>
      <c r="R127" s="163"/>
      <c r="S127" s="163"/>
      <c r="T127" s="163"/>
      <c r="U127" s="163"/>
      <c r="V127" s="231"/>
      <c r="W127" s="231"/>
      <c r="X127" s="231"/>
      <c r="Y127" s="231"/>
      <c r="Z127" s="231"/>
      <c r="AA127" s="231"/>
      <c r="AB127" s="231"/>
      <c r="AC127" s="231"/>
      <c r="AD127" s="232"/>
      <c r="AE127" s="232"/>
      <c r="AF127" s="168"/>
      <c r="AG127" s="168"/>
      <c r="AH127" s="168"/>
      <c r="AI127" s="168"/>
      <c r="AJ127" s="168"/>
      <c r="AK127" s="220"/>
      <c r="AL127" s="168"/>
      <c r="AM127" s="168"/>
      <c r="AN127" s="168"/>
      <c r="AO127" s="168"/>
      <c r="AP127" s="168"/>
      <c r="AQ127" s="168"/>
      <c r="AR127" s="168"/>
      <c r="AS127" s="168"/>
      <c r="AT127" s="168"/>
      <c r="AU127" s="168"/>
      <c r="AV127" s="168"/>
      <c r="AW127" s="168"/>
      <c r="AX127" s="168"/>
      <c r="AY127" s="168"/>
      <c r="AZ127" s="168"/>
      <c r="BA127" s="168"/>
      <c r="BB127" s="168"/>
      <c r="BC127" s="221" t="e">
        <f>INT(INDEX('Dados Consolidados'!$R$1:$R$1000000, MATCH(A127, 'Dados Consolidados'!$A$1:$A$1000000, 0)))</f>
        <v>#N/A</v>
      </c>
      <c r="BD127" s="221" t="e">
        <f>INT(INDEX('Dados Consolidados'!$S$1:$S$1000000, MATCH(B127, 'Dados Consolidados'!$B$1:$B$1000000, 0)))</f>
        <v>#N/A</v>
      </c>
      <c r="BE127" s="221" t="e">
        <f>INT(INDEX('Dados Consolidados'!$T$1:$T$1000000, MATCH(E127, 'Dados Consolidados'!$E$1:$E$1000000, 0)))</f>
        <v>#N/A</v>
      </c>
      <c r="BF127" s="221" t="e">
        <f>INT(INDEX('Dados Consolidados'!$U$1:$U$1000000, MATCH(H127, 'Dados Consolidados'!$H$1:$H$1000000, 0)))</f>
        <v>#N/A</v>
      </c>
      <c r="BG127" s="221" t="e">
        <f>INT(INDEX('Dados Consolidados'!$V$1:$V$1000000, MATCH(J127, 'Dados Consolidados'!$J$1:$J$1000000, 0)))</f>
        <v>#N/A</v>
      </c>
      <c r="BH127" s="221" t="e">
        <f>INT(INDEX('Dados Consolidados'!$X$1:$X$1000000, MATCH(K127, 'Dados Consolidados'!$K$1:$K$1000000, 0)))</f>
        <v>#N/A</v>
      </c>
      <c r="BI127" s="221" t="e">
        <f>INT(INDEX('Dados Consolidados'!$Y$1:$Y$1000000, MATCH(L127, 'Dados Consolidados'!$L$1:$L$1000000, 0)))</f>
        <v>#N/A</v>
      </c>
      <c r="BJ127" s="222" t="e">
        <f>INT(INDEX('Dados Consolidados'!$W$1:$W$1000000, MATCH(P127, 'Dados Consolidados'!$P$1:$P$1000000, 0)))</f>
        <v>#N/A</v>
      </c>
      <c r="BK127" s="83" t="str">
        <f>IF(AND(A127&lt;&gt;"",B127&lt;&gt;"",C127&lt;&gt;"",E127&lt;&gt;"",J127&lt;&gt;"",K127&lt;&gt;"",L127&lt;&gt;"",R127&lt;&gt;"",V127&lt;&gt;""),"OK","n/a")</f>
        <v>n/a</v>
      </c>
    </row>
    <row r="128" spans="1:63" s="83" customFormat="1" ht="20.100000000000001" customHeight="1" x14ac:dyDescent="0.25">
      <c r="A128" s="163"/>
      <c r="B128" s="163"/>
      <c r="C128" s="163"/>
      <c r="D128" s="163"/>
      <c r="E128" s="163"/>
      <c r="F128" s="163"/>
      <c r="G128" s="163"/>
      <c r="H128" s="163"/>
      <c r="I128" s="163"/>
      <c r="J128" s="163"/>
      <c r="K128" s="163"/>
      <c r="L128" s="163"/>
      <c r="M128" s="231"/>
      <c r="N128" s="233"/>
      <c r="O128" s="233"/>
      <c r="P128" s="163"/>
      <c r="Q128" s="230"/>
      <c r="R128" s="163"/>
      <c r="S128" s="163"/>
      <c r="T128" s="163"/>
      <c r="U128" s="163"/>
      <c r="V128" s="231"/>
      <c r="W128" s="231"/>
      <c r="X128" s="231"/>
      <c r="Y128" s="231"/>
      <c r="Z128" s="231"/>
      <c r="AA128" s="231"/>
      <c r="AB128" s="231"/>
      <c r="AC128" s="231"/>
      <c r="AD128" s="232"/>
      <c r="AE128" s="232"/>
      <c r="AF128" s="168"/>
      <c r="AG128" s="168"/>
      <c r="AH128" s="168"/>
      <c r="AI128" s="168"/>
      <c r="AJ128" s="168"/>
      <c r="AK128" s="220"/>
      <c r="AL128" s="168"/>
      <c r="AM128" s="168"/>
      <c r="AN128" s="168"/>
      <c r="AO128" s="168"/>
      <c r="AP128" s="168"/>
      <c r="AQ128" s="168"/>
      <c r="AR128" s="168"/>
      <c r="AS128" s="168"/>
      <c r="AT128" s="168"/>
      <c r="AU128" s="168"/>
      <c r="AV128" s="168"/>
      <c r="AW128" s="168"/>
      <c r="AX128" s="168"/>
      <c r="AY128" s="168"/>
      <c r="AZ128" s="168"/>
      <c r="BA128" s="168"/>
      <c r="BB128" s="168"/>
      <c r="BC128" s="221" t="e">
        <f>INT(INDEX('Dados Consolidados'!$R$1:$R$1000000, MATCH(A128, 'Dados Consolidados'!$A$1:$A$1000000, 0)))</f>
        <v>#N/A</v>
      </c>
      <c r="BD128" s="221" t="e">
        <f>INT(INDEX('Dados Consolidados'!$S$1:$S$1000000, MATCH(B128, 'Dados Consolidados'!$B$1:$B$1000000, 0)))</f>
        <v>#N/A</v>
      </c>
      <c r="BE128" s="221" t="e">
        <f>INT(INDEX('Dados Consolidados'!$T$1:$T$1000000, MATCH(E128, 'Dados Consolidados'!$E$1:$E$1000000, 0)))</f>
        <v>#N/A</v>
      </c>
      <c r="BF128" s="221" t="e">
        <f>INT(INDEX('Dados Consolidados'!$U$1:$U$1000000, MATCH(H128, 'Dados Consolidados'!$H$1:$H$1000000, 0)))</f>
        <v>#N/A</v>
      </c>
      <c r="BG128" s="221" t="e">
        <f>INT(INDEX('Dados Consolidados'!$V$1:$V$1000000, MATCH(J128, 'Dados Consolidados'!$J$1:$J$1000000, 0)))</f>
        <v>#N/A</v>
      </c>
      <c r="BH128" s="221" t="e">
        <f>INT(INDEX('Dados Consolidados'!$X$1:$X$1000000, MATCH(K128, 'Dados Consolidados'!$K$1:$K$1000000, 0)))</f>
        <v>#N/A</v>
      </c>
      <c r="BI128" s="221" t="e">
        <f>INT(INDEX('Dados Consolidados'!$Y$1:$Y$1000000, MATCH(L128, 'Dados Consolidados'!$L$1:$L$1000000, 0)))</f>
        <v>#N/A</v>
      </c>
      <c r="BJ128" s="222" t="e">
        <f>INT(INDEX('Dados Consolidados'!$W$1:$W$1000000, MATCH(P128, 'Dados Consolidados'!$P$1:$P$1000000, 0)))</f>
        <v>#N/A</v>
      </c>
      <c r="BK128" s="83" t="str">
        <f>IF(AND(A128&lt;&gt;"",B128&lt;&gt;"",C128&lt;&gt;"",E128&lt;&gt;"",J128&lt;&gt;"",K128&lt;&gt;"",L128&lt;&gt;"",R128&lt;&gt;"",V128&lt;&gt;""),"OK","n/a")</f>
        <v>n/a</v>
      </c>
    </row>
    <row r="129" spans="1:63" s="83" customFormat="1" ht="20.100000000000001" customHeight="1" x14ac:dyDescent="0.25">
      <c r="A129" s="163"/>
      <c r="B129" s="163"/>
      <c r="C129" s="163"/>
      <c r="D129" s="163"/>
      <c r="E129" s="163"/>
      <c r="F129" s="163"/>
      <c r="G129" s="163"/>
      <c r="H129" s="163"/>
      <c r="I129" s="163"/>
      <c r="J129" s="163"/>
      <c r="K129" s="163"/>
      <c r="L129" s="163"/>
      <c r="M129" s="231"/>
      <c r="N129" s="233"/>
      <c r="O129" s="233"/>
      <c r="P129" s="163"/>
      <c r="Q129" s="230"/>
      <c r="R129" s="163"/>
      <c r="S129" s="163"/>
      <c r="T129" s="163"/>
      <c r="U129" s="163"/>
      <c r="V129" s="231"/>
      <c r="W129" s="231"/>
      <c r="X129" s="231"/>
      <c r="Y129" s="231"/>
      <c r="Z129" s="231"/>
      <c r="AA129" s="231"/>
      <c r="AB129" s="231"/>
      <c r="AC129" s="231"/>
      <c r="AD129" s="232"/>
      <c r="AE129" s="232"/>
      <c r="AF129" s="168"/>
      <c r="AG129" s="168"/>
      <c r="AH129" s="168"/>
      <c r="AI129" s="168"/>
      <c r="AJ129" s="168"/>
      <c r="AK129" s="220"/>
      <c r="AL129" s="168"/>
      <c r="AM129" s="168"/>
      <c r="AN129" s="168"/>
      <c r="AO129" s="168"/>
      <c r="AP129" s="168"/>
      <c r="AQ129" s="168"/>
      <c r="AR129" s="168"/>
      <c r="AS129" s="168"/>
      <c r="AT129" s="168"/>
      <c r="AU129" s="168"/>
      <c r="AV129" s="168"/>
      <c r="AW129" s="168"/>
      <c r="AX129" s="168"/>
      <c r="AY129" s="168"/>
      <c r="AZ129" s="168"/>
      <c r="BA129" s="168"/>
      <c r="BB129" s="168"/>
      <c r="BC129" s="221" t="e">
        <f>INT(INDEX('Dados Consolidados'!$R$1:$R$1000000, MATCH(A129, 'Dados Consolidados'!$A$1:$A$1000000, 0)))</f>
        <v>#N/A</v>
      </c>
      <c r="BD129" s="221" t="e">
        <f>INT(INDEX('Dados Consolidados'!$S$1:$S$1000000, MATCH(B129, 'Dados Consolidados'!$B$1:$B$1000000, 0)))</f>
        <v>#N/A</v>
      </c>
      <c r="BE129" s="221" t="e">
        <f>INT(INDEX('Dados Consolidados'!$T$1:$T$1000000, MATCH(E129, 'Dados Consolidados'!$E$1:$E$1000000, 0)))</f>
        <v>#N/A</v>
      </c>
      <c r="BF129" s="221" t="e">
        <f>INT(INDEX('Dados Consolidados'!$U$1:$U$1000000, MATCH(H129, 'Dados Consolidados'!$H$1:$H$1000000, 0)))</f>
        <v>#N/A</v>
      </c>
      <c r="BG129" s="221" t="e">
        <f>INT(INDEX('Dados Consolidados'!$V$1:$V$1000000, MATCH(J129, 'Dados Consolidados'!$J$1:$J$1000000, 0)))</f>
        <v>#N/A</v>
      </c>
      <c r="BH129" s="221" t="e">
        <f>INT(INDEX('Dados Consolidados'!$X$1:$X$1000000, MATCH(K129, 'Dados Consolidados'!$K$1:$K$1000000, 0)))</f>
        <v>#N/A</v>
      </c>
      <c r="BI129" s="221" t="e">
        <f>INT(INDEX('Dados Consolidados'!$Y$1:$Y$1000000, MATCH(L129, 'Dados Consolidados'!$L$1:$L$1000000, 0)))</f>
        <v>#N/A</v>
      </c>
      <c r="BJ129" s="222" t="e">
        <f>INT(INDEX('Dados Consolidados'!$W$1:$W$1000000, MATCH(P129, 'Dados Consolidados'!$P$1:$P$1000000, 0)))</f>
        <v>#N/A</v>
      </c>
      <c r="BK129" s="83" t="str">
        <f>IF(AND(A129&lt;&gt;"",B129&lt;&gt;"",C129&lt;&gt;"",E129&lt;&gt;"",J129&lt;&gt;"",K129&lt;&gt;"",L129&lt;&gt;"",R129&lt;&gt;"",V129&lt;&gt;""),"OK","n/a")</f>
        <v>n/a</v>
      </c>
    </row>
    <row r="130" spans="1:63" s="83" customFormat="1" ht="20.100000000000001" customHeight="1" x14ac:dyDescent="0.25">
      <c r="A130" s="163"/>
      <c r="B130" s="163"/>
      <c r="C130" s="163"/>
      <c r="D130" s="163"/>
      <c r="E130" s="163"/>
      <c r="F130" s="163"/>
      <c r="G130" s="163"/>
      <c r="H130" s="163"/>
      <c r="I130" s="163"/>
      <c r="J130" s="163"/>
      <c r="K130" s="163"/>
      <c r="L130" s="163"/>
      <c r="M130" s="231"/>
      <c r="N130" s="233"/>
      <c r="O130" s="233"/>
      <c r="P130" s="163"/>
      <c r="Q130" s="230"/>
      <c r="R130" s="163"/>
      <c r="S130" s="163"/>
      <c r="T130" s="163"/>
      <c r="U130" s="163"/>
      <c r="V130" s="231"/>
      <c r="W130" s="231"/>
      <c r="X130" s="231"/>
      <c r="Y130" s="231"/>
      <c r="Z130" s="231"/>
      <c r="AA130" s="231"/>
      <c r="AB130" s="231"/>
      <c r="AC130" s="231"/>
      <c r="AD130" s="232"/>
      <c r="AE130" s="232"/>
      <c r="AF130" s="168"/>
      <c r="AG130" s="168"/>
      <c r="AH130" s="168"/>
      <c r="AI130" s="168"/>
      <c r="AJ130" s="168"/>
      <c r="AK130" s="220"/>
      <c r="AL130" s="168"/>
      <c r="AM130" s="168"/>
      <c r="AN130" s="168"/>
      <c r="AO130" s="168"/>
      <c r="AP130" s="168"/>
      <c r="AQ130" s="168"/>
      <c r="AR130" s="168"/>
      <c r="AS130" s="168"/>
      <c r="AT130" s="168"/>
      <c r="AU130" s="168"/>
      <c r="AV130" s="168"/>
      <c r="AW130" s="168"/>
      <c r="AX130" s="168"/>
      <c r="AY130" s="168"/>
      <c r="AZ130" s="168"/>
      <c r="BA130" s="168"/>
      <c r="BB130" s="168"/>
      <c r="BC130" s="221" t="e">
        <f>INT(INDEX('Dados Consolidados'!$R$1:$R$1000000, MATCH(A130, 'Dados Consolidados'!$A$1:$A$1000000, 0)))</f>
        <v>#N/A</v>
      </c>
      <c r="BD130" s="221" t="e">
        <f>INT(INDEX('Dados Consolidados'!$S$1:$S$1000000, MATCH(B130, 'Dados Consolidados'!$B$1:$B$1000000, 0)))</f>
        <v>#N/A</v>
      </c>
      <c r="BE130" s="221" t="e">
        <f>INT(INDEX('Dados Consolidados'!$T$1:$T$1000000, MATCH(E130, 'Dados Consolidados'!$E$1:$E$1000000, 0)))</f>
        <v>#N/A</v>
      </c>
      <c r="BF130" s="221" t="e">
        <f>INT(INDEX('Dados Consolidados'!$U$1:$U$1000000, MATCH(H130, 'Dados Consolidados'!$H$1:$H$1000000, 0)))</f>
        <v>#N/A</v>
      </c>
      <c r="BG130" s="221" t="e">
        <f>INT(INDEX('Dados Consolidados'!$V$1:$V$1000000, MATCH(J130, 'Dados Consolidados'!$J$1:$J$1000000, 0)))</f>
        <v>#N/A</v>
      </c>
      <c r="BH130" s="221" t="e">
        <f>INT(INDEX('Dados Consolidados'!$X$1:$X$1000000, MATCH(K130, 'Dados Consolidados'!$K$1:$K$1000000, 0)))</f>
        <v>#N/A</v>
      </c>
      <c r="BI130" s="221" t="e">
        <f>INT(INDEX('Dados Consolidados'!$Y$1:$Y$1000000, MATCH(L130, 'Dados Consolidados'!$L$1:$L$1000000, 0)))</f>
        <v>#N/A</v>
      </c>
      <c r="BJ130" s="222" t="e">
        <f>INT(INDEX('Dados Consolidados'!$W$1:$W$1000000, MATCH(P130, 'Dados Consolidados'!$P$1:$P$1000000, 0)))</f>
        <v>#N/A</v>
      </c>
      <c r="BK130" s="83" t="str">
        <f>IF(AND(A130&lt;&gt;"",B130&lt;&gt;"",C130&lt;&gt;"",E130&lt;&gt;"",J130&lt;&gt;"",K130&lt;&gt;"",L130&lt;&gt;"",R130&lt;&gt;"",V130&lt;&gt;""),"OK","n/a")</f>
        <v>n/a</v>
      </c>
    </row>
    <row r="131" spans="1:63" s="83" customFormat="1" ht="20.100000000000001" customHeight="1" x14ac:dyDescent="0.25">
      <c r="A131" s="163"/>
      <c r="B131" s="163"/>
      <c r="C131" s="163"/>
      <c r="D131" s="163"/>
      <c r="E131" s="163"/>
      <c r="F131" s="163"/>
      <c r="G131" s="163"/>
      <c r="H131" s="163"/>
      <c r="I131" s="163"/>
      <c r="J131" s="163"/>
      <c r="K131" s="163"/>
      <c r="L131" s="163"/>
      <c r="M131" s="231"/>
      <c r="N131" s="233"/>
      <c r="O131" s="233"/>
      <c r="P131" s="163"/>
      <c r="Q131" s="230"/>
      <c r="R131" s="163"/>
      <c r="S131" s="163"/>
      <c r="T131" s="163"/>
      <c r="U131" s="163"/>
      <c r="V131" s="231"/>
      <c r="W131" s="231"/>
      <c r="X131" s="231"/>
      <c r="Y131" s="231"/>
      <c r="Z131" s="231"/>
      <c r="AA131" s="231"/>
      <c r="AB131" s="231"/>
      <c r="AC131" s="231"/>
      <c r="AD131" s="232"/>
      <c r="AE131" s="232"/>
      <c r="AF131" s="168"/>
      <c r="AG131" s="168"/>
      <c r="AH131" s="168"/>
      <c r="AI131" s="168"/>
      <c r="AJ131" s="168"/>
      <c r="AK131" s="220"/>
      <c r="AL131" s="168"/>
      <c r="AM131" s="168"/>
      <c r="AN131" s="168"/>
      <c r="AO131" s="168"/>
      <c r="AP131" s="168"/>
      <c r="AQ131" s="168"/>
      <c r="AR131" s="168"/>
      <c r="AS131" s="168"/>
      <c r="AT131" s="168"/>
      <c r="AU131" s="168"/>
      <c r="AV131" s="168"/>
      <c r="AW131" s="168"/>
      <c r="AX131" s="168"/>
      <c r="AY131" s="168"/>
      <c r="AZ131" s="168"/>
      <c r="BA131" s="168"/>
      <c r="BB131" s="168"/>
      <c r="BC131" s="221" t="e">
        <f>INT(INDEX('Dados Consolidados'!$R$1:$R$1000000, MATCH(A131, 'Dados Consolidados'!$A$1:$A$1000000, 0)))</f>
        <v>#N/A</v>
      </c>
      <c r="BD131" s="221" t="e">
        <f>INT(INDEX('Dados Consolidados'!$S$1:$S$1000000, MATCH(B131, 'Dados Consolidados'!$B$1:$B$1000000, 0)))</f>
        <v>#N/A</v>
      </c>
      <c r="BE131" s="221" t="e">
        <f>INT(INDEX('Dados Consolidados'!$T$1:$T$1000000, MATCH(E131, 'Dados Consolidados'!$E$1:$E$1000000, 0)))</f>
        <v>#N/A</v>
      </c>
      <c r="BF131" s="221" t="e">
        <f>INT(INDEX('Dados Consolidados'!$U$1:$U$1000000, MATCH(H131, 'Dados Consolidados'!$H$1:$H$1000000, 0)))</f>
        <v>#N/A</v>
      </c>
      <c r="BG131" s="221" t="e">
        <f>INT(INDEX('Dados Consolidados'!$V$1:$V$1000000, MATCH(J131, 'Dados Consolidados'!$J$1:$J$1000000, 0)))</f>
        <v>#N/A</v>
      </c>
      <c r="BH131" s="221" t="e">
        <f>INT(INDEX('Dados Consolidados'!$X$1:$X$1000000, MATCH(K131, 'Dados Consolidados'!$K$1:$K$1000000, 0)))</f>
        <v>#N/A</v>
      </c>
      <c r="BI131" s="221" t="e">
        <f>INT(INDEX('Dados Consolidados'!$Y$1:$Y$1000000, MATCH(L131, 'Dados Consolidados'!$L$1:$L$1000000, 0)))</f>
        <v>#N/A</v>
      </c>
      <c r="BJ131" s="222" t="e">
        <f>INT(INDEX('Dados Consolidados'!$W$1:$W$1000000, MATCH(P131, 'Dados Consolidados'!$P$1:$P$1000000, 0)))</f>
        <v>#N/A</v>
      </c>
      <c r="BK131" s="83" t="str">
        <f>IF(AND(A131&lt;&gt;"",B131&lt;&gt;"",C131&lt;&gt;"",E131&lt;&gt;"",J131&lt;&gt;"",K131&lt;&gt;"",L131&lt;&gt;"",R131&lt;&gt;"",V131&lt;&gt;""),"OK","n/a")</f>
        <v>n/a</v>
      </c>
    </row>
    <row r="132" spans="1:63" s="83" customFormat="1" ht="20.100000000000001" customHeight="1" x14ac:dyDescent="0.25">
      <c r="A132" s="163"/>
      <c r="B132" s="163"/>
      <c r="C132" s="163"/>
      <c r="D132" s="163"/>
      <c r="E132" s="163"/>
      <c r="F132" s="163"/>
      <c r="G132" s="163"/>
      <c r="H132" s="163"/>
      <c r="I132" s="163"/>
      <c r="J132" s="163"/>
      <c r="K132" s="163"/>
      <c r="L132" s="163"/>
      <c r="M132" s="231"/>
      <c r="N132" s="233"/>
      <c r="O132" s="233"/>
      <c r="P132" s="163"/>
      <c r="Q132" s="230"/>
      <c r="R132" s="163"/>
      <c r="S132" s="163"/>
      <c r="T132" s="163"/>
      <c r="U132" s="163"/>
      <c r="V132" s="231"/>
      <c r="W132" s="231"/>
      <c r="X132" s="231"/>
      <c r="Y132" s="231"/>
      <c r="Z132" s="231"/>
      <c r="AA132" s="231"/>
      <c r="AB132" s="231"/>
      <c r="AC132" s="231"/>
      <c r="AD132" s="232"/>
      <c r="AE132" s="232"/>
      <c r="AF132" s="168"/>
      <c r="AG132" s="168"/>
      <c r="AH132" s="168"/>
      <c r="AI132" s="168"/>
      <c r="AJ132" s="168"/>
      <c r="AK132" s="220"/>
      <c r="AL132" s="168"/>
      <c r="AM132" s="168"/>
      <c r="AN132" s="168"/>
      <c r="AO132" s="168"/>
      <c r="AP132" s="168"/>
      <c r="AQ132" s="168"/>
      <c r="AR132" s="168"/>
      <c r="AS132" s="168"/>
      <c r="AT132" s="168"/>
      <c r="AU132" s="168"/>
      <c r="AV132" s="168"/>
      <c r="AW132" s="168"/>
      <c r="AX132" s="168"/>
      <c r="AY132" s="168"/>
      <c r="AZ132" s="168"/>
      <c r="BA132" s="168"/>
      <c r="BB132" s="168"/>
      <c r="BC132" s="221" t="e">
        <f>INT(INDEX('Dados Consolidados'!$R$1:$R$1000000, MATCH(A132, 'Dados Consolidados'!$A$1:$A$1000000, 0)))</f>
        <v>#N/A</v>
      </c>
      <c r="BD132" s="221" t="e">
        <f>INT(INDEX('Dados Consolidados'!$S$1:$S$1000000, MATCH(B132, 'Dados Consolidados'!$B$1:$B$1000000, 0)))</f>
        <v>#N/A</v>
      </c>
      <c r="BE132" s="221" t="e">
        <f>INT(INDEX('Dados Consolidados'!$T$1:$T$1000000, MATCH(E132, 'Dados Consolidados'!$E$1:$E$1000000, 0)))</f>
        <v>#N/A</v>
      </c>
      <c r="BF132" s="221" t="e">
        <f>INT(INDEX('Dados Consolidados'!$U$1:$U$1000000, MATCH(H132, 'Dados Consolidados'!$H$1:$H$1000000, 0)))</f>
        <v>#N/A</v>
      </c>
      <c r="BG132" s="221" t="e">
        <f>INT(INDEX('Dados Consolidados'!$V$1:$V$1000000, MATCH(J132, 'Dados Consolidados'!$J$1:$J$1000000, 0)))</f>
        <v>#N/A</v>
      </c>
      <c r="BH132" s="221" t="e">
        <f>INT(INDEX('Dados Consolidados'!$X$1:$X$1000000, MATCH(K132, 'Dados Consolidados'!$K$1:$K$1000000, 0)))</f>
        <v>#N/A</v>
      </c>
      <c r="BI132" s="221" t="e">
        <f>INT(INDEX('Dados Consolidados'!$Y$1:$Y$1000000, MATCH(L132, 'Dados Consolidados'!$L$1:$L$1000000, 0)))</f>
        <v>#N/A</v>
      </c>
      <c r="BJ132" s="222" t="e">
        <f>INT(INDEX('Dados Consolidados'!$W$1:$W$1000000, MATCH(P132, 'Dados Consolidados'!$P$1:$P$1000000, 0)))</f>
        <v>#N/A</v>
      </c>
      <c r="BK132" s="83" t="str">
        <f>IF(AND(A132&lt;&gt;"",B132&lt;&gt;"",C132&lt;&gt;"",E132&lt;&gt;"",J132&lt;&gt;"",K132&lt;&gt;"",L132&lt;&gt;"",R132&lt;&gt;"",V132&lt;&gt;""),"OK","n/a")</f>
        <v>n/a</v>
      </c>
    </row>
    <row r="133" spans="1:63" s="83" customFormat="1" ht="20.100000000000001" customHeight="1" x14ac:dyDescent="0.25">
      <c r="A133" s="163"/>
      <c r="B133" s="163"/>
      <c r="C133" s="163"/>
      <c r="D133" s="163"/>
      <c r="E133" s="163"/>
      <c r="F133" s="163"/>
      <c r="G133" s="163"/>
      <c r="H133" s="163"/>
      <c r="I133" s="163"/>
      <c r="J133" s="163"/>
      <c r="K133" s="163"/>
      <c r="L133" s="163"/>
      <c r="M133" s="231"/>
      <c r="N133" s="233"/>
      <c r="O133" s="233"/>
      <c r="P133" s="163"/>
      <c r="Q133" s="230"/>
      <c r="R133" s="163"/>
      <c r="S133" s="163"/>
      <c r="T133" s="163"/>
      <c r="U133" s="163"/>
      <c r="V133" s="231"/>
      <c r="W133" s="231"/>
      <c r="X133" s="231"/>
      <c r="Y133" s="231"/>
      <c r="Z133" s="231"/>
      <c r="AA133" s="231"/>
      <c r="AB133" s="231"/>
      <c r="AC133" s="231"/>
      <c r="AD133" s="232"/>
      <c r="AE133" s="232"/>
      <c r="AF133" s="168"/>
      <c r="AG133" s="168"/>
      <c r="AH133" s="168"/>
      <c r="AI133" s="168"/>
      <c r="AJ133" s="168"/>
      <c r="AK133" s="220"/>
      <c r="AL133" s="168"/>
      <c r="AM133" s="168"/>
      <c r="AN133" s="168"/>
      <c r="AO133" s="168"/>
      <c r="AP133" s="168"/>
      <c r="AQ133" s="168"/>
      <c r="AR133" s="168"/>
      <c r="AS133" s="168"/>
      <c r="AT133" s="168"/>
      <c r="AU133" s="168"/>
      <c r="AV133" s="168"/>
      <c r="AW133" s="168"/>
      <c r="AX133" s="168"/>
      <c r="AY133" s="168"/>
      <c r="AZ133" s="168"/>
      <c r="BA133" s="168"/>
      <c r="BB133" s="168"/>
      <c r="BC133" s="221" t="e">
        <f>INT(INDEX('Dados Consolidados'!$R$1:$R$1000000, MATCH(A133, 'Dados Consolidados'!$A$1:$A$1000000, 0)))</f>
        <v>#N/A</v>
      </c>
      <c r="BD133" s="221" t="e">
        <f>INT(INDEX('Dados Consolidados'!$S$1:$S$1000000, MATCH(B133, 'Dados Consolidados'!$B$1:$B$1000000, 0)))</f>
        <v>#N/A</v>
      </c>
      <c r="BE133" s="221" t="e">
        <f>INT(INDEX('Dados Consolidados'!$T$1:$T$1000000, MATCH(E133, 'Dados Consolidados'!$E$1:$E$1000000, 0)))</f>
        <v>#N/A</v>
      </c>
      <c r="BF133" s="221" t="e">
        <f>INT(INDEX('Dados Consolidados'!$U$1:$U$1000000, MATCH(H133, 'Dados Consolidados'!$H$1:$H$1000000, 0)))</f>
        <v>#N/A</v>
      </c>
      <c r="BG133" s="221" t="e">
        <f>INT(INDEX('Dados Consolidados'!$V$1:$V$1000000, MATCH(J133, 'Dados Consolidados'!$J$1:$J$1000000, 0)))</f>
        <v>#N/A</v>
      </c>
      <c r="BH133" s="221" t="e">
        <f>INT(INDEX('Dados Consolidados'!$X$1:$X$1000000, MATCH(K133, 'Dados Consolidados'!$K$1:$K$1000000, 0)))</f>
        <v>#N/A</v>
      </c>
      <c r="BI133" s="221" t="e">
        <f>INT(INDEX('Dados Consolidados'!$Y$1:$Y$1000000, MATCH(L133, 'Dados Consolidados'!$L$1:$L$1000000, 0)))</f>
        <v>#N/A</v>
      </c>
      <c r="BJ133" s="222" t="e">
        <f>INT(INDEX('Dados Consolidados'!$W$1:$W$1000000, MATCH(P133, 'Dados Consolidados'!$P$1:$P$1000000, 0)))</f>
        <v>#N/A</v>
      </c>
      <c r="BK133" s="83" t="str">
        <f>IF(AND(A133&lt;&gt;"",B133&lt;&gt;"",C133&lt;&gt;"",E133&lt;&gt;"",J133&lt;&gt;"",K133&lt;&gt;"",L133&lt;&gt;"",R133&lt;&gt;"",V133&lt;&gt;""),"OK","n/a")</f>
        <v>n/a</v>
      </c>
    </row>
    <row r="134" spans="1:63" s="83" customFormat="1" ht="20.100000000000001" customHeight="1" x14ac:dyDescent="0.25">
      <c r="A134" s="163"/>
      <c r="B134" s="163"/>
      <c r="C134" s="163"/>
      <c r="D134" s="163"/>
      <c r="E134" s="163"/>
      <c r="F134" s="163"/>
      <c r="G134" s="163"/>
      <c r="H134" s="163"/>
      <c r="I134" s="163"/>
      <c r="J134" s="163"/>
      <c r="K134" s="163"/>
      <c r="L134" s="163"/>
      <c r="M134" s="231"/>
      <c r="N134" s="233"/>
      <c r="O134" s="233"/>
      <c r="P134" s="163"/>
      <c r="Q134" s="230"/>
      <c r="R134" s="163"/>
      <c r="S134" s="163"/>
      <c r="T134" s="163"/>
      <c r="U134" s="163"/>
      <c r="V134" s="231"/>
      <c r="W134" s="231"/>
      <c r="X134" s="231"/>
      <c r="Y134" s="231"/>
      <c r="Z134" s="231"/>
      <c r="AA134" s="231"/>
      <c r="AB134" s="231"/>
      <c r="AC134" s="231"/>
      <c r="AD134" s="232"/>
      <c r="AE134" s="232"/>
      <c r="AF134" s="168"/>
      <c r="AG134" s="168"/>
      <c r="AH134" s="168"/>
      <c r="AI134" s="168"/>
      <c r="AJ134" s="168"/>
      <c r="AK134" s="220"/>
      <c r="AL134" s="168"/>
      <c r="AM134" s="168"/>
      <c r="AN134" s="168"/>
      <c r="AO134" s="168"/>
      <c r="AP134" s="168"/>
      <c r="AQ134" s="168"/>
      <c r="AR134" s="168"/>
      <c r="AS134" s="168"/>
      <c r="AT134" s="168"/>
      <c r="AU134" s="168"/>
      <c r="AV134" s="168"/>
      <c r="AW134" s="168"/>
      <c r="AX134" s="168"/>
      <c r="AY134" s="168"/>
      <c r="AZ134" s="168"/>
      <c r="BA134" s="168"/>
      <c r="BB134" s="168"/>
      <c r="BC134" s="221" t="e">
        <f>INT(INDEX('Dados Consolidados'!$R$1:$R$1000000, MATCH(A134, 'Dados Consolidados'!$A$1:$A$1000000, 0)))</f>
        <v>#N/A</v>
      </c>
      <c r="BD134" s="221" t="e">
        <f>INT(INDEX('Dados Consolidados'!$S$1:$S$1000000, MATCH(B134, 'Dados Consolidados'!$B$1:$B$1000000, 0)))</f>
        <v>#N/A</v>
      </c>
      <c r="BE134" s="221" t="e">
        <f>INT(INDEX('Dados Consolidados'!$T$1:$T$1000000, MATCH(E134, 'Dados Consolidados'!$E$1:$E$1000000, 0)))</f>
        <v>#N/A</v>
      </c>
      <c r="BF134" s="221" t="e">
        <f>INT(INDEX('Dados Consolidados'!$U$1:$U$1000000, MATCH(H134, 'Dados Consolidados'!$H$1:$H$1000000, 0)))</f>
        <v>#N/A</v>
      </c>
      <c r="BG134" s="221" t="e">
        <f>INT(INDEX('Dados Consolidados'!$V$1:$V$1000000, MATCH(J134, 'Dados Consolidados'!$J$1:$J$1000000, 0)))</f>
        <v>#N/A</v>
      </c>
      <c r="BH134" s="221" t="e">
        <f>INT(INDEX('Dados Consolidados'!$X$1:$X$1000000, MATCH(K134, 'Dados Consolidados'!$K$1:$K$1000000, 0)))</f>
        <v>#N/A</v>
      </c>
      <c r="BI134" s="221" t="e">
        <f>INT(INDEX('Dados Consolidados'!$Y$1:$Y$1000000, MATCH(L134, 'Dados Consolidados'!$L$1:$L$1000000, 0)))</f>
        <v>#N/A</v>
      </c>
      <c r="BJ134" s="222" t="e">
        <f>INT(INDEX('Dados Consolidados'!$W$1:$W$1000000, MATCH(P134, 'Dados Consolidados'!$P$1:$P$1000000, 0)))</f>
        <v>#N/A</v>
      </c>
      <c r="BK134" s="83" t="str">
        <f>IF(AND(A134&lt;&gt;"",B134&lt;&gt;"",C134&lt;&gt;"",E134&lt;&gt;"",J134&lt;&gt;"",K134&lt;&gt;"",L134&lt;&gt;"",R134&lt;&gt;"",V134&lt;&gt;""),"OK","n/a")</f>
        <v>n/a</v>
      </c>
    </row>
    <row r="135" spans="1:63" s="83" customFormat="1" ht="20.100000000000001" customHeight="1" x14ac:dyDescent="0.25">
      <c r="A135" s="163"/>
      <c r="B135" s="163"/>
      <c r="C135" s="163"/>
      <c r="D135" s="163"/>
      <c r="E135" s="163"/>
      <c r="F135" s="163"/>
      <c r="G135" s="163"/>
      <c r="H135" s="163"/>
      <c r="I135" s="163"/>
      <c r="J135" s="163"/>
      <c r="K135" s="163"/>
      <c r="L135" s="163"/>
      <c r="M135" s="231"/>
      <c r="N135" s="233"/>
      <c r="O135" s="233"/>
      <c r="P135" s="163"/>
      <c r="Q135" s="230"/>
      <c r="R135" s="163"/>
      <c r="S135" s="163"/>
      <c r="T135" s="163"/>
      <c r="U135" s="163"/>
      <c r="V135" s="231"/>
      <c r="W135" s="231"/>
      <c r="X135" s="231"/>
      <c r="Y135" s="231"/>
      <c r="Z135" s="231"/>
      <c r="AA135" s="231"/>
      <c r="AB135" s="231"/>
      <c r="AC135" s="231"/>
      <c r="AD135" s="232"/>
      <c r="AE135" s="232"/>
      <c r="AF135" s="168"/>
      <c r="AG135" s="168"/>
      <c r="AH135" s="168"/>
      <c r="AI135" s="168"/>
      <c r="AJ135" s="168"/>
      <c r="AK135" s="220"/>
      <c r="AL135" s="168"/>
      <c r="AM135" s="168"/>
      <c r="AN135" s="168"/>
      <c r="AO135" s="168"/>
      <c r="AP135" s="168"/>
      <c r="AQ135" s="168"/>
      <c r="AR135" s="168"/>
      <c r="AS135" s="168"/>
      <c r="AT135" s="168"/>
      <c r="AU135" s="168"/>
      <c r="AV135" s="168"/>
      <c r="AW135" s="168"/>
      <c r="AX135" s="168"/>
      <c r="AY135" s="168"/>
      <c r="AZ135" s="168"/>
      <c r="BA135" s="168"/>
      <c r="BB135" s="168"/>
      <c r="BC135" s="221" t="e">
        <f>INT(INDEX('Dados Consolidados'!$R$1:$R$1000000, MATCH(A135, 'Dados Consolidados'!$A$1:$A$1000000, 0)))</f>
        <v>#N/A</v>
      </c>
      <c r="BD135" s="221" t="e">
        <f>INT(INDEX('Dados Consolidados'!$S$1:$S$1000000, MATCH(B135, 'Dados Consolidados'!$B$1:$B$1000000, 0)))</f>
        <v>#N/A</v>
      </c>
      <c r="BE135" s="221" t="e">
        <f>INT(INDEX('Dados Consolidados'!$T$1:$T$1000000, MATCH(E135, 'Dados Consolidados'!$E$1:$E$1000000, 0)))</f>
        <v>#N/A</v>
      </c>
      <c r="BF135" s="221" t="e">
        <f>INT(INDEX('Dados Consolidados'!$U$1:$U$1000000, MATCH(H135, 'Dados Consolidados'!$H$1:$H$1000000, 0)))</f>
        <v>#N/A</v>
      </c>
      <c r="BG135" s="221" t="e">
        <f>INT(INDEX('Dados Consolidados'!$V$1:$V$1000000, MATCH(J135, 'Dados Consolidados'!$J$1:$J$1000000, 0)))</f>
        <v>#N/A</v>
      </c>
      <c r="BH135" s="221" t="e">
        <f>INT(INDEX('Dados Consolidados'!$X$1:$X$1000000, MATCH(K135, 'Dados Consolidados'!$K$1:$K$1000000, 0)))</f>
        <v>#N/A</v>
      </c>
      <c r="BI135" s="221" t="e">
        <f>INT(INDEX('Dados Consolidados'!$Y$1:$Y$1000000, MATCH(L135, 'Dados Consolidados'!$L$1:$L$1000000, 0)))</f>
        <v>#N/A</v>
      </c>
      <c r="BJ135" s="222" t="e">
        <f>INT(INDEX('Dados Consolidados'!$W$1:$W$1000000, MATCH(P135, 'Dados Consolidados'!$P$1:$P$1000000, 0)))</f>
        <v>#N/A</v>
      </c>
      <c r="BK135" s="83" t="str">
        <f>IF(AND(A135&lt;&gt;"",B135&lt;&gt;"",C135&lt;&gt;"",E135&lt;&gt;"",J135&lt;&gt;"",K135&lt;&gt;"",L135&lt;&gt;"",R135&lt;&gt;"",V135&lt;&gt;""),"OK","n/a")</f>
        <v>n/a</v>
      </c>
    </row>
    <row r="136" spans="1:63" s="83" customFormat="1" ht="20.100000000000001" customHeight="1" x14ac:dyDescent="0.25">
      <c r="A136" s="163"/>
      <c r="B136" s="163"/>
      <c r="C136" s="163"/>
      <c r="D136" s="163"/>
      <c r="E136" s="163"/>
      <c r="F136" s="163"/>
      <c r="G136" s="163"/>
      <c r="H136" s="163"/>
      <c r="I136" s="163"/>
      <c r="J136" s="163"/>
      <c r="K136" s="163"/>
      <c r="L136" s="163"/>
      <c r="M136" s="231"/>
      <c r="N136" s="233"/>
      <c r="O136" s="233"/>
      <c r="P136" s="163"/>
      <c r="Q136" s="230"/>
      <c r="R136" s="163"/>
      <c r="S136" s="163"/>
      <c r="T136" s="163"/>
      <c r="U136" s="163"/>
      <c r="V136" s="231"/>
      <c r="W136" s="231"/>
      <c r="X136" s="231"/>
      <c r="Y136" s="231"/>
      <c r="Z136" s="231"/>
      <c r="AA136" s="231"/>
      <c r="AB136" s="231"/>
      <c r="AC136" s="231"/>
      <c r="AD136" s="232"/>
      <c r="AE136" s="232"/>
      <c r="AF136" s="168"/>
      <c r="AG136" s="168"/>
      <c r="AH136" s="168"/>
      <c r="AI136" s="168"/>
      <c r="AJ136" s="168"/>
      <c r="AK136" s="220"/>
      <c r="AL136" s="168"/>
      <c r="AM136" s="168"/>
      <c r="AN136" s="168"/>
      <c r="AO136" s="168"/>
      <c r="AP136" s="168"/>
      <c r="AQ136" s="168"/>
      <c r="AR136" s="168"/>
      <c r="AS136" s="168"/>
      <c r="AT136" s="168"/>
      <c r="AU136" s="168"/>
      <c r="AV136" s="168"/>
      <c r="AW136" s="168"/>
      <c r="AX136" s="168"/>
      <c r="AY136" s="168"/>
      <c r="AZ136" s="168"/>
      <c r="BA136" s="168"/>
      <c r="BB136" s="168"/>
      <c r="BC136" s="221" t="e">
        <f>INT(INDEX('Dados Consolidados'!$R$1:$R$1000000, MATCH(A136, 'Dados Consolidados'!$A$1:$A$1000000, 0)))</f>
        <v>#N/A</v>
      </c>
      <c r="BD136" s="221" t="e">
        <f>INT(INDEX('Dados Consolidados'!$S$1:$S$1000000, MATCH(B136, 'Dados Consolidados'!$B$1:$B$1000000, 0)))</f>
        <v>#N/A</v>
      </c>
      <c r="BE136" s="221" t="e">
        <f>INT(INDEX('Dados Consolidados'!$T$1:$T$1000000, MATCH(E136, 'Dados Consolidados'!$E$1:$E$1000000, 0)))</f>
        <v>#N/A</v>
      </c>
      <c r="BF136" s="221" t="e">
        <f>INT(INDEX('Dados Consolidados'!$U$1:$U$1000000, MATCH(H136, 'Dados Consolidados'!$H$1:$H$1000000, 0)))</f>
        <v>#N/A</v>
      </c>
      <c r="BG136" s="221" t="e">
        <f>INT(INDEX('Dados Consolidados'!$V$1:$V$1000000, MATCH(J136, 'Dados Consolidados'!$J$1:$J$1000000, 0)))</f>
        <v>#N/A</v>
      </c>
      <c r="BH136" s="221" t="e">
        <f>INT(INDEX('Dados Consolidados'!$X$1:$X$1000000, MATCH(K136, 'Dados Consolidados'!$K$1:$K$1000000, 0)))</f>
        <v>#N/A</v>
      </c>
      <c r="BI136" s="221" t="e">
        <f>INT(INDEX('Dados Consolidados'!$Y$1:$Y$1000000, MATCH(L136, 'Dados Consolidados'!$L$1:$L$1000000, 0)))</f>
        <v>#N/A</v>
      </c>
      <c r="BJ136" s="222" t="e">
        <f>INT(INDEX('Dados Consolidados'!$W$1:$W$1000000, MATCH(P136, 'Dados Consolidados'!$P$1:$P$1000000, 0)))</f>
        <v>#N/A</v>
      </c>
      <c r="BK136" s="83" t="str">
        <f>IF(AND(A136&lt;&gt;"",B136&lt;&gt;"",C136&lt;&gt;"",E136&lt;&gt;"",J136&lt;&gt;"",K136&lt;&gt;"",L136&lt;&gt;"",R136&lt;&gt;"",V136&lt;&gt;""),"OK","n/a")</f>
        <v>n/a</v>
      </c>
    </row>
    <row r="137" spans="1:63" s="83" customFormat="1" ht="20.100000000000001" customHeight="1" x14ac:dyDescent="0.25">
      <c r="A137" s="163"/>
      <c r="B137" s="163"/>
      <c r="C137" s="163"/>
      <c r="D137" s="163"/>
      <c r="E137" s="163"/>
      <c r="F137" s="163"/>
      <c r="G137" s="163"/>
      <c r="H137" s="163"/>
      <c r="I137" s="163"/>
      <c r="J137" s="163"/>
      <c r="K137" s="163"/>
      <c r="L137" s="163"/>
      <c r="M137" s="231"/>
      <c r="N137" s="233"/>
      <c r="O137" s="233"/>
      <c r="P137" s="163"/>
      <c r="Q137" s="230"/>
      <c r="R137" s="163"/>
      <c r="S137" s="163"/>
      <c r="T137" s="163"/>
      <c r="U137" s="163"/>
      <c r="V137" s="231"/>
      <c r="W137" s="231"/>
      <c r="X137" s="231"/>
      <c r="Y137" s="231"/>
      <c r="Z137" s="231"/>
      <c r="AA137" s="231"/>
      <c r="AB137" s="231"/>
      <c r="AC137" s="231"/>
      <c r="AD137" s="232"/>
      <c r="AE137" s="232"/>
      <c r="AF137" s="168"/>
      <c r="AG137" s="168"/>
      <c r="AH137" s="168"/>
      <c r="AI137" s="168"/>
      <c r="AJ137" s="168"/>
      <c r="AK137" s="220"/>
      <c r="AL137" s="168"/>
      <c r="AM137" s="168"/>
      <c r="AN137" s="168"/>
      <c r="AO137" s="168"/>
      <c r="AP137" s="168"/>
      <c r="AQ137" s="168"/>
      <c r="AR137" s="168"/>
      <c r="AS137" s="168"/>
      <c r="AT137" s="168"/>
      <c r="AU137" s="168"/>
      <c r="AV137" s="168"/>
      <c r="AW137" s="168"/>
      <c r="AX137" s="168"/>
      <c r="AY137" s="168"/>
      <c r="AZ137" s="168"/>
      <c r="BA137" s="168"/>
      <c r="BB137" s="168"/>
      <c r="BC137" s="221" t="e">
        <f>INT(INDEX('Dados Consolidados'!$R$1:$R$1000000, MATCH(A137, 'Dados Consolidados'!$A$1:$A$1000000, 0)))</f>
        <v>#N/A</v>
      </c>
      <c r="BD137" s="221" t="e">
        <f>INT(INDEX('Dados Consolidados'!$S$1:$S$1000000, MATCH(B137, 'Dados Consolidados'!$B$1:$B$1000000, 0)))</f>
        <v>#N/A</v>
      </c>
      <c r="BE137" s="221" t="e">
        <f>INT(INDEX('Dados Consolidados'!$T$1:$T$1000000, MATCH(E137, 'Dados Consolidados'!$E$1:$E$1000000, 0)))</f>
        <v>#N/A</v>
      </c>
      <c r="BF137" s="221" t="e">
        <f>INT(INDEX('Dados Consolidados'!$U$1:$U$1000000, MATCH(H137, 'Dados Consolidados'!$H$1:$H$1000000, 0)))</f>
        <v>#N/A</v>
      </c>
      <c r="BG137" s="221" t="e">
        <f>INT(INDEX('Dados Consolidados'!$V$1:$V$1000000, MATCH(J137, 'Dados Consolidados'!$J$1:$J$1000000, 0)))</f>
        <v>#N/A</v>
      </c>
      <c r="BH137" s="221" t="e">
        <f>INT(INDEX('Dados Consolidados'!$X$1:$X$1000000, MATCH(K137, 'Dados Consolidados'!$K$1:$K$1000000, 0)))</f>
        <v>#N/A</v>
      </c>
      <c r="BI137" s="221" t="e">
        <f>INT(INDEX('Dados Consolidados'!$Y$1:$Y$1000000, MATCH(L137, 'Dados Consolidados'!$L$1:$L$1000000, 0)))</f>
        <v>#N/A</v>
      </c>
      <c r="BJ137" s="222" t="e">
        <f>INT(INDEX('Dados Consolidados'!$W$1:$W$1000000, MATCH(P137, 'Dados Consolidados'!$P$1:$P$1000000, 0)))</f>
        <v>#N/A</v>
      </c>
      <c r="BK137" s="83" t="str">
        <f>IF(AND(A137&lt;&gt;"",B137&lt;&gt;"",C137&lt;&gt;"",E137&lt;&gt;"",J137&lt;&gt;"",K137&lt;&gt;"",L137&lt;&gt;"",R137&lt;&gt;"",V137&lt;&gt;""),"OK","n/a")</f>
        <v>n/a</v>
      </c>
    </row>
    <row r="138" spans="1:63" s="83" customFormat="1" ht="20.100000000000001" customHeight="1" x14ac:dyDescent="0.25">
      <c r="A138" s="163"/>
      <c r="B138" s="163"/>
      <c r="C138" s="163"/>
      <c r="D138" s="163"/>
      <c r="E138" s="163"/>
      <c r="F138" s="163"/>
      <c r="G138" s="163"/>
      <c r="H138" s="163"/>
      <c r="I138" s="163"/>
      <c r="J138" s="163"/>
      <c r="K138" s="163"/>
      <c r="L138" s="163"/>
      <c r="M138" s="231"/>
      <c r="N138" s="233"/>
      <c r="O138" s="233"/>
      <c r="P138" s="163"/>
      <c r="Q138" s="230"/>
      <c r="R138" s="163"/>
      <c r="S138" s="163"/>
      <c r="T138" s="163"/>
      <c r="U138" s="163"/>
      <c r="V138" s="231"/>
      <c r="W138" s="231"/>
      <c r="X138" s="231"/>
      <c r="Y138" s="231"/>
      <c r="Z138" s="231"/>
      <c r="AA138" s="231"/>
      <c r="AB138" s="231"/>
      <c r="AC138" s="231"/>
      <c r="AD138" s="232"/>
      <c r="AE138" s="232"/>
      <c r="AF138" s="168"/>
      <c r="AG138" s="168"/>
      <c r="AH138" s="168"/>
      <c r="AI138" s="168"/>
      <c r="AJ138" s="168"/>
      <c r="AK138" s="220"/>
      <c r="AL138" s="168"/>
      <c r="AM138" s="168"/>
      <c r="AN138" s="168"/>
      <c r="AO138" s="168"/>
      <c r="AP138" s="168"/>
      <c r="AQ138" s="168"/>
      <c r="AR138" s="168"/>
      <c r="AS138" s="168"/>
      <c r="AT138" s="168"/>
      <c r="AU138" s="168"/>
      <c r="AV138" s="168"/>
      <c r="AW138" s="168"/>
      <c r="AX138" s="168"/>
      <c r="AY138" s="168"/>
      <c r="AZ138" s="168"/>
      <c r="BA138" s="168"/>
      <c r="BB138" s="168"/>
      <c r="BC138" s="221" t="e">
        <f>INT(INDEX('Dados Consolidados'!$R$1:$R$1000000, MATCH(A138, 'Dados Consolidados'!$A$1:$A$1000000, 0)))</f>
        <v>#N/A</v>
      </c>
      <c r="BD138" s="221" t="e">
        <f>INT(INDEX('Dados Consolidados'!$S$1:$S$1000000, MATCH(B138, 'Dados Consolidados'!$B$1:$B$1000000, 0)))</f>
        <v>#N/A</v>
      </c>
      <c r="BE138" s="221" t="e">
        <f>INT(INDEX('Dados Consolidados'!$T$1:$T$1000000, MATCH(E138, 'Dados Consolidados'!$E$1:$E$1000000, 0)))</f>
        <v>#N/A</v>
      </c>
      <c r="BF138" s="221" t="e">
        <f>INT(INDEX('Dados Consolidados'!$U$1:$U$1000000, MATCH(H138, 'Dados Consolidados'!$H$1:$H$1000000, 0)))</f>
        <v>#N/A</v>
      </c>
      <c r="BG138" s="221" t="e">
        <f>INT(INDEX('Dados Consolidados'!$V$1:$V$1000000, MATCH(J138, 'Dados Consolidados'!$J$1:$J$1000000, 0)))</f>
        <v>#N/A</v>
      </c>
      <c r="BH138" s="221" t="e">
        <f>INT(INDEX('Dados Consolidados'!$X$1:$X$1000000, MATCH(K138, 'Dados Consolidados'!$K$1:$K$1000000, 0)))</f>
        <v>#N/A</v>
      </c>
      <c r="BI138" s="221" t="e">
        <f>INT(INDEX('Dados Consolidados'!$Y$1:$Y$1000000, MATCH(L138, 'Dados Consolidados'!$L$1:$L$1000000, 0)))</f>
        <v>#N/A</v>
      </c>
      <c r="BJ138" s="222" t="e">
        <f>INT(INDEX('Dados Consolidados'!$W$1:$W$1000000, MATCH(P138, 'Dados Consolidados'!$P$1:$P$1000000, 0)))</f>
        <v>#N/A</v>
      </c>
      <c r="BK138" s="83" t="str">
        <f>IF(AND(A138&lt;&gt;"",B138&lt;&gt;"",C138&lt;&gt;"",E138&lt;&gt;"",J138&lt;&gt;"",K138&lt;&gt;"",L138&lt;&gt;"",R138&lt;&gt;"",V138&lt;&gt;""),"OK","n/a")</f>
        <v>n/a</v>
      </c>
    </row>
    <row r="139" spans="1:63" s="83" customFormat="1" ht="20.100000000000001" customHeight="1" x14ac:dyDescent="0.25">
      <c r="A139" s="163"/>
      <c r="B139" s="163"/>
      <c r="C139" s="163"/>
      <c r="D139" s="163"/>
      <c r="E139" s="163"/>
      <c r="F139" s="163"/>
      <c r="G139" s="163"/>
      <c r="H139" s="163"/>
      <c r="I139" s="163"/>
      <c r="J139" s="163"/>
      <c r="K139" s="163"/>
      <c r="L139" s="163"/>
      <c r="M139" s="231"/>
      <c r="N139" s="233"/>
      <c r="O139" s="233"/>
      <c r="P139" s="163"/>
      <c r="Q139" s="230"/>
      <c r="R139" s="163"/>
      <c r="S139" s="163"/>
      <c r="T139" s="163"/>
      <c r="U139" s="163"/>
      <c r="V139" s="231"/>
      <c r="W139" s="231"/>
      <c r="X139" s="231"/>
      <c r="Y139" s="231"/>
      <c r="Z139" s="231"/>
      <c r="AA139" s="231"/>
      <c r="AB139" s="231"/>
      <c r="AC139" s="231"/>
      <c r="AD139" s="232"/>
      <c r="AE139" s="232"/>
      <c r="AF139" s="168"/>
      <c r="AG139" s="168"/>
      <c r="AH139" s="168"/>
      <c r="AI139" s="168"/>
      <c r="AJ139" s="168"/>
      <c r="AK139" s="220"/>
      <c r="AL139" s="168"/>
      <c r="AM139" s="168"/>
      <c r="AN139" s="168"/>
      <c r="AO139" s="168"/>
      <c r="AP139" s="168"/>
      <c r="AQ139" s="168"/>
      <c r="AR139" s="168"/>
      <c r="AS139" s="168"/>
      <c r="AT139" s="168"/>
      <c r="AU139" s="168"/>
      <c r="AV139" s="168"/>
      <c r="AW139" s="168"/>
      <c r="AX139" s="168"/>
      <c r="AY139" s="168"/>
      <c r="AZ139" s="168"/>
      <c r="BA139" s="168"/>
      <c r="BB139" s="168"/>
      <c r="BC139" s="221" t="e">
        <f>INT(INDEX('Dados Consolidados'!$R$1:$R$1000000, MATCH(A139, 'Dados Consolidados'!$A$1:$A$1000000, 0)))</f>
        <v>#N/A</v>
      </c>
      <c r="BD139" s="221" t="e">
        <f>INT(INDEX('Dados Consolidados'!$S$1:$S$1000000, MATCH(B139, 'Dados Consolidados'!$B$1:$B$1000000, 0)))</f>
        <v>#N/A</v>
      </c>
      <c r="BE139" s="221" t="e">
        <f>INT(INDEX('Dados Consolidados'!$T$1:$T$1000000, MATCH(E139, 'Dados Consolidados'!$E$1:$E$1000000, 0)))</f>
        <v>#N/A</v>
      </c>
      <c r="BF139" s="221" t="e">
        <f>INT(INDEX('Dados Consolidados'!$U$1:$U$1000000, MATCH(H139, 'Dados Consolidados'!$H$1:$H$1000000, 0)))</f>
        <v>#N/A</v>
      </c>
      <c r="BG139" s="221" t="e">
        <f>INT(INDEX('Dados Consolidados'!$V$1:$V$1000000, MATCH(J139, 'Dados Consolidados'!$J$1:$J$1000000, 0)))</f>
        <v>#N/A</v>
      </c>
      <c r="BH139" s="221" t="e">
        <f>INT(INDEX('Dados Consolidados'!$X$1:$X$1000000, MATCH(K139, 'Dados Consolidados'!$K$1:$K$1000000, 0)))</f>
        <v>#N/A</v>
      </c>
      <c r="BI139" s="221" t="e">
        <f>INT(INDEX('Dados Consolidados'!$Y$1:$Y$1000000, MATCH(L139, 'Dados Consolidados'!$L$1:$L$1000000, 0)))</f>
        <v>#N/A</v>
      </c>
      <c r="BJ139" s="222" t="e">
        <f>INT(INDEX('Dados Consolidados'!$W$1:$W$1000000, MATCH(P139, 'Dados Consolidados'!$P$1:$P$1000000, 0)))</f>
        <v>#N/A</v>
      </c>
      <c r="BK139" s="83" t="str">
        <f>IF(AND(A139&lt;&gt;"",B139&lt;&gt;"",C139&lt;&gt;"",E139&lt;&gt;"",J139&lt;&gt;"",K139&lt;&gt;"",L139&lt;&gt;"",R139&lt;&gt;"",V139&lt;&gt;""),"OK","n/a")</f>
        <v>n/a</v>
      </c>
    </row>
    <row r="140" spans="1:63" s="83" customFormat="1" ht="20.100000000000001" customHeight="1" x14ac:dyDescent="0.25">
      <c r="A140" s="163"/>
      <c r="B140" s="163"/>
      <c r="C140" s="163"/>
      <c r="D140" s="163"/>
      <c r="E140" s="163"/>
      <c r="F140" s="163"/>
      <c r="G140" s="163"/>
      <c r="H140" s="163"/>
      <c r="I140" s="163"/>
      <c r="J140" s="163"/>
      <c r="K140" s="163"/>
      <c r="L140" s="163"/>
      <c r="M140" s="231"/>
      <c r="N140" s="233"/>
      <c r="O140" s="233"/>
      <c r="P140" s="163"/>
      <c r="Q140" s="230"/>
      <c r="R140" s="163"/>
      <c r="S140" s="163"/>
      <c r="T140" s="163"/>
      <c r="U140" s="163"/>
      <c r="V140" s="231"/>
      <c r="W140" s="231"/>
      <c r="X140" s="231"/>
      <c r="Y140" s="231"/>
      <c r="Z140" s="231"/>
      <c r="AA140" s="231"/>
      <c r="AB140" s="231"/>
      <c r="AC140" s="231"/>
      <c r="AD140" s="232"/>
      <c r="AE140" s="232"/>
      <c r="AF140" s="168"/>
      <c r="AG140" s="168"/>
      <c r="AH140" s="168"/>
      <c r="AI140" s="168"/>
      <c r="AJ140" s="168"/>
      <c r="AK140" s="220"/>
      <c r="AL140" s="168"/>
      <c r="AM140" s="168"/>
      <c r="AN140" s="168"/>
      <c r="AO140" s="168"/>
      <c r="AP140" s="168"/>
      <c r="AQ140" s="168"/>
      <c r="AR140" s="168"/>
      <c r="AS140" s="168"/>
      <c r="AT140" s="168"/>
      <c r="AU140" s="168"/>
      <c r="AV140" s="168"/>
      <c r="AW140" s="168"/>
      <c r="AX140" s="168"/>
      <c r="AY140" s="168"/>
      <c r="AZ140" s="168"/>
      <c r="BA140" s="168"/>
      <c r="BB140" s="168"/>
      <c r="BC140" s="221" t="e">
        <f>INT(INDEX('Dados Consolidados'!$R$1:$R$1000000, MATCH(A140, 'Dados Consolidados'!$A$1:$A$1000000, 0)))</f>
        <v>#N/A</v>
      </c>
      <c r="BD140" s="221" t="e">
        <f>INT(INDEX('Dados Consolidados'!$S$1:$S$1000000, MATCH(B140, 'Dados Consolidados'!$B$1:$B$1000000, 0)))</f>
        <v>#N/A</v>
      </c>
      <c r="BE140" s="221" t="e">
        <f>INT(INDEX('Dados Consolidados'!$T$1:$T$1000000, MATCH(E140, 'Dados Consolidados'!$E$1:$E$1000000, 0)))</f>
        <v>#N/A</v>
      </c>
      <c r="BF140" s="221" t="e">
        <f>INT(INDEX('Dados Consolidados'!$U$1:$U$1000000, MATCH(H140, 'Dados Consolidados'!$H$1:$H$1000000, 0)))</f>
        <v>#N/A</v>
      </c>
      <c r="BG140" s="221" t="e">
        <f>INT(INDEX('Dados Consolidados'!$V$1:$V$1000000, MATCH(J140, 'Dados Consolidados'!$J$1:$J$1000000, 0)))</f>
        <v>#N/A</v>
      </c>
      <c r="BH140" s="221" t="e">
        <f>INT(INDEX('Dados Consolidados'!$X$1:$X$1000000, MATCH(K140, 'Dados Consolidados'!$K$1:$K$1000000, 0)))</f>
        <v>#N/A</v>
      </c>
      <c r="BI140" s="221" t="e">
        <f>INT(INDEX('Dados Consolidados'!$Y$1:$Y$1000000, MATCH(L140, 'Dados Consolidados'!$L$1:$L$1000000, 0)))</f>
        <v>#N/A</v>
      </c>
      <c r="BJ140" s="222" t="e">
        <f>INT(INDEX('Dados Consolidados'!$W$1:$W$1000000, MATCH(P140, 'Dados Consolidados'!$P$1:$P$1000000, 0)))</f>
        <v>#N/A</v>
      </c>
      <c r="BK140" s="83" t="str">
        <f>IF(AND(A140&lt;&gt;"",B140&lt;&gt;"",C140&lt;&gt;"",E140&lt;&gt;"",J140&lt;&gt;"",K140&lt;&gt;"",L140&lt;&gt;"",R140&lt;&gt;"",V140&lt;&gt;""),"OK","n/a")</f>
        <v>n/a</v>
      </c>
    </row>
    <row r="141" spans="1:63" s="83" customFormat="1" ht="20.100000000000001" customHeight="1" x14ac:dyDescent="0.25">
      <c r="A141" s="163"/>
      <c r="B141" s="163"/>
      <c r="C141" s="163"/>
      <c r="D141" s="163"/>
      <c r="E141" s="163"/>
      <c r="F141" s="163"/>
      <c r="G141" s="163"/>
      <c r="H141" s="163"/>
      <c r="I141" s="163"/>
      <c r="J141" s="163"/>
      <c r="K141" s="163"/>
      <c r="L141" s="163"/>
      <c r="M141" s="231"/>
      <c r="N141" s="233"/>
      <c r="O141" s="233"/>
      <c r="P141" s="163"/>
      <c r="Q141" s="230"/>
      <c r="R141" s="163"/>
      <c r="S141" s="163"/>
      <c r="T141" s="163"/>
      <c r="U141" s="163"/>
      <c r="V141" s="231"/>
      <c r="W141" s="231"/>
      <c r="X141" s="231"/>
      <c r="Y141" s="231"/>
      <c r="Z141" s="231"/>
      <c r="AA141" s="231"/>
      <c r="AB141" s="231"/>
      <c r="AC141" s="231"/>
      <c r="AD141" s="232"/>
      <c r="AE141" s="232"/>
      <c r="AF141" s="168"/>
      <c r="AG141" s="168"/>
      <c r="AH141" s="168"/>
      <c r="AI141" s="168"/>
      <c r="AJ141" s="168"/>
      <c r="AK141" s="220"/>
      <c r="AL141" s="168"/>
      <c r="AM141" s="168"/>
      <c r="AN141" s="168"/>
      <c r="AO141" s="168"/>
      <c r="AP141" s="168"/>
      <c r="AQ141" s="168"/>
      <c r="AR141" s="168"/>
      <c r="AS141" s="168"/>
      <c r="AT141" s="168"/>
      <c r="AU141" s="168"/>
      <c r="AV141" s="168"/>
      <c r="AW141" s="168"/>
      <c r="AX141" s="168"/>
      <c r="AY141" s="168"/>
      <c r="AZ141" s="168"/>
      <c r="BA141" s="168"/>
      <c r="BB141" s="168"/>
      <c r="BC141" s="221" t="e">
        <f>INT(INDEX('Dados Consolidados'!$R$1:$R$1000000, MATCH(A141, 'Dados Consolidados'!$A$1:$A$1000000, 0)))</f>
        <v>#N/A</v>
      </c>
      <c r="BD141" s="221" t="e">
        <f>INT(INDEX('Dados Consolidados'!$S$1:$S$1000000, MATCH(B141, 'Dados Consolidados'!$B$1:$B$1000000, 0)))</f>
        <v>#N/A</v>
      </c>
      <c r="BE141" s="221" t="e">
        <f>INT(INDEX('Dados Consolidados'!$T$1:$T$1000000, MATCH(E141, 'Dados Consolidados'!$E$1:$E$1000000, 0)))</f>
        <v>#N/A</v>
      </c>
      <c r="BF141" s="221" t="e">
        <f>INT(INDEX('Dados Consolidados'!$U$1:$U$1000000, MATCH(H141, 'Dados Consolidados'!$H$1:$H$1000000, 0)))</f>
        <v>#N/A</v>
      </c>
      <c r="BG141" s="221" t="e">
        <f>INT(INDEX('Dados Consolidados'!$V$1:$V$1000000, MATCH(J141, 'Dados Consolidados'!$J$1:$J$1000000, 0)))</f>
        <v>#N/A</v>
      </c>
      <c r="BH141" s="221" t="e">
        <f>INT(INDEX('Dados Consolidados'!$X$1:$X$1000000, MATCH(K141, 'Dados Consolidados'!$K$1:$K$1000000, 0)))</f>
        <v>#N/A</v>
      </c>
      <c r="BI141" s="221" t="e">
        <f>INT(INDEX('Dados Consolidados'!$Y$1:$Y$1000000, MATCH(L141, 'Dados Consolidados'!$L$1:$L$1000000, 0)))</f>
        <v>#N/A</v>
      </c>
      <c r="BJ141" s="222" t="e">
        <f>INT(INDEX('Dados Consolidados'!$W$1:$W$1000000, MATCH(P141, 'Dados Consolidados'!$P$1:$P$1000000, 0)))</f>
        <v>#N/A</v>
      </c>
      <c r="BK141" s="83" t="str">
        <f>IF(AND(A141&lt;&gt;"",B141&lt;&gt;"",C141&lt;&gt;"",E141&lt;&gt;"",J141&lt;&gt;"",K141&lt;&gt;"",L141&lt;&gt;"",R141&lt;&gt;"",V141&lt;&gt;""),"OK","n/a")</f>
        <v>n/a</v>
      </c>
    </row>
    <row r="142" spans="1:63" s="83" customFormat="1" ht="20.100000000000001" customHeight="1" x14ac:dyDescent="0.25">
      <c r="A142" s="163"/>
      <c r="B142" s="163"/>
      <c r="C142" s="163"/>
      <c r="D142" s="163"/>
      <c r="E142" s="163"/>
      <c r="F142" s="163"/>
      <c r="G142" s="163"/>
      <c r="H142" s="163"/>
      <c r="I142" s="163"/>
      <c r="J142" s="163"/>
      <c r="K142" s="163"/>
      <c r="L142" s="163"/>
      <c r="M142" s="231"/>
      <c r="N142" s="233"/>
      <c r="O142" s="233"/>
      <c r="P142" s="163"/>
      <c r="Q142" s="230"/>
      <c r="R142" s="163"/>
      <c r="S142" s="163"/>
      <c r="T142" s="163"/>
      <c r="U142" s="163"/>
      <c r="V142" s="231"/>
      <c r="W142" s="231"/>
      <c r="X142" s="231"/>
      <c r="Y142" s="231"/>
      <c r="Z142" s="231"/>
      <c r="AA142" s="231"/>
      <c r="AB142" s="231"/>
      <c r="AC142" s="231"/>
      <c r="AD142" s="232"/>
      <c r="AE142" s="232"/>
      <c r="AF142" s="168"/>
      <c r="AG142" s="168"/>
      <c r="AH142" s="168"/>
      <c r="AI142" s="168"/>
      <c r="AJ142" s="168"/>
      <c r="AK142" s="220"/>
      <c r="AL142" s="168"/>
      <c r="AM142" s="168"/>
      <c r="AN142" s="168"/>
      <c r="AO142" s="168"/>
      <c r="AP142" s="168"/>
      <c r="AQ142" s="168"/>
      <c r="AR142" s="168"/>
      <c r="AS142" s="168"/>
      <c r="AT142" s="168"/>
      <c r="AU142" s="168"/>
      <c r="AV142" s="168"/>
      <c r="AW142" s="168"/>
      <c r="AX142" s="168"/>
      <c r="AY142" s="168"/>
      <c r="AZ142" s="168"/>
      <c r="BA142" s="168"/>
      <c r="BB142" s="168"/>
      <c r="BC142" s="221" t="e">
        <f>INT(INDEX('Dados Consolidados'!$R$1:$R$1000000, MATCH(A142, 'Dados Consolidados'!$A$1:$A$1000000, 0)))</f>
        <v>#N/A</v>
      </c>
      <c r="BD142" s="221" t="e">
        <f>INT(INDEX('Dados Consolidados'!$S$1:$S$1000000, MATCH(B142, 'Dados Consolidados'!$B$1:$B$1000000, 0)))</f>
        <v>#N/A</v>
      </c>
      <c r="BE142" s="221" t="e">
        <f>INT(INDEX('Dados Consolidados'!$T$1:$T$1000000, MATCH(E142, 'Dados Consolidados'!$E$1:$E$1000000, 0)))</f>
        <v>#N/A</v>
      </c>
      <c r="BF142" s="221" t="e">
        <f>INT(INDEX('Dados Consolidados'!$U$1:$U$1000000, MATCH(H142, 'Dados Consolidados'!$H$1:$H$1000000, 0)))</f>
        <v>#N/A</v>
      </c>
      <c r="BG142" s="221" t="e">
        <f>INT(INDEX('Dados Consolidados'!$V$1:$V$1000000, MATCH(J142, 'Dados Consolidados'!$J$1:$J$1000000, 0)))</f>
        <v>#N/A</v>
      </c>
      <c r="BH142" s="221" t="e">
        <f>INT(INDEX('Dados Consolidados'!$X$1:$X$1000000, MATCH(K142, 'Dados Consolidados'!$K$1:$K$1000000, 0)))</f>
        <v>#N/A</v>
      </c>
      <c r="BI142" s="221" t="e">
        <f>INT(INDEX('Dados Consolidados'!$Y$1:$Y$1000000, MATCH(L142, 'Dados Consolidados'!$L$1:$L$1000000, 0)))</f>
        <v>#N/A</v>
      </c>
      <c r="BJ142" s="222" t="e">
        <f>INT(INDEX('Dados Consolidados'!$W$1:$W$1000000, MATCH(P142, 'Dados Consolidados'!$P$1:$P$1000000, 0)))</f>
        <v>#N/A</v>
      </c>
      <c r="BK142" s="83" t="str">
        <f>IF(AND(A142&lt;&gt;"",B142&lt;&gt;"",C142&lt;&gt;"",E142&lt;&gt;"",J142&lt;&gt;"",K142&lt;&gt;"",L142&lt;&gt;"",R142&lt;&gt;"",V142&lt;&gt;""),"OK","n/a")</f>
        <v>n/a</v>
      </c>
    </row>
    <row r="143" spans="1:63" s="83" customFormat="1" ht="20.100000000000001" customHeight="1" x14ac:dyDescent="0.25">
      <c r="A143" s="163"/>
      <c r="B143" s="163"/>
      <c r="C143" s="163"/>
      <c r="D143" s="163"/>
      <c r="E143" s="163"/>
      <c r="F143" s="163"/>
      <c r="G143" s="163"/>
      <c r="H143" s="163"/>
      <c r="I143" s="163"/>
      <c r="J143" s="163"/>
      <c r="K143" s="163"/>
      <c r="L143" s="163"/>
      <c r="M143" s="231"/>
      <c r="N143" s="233"/>
      <c r="O143" s="233"/>
      <c r="P143" s="163"/>
      <c r="Q143" s="230"/>
      <c r="R143" s="163"/>
      <c r="S143" s="163"/>
      <c r="T143" s="163"/>
      <c r="U143" s="163"/>
      <c r="V143" s="231"/>
      <c r="W143" s="231"/>
      <c r="X143" s="231"/>
      <c r="Y143" s="231"/>
      <c r="Z143" s="231"/>
      <c r="AA143" s="231"/>
      <c r="AB143" s="231"/>
      <c r="AC143" s="231"/>
      <c r="AD143" s="232"/>
      <c r="AE143" s="232"/>
      <c r="AF143" s="168"/>
      <c r="AG143" s="168"/>
      <c r="AH143" s="168"/>
      <c r="AI143" s="168"/>
      <c r="AJ143" s="168"/>
      <c r="AK143" s="220"/>
      <c r="AL143" s="168"/>
      <c r="AM143" s="168"/>
      <c r="AN143" s="168"/>
      <c r="AO143" s="168"/>
      <c r="AP143" s="168"/>
      <c r="AQ143" s="168"/>
      <c r="AR143" s="168"/>
      <c r="AS143" s="168"/>
      <c r="AT143" s="168"/>
      <c r="AU143" s="168"/>
      <c r="AV143" s="168"/>
      <c r="AW143" s="168"/>
      <c r="AX143" s="168"/>
      <c r="AY143" s="168"/>
      <c r="AZ143" s="168"/>
      <c r="BA143" s="168"/>
      <c r="BB143" s="168"/>
      <c r="BC143" s="221" t="e">
        <f>INT(INDEX('Dados Consolidados'!$R$1:$R$1000000, MATCH(A143, 'Dados Consolidados'!$A$1:$A$1000000, 0)))</f>
        <v>#N/A</v>
      </c>
      <c r="BD143" s="221" t="e">
        <f>INT(INDEX('Dados Consolidados'!$S$1:$S$1000000, MATCH(B143, 'Dados Consolidados'!$B$1:$B$1000000, 0)))</f>
        <v>#N/A</v>
      </c>
      <c r="BE143" s="221" t="e">
        <f>INT(INDEX('Dados Consolidados'!$T$1:$T$1000000, MATCH(E143, 'Dados Consolidados'!$E$1:$E$1000000, 0)))</f>
        <v>#N/A</v>
      </c>
      <c r="BF143" s="221" t="e">
        <f>INT(INDEX('Dados Consolidados'!$U$1:$U$1000000, MATCH(H143, 'Dados Consolidados'!$H$1:$H$1000000, 0)))</f>
        <v>#N/A</v>
      </c>
      <c r="BG143" s="221" t="e">
        <f>INT(INDEX('Dados Consolidados'!$V$1:$V$1000000, MATCH(J143, 'Dados Consolidados'!$J$1:$J$1000000, 0)))</f>
        <v>#N/A</v>
      </c>
      <c r="BH143" s="221" t="e">
        <f>INT(INDEX('Dados Consolidados'!$X$1:$X$1000000, MATCH(K143, 'Dados Consolidados'!$K$1:$K$1000000, 0)))</f>
        <v>#N/A</v>
      </c>
      <c r="BI143" s="221" t="e">
        <f>INT(INDEX('Dados Consolidados'!$Y$1:$Y$1000000, MATCH(L143, 'Dados Consolidados'!$L$1:$L$1000000, 0)))</f>
        <v>#N/A</v>
      </c>
      <c r="BJ143" s="222" t="e">
        <f>INT(INDEX('Dados Consolidados'!$W$1:$W$1000000, MATCH(P143, 'Dados Consolidados'!$P$1:$P$1000000, 0)))</f>
        <v>#N/A</v>
      </c>
      <c r="BK143" s="83" t="str">
        <f>IF(AND(A143&lt;&gt;"",B143&lt;&gt;"",C143&lt;&gt;"",E143&lt;&gt;"",J143&lt;&gt;"",K143&lt;&gt;"",L143&lt;&gt;"",R143&lt;&gt;"",V143&lt;&gt;""),"OK","n/a")</f>
        <v>n/a</v>
      </c>
    </row>
    <row r="144" spans="1:63" s="83" customFormat="1" ht="20.100000000000001" customHeight="1" x14ac:dyDescent="0.25">
      <c r="A144" s="163"/>
      <c r="B144" s="163"/>
      <c r="C144" s="163"/>
      <c r="D144" s="163"/>
      <c r="E144" s="163"/>
      <c r="F144" s="163"/>
      <c r="G144" s="163"/>
      <c r="H144" s="163"/>
      <c r="I144" s="163"/>
      <c r="J144" s="163"/>
      <c r="K144" s="163"/>
      <c r="L144" s="163"/>
      <c r="M144" s="231"/>
      <c r="N144" s="233"/>
      <c r="O144" s="233"/>
      <c r="P144" s="163"/>
      <c r="Q144" s="230"/>
      <c r="R144" s="163"/>
      <c r="S144" s="163"/>
      <c r="T144" s="163"/>
      <c r="U144" s="163"/>
      <c r="V144" s="231"/>
      <c r="W144" s="231"/>
      <c r="X144" s="231"/>
      <c r="Y144" s="231"/>
      <c r="Z144" s="231"/>
      <c r="AA144" s="231"/>
      <c r="AB144" s="231"/>
      <c r="AC144" s="231"/>
      <c r="AD144" s="232"/>
      <c r="AE144" s="232"/>
      <c r="AF144" s="168"/>
      <c r="AG144" s="168"/>
      <c r="AH144" s="168"/>
      <c r="AI144" s="168"/>
      <c r="AJ144" s="168"/>
      <c r="AK144" s="220"/>
      <c r="AL144" s="168"/>
      <c r="AM144" s="168"/>
      <c r="AN144" s="168"/>
      <c r="AO144" s="168"/>
      <c r="AP144" s="168"/>
      <c r="AQ144" s="168"/>
      <c r="AR144" s="168"/>
      <c r="AS144" s="168"/>
      <c r="AT144" s="168"/>
      <c r="AU144" s="168"/>
      <c r="AV144" s="168"/>
      <c r="AW144" s="168"/>
      <c r="AX144" s="168"/>
      <c r="AY144" s="168"/>
      <c r="AZ144" s="168"/>
      <c r="BA144" s="168"/>
      <c r="BB144" s="168"/>
      <c r="BC144" s="221" t="e">
        <f>INT(INDEX('Dados Consolidados'!$R$1:$R$1000000, MATCH(A144, 'Dados Consolidados'!$A$1:$A$1000000, 0)))</f>
        <v>#N/A</v>
      </c>
      <c r="BD144" s="221" t="e">
        <f>INT(INDEX('Dados Consolidados'!$S$1:$S$1000000, MATCH(B144, 'Dados Consolidados'!$B$1:$B$1000000, 0)))</f>
        <v>#N/A</v>
      </c>
      <c r="BE144" s="221" t="e">
        <f>INT(INDEX('Dados Consolidados'!$T$1:$T$1000000, MATCH(E144, 'Dados Consolidados'!$E$1:$E$1000000, 0)))</f>
        <v>#N/A</v>
      </c>
      <c r="BF144" s="221" t="e">
        <f>INT(INDEX('Dados Consolidados'!$U$1:$U$1000000, MATCH(H144, 'Dados Consolidados'!$H$1:$H$1000000, 0)))</f>
        <v>#N/A</v>
      </c>
      <c r="BG144" s="221" t="e">
        <f>INT(INDEX('Dados Consolidados'!$V$1:$V$1000000, MATCH(J144, 'Dados Consolidados'!$J$1:$J$1000000, 0)))</f>
        <v>#N/A</v>
      </c>
      <c r="BH144" s="221" t="e">
        <f>INT(INDEX('Dados Consolidados'!$X$1:$X$1000000, MATCH(K144, 'Dados Consolidados'!$K$1:$K$1000000, 0)))</f>
        <v>#N/A</v>
      </c>
      <c r="BI144" s="221" t="e">
        <f>INT(INDEX('Dados Consolidados'!$Y$1:$Y$1000000, MATCH(L144, 'Dados Consolidados'!$L$1:$L$1000000, 0)))</f>
        <v>#N/A</v>
      </c>
      <c r="BJ144" s="222" t="e">
        <f>INT(INDEX('Dados Consolidados'!$W$1:$W$1000000, MATCH(P144, 'Dados Consolidados'!$P$1:$P$1000000, 0)))</f>
        <v>#N/A</v>
      </c>
      <c r="BK144" s="83" t="str">
        <f>IF(AND(A144&lt;&gt;"",B144&lt;&gt;"",C144&lt;&gt;"",E144&lt;&gt;"",J144&lt;&gt;"",K144&lt;&gt;"",L144&lt;&gt;"",R144&lt;&gt;"",V144&lt;&gt;""),"OK","n/a")</f>
        <v>n/a</v>
      </c>
    </row>
    <row r="145" spans="1:63" s="83" customFormat="1" ht="20.100000000000001" customHeight="1" x14ac:dyDescent="0.25">
      <c r="A145" s="163"/>
      <c r="B145" s="163"/>
      <c r="C145" s="163"/>
      <c r="D145" s="163"/>
      <c r="E145" s="163"/>
      <c r="F145" s="163"/>
      <c r="G145" s="163"/>
      <c r="H145" s="163"/>
      <c r="I145" s="163"/>
      <c r="J145" s="163"/>
      <c r="K145" s="163"/>
      <c r="L145" s="163"/>
      <c r="M145" s="231"/>
      <c r="N145" s="233"/>
      <c r="O145" s="233"/>
      <c r="P145" s="163"/>
      <c r="Q145" s="230"/>
      <c r="R145" s="163"/>
      <c r="S145" s="163"/>
      <c r="T145" s="163"/>
      <c r="U145" s="163"/>
      <c r="V145" s="231"/>
      <c r="W145" s="231"/>
      <c r="X145" s="231"/>
      <c r="Y145" s="231"/>
      <c r="Z145" s="231"/>
      <c r="AA145" s="231"/>
      <c r="AB145" s="231"/>
      <c r="AC145" s="231"/>
      <c r="AD145" s="232"/>
      <c r="AE145" s="232"/>
      <c r="AF145" s="168"/>
      <c r="AG145" s="168"/>
      <c r="AH145" s="168"/>
      <c r="AI145" s="168"/>
      <c r="AJ145" s="168"/>
      <c r="AK145" s="220"/>
      <c r="AL145" s="168"/>
      <c r="AM145" s="168"/>
      <c r="AN145" s="168"/>
      <c r="AO145" s="168"/>
      <c r="AP145" s="168"/>
      <c r="AQ145" s="168"/>
      <c r="AR145" s="168"/>
      <c r="AS145" s="168"/>
      <c r="AT145" s="168"/>
      <c r="AU145" s="168"/>
      <c r="AV145" s="168"/>
      <c r="AW145" s="168"/>
      <c r="AX145" s="168"/>
      <c r="AY145" s="168"/>
      <c r="AZ145" s="168"/>
      <c r="BA145" s="168"/>
      <c r="BB145" s="168"/>
      <c r="BC145" s="221" t="e">
        <f>INT(INDEX('Dados Consolidados'!$R$1:$R$1000000, MATCH(A145, 'Dados Consolidados'!$A$1:$A$1000000, 0)))</f>
        <v>#N/A</v>
      </c>
      <c r="BD145" s="221" t="e">
        <f>INT(INDEX('Dados Consolidados'!$S$1:$S$1000000, MATCH(B145, 'Dados Consolidados'!$B$1:$B$1000000, 0)))</f>
        <v>#N/A</v>
      </c>
      <c r="BE145" s="221" t="e">
        <f>INT(INDEX('Dados Consolidados'!$T$1:$T$1000000, MATCH(E145, 'Dados Consolidados'!$E$1:$E$1000000, 0)))</f>
        <v>#N/A</v>
      </c>
      <c r="BF145" s="221" t="e">
        <f>INT(INDEX('Dados Consolidados'!$U$1:$U$1000000, MATCH(H145, 'Dados Consolidados'!$H$1:$H$1000000, 0)))</f>
        <v>#N/A</v>
      </c>
      <c r="BG145" s="221" t="e">
        <f>INT(INDEX('Dados Consolidados'!$V$1:$V$1000000, MATCH(J145, 'Dados Consolidados'!$J$1:$J$1000000, 0)))</f>
        <v>#N/A</v>
      </c>
      <c r="BH145" s="221" t="e">
        <f>INT(INDEX('Dados Consolidados'!$X$1:$X$1000000, MATCH(K145, 'Dados Consolidados'!$K$1:$K$1000000, 0)))</f>
        <v>#N/A</v>
      </c>
      <c r="BI145" s="221" t="e">
        <f>INT(INDEX('Dados Consolidados'!$Y$1:$Y$1000000, MATCH(L145, 'Dados Consolidados'!$L$1:$L$1000000, 0)))</f>
        <v>#N/A</v>
      </c>
      <c r="BJ145" s="222" t="e">
        <f>INT(INDEX('Dados Consolidados'!$W$1:$W$1000000, MATCH(P145, 'Dados Consolidados'!$P$1:$P$1000000, 0)))</f>
        <v>#N/A</v>
      </c>
      <c r="BK145" s="83" t="str">
        <f>IF(AND(A145&lt;&gt;"",B145&lt;&gt;"",C145&lt;&gt;"",E145&lt;&gt;"",J145&lt;&gt;"",K145&lt;&gt;"",L145&lt;&gt;"",R145&lt;&gt;"",V145&lt;&gt;""),"OK","n/a")</f>
        <v>n/a</v>
      </c>
    </row>
    <row r="146" spans="1:63" s="83" customFormat="1" ht="20.100000000000001" customHeight="1" x14ac:dyDescent="0.25">
      <c r="A146" s="163"/>
      <c r="B146" s="163"/>
      <c r="C146" s="163"/>
      <c r="D146" s="163"/>
      <c r="E146" s="163"/>
      <c r="F146" s="163"/>
      <c r="G146" s="163"/>
      <c r="H146" s="163"/>
      <c r="I146" s="163"/>
      <c r="J146" s="163"/>
      <c r="K146" s="163"/>
      <c r="L146" s="163"/>
      <c r="M146" s="231"/>
      <c r="N146" s="233"/>
      <c r="O146" s="233"/>
      <c r="P146" s="163"/>
      <c r="Q146" s="230"/>
      <c r="R146" s="163"/>
      <c r="S146" s="163"/>
      <c r="T146" s="163"/>
      <c r="U146" s="163"/>
      <c r="V146" s="231"/>
      <c r="W146" s="231"/>
      <c r="X146" s="231"/>
      <c r="Y146" s="231"/>
      <c r="Z146" s="231"/>
      <c r="AA146" s="231"/>
      <c r="AB146" s="231"/>
      <c r="AC146" s="231"/>
      <c r="AD146" s="232"/>
      <c r="AE146" s="232"/>
      <c r="AF146" s="168"/>
      <c r="AG146" s="168"/>
      <c r="AH146" s="168"/>
      <c r="AI146" s="168"/>
      <c r="AJ146" s="168"/>
      <c r="AK146" s="220"/>
      <c r="AL146" s="168"/>
      <c r="AM146" s="168"/>
      <c r="AN146" s="168"/>
      <c r="AO146" s="168"/>
      <c r="AP146" s="168"/>
      <c r="AQ146" s="168"/>
      <c r="AR146" s="168"/>
      <c r="AS146" s="168"/>
      <c r="AT146" s="168"/>
      <c r="AU146" s="168"/>
      <c r="AV146" s="168"/>
      <c r="AW146" s="168"/>
      <c r="AX146" s="168"/>
      <c r="AY146" s="168"/>
      <c r="AZ146" s="168"/>
      <c r="BA146" s="168"/>
      <c r="BB146" s="168"/>
      <c r="BC146" s="221" t="e">
        <f>INT(INDEX('Dados Consolidados'!$R$1:$R$1000000, MATCH(A146, 'Dados Consolidados'!$A$1:$A$1000000, 0)))</f>
        <v>#N/A</v>
      </c>
      <c r="BD146" s="221" t="e">
        <f>INT(INDEX('Dados Consolidados'!$S$1:$S$1000000, MATCH(B146, 'Dados Consolidados'!$B$1:$B$1000000, 0)))</f>
        <v>#N/A</v>
      </c>
      <c r="BE146" s="221" t="e">
        <f>INT(INDEX('Dados Consolidados'!$T$1:$T$1000000, MATCH(E146, 'Dados Consolidados'!$E$1:$E$1000000, 0)))</f>
        <v>#N/A</v>
      </c>
      <c r="BF146" s="221" t="e">
        <f>INT(INDEX('Dados Consolidados'!$U$1:$U$1000000, MATCH(H146, 'Dados Consolidados'!$H$1:$H$1000000, 0)))</f>
        <v>#N/A</v>
      </c>
      <c r="BG146" s="221" t="e">
        <f>INT(INDEX('Dados Consolidados'!$V$1:$V$1000000, MATCH(J146, 'Dados Consolidados'!$J$1:$J$1000000, 0)))</f>
        <v>#N/A</v>
      </c>
      <c r="BH146" s="221" t="e">
        <f>INT(INDEX('Dados Consolidados'!$X$1:$X$1000000, MATCH(K146, 'Dados Consolidados'!$K$1:$K$1000000, 0)))</f>
        <v>#N/A</v>
      </c>
      <c r="BI146" s="221" t="e">
        <f>INT(INDEX('Dados Consolidados'!$Y$1:$Y$1000000, MATCH(L146, 'Dados Consolidados'!$L$1:$L$1000000, 0)))</f>
        <v>#N/A</v>
      </c>
      <c r="BJ146" s="222" t="e">
        <f>INT(INDEX('Dados Consolidados'!$W$1:$W$1000000, MATCH(P146, 'Dados Consolidados'!$P$1:$P$1000000, 0)))</f>
        <v>#N/A</v>
      </c>
      <c r="BK146" s="83" t="str">
        <f>IF(AND(A146&lt;&gt;"",B146&lt;&gt;"",C146&lt;&gt;"",E146&lt;&gt;"",J146&lt;&gt;"",K146&lt;&gt;"",L146&lt;&gt;"",R146&lt;&gt;"",V146&lt;&gt;""),"OK","n/a")</f>
        <v>n/a</v>
      </c>
    </row>
    <row r="147" spans="1:63" s="83" customFormat="1" ht="20.100000000000001" customHeight="1" x14ac:dyDescent="0.25">
      <c r="A147" s="163"/>
      <c r="B147" s="163"/>
      <c r="C147" s="163"/>
      <c r="D147" s="163"/>
      <c r="E147" s="163"/>
      <c r="F147" s="163"/>
      <c r="G147" s="163"/>
      <c r="H147" s="163"/>
      <c r="I147" s="163"/>
      <c r="J147" s="163"/>
      <c r="K147" s="163"/>
      <c r="L147" s="163"/>
      <c r="M147" s="231"/>
      <c r="N147" s="233"/>
      <c r="O147" s="233"/>
      <c r="P147" s="163"/>
      <c r="Q147" s="230"/>
      <c r="R147" s="163"/>
      <c r="S147" s="163"/>
      <c r="T147" s="163"/>
      <c r="U147" s="163"/>
      <c r="V147" s="231"/>
      <c r="W147" s="231"/>
      <c r="X147" s="231"/>
      <c r="Y147" s="231"/>
      <c r="Z147" s="231"/>
      <c r="AA147" s="231"/>
      <c r="AB147" s="231"/>
      <c r="AC147" s="231"/>
      <c r="AD147" s="232"/>
      <c r="AE147" s="232"/>
      <c r="AF147" s="168"/>
      <c r="AG147" s="168"/>
      <c r="AH147" s="168"/>
      <c r="AI147" s="168"/>
      <c r="AJ147" s="168"/>
      <c r="AK147" s="220"/>
      <c r="AL147" s="168"/>
      <c r="AM147" s="168"/>
      <c r="AN147" s="168"/>
      <c r="AO147" s="168"/>
      <c r="AP147" s="168"/>
      <c r="AQ147" s="168"/>
      <c r="AR147" s="168"/>
      <c r="AS147" s="168"/>
      <c r="AT147" s="168"/>
      <c r="AU147" s="168"/>
      <c r="AV147" s="168"/>
      <c r="AW147" s="168"/>
      <c r="AX147" s="168"/>
      <c r="AY147" s="168"/>
      <c r="AZ147" s="168"/>
      <c r="BA147" s="168"/>
      <c r="BB147" s="168"/>
      <c r="BC147" s="221" t="e">
        <f>INT(INDEX('Dados Consolidados'!$R$1:$R$1000000, MATCH(A147, 'Dados Consolidados'!$A$1:$A$1000000, 0)))</f>
        <v>#N/A</v>
      </c>
      <c r="BD147" s="221" t="e">
        <f>INT(INDEX('Dados Consolidados'!$S$1:$S$1000000, MATCH(B147, 'Dados Consolidados'!$B$1:$B$1000000, 0)))</f>
        <v>#N/A</v>
      </c>
      <c r="BE147" s="221" t="e">
        <f>INT(INDEX('Dados Consolidados'!$T$1:$T$1000000, MATCH(E147, 'Dados Consolidados'!$E$1:$E$1000000, 0)))</f>
        <v>#N/A</v>
      </c>
      <c r="BF147" s="221" t="e">
        <f>INT(INDEX('Dados Consolidados'!$U$1:$U$1000000, MATCH(H147, 'Dados Consolidados'!$H$1:$H$1000000, 0)))</f>
        <v>#N/A</v>
      </c>
      <c r="BG147" s="221" t="e">
        <f>INT(INDEX('Dados Consolidados'!$V$1:$V$1000000, MATCH(J147, 'Dados Consolidados'!$J$1:$J$1000000, 0)))</f>
        <v>#N/A</v>
      </c>
      <c r="BH147" s="221" t="e">
        <f>INT(INDEX('Dados Consolidados'!$X$1:$X$1000000, MATCH(K147, 'Dados Consolidados'!$K$1:$K$1000000, 0)))</f>
        <v>#N/A</v>
      </c>
      <c r="BI147" s="221" t="e">
        <f>INT(INDEX('Dados Consolidados'!$Y$1:$Y$1000000, MATCH(L147, 'Dados Consolidados'!$L$1:$L$1000000, 0)))</f>
        <v>#N/A</v>
      </c>
      <c r="BJ147" s="222" t="e">
        <f>INT(INDEX('Dados Consolidados'!$W$1:$W$1000000, MATCH(P147, 'Dados Consolidados'!$P$1:$P$1000000, 0)))</f>
        <v>#N/A</v>
      </c>
      <c r="BK147" s="83" t="str">
        <f>IF(AND(A147&lt;&gt;"",B147&lt;&gt;"",C147&lt;&gt;"",E147&lt;&gt;"",J147&lt;&gt;"",K147&lt;&gt;"",L147&lt;&gt;"",R147&lt;&gt;"",V147&lt;&gt;""),"OK","n/a")</f>
        <v>n/a</v>
      </c>
    </row>
    <row r="148" spans="1:63" s="83" customFormat="1" ht="20.100000000000001" customHeight="1" x14ac:dyDescent="0.25">
      <c r="A148" s="163"/>
      <c r="B148" s="163"/>
      <c r="C148" s="163"/>
      <c r="D148" s="163"/>
      <c r="E148" s="163"/>
      <c r="F148" s="163"/>
      <c r="G148" s="163"/>
      <c r="H148" s="163"/>
      <c r="I148" s="163"/>
      <c r="J148" s="163"/>
      <c r="K148" s="163"/>
      <c r="L148" s="163"/>
      <c r="M148" s="231"/>
      <c r="N148" s="233"/>
      <c r="O148" s="233"/>
      <c r="P148" s="163"/>
      <c r="Q148" s="230"/>
      <c r="R148" s="163"/>
      <c r="S148" s="163"/>
      <c r="T148" s="163"/>
      <c r="U148" s="163"/>
      <c r="V148" s="231"/>
      <c r="W148" s="231"/>
      <c r="X148" s="231"/>
      <c r="Y148" s="231"/>
      <c r="Z148" s="231"/>
      <c r="AA148" s="231"/>
      <c r="AB148" s="231"/>
      <c r="AC148" s="231"/>
      <c r="AD148" s="232"/>
      <c r="AE148" s="232"/>
      <c r="AF148" s="168"/>
      <c r="AG148" s="168"/>
      <c r="AH148" s="168"/>
      <c r="AI148" s="168"/>
      <c r="AJ148" s="168"/>
      <c r="AK148" s="220"/>
      <c r="AL148" s="168"/>
      <c r="AM148" s="168"/>
      <c r="AN148" s="168"/>
      <c r="AO148" s="168"/>
      <c r="AP148" s="168"/>
      <c r="AQ148" s="168"/>
      <c r="AR148" s="168"/>
      <c r="AS148" s="168"/>
      <c r="AT148" s="168"/>
      <c r="AU148" s="168"/>
      <c r="AV148" s="168"/>
      <c r="AW148" s="168"/>
      <c r="AX148" s="168"/>
      <c r="AY148" s="168"/>
      <c r="AZ148" s="168"/>
      <c r="BA148" s="168"/>
      <c r="BB148" s="168"/>
      <c r="BC148" s="221" t="e">
        <f>INT(INDEX('Dados Consolidados'!$R$1:$R$1000000, MATCH(A148, 'Dados Consolidados'!$A$1:$A$1000000, 0)))</f>
        <v>#N/A</v>
      </c>
      <c r="BD148" s="221" t="e">
        <f>INT(INDEX('Dados Consolidados'!$S$1:$S$1000000, MATCH(B148, 'Dados Consolidados'!$B$1:$B$1000000, 0)))</f>
        <v>#N/A</v>
      </c>
      <c r="BE148" s="221" t="e">
        <f>INT(INDEX('Dados Consolidados'!$T$1:$T$1000000, MATCH(E148, 'Dados Consolidados'!$E$1:$E$1000000, 0)))</f>
        <v>#N/A</v>
      </c>
      <c r="BF148" s="221" t="e">
        <f>INT(INDEX('Dados Consolidados'!$U$1:$U$1000000, MATCH(H148, 'Dados Consolidados'!$H$1:$H$1000000, 0)))</f>
        <v>#N/A</v>
      </c>
      <c r="BG148" s="221" t="e">
        <f>INT(INDEX('Dados Consolidados'!$V$1:$V$1000000, MATCH(J148, 'Dados Consolidados'!$J$1:$J$1000000, 0)))</f>
        <v>#N/A</v>
      </c>
      <c r="BH148" s="221" t="e">
        <f>INT(INDEX('Dados Consolidados'!$X$1:$X$1000000, MATCH(K148, 'Dados Consolidados'!$K$1:$K$1000000, 0)))</f>
        <v>#N/A</v>
      </c>
      <c r="BI148" s="221" t="e">
        <f>INT(INDEX('Dados Consolidados'!$Y$1:$Y$1000000, MATCH(L148, 'Dados Consolidados'!$L$1:$L$1000000, 0)))</f>
        <v>#N/A</v>
      </c>
      <c r="BJ148" s="222" t="e">
        <f>INT(INDEX('Dados Consolidados'!$W$1:$W$1000000, MATCH(P148, 'Dados Consolidados'!$P$1:$P$1000000, 0)))</f>
        <v>#N/A</v>
      </c>
      <c r="BK148" s="83" t="str">
        <f>IF(AND(A148&lt;&gt;"",B148&lt;&gt;"",C148&lt;&gt;"",E148&lt;&gt;"",J148&lt;&gt;"",K148&lt;&gt;"",L148&lt;&gt;"",R148&lt;&gt;"",V148&lt;&gt;""),"OK","n/a")</f>
        <v>n/a</v>
      </c>
    </row>
    <row r="149" spans="1:63" s="83" customFormat="1" ht="20.100000000000001" customHeight="1" x14ac:dyDescent="0.25">
      <c r="A149" s="163"/>
      <c r="B149" s="163"/>
      <c r="C149" s="163"/>
      <c r="D149" s="163"/>
      <c r="E149" s="163"/>
      <c r="F149" s="163"/>
      <c r="G149" s="163"/>
      <c r="H149" s="163"/>
      <c r="I149" s="163"/>
      <c r="J149" s="163"/>
      <c r="K149" s="163"/>
      <c r="L149" s="163"/>
      <c r="M149" s="231"/>
      <c r="N149" s="233"/>
      <c r="O149" s="233"/>
      <c r="P149" s="163"/>
      <c r="Q149" s="230"/>
      <c r="R149" s="163"/>
      <c r="S149" s="163"/>
      <c r="T149" s="163"/>
      <c r="U149" s="163"/>
      <c r="V149" s="231"/>
      <c r="W149" s="231"/>
      <c r="X149" s="231"/>
      <c r="Y149" s="231"/>
      <c r="Z149" s="231"/>
      <c r="AA149" s="231"/>
      <c r="AB149" s="231"/>
      <c r="AC149" s="231"/>
      <c r="AD149" s="232"/>
      <c r="AE149" s="232"/>
      <c r="AF149" s="168"/>
      <c r="AG149" s="168"/>
      <c r="AH149" s="168"/>
      <c r="AI149" s="168"/>
      <c r="AJ149" s="168"/>
      <c r="AK149" s="220"/>
      <c r="AL149" s="168"/>
      <c r="AM149" s="168"/>
      <c r="AN149" s="168"/>
      <c r="AO149" s="168"/>
      <c r="AP149" s="168"/>
      <c r="AQ149" s="168"/>
      <c r="AR149" s="168"/>
      <c r="AS149" s="168"/>
      <c r="AT149" s="168"/>
      <c r="AU149" s="168"/>
      <c r="AV149" s="168"/>
      <c r="AW149" s="168"/>
      <c r="AX149" s="168"/>
      <c r="AY149" s="168"/>
      <c r="AZ149" s="168"/>
      <c r="BA149" s="168"/>
      <c r="BB149" s="168"/>
      <c r="BC149" s="221" t="e">
        <f>INT(INDEX('Dados Consolidados'!$R$1:$R$1000000, MATCH(A149, 'Dados Consolidados'!$A$1:$A$1000000, 0)))</f>
        <v>#N/A</v>
      </c>
      <c r="BD149" s="221" t="e">
        <f>INT(INDEX('Dados Consolidados'!$S$1:$S$1000000, MATCH(B149, 'Dados Consolidados'!$B$1:$B$1000000, 0)))</f>
        <v>#N/A</v>
      </c>
      <c r="BE149" s="221" t="e">
        <f>INT(INDEX('Dados Consolidados'!$T$1:$T$1000000, MATCH(E149, 'Dados Consolidados'!$E$1:$E$1000000, 0)))</f>
        <v>#N/A</v>
      </c>
      <c r="BF149" s="221" t="e">
        <f>INT(INDEX('Dados Consolidados'!$U$1:$U$1000000, MATCH(H149, 'Dados Consolidados'!$H$1:$H$1000000, 0)))</f>
        <v>#N/A</v>
      </c>
      <c r="BG149" s="221" t="e">
        <f>INT(INDEX('Dados Consolidados'!$V$1:$V$1000000, MATCH(J149, 'Dados Consolidados'!$J$1:$J$1000000, 0)))</f>
        <v>#N/A</v>
      </c>
      <c r="BH149" s="221" t="e">
        <f>INT(INDEX('Dados Consolidados'!$X$1:$X$1000000, MATCH(K149, 'Dados Consolidados'!$K$1:$K$1000000, 0)))</f>
        <v>#N/A</v>
      </c>
      <c r="BI149" s="221" t="e">
        <f>INT(INDEX('Dados Consolidados'!$Y$1:$Y$1000000, MATCH(L149, 'Dados Consolidados'!$L$1:$L$1000000, 0)))</f>
        <v>#N/A</v>
      </c>
      <c r="BJ149" s="222" t="e">
        <f>INT(INDEX('Dados Consolidados'!$W$1:$W$1000000, MATCH(P149, 'Dados Consolidados'!$P$1:$P$1000000, 0)))</f>
        <v>#N/A</v>
      </c>
      <c r="BK149" s="83" t="str">
        <f>IF(AND(A149&lt;&gt;"",B149&lt;&gt;"",C149&lt;&gt;"",E149&lt;&gt;"",J149&lt;&gt;"",K149&lt;&gt;"",L149&lt;&gt;"",R149&lt;&gt;"",V149&lt;&gt;""),"OK","n/a")</f>
        <v>n/a</v>
      </c>
    </row>
    <row r="150" spans="1:63" s="83" customFormat="1" ht="20.100000000000001" customHeight="1" x14ac:dyDescent="0.25">
      <c r="A150" s="163"/>
      <c r="B150" s="163"/>
      <c r="C150" s="163"/>
      <c r="D150" s="163"/>
      <c r="E150" s="163"/>
      <c r="F150" s="163"/>
      <c r="G150" s="163"/>
      <c r="H150" s="163"/>
      <c r="I150" s="163"/>
      <c r="J150" s="163"/>
      <c r="K150" s="163"/>
      <c r="L150" s="163"/>
      <c r="M150" s="231"/>
      <c r="N150" s="233"/>
      <c r="O150" s="233"/>
      <c r="P150" s="163"/>
      <c r="Q150" s="230"/>
      <c r="R150" s="163"/>
      <c r="S150" s="163"/>
      <c r="T150" s="163"/>
      <c r="U150" s="163"/>
      <c r="V150" s="231"/>
      <c r="W150" s="231"/>
      <c r="X150" s="231"/>
      <c r="Y150" s="231"/>
      <c r="Z150" s="231"/>
      <c r="AA150" s="231"/>
      <c r="AB150" s="231"/>
      <c r="AC150" s="231"/>
      <c r="AD150" s="232"/>
      <c r="AE150" s="232"/>
      <c r="AF150" s="168"/>
      <c r="AG150" s="168"/>
      <c r="AH150" s="168"/>
      <c r="AI150" s="168"/>
      <c r="AJ150" s="168"/>
      <c r="AK150" s="220"/>
      <c r="AL150" s="168"/>
      <c r="AM150" s="168"/>
      <c r="AN150" s="168"/>
      <c r="AO150" s="168"/>
      <c r="AP150" s="168"/>
      <c r="AQ150" s="168"/>
      <c r="AR150" s="168"/>
      <c r="AS150" s="168"/>
      <c r="AT150" s="168"/>
      <c r="AU150" s="168"/>
      <c r="AV150" s="168"/>
      <c r="AW150" s="168"/>
      <c r="AX150" s="168"/>
      <c r="AY150" s="168"/>
      <c r="AZ150" s="168"/>
      <c r="BA150" s="168"/>
      <c r="BB150" s="168"/>
      <c r="BC150" s="221" t="e">
        <f>INT(INDEX('Dados Consolidados'!$R$1:$R$1000000, MATCH(A150, 'Dados Consolidados'!$A$1:$A$1000000, 0)))</f>
        <v>#N/A</v>
      </c>
      <c r="BD150" s="221" t="e">
        <f>INT(INDEX('Dados Consolidados'!$S$1:$S$1000000, MATCH(B150, 'Dados Consolidados'!$B$1:$B$1000000, 0)))</f>
        <v>#N/A</v>
      </c>
      <c r="BE150" s="221" t="e">
        <f>INT(INDEX('Dados Consolidados'!$T$1:$T$1000000, MATCH(E150, 'Dados Consolidados'!$E$1:$E$1000000, 0)))</f>
        <v>#N/A</v>
      </c>
      <c r="BF150" s="221" t="e">
        <f>INT(INDEX('Dados Consolidados'!$U$1:$U$1000000, MATCH(H150, 'Dados Consolidados'!$H$1:$H$1000000, 0)))</f>
        <v>#N/A</v>
      </c>
      <c r="BG150" s="221" t="e">
        <f>INT(INDEX('Dados Consolidados'!$V$1:$V$1000000, MATCH(J150, 'Dados Consolidados'!$J$1:$J$1000000, 0)))</f>
        <v>#N/A</v>
      </c>
      <c r="BH150" s="221" t="e">
        <f>INT(INDEX('Dados Consolidados'!$X$1:$X$1000000, MATCH(K150, 'Dados Consolidados'!$K$1:$K$1000000, 0)))</f>
        <v>#N/A</v>
      </c>
      <c r="BI150" s="221" t="e">
        <f>INT(INDEX('Dados Consolidados'!$Y$1:$Y$1000000, MATCH(L150, 'Dados Consolidados'!$L$1:$L$1000000, 0)))</f>
        <v>#N/A</v>
      </c>
      <c r="BJ150" s="222" t="e">
        <f>INT(INDEX('Dados Consolidados'!$W$1:$W$1000000, MATCH(P150, 'Dados Consolidados'!$P$1:$P$1000000, 0)))</f>
        <v>#N/A</v>
      </c>
      <c r="BK150" s="83" t="str">
        <f>IF(AND(A150&lt;&gt;"",B150&lt;&gt;"",C150&lt;&gt;"",E150&lt;&gt;"",J150&lt;&gt;"",K150&lt;&gt;"",L150&lt;&gt;"",R150&lt;&gt;"",V150&lt;&gt;""),"OK","n/a")</f>
        <v>n/a</v>
      </c>
    </row>
    <row r="151" spans="1:63" s="83" customFormat="1" ht="20.100000000000001" customHeight="1" x14ac:dyDescent="0.25">
      <c r="A151" s="163"/>
      <c r="B151" s="163"/>
      <c r="C151" s="163"/>
      <c r="D151" s="163"/>
      <c r="E151" s="163"/>
      <c r="F151" s="163"/>
      <c r="G151" s="163"/>
      <c r="H151" s="163"/>
      <c r="I151" s="163"/>
      <c r="J151" s="163"/>
      <c r="K151" s="163"/>
      <c r="L151" s="163"/>
      <c r="M151" s="231"/>
      <c r="N151" s="233"/>
      <c r="O151" s="233"/>
      <c r="P151" s="163"/>
      <c r="Q151" s="230"/>
      <c r="R151" s="163"/>
      <c r="S151" s="163"/>
      <c r="T151" s="163"/>
      <c r="U151" s="163"/>
      <c r="V151" s="231"/>
      <c r="W151" s="231"/>
      <c r="X151" s="231"/>
      <c r="Y151" s="231"/>
      <c r="Z151" s="231"/>
      <c r="AA151" s="231"/>
      <c r="AB151" s="231"/>
      <c r="AC151" s="231"/>
      <c r="AD151" s="232"/>
      <c r="AE151" s="232"/>
      <c r="AF151" s="168"/>
      <c r="AG151" s="168"/>
      <c r="AH151" s="168"/>
      <c r="AI151" s="168"/>
      <c r="AJ151" s="168"/>
      <c r="AK151" s="220"/>
      <c r="AL151" s="168"/>
      <c r="AM151" s="168"/>
      <c r="AN151" s="168"/>
      <c r="AO151" s="168"/>
      <c r="AP151" s="168"/>
      <c r="AQ151" s="168"/>
      <c r="AR151" s="168"/>
      <c r="AS151" s="168"/>
      <c r="AT151" s="168"/>
      <c r="AU151" s="168"/>
      <c r="AV151" s="168"/>
      <c r="AW151" s="168"/>
      <c r="AX151" s="168"/>
      <c r="AY151" s="168"/>
      <c r="AZ151" s="168"/>
      <c r="BA151" s="168"/>
      <c r="BB151" s="168"/>
      <c r="BC151" s="221" t="e">
        <f>INT(INDEX('Dados Consolidados'!$R$1:$R$1000000, MATCH(A151, 'Dados Consolidados'!$A$1:$A$1000000, 0)))</f>
        <v>#N/A</v>
      </c>
      <c r="BD151" s="221" t="e">
        <f>INT(INDEX('Dados Consolidados'!$S$1:$S$1000000, MATCH(B151, 'Dados Consolidados'!$B$1:$B$1000000, 0)))</f>
        <v>#N/A</v>
      </c>
      <c r="BE151" s="221" t="e">
        <f>INT(INDEX('Dados Consolidados'!$T$1:$T$1000000, MATCH(E151, 'Dados Consolidados'!$E$1:$E$1000000, 0)))</f>
        <v>#N/A</v>
      </c>
      <c r="BF151" s="221" t="e">
        <f>INT(INDEX('Dados Consolidados'!$U$1:$U$1000000, MATCH(H151, 'Dados Consolidados'!$H$1:$H$1000000, 0)))</f>
        <v>#N/A</v>
      </c>
      <c r="BG151" s="221" t="e">
        <f>INT(INDEX('Dados Consolidados'!$V$1:$V$1000000, MATCH(J151, 'Dados Consolidados'!$J$1:$J$1000000, 0)))</f>
        <v>#N/A</v>
      </c>
      <c r="BH151" s="221" t="e">
        <f>INT(INDEX('Dados Consolidados'!$X$1:$X$1000000, MATCH(K151, 'Dados Consolidados'!$K$1:$K$1000000, 0)))</f>
        <v>#N/A</v>
      </c>
      <c r="BI151" s="221" t="e">
        <f>INT(INDEX('Dados Consolidados'!$Y$1:$Y$1000000, MATCH(L151, 'Dados Consolidados'!$L$1:$L$1000000, 0)))</f>
        <v>#N/A</v>
      </c>
      <c r="BJ151" s="222" t="e">
        <f>INT(INDEX('Dados Consolidados'!$W$1:$W$1000000, MATCH(P151, 'Dados Consolidados'!$P$1:$P$1000000, 0)))</f>
        <v>#N/A</v>
      </c>
      <c r="BK151" s="83" t="str">
        <f>IF(AND(A151&lt;&gt;"",B151&lt;&gt;"",C151&lt;&gt;"",E151&lt;&gt;"",J151&lt;&gt;"",K151&lt;&gt;"",L151&lt;&gt;"",R151&lt;&gt;"",V151&lt;&gt;""),"OK","n/a")</f>
        <v>n/a</v>
      </c>
    </row>
    <row r="152" spans="1:63" s="83" customFormat="1" ht="20.100000000000001" customHeight="1" x14ac:dyDescent="0.25">
      <c r="A152" s="163"/>
      <c r="B152" s="163"/>
      <c r="C152" s="163"/>
      <c r="D152" s="163"/>
      <c r="E152" s="163"/>
      <c r="F152" s="163"/>
      <c r="G152" s="163"/>
      <c r="H152" s="163"/>
      <c r="I152" s="163"/>
      <c r="J152" s="163"/>
      <c r="K152" s="163"/>
      <c r="L152" s="163"/>
      <c r="M152" s="231"/>
      <c r="N152" s="233"/>
      <c r="O152" s="233"/>
      <c r="P152" s="163"/>
      <c r="Q152" s="230"/>
      <c r="R152" s="163"/>
      <c r="S152" s="163"/>
      <c r="T152" s="163"/>
      <c r="U152" s="163"/>
      <c r="V152" s="231"/>
      <c r="W152" s="231"/>
      <c r="X152" s="231"/>
      <c r="Y152" s="231"/>
      <c r="Z152" s="231"/>
      <c r="AA152" s="231"/>
      <c r="AB152" s="231"/>
      <c r="AC152" s="231"/>
      <c r="AD152" s="232"/>
      <c r="AE152" s="232"/>
      <c r="AF152" s="168"/>
      <c r="AG152" s="168"/>
      <c r="AH152" s="168"/>
      <c r="AI152" s="168"/>
      <c r="AJ152" s="168"/>
      <c r="AK152" s="220"/>
      <c r="AL152" s="168"/>
      <c r="AM152" s="168"/>
      <c r="AN152" s="168"/>
      <c r="AO152" s="168"/>
      <c r="AP152" s="168"/>
      <c r="AQ152" s="168"/>
      <c r="AR152" s="168"/>
      <c r="AS152" s="168"/>
      <c r="AT152" s="168"/>
      <c r="AU152" s="168"/>
      <c r="AV152" s="168"/>
      <c r="AW152" s="168"/>
      <c r="AX152" s="168"/>
      <c r="AY152" s="168"/>
      <c r="AZ152" s="168"/>
      <c r="BA152" s="168"/>
      <c r="BB152" s="168"/>
      <c r="BC152" s="221" t="e">
        <f>INT(INDEX('Dados Consolidados'!$R$1:$R$1000000, MATCH(A152, 'Dados Consolidados'!$A$1:$A$1000000, 0)))</f>
        <v>#N/A</v>
      </c>
      <c r="BD152" s="221" t="e">
        <f>INT(INDEX('Dados Consolidados'!$S$1:$S$1000000, MATCH(B152, 'Dados Consolidados'!$B$1:$B$1000000, 0)))</f>
        <v>#N/A</v>
      </c>
      <c r="BE152" s="221" t="e">
        <f>INT(INDEX('Dados Consolidados'!$T$1:$T$1000000, MATCH(E152, 'Dados Consolidados'!$E$1:$E$1000000, 0)))</f>
        <v>#N/A</v>
      </c>
      <c r="BF152" s="221" t="e">
        <f>INT(INDEX('Dados Consolidados'!$U$1:$U$1000000, MATCH(H152, 'Dados Consolidados'!$H$1:$H$1000000, 0)))</f>
        <v>#N/A</v>
      </c>
      <c r="BG152" s="221" t="e">
        <f>INT(INDEX('Dados Consolidados'!$V$1:$V$1000000, MATCH(J152, 'Dados Consolidados'!$J$1:$J$1000000, 0)))</f>
        <v>#N/A</v>
      </c>
      <c r="BH152" s="221" t="e">
        <f>INT(INDEX('Dados Consolidados'!$X$1:$X$1000000, MATCH(K152, 'Dados Consolidados'!$K$1:$K$1000000, 0)))</f>
        <v>#N/A</v>
      </c>
      <c r="BI152" s="221" t="e">
        <f>INT(INDEX('Dados Consolidados'!$Y$1:$Y$1000000, MATCH(L152, 'Dados Consolidados'!$L$1:$L$1000000, 0)))</f>
        <v>#N/A</v>
      </c>
      <c r="BJ152" s="222" t="e">
        <f>INT(INDEX('Dados Consolidados'!$W$1:$W$1000000, MATCH(P152, 'Dados Consolidados'!$P$1:$P$1000000, 0)))</f>
        <v>#N/A</v>
      </c>
      <c r="BK152" s="83" t="str">
        <f>IF(AND(A152&lt;&gt;"",B152&lt;&gt;"",C152&lt;&gt;"",E152&lt;&gt;"",J152&lt;&gt;"",K152&lt;&gt;"",L152&lt;&gt;"",R152&lt;&gt;"",V152&lt;&gt;""),"OK","n/a")</f>
        <v>n/a</v>
      </c>
    </row>
    <row r="153" spans="1:63" s="83" customFormat="1" ht="20.100000000000001" customHeight="1" x14ac:dyDescent="0.25">
      <c r="A153" s="163"/>
      <c r="B153" s="163"/>
      <c r="C153" s="163"/>
      <c r="D153" s="163"/>
      <c r="E153" s="163"/>
      <c r="F153" s="163"/>
      <c r="G153" s="163"/>
      <c r="H153" s="163"/>
      <c r="I153" s="163"/>
      <c r="J153" s="163"/>
      <c r="K153" s="163"/>
      <c r="L153" s="163"/>
      <c r="M153" s="231"/>
      <c r="N153" s="233"/>
      <c r="O153" s="233"/>
      <c r="P153" s="163"/>
      <c r="Q153" s="230"/>
      <c r="R153" s="163"/>
      <c r="S153" s="163"/>
      <c r="T153" s="163"/>
      <c r="U153" s="163"/>
      <c r="V153" s="231"/>
      <c r="W153" s="231"/>
      <c r="X153" s="231"/>
      <c r="Y153" s="231"/>
      <c r="Z153" s="231"/>
      <c r="AA153" s="231"/>
      <c r="AB153" s="231"/>
      <c r="AC153" s="231"/>
      <c r="AD153" s="232"/>
      <c r="AE153" s="232"/>
      <c r="AF153" s="168"/>
      <c r="AG153" s="168"/>
      <c r="AH153" s="168"/>
      <c r="AI153" s="168"/>
      <c r="AJ153" s="168"/>
      <c r="AK153" s="220"/>
      <c r="AL153" s="168"/>
      <c r="AM153" s="168"/>
      <c r="AN153" s="168"/>
      <c r="AO153" s="168"/>
      <c r="AP153" s="168"/>
      <c r="AQ153" s="168"/>
      <c r="AR153" s="168"/>
      <c r="AS153" s="168"/>
      <c r="AT153" s="168"/>
      <c r="AU153" s="168"/>
      <c r="AV153" s="168"/>
      <c r="AW153" s="168"/>
      <c r="AX153" s="168"/>
      <c r="AY153" s="168"/>
      <c r="AZ153" s="168"/>
      <c r="BA153" s="168"/>
      <c r="BB153" s="168"/>
      <c r="BC153" s="221" t="e">
        <f>INT(INDEX('Dados Consolidados'!$R$1:$R$1000000, MATCH(A153, 'Dados Consolidados'!$A$1:$A$1000000, 0)))</f>
        <v>#N/A</v>
      </c>
      <c r="BD153" s="221" t="e">
        <f>INT(INDEX('Dados Consolidados'!$S$1:$S$1000000, MATCH(B153, 'Dados Consolidados'!$B$1:$B$1000000, 0)))</f>
        <v>#N/A</v>
      </c>
      <c r="BE153" s="221" t="e">
        <f>INT(INDEX('Dados Consolidados'!$T$1:$T$1000000, MATCH(E153, 'Dados Consolidados'!$E$1:$E$1000000, 0)))</f>
        <v>#N/A</v>
      </c>
      <c r="BF153" s="221" t="e">
        <f>INT(INDEX('Dados Consolidados'!$U$1:$U$1000000, MATCH(H153, 'Dados Consolidados'!$H$1:$H$1000000, 0)))</f>
        <v>#N/A</v>
      </c>
      <c r="BG153" s="221" t="e">
        <f>INT(INDEX('Dados Consolidados'!$V$1:$V$1000000, MATCH(J153, 'Dados Consolidados'!$J$1:$J$1000000, 0)))</f>
        <v>#N/A</v>
      </c>
      <c r="BH153" s="221" t="e">
        <f>INT(INDEX('Dados Consolidados'!$X$1:$X$1000000, MATCH(K153, 'Dados Consolidados'!$K$1:$K$1000000, 0)))</f>
        <v>#N/A</v>
      </c>
      <c r="BI153" s="221" t="e">
        <f>INT(INDEX('Dados Consolidados'!$Y$1:$Y$1000000, MATCH(L153, 'Dados Consolidados'!$L$1:$L$1000000, 0)))</f>
        <v>#N/A</v>
      </c>
      <c r="BJ153" s="222" t="e">
        <f>INT(INDEX('Dados Consolidados'!$W$1:$W$1000000, MATCH(P153, 'Dados Consolidados'!$P$1:$P$1000000, 0)))</f>
        <v>#N/A</v>
      </c>
      <c r="BK153" s="83" t="str">
        <f>IF(AND(A153&lt;&gt;"",B153&lt;&gt;"",C153&lt;&gt;"",E153&lt;&gt;"",J153&lt;&gt;"",K153&lt;&gt;"",L153&lt;&gt;"",R153&lt;&gt;"",V153&lt;&gt;""),"OK","n/a")</f>
        <v>n/a</v>
      </c>
    </row>
    <row r="154" spans="1:63" s="83" customFormat="1" ht="20.100000000000001" customHeight="1" x14ac:dyDescent="0.25">
      <c r="A154" s="163"/>
      <c r="B154" s="163"/>
      <c r="C154" s="163"/>
      <c r="D154" s="163"/>
      <c r="E154" s="163"/>
      <c r="F154" s="163"/>
      <c r="G154" s="163"/>
      <c r="H154" s="163"/>
      <c r="I154" s="163"/>
      <c r="J154" s="163"/>
      <c r="K154" s="163"/>
      <c r="L154" s="163"/>
      <c r="M154" s="231"/>
      <c r="N154" s="233"/>
      <c r="O154" s="233"/>
      <c r="P154" s="163"/>
      <c r="Q154" s="230"/>
      <c r="R154" s="163"/>
      <c r="S154" s="163"/>
      <c r="T154" s="163"/>
      <c r="U154" s="163"/>
      <c r="V154" s="231"/>
      <c r="W154" s="231"/>
      <c r="X154" s="231"/>
      <c r="Y154" s="231"/>
      <c r="Z154" s="231"/>
      <c r="AA154" s="231"/>
      <c r="AB154" s="231"/>
      <c r="AC154" s="231"/>
      <c r="AD154" s="232"/>
      <c r="AE154" s="232"/>
      <c r="AF154" s="168"/>
      <c r="AG154" s="168"/>
      <c r="AH154" s="168"/>
      <c r="AI154" s="168"/>
      <c r="AJ154" s="168"/>
      <c r="AK154" s="220"/>
      <c r="AL154" s="168"/>
      <c r="AM154" s="168"/>
      <c r="AN154" s="168"/>
      <c r="AO154" s="168"/>
      <c r="AP154" s="168"/>
      <c r="AQ154" s="168"/>
      <c r="AR154" s="168"/>
      <c r="AS154" s="168"/>
      <c r="AT154" s="168"/>
      <c r="AU154" s="168"/>
      <c r="AV154" s="168"/>
      <c r="AW154" s="168"/>
      <c r="AX154" s="168"/>
      <c r="AY154" s="168"/>
      <c r="AZ154" s="168"/>
      <c r="BA154" s="168"/>
      <c r="BB154" s="168"/>
      <c r="BC154" s="221" t="e">
        <f>INT(INDEX('Dados Consolidados'!$R$1:$R$1000000, MATCH(A154, 'Dados Consolidados'!$A$1:$A$1000000, 0)))</f>
        <v>#N/A</v>
      </c>
      <c r="BD154" s="221" t="e">
        <f>INT(INDEX('Dados Consolidados'!$S$1:$S$1000000, MATCH(B154, 'Dados Consolidados'!$B$1:$B$1000000, 0)))</f>
        <v>#N/A</v>
      </c>
      <c r="BE154" s="221" t="e">
        <f>INT(INDEX('Dados Consolidados'!$T$1:$T$1000000, MATCH(E154, 'Dados Consolidados'!$E$1:$E$1000000, 0)))</f>
        <v>#N/A</v>
      </c>
      <c r="BF154" s="221" t="e">
        <f>INT(INDEX('Dados Consolidados'!$U$1:$U$1000000, MATCH(H154, 'Dados Consolidados'!$H$1:$H$1000000, 0)))</f>
        <v>#N/A</v>
      </c>
      <c r="BG154" s="221" t="e">
        <f>INT(INDEX('Dados Consolidados'!$V$1:$V$1000000, MATCH(J154, 'Dados Consolidados'!$J$1:$J$1000000, 0)))</f>
        <v>#N/A</v>
      </c>
      <c r="BH154" s="221" t="e">
        <f>INT(INDEX('Dados Consolidados'!$X$1:$X$1000000, MATCH(K154, 'Dados Consolidados'!$K$1:$K$1000000, 0)))</f>
        <v>#N/A</v>
      </c>
      <c r="BI154" s="221" t="e">
        <f>INT(INDEX('Dados Consolidados'!$Y$1:$Y$1000000, MATCH(L154, 'Dados Consolidados'!$L$1:$L$1000000, 0)))</f>
        <v>#N/A</v>
      </c>
      <c r="BJ154" s="222" t="e">
        <f>INT(INDEX('Dados Consolidados'!$W$1:$W$1000000, MATCH(P154, 'Dados Consolidados'!$P$1:$P$1000000, 0)))</f>
        <v>#N/A</v>
      </c>
      <c r="BK154" s="83" t="str">
        <f>IF(AND(A154&lt;&gt;"",B154&lt;&gt;"",C154&lt;&gt;"",E154&lt;&gt;"",J154&lt;&gt;"",K154&lt;&gt;"",L154&lt;&gt;"",R154&lt;&gt;"",V154&lt;&gt;""),"OK","n/a")</f>
        <v>n/a</v>
      </c>
    </row>
    <row r="155" spans="1:63" s="83" customFormat="1" ht="20.100000000000001" customHeight="1" x14ac:dyDescent="0.25">
      <c r="A155" s="163"/>
      <c r="B155" s="163"/>
      <c r="C155" s="163"/>
      <c r="D155" s="163"/>
      <c r="E155" s="163"/>
      <c r="F155" s="163"/>
      <c r="G155" s="163"/>
      <c r="H155" s="163"/>
      <c r="I155" s="163"/>
      <c r="J155" s="163"/>
      <c r="K155" s="163"/>
      <c r="L155" s="163"/>
      <c r="M155" s="231"/>
      <c r="N155" s="233"/>
      <c r="O155" s="233"/>
      <c r="P155" s="163"/>
      <c r="Q155" s="230"/>
      <c r="R155" s="163"/>
      <c r="S155" s="163"/>
      <c r="T155" s="163"/>
      <c r="U155" s="163"/>
      <c r="V155" s="231"/>
      <c r="W155" s="231"/>
      <c r="X155" s="231"/>
      <c r="Y155" s="231"/>
      <c r="Z155" s="231"/>
      <c r="AA155" s="231"/>
      <c r="AB155" s="231"/>
      <c r="AC155" s="231"/>
      <c r="AD155" s="232"/>
      <c r="AE155" s="232"/>
      <c r="AF155" s="168"/>
      <c r="AG155" s="168"/>
      <c r="AH155" s="168"/>
      <c r="AI155" s="168"/>
      <c r="AJ155" s="168"/>
      <c r="AK155" s="220"/>
      <c r="AL155" s="168"/>
      <c r="AM155" s="168"/>
      <c r="AN155" s="168"/>
      <c r="AO155" s="168"/>
      <c r="AP155" s="168"/>
      <c r="AQ155" s="168"/>
      <c r="AR155" s="168"/>
      <c r="AS155" s="168"/>
      <c r="AT155" s="168"/>
      <c r="AU155" s="168"/>
      <c r="AV155" s="168"/>
      <c r="AW155" s="168"/>
      <c r="AX155" s="168"/>
      <c r="AY155" s="168"/>
      <c r="AZ155" s="168"/>
      <c r="BA155" s="168"/>
      <c r="BB155" s="168"/>
      <c r="BC155" s="221" t="e">
        <f>INT(INDEX('Dados Consolidados'!$R$1:$R$1000000, MATCH(A155, 'Dados Consolidados'!$A$1:$A$1000000, 0)))</f>
        <v>#N/A</v>
      </c>
      <c r="BD155" s="221" t="e">
        <f>INT(INDEX('Dados Consolidados'!$S$1:$S$1000000, MATCH(B155, 'Dados Consolidados'!$B$1:$B$1000000, 0)))</f>
        <v>#N/A</v>
      </c>
      <c r="BE155" s="221" t="e">
        <f>INT(INDEX('Dados Consolidados'!$T$1:$T$1000000, MATCH(E155, 'Dados Consolidados'!$E$1:$E$1000000, 0)))</f>
        <v>#N/A</v>
      </c>
      <c r="BF155" s="221" t="e">
        <f>INT(INDEX('Dados Consolidados'!$U$1:$U$1000000, MATCH(H155, 'Dados Consolidados'!$H$1:$H$1000000, 0)))</f>
        <v>#N/A</v>
      </c>
      <c r="BG155" s="221" t="e">
        <f>INT(INDEX('Dados Consolidados'!$V$1:$V$1000000, MATCH(J155, 'Dados Consolidados'!$J$1:$J$1000000, 0)))</f>
        <v>#N/A</v>
      </c>
      <c r="BH155" s="221" t="e">
        <f>INT(INDEX('Dados Consolidados'!$X$1:$X$1000000, MATCH(K155, 'Dados Consolidados'!$K$1:$K$1000000, 0)))</f>
        <v>#N/A</v>
      </c>
      <c r="BI155" s="221" t="e">
        <f>INT(INDEX('Dados Consolidados'!$Y$1:$Y$1000000, MATCH(L155, 'Dados Consolidados'!$L$1:$L$1000000, 0)))</f>
        <v>#N/A</v>
      </c>
      <c r="BJ155" s="222" t="e">
        <f>INT(INDEX('Dados Consolidados'!$W$1:$W$1000000, MATCH(P155, 'Dados Consolidados'!$P$1:$P$1000000, 0)))</f>
        <v>#N/A</v>
      </c>
      <c r="BK155" s="83" t="str">
        <f>IF(AND(A155&lt;&gt;"",B155&lt;&gt;"",C155&lt;&gt;"",E155&lt;&gt;"",J155&lt;&gt;"",K155&lt;&gt;"",L155&lt;&gt;"",R155&lt;&gt;"",V155&lt;&gt;""),"OK","n/a")</f>
        <v>n/a</v>
      </c>
    </row>
    <row r="156" spans="1:63" s="83" customFormat="1" ht="20.100000000000001" customHeight="1" x14ac:dyDescent="0.25">
      <c r="A156" s="163"/>
      <c r="B156" s="163"/>
      <c r="C156" s="163"/>
      <c r="D156" s="163"/>
      <c r="E156" s="163"/>
      <c r="F156" s="163"/>
      <c r="G156" s="163"/>
      <c r="H156" s="163"/>
      <c r="I156" s="163"/>
      <c r="J156" s="163"/>
      <c r="K156" s="163"/>
      <c r="L156" s="163"/>
      <c r="M156" s="231"/>
      <c r="N156" s="233"/>
      <c r="O156" s="233"/>
      <c r="P156" s="163"/>
      <c r="Q156" s="230"/>
      <c r="R156" s="163"/>
      <c r="S156" s="163"/>
      <c r="T156" s="163"/>
      <c r="U156" s="163"/>
      <c r="V156" s="231"/>
      <c r="W156" s="231"/>
      <c r="X156" s="231"/>
      <c r="Y156" s="231"/>
      <c r="Z156" s="231"/>
      <c r="AA156" s="231"/>
      <c r="AB156" s="231"/>
      <c r="AC156" s="231"/>
      <c r="AD156" s="232"/>
      <c r="AE156" s="232"/>
      <c r="AF156" s="168"/>
      <c r="AG156" s="168"/>
      <c r="AH156" s="168"/>
      <c r="AI156" s="168"/>
      <c r="AJ156" s="168"/>
      <c r="AK156" s="220"/>
      <c r="AL156" s="168"/>
      <c r="AM156" s="168"/>
      <c r="AN156" s="168"/>
      <c r="AO156" s="168"/>
      <c r="AP156" s="168"/>
      <c r="AQ156" s="168"/>
      <c r="AR156" s="168"/>
      <c r="AS156" s="168"/>
      <c r="AT156" s="168"/>
      <c r="AU156" s="168"/>
      <c r="AV156" s="168"/>
      <c r="AW156" s="168"/>
      <c r="AX156" s="168"/>
      <c r="AY156" s="168"/>
      <c r="AZ156" s="168"/>
      <c r="BA156" s="168"/>
      <c r="BB156" s="168"/>
      <c r="BC156" s="221" t="e">
        <f>INT(INDEX('Dados Consolidados'!$R$1:$R$1000000, MATCH(A156, 'Dados Consolidados'!$A$1:$A$1000000, 0)))</f>
        <v>#N/A</v>
      </c>
      <c r="BD156" s="221" t="e">
        <f>INT(INDEX('Dados Consolidados'!$S$1:$S$1000000, MATCH(B156, 'Dados Consolidados'!$B$1:$B$1000000, 0)))</f>
        <v>#N/A</v>
      </c>
      <c r="BE156" s="221" t="e">
        <f>INT(INDEX('Dados Consolidados'!$T$1:$T$1000000, MATCH(E156, 'Dados Consolidados'!$E$1:$E$1000000, 0)))</f>
        <v>#N/A</v>
      </c>
      <c r="BF156" s="221" t="e">
        <f>INT(INDEX('Dados Consolidados'!$U$1:$U$1000000, MATCH(H156, 'Dados Consolidados'!$H$1:$H$1000000, 0)))</f>
        <v>#N/A</v>
      </c>
      <c r="BG156" s="221" t="e">
        <f>INT(INDEX('Dados Consolidados'!$V$1:$V$1000000, MATCH(J156, 'Dados Consolidados'!$J$1:$J$1000000, 0)))</f>
        <v>#N/A</v>
      </c>
      <c r="BH156" s="221" t="e">
        <f>INT(INDEX('Dados Consolidados'!$X$1:$X$1000000, MATCH(K156, 'Dados Consolidados'!$K$1:$K$1000000, 0)))</f>
        <v>#N/A</v>
      </c>
      <c r="BI156" s="221" t="e">
        <f>INT(INDEX('Dados Consolidados'!$Y$1:$Y$1000000, MATCH(L156, 'Dados Consolidados'!$L$1:$L$1000000, 0)))</f>
        <v>#N/A</v>
      </c>
      <c r="BJ156" s="222" t="e">
        <f>INT(INDEX('Dados Consolidados'!$W$1:$W$1000000, MATCH(P156, 'Dados Consolidados'!$P$1:$P$1000000, 0)))</f>
        <v>#N/A</v>
      </c>
      <c r="BK156" s="83" t="str">
        <f>IF(AND(A156&lt;&gt;"",B156&lt;&gt;"",C156&lt;&gt;"",E156&lt;&gt;"",J156&lt;&gt;"",K156&lt;&gt;"",L156&lt;&gt;"",R156&lt;&gt;"",V156&lt;&gt;""),"OK","n/a")</f>
        <v>n/a</v>
      </c>
    </row>
    <row r="157" spans="1:63" s="83" customFormat="1" ht="20.100000000000001" customHeight="1" x14ac:dyDescent="0.25">
      <c r="A157" s="163"/>
      <c r="B157" s="163"/>
      <c r="C157" s="163"/>
      <c r="D157" s="163"/>
      <c r="E157" s="163"/>
      <c r="F157" s="163"/>
      <c r="G157" s="163"/>
      <c r="H157" s="163"/>
      <c r="I157" s="163"/>
      <c r="J157" s="163"/>
      <c r="K157" s="163"/>
      <c r="L157" s="163"/>
      <c r="M157" s="231"/>
      <c r="N157" s="233"/>
      <c r="O157" s="233"/>
      <c r="P157" s="163"/>
      <c r="Q157" s="230"/>
      <c r="R157" s="163"/>
      <c r="S157" s="163"/>
      <c r="T157" s="163"/>
      <c r="U157" s="163"/>
      <c r="V157" s="231"/>
      <c r="W157" s="231"/>
      <c r="X157" s="231"/>
      <c r="Y157" s="231"/>
      <c r="Z157" s="231"/>
      <c r="AA157" s="231"/>
      <c r="AB157" s="231"/>
      <c r="AC157" s="231"/>
      <c r="AD157" s="232"/>
      <c r="AE157" s="232"/>
      <c r="AF157" s="168"/>
      <c r="AG157" s="168"/>
      <c r="AH157" s="168"/>
      <c r="AI157" s="168"/>
      <c r="AJ157" s="168"/>
      <c r="AK157" s="220"/>
      <c r="AL157" s="168"/>
      <c r="AM157" s="168"/>
      <c r="AN157" s="168"/>
      <c r="AO157" s="168"/>
      <c r="AP157" s="168"/>
      <c r="AQ157" s="168"/>
      <c r="AR157" s="168"/>
      <c r="AS157" s="168"/>
      <c r="AT157" s="168"/>
      <c r="AU157" s="168"/>
      <c r="AV157" s="168"/>
      <c r="AW157" s="168"/>
      <c r="AX157" s="168"/>
      <c r="AY157" s="168"/>
      <c r="AZ157" s="168"/>
      <c r="BA157" s="168"/>
      <c r="BB157" s="168"/>
      <c r="BC157" s="221" t="e">
        <f>INT(INDEX('Dados Consolidados'!$R$1:$R$1000000, MATCH(A157, 'Dados Consolidados'!$A$1:$A$1000000, 0)))</f>
        <v>#N/A</v>
      </c>
      <c r="BD157" s="221" t="e">
        <f>INT(INDEX('Dados Consolidados'!$S$1:$S$1000000, MATCH(B157, 'Dados Consolidados'!$B$1:$B$1000000, 0)))</f>
        <v>#N/A</v>
      </c>
      <c r="BE157" s="221" t="e">
        <f>INT(INDEX('Dados Consolidados'!$T$1:$T$1000000, MATCH(E157, 'Dados Consolidados'!$E$1:$E$1000000, 0)))</f>
        <v>#N/A</v>
      </c>
      <c r="BF157" s="221" t="e">
        <f>INT(INDEX('Dados Consolidados'!$U$1:$U$1000000, MATCH(H157, 'Dados Consolidados'!$H$1:$H$1000000, 0)))</f>
        <v>#N/A</v>
      </c>
      <c r="BG157" s="221" t="e">
        <f>INT(INDEX('Dados Consolidados'!$V$1:$V$1000000, MATCH(J157, 'Dados Consolidados'!$J$1:$J$1000000, 0)))</f>
        <v>#N/A</v>
      </c>
      <c r="BH157" s="221" t="e">
        <f>INT(INDEX('Dados Consolidados'!$X$1:$X$1000000, MATCH(K157, 'Dados Consolidados'!$K$1:$K$1000000, 0)))</f>
        <v>#N/A</v>
      </c>
      <c r="BI157" s="221" t="e">
        <f>INT(INDEX('Dados Consolidados'!$Y$1:$Y$1000000, MATCH(L157, 'Dados Consolidados'!$L$1:$L$1000000, 0)))</f>
        <v>#N/A</v>
      </c>
      <c r="BJ157" s="222" t="e">
        <f>INT(INDEX('Dados Consolidados'!$W$1:$W$1000000, MATCH(P157, 'Dados Consolidados'!$P$1:$P$1000000, 0)))</f>
        <v>#N/A</v>
      </c>
      <c r="BK157" s="83" t="str">
        <f>IF(AND(A157&lt;&gt;"",B157&lt;&gt;"",C157&lt;&gt;"",E157&lt;&gt;"",J157&lt;&gt;"",K157&lt;&gt;"",L157&lt;&gt;"",R157&lt;&gt;"",V157&lt;&gt;""),"OK","n/a")</f>
        <v>n/a</v>
      </c>
    </row>
    <row r="158" spans="1:63" s="83" customFormat="1" ht="20.100000000000001" customHeight="1" x14ac:dyDescent="0.25">
      <c r="A158" s="163"/>
      <c r="B158" s="163"/>
      <c r="C158" s="163"/>
      <c r="D158" s="163"/>
      <c r="E158" s="163"/>
      <c r="F158" s="163"/>
      <c r="G158" s="163"/>
      <c r="H158" s="163"/>
      <c r="I158" s="163"/>
      <c r="J158" s="163"/>
      <c r="K158" s="163"/>
      <c r="L158" s="163"/>
      <c r="M158" s="231"/>
      <c r="N158" s="233"/>
      <c r="O158" s="233"/>
      <c r="P158" s="163"/>
      <c r="Q158" s="230"/>
      <c r="R158" s="163"/>
      <c r="S158" s="163"/>
      <c r="T158" s="163"/>
      <c r="U158" s="163"/>
      <c r="V158" s="231"/>
      <c r="W158" s="231"/>
      <c r="X158" s="231"/>
      <c r="Y158" s="231"/>
      <c r="Z158" s="231"/>
      <c r="AA158" s="231"/>
      <c r="AB158" s="231"/>
      <c r="AC158" s="231"/>
      <c r="AD158" s="232"/>
      <c r="AE158" s="232"/>
      <c r="AF158" s="168"/>
      <c r="AG158" s="168"/>
      <c r="AH158" s="168"/>
      <c r="AI158" s="168"/>
      <c r="AJ158" s="168"/>
      <c r="AK158" s="220"/>
      <c r="AL158" s="168"/>
      <c r="AM158" s="168"/>
      <c r="AN158" s="168"/>
      <c r="AO158" s="168"/>
      <c r="AP158" s="168"/>
      <c r="AQ158" s="168"/>
      <c r="AR158" s="168"/>
      <c r="AS158" s="168"/>
      <c r="AT158" s="168"/>
      <c r="AU158" s="168"/>
      <c r="AV158" s="168"/>
      <c r="AW158" s="168"/>
      <c r="AX158" s="168"/>
      <c r="AY158" s="168"/>
      <c r="AZ158" s="168"/>
      <c r="BA158" s="168"/>
      <c r="BB158" s="168"/>
      <c r="BC158" s="221" t="e">
        <f>INT(INDEX('Dados Consolidados'!$R$1:$R$1000000, MATCH(A158, 'Dados Consolidados'!$A$1:$A$1000000, 0)))</f>
        <v>#N/A</v>
      </c>
      <c r="BD158" s="221" t="e">
        <f>INT(INDEX('Dados Consolidados'!$S$1:$S$1000000, MATCH(B158, 'Dados Consolidados'!$B$1:$B$1000000, 0)))</f>
        <v>#N/A</v>
      </c>
      <c r="BE158" s="221" t="e">
        <f>INT(INDEX('Dados Consolidados'!$T$1:$T$1000000, MATCH(E158, 'Dados Consolidados'!$E$1:$E$1000000, 0)))</f>
        <v>#N/A</v>
      </c>
      <c r="BF158" s="221" t="e">
        <f>INT(INDEX('Dados Consolidados'!$U$1:$U$1000000, MATCH(H158, 'Dados Consolidados'!$H$1:$H$1000000, 0)))</f>
        <v>#N/A</v>
      </c>
      <c r="BG158" s="221" t="e">
        <f>INT(INDEX('Dados Consolidados'!$V$1:$V$1000000, MATCH(J158, 'Dados Consolidados'!$J$1:$J$1000000, 0)))</f>
        <v>#N/A</v>
      </c>
      <c r="BH158" s="221" t="e">
        <f>INT(INDEX('Dados Consolidados'!$X$1:$X$1000000, MATCH(K158, 'Dados Consolidados'!$K$1:$K$1000000, 0)))</f>
        <v>#N/A</v>
      </c>
      <c r="BI158" s="221" t="e">
        <f>INT(INDEX('Dados Consolidados'!$Y$1:$Y$1000000, MATCH(L158, 'Dados Consolidados'!$L$1:$L$1000000, 0)))</f>
        <v>#N/A</v>
      </c>
      <c r="BJ158" s="222" t="e">
        <f>INT(INDEX('Dados Consolidados'!$W$1:$W$1000000, MATCH(P158, 'Dados Consolidados'!$P$1:$P$1000000, 0)))</f>
        <v>#N/A</v>
      </c>
      <c r="BK158" s="83" t="str">
        <f>IF(AND(A158&lt;&gt;"",B158&lt;&gt;"",C158&lt;&gt;"",E158&lt;&gt;"",J158&lt;&gt;"",K158&lt;&gt;"",L158&lt;&gt;"",R158&lt;&gt;"",V158&lt;&gt;""),"OK","n/a")</f>
        <v>n/a</v>
      </c>
    </row>
    <row r="159" spans="1:63" s="83" customFormat="1" ht="20.100000000000001" customHeight="1" x14ac:dyDescent="0.25">
      <c r="A159" s="163"/>
      <c r="B159" s="163"/>
      <c r="C159" s="163"/>
      <c r="D159" s="163"/>
      <c r="E159" s="163"/>
      <c r="F159" s="163"/>
      <c r="G159" s="163"/>
      <c r="H159" s="163"/>
      <c r="I159" s="163"/>
      <c r="J159" s="163"/>
      <c r="K159" s="163"/>
      <c r="L159" s="163"/>
      <c r="M159" s="231"/>
      <c r="N159" s="233"/>
      <c r="O159" s="233"/>
      <c r="P159" s="163"/>
      <c r="Q159" s="230"/>
      <c r="R159" s="163"/>
      <c r="S159" s="163"/>
      <c r="T159" s="163"/>
      <c r="U159" s="163"/>
      <c r="V159" s="231"/>
      <c r="W159" s="231"/>
      <c r="X159" s="231"/>
      <c r="Y159" s="231"/>
      <c r="Z159" s="231"/>
      <c r="AA159" s="231"/>
      <c r="AB159" s="231"/>
      <c r="AC159" s="231"/>
      <c r="AD159" s="232"/>
      <c r="AE159" s="232"/>
      <c r="AF159" s="168"/>
      <c r="AG159" s="168"/>
      <c r="AH159" s="168"/>
      <c r="AI159" s="168"/>
      <c r="AJ159" s="168"/>
      <c r="AK159" s="220"/>
      <c r="AL159" s="168"/>
      <c r="AM159" s="168"/>
      <c r="AN159" s="168"/>
      <c r="AO159" s="168"/>
      <c r="AP159" s="168"/>
      <c r="AQ159" s="168"/>
      <c r="AR159" s="168"/>
      <c r="AS159" s="168"/>
      <c r="AT159" s="168"/>
      <c r="AU159" s="168"/>
      <c r="AV159" s="168"/>
      <c r="AW159" s="168"/>
      <c r="AX159" s="168"/>
      <c r="AY159" s="168"/>
      <c r="AZ159" s="168"/>
      <c r="BA159" s="168"/>
      <c r="BB159" s="168"/>
      <c r="BC159" s="221" t="e">
        <f>INT(INDEX('Dados Consolidados'!$R$1:$R$1000000, MATCH(A159, 'Dados Consolidados'!$A$1:$A$1000000, 0)))</f>
        <v>#N/A</v>
      </c>
      <c r="BD159" s="221" t="e">
        <f>INT(INDEX('Dados Consolidados'!$S$1:$S$1000000, MATCH(B159, 'Dados Consolidados'!$B$1:$B$1000000, 0)))</f>
        <v>#N/A</v>
      </c>
      <c r="BE159" s="221" t="e">
        <f>INT(INDEX('Dados Consolidados'!$T$1:$T$1000000, MATCH(E159, 'Dados Consolidados'!$E$1:$E$1000000, 0)))</f>
        <v>#N/A</v>
      </c>
      <c r="BF159" s="221" t="e">
        <f>INT(INDEX('Dados Consolidados'!$U$1:$U$1000000, MATCH(H159, 'Dados Consolidados'!$H$1:$H$1000000, 0)))</f>
        <v>#N/A</v>
      </c>
      <c r="BG159" s="221" t="e">
        <f>INT(INDEX('Dados Consolidados'!$V$1:$V$1000000, MATCH(J159, 'Dados Consolidados'!$J$1:$J$1000000, 0)))</f>
        <v>#N/A</v>
      </c>
      <c r="BH159" s="221" t="e">
        <f>INT(INDEX('Dados Consolidados'!$X$1:$X$1000000, MATCH(K159, 'Dados Consolidados'!$K$1:$K$1000000, 0)))</f>
        <v>#N/A</v>
      </c>
      <c r="BI159" s="221" t="e">
        <f>INT(INDEX('Dados Consolidados'!$Y$1:$Y$1000000, MATCH(L159, 'Dados Consolidados'!$L$1:$L$1000000, 0)))</f>
        <v>#N/A</v>
      </c>
      <c r="BJ159" s="222" t="e">
        <f>INT(INDEX('Dados Consolidados'!$W$1:$W$1000000, MATCH(P159, 'Dados Consolidados'!$P$1:$P$1000000, 0)))</f>
        <v>#N/A</v>
      </c>
      <c r="BK159" s="83" t="str">
        <f>IF(AND(A159&lt;&gt;"",B159&lt;&gt;"",C159&lt;&gt;"",E159&lt;&gt;"",J159&lt;&gt;"",K159&lt;&gt;"",L159&lt;&gt;"",R159&lt;&gt;"",V159&lt;&gt;""),"OK","n/a")</f>
        <v>n/a</v>
      </c>
    </row>
    <row r="160" spans="1:63" s="83" customFormat="1" ht="20.100000000000001" customHeight="1" x14ac:dyDescent="0.25">
      <c r="A160" s="163"/>
      <c r="B160" s="163"/>
      <c r="C160" s="163"/>
      <c r="D160" s="163"/>
      <c r="E160" s="163"/>
      <c r="F160" s="163"/>
      <c r="G160" s="163"/>
      <c r="H160" s="163"/>
      <c r="I160" s="163"/>
      <c r="J160" s="163"/>
      <c r="K160" s="163"/>
      <c r="L160" s="163"/>
      <c r="M160" s="231"/>
      <c r="N160" s="233"/>
      <c r="O160" s="233"/>
      <c r="P160" s="163"/>
      <c r="Q160" s="230"/>
      <c r="R160" s="163"/>
      <c r="S160" s="163"/>
      <c r="T160" s="163"/>
      <c r="U160" s="163"/>
      <c r="V160" s="231"/>
      <c r="W160" s="231"/>
      <c r="X160" s="231"/>
      <c r="Y160" s="231"/>
      <c r="Z160" s="231"/>
      <c r="AA160" s="231"/>
      <c r="AB160" s="231"/>
      <c r="AC160" s="231"/>
      <c r="AD160" s="232"/>
      <c r="AE160" s="232"/>
      <c r="AF160" s="168"/>
      <c r="AG160" s="168"/>
      <c r="AH160" s="168"/>
      <c r="AI160" s="168"/>
      <c r="AJ160" s="168"/>
      <c r="AK160" s="220"/>
      <c r="AL160" s="168"/>
      <c r="AM160" s="168"/>
      <c r="AN160" s="168"/>
      <c r="AO160" s="168"/>
      <c r="AP160" s="168"/>
      <c r="AQ160" s="168"/>
      <c r="AR160" s="168"/>
      <c r="AS160" s="168"/>
      <c r="AT160" s="168"/>
      <c r="AU160" s="168"/>
      <c r="AV160" s="168"/>
      <c r="AW160" s="168"/>
      <c r="AX160" s="168"/>
      <c r="AY160" s="168"/>
      <c r="AZ160" s="168"/>
      <c r="BA160" s="168"/>
      <c r="BB160" s="168"/>
      <c r="BC160" s="221" t="e">
        <f>INT(INDEX('Dados Consolidados'!$R$1:$R$1000000, MATCH(A160, 'Dados Consolidados'!$A$1:$A$1000000, 0)))</f>
        <v>#N/A</v>
      </c>
      <c r="BD160" s="221" t="e">
        <f>INT(INDEX('Dados Consolidados'!$S$1:$S$1000000, MATCH(B160, 'Dados Consolidados'!$B$1:$B$1000000, 0)))</f>
        <v>#N/A</v>
      </c>
      <c r="BE160" s="221" t="e">
        <f>INT(INDEX('Dados Consolidados'!$T$1:$T$1000000, MATCH(E160, 'Dados Consolidados'!$E$1:$E$1000000, 0)))</f>
        <v>#N/A</v>
      </c>
      <c r="BF160" s="221" t="e">
        <f>INT(INDEX('Dados Consolidados'!$U$1:$U$1000000, MATCH(H160, 'Dados Consolidados'!$H$1:$H$1000000, 0)))</f>
        <v>#N/A</v>
      </c>
      <c r="BG160" s="221" t="e">
        <f>INT(INDEX('Dados Consolidados'!$V$1:$V$1000000, MATCH(J160, 'Dados Consolidados'!$J$1:$J$1000000, 0)))</f>
        <v>#N/A</v>
      </c>
      <c r="BH160" s="221" t="e">
        <f>INT(INDEX('Dados Consolidados'!$X$1:$X$1000000, MATCH(K160, 'Dados Consolidados'!$K$1:$K$1000000, 0)))</f>
        <v>#N/A</v>
      </c>
      <c r="BI160" s="221" t="e">
        <f>INT(INDEX('Dados Consolidados'!$Y$1:$Y$1000000, MATCH(L160, 'Dados Consolidados'!$L$1:$L$1000000, 0)))</f>
        <v>#N/A</v>
      </c>
      <c r="BJ160" s="222" t="e">
        <f>INT(INDEX('Dados Consolidados'!$W$1:$W$1000000, MATCH(P160, 'Dados Consolidados'!$P$1:$P$1000000, 0)))</f>
        <v>#N/A</v>
      </c>
      <c r="BK160" s="83" t="str">
        <f>IF(AND(A160&lt;&gt;"",B160&lt;&gt;"",C160&lt;&gt;"",E160&lt;&gt;"",J160&lt;&gt;"",K160&lt;&gt;"",L160&lt;&gt;"",R160&lt;&gt;"",V160&lt;&gt;""),"OK","n/a")</f>
        <v>n/a</v>
      </c>
    </row>
    <row r="161" spans="1:63" s="83" customFormat="1" ht="20.100000000000001" customHeight="1" x14ac:dyDescent="0.25">
      <c r="A161" s="163"/>
      <c r="B161" s="163"/>
      <c r="C161" s="163"/>
      <c r="D161" s="163"/>
      <c r="E161" s="163"/>
      <c r="F161" s="163"/>
      <c r="G161" s="163"/>
      <c r="H161" s="163"/>
      <c r="I161" s="163"/>
      <c r="J161" s="163"/>
      <c r="K161" s="163"/>
      <c r="L161" s="163"/>
      <c r="M161" s="231"/>
      <c r="N161" s="233"/>
      <c r="O161" s="233"/>
      <c r="P161" s="163"/>
      <c r="Q161" s="230"/>
      <c r="R161" s="163"/>
      <c r="S161" s="163"/>
      <c r="T161" s="163"/>
      <c r="U161" s="163"/>
      <c r="V161" s="231"/>
      <c r="W161" s="231"/>
      <c r="X161" s="231"/>
      <c r="Y161" s="231"/>
      <c r="Z161" s="231"/>
      <c r="AA161" s="231"/>
      <c r="AB161" s="231"/>
      <c r="AC161" s="231"/>
      <c r="AD161" s="232"/>
      <c r="AE161" s="232"/>
      <c r="AF161" s="168"/>
      <c r="AG161" s="168"/>
      <c r="AH161" s="168"/>
      <c r="AI161" s="168"/>
      <c r="AJ161" s="168"/>
      <c r="AK161" s="220"/>
      <c r="AL161" s="168"/>
      <c r="AM161" s="168"/>
      <c r="AN161" s="168"/>
      <c r="AO161" s="168"/>
      <c r="AP161" s="168"/>
      <c r="AQ161" s="168"/>
      <c r="AR161" s="168"/>
      <c r="AS161" s="168"/>
      <c r="AT161" s="168"/>
      <c r="AU161" s="168"/>
      <c r="AV161" s="168"/>
      <c r="AW161" s="168"/>
      <c r="AX161" s="168"/>
      <c r="AY161" s="168"/>
      <c r="AZ161" s="168"/>
      <c r="BA161" s="168"/>
      <c r="BB161" s="168"/>
      <c r="BC161" s="221" t="e">
        <f>INT(INDEX('Dados Consolidados'!$R$1:$R$1000000, MATCH(A161, 'Dados Consolidados'!$A$1:$A$1000000, 0)))</f>
        <v>#N/A</v>
      </c>
      <c r="BD161" s="221" t="e">
        <f>INT(INDEX('Dados Consolidados'!$S$1:$S$1000000, MATCH(B161, 'Dados Consolidados'!$B$1:$B$1000000, 0)))</f>
        <v>#N/A</v>
      </c>
      <c r="BE161" s="221" t="e">
        <f>INT(INDEX('Dados Consolidados'!$T$1:$T$1000000, MATCH(E161, 'Dados Consolidados'!$E$1:$E$1000000, 0)))</f>
        <v>#N/A</v>
      </c>
      <c r="BF161" s="221" t="e">
        <f>INT(INDEX('Dados Consolidados'!$U$1:$U$1000000, MATCH(H161, 'Dados Consolidados'!$H$1:$H$1000000, 0)))</f>
        <v>#N/A</v>
      </c>
      <c r="BG161" s="221" t="e">
        <f>INT(INDEX('Dados Consolidados'!$V$1:$V$1000000, MATCH(J161, 'Dados Consolidados'!$J$1:$J$1000000, 0)))</f>
        <v>#N/A</v>
      </c>
      <c r="BH161" s="221" t="e">
        <f>INT(INDEX('Dados Consolidados'!$X$1:$X$1000000, MATCH(K161, 'Dados Consolidados'!$K$1:$K$1000000, 0)))</f>
        <v>#N/A</v>
      </c>
      <c r="BI161" s="221" t="e">
        <f>INT(INDEX('Dados Consolidados'!$Y$1:$Y$1000000, MATCH(L161, 'Dados Consolidados'!$L$1:$L$1000000, 0)))</f>
        <v>#N/A</v>
      </c>
      <c r="BJ161" s="222" t="e">
        <f>INT(INDEX('Dados Consolidados'!$W$1:$W$1000000, MATCH(P161, 'Dados Consolidados'!$P$1:$P$1000000, 0)))</f>
        <v>#N/A</v>
      </c>
      <c r="BK161" s="83" t="str">
        <f>IF(AND(A161&lt;&gt;"",B161&lt;&gt;"",C161&lt;&gt;"",E161&lt;&gt;"",J161&lt;&gt;"",K161&lt;&gt;"",L161&lt;&gt;"",R161&lt;&gt;"",V161&lt;&gt;""),"OK","n/a")</f>
        <v>n/a</v>
      </c>
    </row>
    <row r="162" spans="1:63" s="83" customFormat="1" ht="20.100000000000001" customHeight="1" x14ac:dyDescent="0.25">
      <c r="A162" s="163"/>
      <c r="B162" s="163"/>
      <c r="C162" s="163"/>
      <c r="D162" s="163"/>
      <c r="E162" s="163"/>
      <c r="F162" s="163"/>
      <c r="G162" s="163"/>
      <c r="H162" s="163"/>
      <c r="I162" s="163"/>
      <c r="J162" s="163"/>
      <c r="K162" s="163"/>
      <c r="L162" s="163"/>
      <c r="M162" s="231"/>
      <c r="N162" s="233"/>
      <c r="O162" s="233"/>
      <c r="P162" s="163"/>
      <c r="Q162" s="230"/>
      <c r="R162" s="163"/>
      <c r="S162" s="163"/>
      <c r="T162" s="163"/>
      <c r="U162" s="163"/>
      <c r="V162" s="231"/>
      <c r="W162" s="231"/>
      <c r="X162" s="231"/>
      <c r="Y162" s="231"/>
      <c r="Z162" s="231"/>
      <c r="AA162" s="231"/>
      <c r="AB162" s="231"/>
      <c r="AC162" s="231"/>
      <c r="AD162" s="232"/>
      <c r="AE162" s="232"/>
      <c r="AF162" s="168"/>
      <c r="AG162" s="168"/>
      <c r="AH162" s="168"/>
      <c r="AI162" s="168"/>
      <c r="AJ162" s="168"/>
      <c r="AK162" s="220"/>
      <c r="AL162" s="168"/>
      <c r="AM162" s="168"/>
      <c r="AN162" s="168"/>
      <c r="AO162" s="168"/>
      <c r="AP162" s="168"/>
      <c r="AQ162" s="168"/>
      <c r="AR162" s="168"/>
      <c r="AS162" s="168"/>
      <c r="AT162" s="168"/>
      <c r="AU162" s="168"/>
      <c r="AV162" s="168"/>
      <c r="AW162" s="168"/>
      <c r="AX162" s="168"/>
      <c r="AY162" s="168"/>
      <c r="AZ162" s="168"/>
      <c r="BA162" s="168"/>
      <c r="BB162" s="168"/>
      <c r="BC162" s="221" t="e">
        <f>INT(INDEX('Dados Consolidados'!$R$1:$R$1000000, MATCH(A162, 'Dados Consolidados'!$A$1:$A$1000000, 0)))</f>
        <v>#N/A</v>
      </c>
      <c r="BD162" s="221" t="e">
        <f>INT(INDEX('Dados Consolidados'!$S$1:$S$1000000, MATCH(B162, 'Dados Consolidados'!$B$1:$B$1000000, 0)))</f>
        <v>#N/A</v>
      </c>
      <c r="BE162" s="221" t="e">
        <f>INT(INDEX('Dados Consolidados'!$T$1:$T$1000000, MATCH(E162, 'Dados Consolidados'!$E$1:$E$1000000, 0)))</f>
        <v>#N/A</v>
      </c>
      <c r="BF162" s="221" t="e">
        <f>INT(INDEX('Dados Consolidados'!$U$1:$U$1000000, MATCH(H162, 'Dados Consolidados'!$H$1:$H$1000000, 0)))</f>
        <v>#N/A</v>
      </c>
      <c r="BG162" s="221" t="e">
        <f>INT(INDEX('Dados Consolidados'!$V$1:$V$1000000, MATCH(J162, 'Dados Consolidados'!$J$1:$J$1000000, 0)))</f>
        <v>#N/A</v>
      </c>
      <c r="BH162" s="221" t="e">
        <f>INT(INDEX('Dados Consolidados'!$X$1:$X$1000000, MATCH(K162, 'Dados Consolidados'!$K$1:$K$1000000, 0)))</f>
        <v>#N/A</v>
      </c>
      <c r="BI162" s="221" t="e">
        <f>INT(INDEX('Dados Consolidados'!$Y$1:$Y$1000000, MATCH(L162, 'Dados Consolidados'!$L$1:$L$1000000, 0)))</f>
        <v>#N/A</v>
      </c>
      <c r="BJ162" s="222" t="e">
        <f>INT(INDEX('Dados Consolidados'!$W$1:$W$1000000, MATCH(P162, 'Dados Consolidados'!$P$1:$P$1000000, 0)))</f>
        <v>#N/A</v>
      </c>
      <c r="BK162" s="83" t="str">
        <f>IF(AND(A162&lt;&gt;"",B162&lt;&gt;"",C162&lt;&gt;"",E162&lt;&gt;"",J162&lt;&gt;"",K162&lt;&gt;"",L162&lt;&gt;"",R162&lt;&gt;"",V162&lt;&gt;""),"OK","n/a")</f>
        <v>n/a</v>
      </c>
    </row>
    <row r="163" spans="1:63" s="83" customFormat="1" ht="20.100000000000001" customHeight="1" x14ac:dyDescent="0.25">
      <c r="A163" s="163"/>
      <c r="B163" s="163"/>
      <c r="C163" s="163"/>
      <c r="D163" s="163"/>
      <c r="E163" s="163"/>
      <c r="F163" s="163"/>
      <c r="G163" s="163"/>
      <c r="H163" s="163"/>
      <c r="I163" s="163"/>
      <c r="J163" s="163"/>
      <c r="K163" s="163"/>
      <c r="L163" s="163"/>
      <c r="M163" s="231"/>
      <c r="N163" s="233"/>
      <c r="O163" s="233"/>
      <c r="P163" s="163"/>
      <c r="Q163" s="230"/>
      <c r="R163" s="163"/>
      <c r="S163" s="163"/>
      <c r="T163" s="163"/>
      <c r="U163" s="163"/>
      <c r="V163" s="231"/>
      <c r="W163" s="231"/>
      <c r="X163" s="231"/>
      <c r="Y163" s="231"/>
      <c r="Z163" s="231"/>
      <c r="AA163" s="231"/>
      <c r="AB163" s="231"/>
      <c r="AC163" s="231"/>
      <c r="AD163" s="232"/>
      <c r="AE163" s="232"/>
      <c r="AF163" s="168"/>
      <c r="AG163" s="168"/>
      <c r="AH163" s="168"/>
      <c r="AI163" s="168"/>
      <c r="AJ163" s="168"/>
      <c r="AK163" s="220"/>
      <c r="AL163" s="168"/>
      <c r="AM163" s="168"/>
      <c r="AN163" s="168"/>
      <c r="AO163" s="168"/>
      <c r="AP163" s="168"/>
      <c r="AQ163" s="168"/>
      <c r="AR163" s="168"/>
      <c r="AS163" s="168"/>
      <c r="AT163" s="168"/>
      <c r="AU163" s="168"/>
      <c r="AV163" s="168"/>
      <c r="AW163" s="168"/>
      <c r="AX163" s="168"/>
      <c r="AY163" s="168"/>
      <c r="AZ163" s="168"/>
      <c r="BA163" s="168"/>
      <c r="BB163" s="168"/>
      <c r="BC163" s="221" t="e">
        <f>INT(INDEX('Dados Consolidados'!$R$1:$R$1000000, MATCH(A163, 'Dados Consolidados'!$A$1:$A$1000000, 0)))</f>
        <v>#N/A</v>
      </c>
      <c r="BD163" s="221" t="e">
        <f>INT(INDEX('Dados Consolidados'!$S$1:$S$1000000, MATCH(B163, 'Dados Consolidados'!$B$1:$B$1000000, 0)))</f>
        <v>#N/A</v>
      </c>
      <c r="BE163" s="221" t="e">
        <f>INT(INDEX('Dados Consolidados'!$T$1:$T$1000000, MATCH(E163, 'Dados Consolidados'!$E$1:$E$1000000, 0)))</f>
        <v>#N/A</v>
      </c>
      <c r="BF163" s="221" t="e">
        <f>INT(INDEX('Dados Consolidados'!$U$1:$U$1000000, MATCH(H163, 'Dados Consolidados'!$H$1:$H$1000000, 0)))</f>
        <v>#N/A</v>
      </c>
      <c r="BG163" s="221" t="e">
        <f>INT(INDEX('Dados Consolidados'!$V$1:$V$1000000, MATCH(J163, 'Dados Consolidados'!$J$1:$J$1000000, 0)))</f>
        <v>#N/A</v>
      </c>
      <c r="BH163" s="221" t="e">
        <f>INT(INDEX('Dados Consolidados'!$X$1:$X$1000000, MATCH(K163, 'Dados Consolidados'!$K$1:$K$1000000, 0)))</f>
        <v>#N/A</v>
      </c>
      <c r="BI163" s="221" t="e">
        <f>INT(INDEX('Dados Consolidados'!$Y$1:$Y$1000000, MATCH(L163, 'Dados Consolidados'!$L$1:$L$1000000, 0)))</f>
        <v>#N/A</v>
      </c>
      <c r="BJ163" s="222" t="e">
        <f>INT(INDEX('Dados Consolidados'!$W$1:$W$1000000, MATCH(P163, 'Dados Consolidados'!$P$1:$P$1000000, 0)))</f>
        <v>#N/A</v>
      </c>
      <c r="BK163" s="83" t="str">
        <f>IF(AND(A163&lt;&gt;"",B163&lt;&gt;"",C163&lt;&gt;"",E163&lt;&gt;"",J163&lt;&gt;"",K163&lt;&gt;"",L163&lt;&gt;"",R163&lt;&gt;"",V163&lt;&gt;""),"OK","n/a")</f>
        <v>n/a</v>
      </c>
    </row>
    <row r="164" spans="1:63" s="83" customFormat="1" ht="20.100000000000001" customHeight="1" x14ac:dyDescent="0.25">
      <c r="A164" s="163"/>
      <c r="B164" s="163"/>
      <c r="C164" s="163"/>
      <c r="D164" s="163"/>
      <c r="E164" s="163"/>
      <c r="F164" s="163"/>
      <c r="G164" s="163"/>
      <c r="H164" s="163"/>
      <c r="I164" s="163"/>
      <c r="J164" s="163"/>
      <c r="K164" s="163"/>
      <c r="L164" s="163"/>
      <c r="M164" s="231"/>
      <c r="N164" s="233"/>
      <c r="O164" s="233"/>
      <c r="P164" s="163"/>
      <c r="Q164" s="230"/>
      <c r="R164" s="163"/>
      <c r="S164" s="163"/>
      <c r="T164" s="163"/>
      <c r="U164" s="163"/>
      <c r="V164" s="231"/>
      <c r="W164" s="231"/>
      <c r="X164" s="231"/>
      <c r="Y164" s="231"/>
      <c r="Z164" s="231"/>
      <c r="AA164" s="231"/>
      <c r="AB164" s="231"/>
      <c r="AC164" s="231"/>
      <c r="AD164" s="232"/>
      <c r="AE164" s="232"/>
      <c r="AF164" s="168"/>
      <c r="AG164" s="168"/>
      <c r="AH164" s="168"/>
      <c r="AI164" s="168"/>
      <c r="AJ164" s="168"/>
      <c r="AK164" s="220"/>
      <c r="AL164" s="168"/>
      <c r="AM164" s="168"/>
      <c r="AN164" s="168"/>
      <c r="AO164" s="168"/>
      <c r="AP164" s="168"/>
      <c r="AQ164" s="168"/>
      <c r="AR164" s="168"/>
      <c r="AS164" s="168"/>
      <c r="AT164" s="168"/>
      <c r="AU164" s="168"/>
      <c r="AV164" s="168"/>
      <c r="AW164" s="168"/>
      <c r="AX164" s="168"/>
      <c r="AY164" s="168"/>
      <c r="AZ164" s="168"/>
      <c r="BA164" s="168"/>
      <c r="BB164" s="168"/>
      <c r="BC164" s="221" t="e">
        <f>INT(INDEX('Dados Consolidados'!$R$1:$R$1000000, MATCH(A164, 'Dados Consolidados'!$A$1:$A$1000000, 0)))</f>
        <v>#N/A</v>
      </c>
      <c r="BD164" s="221" t="e">
        <f>INT(INDEX('Dados Consolidados'!$S$1:$S$1000000, MATCH(B164, 'Dados Consolidados'!$B$1:$B$1000000, 0)))</f>
        <v>#N/A</v>
      </c>
      <c r="BE164" s="221" t="e">
        <f>INT(INDEX('Dados Consolidados'!$T$1:$T$1000000, MATCH(E164, 'Dados Consolidados'!$E$1:$E$1000000, 0)))</f>
        <v>#N/A</v>
      </c>
      <c r="BF164" s="221" t="e">
        <f>INT(INDEX('Dados Consolidados'!$U$1:$U$1000000, MATCH(H164, 'Dados Consolidados'!$H$1:$H$1000000, 0)))</f>
        <v>#N/A</v>
      </c>
      <c r="BG164" s="221" t="e">
        <f>INT(INDEX('Dados Consolidados'!$V$1:$V$1000000, MATCH(J164, 'Dados Consolidados'!$J$1:$J$1000000, 0)))</f>
        <v>#N/A</v>
      </c>
      <c r="BH164" s="221" t="e">
        <f>INT(INDEX('Dados Consolidados'!$X$1:$X$1000000, MATCH(K164, 'Dados Consolidados'!$K$1:$K$1000000, 0)))</f>
        <v>#N/A</v>
      </c>
      <c r="BI164" s="221" t="e">
        <f>INT(INDEX('Dados Consolidados'!$Y$1:$Y$1000000, MATCH(L164, 'Dados Consolidados'!$L$1:$L$1000000, 0)))</f>
        <v>#N/A</v>
      </c>
      <c r="BJ164" s="222" t="e">
        <f>INT(INDEX('Dados Consolidados'!$W$1:$W$1000000, MATCH(P164, 'Dados Consolidados'!$P$1:$P$1000000, 0)))</f>
        <v>#N/A</v>
      </c>
      <c r="BK164" s="83" t="str">
        <f>IF(AND(A164&lt;&gt;"",B164&lt;&gt;"",C164&lt;&gt;"",E164&lt;&gt;"",J164&lt;&gt;"",K164&lt;&gt;"",L164&lt;&gt;"",R164&lt;&gt;"",V164&lt;&gt;""),"OK","n/a")</f>
        <v>n/a</v>
      </c>
    </row>
    <row r="165" spans="1:63" s="83" customFormat="1" ht="20.100000000000001" customHeight="1" x14ac:dyDescent="0.25">
      <c r="A165" s="163"/>
      <c r="B165" s="163"/>
      <c r="C165" s="163"/>
      <c r="D165" s="163"/>
      <c r="E165" s="163"/>
      <c r="F165" s="163"/>
      <c r="G165" s="163"/>
      <c r="H165" s="163"/>
      <c r="I165" s="163"/>
      <c r="J165" s="163"/>
      <c r="K165" s="163"/>
      <c r="L165" s="163"/>
      <c r="M165" s="231"/>
      <c r="N165" s="233"/>
      <c r="O165" s="233"/>
      <c r="P165" s="163"/>
      <c r="Q165" s="230"/>
      <c r="R165" s="163"/>
      <c r="S165" s="163"/>
      <c r="T165" s="163"/>
      <c r="U165" s="163"/>
      <c r="V165" s="231"/>
      <c r="W165" s="231"/>
      <c r="X165" s="231"/>
      <c r="Y165" s="231"/>
      <c r="Z165" s="231"/>
      <c r="AA165" s="231"/>
      <c r="AB165" s="231"/>
      <c r="AC165" s="231"/>
      <c r="AD165" s="232"/>
      <c r="AE165" s="232"/>
      <c r="AF165" s="168"/>
      <c r="AG165" s="168"/>
      <c r="AH165" s="168"/>
      <c r="AI165" s="168"/>
      <c r="AJ165" s="168"/>
      <c r="AK165" s="220"/>
      <c r="AL165" s="168"/>
      <c r="AM165" s="168"/>
      <c r="AN165" s="168"/>
      <c r="AO165" s="168"/>
      <c r="AP165" s="168"/>
      <c r="AQ165" s="168"/>
      <c r="AR165" s="168"/>
      <c r="AS165" s="168"/>
      <c r="AT165" s="168"/>
      <c r="AU165" s="168"/>
      <c r="AV165" s="168"/>
      <c r="AW165" s="168"/>
      <c r="AX165" s="168"/>
      <c r="AY165" s="168"/>
      <c r="AZ165" s="168"/>
      <c r="BA165" s="168"/>
      <c r="BB165" s="168"/>
      <c r="BC165" s="221" t="e">
        <f>INT(INDEX('Dados Consolidados'!$R$1:$R$1000000, MATCH(A165, 'Dados Consolidados'!$A$1:$A$1000000, 0)))</f>
        <v>#N/A</v>
      </c>
      <c r="BD165" s="221" t="e">
        <f>INT(INDEX('Dados Consolidados'!$S$1:$S$1000000, MATCH(B165, 'Dados Consolidados'!$B$1:$B$1000000, 0)))</f>
        <v>#N/A</v>
      </c>
      <c r="BE165" s="221" t="e">
        <f>INT(INDEX('Dados Consolidados'!$T$1:$T$1000000, MATCH(E165, 'Dados Consolidados'!$E$1:$E$1000000, 0)))</f>
        <v>#N/A</v>
      </c>
      <c r="BF165" s="221" t="e">
        <f>INT(INDEX('Dados Consolidados'!$U$1:$U$1000000, MATCH(H165, 'Dados Consolidados'!$H$1:$H$1000000, 0)))</f>
        <v>#N/A</v>
      </c>
      <c r="BG165" s="221" t="e">
        <f>INT(INDEX('Dados Consolidados'!$V$1:$V$1000000, MATCH(J165, 'Dados Consolidados'!$J$1:$J$1000000, 0)))</f>
        <v>#N/A</v>
      </c>
      <c r="BH165" s="221" t="e">
        <f>INT(INDEX('Dados Consolidados'!$X$1:$X$1000000, MATCH(K165, 'Dados Consolidados'!$K$1:$K$1000000, 0)))</f>
        <v>#N/A</v>
      </c>
      <c r="BI165" s="221" t="e">
        <f>INT(INDEX('Dados Consolidados'!$Y$1:$Y$1000000, MATCH(L165, 'Dados Consolidados'!$L$1:$L$1000000, 0)))</f>
        <v>#N/A</v>
      </c>
      <c r="BJ165" s="222" t="e">
        <f>INT(INDEX('Dados Consolidados'!$W$1:$W$1000000, MATCH(P165, 'Dados Consolidados'!$P$1:$P$1000000, 0)))</f>
        <v>#N/A</v>
      </c>
      <c r="BK165" s="83" t="str">
        <f>IF(AND(A165&lt;&gt;"",B165&lt;&gt;"",C165&lt;&gt;"",E165&lt;&gt;"",J165&lt;&gt;"",K165&lt;&gt;"",L165&lt;&gt;"",R165&lt;&gt;"",V165&lt;&gt;""),"OK","n/a")</f>
        <v>n/a</v>
      </c>
    </row>
    <row r="166" spans="1:63" s="83" customFormat="1" ht="20.100000000000001" customHeight="1" x14ac:dyDescent="0.25">
      <c r="A166" s="163"/>
      <c r="B166" s="163"/>
      <c r="C166" s="163"/>
      <c r="D166" s="163"/>
      <c r="E166" s="163"/>
      <c r="F166" s="163"/>
      <c r="G166" s="163"/>
      <c r="H166" s="163"/>
      <c r="I166" s="163"/>
      <c r="J166" s="163"/>
      <c r="K166" s="163"/>
      <c r="L166" s="163"/>
      <c r="M166" s="231"/>
      <c r="N166" s="233"/>
      <c r="O166" s="233"/>
      <c r="P166" s="163"/>
      <c r="Q166" s="230"/>
      <c r="R166" s="163"/>
      <c r="S166" s="163"/>
      <c r="T166" s="163"/>
      <c r="U166" s="163"/>
      <c r="V166" s="231"/>
      <c r="W166" s="231"/>
      <c r="X166" s="231"/>
      <c r="Y166" s="231"/>
      <c r="Z166" s="231"/>
      <c r="AA166" s="231"/>
      <c r="AB166" s="231"/>
      <c r="AC166" s="231"/>
      <c r="AD166" s="232"/>
      <c r="AE166" s="232"/>
      <c r="AF166" s="168"/>
      <c r="AG166" s="168"/>
      <c r="AH166" s="168"/>
      <c r="AI166" s="168"/>
      <c r="AJ166" s="168"/>
      <c r="AK166" s="220"/>
      <c r="AL166" s="168"/>
      <c r="AM166" s="168"/>
      <c r="AN166" s="168"/>
      <c r="AO166" s="168"/>
      <c r="AP166" s="168"/>
      <c r="AQ166" s="168"/>
      <c r="AR166" s="168"/>
      <c r="AS166" s="168"/>
      <c r="AT166" s="168"/>
      <c r="AU166" s="168"/>
      <c r="AV166" s="168"/>
      <c r="AW166" s="168"/>
      <c r="AX166" s="168"/>
      <c r="AY166" s="168"/>
      <c r="AZ166" s="168"/>
      <c r="BA166" s="168"/>
      <c r="BB166" s="168"/>
      <c r="BC166" s="221" t="e">
        <f>INT(INDEX('Dados Consolidados'!$R$1:$R$1000000, MATCH(A166, 'Dados Consolidados'!$A$1:$A$1000000, 0)))</f>
        <v>#N/A</v>
      </c>
      <c r="BD166" s="221" t="e">
        <f>INT(INDEX('Dados Consolidados'!$S$1:$S$1000000, MATCH(B166, 'Dados Consolidados'!$B$1:$B$1000000, 0)))</f>
        <v>#N/A</v>
      </c>
      <c r="BE166" s="221" t="e">
        <f>INT(INDEX('Dados Consolidados'!$T$1:$T$1000000, MATCH(E166, 'Dados Consolidados'!$E$1:$E$1000000, 0)))</f>
        <v>#N/A</v>
      </c>
      <c r="BF166" s="221" t="e">
        <f>INT(INDEX('Dados Consolidados'!$U$1:$U$1000000, MATCH(H166, 'Dados Consolidados'!$H$1:$H$1000000, 0)))</f>
        <v>#N/A</v>
      </c>
      <c r="BG166" s="221" t="e">
        <f>INT(INDEX('Dados Consolidados'!$V$1:$V$1000000, MATCH(J166, 'Dados Consolidados'!$J$1:$J$1000000, 0)))</f>
        <v>#N/A</v>
      </c>
      <c r="BH166" s="221" t="e">
        <f>INT(INDEX('Dados Consolidados'!$X$1:$X$1000000, MATCH(K166, 'Dados Consolidados'!$K$1:$K$1000000, 0)))</f>
        <v>#N/A</v>
      </c>
      <c r="BI166" s="221" t="e">
        <f>INT(INDEX('Dados Consolidados'!$Y$1:$Y$1000000, MATCH(L166, 'Dados Consolidados'!$L$1:$L$1000000, 0)))</f>
        <v>#N/A</v>
      </c>
      <c r="BJ166" s="222" t="e">
        <f>INT(INDEX('Dados Consolidados'!$W$1:$W$1000000, MATCH(P166, 'Dados Consolidados'!$P$1:$P$1000000, 0)))</f>
        <v>#N/A</v>
      </c>
      <c r="BK166" s="83" t="str">
        <f>IF(AND(A166&lt;&gt;"",B166&lt;&gt;"",C166&lt;&gt;"",E166&lt;&gt;"",J166&lt;&gt;"",K166&lt;&gt;"",L166&lt;&gt;"",R166&lt;&gt;"",V166&lt;&gt;""),"OK","n/a")</f>
        <v>n/a</v>
      </c>
    </row>
    <row r="167" spans="1:63" s="83" customFormat="1" ht="20.100000000000001" customHeight="1" x14ac:dyDescent="0.25">
      <c r="A167" s="163"/>
      <c r="B167" s="163"/>
      <c r="C167" s="163"/>
      <c r="D167" s="163"/>
      <c r="E167" s="163"/>
      <c r="F167" s="163"/>
      <c r="G167" s="163"/>
      <c r="H167" s="163"/>
      <c r="I167" s="163"/>
      <c r="J167" s="163"/>
      <c r="K167" s="163"/>
      <c r="L167" s="163"/>
      <c r="M167" s="231"/>
      <c r="N167" s="233"/>
      <c r="O167" s="233"/>
      <c r="P167" s="163"/>
      <c r="Q167" s="230"/>
      <c r="R167" s="163"/>
      <c r="S167" s="163"/>
      <c r="T167" s="163"/>
      <c r="U167" s="163"/>
      <c r="V167" s="231"/>
      <c r="W167" s="231"/>
      <c r="X167" s="231"/>
      <c r="Y167" s="231"/>
      <c r="Z167" s="231"/>
      <c r="AA167" s="231"/>
      <c r="AB167" s="231"/>
      <c r="AC167" s="231"/>
      <c r="AD167" s="232"/>
      <c r="AE167" s="232"/>
      <c r="AF167" s="168"/>
      <c r="AG167" s="168"/>
      <c r="AH167" s="168"/>
      <c r="AI167" s="168"/>
      <c r="AJ167" s="168"/>
      <c r="AK167" s="220"/>
      <c r="AL167" s="168"/>
      <c r="AM167" s="168"/>
      <c r="AN167" s="168"/>
      <c r="AO167" s="168"/>
      <c r="AP167" s="168"/>
      <c r="AQ167" s="168"/>
      <c r="AR167" s="168"/>
      <c r="AS167" s="168"/>
      <c r="AT167" s="168"/>
      <c r="AU167" s="168"/>
      <c r="AV167" s="168"/>
      <c r="AW167" s="168"/>
      <c r="AX167" s="168"/>
      <c r="AY167" s="168"/>
      <c r="AZ167" s="168"/>
      <c r="BA167" s="168"/>
      <c r="BB167" s="168"/>
      <c r="BC167" s="221" t="e">
        <f>INT(INDEX('Dados Consolidados'!$R$1:$R$1000000, MATCH(A167, 'Dados Consolidados'!$A$1:$A$1000000, 0)))</f>
        <v>#N/A</v>
      </c>
      <c r="BD167" s="221" t="e">
        <f>INT(INDEX('Dados Consolidados'!$S$1:$S$1000000, MATCH(B167, 'Dados Consolidados'!$B$1:$B$1000000, 0)))</f>
        <v>#N/A</v>
      </c>
      <c r="BE167" s="221" t="e">
        <f>INT(INDEX('Dados Consolidados'!$T$1:$T$1000000, MATCH(E167, 'Dados Consolidados'!$E$1:$E$1000000, 0)))</f>
        <v>#N/A</v>
      </c>
      <c r="BF167" s="221" t="e">
        <f>INT(INDEX('Dados Consolidados'!$U$1:$U$1000000, MATCH(H167, 'Dados Consolidados'!$H$1:$H$1000000, 0)))</f>
        <v>#N/A</v>
      </c>
      <c r="BG167" s="221" t="e">
        <f>INT(INDEX('Dados Consolidados'!$V$1:$V$1000000, MATCH(J167, 'Dados Consolidados'!$J$1:$J$1000000, 0)))</f>
        <v>#N/A</v>
      </c>
      <c r="BH167" s="221" t="e">
        <f>INT(INDEX('Dados Consolidados'!$X$1:$X$1000000, MATCH(K167, 'Dados Consolidados'!$K$1:$K$1000000, 0)))</f>
        <v>#N/A</v>
      </c>
      <c r="BI167" s="221" t="e">
        <f>INT(INDEX('Dados Consolidados'!$Y$1:$Y$1000000, MATCH(L167, 'Dados Consolidados'!$L$1:$L$1000000, 0)))</f>
        <v>#N/A</v>
      </c>
      <c r="BJ167" s="222" t="e">
        <f>INT(INDEX('Dados Consolidados'!$W$1:$W$1000000, MATCH(P167, 'Dados Consolidados'!$P$1:$P$1000000, 0)))</f>
        <v>#N/A</v>
      </c>
      <c r="BK167" s="83" t="str">
        <f>IF(AND(A167&lt;&gt;"",B167&lt;&gt;"",C167&lt;&gt;"",E167&lt;&gt;"",J167&lt;&gt;"",K167&lt;&gt;"",L167&lt;&gt;"",R167&lt;&gt;"",V167&lt;&gt;""),"OK","n/a")</f>
        <v>n/a</v>
      </c>
    </row>
    <row r="168" spans="1:63" s="83" customFormat="1" ht="20.100000000000001" customHeight="1" x14ac:dyDescent="0.25">
      <c r="A168" s="163"/>
      <c r="B168" s="163"/>
      <c r="C168" s="163"/>
      <c r="D168" s="163"/>
      <c r="E168" s="163"/>
      <c r="F168" s="163"/>
      <c r="G168" s="163"/>
      <c r="H168" s="163"/>
      <c r="I168" s="163"/>
      <c r="J168" s="163"/>
      <c r="K168" s="163"/>
      <c r="L168" s="163"/>
      <c r="M168" s="231"/>
      <c r="N168" s="233"/>
      <c r="O168" s="233"/>
      <c r="P168" s="163"/>
      <c r="Q168" s="230"/>
      <c r="R168" s="163"/>
      <c r="S168" s="163"/>
      <c r="T168" s="163"/>
      <c r="U168" s="163"/>
      <c r="V168" s="231"/>
      <c r="W168" s="231"/>
      <c r="X168" s="231"/>
      <c r="Y168" s="231"/>
      <c r="Z168" s="231"/>
      <c r="AA168" s="231"/>
      <c r="AB168" s="231"/>
      <c r="AC168" s="231"/>
      <c r="AD168" s="232"/>
      <c r="AE168" s="232"/>
      <c r="AF168" s="168"/>
      <c r="AG168" s="168"/>
      <c r="AH168" s="168"/>
      <c r="AI168" s="168"/>
      <c r="AJ168" s="168"/>
      <c r="AK168" s="220"/>
      <c r="AL168" s="168"/>
      <c r="AM168" s="168"/>
      <c r="AN168" s="168"/>
      <c r="AO168" s="168"/>
      <c r="AP168" s="168"/>
      <c r="AQ168" s="168"/>
      <c r="AR168" s="168"/>
      <c r="AS168" s="168"/>
      <c r="AT168" s="168"/>
      <c r="AU168" s="168"/>
      <c r="AV168" s="168"/>
      <c r="AW168" s="168"/>
      <c r="AX168" s="168"/>
      <c r="AY168" s="168"/>
      <c r="AZ168" s="168"/>
      <c r="BA168" s="168"/>
      <c r="BB168" s="168"/>
      <c r="BC168" s="221" t="e">
        <f>INT(INDEX('Dados Consolidados'!$R$1:$R$1000000, MATCH(A168, 'Dados Consolidados'!$A$1:$A$1000000, 0)))</f>
        <v>#N/A</v>
      </c>
      <c r="BD168" s="221" t="e">
        <f>INT(INDEX('Dados Consolidados'!$S$1:$S$1000000, MATCH(B168, 'Dados Consolidados'!$B$1:$B$1000000, 0)))</f>
        <v>#N/A</v>
      </c>
      <c r="BE168" s="221" t="e">
        <f>INT(INDEX('Dados Consolidados'!$T$1:$T$1000000, MATCH(E168, 'Dados Consolidados'!$E$1:$E$1000000, 0)))</f>
        <v>#N/A</v>
      </c>
      <c r="BF168" s="221" t="e">
        <f>INT(INDEX('Dados Consolidados'!$U$1:$U$1000000, MATCH(H168, 'Dados Consolidados'!$H$1:$H$1000000, 0)))</f>
        <v>#N/A</v>
      </c>
      <c r="BG168" s="221" t="e">
        <f>INT(INDEX('Dados Consolidados'!$V$1:$V$1000000, MATCH(J168, 'Dados Consolidados'!$J$1:$J$1000000, 0)))</f>
        <v>#N/A</v>
      </c>
      <c r="BH168" s="221" t="e">
        <f>INT(INDEX('Dados Consolidados'!$X$1:$X$1000000, MATCH(K168, 'Dados Consolidados'!$K$1:$K$1000000, 0)))</f>
        <v>#N/A</v>
      </c>
      <c r="BI168" s="221" t="e">
        <f>INT(INDEX('Dados Consolidados'!$Y$1:$Y$1000000, MATCH(L168, 'Dados Consolidados'!$L$1:$L$1000000, 0)))</f>
        <v>#N/A</v>
      </c>
      <c r="BJ168" s="222" t="e">
        <f>INT(INDEX('Dados Consolidados'!$W$1:$W$1000000, MATCH(P168, 'Dados Consolidados'!$P$1:$P$1000000, 0)))</f>
        <v>#N/A</v>
      </c>
      <c r="BK168" s="83" t="str">
        <f>IF(AND(A168&lt;&gt;"",B168&lt;&gt;"",C168&lt;&gt;"",E168&lt;&gt;"",J168&lt;&gt;"",K168&lt;&gt;"",L168&lt;&gt;"",R168&lt;&gt;"",V168&lt;&gt;""),"OK","n/a")</f>
        <v>n/a</v>
      </c>
    </row>
    <row r="169" spans="1:63" s="83" customFormat="1" ht="20.100000000000001" customHeight="1" x14ac:dyDescent="0.25">
      <c r="A169" s="163"/>
      <c r="B169" s="163"/>
      <c r="C169" s="163"/>
      <c r="D169" s="163"/>
      <c r="E169" s="163"/>
      <c r="F169" s="163"/>
      <c r="G169" s="163"/>
      <c r="H169" s="163"/>
      <c r="I169" s="163"/>
      <c r="J169" s="163"/>
      <c r="K169" s="163"/>
      <c r="L169" s="163"/>
      <c r="M169" s="231"/>
      <c r="N169" s="233"/>
      <c r="O169" s="233"/>
      <c r="P169" s="163"/>
      <c r="Q169" s="230"/>
      <c r="R169" s="163"/>
      <c r="S169" s="163"/>
      <c r="T169" s="163"/>
      <c r="U169" s="163"/>
      <c r="V169" s="231"/>
      <c r="W169" s="231"/>
      <c r="X169" s="231"/>
      <c r="Y169" s="231"/>
      <c r="Z169" s="231"/>
      <c r="AA169" s="231"/>
      <c r="AB169" s="231"/>
      <c r="AC169" s="231"/>
      <c r="AD169" s="232"/>
      <c r="AE169" s="232"/>
      <c r="AF169" s="168"/>
      <c r="AG169" s="168"/>
      <c r="AH169" s="168"/>
      <c r="AI169" s="168"/>
      <c r="AJ169" s="168"/>
      <c r="AK169" s="220"/>
      <c r="AL169" s="168"/>
      <c r="AM169" s="168"/>
      <c r="AN169" s="168"/>
      <c r="AO169" s="168"/>
      <c r="AP169" s="168"/>
      <c r="AQ169" s="168"/>
      <c r="AR169" s="168"/>
      <c r="AS169" s="168"/>
      <c r="AT169" s="168"/>
      <c r="AU169" s="168"/>
      <c r="AV169" s="168"/>
      <c r="AW169" s="168"/>
      <c r="AX169" s="168"/>
      <c r="AY169" s="168"/>
      <c r="AZ169" s="168"/>
      <c r="BA169" s="168"/>
      <c r="BB169" s="168"/>
      <c r="BC169" s="221" t="e">
        <f>INT(INDEX('Dados Consolidados'!$R$1:$R$1000000, MATCH(A169, 'Dados Consolidados'!$A$1:$A$1000000, 0)))</f>
        <v>#N/A</v>
      </c>
      <c r="BD169" s="221" t="e">
        <f>INT(INDEX('Dados Consolidados'!$S$1:$S$1000000, MATCH(B169, 'Dados Consolidados'!$B$1:$B$1000000, 0)))</f>
        <v>#N/A</v>
      </c>
      <c r="BE169" s="221" t="e">
        <f>INT(INDEX('Dados Consolidados'!$T$1:$T$1000000, MATCH(E169, 'Dados Consolidados'!$E$1:$E$1000000, 0)))</f>
        <v>#N/A</v>
      </c>
      <c r="BF169" s="221" t="e">
        <f>INT(INDEX('Dados Consolidados'!$U$1:$U$1000000, MATCH(H169, 'Dados Consolidados'!$H$1:$H$1000000, 0)))</f>
        <v>#N/A</v>
      </c>
      <c r="BG169" s="221" t="e">
        <f>INT(INDEX('Dados Consolidados'!$V$1:$V$1000000, MATCH(J169, 'Dados Consolidados'!$J$1:$J$1000000, 0)))</f>
        <v>#N/A</v>
      </c>
      <c r="BH169" s="221" t="e">
        <f>INT(INDEX('Dados Consolidados'!$X$1:$X$1000000, MATCH(K169, 'Dados Consolidados'!$K$1:$K$1000000, 0)))</f>
        <v>#N/A</v>
      </c>
      <c r="BI169" s="221" t="e">
        <f>INT(INDEX('Dados Consolidados'!$Y$1:$Y$1000000, MATCH(L169, 'Dados Consolidados'!$L$1:$L$1000000, 0)))</f>
        <v>#N/A</v>
      </c>
      <c r="BJ169" s="222" t="e">
        <f>INT(INDEX('Dados Consolidados'!$W$1:$W$1000000, MATCH(P169, 'Dados Consolidados'!$P$1:$P$1000000, 0)))</f>
        <v>#N/A</v>
      </c>
      <c r="BK169" s="83" t="str">
        <f>IF(AND(A169&lt;&gt;"",B169&lt;&gt;"",C169&lt;&gt;"",E169&lt;&gt;"",J169&lt;&gt;"",K169&lt;&gt;"",L169&lt;&gt;"",R169&lt;&gt;"",V169&lt;&gt;""),"OK","n/a")</f>
        <v>n/a</v>
      </c>
    </row>
    <row r="170" spans="1:63" s="83" customFormat="1" ht="20.100000000000001" customHeight="1" x14ac:dyDescent="0.25">
      <c r="A170" s="163"/>
      <c r="B170" s="163"/>
      <c r="C170" s="163"/>
      <c r="D170" s="163"/>
      <c r="E170" s="163"/>
      <c r="F170" s="163"/>
      <c r="G170" s="163"/>
      <c r="H170" s="163"/>
      <c r="I170" s="163"/>
      <c r="J170" s="163"/>
      <c r="K170" s="163"/>
      <c r="L170" s="163"/>
      <c r="M170" s="231"/>
      <c r="N170" s="233"/>
      <c r="O170" s="233"/>
      <c r="P170" s="163"/>
      <c r="Q170" s="230"/>
      <c r="R170" s="163"/>
      <c r="S170" s="163"/>
      <c r="T170" s="163"/>
      <c r="U170" s="163"/>
      <c r="V170" s="231"/>
      <c r="W170" s="231"/>
      <c r="X170" s="231"/>
      <c r="Y170" s="231"/>
      <c r="Z170" s="231"/>
      <c r="AA170" s="231"/>
      <c r="AB170" s="231"/>
      <c r="AC170" s="231"/>
      <c r="AD170" s="232"/>
      <c r="AE170" s="232"/>
      <c r="AF170" s="168"/>
      <c r="AG170" s="168"/>
      <c r="AH170" s="168"/>
      <c r="AI170" s="168"/>
      <c r="AJ170" s="168"/>
      <c r="AK170" s="220"/>
      <c r="AL170" s="168"/>
      <c r="AM170" s="168"/>
      <c r="AN170" s="168"/>
      <c r="AO170" s="168"/>
      <c r="AP170" s="168"/>
      <c r="AQ170" s="168"/>
      <c r="AR170" s="168"/>
      <c r="AS170" s="168"/>
      <c r="AT170" s="168"/>
      <c r="AU170" s="168"/>
      <c r="AV170" s="168"/>
      <c r="AW170" s="168"/>
      <c r="AX170" s="168"/>
      <c r="AY170" s="168"/>
      <c r="AZ170" s="168"/>
      <c r="BA170" s="168"/>
      <c r="BB170" s="168"/>
      <c r="BC170" s="221" t="e">
        <f>INT(INDEX('Dados Consolidados'!$R$1:$R$1000000, MATCH(A170, 'Dados Consolidados'!$A$1:$A$1000000, 0)))</f>
        <v>#N/A</v>
      </c>
      <c r="BD170" s="221" t="e">
        <f>INT(INDEX('Dados Consolidados'!$S$1:$S$1000000, MATCH(B170, 'Dados Consolidados'!$B$1:$B$1000000, 0)))</f>
        <v>#N/A</v>
      </c>
      <c r="BE170" s="221" t="e">
        <f>INT(INDEX('Dados Consolidados'!$T$1:$T$1000000, MATCH(E170, 'Dados Consolidados'!$E$1:$E$1000000, 0)))</f>
        <v>#N/A</v>
      </c>
      <c r="BF170" s="221" t="e">
        <f>INT(INDEX('Dados Consolidados'!$U$1:$U$1000000, MATCH(H170, 'Dados Consolidados'!$H$1:$H$1000000, 0)))</f>
        <v>#N/A</v>
      </c>
      <c r="BG170" s="221" t="e">
        <f>INT(INDEX('Dados Consolidados'!$V$1:$V$1000000, MATCH(J170, 'Dados Consolidados'!$J$1:$J$1000000, 0)))</f>
        <v>#N/A</v>
      </c>
      <c r="BH170" s="221" t="e">
        <f>INT(INDEX('Dados Consolidados'!$X$1:$X$1000000, MATCH(K170, 'Dados Consolidados'!$K$1:$K$1000000, 0)))</f>
        <v>#N/A</v>
      </c>
      <c r="BI170" s="221" t="e">
        <f>INT(INDEX('Dados Consolidados'!$Y$1:$Y$1000000, MATCH(L170, 'Dados Consolidados'!$L$1:$L$1000000, 0)))</f>
        <v>#N/A</v>
      </c>
      <c r="BJ170" s="222" t="e">
        <f>INT(INDEX('Dados Consolidados'!$W$1:$W$1000000, MATCH(P170, 'Dados Consolidados'!$P$1:$P$1000000, 0)))</f>
        <v>#N/A</v>
      </c>
      <c r="BK170" s="83" t="str">
        <f>IF(AND(A170&lt;&gt;"",B170&lt;&gt;"",C170&lt;&gt;"",E170&lt;&gt;"",J170&lt;&gt;"",K170&lt;&gt;"",L170&lt;&gt;"",R170&lt;&gt;"",V170&lt;&gt;""),"OK","n/a")</f>
        <v>n/a</v>
      </c>
    </row>
    <row r="171" spans="1:63" s="83" customFormat="1" ht="20.100000000000001" customHeight="1" x14ac:dyDescent="0.25">
      <c r="A171" s="163"/>
      <c r="B171" s="163"/>
      <c r="C171" s="163"/>
      <c r="D171" s="163"/>
      <c r="E171" s="163"/>
      <c r="F171" s="163"/>
      <c r="G171" s="163"/>
      <c r="H171" s="163"/>
      <c r="I171" s="163"/>
      <c r="J171" s="163"/>
      <c r="K171" s="163"/>
      <c r="L171" s="163"/>
      <c r="M171" s="231"/>
      <c r="N171" s="233"/>
      <c r="O171" s="233"/>
      <c r="P171" s="163"/>
      <c r="Q171" s="230"/>
      <c r="R171" s="163"/>
      <c r="S171" s="163"/>
      <c r="T171" s="163"/>
      <c r="U171" s="163"/>
      <c r="V171" s="231"/>
      <c r="W171" s="231"/>
      <c r="X171" s="231"/>
      <c r="Y171" s="231"/>
      <c r="Z171" s="231"/>
      <c r="AA171" s="231"/>
      <c r="AB171" s="231"/>
      <c r="AC171" s="231"/>
      <c r="AD171" s="232"/>
      <c r="AE171" s="232"/>
      <c r="AF171" s="168"/>
      <c r="AG171" s="168"/>
      <c r="AH171" s="168"/>
      <c r="AI171" s="168"/>
      <c r="AJ171" s="168"/>
      <c r="AK171" s="220"/>
      <c r="AL171" s="168"/>
      <c r="AM171" s="168"/>
      <c r="AN171" s="168"/>
      <c r="AO171" s="168"/>
      <c r="AP171" s="168"/>
      <c r="AQ171" s="168"/>
      <c r="AR171" s="168"/>
      <c r="AS171" s="168"/>
      <c r="AT171" s="168"/>
      <c r="AU171" s="168"/>
      <c r="AV171" s="168"/>
      <c r="AW171" s="168"/>
      <c r="AX171" s="168"/>
      <c r="AY171" s="168"/>
      <c r="AZ171" s="168"/>
      <c r="BA171" s="168"/>
      <c r="BB171" s="168"/>
      <c r="BC171" s="221" t="e">
        <f>INT(INDEX('Dados Consolidados'!$R$1:$R$1000000, MATCH(A171, 'Dados Consolidados'!$A$1:$A$1000000, 0)))</f>
        <v>#N/A</v>
      </c>
      <c r="BD171" s="221" t="e">
        <f>INT(INDEX('Dados Consolidados'!$S$1:$S$1000000, MATCH(B171, 'Dados Consolidados'!$B$1:$B$1000000, 0)))</f>
        <v>#N/A</v>
      </c>
      <c r="BE171" s="221" t="e">
        <f>INT(INDEX('Dados Consolidados'!$T$1:$T$1000000, MATCH(E171, 'Dados Consolidados'!$E$1:$E$1000000, 0)))</f>
        <v>#N/A</v>
      </c>
      <c r="BF171" s="221" t="e">
        <f>INT(INDEX('Dados Consolidados'!$U$1:$U$1000000, MATCH(H171, 'Dados Consolidados'!$H$1:$H$1000000, 0)))</f>
        <v>#N/A</v>
      </c>
      <c r="BG171" s="221" t="e">
        <f>INT(INDEX('Dados Consolidados'!$V$1:$V$1000000, MATCH(J171, 'Dados Consolidados'!$J$1:$J$1000000, 0)))</f>
        <v>#N/A</v>
      </c>
      <c r="BH171" s="221" t="e">
        <f>INT(INDEX('Dados Consolidados'!$X$1:$X$1000000, MATCH(K171, 'Dados Consolidados'!$K$1:$K$1000000, 0)))</f>
        <v>#N/A</v>
      </c>
      <c r="BI171" s="221" t="e">
        <f>INT(INDEX('Dados Consolidados'!$Y$1:$Y$1000000, MATCH(L171, 'Dados Consolidados'!$L$1:$L$1000000, 0)))</f>
        <v>#N/A</v>
      </c>
      <c r="BJ171" s="222" t="e">
        <f>INT(INDEX('Dados Consolidados'!$W$1:$W$1000000, MATCH(P171, 'Dados Consolidados'!$P$1:$P$1000000, 0)))</f>
        <v>#N/A</v>
      </c>
      <c r="BK171" s="83" t="str">
        <f>IF(AND(A171&lt;&gt;"",B171&lt;&gt;"",C171&lt;&gt;"",E171&lt;&gt;"",J171&lt;&gt;"",K171&lt;&gt;"",L171&lt;&gt;"",R171&lt;&gt;"",V171&lt;&gt;""),"OK","n/a")</f>
        <v>n/a</v>
      </c>
    </row>
    <row r="172" spans="1:63" s="83" customFormat="1" ht="20.100000000000001" customHeight="1" x14ac:dyDescent="0.25">
      <c r="A172" s="163"/>
      <c r="B172" s="163"/>
      <c r="C172" s="163"/>
      <c r="D172" s="163"/>
      <c r="E172" s="163"/>
      <c r="F172" s="163"/>
      <c r="G172" s="163"/>
      <c r="H172" s="163"/>
      <c r="I172" s="163"/>
      <c r="J172" s="163"/>
      <c r="K172" s="163"/>
      <c r="L172" s="163"/>
      <c r="M172" s="231"/>
      <c r="N172" s="233"/>
      <c r="O172" s="233"/>
      <c r="P172" s="163"/>
      <c r="Q172" s="230"/>
      <c r="R172" s="163"/>
      <c r="S172" s="163"/>
      <c r="T172" s="163"/>
      <c r="U172" s="163"/>
      <c r="V172" s="231"/>
      <c r="W172" s="231"/>
      <c r="X172" s="231"/>
      <c r="Y172" s="231"/>
      <c r="Z172" s="231"/>
      <c r="AA172" s="231"/>
      <c r="AB172" s="231"/>
      <c r="AC172" s="231"/>
      <c r="AD172" s="232"/>
      <c r="AE172" s="232"/>
      <c r="AF172" s="168"/>
      <c r="AG172" s="168"/>
      <c r="AH172" s="168"/>
      <c r="AI172" s="168"/>
      <c r="AJ172" s="168"/>
      <c r="AK172" s="220"/>
      <c r="AL172" s="168"/>
      <c r="AM172" s="168"/>
      <c r="AN172" s="168"/>
      <c r="AO172" s="168"/>
      <c r="AP172" s="168"/>
      <c r="AQ172" s="168"/>
      <c r="AR172" s="168"/>
      <c r="AS172" s="168"/>
      <c r="AT172" s="168"/>
      <c r="AU172" s="168"/>
      <c r="AV172" s="168"/>
      <c r="AW172" s="168"/>
      <c r="AX172" s="168"/>
      <c r="AY172" s="168"/>
      <c r="AZ172" s="168"/>
      <c r="BA172" s="168"/>
      <c r="BB172" s="168"/>
      <c r="BC172" s="221" t="e">
        <f>INT(INDEX('Dados Consolidados'!$R$1:$R$1000000, MATCH(A172, 'Dados Consolidados'!$A$1:$A$1000000, 0)))</f>
        <v>#N/A</v>
      </c>
      <c r="BD172" s="221" t="e">
        <f>INT(INDEX('Dados Consolidados'!$S$1:$S$1000000, MATCH(B172, 'Dados Consolidados'!$B$1:$B$1000000, 0)))</f>
        <v>#N/A</v>
      </c>
      <c r="BE172" s="221" t="e">
        <f>INT(INDEX('Dados Consolidados'!$T$1:$T$1000000, MATCH(E172, 'Dados Consolidados'!$E$1:$E$1000000, 0)))</f>
        <v>#N/A</v>
      </c>
      <c r="BF172" s="221" t="e">
        <f>INT(INDEX('Dados Consolidados'!$U$1:$U$1000000, MATCH(H172, 'Dados Consolidados'!$H$1:$H$1000000, 0)))</f>
        <v>#N/A</v>
      </c>
      <c r="BG172" s="221" t="e">
        <f>INT(INDEX('Dados Consolidados'!$V$1:$V$1000000, MATCH(J172, 'Dados Consolidados'!$J$1:$J$1000000, 0)))</f>
        <v>#N/A</v>
      </c>
      <c r="BH172" s="221" t="e">
        <f>INT(INDEX('Dados Consolidados'!$X$1:$X$1000000, MATCH(K172, 'Dados Consolidados'!$K$1:$K$1000000, 0)))</f>
        <v>#N/A</v>
      </c>
      <c r="BI172" s="221" t="e">
        <f>INT(INDEX('Dados Consolidados'!$Y$1:$Y$1000000, MATCH(L172, 'Dados Consolidados'!$L$1:$L$1000000, 0)))</f>
        <v>#N/A</v>
      </c>
      <c r="BJ172" s="222" t="e">
        <f>INT(INDEX('Dados Consolidados'!$W$1:$W$1000000, MATCH(P172, 'Dados Consolidados'!$P$1:$P$1000000, 0)))</f>
        <v>#N/A</v>
      </c>
      <c r="BK172" s="83" t="str">
        <f>IF(AND(A172&lt;&gt;"",B172&lt;&gt;"",C172&lt;&gt;"",E172&lt;&gt;"",J172&lt;&gt;"",K172&lt;&gt;"",L172&lt;&gt;"",R172&lt;&gt;"",V172&lt;&gt;""),"OK","n/a")</f>
        <v>n/a</v>
      </c>
    </row>
    <row r="173" spans="1:63" s="83" customFormat="1" ht="20.100000000000001" customHeight="1" x14ac:dyDescent="0.25">
      <c r="A173" s="163"/>
      <c r="B173" s="163"/>
      <c r="C173" s="163"/>
      <c r="D173" s="163"/>
      <c r="E173" s="163"/>
      <c r="F173" s="163"/>
      <c r="G173" s="163"/>
      <c r="H173" s="163"/>
      <c r="I173" s="163"/>
      <c r="J173" s="163"/>
      <c r="K173" s="163"/>
      <c r="L173" s="163"/>
      <c r="M173" s="231"/>
      <c r="N173" s="233"/>
      <c r="O173" s="233"/>
      <c r="P173" s="163"/>
      <c r="Q173" s="230"/>
      <c r="R173" s="163"/>
      <c r="S173" s="163"/>
      <c r="T173" s="163"/>
      <c r="U173" s="163"/>
      <c r="V173" s="231"/>
      <c r="W173" s="231"/>
      <c r="X173" s="231"/>
      <c r="Y173" s="231"/>
      <c r="Z173" s="231"/>
      <c r="AA173" s="231"/>
      <c r="AB173" s="231"/>
      <c r="AC173" s="231"/>
      <c r="AD173" s="232"/>
      <c r="AE173" s="232"/>
      <c r="AF173" s="168"/>
      <c r="AG173" s="168"/>
      <c r="AH173" s="168"/>
      <c r="AI173" s="168"/>
      <c r="AJ173" s="168"/>
      <c r="AK173" s="220"/>
      <c r="AL173" s="168"/>
      <c r="AM173" s="168"/>
      <c r="AN173" s="168"/>
      <c r="AO173" s="168"/>
      <c r="AP173" s="168"/>
      <c r="AQ173" s="168"/>
      <c r="AR173" s="168"/>
      <c r="AS173" s="168"/>
      <c r="AT173" s="168"/>
      <c r="AU173" s="168"/>
      <c r="AV173" s="168"/>
      <c r="AW173" s="168"/>
      <c r="AX173" s="168"/>
      <c r="AY173" s="168"/>
      <c r="AZ173" s="168"/>
      <c r="BA173" s="168"/>
      <c r="BB173" s="168"/>
      <c r="BC173" s="221" t="e">
        <f>INT(INDEX('Dados Consolidados'!$R$1:$R$1000000, MATCH(A173, 'Dados Consolidados'!$A$1:$A$1000000, 0)))</f>
        <v>#N/A</v>
      </c>
      <c r="BD173" s="221" t="e">
        <f>INT(INDEX('Dados Consolidados'!$S$1:$S$1000000, MATCH(B173, 'Dados Consolidados'!$B$1:$B$1000000, 0)))</f>
        <v>#N/A</v>
      </c>
      <c r="BE173" s="221" t="e">
        <f>INT(INDEX('Dados Consolidados'!$T$1:$T$1000000, MATCH(E173, 'Dados Consolidados'!$E$1:$E$1000000, 0)))</f>
        <v>#N/A</v>
      </c>
      <c r="BF173" s="221" t="e">
        <f>INT(INDEX('Dados Consolidados'!$U$1:$U$1000000, MATCH(H173, 'Dados Consolidados'!$H$1:$H$1000000, 0)))</f>
        <v>#N/A</v>
      </c>
      <c r="BG173" s="221" t="e">
        <f>INT(INDEX('Dados Consolidados'!$V$1:$V$1000000, MATCH(J173, 'Dados Consolidados'!$J$1:$J$1000000, 0)))</f>
        <v>#N/A</v>
      </c>
      <c r="BH173" s="221" t="e">
        <f>INT(INDEX('Dados Consolidados'!$X$1:$X$1000000, MATCH(K173, 'Dados Consolidados'!$K$1:$K$1000000, 0)))</f>
        <v>#N/A</v>
      </c>
      <c r="BI173" s="221" t="e">
        <f>INT(INDEX('Dados Consolidados'!$Y$1:$Y$1000000, MATCH(L173, 'Dados Consolidados'!$L$1:$L$1000000, 0)))</f>
        <v>#N/A</v>
      </c>
      <c r="BJ173" s="222" t="e">
        <f>INT(INDEX('Dados Consolidados'!$W$1:$W$1000000, MATCH(P173, 'Dados Consolidados'!$P$1:$P$1000000, 0)))</f>
        <v>#N/A</v>
      </c>
      <c r="BK173" s="83" t="str">
        <f>IF(AND(A173&lt;&gt;"",B173&lt;&gt;"",C173&lt;&gt;"",E173&lt;&gt;"",J173&lt;&gt;"",K173&lt;&gt;"",L173&lt;&gt;"",R173&lt;&gt;"",V173&lt;&gt;""),"OK","n/a")</f>
        <v>n/a</v>
      </c>
    </row>
    <row r="174" spans="1:63" s="83" customFormat="1" ht="20.100000000000001" customHeight="1" x14ac:dyDescent="0.25">
      <c r="A174" s="163"/>
      <c r="B174" s="163"/>
      <c r="C174" s="163"/>
      <c r="D174" s="163"/>
      <c r="E174" s="163"/>
      <c r="F174" s="163"/>
      <c r="G174" s="163"/>
      <c r="H174" s="163"/>
      <c r="I174" s="163"/>
      <c r="J174" s="163"/>
      <c r="K174" s="163"/>
      <c r="L174" s="163"/>
      <c r="M174" s="231"/>
      <c r="N174" s="233"/>
      <c r="O174" s="233"/>
      <c r="P174" s="163"/>
      <c r="Q174" s="230"/>
      <c r="R174" s="163"/>
      <c r="S174" s="163"/>
      <c r="T174" s="163"/>
      <c r="U174" s="163"/>
      <c r="V174" s="231"/>
      <c r="W174" s="231"/>
      <c r="X174" s="231"/>
      <c r="Y174" s="231"/>
      <c r="Z174" s="231"/>
      <c r="AA174" s="231"/>
      <c r="AB174" s="231"/>
      <c r="AC174" s="231"/>
      <c r="AD174" s="232"/>
      <c r="AE174" s="232"/>
      <c r="AF174" s="168"/>
      <c r="AG174" s="168"/>
      <c r="AH174" s="168"/>
      <c r="AI174" s="168"/>
      <c r="AJ174" s="168"/>
      <c r="AK174" s="220"/>
      <c r="AL174" s="168"/>
      <c r="AM174" s="168"/>
      <c r="AN174" s="168"/>
      <c r="AO174" s="168"/>
      <c r="AP174" s="168"/>
      <c r="AQ174" s="168"/>
      <c r="AR174" s="168"/>
      <c r="AS174" s="168"/>
      <c r="AT174" s="168"/>
      <c r="AU174" s="168"/>
      <c r="AV174" s="168"/>
      <c r="AW174" s="168"/>
      <c r="AX174" s="168"/>
      <c r="AY174" s="168"/>
      <c r="AZ174" s="168"/>
      <c r="BA174" s="168"/>
      <c r="BB174" s="168"/>
      <c r="BC174" s="221" t="e">
        <f>INT(INDEX('Dados Consolidados'!$R$1:$R$1000000, MATCH(A174, 'Dados Consolidados'!$A$1:$A$1000000, 0)))</f>
        <v>#N/A</v>
      </c>
      <c r="BD174" s="221" t="e">
        <f>INT(INDEX('Dados Consolidados'!$S$1:$S$1000000, MATCH(B174, 'Dados Consolidados'!$B$1:$B$1000000, 0)))</f>
        <v>#N/A</v>
      </c>
      <c r="BE174" s="221" t="e">
        <f>INT(INDEX('Dados Consolidados'!$T$1:$T$1000000, MATCH(E174, 'Dados Consolidados'!$E$1:$E$1000000, 0)))</f>
        <v>#N/A</v>
      </c>
      <c r="BF174" s="221" t="e">
        <f>INT(INDEX('Dados Consolidados'!$U$1:$U$1000000, MATCH(H174, 'Dados Consolidados'!$H$1:$H$1000000, 0)))</f>
        <v>#N/A</v>
      </c>
      <c r="BG174" s="221" t="e">
        <f>INT(INDEX('Dados Consolidados'!$V$1:$V$1000000, MATCH(J174, 'Dados Consolidados'!$J$1:$J$1000000, 0)))</f>
        <v>#N/A</v>
      </c>
      <c r="BH174" s="221" t="e">
        <f>INT(INDEX('Dados Consolidados'!$X$1:$X$1000000, MATCH(K174, 'Dados Consolidados'!$K$1:$K$1000000, 0)))</f>
        <v>#N/A</v>
      </c>
      <c r="BI174" s="221" t="e">
        <f>INT(INDEX('Dados Consolidados'!$Y$1:$Y$1000000, MATCH(L174, 'Dados Consolidados'!$L$1:$L$1000000, 0)))</f>
        <v>#N/A</v>
      </c>
      <c r="BJ174" s="222" t="e">
        <f>INT(INDEX('Dados Consolidados'!$W$1:$W$1000000, MATCH(P174, 'Dados Consolidados'!$P$1:$P$1000000, 0)))</f>
        <v>#N/A</v>
      </c>
      <c r="BK174" s="83" t="str">
        <f>IF(AND(A174&lt;&gt;"",B174&lt;&gt;"",C174&lt;&gt;"",E174&lt;&gt;"",J174&lt;&gt;"",K174&lt;&gt;"",L174&lt;&gt;"",R174&lt;&gt;"",V174&lt;&gt;""),"OK","n/a")</f>
        <v>n/a</v>
      </c>
    </row>
    <row r="175" spans="1:63" s="83" customFormat="1" ht="20.100000000000001" customHeight="1" x14ac:dyDescent="0.25">
      <c r="A175" s="163"/>
      <c r="B175" s="163"/>
      <c r="C175" s="163"/>
      <c r="D175" s="163"/>
      <c r="E175" s="163"/>
      <c r="F175" s="163"/>
      <c r="G175" s="163"/>
      <c r="H175" s="163"/>
      <c r="I175" s="163"/>
      <c r="J175" s="163"/>
      <c r="K175" s="163"/>
      <c r="L175" s="163"/>
      <c r="M175" s="231"/>
      <c r="N175" s="233"/>
      <c r="O175" s="233"/>
      <c r="P175" s="163"/>
      <c r="Q175" s="230"/>
      <c r="R175" s="163"/>
      <c r="S175" s="163"/>
      <c r="T175" s="163"/>
      <c r="U175" s="163"/>
      <c r="V175" s="231"/>
      <c r="W175" s="231"/>
      <c r="X175" s="231"/>
      <c r="Y175" s="231"/>
      <c r="Z175" s="231"/>
      <c r="AA175" s="231"/>
      <c r="AB175" s="231"/>
      <c r="AC175" s="231"/>
      <c r="AD175" s="232"/>
      <c r="AE175" s="232"/>
      <c r="AF175" s="168"/>
      <c r="AG175" s="168"/>
      <c r="AH175" s="168"/>
      <c r="AI175" s="168"/>
      <c r="AJ175" s="168"/>
      <c r="AK175" s="220"/>
      <c r="AL175" s="168"/>
      <c r="AM175" s="168"/>
      <c r="AN175" s="168"/>
      <c r="AO175" s="168"/>
      <c r="AP175" s="168"/>
      <c r="AQ175" s="168"/>
      <c r="AR175" s="168"/>
      <c r="AS175" s="168"/>
      <c r="AT175" s="168"/>
      <c r="AU175" s="168"/>
      <c r="AV175" s="168"/>
      <c r="AW175" s="168"/>
      <c r="AX175" s="168"/>
      <c r="AY175" s="168"/>
      <c r="AZ175" s="168"/>
      <c r="BA175" s="168"/>
      <c r="BB175" s="168"/>
      <c r="BC175" s="221" t="e">
        <f>INT(INDEX('Dados Consolidados'!$R$1:$R$1000000, MATCH(A175, 'Dados Consolidados'!$A$1:$A$1000000, 0)))</f>
        <v>#N/A</v>
      </c>
      <c r="BD175" s="221" t="e">
        <f>INT(INDEX('Dados Consolidados'!$S$1:$S$1000000, MATCH(B175, 'Dados Consolidados'!$B$1:$B$1000000, 0)))</f>
        <v>#N/A</v>
      </c>
      <c r="BE175" s="221" t="e">
        <f>INT(INDEX('Dados Consolidados'!$T$1:$T$1000000, MATCH(E175, 'Dados Consolidados'!$E$1:$E$1000000, 0)))</f>
        <v>#N/A</v>
      </c>
      <c r="BF175" s="221" t="e">
        <f>INT(INDEX('Dados Consolidados'!$U$1:$U$1000000, MATCH(H175, 'Dados Consolidados'!$H$1:$H$1000000, 0)))</f>
        <v>#N/A</v>
      </c>
      <c r="BG175" s="221" t="e">
        <f>INT(INDEX('Dados Consolidados'!$V$1:$V$1000000, MATCH(J175, 'Dados Consolidados'!$J$1:$J$1000000, 0)))</f>
        <v>#N/A</v>
      </c>
      <c r="BH175" s="221" t="e">
        <f>INT(INDEX('Dados Consolidados'!$X$1:$X$1000000, MATCH(K175, 'Dados Consolidados'!$K$1:$K$1000000, 0)))</f>
        <v>#N/A</v>
      </c>
      <c r="BI175" s="221" t="e">
        <f>INT(INDEX('Dados Consolidados'!$Y$1:$Y$1000000, MATCH(L175, 'Dados Consolidados'!$L$1:$L$1000000, 0)))</f>
        <v>#N/A</v>
      </c>
      <c r="BJ175" s="222" t="e">
        <f>INT(INDEX('Dados Consolidados'!$W$1:$W$1000000, MATCH(P175, 'Dados Consolidados'!$P$1:$P$1000000, 0)))</f>
        <v>#N/A</v>
      </c>
      <c r="BK175" s="83" t="str">
        <f>IF(AND(A175&lt;&gt;"",B175&lt;&gt;"",C175&lt;&gt;"",E175&lt;&gt;"",J175&lt;&gt;"",K175&lt;&gt;"",L175&lt;&gt;"",R175&lt;&gt;"",V175&lt;&gt;""),"OK","n/a")</f>
        <v>n/a</v>
      </c>
    </row>
    <row r="176" spans="1:63" s="83" customFormat="1" ht="20.100000000000001" customHeight="1" x14ac:dyDescent="0.25">
      <c r="A176" s="163"/>
      <c r="B176" s="163"/>
      <c r="C176" s="163"/>
      <c r="D176" s="163"/>
      <c r="E176" s="163"/>
      <c r="F176" s="163"/>
      <c r="G176" s="163"/>
      <c r="H176" s="163"/>
      <c r="I176" s="163"/>
      <c r="J176" s="163"/>
      <c r="K176" s="163"/>
      <c r="L176" s="163"/>
      <c r="M176" s="231"/>
      <c r="N176" s="233"/>
      <c r="O176" s="233"/>
      <c r="P176" s="163"/>
      <c r="Q176" s="230"/>
      <c r="R176" s="163"/>
      <c r="S176" s="163"/>
      <c r="T176" s="163"/>
      <c r="U176" s="163"/>
      <c r="V176" s="231"/>
      <c r="W176" s="231"/>
      <c r="X176" s="231"/>
      <c r="Y176" s="231"/>
      <c r="Z176" s="231"/>
      <c r="AA176" s="231"/>
      <c r="AB176" s="231"/>
      <c r="AC176" s="231"/>
      <c r="AD176" s="232"/>
      <c r="AE176" s="232"/>
      <c r="AF176" s="168"/>
      <c r="AG176" s="168"/>
      <c r="AH176" s="168"/>
      <c r="AI176" s="168"/>
      <c r="AJ176" s="168"/>
      <c r="AK176" s="220"/>
      <c r="AL176" s="168"/>
      <c r="AM176" s="168"/>
      <c r="AN176" s="168"/>
      <c r="AO176" s="168"/>
      <c r="AP176" s="168"/>
      <c r="AQ176" s="168"/>
      <c r="AR176" s="168"/>
      <c r="AS176" s="168"/>
      <c r="AT176" s="168"/>
      <c r="AU176" s="168"/>
      <c r="AV176" s="168"/>
      <c r="AW176" s="168"/>
      <c r="AX176" s="168"/>
      <c r="AY176" s="168"/>
      <c r="AZ176" s="168"/>
      <c r="BA176" s="168"/>
      <c r="BB176" s="168"/>
      <c r="BC176" s="221" t="e">
        <f>INT(INDEX('Dados Consolidados'!$R$1:$R$1000000, MATCH(A176, 'Dados Consolidados'!$A$1:$A$1000000, 0)))</f>
        <v>#N/A</v>
      </c>
      <c r="BD176" s="221" t="e">
        <f>INT(INDEX('Dados Consolidados'!$S$1:$S$1000000, MATCH(B176, 'Dados Consolidados'!$B$1:$B$1000000, 0)))</f>
        <v>#N/A</v>
      </c>
      <c r="BE176" s="221" t="e">
        <f>INT(INDEX('Dados Consolidados'!$T$1:$T$1000000, MATCH(E176, 'Dados Consolidados'!$E$1:$E$1000000, 0)))</f>
        <v>#N/A</v>
      </c>
      <c r="BF176" s="221" t="e">
        <f>INT(INDEX('Dados Consolidados'!$U$1:$U$1000000, MATCH(H176, 'Dados Consolidados'!$H$1:$H$1000000, 0)))</f>
        <v>#N/A</v>
      </c>
      <c r="BG176" s="221" t="e">
        <f>INT(INDEX('Dados Consolidados'!$V$1:$V$1000000, MATCH(J176, 'Dados Consolidados'!$J$1:$J$1000000, 0)))</f>
        <v>#N/A</v>
      </c>
      <c r="BH176" s="221" t="e">
        <f>INT(INDEX('Dados Consolidados'!$X$1:$X$1000000, MATCH(K176, 'Dados Consolidados'!$K$1:$K$1000000, 0)))</f>
        <v>#N/A</v>
      </c>
      <c r="BI176" s="221" t="e">
        <f>INT(INDEX('Dados Consolidados'!$Y$1:$Y$1000000, MATCH(L176, 'Dados Consolidados'!$L$1:$L$1000000, 0)))</f>
        <v>#N/A</v>
      </c>
      <c r="BJ176" s="222" t="e">
        <f>INT(INDEX('Dados Consolidados'!$W$1:$W$1000000, MATCH(P176, 'Dados Consolidados'!$P$1:$P$1000000, 0)))</f>
        <v>#N/A</v>
      </c>
      <c r="BK176" s="83" t="str">
        <f>IF(AND(A176&lt;&gt;"",B176&lt;&gt;"",C176&lt;&gt;"",E176&lt;&gt;"",J176&lt;&gt;"",K176&lt;&gt;"",L176&lt;&gt;"",R176&lt;&gt;"",V176&lt;&gt;""),"OK","n/a")</f>
        <v>n/a</v>
      </c>
    </row>
    <row r="177" spans="1:63" s="83" customFormat="1" ht="20.100000000000001" customHeight="1" x14ac:dyDescent="0.25">
      <c r="A177" s="163"/>
      <c r="B177" s="163"/>
      <c r="C177" s="163"/>
      <c r="D177" s="163"/>
      <c r="E177" s="163"/>
      <c r="F177" s="163"/>
      <c r="G177" s="163"/>
      <c r="H177" s="163"/>
      <c r="I177" s="163"/>
      <c r="J177" s="163"/>
      <c r="K177" s="163"/>
      <c r="L177" s="163"/>
      <c r="M177" s="231"/>
      <c r="N177" s="233"/>
      <c r="O177" s="233"/>
      <c r="P177" s="163"/>
      <c r="Q177" s="230"/>
      <c r="R177" s="163"/>
      <c r="S177" s="163"/>
      <c r="T177" s="163"/>
      <c r="U177" s="163"/>
      <c r="V177" s="231"/>
      <c r="W177" s="231"/>
      <c r="X177" s="231"/>
      <c r="Y177" s="231"/>
      <c r="Z177" s="231"/>
      <c r="AA177" s="231"/>
      <c r="AB177" s="231"/>
      <c r="AC177" s="231"/>
      <c r="AD177" s="232"/>
      <c r="AE177" s="232"/>
      <c r="AF177" s="168"/>
      <c r="AG177" s="168"/>
      <c r="AH177" s="168"/>
      <c r="AI177" s="168"/>
      <c r="AJ177" s="168"/>
      <c r="AK177" s="220"/>
      <c r="AL177" s="168"/>
      <c r="AM177" s="168"/>
      <c r="AN177" s="168"/>
      <c r="AO177" s="168"/>
      <c r="AP177" s="168"/>
      <c r="AQ177" s="168"/>
      <c r="AR177" s="168"/>
      <c r="AS177" s="168"/>
      <c r="AT177" s="168"/>
      <c r="AU177" s="168"/>
      <c r="AV177" s="168"/>
      <c r="AW177" s="168"/>
      <c r="AX177" s="168"/>
      <c r="AY177" s="168"/>
      <c r="AZ177" s="168"/>
      <c r="BA177" s="168"/>
      <c r="BB177" s="168"/>
      <c r="BC177" s="221" t="e">
        <f>INT(INDEX('Dados Consolidados'!$R$1:$R$1000000, MATCH(A177, 'Dados Consolidados'!$A$1:$A$1000000, 0)))</f>
        <v>#N/A</v>
      </c>
      <c r="BD177" s="221" t="e">
        <f>INT(INDEX('Dados Consolidados'!$S$1:$S$1000000, MATCH(B177, 'Dados Consolidados'!$B$1:$B$1000000, 0)))</f>
        <v>#N/A</v>
      </c>
      <c r="BE177" s="221" t="e">
        <f>INT(INDEX('Dados Consolidados'!$T$1:$T$1000000, MATCH(E177, 'Dados Consolidados'!$E$1:$E$1000000, 0)))</f>
        <v>#N/A</v>
      </c>
      <c r="BF177" s="221" t="e">
        <f>INT(INDEX('Dados Consolidados'!$U$1:$U$1000000, MATCH(H177, 'Dados Consolidados'!$H$1:$H$1000000, 0)))</f>
        <v>#N/A</v>
      </c>
      <c r="BG177" s="221" t="e">
        <f>INT(INDEX('Dados Consolidados'!$V$1:$V$1000000, MATCH(J177, 'Dados Consolidados'!$J$1:$J$1000000, 0)))</f>
        <v>#N/A</v>
      </c>
      <c r="BH177" s="221" t="e">
        <f>INT(INDEX('Dados Consolidados'!$X$1:$X$1000000, MATCH(K177, 'Dados Consolidados'!$K$1:$K$1000000, 0)))</f>
        <v>#N/A</v>
      </c>
      <c r="BI177" s="221" t="e">
        <f>INT(INDEX('Dados Consolidados'!$Y$1:$Y$1000000, MATCH(L177, 'Dados Consolidados'!$L$1:$L$1000000, 0)))</f>
        <v>#N/A</v>
      </c>
      <c r="BJ177" s="222" t="e">
        <f>INT(INDEX('Dados Consolidados'!$W$1:$W$1000000, MATCH(P177, 'Dados Consolidados'!$P$1:$P$1000000, 0)))</f>
        <v>#N/A</v>
      </c>
      <c r="BK177" s="83" t="str">
        <f>IF(AND(A177&lt;&gt;"",B177&lt;&gt;"",C177&lt;&gt;"",E177&lt;&gt;"",J177&lt;&gt;"",K177&lt;&gt;"",L177&lt;&gt;"",R177&lt;&gt;"",V177&lt;&gt;""),"OK","n/a")</f>
        <v>n/a</v>
      </c>
    </row>
    <row r="178" spans="1:63" s="83" customFormat="1" ht="20.100000000000001" customHeight="1" x14ac:dyDescent="0.25">
      <c r="A178" s="163"/>
      <c r="B178" s="163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231"/>
      <c r="N178" s="233"/>
      <c r="O178" s="233"/>
      <c r="P178" s="163"/>
      <c r="Q178" s="230"/>
      <c r="R178" s="163"/>
      <c r="S178" s="163"/>
      <c r="T178" s="163"/>
      <c r="U178" s="163"/>
      <c r="V178" s="231"/>
      <c r="W178" s="231"/>
      <c r="X178" s="231"/>
      <c r="Y178" s="231"/>
      <c r="Z178" s="231"/>
      <c r="AA178" s="231"/>
      <c r="AB178" s="231"/>
      <c r="AC178" s="231"/>
      <c r="AD178" s="232"/>
      <c r="AE178" s="232"/>
      <c r="AF178" s="168"/>
      <c r="AG178" s="168"/>
      <c r="AH178" s="168"/>
      <c r="AI178" s="168"/>
      <c r="AJ178" s="168"/>
      <c r="AK178" s="220"/>
      <c r="AL178" s="168"/>
      <c r="AM178" s="168"/>
      <c r="AN178" s="168"/>
      <c r="AO178" s="168"/>
      <c r="AP178" s="168"/>
      <c r="AQ178" s="168"/>
      <c r="AR178" s="168"/>
      <c r="AS178" s="168"/>
      <c r="AT178" s="168"/>
      <c r="AU178" s="168"/>
      <c r="AV178" s="168"/>
      <c r="AW178" s="168"/>
      <c r="AX178" s="168"/>
      <c r="AY178" s="168"/>
      <c r="AZ178" s="168"/>
      <c r="BA178" s="168"/>
      <c r="BB178" s="168"/>
      <c r="BC178" s="221" t="e">
        <f>INT(INDEX('Dados Consolidados'!$R$1:$R$1000000, MATCH(A178, 'Dados Consolidados'!$A$1:$A$1000000, 0)))</f>
        <v>#N/A</v>
      </c>
      <c r="BD178" s="221" t="e">
        <f>INT(INDEX('Dados Consolidados'!$S$1:$S$1000000, MATCH(B178, 'Dados Consolidados'!$B$1:$B$1000000, 0)))</f>
        <v>#N/A</v>
      </c>
      <c r="BE178" s="221" t="e">
        <f>INT(INDEX('Dados Consolidados'!$T$1:$T$1000000, MATCH(E178, 'Dados Consolidados'!$E$1:$E$1000000, 0)))</f>
        <v>#N/A</v>
      </c>
      <c r="BF178" s="221" t="e">
        <f>INT(INDEX('Dados Consolidados'!$U$1:$U$1000000, MATCH(H178, 'Dados Consolidados'!$H$1:$H$1000000, 0)))</f>
        <v>#N/A</v>
      </c>
      <c r="BG178" s="221" t="e">
        <f>INT(INDEX('Dados Consolidados'!$V$1:$V$1000000, MATCH(J178, 'Dados Consolidados'!$J$1:$J$1000000, 0)))</f>
        <v>#N/A</v>
      </c>
      <c r="BH178" s="221" t="e">
        <f>INT(INDEX('Dados Consolidados'!$X$1:$X$1000000, MATCH(K178, 'Dados Consolidados'!$K$1:$K$1000000, 0)))</f>
        <v>#N/A</v>
      </c>
      <c r="BI178" s="221" t="e">
        <f>INT(INDEX('Dados Consolidados'!$Y$1:$Y$1000000, MATCH(L178, 'Dados Consolidados'!$L$1:$L$1000000, 0)))</f>
        <v>#N/A</v>
      </c>
      <c r="BJ178" s="222" t="e">
        <f>INT(INDEX('Dados Consolidados'!$W$1:$W$1000000, MATCH(P178, 'Dados Consolidados'!$P$1:$P$1000000, 0)))</f>
        <v>#N/A</v>
      </c>
      <c r="BK178" s="83" t="str">
        <f>IF(AND(A178&lt;&gt;"",B178&lt;&gt;"",C178&lt;&gt;"",E178&lt;&gt;"",J178&lt;&gt;"",K178&lt;&gt;"",L178&lt;&gt;"",R178&lt;&gt;"",V178&lt;&gt;""),"OK","n/a")</f>
        <v>n/a</v>
      </c>
    </row>
    <row r="179" spans="1:63" s="83" customFormat="1" ht="20.100000000000001" customHeight="1" x14ac:dyDescent="0.25">
      <c r="A179" s="163"/>
      <c r="B179" s="163"/>
      <c r="C179" s="163"/>
      <c r="D179" s="163"/>
      <c r="E179" s="163"/>
      <c r="F179" s="163"/>
      <c r="G179" s="163"/>
      <c r="H179" s="163"/>
      <c r="I179" s="163"/>
      <c r="J179" s="163"/>
      <c r="K179" s="163"/>
      <c r="L179" s="163"/>
      <c r="M179" s="231"/>
      <c r="N179" s="233"/>
      <c r="O179" s="233"/>
      <c r="P179" s="163"/>
      <c r="Q179" s="230"/>
      <c r="R179" s="163"/>
      <c r="S179" s="163"/>
      <c r="T179" s="163"/>
      <c r="U179" s="163"/>
      <c r="V179" s="231"/>
      <c r="W179" s="231"/>
      <c r="X179" s="231"/>
      <c r="Y179" s="231"/>
      <c r="Z179" s="231"/>
      <c r="AA179" s="231"/>
      <c r="AB179" s="231"/>
      <c r="AC179" s="231"/>
      <c r="AD179" s="232"/>
      <c r="AE179" s="232"/>
      <c r="AF179" s="168"/>
      <c r="AG179" s="168"/>
      <c r="AH179" s="168"/>
      <c r="AI179" s="168"/>
      <c r="AJ179" s="168"/>
      <c r="AK179" s="220"/>
      <c r="AL179" s="168"/>
      <c r="AM179" s="168"/>
      <c r="AN179" s="168"/>
      <c r="AO179" s="168"/>
      <c r="AP179" s="168"/>
      <c r="AQ179" s="168"/>
      <c r="AR179" s="168"/>
      <c r="AS179" s="168"/>
      <c r="AT179" s="168"/>
      <c r="AU179" s="168"/>
      <c r="AV179" s="168"/>
      <c r="AW179" s="168"/>
      <c r="AX179" s="168"/>
      <c r="AY179" s="168"/>
      <c r="AZ179" s="168"/>
      <c r="BA179" s="168"/>
      <c r="BB179" s="168"/>
      <c r="BC179" s="221" t="e">
        <f>INT(INDEX('Dados Consolidados'!$R$1:$R$1000000, MATCH(A179, 'Dados Consolidados'!$A$1:$A$1000000, 0)))</f>
        <v>#N/A</v>
      </c>
      <c r="BD179" s="221" t="e">
        <f>INT(INDEX('Dados Consolidados'!$S$1:$S$1000000, MATCH(B179, 'Dados Consolidados'!$B$1:$B$1000000, 0)))</f>
        <v>#N/A</v>
      </c>
      <c r="BE179" s="221" t="e">
        <f>INT(INDEX('Dados Consolidados'!$T$1:$T$1000000, MATCH(E179, 'Dados Consolidados'!$E$1:$E$1000000, 0)))</f>
        <v>#N/A</v>
      </c>
      <c r="BF179" s="221" t="e">
        <f>INT(INDEX('Dados Consolidados'!$U$1:$U$1000000, MATCH(H179, 'Dados Consolidados'!$H$1:$H$1000000, 0)))</f>
        <v>#N/A</v>
      </c>
      <c r="BG179" s="221" t="e">
        <f>INT(INDEX('Dados Consolidados'!$V$1:$V$1000000, MATCH(J179, 'Dados Consolidados'!$J$1:$J$1000000, 0)))</f>
        <v>#N/A</v>
      </c>
      <c r="BH179" s="221" t="e">
        <f>INT(INDEX('Dados Consolidados'!$X$1:$X$1000000, MATCH(K179, 'Dados Consolidados'!$K$1:$K$1000000, 0)))</f>
        <v>#N/A</v>
      </c>
      <c r="BI179" s="221" t="e">
        <f>INT(INDEX('Dados Consolidados'!$Y$1:$Y$1000000, MATCH(L179, 'Dados Consolidados'!$L$1:$L$1000000, 0)))</f>
        <v>#N/A</v>
      </c>
      <c r="BJ179" s="222" t="e">
        <f>INT(INDEX('Dados Consolidados'!$W$1:$W$1000000, MATCH(P179, 'Dados Consolidados'!$P$1:$P$1000000, 0)))</f>
        <v>#N/A</v>
      </c>
      <c r="BK179" s="83" t="str">
        <f>IF(AND(A179&lt;&gt;"",B179&lt;&gt;"",C179&lt;&gt;"",E179&lt;&gt;"",J179&lt;&gt;"",K179&lt;&gt;"",L179&lt;&gt;"",R179&lt;&gt;"",V179&lt;&gt;""),"OK","n/a")</f>
        <v>n/a</v>
      </c>
    </row>
    <row r="180" spans="1:63" s="83" customFormat="1" ht="20.100000000000001" customHeight="1" x14ac:dyDescent="0.25">
      <c r="A180" s="163"/>
      <c r="B180" s="163"/>
      <c r="C180" s="163"/>
      <c r="D180" s="163"/>
      <c r="E180" s="163"/>
      <c r="F180" s="163"/>
      <c r="G180" s="163"/>
      <c r="H180" s="163"/>
      <c r="I180" s="163"/>
      <c r="J180" s="163"/>
      <c r="K180" s="163"/>
      <c r="L180" s="163"/>
      <c r="M180" s="231"/>
      <c r="N180" s="233"/>
      <c r="O180" s="233"/>
      <c r="P180" s="163"/>
      <c r="Q180" s="230"/>
      <c r="R180" s="163"/>
      <c r="S180" s="163"/>
      <c r="T180" s="163"/>
      <c r="U180" s="163"/>
      <c r="V180" s="231"/>
      <c r="W180" s="231"/>
      <c r="X180" s="231"/>
      <c r="Y180" s="231"/>
      <c r="Z180" s="231"/>
      <c r="AA180" s="231"/>
      <c r="AB180" s="231"/>
      <c r="AC180" s="231"/>
      <c r="AD180" s="232"/>
      <c r="AE180" s="232"/>
      <c r="AF180" s="168"/>
      <c r="AG180" s="168"/>
      <c r="AH180" s="168"/>
      <c r="AI180" s="168"/>
      <c r="AJ180" s="168"/>
      <c r="AK180" s="220"/>
      <c r="AL180" s="168"/>
      <c r="AM180" s="168"/>
      <c r="AN180" s="168"/>
      <c r="AO180" s="168"/>
      <c r="AP180" s="168"/>
      <c r="AQ180" s="168"/>
      <c r="AR180" s="168"/>
      <c r="AS180" s="168"/>
      <c r="AT180" s="168"/>
      <c r="AU180" s="168"/>
      <c r="AV180" s="168"/>
      <c r="AW180" s="168"/>
      <c r="AX180" s="168"/>
      <c r="AY180" s="168"/>
      <c r="AZ180" s="168"/>
      <c r="BA180" s="168"/>
      <c r="BB180" s="168"/>
      <c r="BC180" s="221" t="e">
        <f>INT(INDEX('Dados Consolidados'!$R$1:$R$1000000, MATCH(A180, 'Dados Consolidados'!$A$1:$A$1000000, 0)))</f>
        <v>#N/A</v>
      </c>
      <c r="BD180" s="221" t="e">
        <f>INT(INDEX('Dados Consolidados'!$S$1:$S$1000000, MATCH(B180, 'Dados Consolidados'!$B$1:$B$1000000, 0)))</f>
        <v>#N/A</v>
      </c>
      <c r="BE180" s="221" t="e">
        <f>INT(INDEX('Dados Consolidados'!$T$1:$T$1000000, MATCH(E180, 'Dados Consolidados'!$E$1:$E$1000000, 0)))</f>
        <v>#N/A</v>
      </c>
      <c r="BF180" s="221" t="e">
        <f>INT(INDEX('Dados Consolidados'!$U$1:$U$1000000, MATCH(H180, 'Dados Consolidados'!$H$1:$H$1000000, 0)))</f>
        <v>#N/A</v>
      </c>
      <c r="BG180" s="221" t="e">
        <f>INT(INDEX('Dados Consolidados'!$V$1:$V$1000000, MATCH(J180, 'Dados Consolidados'!$J$1:$J$1000000, 0)))</f>
        <v>#N/A</v>
      </c>
      <c r="BH180" s="221" t="e">
        <f>INT(INDEX('Dados Consolidados'!$X$1:$X$1000000, MATCH(K180, 'Dados Consolidados'!$K$1:$K$1000000, 0)))</f>
        <v>#N/A</v>
      </c>
      <c r="BI180" s="221" t="e">
        <f>INT(INDEX('Dados Consolidados'!$Y$1:$Y$1000000, MATCH(L180, 'Dados Consolidados'!$L$1:$L$1000000, 0)))</f>
        <v>#N/A</v>
      </c>
      <c r="BJ180" s="222" t="e">
        <f>INT(INDEX('Dados Consolidados'!$W$1:$W$1000000, MATCH(P180, 'Dados Consolidados'!$P$1:$P$1000000, 0)))</f>
        <v>#N/A</v>
      </c>
      <c r="BK180" s="83" t="str">
        <f>IF(AND(A180&lt;&gt;"",B180&lt;&gt;"",C180&lt;&gt;"",E180&lt;&gt;"",J180&lt;&gt;"",K180&lt;&gt;"",L180&lt;&gt;"",R180&lt;&gt;"",V180&lt;&gt;""),"OK","n/a")</f>
        <v>n/a</v>
      </c>
    </row>
    <row r="181" spans="1:63" s="83" customFormat="1" ht="20.100000000000001" customHeight="1" x14ac:dyDescent="0.25">
      <c r="A181" s="163"/>
      <c r="B181" s="163"/>
      <c r="C181" s="163"/>
      <c r="D181" s="163"/>
      <c r="E181" s="163"/>
      <c r="F181" s="163"/>
      <c r="G181" s="163"/>
      <c r="H181" s="163"/>
      <c r="I181" s="163"/>
      <c r="J181" s="163"/>
      <c r="K181" s="163"/>
      <c r="L181" s="163"/>
      <c r="M181" s="231"/>
      <c r="N181" s="233"/>
      <c r="O181" s="233"/>
      <c r="P181" s="163"/>
      <c r="Q181" s="230"/>
      <c r="R181" s="163"/>
      <c r="S181" s="163"/>
      <c r="T181" s="163"/>
      <c r="U181" s="163"/>
      <c r="V181" s="231"/>
      <c r="W181" s="231"/>
      <c r="X181" s="231"/>
      <c r="Y181" s="231"/>
      <c r="Z181" s="231"/>
      <c r="AA181" s="231"/>
      <c r="AB181" s="231"/>
      <c r="AC181" s="231"/>
      <c r="AD181" s="232"/>
      <c r="AE181" s="232"/>
      <c r="AF181" s="168"/>
      <c r="AG181" s="168"/>
      <c r="AH181" s="168"/>
      <c r="AI181" s="168"/>
      <c r="AJ181" s="168"/>
      <c r="AK181" s="220"/>
      <c r="AL181" s="168"/>
      <c r="AM181" s="168"/>
      <c r="AN181" s="168"/>
      <c r="AO181" s="168"/>
      <c r="AP181" s="168"/>
      <c r="AQ181" s="168"/>
      <c r="AR181" s="168"/>
      <c r="AS181" s="168"/>
      <c r="AT181" s="168"/>
      <c r="AU181" s="168"/>
      <c r="AV181" s="168"/>
      <c r="AW181" s="168"/>
      <c r="AX181" s="168"/>
      <c r="AY181" s="168"/>
      <c r="AZ181" s="168"/>
      <c r="BA181" s="168"/>
      <c r="BB181" s="168"/>
      <c r="BC181" s="221" t="e">
        <f>INT(INDEX('Dados Consolidados'!$R$1:$R$1000000, MATCH(A181, 'Dados Consolidados'!$A$1:$A$1000000, 0)))</f>
        <v>#N/A</v>
      </c>
      <c r="BD181" s="221" t="e">
        <f>INT(INDEX('Dados Consolidados'!$S$1:$S$1000000, MATCH(B181, 'Dados Consolidados'!$B$1:$B$1000000, 0)))</f>
        <v>#N/A</v>
      </c>
      <c r="BE181" s="221" t="e">
        <f>INT(INDEX('Dados Consolidados'!$T$1:$T$1000000, MATCH(E181, 'Dados Consolidados'!$E$1:$E$1000000, 0)))</f>
        <v>#N/A</v>
      </c>
      <c r="BF181" s="221" t="e">
        <f>INT(INDEX('Dados Consolidados'!$U$1:$U$1000000, MATCH(H181, 'Dados Consolidados'!$H$1:$H$1000000, 0)))</f>
        <v>#N/A</v>
      </c>
      <c r="BG181" s="221" t="e">
        <f>INT(INDEX('Dados Consolidados'!$V$1:$V$1000000, MATCH(J181, 'Dados Consolidados'!$J$1:$J$1000000, 0)))</f>
        <v>#N/A</v>
      </c>
      <c r="BH181" s="221" t="e">
        <f>INT(INDEX('Dados Consolidados'!$X$1:$X$1000000, MATCH(K181, 'Dados Consolidados'!$K$1:$K$1000000, 0)))</f>
        <v>#N/A</v>
      </c>
      <c r="BI181" s="221" t="e">
        <f>INT(INDEX('Dados Consolidados'!$Y$1:$Y$1000000, MATCH(L181, 'Dados Consolidados'!$L$1:$L$1000000, 0)))</f>
        <v>#N/A</v>
      </c>
      <c r="BJ181" s="222" t="e">
        <f>INT(INDEX('Dados Consolidados'!$W$1:$W$1000000, MATCH(P181, 'Dados Consolidados'!$P$1:$P$1000000, 0)))</f>
        <v>#N/A</v>
      </c>
      <c r="BK181" s="83" t="str">
        <f>IF(AND(A181&lt;&gt;"",B181&lt;&gt;"",C181&lt;&gt;"",E181&lt;&gt;"",J181&lt;&gt;"",K181&lt;&gt;"",L181&lt;&gt;"",R181&lt;&gt;"",V181&lt;&gt;""),"OK","n/a")</f>
        <v>n/a</v>
      </c>
    </row>
    <row r="182" spans="1:63" s="83" customFormat="1" ht="20.100000000000001" customHeight="1" x14ac:dyDescent="0.25">
      <c r="A182" s="163"/>
      <c r="B182" s="163"/>
      <c r="C182" s="163"/>
      <c r="D182" s="163"/>
      <c r="E182" s="163"/>
      <c r="F182" s="163"/>
      <c r="G182" s="163"/>
      <c r="H182" s="163"/>
      <c r="I182" s="163"/>
      <c r="J182" s="163"/>
      <c r="K182" s="163"/>
      <c r="L182" s="163"/>
      <c r="M182" s="231"/>
      <c r="N182" s="233"/>
      <c r="O182" s="233"/>
      <c r="P182" s="163"/>
      <c r="Q182" s="230"/>
      <c r="R182" s="163"/>
      <c r="S182" s="163"/>
      <c r="T182" s="163"/>
      <c r="U182" s="163"/>
      <c r="V182" s="231"/>
      <c r="W182" s="231"/>
      <c r="X182" s="231"/>
      <c r="Y182" s="231"/>
      <c r="Z182" s="231"/>
      <c r="AA182" s="231"/>
      <c r="AB182" s="231"/>
      <c r="AC182" s="231"/>
      <c r="AD182" s="232"/>
      <c r="AE182" s="232"/>
      <c r="AF182" s="168"/>
      <c r="AG182" s="168"/>
      <c r="AH182" s="168"/>
      <c r="AI182" s="168"/>
      <c r="AJ182" s="168"/>
      <c r="AK182" s="220"/>
      <c r="AL182" s="168"/>
      <c r="AM182" s="168"/>
      <c r="AN182" s="168"/>
      <c r="AO182" s="168"/>
      <c r="AP182" s="168"/>
      <c r="AQ182" s="168"/>
      <c r="AR182" s="168"/>
      <c r="AS182" s="168"/>
      <c r="AT182" s="168"/>
      <c r="AU182" s="168"/>
      <c r="AV182" s="168"/>
      <c r="AW182" s="168"/>
      <c r="AX182" s="168"/>
      <c r="AY182" s="168"/>
      <c r="AZ182" s="168"/>
      <c r="BA182" s="168"/>
      <c r="BB182" s="168"/>
      <c r="BC182" s="221" t="e">
        <f>INT(INDEX('Dados Consolidados'!$R$1:$R$1000000, MATCH(A182, 'Dados Consolidados'!$A$1:$A$1000000, 0)))</f>
        <v>#N/A</v>
      </c>
      <c r="BD182" s="221" t="e">
        <f>INT(INDEX('Dados Consolidados'!$S$1:$S$1000000, MATCH(B182, 'Dados Consolidados'!$B$1:$B$1000000, 0)))</f>
        <v>#N/A</v>
      </c>
      <c r="BE182" s="221" t="e">
        <f>INT(INDEX('Dados Consolidados'!$T$1:$T$1000000, MATCH(E182, 'Dados Consolidados'!$E$1:$E$1000000, 0)))</f>
        <v>#N/A</v>
      </c>
      <c r="BF182" s="221" t="e">
        <f>INT(INDEX('Dados Consolidados'!$U$1:$U$1000000, MATCH(H182, 'Dados Consolidados'!$H$1:$H$1000000, 0)))</f>
        <v>#N/A</v>
      </c>
      <c r="BG182" s="221" t="e">
        <f>INT(INDEX('Dados Consolidados'!$V$1:$V$1000000, MATCH(J182, 'Dados Consolidados'!$J$1:$J$1000000, 0)))</f>
        <v>#N/A</v>
      </c>
      <c r="BH182" s="221" t="e">
        <f>INT(INDEX('Dados Consolidados'!$X$1:$X$1000000, MATCH(K182, 'Dados Consolidados'!$K$1:$K$1000000, 0)))</f>
        <v>#N/A</v>
      </c>
      <c r="BI182" s="221" t="e">
        <f>INT(INDEX('Dados Consolidados'!$Y$1:$Y$1000000, MATCH(L182, 'Dados Consolidados'!$L$1:$L$1000000, 0)))</f>
        <v>#N/A</v>
      </c>
      <c r="BJ182" s="222" t="e">
        <f>INT(INDEX('Dados Consolidados'!$W$1:$W$1000000, MATCH(P182, 'Dados Consolidados'!$P$1:$P$1000000, 0)))</f>
        <v>#N/A</v>
      </c>
      <c r="BK182" s="83" t="str">
        <f>IF(AND(A182&lt;&gt;"",B182&lt;&gt;"",C182&lt;&gt;"",E182&lt;&gt;"",J182&lt;&gt;"",K182&lt;&gt;"",L182&lt;&gt;"",R182&lt;&gt;"",V182&lt;&gt;""),"OK","n/a")</f>
        <v>n/a</v>
      </c>
    </row>
    <row r="183" spans="1:63" s="83" customFormat="1" ht="20.100000000000001" customHeight="1" x14ac:dyDescent="0.25">
      <c r="A183" s="163"/>
      <c r="B183" s="163"/>
      <c r="C183" s="163"/>
      <c r="D183" s="163"/>
      <c r="E183" s="163"/>
      <c r="F183" s="163"/>
      <c r="G183" s="163"/>
      <c r="H183" s="163"/>
      <c r="I183" s="163"/>
      <c r="J183" s="163"/>
      <c r="K183" s="163"/>
      <c r="L183" s="163"/>
      <c r="M183" s="231"/>
      <c r="N183" s="233"/>
      <c r="O183" s="233"/>
      <c r="P183" s="163"/>
      <c r="Q183" s="230"/>
      <c r="R183" s="163"/>
      <c r="S183" s="163"/>
      <c r="T183" s="163"/>
      <c r="U183" s="163"/>
      <c r="V183" s="231"/>
      <c r="W183" s="231"/>
      <c r="X183" s="231"/>
      <c r="Y183" s="231"/>
      <c r="Z183" s="231"/>
      <c r="AA183" s="231"/>
      <c r="AB183" s="231"/>
      <c r="AC183" s="231"/>
      <c r="AD183" s="232"/>
      <c r="AE183" s="232"/>
      <c r="AF183" s="168"/>
      <c r="AG183" s="168"/>
      <c r="AH183" s="168"/>
      <c r="AI183" s="168"/>
      <c r="AJ183" s="168"/>
      <c r="AK183" s="220"/>
      <c r="AL183" s="168"/>
      <c r="AM183" s="168"/>
      <c r="AN183" s="168"/>
      <c r="AO183" s="168"/>
      <c r="AP183" s="168"/>
      <c r="AQ183" s="168"/>
      <c r="AR183" s="168"/>
      <c r="AS183" s="168"/>
      <c r="AT183" s="168"/>
      <c r="AU183" s="168"/>
      <c r="AV183" s="168"/>
      <c r="AW183" s="168"/>
      <c r="AX183" s="168"/>
      <c r="AY183" s="168"/>
      <c r="AZ183" s="168"/>
      <c r="BA183" s="168"/>
      <c r="BB183" s="168"/>
      <c r="BC183" s="221" t="e">
        <f>INT(INDEX('Dados Consolidados'!$R$1:$R$1000000, MATCH(A183, 'Dados Consolidados'!$A$1:$A$1000000, 0)))</f>
        <v>#N/A</v>
      </c>
      <c r="BD183" s="221" t="e">
        <f>INT(INDEX('Dados Consolidados'!$S$1:$S$1000000, MATCH(B183, 'Dados Consolidados'!$B$1:$B$1000000, 0)))</f>
        <v>#N/A</v>
      </c>
      <c r="BE183" s="221" t="e">
        <f>INT(INDEX('Dados Consolidados'!$T$1:$T$1000000, MATCH(E183, 'Dados Consolidados'!$E$1:$E$1000000, 0)))</f>
        <v>#N/A</v>
      </c>
      <c r="BF183" s="221" t="e">
        <f>INT(INDEX('Dados Consolidados'!$U$1:$U$1000000, MATCH(H183, 'Dados Consolidados'!$H$1:$H$1000000, 0)))</f>
        <v>#N/A</v>
      </c>
      <c r="BG183" s="221" t="e">
        <f>INT(INDEX('Dados Consolidados'!$V$1:$V$1000000, MATCH(J183, 'Dados Consolidados'!$J$1:$J$1000000, 0)))</f>
        <v>#N/A</v>
      </c>
      <c r="BH183" s="221" t="e">
        <f>INT(INDEX('Dados Consolidados'!$X$1:$X$1000000, MATCH(K183, 'Dados Consolidados'!$K$1:$K$1000000, 0)))</f>
        <v>#N/A</v>
      </c>
      <c r="BI183" s="221" t="e">
        <f>INT(INDEX('Dados Consolidados'!$Y$1:$Y$1000000, MATCH(L183, 'Dados Consolidados'!$L$1:$L$1000000, 0)))</f>
        <v>#N/A</v>
      </c>
      <c r="BJ183" s="222" t="e">
        <f>INT(INDEX('Dados Consolidados'!$W$1:$W$1000000, MATCH(P183, 'Dados Consolidados'!$P$1:$P$1000000, 0)))</f>
        <v>#N/A</v>
      </c>
      <c r="BK183" s="83" t="str">
        <f>IF(AND(A183&lt;&gt;"",B183&lt;&gt;"",C183&lt;&gt;"",E183&lt;&gt;"",J183&lt;&gt;"",K183&lt;&gt;"",L183&lt;&gt;"",R183&lt;&gt;"",V183&lt;&gt;""),"OK","n/a")</f>
        <v>n/a</v>
      </c>
    </row>
    <row r="184" spans="1:63" s="83" customFormat="1" ht="20.100000000000001" customHeight="1" x14ac:dyDescent="0.25">
      <c r="A184" s="163"/>
      <c r="B184" s="163"/>
      <c r="C184" s="163"/>
      <c r="D184" s="163"/>
      <c r="E184" s="163"/>
      <c r="F184" s="163"/>
      <c r="G184" s="163"/>
      <c r="H184" s="163"/>
      <c r="I184" s="163"/>
      <c r="J184" s="163"/>
      <c r="K184" s="163"/>
      <c r="L184" s="163"/>
      <c r="M184" s="231"/>
      <c r="N184" s="233"/>
      <c r="O184" s="233"/>
      <c r="P184" s="163"/>
      <c r="Q184" s="230"/>
      <c r="R184" s="163"/>
      <c r="S184" s="163"/>
      <c r="T184" s="163"/>
      <c r="U184" s="163"/>
      <c r="V184" s="231"/>
      <c r="W184" s="231"/>
      <c r="X184" s="231"/>
      <c r="Y184" s="231"/>
      <c r="Z184" s="231"/>
      <c r="AA184" s="231"/>
      <c r="AB184" s="231"/>
      <c r="AC184" s="231"/>
      <c r="AD184" s="232"/>
      <c r="AE184" s="232"/>
      <c r="AF184" s="168"/>
      <c r="AG184" s="168"/>
      <c r="AH184" s="168"/>
      <c r="AI184" s="168"/>
      <c r="AJ184" s="168"/>
      <c r="AK184" s="220"/>
      <c r="AL184" s="168"/>
      <c r="AM184" s="168"/>
      <c r="AN184" s="168"/>
      <c r="AO184" s="168"/>
      <c r="AP184" s="168"/>
      <c r="AQ184" s="168"/>
      <c r="AR184" s="168"/>
      <c r="AS184" s="168"/>
      <c r="AT184" s="168"/>
      <c r="AU184" s="168"/>
      <c r="AV184" s="168"/>
      <c r="AW184" s="168"/>
      <c r="AX184" s="168"/>
      <c r="AY184" s="168"/>
      <c r="AZ184" s="168"/>
      <c r="BA184" s="168"/>
      <c r="BB184" s="168"/>
      <c r="BC184" s="221" t="e">
        <f>INT(INDEX('Dados Consolidados'!$R$1:$R$1000000, MATCH(A184, 'Dados Consolidados'!$A$1:$A$1000000, 0)))</f>
        <v>#N/A</v>
      </c>
      <c r="BD184" s="221" t="e">
        <f>INT(INDEX('Dados Consolidados'!$S$1:$S$1000000, MATCH(B184, 'Dados Consolidados'!$B$1:$B$1000000, 0)))</f>
        <v>#N/A</v>
      </c>
      <c r="BE184" s="221" t="e">
        <f>INT(INDEX('Dados Consolidados'!$T$1:$T$1000000, MATCH(E184, 'Dados Consolidados'!$E$1:$E$1000000, 0)))</f>
        <v>#N/A</v>
      </c>
      <c r="BF184" s="221" t="e">
        <f>INT(INDEX('Dados Consolidados'!$U$1:$U$1000000, MATCH(H184, 'Dados Consolidados'!$H$1:$H$1000000, 0)))</f>
        <v>#N/A</v>
      </c>
      <c r="BG184" s="221" t="e">
        <f>INT(INDEX('Dados Consolidados'!$V$1:$V$1000000, MATCH(J184, 'Dados Consolidados'!$J$1:$J$1000000, 0)))</f>
        <v>#N/A</v>
      </c>
      <c r="BH184" s="221" t="e">
        <f>INT(INDEX('Dados Consolidados'!$X$1:$X$1000000, MATCH(K184, 'Dados Consolidados'!$K$1:$K$1000000, 0)))</f>
        <v>#N/A</v>
      </c>
      <c r="BI184" s="221" t="e">
        <f>INT(INDEX('Dados Consolidados'!$Y$1:$Y$1000000, MATCH(L184, 'Dados Consolidados'!$L$1:$L$1000000, 0)))</f>
        <v>#N/A</v>
      </c>
      <c r="BJ184" s="222" t="e">
        <f>INT(INDEX('Dados Consolidados'!$W$1:$W$1000000, MATCH(P184, 'Dados Consolidados'!$P$1:$P$1000000, 0)))</f>
        <v>#N/A</v>
      </c>
      <c r="BK184" s="83" t="str">
        <f>IF(AND(A184&lt;&gt;"",B184&lt;&gt;"",C184&lt;&gt;"",E184&lt;&gt;"",J184&lt;&gt;"",K184&lt;&gt;"",L184&lt;&gt;"",R184&lt;&gt;"",V184&lt;&gt;""),"OK","n/a")</f>
        <v>n/a</v>
      </c>
    </row>
    <row r="185" spans="1:63" s="83" customFormat="1" ht="20.100000000000001" customHeight="1" x14ac:dyDescent="0.25">
      <c r="A185" s="163"/>
      <c r="B185" s="163"/>
      <c r="C185" s="163"/>
      <c r="D185" s="163"/>
      <c r="E185" s="163"/>
      <c r="F185" s="163"/>
      <c r="G185" s="163"/>
      <c r="H185" s="163"/>
      <c r="I185" s="163"/>
      <c r="J185" s="163"/>
      <c r="K185" s="163"/>
      <c r="L185" s="163"/>
      <c r="M185" s="231"/>
      <c r="N185" s="233"/>
      <c r="O185" s="233"/>
      <c r="P185" s="163"/>
      <c r="Q185" s="230"/>
      <c r="R185" s="163"/>
      <c r="S185" s="163"/>
      <c r="T185" s="163"/>
      <c r="U185" s="163"/>
      <c r="V185" s="231"/>
      <c r="W185" s="231"/>
      <c r="X185" s="231"/>
      <c r="Y185" s="231"/>
      <c r="Z185" s="231"/>
      <c r="AA185" s="231"/>
      <c r="AB185" s="231"/>
      <c r="AC185" s="231"/>
      <c r="AD185" s="232"/>
      <c r="AE185" s="232"/>
      <c r="AF185" s="168"/>
      <c r="AG185" s="168"/>
      <c r="AH185" s="168"/>
      <c r="AI185" s="168"/>
      <c r="AJ185" s="168"/>
      <c r="AK185" s="220"/>
      <c r="AL185" s="168"/>
      <c r="AM185" s="168"/>
      <c r="AN185" s="168"/>
      <c r="AO185" s="168"/>
      <c r="AP185" s="168"/>
      <c r="AQ185" s="168"/>
      <c r="AR185" s="168"/>
      <c r="AS185" s="168"/>
      <c r="AT185" s="168"/>
      <c r="AU185" s="168"/>
      <c r="AV185" s="168"/>
      <c r="AW185" s="168"/>
      <c r="AX185" s="168"/>
      <c r="AY185" s="168"/>
      <c r="AZ185" s="168"/>
      <c r="BA185" s="168"/>
      <c r="BB185" s="168"/>
      <c r="BC185" s="221" t="e">
        <f>INT(INDEX('Dados Consolidados'!$R$1:$R$1000000, MATCH(A185, 'Dados Consolidados'!$A$1:$A$1000000, 0)))</f>
        <v>#N/A</v>
      </c>
      <c r="BD185" s="221" t="e">
        <f>INT(INDEX('Dados Consolidados'!$S$1:$S$1000000, MATCH(B185, 'Dados Consolidados'!$B$1:$B$1000000, 0)))</f>
        <v>#N/A</v>
      </c>
      <c r="BE185" s="221" t="e">
        <f>INT(INDEX('Dados Consolidados'!$T$1:$T$1000000, MATCH(E185, 'Dados Consolidados'!$E$1:$E$1000000, 0)))</f>
        <v>#N/A</v>
      </c>
      <c r="BF185" s="221" t="e">
        <f>INT(INDEX('Dados Consolidados'!$U$1:$U$1000000, MATCH(H185, 'Dados Consolidados'!$H$1:$H$1000000, 0)))</f>
        <v>#N/A</v>
      </c>
      <c r="BG185" s="221" t="e">
        <f>INT(INDEX('Dados Consolidados'!$V$1:$V$1000000, MATCH(J185, 'Dados Consolidados'!$J$1:$J$1000000, 0)))</f>
        <v>#N/A</v>
      </c>
      <c r="BH185" s="221" t="e">
        <f>INT(INDEX('Dados Consolidados'!$X$1:$X$1000000, MATCH(K185, 'Dados Consolidados'!$K$1:$K$1000000, 0)))</f>
        <v>#N/A</v>
      </c>
      <c r="BI185" s="221" t="e">
        <f>INT(INDEX('Dados Consolidados'!$Y$1:$Y$1000000, MATCH(L185, 'Dados Consolidados'!$L$1:$L$1000000, 0)))</f>
        <v>#N/A</v>
      </c>
      <c r="BJ185" s="222" t="e">
        <f>INT(INDEX('Dados Consolidados'!$W$1:$W$1000000, MATCH(P185, 'Dados Consolidados'!$P$1:$P$1000000, 0)))</f>
        <v>#N/A</v>
      </c>
      <c r="BK185" s="83" t="str">
        <f>IF(AND(A185&lt;&gt;"",B185&lt;&gt;"",C185&lt;&gt;"",E185&lt;&gt;"",J185&lt;&gt;"",K185&lt;&gt;"",L185&lt;&gt;"",R185&lt;&gt;"",V185&lt;&gt;""),"OK","n/a")</f>
        <v>n/a</v>
      </c>
    </row>
    <row r="186" spans="1:63" s="83" customFormat="1" ht="20.100000000000001" customHeight="1" x14ac:dyDescent="0.25">
      <c r="A186" s="163"/>
      <c r="B186" s="163"/>
      <c r="C186" s="163"/>
      <c r="D186" s="163"/>
      <c r="E186" s="163"/>
      <c r="F186" s="163"/>
      <c r="G186" s="163"/>
      <c r="H186" s="163"/>
      <c r="I186" s="163"/>
      <c r="J186" s="163"/>
      <c r="K186" s="163"/>
      <c r="L186" s="163"/>
      <c r="M186" s="231"/>
      <c r="N186" s="233"/>
      <c r="O186" s="233"/>
      <c r="P186" s="163"/>
      <c r="Q186" s="230"/>
      <c r="R186" s="163"/>
      <c r="S186" s="163"/>
      <c r="T186" s="163"/>
      <c r="U186" s="163"/>
      <c r="V186" s="231"/>
      <c r="W186" s="231"/>
      <c r="X186" s="231"/>
      <c r="Y186" s="231"/>
      <c r="Z186" s="231"/>
      <c r="AA186" s="231"/>
      <c r="AB186" s="231"/>
      <c r="AC186" s="231"/>
      <c r="AD186" s="232"/>
      <c r="AE186" s="232"/>
      <c r="AF186" s="168"/>
      <c r="AG186" s="168"/>
      <c r="AH186" s="168"/>
      <c r="AI186" s="168"/>
      <c r="AJ186" s="168"/>
      <c r="AK186" s="220"/>
      <c r="AL186" s="168"/>
      <c r="AM186" s="168"/>
      <c r="AN186" s="168"/>
      <c r="AO186" s="168"/>
      <c r="AP186" s="168"/>
      <c r="AQ186" s="168"/>
      <c r="AR186" s="168"/>
      <c r="AS186" s="168"/>
      <c r="AT186" s="168"/>
      <c r="AU186" s="168"/>
      <c r="AV186" s="168"/>
      <c r="AW186" s="168"/>
      <c r="AX186" s="168"/>
      <c r="AY186" s="168"/>
      <c r="AZ186" s="168"/>
      <c r="BA186" s="168"/>
      <c r="BB186" s="168"/>
      <c r="BC186" s="221" t="e">
        <f>INT(INDEX('Dados Consolidados'!$R$1:$R$1000000, MATCH(A186, 'Dados Consolidados'!$A$1:$A$1000000, 0)))</f>
        <v>#N/A</v>
      </c>
      <c r="BD186" s="221" t="e">
        <f>INT(INDEX('Dados Consolidados'!$S$1:$S$1000000, MATCH(B186, 'Dados Consolidados'!$B$1:$B$1000000, 0)))</f>
        <v>#N/A</v>
      </c>
      <c r="BE186" s="221" t="e">
        <f>INT(INDEX('Dados Consolidados'!$T$1:$T$1000000, MATCH(E186, 'Dados Consolidados'!$E$1:$E$1000000, 0)))</f>
        <v>#N/A</v>
      </c>
      <c r="BF186" s="221" t="e">
        <f>INT(INDEX('Dados Consolidados'!$U$1:$U$1000000, MATCH(H186, 'Dados Consolidados'!$H$1:$H$1000000, 0)))</f>
        <v>#N/A</v>
      </c>
      <c r="BG186" s="221" t="e">
        <f>INT(INDEX('Dados Consolidados'!$V$1:$V$1000000, MATCH(J186, 'Dados Consolidados'!$J$1:$J$1000000, 0)))</f>
        <v>#N/A</v>
      </c>
      <c r="BH186" s="221" t="e">
        <f>INT(INDEX('Dados Consolidados'!$X$1:$X$1000000, MATCH(K186, 'Dados Consolidados'!$K$1:$K$1000000, 0)))</f>
        <v>#N/A</v>
      </c>
      <c r="BI186" s="221" t="e">
        <f>INT(INDEX('Dados Consolidados'!$Y$1:$Y$1000000, MATCH(L186, 'Dados Consolidados'!$L$1:$L$1000000, 0)))</f>
        <v>#N/A</v>
      </c>
      <c r="BJ186" s="222" t="e">
        <f>INT(INDEX('Dados Consolidados'!$W$1:$W$1000000, MATCH(P186, 'Dados Consolidados'!$P$1:$P$1000000, 0)))</f>
        <v>#N/A</v>
      </c>
      <c r="BK186" s="83" t="str">
        <f>IF(AND(A186&lt;&gt;"",B186&lt;&gt;"",C186&lt;&gt;"",E186&lt;&gt;"",J186&lt;&gt;"",K186&lt;&gt;"",L186&lt;&gt;"",R186&lt;&gt;"",V186&lt;&gt;""),"OK","n/a")</f>
        <v>n/a</v>
      </c>
    </row>
    <row r="187" spans="1:63" s="83" customFormat="1" ht="20.100000000000001" customHeight="1" x14ac:dyDescent="0.25">
      <c r="A187" s="163"/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231"/>
      <c r="N187" s="233"/>
      <c r="O187" s="233"/>
      <c r="P187" s="163"/>
      <c r="Q187" s="230"/>
      <c r="R187" s="163"/>
      <c r="S187" s="163"/>
      <c r="T187" s="163"/>
      <c r="U187" s="163"/>
      <c r="V187" s="231"/>
      <c r="W187" s="231"/>
      <c r="X187" s="231"/>
      <c r="Y187" s="231"/>
      <c r="Z187" s="231"/>
      <c r="AA187" s="231"/>
      <c r="AB187" s="231"/>
      <c r="AC187" s="231"/>
      <c r="AD187" s="232"/>
      <c r="AE187" s="232"/>
      <c r="AF187" s="168"/>
      <c r="AG187" s="168"/>
      <c r="AH187" s="168"/>
      <c r="AI187" s="168"/>
      <c r="AJ187" s="168"/>
      <c r="AK187" s="220"/>
      <c r="AL187" s="168"/>
      <c r="AM187" s="168"/>
      <c r="AN187" s="168"/>
      <c r="AO187" s="168"/>
      <c r="AP187" s="168"/>
      <c r="AQ187" s="168"/>
      <c r="AR187" s="168"/>
      <c r="AS187" s="168"/>
      <c r="AT187" s="168"/>
      <c r="AU187" s="168"/>
      <c r="AV187" s="168"/>
      <c r="AW187" s="168"/>
      <c r="AX187" s="168"/>
      <c r="AY187" s="168"/>
      <c r="AZ187" s="168"/>
      <c r="BA187" s="168"/>
      <c r="BB187" s="168"/>
      <c r="BC187" s="221" t="e">
        <f>INT(INDEX('Dados Consolidados'!$R$1:$R$1000000, MATCH(A187, 'Dados Consolidados'!$A$1:$A$1000000, 0)))</f>
        <v>#N/A</v>
      </c>
      <c r="BD187" s="221" t="e">
        <f>INT(INDEX('Dados Consolidados'!$S$1:$S$1000000, MATCH(B187, 'Dados Consolidados'!$B$1:$B$1000000, 0)))</f>
        <v>#N/A</v>
      </c>
      <c r="BE187" s="221" t="e">
        <f>INT(INDEX('Dados Consolidados'!$T$1:$T$1000000, MATCH(E187, 'Dados Consolidados'!$E$1:$E$1000000, 0)))</f>
        <v>#N/A</v>
      </c>
      <c r="BF187" s="221" t="e">
        <f>INT(INDEX('Dados Consolidados'!$U$1:$U$1000000, MATCH(H187, 'Dados Consolidados'!$H$1:$H$1000000, 0)))</f>
        <v>#N/A</v>
      </c>
      <c r="BG187" s="221" t="e">
        <f>INT(INDEX('Dados Consolidados'!$V$1:$V$1000000, MATCH(J187, 'Dados Consolidados'!$J$1:$J$1000000, 0)))</f>
        <v>#N/A</v>
      </c>
      <c r="BH187" s="221" t="e">
        <f>INT(INDEX('Dados Consolidados'!$X$1:$X$1000000, MATCH(K187, 'Dados Consolidados'!$K$1:$K$1000000, 0)))</f>
        <v>#N/A</v>
      </c>
      <c r="BI187" s="221" t="e">
        <f>INT(INDEX('Dados Consolidados'!$Y$1:$Y$1000000, MATCH(L187, 'Dados Consolidados'!$L$1:$L$1000000, 0)))</f>
        <v>#N/A</v>
      </c>
      <c r="BJ187" s="222" t="e">
        <f>INT(INDEX('Dados Consolidados'!$W$1:$W$1000000, MATCH(P187, 'Dados Consolidados'!$P$1:$P$1000000, 0)))</f>
        <v>#N/A</v>
      </c>
      <c r="BK187" s="83" t="str">
        <f>IF(AND(A187&lt;&gt;"",B187&lt;&gt;"",C187&lt;&gt;"",E187&lt;&gt;"",J187&lt;&gt;"",K187&lt;&gt;"",L187&lt;&gt;"",R187&lt;&gt;"",V187&lt;&gt;""),"OK","n/a")</f>
        <v>n/a</v>
      </c>
    </row>
    <row r="188" spans="1:63" s="83" customFormat="1" ht="20.100000000000001" customHeight="1" x14ac:dyDescent="0.25">
      <c r="A188" s="163"/>
      <c r="B188" s="163"/>
      <c r="C188" s="163"/>
      <c r="D188" s="163"/>
      <c r="E188" s="163"/>
      <c r="F188" s="163"/>
      <c r="G188" s="163"/>
      <c r="H188" s="163"/>
      <c r="I188" s="163"/>
      <c r="J188" s="163"/>
      <c r="K188" s="163"/>
      <c r="L188" s="163"/>
      <c r="M188" s="231"/>
      <c r="N188" s="233"/>
      <c r="O188" s="233"/>
      <c r="P188" s="163"/>
      <c r="Q188" s="230"/>
      <c r="R188" s="163"/>
      <c r="S188" s="163"/>
      <c r="T188" s="163"/>
      <c r="U188" s="163"/>
      <c r="V188" s="231"/>
      <c r="W188" s="231"/>
      <c r="X188" s="231"/>
      <c r="Y188" s="231"/>
      <c r="Z188" s="231"/>
      <c r="AA188" s="231"/>
      <c r="AB188" s="231"/>
      <c r="AC188" s="231"/>
      <c r="AD188" s="232"/>
      <c r="AE188" s="232"/>
      <c r="AF188" s="168"/>
      <c r="AG188" s="168"/>
      <c r="AH188" s="168"/>
      <c r="AI188" s="168"/>
      <c r="AJ188" s="168"/>
      <c r="AK188" s="220"/>
      <c r="AL188" s="168"/>
      <c r="AM188" s="168"/>
      <c r="AN188" s="168"/>
      <c r="AO188" s="168"/>
      <c r="AP188" s="168"/>
      <c r="AQ188" s="168"/>
      <c r="AR188" s="168"/>
      <c r="AS188" s="168"/>
      <c r="AT188" s="168"/>
      <c r="AU188" s="168"/>
      <c r="AV188" s="168"/>
      <c r="AW188" s="168"/>
      <c r="AX188" s="168"/>
      <c r="AY188" s="168"/>
      <c r="AZ188" s="168"/>
      <c r="BA188" s="168"/>
      <c r="BB188" s="168"/>
      <c r="BC188" s="221" t="e">
        <f>INT(INDEX('Dados Consolidados'!$R$1:$R$1000000, MATCH(A188, 'Dados Consolidados'!$A$1:$A$1000000, 0)))</f>
        <v>#N/A</v>
      </c>
      <c r="BD188" s="221" t="e">
        <f>INT(INDEX('Dados Consolidados'!$S$1:$S$1000000, MATCH(B188, 'Dados Consolidados'!$B$1:$B$1000000, 0)))</f>
        <v>#N/A</v>
      </c>
      <c r="BE188" s="221" t="e">
        <f>INT(INDEX('Dados Consolidados'!$T$1:$T$1000000, MATCH(E188, 'Dados Consolidados'!$E$1:$E$1000000, 0)))</f>
        <v>#N/A</v>
      </c>
      <c r="BF188" s="221" t="e">
        <f>INT(INDEX('Dados Consolidados'!$U$1:$U$1000000, MATCH(H188, 'Dados Consolidados'!$H$1:$H$1000000, 0)))</f>
        <v>#N/A</v>
      </c>
      <c r="BG188" s="221" t="e">
        <f>INT(INDEX('Dados Consolidados'!$V$1:$V$1000000, MATCH(J188, 'Dados Consolidados'!$J$1:$J$1000000, 0)))</f>
        <v>#N/A</v>
      </c>
      <c r="BH188" s="221" t="e">
        <f>INT(INDEX('Dados Consolidados'!$X$1:$X$1000000, MATCH(K188, 'Dados Consolidados'!$K$1:$K$1000000, 0)))</f>
        <v>#N/A</v>
      </c>
      <c r="BI188" s="221" t="e">
        <f>INT(INDEX('Dados Consolidados'!$Y$1:$Y$1000000, MATCH(L188, 'Dados Consolidados'!$L$1:$L$1000000, 0)))</f>
        <v>#N/A</v>
      </c>
      <c r="BJ188" s="222" t="e">
        <f>INT(INDEX('Dados Consolidados'!$W$1:$W$1000000, MATCH(P188, 'Dados Consolidados'!$P$1:$P$1000000, 0)))</f>
        <v>#N/A</v>
      </c>
      <c r="BK188" s="83" t="str">
        <f>IF(AND(A188&lt;&gt;"",B188&lt;&gt;"",C188&lt;&gt;"",E188&lt;&gt;"",J188&lt;&gt;"",K188&lt;&gt;"",L188&lt;&gt;"",R188&lt;&gt;"",V188&lt;&gt;""),"OK","n/a")</f>
        <v>n/a</v>
      </c>
    </row>
    <row r="189" spans="1:63" s="83" customFormat="1" ht="20.100000000000001" customHeight="1" x14ac:dyDescent="0.25">
      <c r="A189" s="163"/>
      <c r="B189" s="163"/>
      <c r="C189" s="163"/>
      <c r="D189" s="163"/>
      <c r="E189" s="163"/>
      <c r="F189" s="163"/>
      <c r="G189" s="163"/>
      <c r="H189" s="163"/>
      <c r="I189" s="163"/>
      <c r="J189" s="163"/>
      <c r="K189" s="163"/>
      <c r="L189" s="163"/>
      <c r="M189" s="231"/>
      <c r="N189" s="233"/>
      <c r="O189" s="233"/>
      <c r="P189" s="163"/>
      <c r="Q189" s="230"/>
      <c r="R189" s="163"/>
      <c r="S189" s="163"/>
      <c r="T189" s="163"/>
      <c r="U189" s="163"/>
      <c r="V189" s="231"/>
      <c r="W189" s="231"/>
      <c r="X189" s="231"/>
      <c r="Y189" s="231"/>
      <c r="Z189" s="231"/>
      <c r="AA189" s="231"/>
      <c r="AB189" s="231"/>
      <c r="AC189" s="231"/>
      <c r="AD189" s="232"/>
      <c r="AE189" s="232"/>
      <c r="AF189" s="168"/>
      <c r="AG189" s="168"/>
      <c r="AH189" s="168"/>
      <c r="AI189" s="168"/>
      <c r="AJ189" s="168"/>
      <c r="AK189" s="220"/>
      <c r="AL189" s="168"/>
      <c r="AM189" s="168"/>
      <c r="AN189" s="168"/>
      <c r="AO189" s="168"/>
      <c r="AP189" s="168"/>
      <c r="AQ189" s="168"/>
      <c r="AR189" s="168"/>
      <c r="AS189" s="168"/>
      <c r="AT189" s="168"/>
      <c r="AU189" s="168"/>
      <c r="AV189" s="168"/>
      <c r="AW189" s="168"/>
      <c r="AX189" s="168"/>
      <c r="AY189" s="168"/>
      <c r="AZ189" s="168"/>
      <c r="BA189" s="168"/>
      <c r="BB189" s="168"/>
      <c r="BC189" s="221" t="e">
        <f>INT(INDEX('Dados Consolidados'!$R$1:$R$1000000, MATCH(A189, 'Dados Consolidados'!$A$1:$A$1000000, 0)))</f>
        <v>#N/A</v>
      </c>
      <c r="BD189" s="221" t="e">
        <f>INT(INDEX('Dados Consolidados'!$S$1:$S$1000000, MATCH(B189, 'Dados Consolidados'!$B$1:$B$1000000, 0)))</f>
        <v>#N/A</v>
      </c>
      <c r="BE189" s="221" t="e">
        <f>INT(INDEX('Dados Consolidados'!$T$1:$T$1000000, MATCH(E189, 'Dados Consolidados'!$E$1:$E$1000000, 0)))</f>
        <v>#N/A</v>
      </c>
      <c r="BF189" s="221" t="e">
        <f>INT(INDEX('Dados Consolidados'!$U$1:$U$1000000, MATCH(H189, 'Dados Consolidados'!$H$1:$H$1000000, 0)))</f>
        <v>#N/A</v>
      </c>
      <c r="BG189" s="221" t="e">
        <f>INT(INDEX('Dados Consolidados'!$V$1:$V$1000000, MATCH(J189, 'Dados Consolidados'!$J$1:$J$1000000, 0)))</f>
        <v>#N/A</v>
      </c>
      <c r="BH189" s="221" t="e">
        <f>INT(INDEX('Dados Consolidados'!$X$1:$X$1000000, MATCH(K189, 'Dados Consolidados'!$K$1:$K$1000000, 0)))</f>
        <v>#N/A</v>
      </c>
      <c r="BI189" s="221" t="e">
        <f>INT(INDEX('Dados Consolidados'!$Y$1:$Y$1000000, MATCH(L189, 'Dados Consolidados'!$L$1:$L$1000000, 0)))</f>
        <v>#N/A</v>
      </c>
      <c r="BJ189" s="222" t="e">
        <f>INT(INDEX('Dados Consolidados'!$W$1:$W$1000000, MATCH(P189, 'Dados Consolidados'!$P$1:$P$1000000, 0)))</f>
        <v>#N/A</v>
      </c>
      <c r="BK189" s="83" t="str">
        <f>IF(AND(A189&lt;&gt;"",B189&lt;&gt;"",C189&lt;&gt;"",E189&lt;&gt;"",J189&lt;&gt;"",K189&lt;&gt;"",L189&lt;&gt;"",R189&lt;&gt;"",V189&lt;&gt;""),"OK","n/a")</f>
        <v>n/a</v>
      </c>
    </row>
    <row r="190" spans="1:63" s="83" customFormat="1" ht="20.100000000000001" customHeight="1" x14ac:dyDescent="0.25">
      <c r="A190" s="163"/>
      <c r="B190" s="163"/>
      <c r="C190" s="163"/>
      <c r="D190" s="163"/>
      <c r="E190" s="163"/>
      <c r="F190" s="163"/>
      <c r="G190" s="163"/>
      <c r="H190" s="163"/>
      <c r="I190" s="163"/>
      <c r="J190" s="163"/>
      <c r="K190" s="163"/>
      <c r="L190" s="163"/>
      <c r="M190" s="231"/>
      <c r="N190" s="233"/>
      <c r="O190" s="233"/>
      <c r="P190" s="163"/>
      <c r="Q190" s="230"/>
      <c r="R190" s="163"/>
      <c r="S190" s="163"/>
      <c r="T190" s="163"/>
      <c r="U190" s="163"/>
      <c r="V190" s="231"/>
      <c r="W190" s="231"/>
      <c r="X190" s="231"/>
      <c r="Y190" s="231"/>
      <c r="Z190" s="231"/>
      <c r="AA190" s="231"/>
      <c r="AB190" s="231"/>
      <c r="AC190" s="231"/>
      <c r="AD190" s="232"/>
      <c r="AE190" s="232"/>
      <c r="AF190" s="168"/>
      <c r="AG190" s="168"/>
      <c r="AH190" s="168"/>
      <c r="AI190" s="168"/>
      <c r="AJ190" s="168"/>
      <c r="AK190" s="220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221" t="e">
        <f>INT(INDEX('Dados Consolidados'!$R$1:$R$1000000, MATCH(A190, 'Dados Consolidados'!$A$1:$A$1000000, 0)))</f>
        <v>#N/A</v>
      </c>
      <c r="BD190" s="221" t="e">
        <f>INT(INDEX('Dados Consolidados'!$S$1:$S$1000000, MATCH(B190, 'Dados Consolidados'!$B$1:$B$1000000, 0)))</f>
        <v>#N/A</v>
      </c>
      <c r="BE190" s="221" t="e">
        <f>INT(INDEX('Dados Consolidados'!$T$1:$T$1000000, MATCH(E190, 'Dados Consolidados'!$E$1:$E$1000000, 0)))</f>
        <v>#N/A</v>
      </c>
      <c r="BF190" s="221" t="e">
        <f>INT(INDEX('Dados Consolidados'!$U$1:$U$1000000, MATCH(H190, 'Dados Consolidados'!$H$1:$H$1000000, 0)))</f>
        <v>#N/A</v>
      </c>
      <c r="BG190" s="221" t="e">
        <f>INT(INDEX('Dados Consolidados'!$V$1:$V$1000000, MATCH(J190, 'Dados Consolidados'!$J$1:$J$1000000, 0)))</f>
        <v>#N/A</v>
      </c>
      <c r="BH190" s="221" t="e">
        <f>INT(INDEX('Dados Consolidados'!$X$1:$X$1000000, MATCH(K190, 'Dados Consolidados'!$K$1:$K$1000000, 0)))</f>
        <v>#N/A</v>
      </c>
      <c r="BI190" s="221" t="e">
        <f>INT(INDEX('Dados Consolidados'!$Y$1:$Y$1000000, MATCH(L190, 'Dados Consolidados'!$L$1:$L$1000000, 0)))</f>
        <v>#N/A</v>
      </c>
      <c r="BJ190" s="222" t="e">
        <f>INT(INDEX('Dados Consolidados'!$W$1:$W$1000000, MATCH(P190, 'Dados Consolidados'!$P$1:$P$1000000, 0)))</f>
        <v>#N/A</v>
      </c>
      <c r="BK190" s="83" t="str">
        <f>IF(AND(A190&lt;&gt;"",B190&lt;&gt;"",C190&lt;&gt;"",E190&lt;&gt;"",J190&lt;&gt;"",K190&lt;&gt;"",L190&lt;&gt;"",R190&lt;&gt;"",V190&lt;&gt;""),"OK","n/a")</f>
        <v>n/a</v>
      </c>
    </row>
    <row r="191" spans="1:63" s="83" customFormat="1" ht="20.100000000000001" customHeight="1" x14ac:dyDescent="0.25">
      <c r="A191" s="163"/>
      <c r="B191" s="163"/>
      <c r="C191" s="163"/>
      <c r="D191" s="163"/>
      <c r="E191" s="163"/>
      <c r="F191" s="163"/>
      <c r="G191" s="163"/>
      <c r="H191" s="163"/>
      <c r="I191" s="163"/>
      <c r="J191" s="163"/>
      <c r="K191" s="163"/>
      <c r="L191" s="163"/>
      <c r="M191" s="231"/>
      <c r="N191" s="233"/>
      <c r="O191" s="233"/>
      <c r="P191" s="163"/>
      <c r="Q191" s="230"/>
      <c r="R191" s="163"/>
      <c r="S191" s="163"/>
      <c r="T191" s="163"/>
      <c r="U191" s="163"/>
      <c r="V191" s="231"/>
      <c r="W191" s="231"/>
      <c r="X191" s="231"/>
      <c r="Y191" s="231"/>
      <c r="Z191" s="231"/>
      <c r="AA191" s="231"/>
      <c r="AB191" s="231"/>
      <c r="AC191" s="231"/>
      <c r="AD191" s="232"/>
      <c r="AE191" s="232"/>
      <c r="AF191" s="168"/>
      <c r="AG191" s="168"/>
      <c r="AH191" s="168"/>
      <c r="AI191" s="168"/>
      <c r="AJ191" s="168"/>
      <c r="AK191" s="220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221" t="e">
        <f>INT(INDEX('Dados Consolidados'!$R$1:$R$1000000, MATCH(A191, 'Dados Consolidados'!$A$1:$A$1000000, 0)))</f>
        <v>#N/A</v>
      </c>
      <c r="BD191" s="221" t="e">
        <f>INT(INDEX('Dados Consolidados'!$S$1:$S$1000000, MATCH(B191, 'Dados Consolidados'!$B$1:$B$1000000, 0)))</f>
        <v>#N/A</v>
      </c>
      <c r="BE191" s="221" t="e">
        <f>INT(INDEX('Dados Consolidados'!$T$1:$T$1000000, MATCH(E191, 'Dados Consolidados'!$E$1:$E$1000000, 0)))</f>
        <v>#N/A</v>
      </c>
      <c r="BF191" s="221" t="e">
        <f>INT(INDEX('Dados Consolidados'!$U$1:$U$1000000, MATCH(H191, 'Dados Consolidados'!$H$1:$H$1000000, 0)))</f>
        <v>#N/A</v>
      </c>
      <c r="BG191" s="221" t="e">
        <f>INT(INDEX('Dados Consolidados'!$V$1:$V$1000000, MATCH(J191, 'Dados Consolidados'!$J$1:$J$1000000, 0)))</f>
        <v>#N/A</v>
      </c>
      <c r="BH191" s="221" t="e">
        <f>INT(INDEX('Dados Consolidados'!$X$1:$X$1000000, MATCH(K191, 'Dados Consolidados'!$K$1:$K$1000000, 0)))</f>
        <v>#N/A</v>
      </c>
      <c r="BI191" s="221" t="e">
        <f>INT(INDEX('Dados Consolidados'!$Y$1:$Y$1000000, MATCH(L191, 'Dados Consolidados'!$L$1:$L$1000000, 0)))</f>
        <v>#N/A</v>
      </c>
      <c r="BJ191" s="222" t="e">
        <f>INT(INDEX('Dados Consolidados'!$W$1:$W$1000000, MATCH(P191, 'Dados Consolidados'!$P$1:$P$1000000, 0)))</f>
        <v>#N/A</v>
      </c>
      <c r="BK191" s="83" t="str">
        <f>IF(AND(A191&lt;&gt;"",B191&lt;&gt;"",C191&lt;&gt;"",E191&lt;&gt;"",J191&lt;&gt;"",K191&lt;&gt;"",L191&lt;&gt;"",R191&lt;&gt;"",V191&lt;&gt;""),"OK","n/a")</f>
        <v>n/a</v>
      </c>
    </row>
    <row r="192" spans="1:63" s="83" customFormat="1" ht="20.100000000000001" customHeight="1" x14ac:dyDescent="0.25">
      <c r="A192" s="163"/>
      <c r="B192" s="163"/>
      <c r="C192" s="163"/>
      <c r="D192" s="163"/>
      <c r="E192" s="163"/>
      <c r="F192" s="163"/>
      <c r="G192" s="163"/>
      <c r="H192" s="163"/>
      <c r="I192" s="163"/>
      <c r="J192" s="163"/>
      <c r="K192" s="163"/>
      <c r="L192" s="163"/>
      <c r="M192" s="231"/>
      <c r="N192" s="233"/>
      <c r="O192" s="233"/>
      <c r="P192" s="163"/>
      <c r="Q192" s="230"/>
      <c r="R192" s="163"/>
      <c r="S192" s="163"/>
      <c r="T192" s="163"/>
      <c r="U192" s="163"/>
      <c r="V192" s="231"/>
      <c r="W192" s="231"/>
      <c r="X192" s="231"/>
      <c r="Y192" s="231"/>
      <c r="Z192" s="231"/>
      <c r="AA192" s="231"/>
      <c r="AB192" s="231"/>
      <c r="AC192" s="231"/>
      <c r="AD192" s="232"/>
      <c r="AE192" s="232"/>
      <c r="AF192" s="168"/>
      <c r="AG192" s="168"/>
      <c r="AH192" s="168"/>
      <c r="AI192" s="168"/>
      <c r="AJ192" s="168"/>
      <c r="AK192" s="220"/>
      <c r="AL192" s="168"/>
      <c r="AM192" s="168"/>
      <c r="AN192" s="168"/>
      <c r="AO192" s="168"/>
      <c r="AP192" s="168"/>
      <c r="AQ192" s="168"/>
      <c r="AR192" s="168"/>
      <c r="AS192" s="168"/>
      <c r="AT192" s="168"/>
      <c r="AU192" s="168"/>
      <c r="AV192" s="168"/>
      <c r="AW192" s="168"/>
      <c r="AX192" s="168"/>
      <c r="AY192" s="168"/>
      <c r="AZ192" s="168"/>
      <c r="BA192" s="168"/>
      <c r="BB192" s="168"/>
      <c r="BC192" s="221" t="e">
        <f>INT(INDEX('Dados Consolidados'!$R$1:$R$1000000, MATCH(A192, 'Dados Consolidados'!$A$1:$A$1000000, 0)))</f>
        <v>#N/A</v>
      </c>
      <c r="BD192" s="221" t="e">
        <f>INT(INDEX('Dados Consolidados'!$S$1:$S$1000000, MATCH(B192, 'Dados Consolidados'!$B$1:$B$1000000, 0)))</f>
        <v>#N/A</v>
      </c>
      <c r="BE192" s="221" t="e">
        <f>INT(INDEX('Dados Consolidados'!$T$1:$T$1000000, MATCH(E192, 'Dados Consolidados'!$E$1:$E$1000000, 0)))</f>
        <v>#N/A</v>
      </c>
      <c r="BF192" s="221" t="e">
        <f>INT(INDEX('Dados Consolidados'!$U$1:$U$1000000, MATCH(H192, 'Dados Consolidados'!$H$1:$H$1000000, 0)))</f>
        <v>#N/A</v>
      </c>
      <c r="BG192" s="221" t="e">
        <f>INT(INDEX('Dados Consolidados'!$V$1:$V$1000000, MATCH(J192, 'Dados Consolidados'!$J$1:$J$1000000, 0)))</f>
        <v>#N/A</v>
      </c>
      <c r="BH192" s="221" t="e">
        <f>INT(INDEX('Dados Consolidados'!$X$1:$X$1000000, MATCH(K192, 'Dados Consolidados'!$K$1:$K$1000000, 0)))</f>
        <v>#N/A</v>
      </c>
      <c r="BI192" s="221" t="e">
        <f>INT(INDEX('Dados Consolidados'!$Y$1:$Y$1000000, MATCH(L192, 'Dados Consolidados'!$L$1:$L$1000000, 0)))</f>
        <v>#N/A</v>
      </c>
      <c r="BJ192" s="222" t="e">
        <f>INT(INDEX('Dados Consolidados'!$W$1:$W$1000000, MATCH(P192, 'Dados Consolidados'!$P$1:$P$1000000, 0)))</f>
        <v>#N/A</v>
      </c>
      <c r="BK192" s="83" t="str">
        <f>IF(AND(A192&lt;&gt;"",B192&lt;&gt;"",C192&lt;&gt;"",E192&lt;&gt;"",J192&lt;&gt;"",K192&lt;&gt;"",L192&lt;&gt;"",R192&lt;&gt;"",V192&lt;&gt;""),"OK","n/a")</f>
        <v>n/a</v>
      </c>
    </row>
    <row r="193" spans="1:63" s="83" customFormat="1" ht="20.100000000000001" customHeight="1" x14ac:dyDescent="0.25">
      <c r="A193" s="163"/>
      <c r="B193" s="163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231"/>
      <c r="N193" s="233"/>
      <c r="O193" s="233"/>
      <c r="P193" s="163"/>
      <c r="Q193" s="230"/>
      <c r="R193" s="163"/>
      <c r="S193" s="163"/>
      <c r="T193" s="163"/>
      <c r="U193" s="163"/>
      <c r="V193" s="231"/>
      <c r="W193" s="231"/>
      <c r="X193" s="231"/>
      <c r="Y193" s="231"/>
      <c r="Z193" s="231"/>
      <c r="AA193" s="231"/>
      <c r="AB193" s="231"/>
      <c r="AC193" s="231"/>
      <c r="AD193" s="232"/>
      <c r="AE193" s="232"/>
      <c r="AF193" s="168"/>
      <c r="AG193" s="168"/>
      <c r="AH193" s="168"/>
      <c r="AI193" s="168"/>
      <c r="AJ193" s="168"/>
      <c r="AK193" s="220"/>
      <c r="AL193" s="168"/>
      <c r="AM193" s="168"/>
      <c r="AN193" s="168"/>
      <c r="AO193" s="168"/>
      <c r="AP193" s="168"/>
      <c r="AQ193" s="168"/>
      <c r="AR193" s="168"/>
      <c r="AS193" s="168"/>
      <c r="AT193" s="168"/>
      <c r="AU193" s="168"/>
      <c r="AV193" s="168"/>
      <c r="AW193" s="168"/>
      <c r="AX193" s="168"/>
      <c r="AY193" s="168"/>
      <c r="AZ193" s="168"/>
      <c r="BA193" s="168"/>
      <c r="BB193" s="168"/>
      <c r="BC193" s="221" t="e">
        <f>INT(INDEX('Dados Consolidados'!$R$1:$R$1000000, MATCH(A193, 'Dados Consolidados'!$A$1:$A$1000000, 0)))</f>
        <v>#N/A</v>
      </c>
      <c r="BD193" s="221" t="e">
        <f>INT(INDEX('Dados Consolidados'!$S$1:$S$1000000, MATCH(B193, 'Dados Consolidados'!$B$1:$B$1000000, 0)))</f>
        <v>#N/A</v>
      </c>
      <c r="BE193" s="221" t="e">
        <f>INT(INDEX('Dados Consolidados'!$T$1:$T$1000000, MATCH(E193, 'Dados Consolidados'!$E$1:$E$1000000, 0)))</f>
        <v>#N/A</v>
      </c>
      <c r="BF193" s="221" t="e">
        <f>INT(INDEX('Dados Consolidados'!$U$1:$U$1000000, MATCH(H193, 'Dados Consolidados'!$H$1:$H$1000000, 0)))</f>
        <v>#N/A</v>
      </c>
      <c r="BG193" s="221" t="e">
        <f>INT(INDEX('Dados Consolidados'!$V$1:$V$1000000, MATCH(J193, 'Dados Consolidados'!$J$1:$J$1000000, 0)))</f>
        <v>#N/A</v>
      </c>
      <c r="BH193" s="221" t="e">
        <f>INT(INDEX('Dados Consolidados'!$X$1:$X$1000000, MATCH(K193, 'Dados Consolidados'!$K$1:$K$1000000, 0)))</f>
        <v>#N/A</v>
      </c>
      <c r="BI193" s="221" t="e">
        <f>INT(INDEX('Dados Consolidados'!$Y$1:$Y$1000000, MATCH(L193, 'Dados Consolidados'!$L$1:$L$1000000, 0)))</f>
        <v>#N/A</v>
      </c>
      <c r="BJ193" s="222" t="e">
        <f>INT(INDEX('Dados Consolidados'!$W$1:$W$1000000, MATCH(P193, 'Dados Consolidados'!$P$1:$P$1000000, 0)))</f>
        <v>#N/A</v>
      </c>
      <c r="BK193" s="83" t="str">
        <f>IF(AND(A193&lt;&gt;"",B193&lt;&gt;"",C193&lt;&gt;"",E193&lt;&gt;"",J193&lt;&gt;"",K193&lt;&gt;"",L193&lt;&gt;"",R193&lt;&gt;"",V193&lt;&gt;""),"OK","n/a")</f>
        <v>n/a</v>
      </c>
    </row>
    <row r="194" spans="1:63" s="83" customFormat="1" ht="20.100000000000001" customHeight="1" x14ac:dyDescent="0.25">
      <c r="A194" s="163"/>
      <c r="B194" s="163"/>
      <c r="C194" s="163"/>
      <c r="D194" s="163"/>
      <c r="E194" s="163"/>
      <c r="F194" s="163"/>
      <c r="G194" s="163"/>
      <c r="H194" s="163"/>
      <c r="I194" s="163"/>
      <c r="J194" s="163"/>
      <c r="K194" s="163"/>
      <c r="L194" s="163"/>
      <c r="M194" s="231"/>
      <c r="N194" s="233"/>
      <c r="O194" s="233"/>
      <c r="P194" s="163"/>
      <c r="Q194" s="230"/>
      <c r="R194" s="163"/>
      <c r="S194" s="163"/>
      <c r="T194" s="163"/>
      <c r="U194" s="163"/>
      <c r="V194" s="231"/>
      <c r="W194" s="231"/>
      <c r="X194" s="231"/>
      <c r="Y194" s="231"/>
      <c r="Z194" s="231"/>
      <c r="AA194" s="231"/>
      <c r="AB194" s="231"/>
      <c r="AC194" s="231"/>
      <c r="AD194" s="232"/>
      <c r="AE194" s="232"/>
      <c r="AF194" s="168"/>
      <c r="AG194" s="168"/>
      <c r="AH194" s="168"/>
      <c r="AI194" s="168"/>
      <c r="AJ194" s="168"/>
      <c r="AK194" s="220"/>
      <c r="AL194" s="168"/>
      <c r="AM194" s="168"/>
      <c r="AN194" s="168"/>
      <c r="AO194" s="168"/>
      <c r="AP194" s="168"/>
      <c r="AQ194" s="168"/>
      <c r="AR194" s="168"/>
      <c r="AS194" s="168"/>
      <c r="AT194" s="168"/>
      <c r="AU194" s="168"/>
      <c r="AV194" s="168"/>
      <c r="AW194" s="168"/>
      <c r="AX194" s="168"/>
      <c r="AY194" s="168"/>
      <c r="AZ194" s="168"/>
      <c r="BA194" s="168"/>
      <c r="BB194" s="168"/>
      <c r="BC194" s="221" t="e">
        <f>INT(INDEX('Dados Consolidados'!$R$1:$R$1000000, MATCH(A194, 'Dados Consolidados'!$A$1:$A$1000000, 0)))</f>
        <v>#N/A</v>
      </c>
      <c r="BD194" s="221" t="e">
        <f>INT(INDEX('Dados Consolidados'!$S$1:$S$1000000, MATCH(B194, 'Dados Consolidados'!$B$1:$B$1000000, 0)))</f>
        <v>#N/A</v>
      </c>
      <c r="BE194" s="221" t="e">
        <f>INT(INDEX('Dados Consolidados'!$T$1:$T$1000000, MATCH(E194, 'Dados Consolidados'!$E$1:$E$1000000, 0)))</f>
        <v>#N/A</v>
      </c>
      <c r="BF194" s="221" t="e">
        <f>INT(INDEX('Dados Consolidados'!$U$1:$U$1000000, MATCH(H194, 'Dados Consolidados'!$H$1:$H$1000000, 0)))</f>
        <v>#N/A</v>
      </c>
      <c r="BG194" s="221" t="e">
        <f>INT(INDEX('Dados Consolidados'!$V$1:$V$1000000, MATCH(J194, 'Dados Consolidados'!$J$1:$J$1000000, 0)))</f>
        <v>#N/A</v>
      </c>
      <c r="BH194" s="221" t="e">
        <f>INT(INDEX('Dados Consolidados'!$X$1:$X$1000000, MATCH(K194, 'Dados Consolidados'!$K$1:$K$1000000, 0)))</f>
        <v>#N/A</v>
      </c>
      <c r="BI194" s="221" t="e">
        <f>INT(INDEX('Dados Consolidados'!$Y$1:$Y$1000000, MATCH(L194, 'Dados Consolidados'!$L$1:$L$1000000, 0)))</f>
        <v>#N/A</v>
      </c>
      <c r="BJ194" s="222" t="e">
        <f>INT(INDEX('Dados Consolidados'!$W$1:$W$1000000, MATCH(P194, 'Dados Consolidados'!$P$1:$P$1000000, 0)))</f>
        <v>#N/A</v>
      </c>
      <c r="BK194" s="83" t="str">
        <f>IF(AND(A194&lt;&gt;"",B194&lt;&gt;"",C194&lt;&gt;"",E194&lt;&gt;"",J194&lt;&gt;"",K194&lt;&gt;"",L194&lt;&gt;"",R194&lt;&gt;"",V194&lt;&gt;""),"OK","n/a")</f>
        <v>n/a</v>
      </c>
    </row>
    <row r="195" spans="1:63" s="83" customFormat="1" ht="20.100000000000001" customHeight="1" x14ac:dyDescent="0.25">
      <c r="A195" s="163"/>
      <c r="B195" s="163"/>
      <c r="C195" s="163"/>
      <c r="D195" s="163"/>
      <c r="E195" s="163"/>
      <c r="F195" s="163"/>
      <c r="G195" s="163"/>
      <c r="H195" s="163"/>
      <c r="I195" s="163"/>
      <c r="J195" s="163"/>
      <c r="K195" s="163"/>
      <c r="L195" s="163"/>
      <c r="M195" s="231"/>
      <c r="N195" s="233"/>
      <c r="O195" s="233"/>
      <c r="P195" s="163"/>
      <c r="Q195" s="230"/>
      <c r="R195" s="163"/>
      <c r="S195" s="163"/>
      <c r="T195" s="163"/>
      <c r="U195" s="163"/>
      <c r="V195" s="231"/>
      <c r="W195" s="231"/>
      <c r="X195" s="231"/>
      <c r="Y195" s="231"/>
      <c r="Z195" s="231"/>
      <c r="AA195" s="231"/>
      <c r="AB195" s="231"/>
      <c r="AC195" s="231"/>
      <c r="AD195" s="232"/>
      <c r="AE195" s="232"/>
      <c r="AF195" s="168"/>
      <c r="AG195" s="168"/>
      <c r="AH195" s="168"/>
      <c r="AI195" s="168"/>
      <c r="AJ195" s="168"/>
      <c r="AK195" s="220"/>
      <c r="AL195" s="168"/>
      <c r="AM195" s="168"/>
      <c r="AN195" s="168"/>
      <c r="AO195" s="168"/>
      <c r="AP195" s="168"/>
      <c r="AQ195" s="168"/>
      <c r="AR195" s="168"/>
      <c r="AS195" s="168"/>
      <c r="AT195" s="168"/>
      <c r="AU195" s="168"/>
      <c r="AV195" s="168"/>
      <c r="AW195" s="168"/>
      <c r="AX195" s="168"/>
      <c r="AY195" s="168"/>
      <c r="AZ195" s="168"/>
      <c r="BA195" s="168"/>
      <c r="BB195" s="168"/>
      <c r="BC195" s="221" t="e">
        <f>INT(INDEX('Dados Consolidados'!$R$1:$R$1000000, MATCH(A195, 'Dados Consolidados'!$A$1:$A$1000000, 0)))</f>
        <v>#N/A</v>
      </c>
      <c r="BD195" s="221" t="e">
        <f>INT(INDEX('Dados Consolidados'!$S$1:$S$1000000, MATCH(B195, 'Dados Consolidados'!$B$1:$B$1000000, 0)))</f>
        <v>#N/A</v>
      </c>
      <c r="BE195" s="221" t="e">
        <f>INT(INDEX('Dados Consolidados'!$T$1:$T$1000000, MATCH(E195, 'Dados Consolidados'!$E$1:$E$1000000, 0)))</f>
        <v>#N/A</v>
      </c>
      <c r="BF195" s="221" t="e">
        <f>INT(INDEX('Dados Consolidados'!$U$1:$U$1000000, MATCH(H195, 'Dados Consolidados'!$H$1:$H$1000000, 0)))</f>
        <v>#N/A</v>
      </c>
      <c r="BG195" s="221" t="e">
        <f>INT(INDEX('Dados Consolidados'!$V$1:$V$1000000, MATCH(J195, 'Dados Consolidados'!$J$1:$J$1000000, 0)))</f>
        <v>#N/A</v>
      </c>
      <c r="BH195" s="221" t="e">
        <f>INT(INDEX('Dados Consolidados'!$X$1:$X$1000000, MATCH(K195, 'Dados Consolidados'!$K$1:$K$1000000, 0)))</f>
        <v>#N/A</v>
      </c>
      <c r="BI195" s="221" t="e">
        <f>INT(INDEX('Dados Consolidados'!$Y$1:$Y$1000000, MATCH(L195, 'Dados Consolidados'!$L$1:$L$1000000, 0)))</f>
        <v>#N/A</v>
      </c>
      <c r="BJ195" s="222" t="e">
        <f>INT(INDEX('Dados Consolidados'!$W$1:$W$1000000, MATCH(P195, 'Dados Consolidados'!$P$1:$P$1000000, 0)))</f>
        <v>#N/A</v>
      </c>
      <c r="BK195" s="83" t="str">
        <f>IF(AND(A195&lt;&gt;"",B195&lt;&gt;"",C195&lt;&gt;"",E195&lt;&gt;"",J195&lt;&gt;"",K195&lt;&gt;"",L195&lt;&gt;"",R195&lt;&gt;"",V195&lt;&gt;""),"OK","n/a")</f>
        <v>n/a</v>
      </c>
    </row>
    <row r="196" spans="1:63" s="83" customFormat="1" ht="20.100000000000001" customHeight="1" x14ac:dyDescent="0.25">
      <c r="A196" s="163"/>
      <c r="B196" s="163"/>
      <c r="C196" s="163"/>
      <c r="D196" s="163"/>
      <c r="E196" s="163"/>
      <c r="F196" s="163"/>
      <c r="G196" s="163"/>
      <c r="H196" s="163"/>
      <c r="I196" s="163"/>
      <c r="J196" s="163"/>
      <c r="K196" s="163"/>
      <c r="L196" s="163"/>
      <c r="M196" s="231"/>
      <c r="N196" s="233"/>
      <c r="O196" s="233"/>
      <c r="P196" s="163"/>
      <c r="Q196" s="230"/>
      <c r="R196" s="163"/>
      <c r="S196" s="163"/>
      <c r="T196" s="163"/>
      <c r="U196" s="163"/>
      <c r="V196" s="231"/>
      <c r="W196" s="231"/>
      <c r="X196" s="231"/>
      <c r="Y196" s="231"/>
      <c r="Z196" s="231"/>
      <c r="AA196" s="231"/>
      <c r="AB196" s="231"/>
      <c r="AC196" s="231"/>
      <c r="AD196" s="232"/>
      <c r="AE196" s="232"/>
      <c r="AF196" s="168"/>
      <c r="AG196" s="168"/>
      <c r="AH196" s="168"/>
      <c r="AI196" s="168"/>
      <c r="AJ196" s="168"/>
      <c r="AK196" s="220"/>
      <c r="AL196" s="168"/>
      <c r="AM196" s="168"/>
      <c r="AN196" s="168"/>
      <c r="AO196" s="168"/>
      <c r="AP196" s="168"/>
      <c r="AQ196" s="168"/>
      <c r="AR196" s="168"/>
      <c r="AS196" s="168"/>
      <c r="AT196" s="168"/>
      <c r="AU196" s="168"/>
      <c r="AV196" s="168"/>
      <c r="AW196" s="168"/>
      <c r="AX196" s="168"/>
      <c r="AY196" s="168"/>
      <c r="AZ196" s="168"/>
      <c r="BA196" s="168"/>
      <c r="BB196" s="168"/>
      <c r="BC196" s="221" t="e">
        <f>INT(INDEX('Dados Consolidados'!$R$1:$R$1000000, MATCH(A196, 'Dados Consolidados'!$A$1:$A$1000000, 0)))</f>
        <v>#N/A</v>
      </c>
      <c r="BD196" s="221" t="e">
        <f>INT(INDEX('Dados Consolidados'!$S$1:$S$1000000, MATCH(B196, 'Dados Consolidados'!$B$1:$B$1000000, 0)))</f>
        <v>#N/A</v>
      </c>
      <c r="BE196" s="221" t="e">
        <f>INT(INDEX('Dados Consolidados'!$T$1:$T$1000000, MATCH(E196, 'Dados Consolidados'!$E$1:$E$1000000, 0)))</f>
        <v>#N/A</v>
      </c>
      <c r="BF196" s="221" t="e">
        <f>INT(INDEX('Dados Consolidados'!$U$1:$U$1000000, MATCH(H196, 'Dados Consolidados'!$H$1:$H$1000000, 0)))</f>
        <v>#N/A</v>
      </c>
      <c r="BG196" s="221" t="e">
        <f>INT(INDEX('Dados Consolidados'!$V$1:$V$1000000, MATCH(J196, 'Dados Consolidados'!$J$1:$J$1000000, 0)))</f>
        <v>#N/A</v>
      </c>
      <c r="BH196" s="221" t="e">
        <f>INT(INDEX('Dados Consolidados'!$X$1:$X$1000000, MATCH(K196, 'Dados Consolidados'!$K$1:$K$1000000, 0)))</f>
        <v>#N/A</v>
      </c>
      <c r="BI196" s="221" t="e">
        <f>INT(INDEX('Dados Consolidados'!$Y$1:$Y$1000000, MATCH(L196, 'Dados Consolidados'!$L$1:$L$1000000, 0)))</f>
        <v>#N/A</v>
      </c>
      <c r="BJ196" s="222" t="e">
        <f>INT(INDEX('Dados Consolidados'!$W$1:$W$1000000, MATCH(P196, 'Dados Consolidados'!$P$1:$P$1000000, 0)))</f>
        <v>#N/A</v>
      </c>
      <c r="BK196" s="83" t="str">
        <f>IF(AND(A196&lt;&gt;"",B196&lt;&gt;"",C196&lt;&gt;"",E196&lt;&gt;"",J196&lt;&gt;"",K196&lt;&gt;"",L196&lt;&gt;"",R196&lt;&gt;"",V196&lt;&gt;""),"OK","n/a")</f>
        <v>n/a</v>
      </c>
    </row>
    <row r="197" spans="1:63" s="83" customFormat="1" ht="20.100000000000001" customHeight="1" x14ac:dyDescent="0.25">
      <c r="A197" s="163"/>
      <c r="B197" s="163"/>
      <c r="C197" s="163"/>
      <c r="D197" s="163"/>
      <c r="E197" s="163"/>
      <c r="F197" s="163"/>
      <c r="G197" s="163"/>
      <c r="H197" s="163"/>
      <c r="I197" s="163"/>
      <c r="J197" s="163"/>
      <c r="K197" s="163"/>
      <c r="L197" s="163"/>
      <c r="M197" s="231"/>
      <c r="N197" s="233"/>
      <c r="O197" s="233"/>
      <c r="P197" s="163"/>
      <c r="Q197" s="230"/>
      <c r="R197" s="163"/>
      <c r="S197" s="163"/>
      <c r="T197" s="163"/>
      <c r="U197" s="163"/>
      <c r="V197" s="231"/>
      <c r="W197" s="231"/>
      <c r="X197" s="231"/>
      <c r="Y197" s="231"/>
      <c r="Z197" s="231"/>
      <c r="AA197" s="231"/>
      <c r="AB197" s="231"/>
      <c r="AC197" s="231"/>
      <c r="AD197" s="232"/>
      <c r="AE197" s="232"/>
      <c r="AF197" s="168"/>
      <c r="AG197" s="168"/>
      <c r="AH197" s="168"/>
      <c r="AI197" s="168"/>
      <c r="AJ197" s="168"/>
      <c r="AK197" s="220"/>
      <c r="AL197" s="168"/>
      <c r="AM197" s="168"/>
      <c r="AN197" s="168"/>
      <c r="AO197" s="168"/>
      <c r="AP197" s="168"/>
      <c r="AQ197" s="168"/>
      <c r="AR197" s="168"/>
      <c r="AS197" s="168"/>
      <c r="AT197" s="168"/>
      <c r="AU197" s="168"/>
      <c r="AV197" s="168"/>
      <c r="AW197" s="168"/>
      <c r="AX197" s="168"/>
      <c r="AY197" s="168"/>
      <c r="AZ197" s="168"/>
      <c r="BA197" s="168"/>
      <c r="BB197" s="168"/>
      <c r="BC197" s="221" t="e">
        <f>INT(INDEX('Dados Consolidados'!$R$1:$R$1000000, MATCH(A197, 'Dados Consolidados'!$A$1:$A$1000000, 0)))</f>
        <v>#N/A</v>
      </c>
      <c r="BD197" s="221" t="e">
        <f>INT(INDEX('Dados Consolidados'!$S$1:$S$1000000, MATCH(B197, 'Dados Consolidados'!$B$1:$B$1000000, 0)))</f>
        <v>#N/A</v>
      </c>
      <c r="BE197" s="221" t="e">
        <f>INT(INDEX('Dados Consolidados'!$T$1:$T$1000000, MATCH(E197, 'Dados Consolidados'!$E$1:$E$1000000, 0)))</f>
        <v>#N/A</v>
      </c>
      <c r="BF197" s="221" t="e">
        <f>INT(INDEX('Dados Consolidados'!$U$1:$U$1000000, MATCH(H197, 'Dados Consolidados'!$H$1:$H$1000000, 0)))</f>
        <v>#N/A</v>
      </c>
      <c r="BG197" s="221" t="e">
        <f>INT(INDEX('Dados Consolidados'!$V$1:$V$1000000, MATCH(J197, 'Dados Consolidados'!$J$1:$J$1000000, 0)))</f>
        <v>#N/A</v>
      </c>
      <c r="BH197" s="221" t="e">
        <f>INT(INDEX('Dados Consolidados'!$X$1:$X$1000000, MATCH(K197, 'Dados Consolidados'!$K$1:$K$1000000, 0)))</f>
        <v>#N/A</v>
      </c>
      <c r="BI197" s="221" t="e">
        <f>INT(INDEX('Dados Consolidados'!$Y$1:$Y$1000000, MATCH(L197, 'Dados Consolidados'!$L$1:$L$1000000, 0)))</f>
        <v>#N/A</v>
      </c>
      <c r="BJ197" s="222" t="e">
        <f>INT(INDEX('Dados Consolidados'!$W$1:$W$1000000, MATCH(P197, 'Dados Consolidados'!$P$1:$P$1000000, 0)))</f>
        <v>#N/A</v>
      </c>
      <c r="BK197" s="83" t="str">
        <f>IF(AND(A197&lt;&gt;"",B197&lt;&gt;"",C197&lt;&gt;"",E197&lt;&gt;"",J197&lt;&gt;"",K197&lt;&gt;"",L197&lt;&gt;"",R197&lt;&gt;"",V197&lt;&gt;""),"OK","n/a")</f>
        <v>n/a</v>
      </c>
    </row>
    <row r="198" spans="1:63" s="83" customFormat="1" ht="20.100000000000001" customHeight="1" x14ac:dyDescent="0.25">
      <c r="A198" s="163"/>
      <c r="B198" s="163"/>
      <c r="C198" s="163"/>
      <c r="D198" s="163"/>
      <c r="E198" s="163"/>
      <c r="F198" s="163"/>
      <c r="G198" s="163"/>
      <c r="H198" s="163"/>
      <c r="I198" s="163"/>
      <c r="J198" s="163"/>
      <c r="K198" s="163"/>
      <c r="L198" s="163"/>
      <c r="M198" s="231"/>
      <c r="N198" s="233"/>
      <c r="O198" s="233"/>
      <c r="P198" s="163"/>
      <c r="Q198" s="230"/>
      <c r="R198" s="163"/>
      <c r="S198" s="163"/>
      <c r="T198" s="163"/>
      <c r="U198" s="163"/>
      <c r="V198" s="231"/>
      <c r="W198" s="231"/>
      <c r="X198" s="231"/>
      <c r="Y198" s="231"/>
      <c r="Z198" s="231"/>
      <c r="AA198" s="231"/>
      <c r="AB198" s="231"/>
      <c r="AC198" s="231"/>
      <c r="AD198" s="232"/>
      <c r="AE198" s="232"/>
      <c r="AF198" s="168"/>
      <c r="AG198" s="168"/>
      <c r="AH198" s="168"/>
      <c r="AI198" s="168"/>
      <c r="AJ198" s="168"/>
      <c r="AK198" s="220"/>
      <c r="AL198" s="168"/>
      <c r="AM198" s="168"/>
      <c r="AN198" s="168"/>
      <c r="AO198" s="168"/>
      <c r="AP198" s="168"/>
      <c r="AQ198" s="168"/>
      <c r="AR198" s="168"/>
      <c r="AS198" s="168"/>
      <c r="AT198" s="168"/>
      <c r="AU198" s="168"/>
      <c r="AV198" s="168"/>
      <c r="AW198" s="168"/>
      <c r="AX198" s="168"/>
      <c r="AY198" s="168"/>
      <c r="AZ198" s="168"/>
      <c r="BA198" s="168"/>
      <c r="BB198" s="168"/>
      <c r="BC198" s="221" t="e">
        <f>INT(INDEX('Dados Consolidados'!$R$1:$R$1000000, MATCH(A198, 'Dados Consolidados'!$A$1:$A$1000000, 0)))</f>
        <v>#N/A</v>
      </c>
      <c r="BD198" s="221" t="e">
        <f>INT(INDEX('Dados Consolidados'!$S$1:$S$1000000, MATCH(B198, 'Dados Consolidados'!$B$1:$B$1000000, 0)))</f>
        <v>#N/A</v>
      </c>
      <c r="BE198" s="221" t="e">
        <f>INT(INDEX('Dados Consolidados'!$T$1:$T$1000000, MATCH(E198, 'Dados Consolidados'!$E$1:$E$1000000, 0)))</f>
        <v>#N/A</v>
      </c>
      <c r="BF198" s="221" t="e">
        <f>INT(INDEX('Dados Consolidados'!$U$1:$U$1000000, MATCH(H198, 'Dados Consolidados'!$H$1:$H$1000000, 0)))</f>
        <v>#N/A</v>
      </c>
      <c r="BG198" s="221" t="e">
        <f>INT(INDEX('Dados Consolidados'!$V$1:$V$1000000, MATCH(J198, 'Dados Consolidados'!$J$1:$J$1000000, 0)))</f>
        <v>#N/A</v>
      </c>
      <c r="BH198" s="221" t="e">
        <f>INT(INDEX('Dados Consolidados'!$X$1:$X$1000000, MATCH(K198, 'Dados Consolidados'!$K$1:$K$1000000, 0)))</f>
        <v>#N/A</v>
      </c>
      <c r="BI198" s="221" t="e">
        <f>INT(INDEX('Dados Consolidados'!$Y$1:$Y$1000000, MATCH(L198, 'Dados Consolidados'!$L$1:$L$1000000, 0)))</f>
        <v>#N/A</v>
      </c>
      <c r="BJ198" s="222" t="e">
        <f>INT(INDEX('Dados Consolidados'!$W$1:$W$1000000, MATCH(P198, 'Dados Consolidados'!$P$1:$P$1000000, 0)))</f>
        <v>#N/A</v>
      </c>
      <c r="BK198" s="83" t="str">
        <f>IF(AND(A198&lt;&gt;"",B198&lt;&gt;"",C198&lt;&gt;"",E198&lt;&gt;"",J198&lt;&gt;"",K198&lt;&gt;"",L198&lt;&gt;"",R198&lt;&gt;"",V198&lt;&gt;""),"OK","n/a")</f>
        <v>n/a</v>
      </c>
    </row>
    <row r="199" spans="1:63" s="83" customFormat="1" ht="20.100000000000001" customHeight="1" x14ac:dyDescent="0.25">
      <c r="A199" s="163"/>
      <c r="B199" s="163"/>
      <c r="C199" s="163"/>
      <c r="D199" s="163"/>
      <c r="E199" s="163"/>
      <c r="F199" s="163"/>
      <c r="G199" s="163"/>
      <c r="H199" s="163"/>
      <c r="I199" s="163"/>
      <c r="J199" s="163"/>
      <c r="K199" s="163"/>
      <c r="L199" s="163"/>
      <c r="M199" s="231"/>
      <c r="N199" s="233"/>
      <c r="O199" s="233"/>
      <c r="P199" s="163"/>
      <c r="Q199" s="230"/>
      <c r="R199" s="163"/>
      <c r="S199" s="163"/>
      <c r="T199" s="163"/>
      <c r="U199" s="163"/>
      <c r="V199" s="231"/>
      <c r="W199" s="231"/>
      <c r="X199" s="231"/>
      <c r="Y199" s="231"/>
      <c r="Z199" s="231"/>
      <c r="AA199" s="231"/>
      <c r="AB199" s="231"/>
      <c r="AC199" s="231"/>
      <c r="AD199" s="232"/>
      <c r="AE199" s="232"/>
      <c r="AF199" s="168"/>
      <c r="AG199" s="168"/>
      <c r="AH199" s="168"/>
      <c r="AI199" s="168"/>
      <c r="AJ199" s="168"/>
      <c r="AK199" s="220"/>
      <c r="AL199" s="168"/>
      <c r="AM199" s="168"/>
      <c r="AN199" s="168"/>
      <c r="AO199" s="168"/>
      <c r="AP199" s="168"/>
      <c r="AQ199" s="168"/>
      <c r="AR199" s="168"/>
      <c r="AS199" s="168"/>
      <c r="AT199" s="168"/>
      <c r="AU199" s="168"/>
      <c r="AV199" s="168"/>
      <c r="AW199" s="168"/>
      <c r="AX199" s="168"/>
      <c r="AY199" s="168"/>
      <c r="AZ199" s="168"/>
      <c r="BA199" s="168"/>
      <c r="BB199" s="168"/>
      <c r="BC199" s="221" t="e">
        <f>INT(INDEX('Dados Consolidados'!$R$1:$R$1000000, MATCH(A199, 'Dados Consolidados'!$A$1:$A$1000000, 0)))</f>
        <v>#N/A</v>
      </c>
      <c r="BD199" s="221" t="e">
        <f>INT(INDEX('Dados Consolidados'!$S$1:$S$1000000, MATCH(B199, 'Dados Consolidados'!$B$1:$B$1000000, 0)))</f>
        <v>#N/A</v>
      </c>
      <c r="BE199" s="221" t="e">
        <f>INT(INDEX('Dados Consolidados'!$T$1:$T$1000000, MATCH(E199, 'Dados Consolidados'!$E$1:$E$1000000, 0)))</f>
        <v>#N/A</v>
      </c>
      <c r="BF199" s="221" t="e">
        <f>INT(INDEX('Dados Consolidados'!$U$1:$U$1000000, MATCH(H199, 'Dados Consolidados'!$H$1:$H$1000000, 0)))</f>
        <v>#N/A</v>
      </c>
      <c r="BG199" s="221" t="e">
        <f>INT(INDEX('Dados Consolidados'!$V$1:$V$1000000, MATCH(J199, 'Dados Consolidados'!$J$1:$J$1000000, 0)))</f>
        <v>#N/A</v>
      </c>
      <c r="BH199" s="221" t="e">
        <f>INT(INDEX('Dados Consolidados'!$X$1:$X$1000000, MATCH(K199, 'Dados Consolidados'!$K$1:$K$1000000, 0)))</f>
        <v>#N/A</v>
      </c>
      <c r="BI199" s="221" t="e">
        <f>INT(INDEX('Dados Consolidados'!$Y$1:$Y$1000000, MATCH(L199, 'Dados Consolidados'!$L$1:$L$1000000, 0)))</f>
        <v>#N/A</v>
      </c>
      <c r="BJ199" s="222" t="e">
        <f>INT(INDEX('Dados Consolidados'!$W$1:$W$1000000, MATCH(P199, 'Dados Consolidados'!$P$1:$P$1000000, 0)))</f>
        <v>#N/A</v>
      </c>
      <c r="BK199" s="83" t="str">
        <f>IF(AND(A199&lt;&gt;"",B199&lt;&gt;"",C199&lt;&gt;"",E199&lt;&gt;"",J199&lt;&gt;"",K199&lt;&gt;"",L199&lt;&gt;"",R199&lt;&gt;"",V199&lt;&gt;""),"OK","n/a")</f>
        <v>n/a</v>
      </c>
    </row>
    <row r="200" spans="1:63" s="83" customFormat="1" ht="20.100000000000001" customHeight="1" x14ac:dyDescent="0.25">
      <c r="A200" s="163"/>
      <c r="B200" s="163"/>
      <c r="C200" s="163"/>
      <c r="D200" s="163"/>
      <c r="E200" s="163"/>
      <c r="F200" s="163"/>
      <c r="G200" s="163"/>
      <c r="H200" s="163"/>
      <c r="I200" s="163"/>
      <c r="J200" s="163"/>
      <c r="K200" s="163"/>
      <c r="L200" s="163"/>
      <c r="M200" s="231"/>
      <c r="N200" s="233"/>
      <c r="O200" s="233"/>
      <c r="P200" s="163"/>
      <c r="Q200" s="230"/>
      <c r="R200" s="163"/>
      <c r="S200" s="163"/>
      <c r="T200" s="163"/>
      <c r="U200" s="163"/>
      <c r="V200" s="231"/>
      <c r="W200" s="231"/>
      <c r="X200" s="231"/>
      <c r="Y200" s="231"/>
      <c r="Z200" s="231"/>
      <c r="AA200" s="231"/>
      <c r="AB200" s="231"/>
      <c r="AC200" s="231"/>
      <c r="AD200" s="232"/>
      <c r="AE200" s="232"/>
      <c r="AF200" s="168"/>
      <c r="AG200" s="168"/>
      <c r="AH200" s="168"/>
      <c r="AI200" s="168"/>
      <c r="AJ200" s="168"/>
      <c r="AK200" s="220"/>
      <c r="AL200" s="168"/>
      <c r="AM200" s="168"/>
      <c r="AN200" s="168"/>
      <c r="AO200" s="168"/>
      <c r="AP200" s="168"/>
      <c r="AQ200" s="168"/>
      <c r="AR200" s="168"/>
      <c r="AS200" s="168"/>
      <c r="AT200" s="168"/>
      <c r="AU200" s="168"/>
      <c r="AV200" s="168"/>
      <c r="AW200" s="168"/>
      <c r="AX200" s="168"/>
      <c r="AY200" s="168"/>
      <c r="AZ200" s="168"/>
      <c r="BA200" s="168"/>
      <c r="BB200" s="168"/>
      <c r="BC200" s="221" t="e">
        <f>INT(INDEX('Dados Consolidados'!$R$1:$R$1000000, MATCH(A200, 'Dados Consolidados'!$A$1:$A$1000000, 0)))</f>
        <v>#N/A</v>
      </c>
      <c r="BD200" s="221" t="e">
        <f>INT(INDEX('Dados Consolidados'!$S$1:$S$1000000, MATCH(B200, 'Dados Consolidados'!$B$1:$B$1000000, 0)))</f>
        <v>#N/A</v>
      </c>
      <c r="BE200" s="221" t="e">
        <f>INT(INDEX('Dados Consolidados'!$T$1:$T$1000000, MATCH(E200, 'Dados Consolidados'!$E$1:$E$1000000, 0)))</f>
        <v>#N/A</v>
      </c>
      <c r="BF200" s="221" t="e">
        <f>INT(INDEX('Dados Consolidados'!$U$1:$U$1000000, MATCH(H200, 'Dados Consolidados'!$H$1:$H$1000000, 0)))</f>
        <v>#N/A</v>
      </c>
      <c r="BG200" s="221" t="e">
        <f>INT(INDEX('Dados Consolidados'!$V$1:$V$1000000, MATCH(J200, 'Dados Consolidados'!$J$1:$J$1000000, 0)))</f>
        <v>#N/A</v>
      </c>
      <c r="BH200" s="221" t="e">
        <f>INT(INDEX('Dados Consolidados'!$X$1:$X$1000000, MATCH(K200, 'Dados Consolidados'!$K$1:$K$1000000, 0)))</f>
        <v>#N/A</v>
      </c>
      <c r="BI200" s="221" t="e">
        <f>INT(INDEX('Dados Consolidados'!$Y$1:$Y$1000000, MATCH(L200, 'Dados Consolidados'!$L$1:$L$1000000, 0)))</f>
        <v>#N/A</v>
      </c>
      <c r="BJ200" s="222" t="e">
        <f>INT(INDEX('Dados Consolidados'!$W$1:$W$1000000, MATCH(P200, 'Dados Consolidados'!$P$1:$P$1000000, 0)))</f>
        <v>#N/A</v>
      </c>
      <c r="BK200" s="83" t="str">
        <f>IF(AND(A200&lt;&gt;"",B200&lt;&gt;"",C200&lt;&gt;"",E200&lt;&gt;"",J200&lt;&gt;"",K200&lt;&gt;"",L200&lt;&gt;"",R200&lt;&gt;"",V200&lt;&gt;""),"OK","n/a")</f>
        <v>n/a</v>
      </c>
    </row>
    <row r="201" spans="1:63" s="83" customFormat="1" ht="20.100000000000001" customHeight="1" x14ac:dyDescent="0.25">
      <c r="A201" s="163"/>
      <c r="B201" s="163"/>
      <c r="C201" s="163"/>
      <c r="D201" s="163"/>
      <c r="E201" s="163"/>
      <c r="F201" s="163"/>
      <c r="G201" s="163"/>
      <c r="H201" s="163"/>
      <c r="I201" s="163"/>
      <c r="J201" s="163"/>
      <c r="K201" s="163"/>
      <c r="L201" s="163"/>
      <c r="M201" s="231"/>
      <c r="N201" s="233"/>
      <c r="O201" s="233"/>
      <c r="P201" s="163"/>
      <c r="Q201" s="230"/>
      <c r="R201" s="163"/>
      <c r="S201" s="163"/>
      <c r="T201" s="163"/>
      <c r="U201" s="163"/>
      <c r="V201" s="231"/>
      <c r="W201" s="231"/>
      <c r="X201" s="231"/>
      <c r="Y201" s="231"/>
      <c r="Z201" s="231"/>
      <c r="AA201" s="231"/>
      <c r="AB201" s="231"/>
      <c r="AC201" s="231"/>
      <c r="AD201" s="232"/>
      <c r="AE201" s="232"/>
      <c r="AF201" s="168"/>
      <c r="AG201" s="168"/>
      <c r="AH201" s="168"/>
      <c r="AI201" s="168"/>
      <c r="AJ201" s="168"/>
      <c r="AK201" s="168"/>
      <c r="AL201" s="168"/>
      <c r="AM201" s="168"/>
      <c r="AN201" s="168"/>
      <c r="AO201" s="168"/>
      <c r="AP201" s="168"/>
      <c r="AQ201" s="168"/>
      <c r="AR201" s="168"/>
      <c r="AS201" s="168"/>
      <c r="AT201" s="168"/>
      <c r="AU201" s="168"/>
      <c r="AV201" s="168"/>
      <c r="AW201" s="168"/>
      <c r="AX201" s="168"/>
      <c r="AY201" s="168"/>
      <c r="AZ201" s="168"/>
      <c r="BA201" s="168"/>
      <c r="BB201" s="168"/>
      <c r="BC201" s="221" t="e">
        <f>INT(INDEX('Dados Consolidados'!$R$1:$R$1000000, MATCH(A201, 'Dados Consolidados'!$A$1:$A$1000000, 0)))</f>
        <v>#N/A</v>
      </c>
      <c r="BD201" s="221" t="e">
        <f>INT(INDEX('Dados Consolidados'!$S$1:$S$1000000, MATCH(B201, 'Dados Consolidados'!$B$1:$B$1000000, 0)))</f>
        <v>#N/A</v>
      </c>
      <c r="BE201" s="221" t="e">
        <f>INT(INDEX('Dados Consolidados'!$T$1:$T$1000000, MATCH(E201, 'Dados Consolidados'!$E$1:$E$1000000, 0)))</f>
        <v>#N/A</v>
      </c>
      <c r="BF201" s="221" t="e">
        <f>INT(INDEX('Dados Consolidados'!$U$1:$U$1000000, MATCH(H201, 'Dados Consolidados'!$H$1:$H$1000000, 0)))</f>
        <v>#N/A</v>
      </c>
      <c r="BG201" s="221" t="e">
        <f>INT(INDEX('Dados Consolidados'!$V$1:$V$1000000, MATCH(J201, 'Dados Consolidados'!$J$1:$J$1000000, 0)))</f>
        <v>#N/A</v>
      </c>
      <c r="BH201" s="221" t="e">
        <f>INT(INDEX('Dados Consolidados'!$X$1:$X$1000000, MATCH(K201, 'Dados Consolidados'!$K$1:$K$1000000, 0)))</f>
        <v>#N/A</v>
      </c>
      <c r="BI201" s="221" t="e">
        <f>INT(INDEX('Dados Consolidados'!$Y$1:$Y$1000000, MATCH(L201, 'Dados Consolidados'!$L$1:$L$1000000, 0)))</f>
        <v>#N/A</v>
      </c>
      <c r="BJ201" s="221" t="e">
        <f>INT(INDEX('Dados Consolidados'!$W$1:$W$1000000, MATCH(P201, 'Dados Consolidados'!$P$1:$P$1000000, 0)))</f>
        <v>#N/A</v>
      </c>
      <c r="BK201" s="83" t="str">
        <f>IF(AND(A201&lt;&gt;"",B201&lt;&gt;"",C201&lt;&gt;"",E201&lt;&gt;"",J201&lt;&gt;"",K201&lt;&gt;"",L201&lt;&gt;"",R201&lt;&gt;"",V201&lt;&gt;""),"OK","n/a")</f>
        <v>n/a</v>
      </c>
    </row>
    <row r="202" spans="1:63" s="83" customFormat="1" ht="20.100000000000001" customHeight="1" x14ac:dyDescent="0.25">
      <c r="A202" s="163"/>
      <c r="B202" s="163"/>
      <c r="C202" s="163"/>
      <c r="D202" s="163"/>
      <c r="E202" s="163"/>
      <c r="F202" s="163"/>
      <c r="G202" s="163"/>
      <c r="H202" s="163"/>
      <c r="I202" s="163"/>
      <c r="J202" s="163"/>
      <c r="K202" s="163"/>
      <c r="L202" s="163"/>
      <c r="M202" s="231"/>
      <c r="N202" s="233"/>
      <c r="O202" s="233"/>
      <c r="P202" s="163"/>
      <c r="Q202" s="230"/>
      <c r="R202" s="163"/>
      <c r="S202" s="163"/>
      <c r="T202" s="163"/>
      <c r="U202" s="163"/>
      <c r="V202" s="231"/>
      <c r="W202" s="231"/>
      <c r="X202" s="231"/>
      <c r="Y202" s="231"/>
      <c r="Z202" s="231"/>
      <c r="AA202" s="231"/>
      <c r="AB202" s="231"/>
      <c r="AC202" s="231"/>
      <c r="AD202" s="232"/>
      <c r="AE202" s="232"/>
      <c r="AF202" s="168"/>
      <c r="AG202" s="168"/>
      <c r="AH202" s="168"/>
      <c r="AI202" s="168"/>
      <c r="AJ202" s="168"/>
      <c r="AK202" s="168"/>
      <c r="AL202" s="168"/>
      <c r="AM202" s="168"/>
      <c r="AN202" s="168"/>
      <c r="AO202" s="168"/>
      <c r="AP202" s="168"/>
      <c r="AQ202" s="168"/>
      <c r="AR202" s="168"/>
      <c r="AS202" s="168"/>
      <c r="AT202" s="168"/>
      <c r="AU202" s="168"/>
      <c r="AV202" s="168"/>
      <c r="AW202" s="168"/>
      <c r="AX202" s="168"/>
      <c r="AY202" s="168"/>
      <c r="AZ202" s="168"/>
      <c r="BA202" s="168"/>
      <c r="BB202" s="168"/>
      <c r="BC202" s="221" t="e">
        <f>INT(INDEX('Dados Consolidados'!$R$1:$R$1000000, MATCH(A202, 'Dados Consolidados'!$A$1:$A$1000000, 0)))</f>
        <v>#N/A</v>
      </c>
      <c r="BD202" s="221" t="e">
        <f>INT(INDEX('Dados Consolidados'!$S$1:$S$1000000, MATCH(B202, 'Dados Consolidados'!$B$1:$B$1000000, 0)))</f>
        <v>#N/A</v>
      </c>
      <c r="BE202" s="221" t="e">
        <f>INT(INDEX('Dados Consolidados'!$T$1:$T$1000000, MATCH(E202, 'Dados Consolidados'!$E$1:$E$1000000, 0)))</f>
        <v>#N/A</v>
      </c>
      <c r="BF202" s="221" t="e">
        <f>INT(INDEX('Dados Consolidados'!$U$1:$U$1000000, MATCH(H202, 'Dados Consolidados'!$H$1:$H$1000000, 0)))</f>
        <v>#N/A</v>
      </c>
      <c r="BG202" s="221" t="e">
        <f>INT(INDEX('Dados Consolidados'!$V$1:$V$1000000, MATCH(J202, 'Dados Consolidados'!$J$1:$J$1000000, 0)))</f>
        <v>#N/A</v>
      </c>
      <c r="BH202" s="221" t="e">
        <f>INT(INDEX('Dados Consolidados'!$X$1:$X$1000000, MATCH(K202, 'Dados Consolidados'!$K$1:$K$1000000, 0)))</f>
        <v>#N/A</v>
      </c>
      <c r="BI202" s="221" t="e">
        <f>INT(INDEX('Dados Consolidados'!$Y$1:$Y$1000000, MATCH(L202, 'Dados Consolidados'!$L$1:$L$1000000, 0)))</f>
        <v>#N/A</v>
      </c>
      <c r="BJ202" s="222" t="e">
        <f>INT(INDEX('Dados Consolidados'!$W$1:$W$1000000, MATCH(P202, 'Dados Consolidados'!$P$1:$P$1000000, 0)))</f>
        <v>#N/A</v>
      </c>
      <c r="BK202" s="83" t="str">
        <f>IF(AND(A202&lt;&gt;"",B202&lt;&gt;"",C202&lt;&gt;"",E202&lt;&gt;"",J202&lt;&gt;"",K202&lt;&gt;"",L202&lt;&gt;"",R202&lt;&gt;"",V202&lt;&gt;""),"OK","n/a")</f>
        <v>n/a</v>
      </c>
    </row>
    <row r="203" spans="1:63" s="83" customFormat="1" ht="20.100000000000001" customHeight="1" x14ac:dyDescent="0.25">
      <c r="A203" s="163"/>
      <c r="B203" s="163"/>
      <c r="C203" s="163"/>
      <c r="D203" s="163"/>
      <c r="E203" s="163"/>
      <c r="F203" s="163"/>
      <c r="G203" s="163"/>
      <c r="H203" s="163"/>
      <c r="I203" s="163"/>
      <c r="J203" s="163"/>
      <c r="K203" s="163"/>
      <c r="L203" s="163"/>
      <c r="M203" s="231"/>
      <c r="N203" s="233"/>
      <c r="O203" s="233"/>
      <c r="P203" s="163"/>
      <c r="Q203" s="230"/>
      <c r="R203" s="163"/>
      <c r="S203" s="163"/>
      <c r="T203" s="163"/>
      <c r="U203" s="163"/>
      <c r="V203" s="231"/>
      <c r="W203" s="231"/>
      <c r="X203" s="231"/>
      <c r="Y203" s="231"/>
      <c r="Z203" s="231"/>
      <c r="AA203" s="231"/>
      <c r="AB203" s="231"/>
      <c r="AC203" s="231"/>
      <c r="AD203" s="232"/>
      <c r="AE203" s="232"/>
      <c r="AF203" s="168"/>
      <c r="AG203" s="168"/>
      <c r="AH203" s="168"/>
      <c r="AI203" s="168"/>
      <c r="AJ203" s="168"/>
      <c r="AK203" s="168"/>
      <c r="AL203" s="168"/>
      <c r="AM203" s="168"/>
      <c r="AN203" s="168"/>
      <c r="AO203" s="168"/>
      <c r="AP203" s="168"/>
      <c r="AQ203" s="168"/>
      <c r="AR203" s="168"/>
      <c r="AS203" s="168"/>
      <c r="AT203" s="168"/>
      <c r="AU203" s="168"/>
      <c r="AV203" s="168"/>
      <c r="AW203" s="168"/>
      <c r="AX203" s="168"/>
      <c r="AY203" s="168"/>
      <c r="AZ203" s="168"/>
      <c r="BA203" s="168"/>
      <c r="BB203" s="168"/>
      <c r="BC203" s="221" t="e">
        <f>INT(INDEX('Dados Consolidados'!$R$1:$R$1000000, MATCH(A203, 'Dados Consolidados'!$A$1:$A$1000000, 0)))</f>
        <v>#N/A</v>
      </c>
      <c r="BD203" s="221" t="e">
        <f>INT(INDEX('Dados Consolidados'!$S$1:$S$1000000, MATCH(B203, 'Dados Consolidados'!$B$1:$B$1000000, 0)))</f>
        <v>#N/A</v>
      </c>
      <c r="BE203" s="221" t="e">
        <f>INT(INDEX('Dados Consolidados'!$T$1:$T$1000000, MATCH(E203, 'Dados Consolidados'!$E$1:$E$1000000, 0)))</f>
        <v>#N/A</v>
      </c>
      <c r="BF203" s="221" t="e">
        <f>INT(INDEX('Dados Consolidados'!$U$1:$U$1000000, MATCH(H203, 'Dados Consolidados'!$H$1:$H$1000000, 0)))</f>
        <v>#N/A</v>
      </c>
      <c r="BG203" s="221" t="e">
        <f>INT(INDEX('Dados Consolidados'!$V$1:$V$1000000, MATCH(J203, 'Dados Consolidados'!$J$1:$J$1000000, 0)))</f>
        <v>#N/A</v>
      </c>
      <c r="BH203" s="221" t="e">
        <f>INT(INDEX('Dados Consolidados'!$X$1:$X$1000000, MATCH(K203, 'Dados Consolidados'!$K$1:$K$1000000, 0)))</f>
        <v>#N/A</v>
      </c>
      <c r="BI203" s="221" t="e">
        <f>INT(INDEX('Dados Consolidados'!$Y$1:$Y$1000000, MATCH(L203, 'Dados Consolidados'!$L$1:$L$1000000, 0)))</f>
        <v>#N/A</v>
      </c>
      <c r="BJ203" s="222" t="e">
        <f>INT(INDEX('Dados Consolidados'!$W$1:$W$1000000, MATCH(P203, 'Dados Consolidados'!$P$1:$P$1000000, 0)))</f>
        <v>#N/A</v>
      </c>
      <c r="BK203" s="83" t="str">
        <f>IF(AND(A203&lt;&gt;"",B203&lt;&gt;"",C203&lt;&gt;"",E203&lt;&gt;"",J203&lt;&gt;"",K203&lt;&gt;"",L203&lt;&gt;"",R203&lt;&gt;"",V203&lt;&gt;""),"OK","n/a")</f>
        <v>n/a</v>
      </c>
    </row>
    <row r="204" spans="1:63" s="83" customFormat="1" ht="20.100000000000001" customHeight="1" x14ac:dyDescent="0.25">
      <c r="A204" s="163"/>
      <c r="B204" s="163"/>
      <c r="C204" s="163"/>
      <c r="D204" s="163"/>
      <c r="E204" s="163"/>
      <c r="F204" s="163"/>
      <c r="G204" s="163"/>
      <c r="H204" s="163"/>
      <c r="I204" s="163"/>
      <c r="J204" s="163"/>
      <c r="K204" s="163"/>
      <c r="L204" s="163"/>
      <c r="M204" s="231"/>
      <c r="N204" s="233"/>
      <c r="O204" s="233"/>
      <c r="P204" s="163"/>
      <c r="Q204" s="230"/>
      <c r="R204" s="163"/>
      <c r="S204" s="163"/>
      <c r="T204" s="163"/>
      <c r="U204" s="163"/>
      <c r="V204" s="231"/>
      <c r="W204" s="231"/>
      <c r="X204" s="231"/>
      <c r="Y204" s="231"/>
      <c r="Z204" s="231"/>
      <c r="AA204" s="231"/>
      <c r="AB204" s="231"/>
      <c r="AC204" s="231"/>
      <c r="AD204" s="232"/>
      <c r="AE204" s="232"/>
      <c r="AF204" s="168"/>
      <c r="AG204" s="168"/>
      <c r="AH204" s="168"/>
      <c r="AI204" s="168"/>
      <c r="AJ204" s="168"/>
      <c r="AK204" s="168"/>
      <c r="AL204" s="168"/>
      <c r="AM204" s="168"/>
      <c r="AN204" s="168"/>
      <c r="AO204" s="168"/>
      <c r="AP204" s="168"/>
      <c r="AQ204" s="168"/>
      <c r="AR204" s="168"/>
      <c r="AS204" s="168"/>
      <c r="AT204" s="168"/>
      <c r="AU204" s="168"/>
      <c r="AV204" s="168"/>
      <c r="AW204" s="168"/>
      <c r="AX204" s="168"/>
      <c r="AY204" s="168"/>
      <c r="AZ204" s="168"/>
      <c r="BA204" s="168"/>
      <c r="BB204" s="168"/>
      <c r="BC204" s="221" t="e">
        <f>INT(INDEX('Dados Consolidados'!$R$1:$R$1000000, MATCH(A204, 'Dados Consolidados'!$A$1:$A$1000000, 0)))</f>
        <v>#N/A</v>
      </c>
      <c r="BD204" s="221" t="e">
        <f>INT(INDEX('Dados Consolidados'!$S$1:$S$1000000, MATCH(B204, 'Dados Consolidados'!$B$1:$B$1000000, 0)))</f>
        <v>#N/A</v>
      </c>
      <c r="BE204" s="221" t="e">
        <f>INT(INDEX('Dados Consolidados'!$T$1:$T$1000000, MATCH(E204, 'Dados Consolidados'!$E$1:$E$1000000, 0)))</f>
        <v>#N/A</v>
      </c>
      <c r="BF204" s="221" t="e">
        <f>INT(INDEX('Dados Consolidados'!$U$1:$U$1000000, MATCH(H204, 'Dados Consolidados'!$H$1:$H$1000000, 0)))</f>
        <v>#N/A</v>
      </c>
      <c r="BG204" s="221" t="e">
        <f>INT(INDEX('Dados Consolidados'!$V$1:$V$1000000, MATCH(J204, 'Dados Consolidados'!$J$1:$J$1000000, 0)))</f>
        <v>#N/A</v>
      </c>
      <c r="BH204" s="221" t="e">
        <f>INT(INDEX('Dados Consolidados'!$X$1:$X$1000000, MATCH(K204, 'Dados Consolidados'!$K$1:$K$1000000, 0)))</f>
        <v>#N/A</v>
      </c>
      <c r="BI204" s="221" t="e">
        <f>INT(INDEX('Dados Consolidados'!$Y$1:$Y$1000000, MATCH(L204, 'Dados Consolidados'!$L$1:$L$1000000, 0)))</f>
        <v>#N/A</v>
      </c>
      <c r="BJ204" s="222" t="e">
        <f>INT(INDEX('Dados Consolidados'!$W$1:$W$1000000, MATCH(P204, 'Dados Consolidados'!$P$1:$P$1000000, 0)))</f>
        <v>#N/A</v>
      </c>
      <c r="BK204" s="83" t="str">
        <f>IF(AND(A204&lt;&gt;"",B204&lt;&gt;"",C204&lt;&gt;"",E204&lt;&gt;"",J204&lt;&gt;"",K204&lt;&gt;"",L204&lt;&gt;"",R204&lt;&gt;"",V204&lt;&gt;""),"OK","n/a")</f>
        <v>n/a</v>
      </c>
    </row>
    <row r="205" spans="1:63" s="83" customFormat="1" ht="20.100000000000001" customHeight="1" x14ac:dyDescent="0.25">
      <c r="A205" s="163"/>
      <c r="B205" s="163"/>
      <c r="C205" s="163"/>
      <c r="D205" s="163"/>
      <c r="E205" s="163"/>
      <c r="F205" s="163"/>
      <c r="G205" s="163"/>
      <c r="H205" s="163"/>
      <c r="I205" s="163"/>
      <c r="J205" s="163"/>
      <c r="K205" s="163"/>
      <c r="L205" s="163"/>
      <c r="M205" s="231"/>
      <c r="N205" s="233"/>
      <c r="O205" s="233"/>
      <c r="P205" s="163"/>
      <c r="Q205" s="230"/>
      <c r="R205" s="163"/>
      <c r="S205" s="163"/>
      <c r="T205" s="163"/>
      <c r="U205" s="163"/>
      <c r="V205" s="231"/>
      <c r="W205" s="231"/>
      <c r="X205" s="231"/>
      <c r="Y205" s="231"/>
      <c r="Z205" s="231"/>
      <c r="AA205" s="231"/>
      <c r="AB205" s="231"/>
      <c r="AC205" s="231"/>
      <c r="AD205" s="232"/>
      <c r="AE205" s="232"/>
      <c r="AF205" s="168"/>
      <c r="AG205" s="168"/>
      <c r="AH205" s="168"/>
      <c r="AI205" s="168"/>
      <c r="AJ205" s="168"/>
      <c r="AK205" s="168"/>
      <c r="AL205" s="168"/>
      <c r="AM205" s="168"/>
      <c r="AN205" s="168"/>
      <c r="AO205" s="168"/>
      <c r="AP205" s="168"/>
      <c r="AQ205" s="168"/>
      <c r="AR205" s="168"/>
      <c r="AS205" s="168"/>
      <c r="AT205" s="168"/>
      <c r="AU205" s="168"/>
      <c r="AV205" s="168"/>
      <c r="AW205" s="168"/>
      <c r="AX205" s="168"/>
      <c r="AY205" s="168"/>
      <c r="AZ205" s="168"/>
      <c r="BA205" s="168"/>
      <c r="BB205" s="168"/>
      <c r="BC205" s="221" t="e">
        <f>INT(INDEX('Dados Consolidados'!$R$1:$R$1000000, MATCH(A205, 'Dados Consolidados'!$A$1:$A$1000000, 0)))</f>
        <v>#N/A</v>
      </c>
      <c r="BD205" s="221" t="e">
        <f>INT(INDEX('Dados Consolidados'!$S$1:$S$1000000, MATCH(B205, 'Dados Consolidados'!$B$1:$B$1000000, 0)))</f>
        <v>#N/A</v>
      </c>
      <c r="BE205" s="221" t="e">
        <f>INT(INDEX('Dados Consolidados'!$T$1:$T$1000000, MATCH(E205, 'Dados Consolidados'!$E$1:$E$1000000, 0)))</f>
        <v>#N/A</v>
      </c>
      <c r="BF205" s="221" t="e">
        <f>INT(INDEX('Dados Consolidados'!$U$1:$U$1000000, MATCH(H205, 'Dados Consolidados'!$H$1:$H$1000000, 0)))</f>
        <v>#N/A</v>
      </c>
      <c r="BG205" s="221" t="e">
        <f>INT(INDEX('Dados Consolidados'!$V$1:$V$1000000, MATCH(J205, 'Dados Consolidados'!$J$1:$J$1000000, 0)))</f>
        <v>#N/A</v>
      </c>
      <c r="BH205" s="221" t="e">
        <f>INT(INDEX('Dados Consolidados'!$X$1:$X$1000000, MATCH(K205, 'Dados Consolidados'!$K$1:$K$1000000, 0)))</f>
        <v>#N/A</v>
      </c>
      <c r="BI205" s="221" t="e">
        <f>INT(INDEX('Dados Consolidados'!$Y$1:$Y$1000000, MATCH(L205, 'Dados Consolidados'!$L$1:$L$1000000, 0)))</f>
        <v>#N/A</v>
      </c>
      <c r="BJ205" s="222" t="e">
        <f>INT(INDEX('Dados Consolidados'!$W$1:$W$1000000, MATCH(P205, 'Dados Consolidados'!$P$1:$P$1000000, 0)))</f>
        <v>#N/A</v>
      </c>
      <c r="BK205" s="83" t="str">
        <f>IF(AND(A205&lt;&gt;"",B205&lt;&gt;"",C205&lt;&gt;"",E205&lt;&gt;"",J205&lt;&gt;"",K205&lt;&gt;"",L205&lt;&gt;"",R205&lt;&gt;"",V205&lt;&gt;""),"OK","n/a")</f>
        <v>n/a</v>
      </c>
    </row>
    <row r="206" spans="1:63" s="83" customFormat="1" ht="20.100000000000001" customHeight="1" x14ac:dyDescent="0.25">
      <c r="A206" s="163"/>
      <c r="B206" s="163"/>
      <c r="C206" s="163"/>
      <c r="D206" s="163"/>
      <c r="E206" s="163"/>
      <c r="F206" s="163"/>
      <c r="G206" s="163"/>
      <c r="H206" s="163"/>
      <c r="I206" s="163"/>
      <c r="J206" s="163"/>
      <c r="K206" s="163"/>
      <c r="L206" s="163"/>
      <c r="M206" s="231"/>
      <c r="N206" s="233"/>
      <c r="O206" s="233"/>
      <c r="P206" s="163"/>
      <c r="Q206" s="230"/>
      <c r="R206" s="163"/>
      <c r="S206" s="163"/>
      <c r="T206" s="163"/>
      <c r="U206" s="163"/>
      <c r="V206" s="231"/>
      <c r="W206" s="231"/>
      <c r="X206" s="231"/>
      <c r="Y206" s="231"/>
      <c r="Z206" s="231"/>
      <c r="AA206" s="231"/>
      <c r="AB206" s="231"/>
      <c r="AC206" s="231"/>
      <c r="AD206" s="232"/>
      <c r="AE206" s="232"/>
      <c r="AF206" s="168"/>
      <c r="AG206" s="168"/>
      <c r="AH206" s="168"/>
      <c r="AI206" s="168"/>
      <c r="AJ206" s="168"/>
      <c r="AK206" s="168"/>
      <c r="AL206" s="168"/>
      <c r="AM206" s="168"/>
      <c r="AN206" s="168"/>
      <c r="AO206" s="168"/>
      <c r="AP206" s="168"/>
      <c r="AQ206" s="168"/>
      <c r="AR206" s="168"/>
      <c r="AS206" s="168"/>
      <c r="AT206" s="168"/>
      <c r="AU206" s="168"/>
      <c r="AV206" s="168"/>
      <c r="AW206" s="168"/>
      <c r="AX206" s="168"/>
      <c r="AY206" s="168"/>
      <c r="AZ206" s="168"/>
      <c r="BA206" s="168"/>
      <c r="BB206" s="168"/>
      <c r="BC206" s="221" t="e">
        <f>INT(INDEX('Dados Consolidados'!$R$1:$R$1000000, MATCH(A206, 'Dados Consolidados'!$A$1:$A$1000000, 0)))</f>
        <v>#N/A</v>
      </c>
      <c r="BD206" s="221" t="e">
        <f>INT(INDEX('Dados Consolidados'!$S$1:$S$1000000, MATCH(B206, 'Dados Consolidados'!$B$1:$B$1000000, 0)))</f>
        <v>#N/A</v>
      </c>
      <c r="BE206" s="221" t="e">
        <f>INT(INDEX('Dados Consolidados'!$T$1:$T$1000000, MATCH(E206, 'Dados Consolidados'!$E$1:$E$1000000, 0)))</f>
        <v>#N/A</v>
      </c>
      <c r="BF206" s="221" t="e">
        <f>INT(INDEX('Dados Consolidados'!$U$1:$U$1000000, MATCH(H206, 'Dados Consolidados'!$H$1:$H$1000000, 0)))</f>
        <v>#N/A</v>
      </c>
      <c r="BG206" s="221" t="e">
        <f>INT(INDEX('Dados Consolidados'!$V$1:$V$1000000, MATCH(J206, 'Dados Consolidados'!$J$1:$J$1000000, 0)))</f>
        <v>#N/A</v>
      </c>
      <c r="BH206" s="221" t="e">
        <f>INT(INDEX('Dados Consolidados'!$X$1:$X$1000000, MATCH(K206, 'Dados Consolidados'!$K$1:$K$1000000, 0)))</f>
        <v>#N/A</v>
      </c>
      <c r="BI206" s="221" t="e">
        <f>INT(INDEX('Dados Consolidados'!$Y$1:$Y$1000000, MATCH(L206, 'Dados Consolidados'!$L$1:$L$1000000, 0)))</f>
        <v>#N/A</v>
      </c>
      <c r="BJ206" s="222" t="e">
        <f>INT(INDEX('Dados Consolidados'!$W$1:$W$1000000, MATCH(P206, 'Dados Consolidados'!$P$1:$P$1000000, 0)))</f>
        <v>#N/A</v>
      </c>
      <c r="BK206" s="83" t="str">
        <f>IF(AND(A206&lt;&gt;"",B206&lt;&gt;"",C206&lt;&gt;"",E206&lt;&gt;"",J206&lt;&gt;"",K206&lt;&gt;"",L206&lt;&gt;"",R206&lt;&gt;"",V206&lt;&gt;""),"OK","n/a")</f>
        <v>n/a</v>
      </c>
    </row>
    <row r="207" spans="1:63" s="83" customFormat="1" ht="20.100000000000001" customHeight="1" x14ac:dyDescent="0.25">
      <c r="A207" s="163"/>
      <c r="B207" s="163"/>
      <c r="C207" s="163"/>
      <c r="D207" s="163"/>
      <c r="E207" s="163"/>
      <c r="F207" s="163"/>
      <c r="G207" s="163"/>
      <c r="H207" s="163"/>
      <c r="I207" s="163"/>
      <c r="J207" s="163"/>
      <c r="K207" s="163"/>
      <c r="L207" s="163"/>
      <c r="M207" s="231"/>
      <c r="N207" s="233"/>
      <c r="O207" s="233"/>
      <c r="P207" s="163"/>
      <c r="Q207" s="230"/>
      <c r="R207" s="163"/>
      <c r="S207" s="163"/>
      <c r="T207" s="163"/>
      <c r="U207" s="163"/>
      <c r="V207" s="231"/>
      <c r="W207" s="231"/>
      <c r="X207" s="231"/>
      <c r="Y207" s="231"/>
      <c r="Z207" s="231"/>
      <c r="AA207" s="231"/>
      <c r="AB207" s="231"/>
      <c r="AC207" s="231"/>
      <c r="AD207" s="232"/>
      <c r="AE207" s="232"/>
      <c r="AF207" s="168"/>
      <c r="AG207" s="168"/>
      <c r="AH207" s="168"/>
      <c r="AI207" s="168"/>
      <c r="AJ207" s="168"/>
      <c r="AK207" s="168"/>
      <c r="AL207" s="168"/>
      <c r="AM207" s="168"/>
      <c r="AN207" s="168"/>
      <c r="AO207" s="168"/>
      <c r="AP207" s="168"/>
      <c r="AQ207" s="168"/>
      <c r="AR207" s="168"/>
      <c r="AS207" s="168"/>
      <c r="AT207" s="168"/>
      <c r="AU207" s="168"/>
      <c r="AV207" s="168"/>
      <c r="AW207" s="168"/>
      <c r="AX207" s="168"/>
      <c r="AY207" s="168"/>
      <c r="AZ207" s="168"/>
      <c r="BA207" s="168"/>
      <c r="BB207" s="168"/>
      <c r="BC207" s="221" t="e">
        <f>INT(INDEX('Dados Consolidados'!$R$1:$R$1000000, MATCH(A207, 'Dados Consolidados'!$A$1:$A$1000000, 0)))</f>
        <v>#N/A</v>
      </c>
      <c r="BD207" s="221" t="e">
        <f>INT(INDEX('Dados Consolidados'!$S$1:$S$1000000, MATCH(B207, 'Dados Consolidados'!$B$1:$B$1000000, 0)))</f>
        <v>#N/A</v>
      </c>
      <c r="BE207" s="221" t="e">
        <f>INT(INDEX('Dados Consolidados'!$T$1:$T$1000000, MATCH(E207, 'Dados Consolidados'!$E$1:$E$1000000, 0)))</f>
        <v>#N/A</v>
      </c>
      <c r="BF207" s="221" t="e">
        <f>INT(INDEX('Dados Consolidados'!$U$1:$U$1000000, MATCH(H207, 'Dados Consolidados'!$H$1:$H$1000000, 0)))</f>
        <v>#N/A</v>
      </c>
      <c r="BG207" s="221" t="e">
        <f>INT(INDEX('Dados Consolidados'!$V$1:$V$1000000, MATCH(J207, 'Dados Consolidados'!$J$1:$J$1000000, 0)))</f>
        <v>#N/A</v>
      </c>
      <c r="BH207" s="221" t="e">
        <f>INT(INDEX('Dados Consolidados'!$X$1:$X$1000000, MATCH(K207, 'Dados Consolidados'!$K$1:$K$1000000, 0)))</f>
        <v>#N/A</v>
      </c>
      <c r="BI207" s="221" t="e">
        <f>INT(INDEX('Dados Consolidados'!$Y$1:$Y$1000000, MATCH(L207, 'Dados Consolidados'!$L$1:$L$1000000, 0)))</f>
        <v>#N/A</v>
      </c>
      <c r="BJ207" s="222" t="e">
        <f>INT(INDEX('Dados Consolidados'!$W$1:$W$1000000, MATCH(P207, 'Dados Consolidados'!$P$1:$P$1000000, 0)))</f>
        <v>#N/A</v>
      </c>
      <c r="BK207" s="83" t="str">
        <f>IF(AND(A207&lt;&gt;"",B207&lt;&gt;"",C207&lt;&gt;"",E207&lt;&gt;"",J207&lt;&gt;"",K207&lt;&gt;"",L207&lt;&gt;"",R207&lt;&gt;"",V207&lt;&gt;""),"OK","n/a")</f>
        <v>n/a</v>
      </c>
    </row>
    <row r="208" spans="1:63" s="83" customFormat="1" ht="20.100000000000001" customHeight="1" x14ac:dyDescent="0.25">
      <c r="A208" s="163"/>
      <c r="B208" s="163"/>
      <c r="C208" s="163"/>
      <c r="D208" s="163"/>
      <c r="E208" s="163"/>
      <c r="F208" s="163"/>
      <c r="G208" s="163"/>
      <c r="H208" s="163"/>
      <c r="I208" s="163"/>
      <c r="J208" s="163"/>
      <c r="K208" s="163"/>
      <c r="L208" s="163"/>
      <c r="M208" s="231"/>
      <c r="N208" s="233"/>
      <c r="O208" s="233"/>
      <c r="P208" s="163"/>
      <c r="Q208" s="230"/>
      <c r="R208" s="163"/>
      <c r="S208" s="163"/>
      <c r="T208" s="163"/>
      <c r="U208" s="163"/>
      <c r="V208" s="231"/>
      <c r="W208" s="231"/>
      <c r="X208" s="231"/>
      <c r="Y208" s="231"/>
      <c r="Z208" s="231"/>
      <c r="AA208" s="231"/>
      <c r="AB208" s="231"/>
      <c r="AC208" s="231"/>
      <c r="AD208" s="232"/>
      <c r="AE208" s="232"/>
      <c r="AF208" s="168"/>
      <c r="AG208" s="168"/>
      <c r="AH208" s="168"/>
      <c r="AI208" s="168"/>
      <c r="AJ208" s="168"/>
      <c r="AK208" s="168"/>
      <c r="AL208" s="168"/>
      <c r="AM208" s="168"/>
      <c r="AN208" s="168"/>
      <c r="AO208" s="168"/>
      <c r="AP208" s="168"/>
      <c r="AQ208" s="168"/>
      <c r="AR208" s="168"/>
      <c r="AS208" s="168"/>
      <c r="AT208" s="168"/>
      <c r="AU208" s="168"/>
      <c r="AV208" s="168"/>
      <c r="AW208" s="168"/>
      <c r="AX208" s="168"/>
      <c r="AY208" s="168"/>
      <c r="AZ208" s="168"/>
      <c r="BA208" s="168"/>
      <c r="BB208" s="168"/>
      <c r="BC208" s="221" t="e">
        <f>INT(INDEX('Dados Consolidados'!$R$1:$R$1000000, MATCH(A208, 'Dados Consolidados'!$A$1:$A$1000000, 0)))</f>
        <v>#N/A</v>
      </c>
      <c r="BD208" s="221" t="e">
        <f>INT(INDEX('Dados Consolidados'!$S$1:$S$1000000, MATCH(B208, 'Dados Consolidados'!$B$1:$B$1000000, 0)))</f>
        <v>#N/A</v>
      </c>
      <c r="BE208" s="221" t="e">
        <f>INT(INDEX('Dados Consolidados'!$T$1:$T$1000000, MATCH(E208, 'Dados Consolidados'!$E$1:$E$1000000, 0)))</f>
        <v>#N/A</v>
      </c>
      <c r="BF208" s="221" t="e">
        <f>INT(INDEX('Dados Consolidados'!$U$1:$U$1000000, MATCH(H208, 'Dados Consolidados'!$H$1:$H$1000000, 0)))</f>
        <v>#N/A</v>
      </c>
      <c r="BG208" s="221" t="e">
        <f>INT(INDEX('Dados Consolidados'!$V$1:$V$1000000, MATCH(J208, 'Dados Consolidados'!$J$1:$J$1000000, 0)))</f>
        <v>#N/A</v>
      </c>
      <c r="BH208" s="221" t="e">
        <f>INT(INDEX('Dados Consolidados'!$X$1:$X$1000000, MATCH(K208, 'Dados Consolidados'!$K$1:$K$1000000, 0)))</f>
        <v>#N/A</v>
      </c>
      <c r="BI208" s="221" t="e">
        <f>INT(INDEX('Dados Consolidados'!$Y$1:$Y$1000000, MATCH(L208, 'Dados Consolidados'!$L$1:$L$1000000, 0)))</f>
        <v>#N/A</v>
      </c>
      <c r="BJ208" s="222" t="e">
        <f>INT(INDEX('Dados Consolidados'!$W$1:$W$1000000, MATCH(P208, 'Dados Consolidados'!$P$1:$P$1000000, 0)))</f>
        <v>#N/A</v>
      </c>
      <c r="BK208" s="83" t="str">
        <f>IF(AND(A208&lt;&gt;"",B208&lt;&gt;"",C208&lt;&gt;"",E208&lt;&gt;"",J208&lt;&gt;"",K208&lt;&gt;"",L208&lt;&gt;"",R208&lt;&gt;"",V208&lt;&gt;""),"OK","n/a")</f>
        <v>n/a</v>
      </c>
    </row>
    <row r="209" spans="1:63" s="83" customFormat="1" ht="20.100000000000001" customHeight="1" x14ac:dyDescent="0.25">
      <c r="A209" s="163"/>
      <c r="B209" s="163"/>
      <c r="C209" s="163"/>
      <c r="D209" s="163"/>
      <c r="E209" s="163"/>
      <c r="F209" s="163"/>
      <c r="G209" s="163"/>
      <c r="H209" s="163"/>
      <c r="I209" s="163"/>
      <c r="J209" s="163"/>
      <c r="K209" s="163"/>
      <c r="L209" s="163"/>
      <c r="M209" s="231"/>
      <c r="N209" s="233"/>
      <c r="O209" s="233"/>
      <c r="P209" s="163"/>
      <c r="Q209" s="230"/>
      <c r="R209" s="163"/>
      <c r="S209" s="163"/>
      <c r="T209" s="163"/>
      <c r="U209" s="163"/>
      <c r="V209" s="231"/>
      <c r="W209" s="231"/>
      <c r="X209" s="231"/>
      <c r="Y209" s="231"/>
      <c r="Z209" s="231"/>
      <c r="AA209" s="231"/>
      <c r="AB209" s="231"/>
      <c r="AC209" s="231"/>
      <c r="AD209" s="232"/>
      <c r="AE209" s="232"/>
      <c r="AF209" s="168"/>
      <c r="AG209" s="168"/>
      <c r="AH209" s="168"/>
      <c r="AI209" s="168"/>
      <c r="AJ209" s="168"/>
      <c r="AK209" s="168"/>
      <c r="AL209" s="168"/>
      <c r="AM209" s="168"/>
      <c r="AN209" s="168"/>
      <c r="AO209" s="168"/>
      <c r="AP209" s="168"/>
      <c r="AQ209" s="168"/>
      <c r="AR209" s="168"/>
      <c r="AS209" s="168"/>
      <c r="AT209" s="168"/>
      <c r="AU209" s="168"/>
      <c r="AV209" s="168"/>
      <c r="AW209" s="168"/>
      <c r="AX209" s="168"/>
      <c r="AY209" s="168"/>
      <c r="AZ209" s="168"/>
      <c r="BA209" s="168"/>
      <c r="BB209" s="168"/>
      <c r="BC209" s="221" t="e">
        <f>INT(INDEX('Dados Consolidados'!$R$1:$R$1000000, MATCH(A209, 'Dados Consolidados'!$A$1:$A$1000000, 0)))</f>
        <v>#N/A</v>
      </c>
      <c r="BD209" s="221" t="e">
        <f>INT(INDEX('Dados Consolidados'!$S$1:$S$1000000, MATCH(B209, 'Dados Consolidados'!$B$1:$B$1000000, 0)))</f>
        <v>#N/A</v>
      </c>
      <c r="BE209" s="221" t="e">
        <f>INT(INDEX('Dados Consolidados'!$T$1:$T$1000000, MATCH(E209, 'Dados Consolidados'!$E$1:$E$1000000, 0)))</f>
        <v>#N/A</v>
      </c>
      <c r="BF209" s="221" t="e">
        <f>INT(INDEX('Dados Consolidados'!$U$1:$U$1000000, MATCH(H209, 'Dados Consolidados'!$H$1:$H$1000000, 0)))</f>
        <v>#N/A</v>
      </c>
      <c r="BG209" s="221" t="e">
        <f>INT(INDEX('Dados Consolidados'!$V$1:$V$1000000, MATCH(J209, 'Dados Consolidados'!$J$1:$J$1000000, 0)))</f>
        <v>#N/A</v>
      </c>
      <c r="BH209" s="221" t="e">
        <f>INT(INDEX('Dados Consolidados'!$X$1:$X$1000000, MATCH(K209, 'Dados Consolidados'!$K$1:$K$1000000, 0)))</f>
        <v>#N/A</v>
      </c>
      <c r="BI209" s="221" t="e">
        <f>INT(INDEX('Dados Consolidados'!$Y$1:$Y$1000000, MATCH(L209, 'Dados Consolidados'!$L$1:$L$1000000, 0)))</f>
        <v>#N/A</v>
      </c>
      <c r="BJ209" s="222" t="e">
        <f>INT(INDEX('Dados Consolidados'!$W$1:$W$1000000, MATCH(P209, 'Dados Consolidados'!$P$1:$P$1000000, 0)))</f>
        <v>#N/A</v>
      </c>
      <c r="BK209" s="83" t="str">
        <f>IF(AND(A209&lt;&gt;"",B209&lt;&gt;"",C209&lt;&gt;"",E209&lt;&gt;"",J209&lt;&gt;"",K209&lt;&gt;"",L209&lt;&gt;"",R209&lt;&gt;"",V209&lt;&gt;""),"OK","n/a")</f>
        <v>n/a</v>
      </c>
    </row>
    <row r="210" spans="1:63" s="83" customFormat="1" ht="20.100000000000001" customHeight="1" x14ac:dyDescent="0.25">
      <c r="A210" s="163"/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231"/>
      <c r="N210" s="233"/>
      <c r="O210" s="233"/>
      <c r="P210" s="163"/>
      <c r="Q210" s="230"/>
      <c r="R210" s="163"/>
      <c r="S210" s="163"/>
      <c r="T210" s="163"/>
      <c r="U210" s="163"/>
      <c r="V210" s="231"/>
      <c r="W210" s="231"/>
      <c r="X210" s="231"/>
      <c r="Y210" s="231"/>
      <c r="Z210" s="231"/>
      <c r="AA210" s="231"/>
      <c r="AB210" s="231"/>
      <c r="AC210" s="231"/>
      <c r="AD210" s="232"/>
      <c r="AE210" s="232"/>
      <c r="AF210" s="168"/>
      <c r="AG210" s="168"/>
      <c r="AH210" s="168"/>
      <c r="AI210" s="168"/>
      <c r="AJ210" s="168"/>
      <c r="AK210" s="168"/>
      <c r="AL210" s="168"/>
      <c r="AM210" s="168"/>
      <c r="AN210" s="168"/>
      <c r="AO210" s="168"/>
      <c r="AP210" s="168"/>
      <c r="AQ210" s="168"/>
      <c r="AR210" s="168"/>
      <c r="AS210" s="168"/>
      <c r="AT210" s="168"/>
      <c r="AU210" s="168"/>
      <c r="AV210" s="168"/>
      <c r="AW210" s="168"/>
      <c r="AX210" s="168"/>
      <c r="AY210" s="168"/>
      <c r="AZ210" s="168"/>
      <c r="BA210" s="168"/>
      <c r="BB210" s="168"/>
      <c r="BC210" s="221" t="e">
        <f>INT(INDEX('Dados Consolidados'!$R$1:$R$1000000, MATCH(A210, 'Dados Consolidados'!$A$1:$A$1000000, 0)))</f>
        <v>#N/A</v>
      </c>
      <c r="BD210" s="221" t="e">
        <f>INT(INDEX('Dados Consolidados'!$S$1:$S$1000000, MATCH(B210, 'Dados Consolidados'!$B$1:$B$1000000, 0)))</f>
        <v>#N/A</v>
      </c>
      <c r="BE210" s="221" t="e">
        <f>INT(INDEX('Dados Consolidados'!$T$1:$T$1000000, MATCH(E210, 'Dados Consolidados'!$E$1:$E$1000000, 0)))</f>
        <v>#N/A</v>
      </c>
      <c r="BF210" s="221" t="e">
        <f>INT(INDEX('Dados Consolidados'!$U$1:$U$1000000, MATCH(H210, 'Dados Consolidados'!$H$1:$H$1000000, 0)))</f>
        <v>#N/A</v>
      </c>
      <c r="BG210" s="221" t="e">
        <f>INT(INDEX('Dados Consolidados'!$V$1:$V$1000000, MATCH(J210, 'Dados Consolidados'!$J$1:$J$1000000, 0)))</f>
        <v>#N/A</v>
      </c>
      <c r="BH210" s="221" t="e">
        <f>INT(INDEX('Dados Consolidados'!$X$1:$X$1000000, MATCH(K210, 'Dados Consolidados'!$K$1:$K$1000000, 0)))</f>
        <v>#N/A</v>
      </c>
      <c r="BI210" s="221" t="e">
        <f>INT(INDEX('Dados Consolidados'!$Y$1:$Y$1000000, MATCH(L210, 'Dados Consolidados'!$L$1:$L$1000000, 0)))</f>
        <v>#N/A</v>
      </c>
      <c r="BJ210" s="222" t="e">
        <f>INT(INDEX('Dados Consolidados'!$W$1:$W$1000000, MATCH(P210, 'Dados Consolidados'!$P$1:$P$1000000, 0)))</f>
        <v>#N/A</v>
      </c>
      <c r="BK210" s="83" t="str">
        <f>IF(AND(A210&lt;&gt;"",B210&lt;&gt;"",C210&lt;&gt;"",E210&lt;&gt;"",J210&lt;&gt;"",K210&lt;&gt;"",L210&lt;&gt;"",R210&lt;&gt;"",V210&lt;&gt;""),"OK","n/a")</f>
        <v>n/a</v>
      </c>
    </row>
    <row r="211" spans="1:63" s="83" customFormat="1" ht="20.100000000000001" customHeight="1" x14ac:dyDescent="0.25">
      <c r="A211" s="163"/>
      <c r="B211" s="163"/>
      <c r="C211" s="163"/>
      <c r="D211" s="163"/>
      <c r="E211" s="163"/>
      <c r="F211" s="163"/>
      <c r="G211" s="163"/>
      <c r="H211" s="163"/>
      <c r="I211" s="163"/>
      <c r="J211" s="163"/>
      <c r="K211" s="163"/>
      <c r="L211" s="163"/>
      <c r="M211" s="231"/>
      <c r="N211" s="233"/>
      <c r="O211" s="233"/>
      <c r="P211" s="163"/>
      <c r="Q211" s="230"/>
      <c r="R211" s="163"/>
      <c r="S211" s="163"/>
      <c r="T211" s="163"/>
      <c r="U211" s="163"/>
      <c r="V211" s="231"/>
      <c r="W211" s="231"/>
      <c r="X211" s="231"/>
      <c r="Y211" s="231"/>
      <c r="Z211" s="231"/>
      <c r="AA211" s="231"/>
      <c r="AB211" s="231"/>
      <c r="AC211" s="231"/>
      <c r="AD211" s="232"/>
      <c r="AE211" s="232"/>
      <c r="AF211" s="168"/>
      <c r="AG211" s="168"/>
      <c r="AH211" s="168"/>
      <c r="AI211" s="168"/>
      <c r="AJ211" s="168"/>
      <c r="AK211" s="168"/>
      <c r="AL211" s="168"/>
      <c r="AM211" s="168"/>
      <c r="AN211" s="168"/>
      <c r="AO211" s="168"/>
      <c r="AP211" s="168"/>
      <c r="AQ211" s="168"/>
      <c r="AR211" s="168"/>
      <c r="AS211" s="168"/>
      <c r="AT211" s="168"/>
      <c r="AU211" s="168"/>
      <c r="AV211" s="168"/>
      <c r="AW211" s="168"/>
      <c r="AX211" s="168"/>
      <c r="AY211" s="168"/>
      <c r="AZ211" s="168"/>
      <c r="BA211" s="168"/>
      <c r="BB211" s="168"/>
      <c r="BC211" s="221" t="e">
        <f>INT(INDEX('Dados Consolidados'!$R$1:$R$1000000, MATCH(A211, 'Dados Consolidados'!$A$1:$A$1000000, 0)))</f>
        <v>#N/A</v>
      </c>
      <c r="BD211" s="221" t="e">
        <f>INT(INDEX('Dados Consolidados'!$S$1:$S$1000000, MATCH(B211, 'Dados Consolidados'!$B$1:$B$1000000, 0)))</f>
        <v>#N/A</v>
      </c>
      <c r="BE211" s="221" t="e">
        <f>INT(INDEX('Dados Consolidados'!$T$1:$T$1000000, MATCH(E211, 'Dados Consolidados'!$E$1:$E$1000000, 0)))</f>
        <v>#N/A</v>
      </c>
      <c r="BF211" s="221" t="e">
        <f>INT(INDEX('Dados Consolidados'!$U$1:$U$1000000, MATCH(H211, 'Dados Consolidados'!$H$1:$H$1000000, 0)))</f>
        <v>#N/A</v>
      </c>
      <c r="BG211" s="221" t="e">
        <f>INT(INDEX('Dados Consolidados'!$V$1:$V$1000000, MATCH(J211, 'Dados Consolidados'!$J$1:$J$1000000, 0)))</f>
        <v>#N/A</v>
      </c>
      <c r="BH211" s="221" t="e">
        <f>INT(INDEX('Dados Consolidados'!$X$1:$X$1000000, MATCH(K211, 'Dados Consolidados'!$K$1:$K$1000000, 0)))</f>
        <v>#N/A</v>
      </c>
      <c r="BI211" s="221" t="e">
        <f>INT(INDEX('Dados Consolidados'!$Y$1:$Y$1000000, MATCH(L211, 'Dados Consolidados'!$L$1:$L$1000000, 0)))</f>
        <v>#N/A</v>
      </c>
      <c r="BJ211" s="222" t="e">
        <f>INT(INDEX('Dados Consolidados'!$W$1:$W$1000000, MATCH(P211, 'Dados Consolidados'!$P$1:$P$1000000, 0)))</f>
        <v>#N/A</v>
      </c>
      <c r="BK211" s="83" t="str">
        <f>IF(AND(A211&lt;&gt;"",B211&lt;&gt;"",C211&lt;&gt;"",E211&lt;&gt;"",J211&lt;&gt;"",K211&lt;&gt;"",L211&lt;&gt;"",R211&lt;&gt;"",V211&lt;&gt;""),"OK","n/a")</f>
        <v>n/a</v>
      </c>
    </row>
    <row r="212" spans="1:63" s="83" customFormat="1" ht="20.100000000000001" customHeight="1" x14ac:dyDescent="0.25">
      <c r="A212" s="163"/>
      <c r="B212" s="163"/>
      <c r="C212" s="163"/>
      <c r="D212" s="163"/>
      <c r="E212" s="163"/>
      <c r="F212" s="163"/>
      <c r="G212" s="163"/>
      <c r="H212" s="163"/>
      <c r="I212" s="163"/>
      <c r="J212" s="163"/>
      <c r="K212" s="163"/>
      <c r="L212" s="163"/>
      <c r="M212" s="231"/>
      <c r="N212" s="233"/>
      <c r="O212" s="233"/>
      <c r="P212" s="163"/>
      <c r="Q212" s="230"/>
      <c r="R212" s="163"/>
      <c r="S212" s="163"/>
      <c r="T212" s="163"/>
      <c r="U212" s="163"/>
      <c r="V212" s="231"/>
      <c r="W212" s="231"/>
      <c r="X212" s="231"/>
      <c r="Y212" s="231"/>
      <c r="Z212" s="231"/>
      <c r="AA212" s="231"/>
      <c r="AB212" s="231"/>
      <c r="AC212" s="231"/>
      <c r="AD212" s="232"/>
      <c r="AE212" s="232"/>
      <c r="AF212" s="168"/>
      <c r="AG212" s="168"/>
      <c r="AH212" s="168"/>
      <c r="AI212" s="168"/>
      <c r="AJ212" s="168"/>
      <c r="AK212" s="168"/>
      <c r="AL212" s="168"/>
      <c r="AM212" s="168"/>
      <c r="AN212" s="168"/>
      <c r="AO212" s="168"/>
      <c r="AP212" s="168"/>
      <c r="AQ212" s="168"/>
      <c r="AR212" s="168"/>
      <c r="AS212" s="168"/>
      <c r="AT212" s="168"/>
      <c r="AU212" s="168"/>
      <c r="AV212" s="168"/>
      <c r="AW212" s="168"/>
      <c r="AX212" s="168"/>
      <c r="AY212" s="168"/>
      <c r="AZ212" s="168"/>
      <c r="BA212" s="168"/>
      <c r="BB212" s="168"/>
      <c r="BC212" s="221" t="e">
        <f>INT(INDEX('Dados Consolidados'!$R$1:$R$1000000, MATCH(A212, 'Dados Consolidados'!$A$1:$A$1000000, 0)))</f>
        <v>#N/A</v>
      </c>
      <c r="BD212" s="221" t="e">
        <f>INT(INDEX('Dados Consolidados'!$S$1:$S$1000000, MATCH(B212, 'Dados Consolidados'!$B$1:$B$1000000, 0)))</f>
        <v>#N/A</v>
      </c>
      <c r="BE212" s="221" t="e">
        <f>INT(INDEX('Dados Consolidados'!$T$1:$T$1000000, MATCH(E212, 'Dados Consolidados'!$E$1:$E$1000000, 0)))</f>
        <v>#N/A</v>
      </c>
      <c r="BF212" s="221" t="e">
        <f>INT(INDEX('Dados Consolidados'!$U$1:$U$1000000, MATCH(H212, 'Dados Consolidados'!$H$1:$H$1000000, 0)))</f>
        <v>#N/A</v>
      </c>
      <c r="BG212" s="221" t="e">
        <f>INT(INDEX('Dados Consolidados'!$V$1:$V$1000000, MATCH(J212, 'Dados Consolidados'!$J$1:$J$1000000, 0)))</f>
        <v>#N/A</v>
      </c>
      <c r="BH212" s="221" t="e">
        <f>INT(INDEX('Dados Consolidados'!$X$1:$X$1000000, MATCH(K212, 'Dados Consolidados'!$K$1:$K$1000000, 0)))</f>
        <v>#N/A</v>
      </c>
      <c r="BI212" s="221" t="e">
        <f>INT(INDEX('Dados Consolidados'!$Y$1:$Y$1000000, MATCH(L212, 'Dados Consolidados'!$L$1:$L$1000000, 0)))</f>
        <v>#N/A</v>
      </c>
      <c r="BJ212" s="222" t="e">
        <f>INT(INDEX('Dados Consolidados'!$W$1:$W$1000000, MATCH(P212, 'Dados Consolidados'!$P$1:$P$1000000, 0)))</f>
        <v>#N/A</v>
      </c>
      <c r="BK212" s="83" t="str">
        <f>IF(AND(A212&lt;&gt;"",B212&lt;&gt;"",C212&lt;&gt;"",E212&lt;&gt;"",J212&lt;&gt;"",K212&lt;&gt;"",L212&lt;&gt;"",R212&lt;&gt;"",V212&lt;&gt;""),"OK","n/a")</f>
        <v>n/a</v>
      </c>
    </row>
    <row r="213" spans="1:63" s="83" customFormat="1" ht="20.100000000000001" customHeight="1" x14ac:dyDescent="0.25">
      <c r="A213" s="163"/>
      <c r="B213" s="163"/>
      <c r="C213" s="163"/>
      <c r="D213" s="163"/>
      <c r="E213" s="163"/>
      <c r="F213" s="163"/>
      <c r="G213" s="163"/>
      <c r="H213" s="163"/>
      <c r="I213" s="163"/>
      <c r="J213" s="163"/>
      <c r="K213" s="163"/>
      <c r="L213" s="163"/>
      <c r="M213" s="231"/>
      <c r="N213" s="233"/>
      <c r="O213" s="233"/>
      <c r="P213" s="163"/>
      <c r="Q213" s="230"/>
      <c r="R213" s="163"/>
      <c r="S213" s="163"/>
      <c r="T213" s="163"/>
      <c r="U213" s="163"/>
      <c r="V213" s="231"/>
      <c r="W213" s="231"/>
      <c r="X213" s="231"/>
      <c r="Y213" s="231"/>
      <c r="Z213" s="231"/>
      <c r="AA213" s="231"/>
      <c r="AB213" s="231"/>
      <c r="AC213" s="231"/>
      <c r="AD213" s="232"/>
      <c r="AE213" s="232"/>
      <c r="AF213" s="168"/>
      <c r="AG213" s="168"/>
      <c r="AH213" s="168"/>
      <c r="AI213" s="168"/>
      <c r="AJ213" s="168"/>
      <c r="AK213" s="168"/>
      <c r="AL213" s="168"/>
      <c r="AM213" s="168"/>
      <c r="AN213" s="168"/>
      <c r="AO213" s="168"/>
      <c r="AP213" s="168"/>
      <c r="AQ213" s="168"/>
      <c r="AR213" s="168"/>
      <c r="AS213" s="168"/>
      <c r="AT213" s="168"/>
      <c r="AU213" s="168"/>
      <c r="AV213" s="168"/>
      <c r="AW213" s="168"/>
      <c r="AX213" s="168"/>
      <c r="AY213" s="168"/>
      <c r="AZ213" s="168"/>
      <c r="BA213" s="168"/>
      <c r="BB213" s="168"/>
      <c r="BC213" s="221" t="e">
        <f>INT(INDEX('Dados Consolidados'!$R$1:$R$1000000, MATCH(A213, 'Dados Consolidados'!$A$1:$A$1000000, 0)))</f>
        <v>#N/A</v>
      </c>
      <c r="BD213" s="221" t="e">
        <f>INT(INDEX('Dados Consolidados'!$S$1:$S$1000000, MATCH(B213, 'Dados Consolidados'!$B$1:$B$1000000, 0)))</f>
        <v>#N/A</v>
      </c>
      <c r="BE213" s="221" t="e">
        <f>INT(INDEX('Dados Consolidados'!$T$1:$T$1000000, MATCH(E213, 'Dados Consolidados'!$E$1:$E$1000000, 0)))</f>
        <v>#N/A</v>
      </c>
      <c r="BF213" s="221" t="e">
        <f>INT(INDEX('Dados Consolidados'!$U$1:$U$1000000, MATCH(H213, 'Dados Consolidados'!$H$1:$H$1000000, 0)))</f>
        <v>#N/A</v>
      </c>
      <c r="BG213" s="221" t="e">
        <f>INT(INDEX('Dados Consolidados'!$V$1:$V$1000000, MATCH(J213, 'Dados Consolidados'!$J$1:$J$1000000, 0)))</f>
        <v>#N/A</v>
      </c>
      <c r="BH213" s="221" t="e">
        <f>INT(INDEX('Dados Consolidados'!$X$1:$X$1000000, MATCH(K213, 'Dados Consolidados'!$K$1:$K$1000000, 0)))</f>
        <v>#N/A</v>
      </c>
      <c r="BI213" s="221" t="e">
        <f>INT(INDEX('Dados Consolidados'!$Y$1:$Y$1000000, MATCH(L213, 'Dados Consolidados'!$L$1:$L$1000000, 0)))</f>
        <v>#N/A</v>
      </c>
      <c r="BJ213" s="222" t="e">
        <f>INT(INDEX('Dados Consolidados'!$W$1:$W$1000000, MATCH(P213, 'Dados Consolidados'!$P$1:$P$1000000, 0)))</f>
        <v>#N/A</v>
      </c>
      <c r="BK213" s="83" t="str">
        <f>IF(AND(A213&lt;&gt;"",B213&lt;&gt;"",C213&lt;&gt;"",E213&lt;&gt;"",J213&lt;&gt;"",K213&lt;&gt;"",L213&lt;&gt;"",R213&lt;&gt;"",V213&lt;&gt;""),"OK","n/a")</f>
        <v>n/a</v>
      </c>
    </row>
    <row r="214" spans="1:63" s="83" customFormat="1" ht="20.100000000000001" customHeight="1" x14ac:dyDescent="0.25">
      <c r="A214" s="163"/>
      <c r="B214" s="163"/>
      <c r="C214" s="163"/>
      <c r="D214" s="163"/>
      <c r="E214" s="163"/>
      <c r="F214" s="163"/>
      <c r="G214" s="163"/>
      <c r="H214" s="163"/>
      <c r="I214" s="163"/>
      <c r="J214" s="163"/>
      <c r="K214" s="163"/>
      <c r="L214" s="163"/>
      <c r="M214" s="231"/>
      <c r="N214" s="233"/>
      <c r="O214" s="233"/>
      <c r="P214" s="163"/>
      <c r="Q214" s="230"/>
      <c r="R214" s="163"/>
      <c r="S214" s="163"/>
      <c r="T214" s="163"/>
      <c r="U214" s="163"/>
      <c r="V214" s="231"/>
      <c r="W214" s="231"/>
      <c r="X214" s="231"/>
      <c r="Y214" s="231"/>
      <c r="Z214" s="231"/>
      <c r="AA214" s="231"/>
      <c r="AB214" s="231"/>
      <c r="AC214" s="231"/>
      <c r="AD214" s="232"/>
      <c r="AE214" s="232"/>
      <c r="AF214" s="168"/>
      <c r="AG214" s="168"/>
      <c r="AH214" s="168"/>
      <c r="AI214" s="168"/>
      <c r="AJ214" s="168"/>
      <c r="AK214" s="168"/>
      <c r="AL214" s="168"/>
      <c r="AM214" s="168"/>
      <c r="AN214" s="168"/>
      <c r="AO214" s="168"/>
      <c r="AP214" s="168"/>
      <c r="AQ214" s="168"/>
      <c r="AR214" s="168"/>
      <c r="AS214" s="168"/>
      <c r="AT214" s="168"/>
      <c r="AU214" s="168"/>
      <c r="AV214" s="168"/>
      <c r="AW214" s="168"/>
      <c r="AX214" s="168"/>
      <c r="AY214" s="168"/>
      <c r="AZ214" s="168"/>
      <c r="BA214" s="168"/>
      <c r="BB214" s="168"/>
      <c r="BC214" s="221" t="e">
        <f>INT(INDEX('Dados Consolidados'!$R$1:$R$1000000, MATCH(A214, 'Dados Consolidados'!$A$1:$A$1000000, 0)))</f>
        <v>#N/A</v>
      </c>
      <c r="BD214" s="221" t="e">
        <f>INT(INDEX('Dados Consolidados'!$S$1:$S$1000000, MATCH(B214, 'Dados Consolidados'!$B$1:$B$1000000, 0)))</f>
        <v>#N/A</v>
      </c>
      <c r="BE214" s="221" t="e">
        <f>INT(INDEX('Dados Consolidados'!$T$1:$T$1000000, MATCH(E214, 'Dados Consolidados'!$E$1:$E$1000000, 0)))</f>
        <v>#N/A</v>
      </c>
      <c r="BF214" s="221" t="e">
        <f>INT(INDEX('Dados Consolidados'!$U$1:$U$1000000, MATCH(H214, 'Dados Consolidados'!$H$1:$H$1000000, 0)))</f>
        <v>#N/A</v>
      </c>
      <c r="BG214" s="221" t="e">
        <f>INT(INDEX('Dados Consolidados'!$V$1:$V$1000000, MATCH(J214, 'Dados Consolidados'!$J$1:$J$1000000, 0)))</f>
        <v>#N/A</v>
      </c>
      <c r="BH214" s="221" t="e">
        <f>INT(INDEX('Dados Consolidados'!$X$1:$X$1000000, MATCH(K214, 'Dados Consolidados'!$K$1:$K$1000000, 0)))</f>
        <v>#N/A</v>
      </c>
      <c r="BI214" s="221" t="e">
        <f>INT(INDEX('Dados Consolidados'!$Y$1:$Y$1000000, MATCH(L214, 'Dados Consolidados'!$L$1:$L$1000000, 0)))</f>
        <v>#N/A</v>
      </c>
      <c r="BJ214" s="222" t="e">
        <f>INT(INDEX('Dados Consolidados'!$W$1:$W$1000000, MATCH(P214, 'Dados Consolidados'!$P$1:$P$1000000, 0)))</f>
        <v>#N/A</v>
      </c>
      <c r="BK214" s="83" t="str">
        <f>IF(AND(A214&lt;&gt;"",B214&lt;&gt;"",C214&lt;&gt;"",E214&lt;&gt;"",J214&lt;&gt;"",K214&lt;&gt;"",L214&lt;&gt;"",R214&lt;&gt;"",V214&lt;&gt;""),"OK","n/a")</f>
        <v>n/a</v>
      </c>
    </row>
    <row r="215" spans="1:63" s="83" customFormat="1" ht="20.100000000000001" customHeight="1" x14ac:dyDescent="0.25">
      <c r="A215" s="163"/>
      <c r="B215" s="163"/>
      <c r="C215" s="163"/>
      <c r="D215" s="163"/>
      <c r="E215" s="163"/>
      <c r="F215" s="163"/>
      <c r="G215" s="163"/>
      <c r="H215" s="163"/>
      <c r="I215" s="163"/>
      <c r="J215" s="163"/>
      <c r="K215" s="163"/>
      <c r="L215" s="163"/>
      <c r="M215" s="231"/>
      <c r="N215" s="233"/>
      <c r="O215" s="233"/>
      <c r="P215" s="163"/>
      <c r="Q215" s="230"/>
      <c r="R215" s="163"/>
      <c r="S215" s="163"/>
      <c r="T215" s="163"/>
      <c r="U215" s="163"/>
      <c r="V215" s="231"/>
      <c r="W215" s="231"/>
      <c r="X215" s="231"/>
      <c r="Y215" s="231"/>
      <c r="Z215" s="231"/>
      <c r="AA215" s="231"/>
      <c r="AB215" s="231"/>
      <c r="AC215" s="231"/>
      <c r="AD215" s="232"/>
      <c r="AE215" s="232"/>
      <c r="AF215" s="168"/>
      <c r="AG215" s="168"/>
      <c r="AH215" s="168"/>
      <c r="AI215" s="168"/>
      <c r="AJ215" s="168"/>
      <c r="AK215" s="168"/>
      <c r="AL215" s="168"/>
      <c r="AM215" s="168"/>
      <c r="AN215" s="168"/>
      <c r="AO215" s="168"/>
      <c r="AP215" s="168"/>
      <c r="AQ215" s="168"/>
      <c r="AR215" s="168"/>
      <c r="AS215" s="168"/>
      <c r="AT215" s="168"/>
      <c r="AU215" s="168"/>
      <c r="AV215" s="168"/>
      <c r="AW215" s="168"/>
      <c r="AX215" s="168"/>
      <c r="AY215" s="168"/>
      <c r="AZ215" s="168"/>
      <c r="BA215" s="168"/>
      <c r="BB215" s="168"/>
      <c r="BC215" s="221" t="e">
        <f>INT(INDEX('Dados Consolidados'!$R$1:$R$1000000, MATCH(A215, 'Dados Consolidados'!$A$1:$A$1000000, 0)))</f>
        <v>#N/A</v>
      </c>
      <c r="BD215" s="221" t="e">
        <f>INT(INDEX('Dados Consolidados'!$S$1:$S$1000000, MATCH(B215, 'Dados Consolidados'!$B$1:$B$1000000, 0)))</f>
        <v>#N/A</v>
      </c>
      <c r="BE215" s="221" t="e">
        <f>INT(INDEX('Dados Consolidados'!$T$1:$T$1000000, MATCH(E215, 'Dados Consolidados'!$E$1:$E$1000000, 0)))</f>
        <v>#N/A</v>
      </c>
      <c r="BF215" s="221" t="e">
        <f>INT(INDEX('Dados Consolidados'!$U$1:$U$1000000, MATCH(H215, 'Dados Consolidados'!$H$1:$H$1000000, 0)))</f>
        <v>#N/A</v>
      </c>
      <c r="BG215" s="221" t="e">
        <f>INT(INDEX('Dados Consolidados'!$V$1:$V$1000000, MATCH(J215, 'Dados Consolidados'!$J$1:$J$1000000, 0)))</f>
        <v>#N/A</v>
      </c>
      <c r="BH215" s="221" t="e">
        <f>INT(INDEX('Dados Consolidados'!$X$1:$X$1000000, MATCH(K215, 'Dados Consolidados'!$K$1:$K$1000000, 0)))</f>
        <v>#N/A</v>
      </c>
      <c r="BI215" s="221" t="e">
        <f>INT(INDEX('Dados Consolidados'!$Y$1:$Y$1000000, MATCH(L215, 'Dados Consolidados'!$L$1:$L$1000000, 0)))</f>
        <v>#N/A</v>
      </c>
      <c r="BJ215" s="222" t="e">
        <f>INT(INDEX('Dados Consolidados'!$W$1:$W$1000000, MATCH(P215, 'Dados Consolidados'!$P$1:$P$1000000, 0)))</f>
        <v>#N/A</v>
      </c>
      <c r="BK215" s="83" t="str">
        <f>IF(AND(A215&lt;&gt;"",B215&lt;&gt;"",C215&lt;&gt;"",E215&lt;&gt;"",J215&lt;&gt;"",K215&lt;&gt;"",L215&lt;&gt;"",R215&lt;&gt;"",V215&lt;&gt;""),"OK","n/a")</f>
        <v>n/a</v>
      </c>
    </row>
    <row r="216" spans="1:63" s="83" customFormat="1" ht="20.100000000000001" customHeight="1" x14ac:dyDescent="0.25">
      <c r="A216" s="163"/>
      <c r="B216" s="163"/>
      <c r="C216" s="163"/>
      <c r="D216" s="163"/>
      <c r="E216" s="163"/>
      <c r="F216" s="163"/>
      <c r="G216" s="163"/>
      <c r="H216" s="163"/>
      <c r="I216" s="163"/>
      <c r="J216" s="163"/>
      <c r="K216" s="163"/>
      <c r="L216" s="163"/>
      <c r="M216" s="231"/>
      <c r="N216" s="233"/>
      <c r="O216" s="233"/>
      <c r="P216" s="163"/>
      <c r="Q216" s="230"/>
      <c r="R216" s="163"/>
      <c r="S216" s="163"/>
      <c r="T216" s="163"/>
      <c r="U216" s="163"/>
      <c r="V216" s="231"/>
      <c r="W216" s="231"/>
      <c r="X216" s="231"/>
      <c r="Y216" s="231"/>
      <c r="Z216" s="231"/>
      <c r="AA216" s="231"/>
      <c r="AB216" s="231"/>
      <c r="AC216" s="231"/>
      <c r="AD216" s="232"/>
      <c r="AE216" s="232"/>
      <c r="AF216" s="168"/>
      <c r="AG216" s="168"/>
      <c r="AH216" s="168"/>
      <c r="AI216" s="168"/>
      <c r="AJ216" s="168"/>
      <c r="AK216" s="168"/>
      <c r="AL216" s="168"/>
      <c r="AM216" s="168"/>
      <c r="AN216" s="168"/>
      <c r="AO216" s="168"/>
      <c r="AP216" s="168"/>
      <c r="AQ216" s="168"/>
      <c r="AR216" s="168"/>
      <c r="AS216" s="168"/>
      <c r="AT216" s="168"/>
      <c r="AU216" s="168"/>
      <c r="AV216" s="168"/>
      <c r="AW216" s="168"/>
      <c r="AX216" s="168"/>
      <c r="AY216" s="168"/>
      <c r="AZ216" s="168"/>
      <c r="BA216" s="168"/>
      <c r="BB216" s="168"/>
      <c r="BC216" s="221" t="e">
        <f>INT(INDEX('Dados Consolidados'!$R$1:$R$1000000, MATCH(A216, 'Dados Consolidados'!$A$1:$A$1000000, 0)))</f>
        <v>#N/A</v>
      </c>
      <c r="BD216" s="221" t="e">
        <f>INT(INDEX('Dados Consolidados'!$S$1:$S$1000000, MATCH(B216, 'Dados Consolidados'!$B$1:$B$1000000, 0)))</f>
        <v>#N/A</v>
      </c>
      <c r="BE216" s="221" t="e">
        <f>INT(INDEX('Dados Consolidados'!$T$1:$T$1000000, MATCH(E216, 'Dados Consolidados'!$E$1:$E$1000000, 0)))</f>
        <v>#N/A</v>
      </c>
      <c r="BF216" s="221" t="e">
        <f>INT(INDEX('Dados Consolidados'!$U$1:$U$1000000, MATCH(H216, 'Dados Consolidados'!$H$1:$H$1000000, 0)))</f>
        <v>#N/A</v>
      </c>
      <c r="BG216" s="221" t="e">
        <f>INT(INDEX('Dados Consolidados'!$V$1:$V$1000000, MATCH(J216, 'Dados Consolidados'!$J$1:$J$1000000, 0)))</f>
        <v>#N/A</v>
      </c>
      <c r="BH216" s="221" t="e">
        <f>INT(INDEX('Dados Consolidados'!$X$1:$X$1000000, MATCH(K216, 'Dados Consolidados'!$K$1:$K$1000000, 0)))</f>
        <v>#N/A</v>
      </c>
      <c r="BI216" s="221" t="e">
        <f>INT(INDEX('Dados Consolidados'!$Y$1:$Y$1000000, MATCH(L216, 'Dados Consolidados'!$L$1:$L$1000000, 0)))</f>
        <v>#N/A</v>
      </c>
      <c r="BJ216" s="222" t="e">
        <f>INT(INDEX('Dados Consolidados'!$W$1:$W$1000000, MATCH(P216, 'Dados Consolidados'!$P$1:$P$1000000, 0)))</f>
        <v>#N/A</v>
      </c>
      <c r="BK216" s="83" t="str">
        <f>IF(AND(A216&lt;&gt;"",B216&lt;&gt;"",C216&lt;&gt;"",E216&lt;&gt;"",J216&lt;&gt;"",K216&lt;&gt;"",L216&lt;&gt;"",R216&lt;&gt;"",V216&lt;&gt;""),"OK","n/a")</f>
        <v>n/a</v>
      </c>
    </row>
    <row r="217" spans="1:63" s="83" customFormat="1" ht="20.100000000000001" customHeight="1" x14ac:dyDescent="0.25">
      <c r="A217" s="163"/>
      <c r="B217" s="163"/>
      <c r="C217" s="163"/>
      <c r="D217" s="163"/>
      <c r="E217" s="163"/>
      <c r="F217" s="163"/>
      <c r="G217" s="163"/>
      <c r="H217" s="163"/>
      <c r="I217" s="163"/>
      <c r="J217" s="163"/>
      <c r="K217" s="163"/>
      <c r="L217" s="163"/>
      <c r="M217" s="231"/>
      <c r="N217" s="233"/>
      <c r="O217" s="233"/>
      <c r="P217" s="163"/>
      <c r="Q217" s="230"/>
      <c r="R217" s="163"/>
      <c r="S217" s="163"/>
      <c r="T217" s="163"/>
      <c r="U217" s="163"/>
      <c r="V217" s="231"/>
      <c r="W217" s="231"/>
      <c r="X217" s="231"/>
      <c r="Y217" s="231"/>
      <c r="Z217" s="231"/>
      <c r="AA217" s="231"/>
      <c r="AB217" s="231"/>
      <c r="AC217" s="231"/>
      <c r="AD217" s="232"/>
      <c r="AE217" s="232"/>
      <c r="AF217" s="168"/>
      <c r="AG217" s="168"/>
      <c r="AH217" s="168"/>
      <c r="AI217" s="168"/>
      <c r="AJ217" s="168"/>
      <c r="AK217" s="168"/>
      <c r="AL217" s="168"/>
      <c r="AM217" s="168"/>
      <c r="AN217" s="168"/>
      <c r="AO217" s="168"/>
      <c r="AP217" s="168"/>
      <c r="AQ217" s="168"/>
      <c r="AR217" s="168"/>
      <c r="AS217" s="168"/>
      <c r="AT217" s="168"/>
      <c r="AU217" s="168"/>
      <c r="AV217" s="168"/>
      <c r="AW217" s="168"/>
      <c r="AX217" s="168"/>
      <c r="AY217" s="168"/>
      <c r="AZ217" s="168"/>
      <c r="BA217" s="168"/>
      <c r="BB217" s="168"/>
      <c r="BC217" s="221" t="e">
        <f>INT(INDEX('Dados Consolidados'!$R$1:$R$1000000, MATCH(A217, 'Dados Consolidados'!$A$1:$A$1000000, 0)))</f>
        <v>#N/A</v>
      </c>
      <c r="BD217" s="221" t="e">
        <f>INT(INDEX('Dados Consolidados'!$S$1:$S$1000000, MATCH(B217, 'Dados Consolidados'!$B$1:$B$1000000, 0)))</f>
        <v>#N/A</v>
      </c>
      <c r="BE217" s="221" t="e">
        <f>INT(INDEX('Dados Consolidados'!$T$1:$T$1000000, MATCH(E217, 'Dados Consolidados'!$E$1:$E$1000000, 0)))</f>
        <v>#N/A</v>
      </c>
      <c r="BF217" s="221" t="e">
        <f>INT(INDEX('Dados Consolidados'!$U$1:$U$1000000, MATCH(H217, 'Dados Consolidados'!$H$1:$H$1000000, 0)))</f>
        <v>#N/A</v>
      </c>
      <c r="BG217" s="221" t="e">
        <f>INT(INDEX('Dados Consolidados'!$V$1:$V$1000000, MATCH(J217, 'Dados Consolidados'!$J$1:$J$1000000, 0)))</f>
        <v>#N/A</v>
      </c>
      <c r="BH217" s="221" t="e">
        <f>INT(INDEX('Dados Consolidados'!$X$1:$X$1000000, MATCH(K217, 'Dados Consolidados'!$K$1:$K$1000000, 0)))</f>
        <v>#N/A</v>
      </c>
      <c r="BI217" s="221" t="e">
        <f>INT(INDEX('Dados Consolidados'!$Y$1:$Y$1000000, MATCH(L217, 'Dados Consolidados'!$L$1:$L$1000000, 0)))</f>
        <v>#N/A</v>
      </c>
      <c r="BJ217" s="222" t="e">
        <f>INT(INDEX('Dados Consolidados'!$W$1:$W$1000000, MATCH(P217, 'Dados Consolidados'!$P$1:$P$1000000, 0)))</f>
        <v>#N/A</v>
      </c>
      <c r="BK217" s="83" t="str">
        <f>IF(AND(A217&lt;&gt;"",B217&lt;&gt;"",C217&lt;&gt;"",E217&lt;&gt;"",J217&lt;&gt;"",K217&lt;&gt;"",L217&lt;&gt;"",R217&lt;&gt;"",V217&lt;&gt;""),"OK","n/a")</f>
        <v>n/a</v>
      </c>
    </row>
    <row r="218" spans="1:63" s="83" customFormat="1" ht="20.100000000000001" customHeight="1" x14ac:dyDescent="0.25">
      <c r="A218" s="163"/>
      <c r="B218" s="163"/>
      <c r="C218" s="163"/>
      <c r="D218" s="163"/>
      <c r="E218" s="163"/>
      <c r="F218" s="163"/>
      <c r="G218" s="163"/>
      <c r="H218" s="163"/>
      <c r="I218" s="163"/>
      <c r="J218" s="163"/>
      <c r="K218" s="163"/>
      <c r="L218" s="163"/>
      <c r="M218" s="231"/>
      <c r="N218" s="233"/>
      <c r="O218" s="233"/>
      <c r="P218" s="163"/>
      <c r="Q218" s="230"/>
      <c r="R218" s="163"/>
      <c r="S218" s="163"/>
      <c r="T218" s="163"/>
      <c r="U218" s="163"/>
      <c r="V218" s="231"/>
      <c r="W218" s="231"/>
      <c r="X218" s="231"/>
      <c r="Y218" s="231"/>
      <c r="Z218" s="231"/>
      <c r="AA218" s="231"/>
      <c r="AB218" s="231"/>
      <c r="AC218" s="231"/>
      <c r="AD218" s="232"/>
      <c r="AE218" s="232"/>
      <c r="AF218" s="168"/>
      <c r="AG218" s="168"/>
      <c r="AH218" s="168"/>
      <c r="AI218" s="168"/>
      <c r="AJ218" s="168"/>
      <c r="AK218" s="168"/>
      <c r="AL218" s="168"/>
      <c r="AM218" s="168"/>
      <c r="AN218" s="168"/>
      <c r="AO218" s="168"/>
      <c r="AP218" s="168"/>
      <c r="AQ218" s="168"/>
      <c r="AR218" s="168"/>
      <c r="AS218" s="168"/>
      <c r="AT218" s="168"/>
      <c r="AU218" s="168"/>
      <c r="AV218" s="168"/>
      <c r="AW218" s="168"/>
      <c r="AX218" s="168"/>
      <c r="AY218" s="168"/>
      <c r="AZ218" s="168"/>
      <c r="BA218" s="168"/>
      <c r="BB218" s="168"/>
      <c r="BC218" s="221" t="e">
        <f>INT(INDEX('Dados Consolidados'!$R$1:$R$1000000, MATCH(A218, 'Dados Consolidados'!$A$1:$A$1000000, 0)))</f>
        <v>#N/A</v>
      </c>
      <c r="BD218" s="221" t="e">
        <f>INT(INDEX('Dados Consolidados'!$S$1:$S$1000000, MATCH(B218, 'Dados Consolidados'!$B$1:$B$1000000, 0)))</f>
        <v>#N/A</v>
      </c>
      <c r="BE218" s="221" t="e">
        <f>INT(INDEX('Dados Consolidados'!$T$1:$T$1000000, MATCH(E218, 'Dados Consolidados'!$E$1:$E$1000000, 0)))</f>
        <v>#N/A</v>
      </c>
      <c r="BF218" s="221" t="e">
        <f>INT(INDEX('Dados Consolidados'!$U$1:$U$1000000, MATCH(H218, 'Dados Consolidados'!$H$1:$H$1000000, 0)))</f>
        <v>#N/A</v>
      </c>
      <c r="BG218" s="221" t="e">
        <f>INT(INDEX('Dados Consolidados'!$V$1:$V$1000000, MATCH(J218, 'Dados Consolidados'!$J$1:$J$1000000, 0)))</f>
        <v>#N/A</v>
      </c>
      <c r="BH218" s="221" t="e">
        <f>INT(INDEX('Dados Consolidados'!$X$1:$X$1000000, MATCH(K218, 'Dados Consolidados'!$K$1:$K$1000000, 0)))</f>
        <v>#N/A</v>
      </c>
      <c r="BI218" s="221" t="e">
        <f>INT(INDEX('Dados Consolidados'!$Y$1:$Y$1000000, MATCH(L218, 'Dados Consolidados'!$L$1:$L$1000000, 0)))</f>
        <v>#N/A</v>
      </c>
      <c r="BJ218" s="222" t="e">
        <f>INT(INDEX('Dados Consolidados'!$W$1:$W$1000000, MATCH(P218, 'Dados Consolidados'!$P$1:$P$1000000, 0)))</f>
        <v>#N/A</v>
      </c>
      <c r="BK218" s="83" t="str">
        <f>IF(AND(A218&lt;&gt;"",B218&lt;&gt;"",C218&lt;&gt;"",E218&lt;&gt;"",J218&lt;&gt;"",K218&lt;&gt;"",L218&lt;&gt;"",R218&lt;&gt;"",V218&lt;&gt;""),"OK","n/a")</f>
        <v>n/a</v>
      </c>
    </row>
    <row r="219" spans="1:63" s="83" customFormat="1" ht="20.100000000000001" customHeight="1" x14ac:dyDescent="0.25">
      <c r="A219" s="163"/>
      <c r="B219" s="163"/>
      <c r="C219" s="163"/>
      <c r="D219" s="163"/>
      <c r="E219" s="163"/>
      <c r="F219" s="163"/>
      <c r="G219" s="163"/>
      <c r="H219" s="163"/>
      <c r="I219" s="163"/>
      <c r="J219" s="163"/>
      <c r="K219" s="163"/>
      <c r="L219" s="163"/>
      <c r="M219" s="231"/>
      <c r="N219" s="233"/>
      <c r="O219" s="233"/>
      <c r="P219" s="163"/>
      <c r="Q219" s="230"/>
      <c r="R219" s="163"/>
      <c r="S219" s="163"/>
      <c r="T219" s="163"/>
      <c r="U219" s="163"/>
      <c r="V219" s="231"/>
      <c r="W219" s="231"/>
      <c r="X219" s="231"/>
      <c r="Y219" s="231"/>
      <c r="Z219" s="231"/>
      <c r="AA219" s="231"/>
      <c r="AB219" s="231"/>
      <c r="AC219" s="231"/>
      <c r="AD219" s="232"/>
      <c r="AE219" s="232"/>
      <c r="AF219" s="168"/>
      <c r="AG219" s="168"/>
      <c r="AH219" s="168"/>
      <c r="AI219" s="168"/>
      <c r="AJ219" s="168"/>
      <c r="AK219" s="168"/>
      <c r="AL219" s="168"/>
      <c r="AM219" s="168"/>
      <c r="AN219" s="168"/>
      <c r="AO219" s="168"/>
      <c r="AP219" s="168"/>
      <c r="AQ219" s="168"/>
      <c r="AR219" s="168"/>
      <c r="AS219" s="168"/>
      <c r="AT219" s="168"/>
      <c r="AU219" s="168"/>
      <c r="AV219" s="168"/>
      <c r="AW219" s="168"/>
      <c r="AX219" s="168"/>
      <c r="AY219" s="168"/>
      <c r="AZ219" s="168"/>
      <c r="BA219" s="168"/>
      <c r="BB219" s="168"/>
      <c r="BC219" s="221" t="e">
        <f>INT(INDEX('Dados Consolidados'!$R$1:$R$1000000, MATCH(A219, 'Dados Consolidados'!$A$1:$A$1000000, 0)))</f>
        <v>#N/A</v>
      </c>
      <c r="BD219" s="221" t="e">
        <f>INT(INDEX('Dados Consolidados'!$S$1:$S$1000000, MATCH(B219, 'Dados Consolidados'!$B$1:$B$1000000, 0)))</f>
        <v>#N/A</v>
      </c>
      <c r="BE219" s="221" t="e">
        <f>INT(INDEX('Dados Consolidados'!$T$1:$T$1000000, MATCH(E219, 'Dados Consolidados'!$E$1:$E$1000000, 0)))</f>
        <v>#N/A</v>
      </c>
      <c r="BF219" s="221" t="e">
        <f>INT(INDEX('Dados Consolidados'!$U$1:$U$1000000, MATCH(H219, 'Dados Consolidados'!$H$1:$H$1000000, 0)))</f>
        <v>#N/A</v>
      </c>
      <c r="BG219" s="221" t="e">
        <f>INT(INDEX('Dados Consolidados'!$V$1:$V$1000000, MATCH(J219, 'Dados Consolidados'!$J$1:$J$1000000, 0)))</f>
        <v>#N/A</v>
      </c>
      <c r="BH219" s="221" t="e">
        <f>INT(INDEX('Dados Consolidados'!$X$1:$X$1000000, MATCH(K219, 'Dados Consolidados'!$K$1:$K$1000000, 0)))</f>
        <v>#N/A</v>
      </c>
      <c r="BI219" s="221" t="e">
        <f>INT(INDEX('Dados Consolidados'!$Y$1:$Y$1000000, MATCH(L219, 'Dados Consolidados'!$L$1:$L$1000000, 0)))</f>
        <v>#N/A</v>
      </c>
      <c r="BJ219" s="222" t="e">
        <f>INT(INDEX('Dados Consolidados'!$W$1:$W$1000000, MATCH(P219, 'Dados Consolidados'!$P$1:$P$1000000, 0)))</f>
        <v>#N/A</v>
      </c>
      <c r="BK219" s="83" t="str">
        <f>IF(AND(A219&lt;&gt;"",B219&lt;&gt;"",C219&lt;&gt;"",E219&lt;&gt;"",J219&lt;&gt;"",K219&lt;&gt;"",L219&lt;&gt;"",R219&lt;&gt;"",V219&lt;&gt;""),"OK","n/a")</f>
        <v>n/a</v>
      </c>
    </row>
    <row r="220" spans="1:63" s="83" customFormat="1" ht="20.100000000000001" customHeight="1" x14ac:dyDescent="0.25">
      <c r="A220" s="163"/>
      <c r="B220" s="163"/>
      <c r="C220" s="163"/>
      <c r="D220" s="163"/>
      <c r="E220" s="163"/>
      <c r="F220" s="163"/>
      <c r="G220" s="163"/>
      <c r="H220" s="163"/>
      <c r="I220" s="163"/>
      <c r="J220" s="163"/>
      <c r="K220" s="163"/>
      <c r="L220" s="163"/>
      <c r="M220" s="231"/>
      <c r="N220" s="233"/>
      <c r="O220" s="233"/>
      <c r="P220" s="163"/>
      <c r="Q220" s="230"/>
      <c r="R220" s="163"/>
      <c r="S220" s="163"/>
      <c r="T220" s="163"/>
      <c r="U220" s="163"/>
      <c r="V220" s="231"/>
      <c r="W220" s="231"/>
      <c r="X220" s="231"/>
      <c r="Y220" s="231"/>
      <c r="Z220" s="231"/>
      <c r="AA220" s="231"/>
      <c r="AB220" s="231"/>
      <c r="AC220" s="231"/>
      <c r="AD220" s="232"/>
      <c r="AE220" s="232"/>
      <c r="AF220" s="168"/>
      <c r="AG220" s="168"/>
      <c r="AH220" s="168"/>
      <c r="AI220" s="168"/>
      <c r="AJ220" s="168"/>
      <c r="AK220" s="168"/>
      <c r="AL220" s="168"/>
      <c r="AM220" s="168"/>
      <c r="AN220" s="168"/>
      <c r="AO220" s="168"/>
      <c r="AP220" s="168"/>
      <c r="AQ220" s="168"/>
      <c r="AR220" s="168"/>
      <c r="AS220" s="168"/>
      <c r="AT220" s="168"/>
      <c r="AU220" s="168"/>
      <c r="AV220" s="168"/>
      <c r="AW220" s="168"/>
      <c r="AX220" s="168"/>
      <c r="AY220" s="168"/>
      <c r="AZ220" s="168"/>
      <c r="BA220" s="168"/>
      <c r="BB220" s="168"/>
      <c r="BC220" s="221" t="e">
        <f>INT(INDEX('Dados Consolidados'!$R$1:$R$1000000, MATCH(A220, 'Dados Consolidados'!$A$1:$A$1000000, 0)))</f>
        <v>#N/A</v>
      </c>
      <c r="BD220" s="221" t="e">
        <f>INT(INDEX('Dados Consolidados'!$S$1:$S$1000000, MATCH(B220, 'Dados Consolidados'!$B$1:$B$1000000, 0)))</f>
        <v>#N/A</v>
      </c>
      <c r="BE220" s="221" t="e">
        <f>INT(INDEX('Dados Consolidados'!$T$1:$T$1000000, MATCH(E220, 'Dados Consolidados'!$E$1:$E$1000000, 0)))</f>
        <v>#N/A</v>
      </c>
      <c r="BF220" s="221" t="e">
        <f>INT(INDEX('Dados Consolidados'!$U$1:$U$1000000, MATCH(H220, 'Dados Consolidados'!$H$1:$H$1000000, 0)))</f>
        <v>#N/A</v>
      </c>
      <c r="BG220" s="221" t="e">
        <f>INT(INDEX('Dados Consolidados'!$V$1:$V$1000000, MATCH(J220, 'Dados Consolidados'!$J$1:$J$1000000, 0)))</f>
        <v>#N/A</v>
      </c>
      <c r="BH220" s="221" t="e">
        <f>INT(INDEX('Dados Consolidados'!$X$1:$X$1000000, MATCH(K220, 'Dados Consolidados'!$K$1:$K$1000000, 0)))</f>
        <v>#N/A</v>
      </c>
      <c r="BI220" s="221" t="e">
        <f>INT(INDEX('Dados Consolidados'!$Y$1:$Y$1000000, MATCH(L220, 'Dados Consolidados'!$L$1:$L$1000000, 0)))</f>
        <v>#N/A</v>
      </c>
      <c r="BJ220" s="222" t="e">
        <f>INT(INDEX('Dados Consolidados'!$W$1:$W$1000000, MATCH(P220, 'Dados Consolidados'!$P$1:$P$1000000, 0)))</f>
        <v>#N/A</v>
      </c>
      <c r="BK220" s="83" t="str">
        <f>IF(AND(A220&lt;&gt;"",B220&lt;&gt;"",C220&lt;&gt;"",E220&lt;&gt;"",J220&lt;&gt;"",K220&lt;&gt;"",L220&lt;&gt;"",R220&lt;&gt;"",V220&lt;&gt;""),"OK","n/a")</f>
        <v>n/a</v>
      </c>
    </row>
    <row r="221" spans="1:63" s="83" customFormat="1" ht="20.100000000000001" customHeight="1" x14ac:dyDescent="0.25">
      <c r="A221" s="163"/>
      <c r="B221" s="163"/>
      <c r="C221" s="163"/>
      <c r="D221" s="163"/>
      <c r="E221" s="163"/>
      <c r="F221" s="163"/>
      <c r="G221" s="163"/>
      <c r="H221" s="163"/>
      <c r="I221" s="163"/>
      <c r="J221" s="163"/>
      <c r="K221" s="163"/>
      <c r="L221" s="163"/>
      <c r="M221" s="231"/>
      <c r="N221" s="233"/>
      <c r="O221" s="233"/>
      <c r="P221" s="163"/>
      <c r="Q221" s="230"/>
      <c r="R221" s="163"/>
      <c r="S221" s="163"/>
      <c r="T221" s="163"/>
      <c r="U221" s="163"/>
      <c r="V221" s="231"/>
      <c r="W221" s="231"/>
      <c r="X221" s="231"/>
      <c r="Y221" s="231"/>
      <c r="Z221" s="231"/>
      <c r="AA221" s="231"/>
      <c r="AB221" s="231"/>
      <c r="AC221" s="231"/>
      <c r="AD221" s="232"/>
      <c r="AE221" s="232"/>
      <c r="AF221" s="168"/>
      <c r="AG221" s="168"/>
      <c r="AH221" s="168"/>
      <c r="AI221" s="168"/>
      <c r="AJ221" s="168"/>
      <c r="AK221" s="168"/>
      <c r="AL221" s="168"/>
      <c r="AM221" s="168"/>
      <c r="AN221" s="168"/>
      <c r="AO221" s="168"/>
      <c r="AP221" s="168"/>
      <c r="AQ221" s="168"/>
      <c r="AR221" s="168"/>
      <c r="AS221" s="168"/>
      <c r="AT221" s="168"/>
      <c r="AU221" s="168"/>
      <c r="AV221" s="168"/>
      <c r="AW221" s="168"/>
      <c r="AX221" s="168"/>
      <c r="AY221" s="168"/>
      <c r="AZ221" s="168"/>
      <c r="BA221" s="168"/>
      <c r="BB221" s="168"/>
      <c r="BC221" s="221" t="e">
        <f>INT(INDEX('Dados Consolidados'!$R$1:$R$1000000, MATCH(A221, 'Dados Consolidados'!$A$1:$A$1000000, 0)))</f>
        <v>#N/A</v>
      </c>
      <c r="BD221" s="221" t="e">
        <f>INT(INDEX('Dados Consolidados'!$S$1:$S$1000000, MATCH(B221, 'Dados Consolidados'!$B$1:$B$1000000, 0)))</f>
        <v>#N/A</v>
      </c>
      <c r="BE221" s="221" t="e">
        <f>INT(INDEX('Dados Consolidados'!$T$1:$T$1000000, MATCH(E221, 'Dados Consolidados'!$E$1:$E$1000000, 0)))</f>
        <v>#N/A</v>
      </c>
      <c r="BF221" s="221" t="e">
        <f>INT(INDEX('Dados Consolidados'!$U$1:$U$1000000, MATCH(H221, 'Dados Consolidados'!$H$1:$H$1000000, 0)))</f>
        <v>#N/A</v>
      </c>
      <c r="BG221" s="221" t="e">
        <f>INT(INDEX('Dados Consolidados'!$V$1:$V$1000000, MATCH(J221, 'Dados Consolidados'!$J$1:$J$1000000, 0)))</f>
        <v>#N/A</v>
      </c>
      <c r="BH221" s="221" t="e">
        <f>INT(INDEX('Dados Consolidados'!$X$1:$X$1000000, MATCH(K221, 'Dados Consolidados'!$K$1:$K$1000000, 0)))</f>
        <v>#N/A</v>
      </c>
      <c r="BI221" s="221" t="e">
        <f>INT(INDEX('Dados Consolidados'!$Y$1:$Y$1000000, MATCH(L221, 'Dados Consolidados'!$L$1:$L$1000000, 0)))</f>
        <v>#N/A</v>
      </c>
      <c r="BJ221" s="222" t="e">
        <f>INT(INDEX('Dados Consolidados'!$W$1:$W$1000000, MATCH(P221, 'Dados Consolidados'!$P$1:$P$1000000, 0)))</f>
        <v>#N/A</v>
      </c>
      <c r="BK221" s="83" t="str">
        <f>IF(AND(A221&lt;&gt;"",B221&lt;&gt;"",C221&lt;&gt;"",E221&lt;&gt;"",J221&lt;&gt;"",K221&lt;&gt;"",L221&lt;&gt;"",R221&lt;&gt;"",V221&lt;&gt;""),"OK","n/a")</f>
        <v>n/a</v>
      </c>
    </row>
    <row r="222" spans="1:63" s="83" customFormat="1" ht="20.100000000000001" customHeight="1" x14ac:dyDescent="0.25">
      <c r="A222" s="163"/>
      <c r="B222" s="163"/>
      <c r="C222" s="163"/>
      <c r="D222" s="163"/>
      <c r="E222" s="163"/>
      <c r="F222" s="163"/>
      <c r="G222" s="163"/>
      <c r="H222" s="163"/>
      <c r="I222" s="163"/>
      <c r="J222" s="163"/>
      <c r="K222" s="163"/>
      <c r="L222" s="163"/>
      <c r="M222" s="231"/>
      <c r="N222" s="233"/>
      <c r="O222" s="233"/>
      <c r="P222" s="163"/>
      <c r="Q222" s="230"/>
      <c r="R222" s="163"/>
      <c r="S222" s="163"/>
      <c r="T222" s="163"/>
      <c r="U222" s="163"/>
      <c r="V222" s="231"/>
      <c r="W222" s="231"/>
      <c r="X222" s="231"/>
      <c r="Y222" s="231"/>
      <c r="Z222" s="231"/>
      <c r="AA222" s="231"/>
      <c r="AB222" s="231"/>
      <c r="AC222" s="231"/>
      <c r="AD222" s="232"/>
      <c r="AE222" s="232"/>
      <c r="AF222" s="168"/>
      <c r="AG222" s="168"/>
      <c r="AH222" s="168"/>
      <c r="AI222" s="168"/>
      <c r="AJ222" s="168"/>
      <c r="AK222" s="168"/>
      <c r="AL222" s="168"/>
      <c r="AM222" s="168"/>
      <c r="AN222" s="168"/>
      <c r="AO222" s="168"/>
      <c r="AP222" s="168"/>
      <c r="AQ222" s="168"/>
      <c r="AR222" s="168"/>
      <c r="AS222" s="168"/>
      <c r="AT222" s="168"/>
      <c r="AU222" s="168"/>
      <c r="AV222" s="168"/>
      <c r="AW222" s="168"/>
      <c r="AX222" s="168"/>
      <c r="AY222" s="168"/>
      <c r="AZ222" s="168"/>
      <c r="BA222" s="168"/>
      <c r="BB222" s="168"/>
      <c r="BC222" s="221" t="e">
        <f>INT(INDEX('Dados Consolidados'!$R$1:$R$1000000, MATCH(A222, 'Dados Consolidados'!$A$1:$A$1000000, 0)))</f>
        <v>#N/A</v>
      </c>
      <c r="BD222" s="221" t="e">
        <f>INT(INDEX('Dados Consolidados'!$S$1:$S$1000000, MATCH(B222, 'Dados Consolidados'!$B$1:$B$1000000, 0)))</f>
        <v>#N/A</v>
      </c>
      <c r="BE222" s="221" t="e">
        <f>INT(INDEX('Dados Consolidados'!$T$1:$T$1000000, MATCH(E222, 'Dados Consolidados'!$E$1:$E$1000000, 0)))</f>
        <v>#N/A</v>
      </c>
      <c r="BF222" s="221" t="e">
        <f>INT(INDEX('Dados Consolidados'!$U$1:$U$1000000, MATCH(H222, 'Dados Consolidados'!$H$1:$H$1000000, 0)))</f>
        <v>#N/A</v>
      </c>
      <c r="BG222" s="221" t="e">
        <f>INT(INDEX('Dados Consolidados'!$V$1:$V$1000000, MATCH(J222, 'Dados Consolidados'!$J$1:$J$1000000, 0)))</f>
        <v>#N/A</v>
      </c>
      <c r="BH222" s="221" t="e">
        <f>INT(INDEX('Dados Consolidados'!$X$1:$X$1000000, MATCH(K222, 'Dados Consolidados'!$K$1:$K$1000000, 0)))</f>
        <v>#N/A</v>
      </c>
      <c r="BI222" s="221" t="e">
        <f>INT(INDEX('Dados Consolidados'!$Y$1:$Y$1000000, MATCH(L222, 'Dados Consolidados'!$L$1:$L$1000000, 0)))</f>
        <v>#N/A</v>
      </c>
      <c r="BJ222" s="222" t="e">
        <f>INT(INDEX('Dados Consolidados'!$W$1:$W$1000000, MATCH(P222, 'Dados Consolidados'!$P$1:$P$1000000, 0)))</f>
        <v>#N/A</v>
      </c>
      <c r="BK222" s="83" t="str">
        <f>IF(AND(A222&lt;&gt;"",B222&lt;&gt;"",C222&lt;&gt;"",E222&lt;&gt;"",J222&lt;&gt;"",K222&lt;&gt;"",L222&lt;&gt;"",R222&lt;&gt;"",V222&lt;&gt;""),"OK","n/a")</f>
        <v>n/a</v>
      </c>
    </row>
    <row r="223" spans="1:63" s="83" customFormat="1" ht="20.100000000000001" customHeight="1" x14ac:dyDescent="0.25">
      <c r="A223" s="163"/>
      <c r="B223" s="163"/>
      <c r="C223" s="163"/>
      <c r="D223" s="163"/>
      <c r="E223" s="163"/>
      <c r="F223" s="163"/>
      <c r="G223" s="163"/>
      <c r="H223" s="163"/>
      <c r="I223" s="163"/>
      <c r="J223" s="163"/>
      <c r="K223" s="163"/>
      <c r="L223" s="163"/>
      <c r="M223" s="231"/>
      <c r="N223" s="233"/>
      <c r="O223" s="233"/>
      <c r="P223" s="163"/>
      <c r="Q223" s="230"/>
      <c r="R223" s="163"/>
      <c r="S223" s="163"/>
      <c r="T223" s="163"/>
      <c r="U223" s="163"/>
      <c r="V223" s="231"/>
      <c r="W223" s="231"/>
      <c r="X223" s="231"/>
      <c r="Y223" s="231"/>
      <c r="Z223" s="231"/>
      <c r="AA223" s="231"/>
      <c r="AB223" s="231"/>
      <c r="AC223" s="231"/>
      <c r="AD223" s="232"/>
      <c r="AE223" s="232"/>
      <c r="AF223" s="168"/>
      <c r="AG223" s="168"/>
      <c r="AH223" s="168"/>
      <c r="AI223" s="168"/>
      <c r="AJ223" s="168"/>
      <c r="AK223" s="168"/>
      <c r="AL223" s="168"/>
      <c r="AM223" s="168"/>
      <c r="AN223" s="168"/>
      <c r="AO223" s="168"/>
      <c r="AP223" s="168"/>
      <c r="AQ223" s="168"/>
      <c r="AR223" s="168"/>
      <c r="AS223" s="168"/>
      <c r="AT223" s="168"/>
      <c r="AU223" s="168"/>
      <c r="AV223" s="168"/>
      <c r="AW223" s="168"/>
      <c r="AX223" s="168"/>
      <c r="AY223" s="168"/>
      <c r="AZ223" s="168"/>
      <c r="BA223" s="168"/>
      <c r="BB223" s="168"/>
      <c r="BC223" s="221" t="e">
        <f>INT(INDEX('Dados Consolidados'!$R$1:$R$1000000, MATCH(A223, 'Dados Consolidados'!$A$1:$A$1000000, 0)))</f>
        <v>#N/A</v>
      </c>
      <c r="BD223" s="221" t="e">
        <f>INT(INDEX('Dados Consolidados'!$S$1:$S$1000000, MATCH(B223, 'Dados Consolidados'!$B$1:$B$1000000, 0)))</f>
        <v>#N/A</v>
      </c>
      <c r="BE223" s="221" t="e">
        <f>INT(INDEX('Dados Consolidados'!$T$1:$T$1000000, MATCH(E223, 'Dados Consolidados'!$E$1:$E$1000000, 0)))</f>
        <v>#N/A</v>
      </c>
      <c r="BF223" s="221" t="e">
        <f>INT(INDEX('Dados Consolidados'!$U$1:$U$1000000, MATCH(H223, 'Dados Consolidados'!$H$1:$H$1000000, 0)))</f>
        <v>#N/A</v>
      </c>
      <c r="BG223" s="221" t="e">
        <f>INT(INDEX('Dados Consolidados'!$V$1:$V$1000000, MATCH(J223, 'Dados Consolidados'!$J$1:$J$1000000, 0)))</f>
        <v>#N/A</v>
      </c>
      <c r="BH223" s="221" t="e">
        <f>INT(INDEX('Dados Consolidados'!$X$1:$X$1000000, MATCH(K223, 'Dados Consolidados'!$K$1:$K$1000000, 0)))</f>
        <v>#N/A</v>
      </c>
      <c r="BI223" s="221" t="e">
        <f>INT(INDEX('Dados Consolidados'!$Y$1:$Y$1000000, MATCH(L223, 'Dados Consolidados'!$L$1:$L$1000000, 0)))</f>
        <v>#N/A</v>
      </c>
      <c r="BJ223" s="222" t="e">
        <f>INT(INDEX('Dados Consolidados'!$W$1:$W$1000000, MATCH(P223, 'Dados Consolidados'!$P$1:$P$1000000, 0)))</f>
        <v>#N/A</v>
      </c>
      <c r="BK223" s="83" t="str">
        <f>IF(AND(A223&lt;&gt;"",B223&lt;&gt;"",C223&lt;&gt;"",E223&lt;&gt;"",J223&lt;&gt;"",K223&lt;&gt;"",L223&lt;&gt;"",R223&lt;&gt;"",V223&lt;&gt;""),"OK","n/a")</f>
        <v>n/a</v>
      </c>
    </row>
    <row r="224" spans="1:63" s="83" customFormat="1" ht="20.100000000000001" customHeight="1" x14ac:dyDescent="0.25">
      <c r="A224" s="163"/>
      <c r="B224" s="163"/>
      <c r="C224" s="163"/>
      <c r="D224" s="163"/>
      <c r="E224" s="163"/>
      <c r="F224" s="163"/>
      <c r="G224" s="163"/>
      <c r="H224" s="163"/>
      <c r="I224" s="163"/>
      <c r="J224" s="163"/>
      <c r="K224" s="163"/>
      <c r="L224" s="163"/>
      <c r="M224" s="231"/>
      <c r="N224" s="233"/>
      <c r="O224" s="233"/>
      <c r="P224" s="163"/>
      <c r="Q224" s="230"/>
      <c r="R224" s="163"/>
      <c r="S224" s="163"/>
      <c r="T224" s="163"/>
      <c r="U224" s="163"/>
      <c r="V224" s="231"/>
      <c r="W224" s="231"/>
      <c r="X224" s="231"/>
      <c r="Y224" s="231"/>
      <c r="Z224" s="231"/>
      <c r="AA224" s="231"/>
      <c r="AB224" s="231"/>
      <c r="AC224" s="231"/>
      <c r="AD224" s="232"/>
      <c r="AE224" s="232"/>
      <c r="AF224" s="168"/>
      <c r="AG224" s="168"/>
      <c r="AH224" s="168"/>
      <c r="AI224" s="168"/>
      <c r="AJ224" s="168"/>
      <c r="AK224" s="168"/>
      <c r="AL224" s="168"/>
      <c r="AM224" s="168"/>
      <c r="AN224" s="168"/>
      <c r="AO224" s="168"/>
      <c r="AP224" s="168"/>
      <c r="AQ224" s="168"/>
      <c r="AR224" s="168"/>
      <c r="AS224" s="168"/>
      <c r="AT224" s="168"/>
      <c r="AU224" s="168"/>
      <c r="AV224" s="168"/>
      <c r="AW224" s="168"/>
      <c r="AX224" s="168"/>
      <c r="AY224" s="168"/>
      <c r="AZ224" s="168"/>
      <c r="BA224" s="168"/>
      <c r="BB224" s="168"/>
      <c r="BC224" s="221" t="e">
        <f>INT(INDEX('Dados Consolidados'!$R$1:$R$1000000, MATCH(A224, 'Dados Consolidados'!$A$1:$A$1000000, 0)))</f>
        <v>#N/A</v>
      </c>
      <c r="BD224" s="221" t="e">
        <f>INT(INDEX('Dados Consolidados'!$S$1:$S$1000000, MATCH(B224, 'Dados Consolidados'!$B$1:$B$1000000, 0)))</f>
        <v>#N/A</v>
      </c>
      <c r="BE224" s="221" t="e">
        <f>INT(INDEX('Dados Consolidados'!$T$1:$T$1000000, MATCH(E224, 'Dados Consolidados'!$E$1:$E$1000000, 0)))</f>
        <v>#N/A</v>
      </c>
      <c r="BF224" s="221" t="e">
        <f>INT(INDEX('Dados Consolidados'!$U$1:$U$1000000, MATCH(H224, 'Dados Consolidados'!$H$1:$H$1000000, 0)))</f>
        <v>#N/A</v>
      </c>
      <c r="BG224" s="221" t="e">
        <f>INT(INDEX('Dados Consolidados'!$V$1:$V$1000000, MATCH(J224, 'Dados Consolidados'!$J$1:$J$1000000, 0)))</f>
        <v>#N/A</v>
      </c>
      <c r="BH224" s="221" t="e">
        <f>INT(INDEX('Dados Consolidados'!$X$1:$X$1000000, MATCH(K224, 'Dados Consolidados'!$K$1:$K$1000000, 0)))</f>
        <v>#N/A</v>
      </c>
      <c r="BI224" s="221" t="e">
        <f>INT(INDEX('Dados Consolidados'!$Y$1:$Y$1000000, MATCH(L224, 'Dados Consolidados'!$L$1:$L$1000000, 0)))</f>
        <v>#N/A</v>
      </c>
      <c r="BJ224" s="222" t="e">
        <f>INT(INDEX('Dados Consolidados'!$W$1:$W$1000000, MATCH(P224, 'Dados Consolidados'!$P$1:$P$1000000, 0)))</f>
        <v>#N/A</v>
      </c>
      <c r="BK224" s="83" t="str">
        <f>IF(AND(A224&lt;&gt;"",B224&lt;&gt;"",C224&lt;&gt;"",E224&lt;&gt;"",J224&lt;&gt;"",K224&lt;&gt;"",L224&lt;&gt;"",R224&lt;&gt;"",V224&lt;&gt;""),"OK","n/a")</f>
        <v>n/a</v>
      </c>
    </row>
    <row r="225" spans="1:63" s="83" customFormat="1" ht="20.100000000000001" customHeight="1" x14ac:dyDescent="0.25">
      <c r="A225" s="163"/>
      <c r="B225" s="163"/>
      <c r="C225" s="163"/>
      <c r="D225" s="163"/>
      <c r="E225" s="163"/>
      <c r="F225" s="163"/>
      <c r="G225" s="163"/>
      <c r="H225" s="163"/>
      <c r="I225" s="163"/>
      <c r="J225" s="163"/>
      <c r="K225" s="163"/>
      <c r="L225" s="163"/>
      <c r="M225" s="231"/>
      <c r="N225" s="233"/>
      <c r="O225" s="233"/>
      <c r="P225" s="163"/>
      <c r="Q225" s="230"/>
      <c r="R225" s="163"/>
      <c r="S225" s="163"/>
      <c r="T225" s="163"/>
      <c r="U225" s="163"/>
      <c r="V225" s="231"/>
      <c r="W225" s="231"/>
      <c r="X225" s="231"/>
      <c r="Y225" s="231"/>
      <c r="Z225" s="231"/>
      <c r="AA225" s="231"/>
      <c r="AB225" s="231"/>
      <c r="AC225" s="231"/>
      <c r="AD225" s="232"/>
      <c r="AE225" s="232"/>
      <c r="AF225" s="168"/>
      <c r="AG225" s="168"/>
      <c r="AH225" s="168"/>
      <c r="AI225" s="168"/>
      <c r="AJ225" s="168"/>
      <c r="AK225" s="168"/>
      <c r="AL225" s="168"/>
      <c r="AM225" s="168"/>
      <c r="AN225" s="168"/>
      <c r="AO225" s="168"/>
      <c r="AP225" s="168"/>
      <c r="AQ225" s="168"/>
      <c r="AR225" s="168"/>
      <c r="AS225" s="168"/>
      <c r="AT225" s="168"/>
      <c r="AU225" s="168"/>
      <c r="AV225" s="168"/>
      <c r="AW225" s="168"/>
      <c r="AX225" s="168"/>
      <c r="AY225" s="168"/>
      <c r="AZ225" s="168"/>
      <c r="BA225" s="168"/>
      <c r="BB225" s="168"/>
      <c r="BC225" s="221" t="e">
        <f>INT(INDEX('Dados Consolidados'!$R$1:$R$1000000, MATCH(A225, 'Dados Consolidados'!$A$1:$A$1000000, 0)))</f>
        <v>#N/A</v>
      </c>
      <c r="BD225" s="221" t="e">
        <f>INT(INDEX('Dados Consolidados'!$S$1:$S$1000000, MATCH(B225, 'Dados Consolidados'!$B$1:$B$1000000, 0)))</f>
        <v>#N/A</v>
      </c>
      <c r="BE225" s="221" t="e">
        <f>INT(INDEX('Dados Consolidados'!$T$1:$T$1000000, MATCH(E225, 'Dados Consolidados'!$E$1:$E$1000000, 0)))</f>
        <v>#N/A</v>
      </c>
      <c r="BF225" s="221" t="e">
        <f>INT(INDEX('Dados Consolidados'!$U$1:$U$1000000, MATCH(H225, 'Dados Consolidados'!$H$1:$H$1000000, 0)))</f>
        <v>#N/A</v>
      </c>
      <c r="BG225" s="221" t="e">
        <f>INT(INDEX('Dados Consolidados'!$V$1:$V$1000000, MATCH(J225, 'Dados Consolidados'!$J$1:$J$1000000, 0)))</f>
        <v>#N/A</v>
      </c>
      <c r="BH225" s="221" t="e">
        <f>INT(INDEX('Dados Consolidados'!$X$1:$X$1000000, MATCH(K225, 'Dados Consolidados'!$K$1:$K$1000000, 0)))</f>
        <v>#N/A</v>
      </c>
      <c r="BI225" s="221" t="e">
        <f>INT(INDEX('Dados Consolidados'!$Y$1:$Y$1000000, MATCH(L225, 'Dados Consolidados'!$L$1:$L$1000000, 0)))</f>
        <v>#N/A</v>
      </c>
      <c r="BJ225" s="222" t="e">
        <f>INT(INDEX('Dados Consolidados'!$W$1:$W$1000000, MATCH(P225, 'Dados Consolidados'!$P$1:$P$1000000, 0)))</f>
        <v>#N/A</v>
      </c>
      <c r="BK225" s="83" t="str">
        <f>IF(AND(A225&lt;&gt;"",B225&lt;&gt;"",C225&lt;&gt;"",E225&lt;&gt;"",J225&lt;&gt;"",K225&lt;&gt;"",L225&lt;&gt;"",R225&lt;&gt;"",V225&lt;&gt;""),"OK","n/a")</f>
        <v>n/a</v>
      </c>
    </row>
    <row r="226" spans="1:63" s="83" customFormat="1" ht="20.100000000000001" customHeight="1" x14ac:dyDescent="0.25">
      <c r="A226" s="163"/>
      <c r="B226" s="163"/>
      <c r="C226" s="163"/>
      <c r="D226" s="163"/>
      <c r="E226" s="163"/>
      <c r="F226" s="163"/>
      <c r="G226" s="163"/>
      <c r="H226" s="163"/>
      <c r="I226" s="163"/>
      <c r="J226" s="163"/>
      <c r="K226" s="163"/>
      <c r="L226" s="163"/>
      <c r="M226" s="231"/>
      <c r="N226" s="233"/>
      <c r="O226" s="233"/>
      <c r="P226" s="163"/>
      <c r="Q226" s="230"/>
      <c r="R226" s="163"/>
      <c r="S226" s="163"/>
      <c r="T226" s="163"/>
      <c r="U226" s="163"/>
      <c r="V226" s="231"/>
      <c r="W226" s="231"/>
      <c r="X226" s="231"/>
      <c r="Y226" s="231"/>
      <c r="Z226" s="231"/>
      <c r="AA226" s="231"/>
      <c r="AB226" s="231"/>
      <c r="AC226" s="231"/>
      <c r="AD226" s="232"/>
      <c r="AE226" s="232"/>
      <c r="AF226" s="168"/>
      <c r="AG226" s="168"/>
      <c r="AH226" s="168"/>
      <c r="AI226" s="168"/>
      <c r="AJ226" s="168"/>
      <c r="AK226" s="168"/>
      <c r="AL226" s="168"/>
      <c r="AM226" s="168"/>
      <c r="AN226" s="168"/>
      <c r="AO226" s="168"/>
      <c r="AP226" s="168"/>
      <c r="AQ226" s="168"/>
      <c r="AR226" s="168"/>
      <c r="AS226" s="168"/>
      <c r="AT226" s="168"/>
      <c r="AU226" s="168"/>
      <c r="AV226" s="168"/>
      <c r="AW226" s="168"/>
      <c r="AX226" s="168"/>
      <c r="AY226" s="168"/>
      <c r="AZ226" s="168"/>
      <c r="BA226" s="168"/>
      <c r="BB226" s="168"/>
      <c r="BC226" s="221" t="e">
        <f>INT(INDEX('Dados Consolidados'!$R$1:$R$1000000, MATCH(A226, 'Dados Consolidados'!$A$1:$A$1000000, 0)))</f>
        <v>#N/A</v>
      </c>
      <c r="BD226" s="221" t="e">
        <f>INT(INDEX('Dados Consolidados'!$S$1:$S$1000000, MATCH(B226, 'Dados Consolidados'!$B$1:$B$1000000, 0)))</f>
        <v>#N/A</v>
      </c>
      <c r="BE226" s="221" t="e">
        <f>INT(INDEX('Dados Consolidados'!$T$1:$T$1000000, MATCH(E226, 'Dados Consolidados'!$E$1:$E$1000000, 0)))</f>
        <v>#N/A</v>
      </c>
      <c r="BF226" s="221" t="e">
        <f>INT(INDEX('Dados Consolidados'!$U$1:$U$1000000, MATCH(H226, 'Dados Consolidados'!$H$1:$H$1000000, 0)))</f>
        <v>#N/A</v>
      </c>
      <c r="BG226" s="221" t="e">
        <f>INT(INDEX('Dados Consolidados'!$V$1:$V$1000000, MATCH(J226, 'Dados Consolidados'!$J$1:$J$1000000, 0)))</f>
        <v>#N/A</v>
      </c>
      <c r="BH226" s="221" t="e">
        <f>INT(INDEX('Dados Consolidados'!$X$1:$X$1000000, MATCH(K226, 'Dados Consolidados'!$K$1:$K$1000000, 0)))</f>
        <v>#N/A</v>
      </c>
      <c r="BI226" s="221" t="e">
        <f>INT(INDEX('Dados Consolidados'!$Y$1:$Y$1000000, MATCH(L226, 'Dados Consolidados'!$L$1:$L$1000000, 0)))</f>
        <v>#N/A</v>
      </c>
      <c r="BJ226" s="222" t="e">
        <f>INT(INDEX('Dados Consolidados'!$W$1:$W$1000000, MATCH(P226, 'Dados Consolidados'!$P$1:$P$1000000, 0)))</f>
        <v>#N/A</v>
      </c>
      <c r="BK226" s="83" t="str">
        <f>IF(AND(A226&lt;&gt;"",B226&lt;&gt;"",C226&lt;&gt;"",E226&lt;&gt;"",J226&lt;&gt;"",K226&lt;&gt;"",L226&lt;&gt;"",R226&lt;&gt;"",V226&lt;&gt;""),"OK","n/a")</f>
        <v>n/a</v>
      </c>
    </row>
    <row r="227" spans="1:63" s="83" customFormat="1" ht="20.100000000000001" customHeight="1" x14ac:dyDescent="0.25">
      <c r="A227" s="163"/>
      <c r="B227" s="163"/>
      <c r="C227" s="163"/>
      <c r="D227" s="163"/>
      <c r="E227" s="163"/>
      <c r="F227" s="163"/>
      <c r="G227" s="163"/>
      <c r="H227" s="163"/>
      <c r="I227" s="163"/>
      <c r="J227" s="163"/>
      <c r="K227" s="163"/>
      <c r="L227" s="163"/>
      <c r="M227" s="231"/>
      <c r="N227" s="233"/>
      <c r="O227" s="233"/>
      <c r="P227" s="163"/>
      <c r="Q227" s="230"/>
      <c r="R227" s="163"/>
      <c r="S227" s="163"/>
      <c r="T227" s="163"/>
      <c r="U227" s="163"/>
      <c r="V227" s="231"/>
      <c r="W227" s="231"/>
      <c r="X227" s="231"/>
      <c r="Y227" s="231"/>
      <c r="Z227" s="231"/>
      <c r="AA227" s="231"/>
      <c r="AB227" s="231"/>
      <c r="AC227" s="231"/>
      <c r="AD227" s="232"/>
      <c r="AE227" s="232"/>
      <c r="AF227" s="168"/>
      <c r="AG227" s="168"/>
      <c r="AH227" s="168"/>
      <c r="AI227" s="168"/>
      <c r="AJ227" s="168"/>
      <c r="AK227" s="168"/>
      <c r="AL227" s="168"/>
      <c r="AM227" s="168"/>
      <c r="AN227" s="168"/>
      <c r="AO227" s="168"/>
      <c r="AP227" s="168"/>
      <c r="AQ227" s="168"/>
      <c r="AR227" s="168"/>
      <c r="AS227" s="168"/>
      <c r="AT227" s="168"/>
      <c r="AU227" s="168"/>
      <c r="AV227" s="168"/>
      <c r="AW227" s="168"/>
      <c r="AX227" s="168"/>
      <c r="AY227" s="168"/>
      <c r="AZ227" s="168"/>
      <c r="BA227" s="168"/>
      <c r="BB227" s="168"/>
      <c r="BC227" s="221" t="e">
        <f>INT(INDEX('Dados Consolidados'!$R$1:$R$1000000, MATCH(A227, 'Dados Consolidados'!$A$1:$A$1000000, 0)))</f>
        <v>#N/A</v>
      </c>
      <c r="BD227" s="221" t="e">
        <f>INT(INDEX('Dados Consolidados'!$S$1:$S$1000000, MATCH(B227, 'Dados Consolidados'!$B$1:$B$1000000, 0)))</f>
        <v>#N/A</v>
      </c>
      <c r="BE227" s="221" t="e">
        <f>INT(INDEX('Dados Consolidados'!$T$1:$T$1000000, MATCH(E227, 'Dados Consolidados'!$E$1:$E$1000000, 0)))</f>
        <v>#N/A</v>
      </c>
      <c r="BF227" s="221" t="e">
        <f>INT(INDEX('Dados Consolidados'!$U$1:$U$1000000, MATCH(H227, 'Dados Consolidados'!$H$1:$H$1000000, 0)))</f>
        <v>#N/A</v>
      </c>
      <c r="BG227" s="221" t="e">
        <f>INT(INDEX('Dados Consolidados'!$V$1:$V$1000000, MATCH(J227, 'Dados Consolidados'!$J$1:$J$1000000, 0)))</f>
        <v>#N/A</v>
      </c>
      <c r="BH227" s="221" t="e">
        <f>INT(INDEX('Dados Consolidados'!$X$1:$X$1000000, MATCH(K227, 'Dados Consolidados'!$K$1:$K$1000000, 0)))</f>
        <v>#N/A</v>
      </c>
      <c r="BI227" s="221" t="e">
        <f>INT(INDEX('Dados Consolidados'!$Y$1:$Y$1000000, MATCH(L227, 'Dados Consolidados'!$L$1:$L$1000000, 0)))</f>
        <v>#N/A</v>
      </c>
      <c r="BJ227" s="222" t="e">
        <f>INT(INDEX('Dados Consolidados'!$W$1:$W$1000000, MATCH(P227, 'Dados Consolidados'!$P$1:$P$1000000, 0)))</f>
        <v>#N/A</v>
      </c>
      <c r="BK227" s="83" t="str">
        <f>IF(AND(A227&lt;&gt;"",B227&lt;&gt;"",C227&lt;&gt;"",E227&lt;&gt;"",J227&lt;&gt;"",K227&lt;&gt;"",L227&lt;&gt;"",R227&lt;&gt;"",V227&lt;&gt;""),"OK","n/a")</f>
        <v>n/a</v>
      </c>
    </row>
    <row r="228" spans="1:63" s="83" customFormat="1" ht="20.100000000000001" customHeight="1" x14ac:dyDescent="0.25">
      <c r="A228" s="163"/>
      <c r="B228" s="163"/>
      <c r="C228" s="163"/>
      <c r="D228" s="163"/>
      <c r="E228" s="163"/>
      <c r="F228" s="163"/>
      <c r="G228" s="163"/>
      <c r="H228" s="163"/>
      <c r="I228" s="163"/>
      <c r="J228" s="163"/>
      <c r="K228" s="163"/>
      <c r="L228" s="163"/>
      <c r="M228" s="231"/>
      <c r="N228" s="233"/>
      <c r="O228" s="233"/>
      <c r="P228" s="163"/>
      <c r="Q228" s="230"/>
      <c r="R228" s="163"/>
      <c r="S228" s="163"/>
      <c r="T228" s="163"/>
      <c r="U228" s="163"/>
      <c r="V228" s="231"/>
      <c r="W228" s="231"/>
      <c r="X228" s="231"/>
      <c r="Y228" s="231"/>
      <c r="Z228" s="231"/>
      <c r="AA228" s="231"/>
      <c r="AB228" s="231"/>
      <c r="AC228" s="231"/>
      <c r="AD228" s="232"/>
      <c r="AE228" s="232"/>
      <c r="AF228" s="168"/>
      <c r="AG228" s="168"/>
      <c r="AH228" s="168"/>
      <c r="AI228" s="168"/>
      <c r="AJ228" s="168"/>
      <c r="AK228" s="168"/>
      <c r="AL228" s="168"/>
      <c r="AM228" s="168"/>
      <c r="AN228" s="168"/>
      <c r="AO228" s="168"/>
      <c r="AP228" s="168"/>
      <c r="AQ228" s="168"/>
      <c r="AR228" s="168"/>
      <c r="AS228" s="168"/>
      <c r="AT228" s="168"/>
      <c r="AU228" s="168"/>
      <c r="AV228" s="168"/>
      <c r="AW228" s="168"/>
      <c r="AX228" s="168"/>
      <c r="AY228" s="168"/>
      <c r="AZ228" s="168"/>
      <c r="BA228" s="168"/>
      <c r="BB228" s="168"/>
      <c r="BC228" s="221" t="e">
        <f>INT(INDEX('Dados Consolidados'!$R$1:$R$1000000, MATCH(A228, 'Dados Consolidados'!$A$1:$A$1000000, 0)))</f>
        <v>#N/A</v>
      </c>
      <c r="BD228" s="221" t="e">
        <f>INT(INDEX('Dados Consolidados'!$S$1:$S$1000000, MATCH(B228, 'Dados Consolidados'!$B$1:$B$1000000, 0)))</f>
        <v>#N/A</v>
      </c>
      <c r="BE228" s="221" t="e">
        <f>INT(INDEX('Dados Consolidados'!$T$1:$T$1000000, MATCH(E228, 'Dados Consolidados'!$E$1:$E$1000000, 0)))</f>
        <v>#N/A</v>
      </c>
      <c r="BF228" s="221" t="e">
        <f>INT(INDEX('Dados Consolidados'!$U$1:$U$1000000, MATCH(H228, 'Dados Consolidados'!$H$1:$H$1000000, 0)))</f>
        <v>#N/A</v>
      </c>
      <c r="BG228" s="221" t="e">
        <f>INT(INDEX('Dados Consolidados'!$V$1:$V$1000000, MATCH(J228, 'Dados Consolidados'!$J$1:$J$1000000, 0)))</f>
        <v>#N/A</v>
      </c>
      <c r="BH228" s="221" t="e">
        <f>INT(INDEX('Dados Consolidados'!$X$1:$X$1000000, MATCH(K228, 'Dados Consolidados'!$K$1:$K$1000000, 0)))</f>
        <v>#N/A</v>
      </c>
      <c r="BI228" s="221" t="e">
        <f>INT(INDEX('Dados Consolidados'!$Y$1:$Y$1000000, MATCH(L228, 'Dados Consolidados'!$L$1:$L$1000000, 0)))</f>
        <v>#N/A</v>
      </c>
      <c r="BJ228" s="222" t="e">
        <f>INT(INDEX('Dados Consolidados'!$W$1:$W$1000000, MATCH(P228, 'Dados Consolidados'!$P$1:$P$1000000, 0)))</f>
        <v>#N/A</v>
      </c>
      <c r="BK228" s="83" t="str">
        <f>IF(AND(A228&lt;&gt;"",B228&lt;&gt;"",C228&lt;&gt;"",E228&lt;&gt;"",J228&lt;&gt;"",K228&lt;&gt;"",L228&lt;&gt;"",R228&lt;&gt;"",V228&lt;&gt;""),"OK","n/a")</f>
        <v>n/a</v>
      </c>
    </row>
    <row r="229" spans="1:63" s="83" customFormat="1" ht="20.100000000000001" customHeight="1" x14ac:dyDescent="0.25">
      <c r="A229" s="163"/>
      <c r="B229" s="163"/>
      <c r="C229" s="163"/>
      <c r="D229" s="163"/>
      <c r="E229" s="163"/>
      <c r="F229" s="163"/>
      <c r="G229" s="163"/>
      <c r="H229" s="163"/>
      <c r="I229" s="163"/>
      <c r="J229" s="163"/>
      <c r="K229" s="163"/>
      <c r="L229" s="163"/>
      <c r="M229" s="231"/>
      <c r="N229" s="233"/>
      <c r="O229" s="233"/>
      <c r="P229" s="163"/>
      <c r="Q229" s="230"/>
      <c r="R229" s="163"/>
      <c r="S229" s="163"/>
      <c r="T229" s="163"/>
      <c r="U229" s="163"/>
      <c r="V229" s="231"/>
      <c r="W229" s="231"/>
      <c r="X229" s="231"/>
      <c r="Y229" s="231"/>
      <c r="Z229" s="231"/>
      <c r="AA229" s="231"/>
      <c r="AB229" s="231"/>
      <c r="AC229" s="231"/>
      <c r="AD229" s="232"/>
      <c r="AE229" s="232"/>
      <c r="AF229" s="168"/>
      <c r="AG229" s="168"/>
      <c r="AH229" s="168"/>
      <c r="AI229" s="168"/>
      <c r="AJ229" s="168"/>
      <c r="AK229" s="168"/>
      <c r="AL229" s="168"/>
      <c r="AM229" s="168"/>
      <c r="AN229" s="168"/>
      <c r="AO229" s="168"/>
      <c r="AP229" s="168"/>
      <c r="AQ229" s="168"/>
      <c r="AR229" s="168"/>
      <c r="AS229" s="168"/>
      <c r="AT229" s="168"/>
      <c r="AU229" s="168"/>
      <c r="AV229" s="168"/>
      <c r="AW229" s="168"/>
      <c r="AX229" s="168"/>
      <c r="AY229" s="168"/>
      <c r="AZ229" s="168"/>
      <c r="BA229" s="168"/>
      <c r="BB229" s="168"/>
      <c r="BC229" s="221" t="e">
        <f>INT(INDEX('Dados Consolidados'!$R$1:$R$1000000, MATCH(A229, 'Dados Consolidados'!$A$1:$A$1000000, 0)))</f>
        <v>#N/A</v>
      </c>
      <c r="BD229" s="221" t="e">
        <f>INT(INDEX('Dados Consolidados'!$S$1:$S$1000000, MATCH(B229, 'Dados Consolidados'!$B$1:$B$1000000, 0)))</f>
        <v>#N/A</v>
      </c>
      <c r="BE229" s="221" t="e">
        <f>INT(INDEX('Dados Consolidados'!$T$1:$T$1000000, MATCH(E229, 'Dados Consolidados'!$E$1:$E$1000000, 0)))</f>
        <v>#N/A</v>
      </c>
      <c r="BF229" s="221" t="e">
        <f>INT(INDEX('Dados Consolidados'!$U$1:$U$1000000, MATCH(H229, 'Dados Consolidados'!$H$1:$H$1000000, 0)))</f>
        <v>#N/A</v>
      </c>
      <c r="BG229" s="221" t="e">
        <f>INT(INDEX('Dados Consolidados'!$V$1:$V$1000000, MATCH(J229, 'Dados Consolidados'!$J$1:$J$1000000, 0)))</f>
        <v>#N/A</v>
      </c>
      <c r="BH229" s="221" t="e">
        <f>INT(INDEX('Dados Consolidados'!$X$1:$X$1000000, MATCH(K229, 'Dados Consolidados'!$K$1:$K$1000000, 0)))</f>
        <v>#N/A</v>
      </c>
      <c r="BI229" s="221" t="e">
        <f>INT(INDEX('Dados Consolidados'!$Y$1:$Y$1000000, MATCH(L229, 'Dados Consolidados'!$L$1:$L$1000000, 0)))</f>
        <v>#N/A</v>
      </c>
      <c r="BJ229" s="222" t="e">
        <f>INT(INDEX('Dados Consolidados'!$W$1:$W$1000000, MATCH(P229, 'Dados Consolidados'!$P$1:$P$1000000, 0)))</f>
        <v>#N/A</v>
      </c>
      <c r="BK229" s="83" t="str">
        <f>IF(AND(A229&lt;&gt;"",B229&lt;&gt;"",C229&lt;&gt;"",E229&lt;&gt;"",J229&lt;&gt;"",K229&lt;&gt;"",L229&lt;&gt;"",R229&lt;&gt;"",V229&lt;&gt;""),"OK","n/a")</f>
        <v>n/a</v>
      </c>
    </row>
    <row r="230" spans="1:63" s="83" customFormat="1" ht="20.100000000000001" customHeight="1" x14ac:dyDescent="0.25">
      <c r="A230" s="163"/>
      <c r="B230" s="163"/>
      <c r="C230" s="163"/>
      <c r="D230" s="163"/>
      <c r="E230" s="163"/>
      <c r="F230" s="163"/>
      <c r="G230" s="163"/>
      <c r="H230" s="163"/>
      <c r="I230" s="163"/>
      <c r="J230" s="163"/>
      <c r="K230" s="163"/>
      <c r="L230" s="163"/>
      <c r="M230" s="231"/>
      <c r="N230" s="233"/>
      <c r="O230" s="233"/>
      <c r="P230" s="163"/>
      <c r="Q230" s="230"/>
      <c r="R230" s="163"/>
      <c r="S230" s="163"/>
      <c r="T230" s="163"/>
      <c r="U230" s="163"/>
      <c r="V230" s="231"/>
      <c r="W230" s="231"/>
      <c r="X230" s="231"/>
      <c r="Y230" s="231"/>
      <c r="Z230" s="231"/>
      <c r="AA230" s="231"/>
      <c r="AB230" s="231"/>
      <c r="AC230" s="231"/>
      <c r="AD230" s="232"/>
      <c r="AE230" s="232"/>
      <c r="AF230" s="168"/>
      <c r="AG230" s="168"/>
      <c r="AH230" s="168"/>
      <c r="AI230" s="168"/>
      <c r="AJ230" s="168"/>
      <c r="AK230" s="168"/>
      <c r="AL230" s="168"/>
      <c r="AM230" s="168"/>
      <c r="AN230" s="168"/>
      <c r="AO230" s="168"/>
      <c r="AP230" s="168"/>
      <c r="AQ230" s="168"/>
      <c r="AR230" s="168"/>
      <c r="AS230" s="168"/>
      <c r="AT230" s="168"/>
      <c r="AU230" s="168"/>
      <c r="AV230" s="168"/>
      <c r="AW230" s="168"/>
      <c r="AX230" s="168"/>
      <c r="AY230" s="168"/>
      <c r="AZ230" s="168"/>
      <c r="BA230" s="168"/>
      <c r="BB230" s="168"/>
      <c r="BC230" s="221" t="e">
        <f>INT(INDEX('Dados Consolidados'!$R$1:$R$1000000, MATCH(A230, 'Dados Consolidados'!$A$1:$A$1000000, 0)))</f>
        <v>#N/A</v>
      </c>
      <c r="BD230" s="221" t="e">
        <f>INT(INDEX('Dados Consolidados'!$S$1:$S$1000000, MATCH(B230, 'Dados Consolidados'!$B$1:$B$1000000, 0)))</f>
        <v>#N/A</v>
      </c>
      <c r="BE230" s="221" t="e">
        <f>INT(INDEX('Dados Consolidados'!$T$1:$T$1000000, MATCH(E230, 'Dados Consolidados'!$E$1:$E$1000000, 0)))</f>
        <v>#N/A</v>
      </c>
      <c r="BF230" s="221" t="e">
        <f>INT(INDEX('Dados Consolidados'!$U$1:$U$1000000, MATCH(H230, 'Dados Consolidados'!$H$1:$H$1000000, 0)))</f>
        <v>#N/A</v>
      </c>
      <c r="BG230" s="221" t="e">
        <f>INT(INDEX('Dados Consolidados'!$V$1:$V$1000000, MATCH(J230, 'Dados Consolidados'!$J$1:$J$1000000, 0)))</f>
        <v>#N/A</v>
      </c>
      <c r="BH230" s="221" t="e">
        <f>INT(INDEX('Dados Consolidados'!$X$1:$X$1000000, MATCH(K230, 'Dados Consolidados'!$K$1:$K$1000000, 0)))</f>
        <v>#N/A</v>
      </c>
      <c r="BI230" s="221" t="e">
        <f>INT(INDEX('Dados Consolidados'!$Y$1:$Y$1000000, MATCH(L230, 'Dados Consolidados'!$L$1:$L$1000000, 0)))</f>
        <v>#N/A</v>
      </c>
      <c r="BJ230" s="222" t="e">
        <f>INT(INDEX('Dados Consolidados'!$W$1:$W$1000000, MATCH(P230, 'Dados Consolidados'!$P$1:$P$1000000, 0)))</f>
        <v>#N/A</v>
      </c>
      <c r="BK230" s="83" t="str">
        <f>IF(AND(A230&lt;&gt;"",B230&lt;&gt;"",C230&lt;&gt;"",E230&lt;&gt;"",J230&lt;&gt;"",K230&lt;&gt;"",L230&lt;&gt;"",R230&lt;&gt;"",V230&lt;&gt;""),"OK","n/a")</f>
        <v>n/a</v>
      </c>
    </row>
    <row r="231" spans="1:63" s="83" customFormat="1" ht="20.100000000000001" customHeight="1" x14ac:dyDescent="0.25">
      <c r="A231" s="163"/>
      <c r="B231" s="163"/>
      <c r="C231" s="163"/>
      <c r="D231" s="163"/>
      <c r="E231" s="163"/>
      <c r="F231" s="163"/>
      <c r="G231" s="163"/>
      <c r="H231" s="163"/>
      <c r="I231" s="163"/>
      <c r="J231" s="163"/>
      <c r="K231" s="163"/>
      <c r="L231" s="163"/>
      <c r="M231" s="231"/>
      <c r="N231" s="233"/>
      <c r="O231" s="233"/>
      <c r="P231" s="163"/>
      <c r="Q231" s="230"/>
      <c r="R231" s="163"/>
      <c r="S231" s="163"/>
      <c r="T231" s="163"/>
      <c r="U231" s="163"/>
      <c r="V231" s="231"/>
      <c r="W231" s="231"/>
      <c r="X231" s="231"/>
      <c r="Y231" s="231"/>
      <c r="Z231" s="231"/>
      <c r="AA231" s="231"/>
      <c r="AB231" s="231"/>
      <c r="AC231" s="231"/>
      <c r="AD231" s="232"/>
      <c r="AE231" s="232"/>
      <c r="AF231" s="168"/>
      <c r="AG231" s="168"/>
      <c r="AH231" s="168"/>
      <c r="AI231" s="168"/>
      <c r="AJ231" s="168"/>
      <c r="AK231" s="168"/>
      <c r="AL231" s="168"/>
      <c r="AM231" s="168"/>
      <c r="AN231" s="168"/>
      <c r="AO231" s="168"/>
      <c r="AP231" s="168"/>
      <c r="AQ231" s="168"/>
      <c r="AR231" s="168"/>
      <c r="AS231" s="168"/>
      <c r="AT231" s="168"/>
      <c r="AU231" s="168"/>
      <c r="AV231" s="168"/>
      <c r="AW231" s="168"/>
      <c r="AX231" s="168"/>
      <c r="AY231" s="168"/>
      <c r="AZ231" s="168"/>
      <c r="BA231" s="168"/>
      <c r="BB231" s="168"/>
      <c r="BC231" s="221" t="e">
        <f>INT(INDEX('Dados Consolidados'!$R$1:$R$1000000, MATCH(A231, 'Dados Consolidados'!$A$1:$A$1000000, 0)))</f>
        <v>#N/A</v>
      </c>
      <c r="BD231" s="221" t="e">
        <f>INT(INDEX('Dados Consolidados'!$S$1:$S$1000000, MATCH(B231, 'Dados Consolidados'!$B$1:$B$1000000, 0)))</f>
        <v>#N/A</v>
      </c>
      <c r="BE231" s="221" t="e">
        <f>INT(INDEX('Dados Consolidados'!$T$1:$T$1000000, MATCH(E231, 'Dados Consolidados'!$E$1:$E$1000000, 0)))</f>
        <v>#N/A</v>
      </c>
      <c r="BF231" s="221" t="e">
        <f>INT(INDEX('Dados Consolidados'!$U$1:$U$1000000, MATCH(H231, 'Dados Consolidados'!$H$1:$H$1000000, 0)))</f>
        <v>#N/A</v>
      </c>
      <c r="BG231" s="221" t="e">
        <f>INT(INDEX('Dados Consolidados'!$V$1:$V$1000000, MATCH(J231, 'Dados Consolidados'!$J$1:$J$1000000, 0)))</f>
        <v>#N/A</v>
      </c>
      <c r="BH231" s="221" t="e">
        <f>INT(INDEX('Dados Consolidados'!$X$1:$X$1000000, MATCH(K231, 'Dados Consolidados'!$K$1:$K$1000000, 0)))</f>
        <v>#N/A</v>
      </c>
      <c r="BI231" s="221" t="e">
        <f>INT(INDEX('Dados Consolidados'!$Y$1:$Y$1000000, MATCH(L231, 'Dados Consolidados'!$L$1:$L$1000000, 0)))</f>
        <v>#N/A</v>
      </c>
      <c r="BJ231" s="222" t="e">
        <f>INT(INDEX('Dados Consolidados'!$W$1:$W$1000000, MATCH(P231, 'Dados Consolidados'!$P$1:$P$1000000, 0)))</f>
        <v>#N/A</v>
      </c>
      <c r="BK231" s="83" t="str">
        <f>IF(AND(A231&lt;&gt;"",B231&lt;&gt;"",C231&lt;&gt;"",E231&lt;&gt;"",J231&lt;&gt;"",K231&lt;&gt;"",L231&lt;&gt;"",R231&lt;&gt;"",V231&lt;&gt;""),"OK","n/a")</f>
        <v>n/a</v>
      </c>
    </row>
    <row r="232" spans="1:63" s="83" customFormat="1" ht="20.100000000000001" customHeight="1" x14ac:dyDescent="0.25">
      <c r="A232" s="163"/>
      <c r="B232" s="163"/>
      <c r="C232" s="163"/>
      <c r="D232" s="163"/>
      <c r="E232" s="163"/>
      <c r="F232" s="163"/>
      <c r="G232" s="163"/>
      <c r="H232" s="163"/>
      <c r="I232" s="163"/>
      <c r="J232" s="163"/>
      <c r="K232" s="163"/>
      <c r="L232" s="163"/>
      <c r="M232" s="231"/>
      <c r="N232" s="233"/>
      <c r="O232" s="233"/>
      <c r="P232" s="163"/>
      <c r="Q232" s="230"/>
      <c r="R232" s="163"/>
      <c r="S232" s="163"/>
      <c r="T232" s="163"/>
      <c r="U232" s="163"/>
      <c r="V232" s="231"/>
      <c r="W232" s="231"/>
      <c r="X232" s="231"/>
      <c r="Y232" s="231"/>
      <c r="Z232" s="231"/>
      <c r="AA232" s="231"/>
      <c r="AB232" s="231"/>
      <c r="AC232" s="231"/>
      <c r="AD232" s="232"/>
      <c r="AE232" s="232"/>
      <c r="AF232" s="168"/>
      <c r="AG232" s="168"/>
      <c r="AH232" s="168"/>
      <c r="AI232" s="168"/>
      <c r="AJ232" s="168"/>
      <c r="AK232" s="168"/>
      <c r="AL232" s="168"/>
      <c r="AM232" s="168"/>
      <c r="AN232" s="168"/>
      <c r="AO232" s="168"/>
      <c r="AP232" s="168"/>
      <c r="AQ232" s="168"/>
      <c r="AR232" s="168"/>
      <c r="AS232" s="168"/>
      <c r="AT232" s="168"/>
      <c r="AU232" s="168"/>
      <c r="AV232" s="168"/>
      <c r="AW232" s="168"/>
      <c r="AX232" s="168"/>
      <c r="AY232" s="168"/>
      <c r="AZ232" s="168"/>
      <c r="BA232" s="168"/>
      <c r="BB232" s="168"/>
      <c r="BC232" s="221" t="e">
        <f>INT(INDEX('Dados Consolidados'!$R$1:$R$1000000, MATCH(A232, 'Dados Consolidados'!$A$1:$A$1000000, 0)))</f>
        <v>#N/A</v>
      </c>
      <c r="BD232" s="221" t="e">
        <f>INT(INDEX('Dados Consolidados'!$S$1:$S$1000000, MATCH(B232, 'Dados Consolidados'!$B$1:$B$1000000, 0)))</f>
        <v>#N/A</v>
      </c>
      <c r="BE232" s="221" t="e">
        <f>INT(INDEX('Dados Consolidados'!$T$1:$T$1000000, MATCH(E232, 'Dados Consolidados'!$E$1:$E$1000000, 0)))</f>
        <v>#N/A</v>
      </c>
      <c r="BF232" s="221" t="e">
        <f>INT(INDEX('Dados Consolidados'!$U$1:$U$1000000, MATCH(H232, 'Dados Consolidados'!$H$1:$H$1000000, 0)))</f>
        <v>#N/A</v>
      </c>
      <c r="BG232" s="221" t="e">
        <f>INT(INDEX('Dados Consolidados'!$V$1:$V$1000000, MATCH(J232, 'Dados Consolidados'!$J$1:$J$1000000, 0)))</f>
        <v>#N/A</v>
      </c>
      <c r="BH232" s="221" t="e">
        <f>INT(INDEX('Dados Consolidados'!$X$1:$X$1000000, MATCH(K232, 'Dados Consolidados'!$K$1:$K$1000000, 0)))</f>
        <v>#N/A</v>
      </c>
      <c r="BI232" s="221" t="e">
        <f>INT(INDEX('Dados Consolidados'!$Y$1:$Y$1000000, MATCH(L232, 'Dados Consolidados'!$L$1:$L$1000000, 0)))</f>
        <v>#N/A</v>
      </c>
      <c r="BJ232" s="222" t="e">
        <f>INT(INDEX('Dados Consolidados'!$W$1:$W$1000000, MATCH(P232, 'Dados Consolidados'!$P$1:$P$1000000, 0)))</f>
        <v>#N/A</v>
      </c>
      <c r="BK232" s="83" t="str">
        <f>IF(AND(A232&lt;&gt;"",B232&lt;&gt;"",C232&lt;&gt;"",E232&lt;&gt;"",J232&lt;&gt;"",K232&lt;&gt;"",L232&lt;&gt;"",R232&lt;&gt;"",V232&lt;&gt;""),"OK","n/a")</f>
        <v>n/a</v>
      </c>
    </row>
    <row r="233" spans="1:63" s="83" customFormat="1" ht="20.100000000000001" customHeight="1" x14ac:dyDescent="0.25">
      <c r="A233" s="163"/>
      <c r="B233" s="163"/>
      <c r="C233" s="163"/>
      <c r="D233" s="163"/>
      <c r="E233" s="163"/>
      <c r="F233" s="163"/>
      <c r="G233" s="163"/>
      <c r="H233" s="163"/>
      <c r="I233" s="163"/>
      <c r="J233" s="163"/>
      <c r="K233" s="163"/>
      <c r="L233" s="163"/>
      <c r="M233" s="231"/>
      <c r="N233" s="233"/>
      <c r="O233" s="233"/>
      <c r="P233" s="163"/>
      <c r="Q233" s="230"/>
      <c r="R233" s="163"/>
      <c r="S233" s="163"/>
      <c r="T233" s="163"/>
      <c r="U233" s="163"/>
      <c r="V233" s="231"/>
      <c r="W233" s="231"/>
      <c r="X233" s="231"/>
      <c r="Y233" s="231"/>
      <c r="Z233" s="231"/>
      <c r="AA233" s="231"/>
      <c r="AB233" s="231"/>
      <c r="AC233" s="231"/>
      <c r="AD233" s="232"/>
      <c r="AE233" s="232"/>
      <c r="AF233" s="168"/>
      <c r="AG233" s="168"/>
      <c r="AH233" s="168"/>
      <c r="AI233" s="168"/>
      <c r="AJ233" s="168"/>
      <c r="AK233" s="168"/>
      <c r="AL233" s="168"/>
      <c r="AM233" s="168"/>
      <c r="AN233" s="168"/>
      <c r="AO233" s="168"/>
      <c r="AP233" s="168"/>
      <c r="AQ233" s="168"/>
      <c r="AR233" s="168"/>
      <c r="AS233" s="168"/>
      <c r="AT233" s="168"/>
      <c r="AU233" s="168"/>
      <c r="AV233" s="168"/>
      <c r="AW233" s="168"/>
      <c r="AX233" s="168"/>
      <c r="AY233" s="168"/>
      <c r="AZ233" s="168"/>
      <c r="BA233" s="168"/>
      <c r="BB233" s="168"/>
      <c r="BC233" s="221" t="e">
        <f>INT(INDEX('Dados Consolidados'!$R$1:$R$1000000, MATCH(A233, 'Dados Consolidados'!$A$1:$A$1000000, 0)))</f>
        <v>#N/A</v>
      </c>
      <c r="BD233" s="221" t="e">
        <f>INT(INDEX('Dados Consolidados'!$S$1:$S$1000000, MATCH(B233, 'Dados Consolidados'!$B$1:$B$1000000, 0)))</f>
        <v>#N/A</v>
      </c>
      <c r="BE233" s="221" t="e">
        <f>INT(INDEX('Dados Consolidados'!$T$1:$T$1000000, MATCH(E233, 'Dados Consolidados'!$E$1:$E$1000000, 0)))</f>
        <v>#N/A</v>
      </c>
      <c r="BF233" s="221" t="e">
        <f>INT(INDEX('Dados Consolidados'!$U$1:$U$1000000, MATCH(H233, 'Dados Consolidados'!$H$1:$H$1000000, 0)))</f>
        <v>#N/A</v>
      </c>
      <c r="BG233" s="221" t="e">
        <f>INT(INDEX('Dados Consolidados'!$V$1:$V$1000000, MATCH(J233, 'Dados Consolidados'!$J$1:$J$1000000, 0)))</f>
        <v>#N/A</v>
      </c>
      <c r="BH233" s="221" t="e">
        <f>INT(INDEX('Dados Consolidados'!$X$1:$X$1000000, MATCH(K233, 'Dados Consolidados'!$K$1:$K$1000000, 0)))</f>
        <v>#N/A</v>
      </c>
      <c r="BI233" s="221" t="e">
        <f>INT(INDEX('Dados Consolidados'!$Y$1:$Y$1000000, MATCH(L233, 'Dados Consolidados'!$L$1:$L$1000000, 0)))</f>
        <v>#N/A</v>
      </c>
      <c r="BJ233" s="222" t="e">
        <f>INT(INDEX('Dados Consolidados'!$W$1:$W$1000000, MATCH(P233, 'Dados Consolidados'!$P$1:$P$1000000, 0)))</f>
        <v>#N/A</v>
      </c>
      <c r="BK233" s="83" t="str">
        <f>IF(AND(A233&lt;&gt;"",B233&lt;&gt;"",C233&lt;&gt;"",E233&lt;&gt;"",J233&lt;&gt;"",K233&lt;&gt;"",L233&lt;&gt;"",R233&lt;&gt;"",V233&lt;&gt;""),"OK","n/a")</f>
        <v>n/a</v>
      </c>
    </row>
    <row r="234" spans="1:63" s="83" customFormat="1" ht="20.100000000000001" customHeight="1" x14ac:dyDescent="0.25">
      <c r="A234" s="163"/>
      <c r="B234" s="163"/>
      <c r="C234" s="163"/>
      <c r="D234" s="163"/>
      <c r="E234" s="163"/>
      <c r="F234" s="163"/>
      <c r="G234" s="163"/>
      <c r="H234" s="163"/>
      <c r="I234" s="163"/>
      <c r="J234" s="163"/>
      <c r="K234" s="163"/>
      <c r="L234" s="163"/>
      <c r="M234" s="231"/>
      <c r="N234" s="233"/>
      <c r="O234" s="233"/>
      <c r="P234" s="163"/>
      <c r="Q234" s="230"/>
      <c r="R234" s="163"/>
      <c r="S234" s="163"/>
      <c r="T234" s="163"/>
      <c r="U234" s="163"/>
      <c r="V234" s="231"/>
      <c r="W234" s="231"/>
      <c r="X234" s="231"/>
      <c r="Y234" s="231"/>
      <c r="Z234" s="231"/>
      <c r="AA234" s="231"/>
      <c r="AB234" s="231"/>
      <c r="AC234" s="231"/>
      <c r="AD234" s="232"/>
      <c r="AE234" s="232"/>
      <c r="AF234" s="168"/>
      <c r="AG234" s="168"/>
      <c r="AH234" s="168"/>
      <c r="AI234" s="168"/>
      <c r="AJ234" s="168"/>
      <c r="AK234" s="168"/>
      <c r="AL234" s="168"/>
      <c r="AM234" s="168"/>
      <c r="AN234" s="168"/>
      <c r="AO234" s="168"/>
      <c r="AP234" s="168"/>
      <c r="AQ234" s="168"/>
      <c r="AR234" s="168"/>
      <c r="AS234" s="168"/>
      <c r="AT234" s="168"/>
      <c r="AU234" s="168"/>
      <c r="AV234" s="168"/>
      <c r="AW234" s="168"/>
      <c r="AX234" s="168"/>
      <c r="AY234" s="168"/>
      <c r="AZ234" s="168"/>
      <c r="BA234" s="168"/>
      <c r="BB234" s="168"/>
      <c r="BC234" s="221" t="e">
        <f>INT(INDEX('Dados Consolidados'!$R$1:$R$1000000, MATCH(A234, 'Dados Consolidados'!$A$1:$A$1000000, 0)))</f>
        <v>#N/A</v>
      </c>
      <c r="BD234" s="221" t="e">
        <f>INT(INDEX('Dados Consolidados'!$S$1:$S$1000000, MATCH(B234, 'Dados Consolidados'!$B$1:$B$1000000, 0)))</f>
        <v>#N/A</v>
      </c>
      <c r="BE234" s="221" t="e">
        <f>INT(INDEX('Dados Consolidados'!$T$1:$T$1000000, MATCH(E234, 'Dados Consolidados'!$E$1:$E$1000000, 0)))</f>
        <v>#N/A</v>
      </c>
      <c r="BF234" s="221" t="e">
        <f>INT(INDEX('Dados Consolidados'!$U$1:$U$1000000, MATCH(H234, 'Dados Consolidados'!$H$1:$H$1000000, 0)))</f>
        <v>#N/A</v>
      </c>
      <c r="BG234" s="221" t="e">
        <f>INT(INDEX('Dados Consolidados'!$V$1:$V$1000000, MATCH(J234, 'Dados Consolidados'!$J$1:$J$1000000, 0)))</f>
        <v>#N/A</v>
      </c>
      <c r="BH234" s="221" t="e">
        <f>INT(INDEX('Dados Consolidados'!$X$1:$X$1000000, MATCH(K234, 'Dados Consolidados'!$K$1:$K$1000000, 0)))</f>
        <v>#N/A</v>
      </c>
      <c r="BI234" s="221" t="e">
        <f>INT(INDEX('Dados Consolidados'!$Y$1:$Y$1000000, MATCH(L234, 'Dados Consolidados'!$L$1:$L$1000000, 0)))</f>
        <v>#N/A</v>
      </c>
      <c r="BJ234" s="222" t="e">
        <f>INT(INDEX('Dados Consolidados'!$W$1:$W$1000000, MATCH(P234, 'Dados Consolidados'!$P$1:$P$1000000, 0)))</f>
        <v>#N/A</v>
      </c>
      <c r="BK234" s="83" t="str">
        <f>IF(AND(A234&lt;&gt;"",B234&lt;&gt;"",C234&lt;&gt;"",E234&lt;&gt;"",J234&lt;&gt;"",K234&lt;&gt;"",L234&lt;&gt;"",R234&lt;&gt;"",V234&lt;&gt;""),"OK","n/a")</f>
        <v>n/a</v>
      </c>
    </row>
    <row r="235" spans="1:63" s="83" customFormat="1" ht="20.100000000000001" customHeight="1" x14ac:dyDescent="0.25">
      <c r="A235" s="163"/>
      <c r="B235" s="163"/>
      <c r="C235" s="163"/>
      <c r="D235" s="163"/>
      <c r="E235" s="163"/>
      <c r="F235" s="163"/>
      <c r="G235" s="163"/>
      <c r="H235" s="163"/>
      <c r="I235" s="163"/>
      <c r="J235" s="163"/>
      <c r="K235" s="163"/>
      <c r="L235" s="163"/>
      <c r="M235" s="231"/>
      <c r="N235" s="233"/>
      <c r="O235" s="233"/>
      <c r="P235" s="163"/>
      <c r="Q235" s="230"/>
      <c r="R235" s="163"/>
      <c r="S235" s="163"/>
      <c r="T235" s="163"/>
      <c r="U235" s="163"/>
      <c r="V235" s="231"/>
      <c r="W235" s="231"/>
      <c r="X235" s="231"/>
      <c r="Y235" s="231"/>
      <c r="Z235" s="231"/>
      <c r="AA235" s="231"/>
      <c r="AB235" s="231"/>
      <c r="AC235" s="231"/>
      <c r="AD235" s="232"/>
      <c r="AE235" s="232"/>
      <c r="AF235" s="168"/>
      <c r="AG235" s="168"/>
      <c r="AH235" s="168"/>
      <c r="AI235" s="168"/>
      <c r="AJ235" s="168"/>
      <c r="AK235" s="168"/>
      <c r="AL235" s="168"/>
      <c r="AM235" s="168"/>
      <c r="AN235" s="168"/>
      <c r="AO235" s="168"/>
      <c r="AP235" s="168"/>
      <c r="AQ235" s="168"/>
      <c r="AR235" s="168"/>
      <c r="AS235" s="168"/>
      <c r="AT235" s="168"/>
      <c r="AU235" s="168"/>
      <c r="AV235" s="168"/>
      <c r="AW235" s="168"/>
      <c r="AX235" s="168"/>
      <c r="AY235" s="168"/>
      <c r="AZ235" s="168"/>
      <c r="BA235" s="168"/>
      <c r="BB235" s="168"/>
      <c r="BC235" s="221" t="e">
        <f>INT(INDEX('Dados Consolidados'!$R$1:$R$1000000, MATCH(A235, 'Dados Consolidados'!$A$1:$A$1000000, 0)))</f>
        <v>#N/A</v>
      </c>
      <c r="BD235" s="221" t="e">
        <f>INT(INDEX('Dados Consolidados'!$S$1:$S$1000000, MATCH(B235, 'Dados Consolidados'!$B$1:$B$1000000, 0)))</f>
        <v>#N/A</v>
      </c>
      <c r="BE235" s="221" t="e">
        <f>INT(INDEX('Dados Consolidados'!$T$1:$T$1000000, MATCH(E235, 'Dados Consolidados'!$E$1:$E$1000000, 0)))</f>
        <v>#N/A</v>
      </c>
      <c r="BF235" s="221" t="e">
        <f>INT(INDEX('Dados Consolidados'!$U$1:$U$1000000, MATCH(H235, 'Dados Consolidados'!$H$1:$H$1000000, 0)))</f>
        <v>#N/A</v>
      </c>
      <c r="BG235" s="221" t="e">
        <f>INT(INDEX('Dados Consolidados'!$V$1:$V$1000000, MATCH(J235, 'Dados Consolidados'!$J$1:$J$1000000, 0)))</f>
        <v>#N/A</v>
      </c>
      <c r="BH235" s="221" t="e">
        <f>INT(INDEX('Dados Consolidados'!$X$1:$X$1000000, MATCH(K235, 'Dados Consolidados'!$K$1:$K$1000000, 0)))</f>
        <v>#N/A</v>
      </c>
      <c r="BI235" s="221" t="e">
        <f>INT(INDEX('Dados Consolidados'!$Y$1:$Y$1000000, MATCH(L235, 'Dados Consolidados'!$L$1:$L$1000000, 0)))</f>
        <v>#N/A</v>
      </c>
      <c r="BJ235" s="222" t="e">
        <f>INT(INDEX('Dados Consolidados'!$W$1:$W$1000000, MATCH(P235, 'Dados Consolidados'!$P$1:$P$1000000, 0)))</f>
        <v>#N/A</v>
      </c>
      <c r="BK235" s="83" t="str">
        <f>IF(AND(A235&lt;&gt;"",B235&lt;&gt;"",C235&lt;&gt;"",E235&lt;&gt;"",J235&lt;&gt;"",K235&lt;&gt;"",L235&lt;&gt;"",R235&lt;&gt;"",V235&lt;&gt;""),"OK","n/a")</f>
        <v>n/a</v>
      </c>
    </row>
    <row r="236" spans="1:63" s="83" customFormat="1" ht="20.100000000000001" customHeight="1" x14ac:dyDescent="0.25">
      <c r="A236" s="163"/>
      <c r="B236" s="163"/>
      <c r="C236" s="163"/>
      <c r="D236" s="163"/>
      <c r="E236" s="163"/>
      <c r="F236" s="163"/>
      <c r="G236" s="163"/>
      <c r="H236" s="163"/>
      <c r="I236" s="163"/>
      <c r="J236" s="163"/>
      <c r="K236" s="163"/>
      <c r="L236" s="163"/>
      <c r="M236" s="231"/>
      <c r="N236" s="233"/>
      <c r="O236" s="233"/>
      <c r="P236" s="163"/>
      <c r="Q236" s="230"/>
      <c r="R236" s="163"/>
      <c r="S236" s="163"/>
      <c r="T236" s="163"/>
      <c r="U236" s="163"/>
      <c r="V236" s="231"/>
      <c r="W236" s="231"/>
      <c r="X236" s="231"/>
      <c r="Y236" s="231"/>
      <c r="Z236" s="231"/>
      <c r="AA236" s="231"/>
      <c r="AB236" s="231"/>
      <c r="AC236" s="231"/>
      <c r="AD236" s="232"/>
      <c r="AE236" s="232"/>
      <c r="AF236" s="168"/>
      <c r="AG236" s="168"/>
      <c r="AH236" s="168"/>
      <c r="AI236" s="168"/>
      <c r="AJ236" s="168"/>
      <c r="AK236" s="168"/>
      <c r="AL236" s="168"/>
      <c r="AM236" s="168"/>
      <c r="AN236" s="168"/>
      <c r="AO236" s="168"/>
      <c r="AP236" s="168"/>
      <c r="AQ236" s="168"/>
      <c r="AR236" s="168"/>
      <c r="AS236" s="168"/>
      <c r="AT236" s="168"/>
      <c r="AU236" s="168"/>
      <c r="AV236" s="168"/>
      <c r="AW236" s="168"/>
      <c r="AX236" s="168"/>
      <c r="AY236" s="168"/>
      <c r="AZ236" s="168"/>
      <c r="BA236" s="168"/>
      <c r="BB236" s="168"/>
      <c r="BC236" s="221" t="e">
        <f>INT(INDEX('Dados Consolidados'!$R$1:$R$1000000, MATCH(A236, 'Dados Consolidados'!$A$1:$A$1000000, 0)))</f>
        <v>#N/A</v>
      </c>
      <c r="BD236" s="221" t="e">
        <f>INT(INDEX('Dados Consolidados'!$S$1:$S$1000000, MATCH(B236, 'Dados Consolidados'!$B$1:$B$1000000, 0)))</f>
        <v>#N/A</v>
      </c>
      <c r="BE236" s="221" t="e">
        <f>INT(INDEX('Dados Consolidados'!$T$1:$T$1000000, MATCH(E236, 'Dados Consolidados'!$E$1:$E$1000000, 0)))</f>
        <v>#N/A</v>
      </c>
      <c r="BF236" s="221" t="e">
        <f>INT(INDEX('Dados Consolidados'!$U$1:$U$1000000, MATCH(H236, 'Dados Consolidados'!$H$1:$H$1000000, 0)))</f>
        <v>#N/A</v>
      </c>
      <c r="BG236" s="221" t="e">
        <f>INT(INDEX('Dados Consolidados'!$V$1:$V$1000000, MATCH(J236, 'Dados Consolidados'!$J$1:$J$1000000, 0)))</f>
        <v>#N/A</v>
      </c>
      <c r="BH236" s="221" t="e">
        <f>INT(INDEX('Dados Consolidados'!$X$1:$X$1000000, MATCH(K236, 'Dados Consolidados'!$K$1:$K$1000000, 0)))</f>
        <v>#N/A</v>
      </c>
      <c r="BI236" s="221" t="e">
        <f>INT(INDEX('Dados Consolidados'!$Y$1:$Y$1000000, MATCH(L236, 'Dados Consolidados'!$L$1:$L$1000000, 0)))</f>
        <v>#N/A</v>
      </c>
      <c r="BJ236" s="222" t="e">
        <f>INT(INDEX('Dados Consolidados'!$W$1:$W$1000000, MATCH(P236, 'Dados Consolidados'!$P$1:$P$1000000, 0)))</f>
        <v>#N/A</v>
      </c>
      <c r="BK236" s="83" t="str">
        <f>IF(AND(A236&lt;&gt;"",B236&lt;&gt;"",C236&lt;&gt;"",E236&lt;&gt;"",J236&lt;&gt;"",K236&lt;&gt;"",L236&lt;&gt;"",R236&lt;&gt;"",V236&lt;&gt;""),"OK","n/a")</f>
        <v>n/a</v>
      </c>
    </row>
    <row r="237" spans="1:63" s="83" customFormat="1" ht="20.100000000000001" customHeight="1" x14ac:dyDescent="0.25">
      <c r="A237" s="163"/>
      <c r="B237" s="163"/>
      <c r="C237" s="163"/>
      <c r="D237" s="163"/>
      <c r="E237" s="163"/>
      <c r="F237" s="163"/>
      <c r="G237" s="163"/>
      <c r="H237" s="163"/>
      <c r="I237" s="163"/>
      <c r="J237" s="163"/>
      <c r="K237" s="163"/>
      <c r="L237" s="163"/>
      <c r="M237" s="231"/>
      <c r="N237" s="233"/>
      <c r="O237" s="233"/>
      <c r="P237" s="163"/>
      <c r="Q237" s="230"/>
      <c r="R237" s="163"/>
      <c r="S237" s="163"/>
      <c r="T237" s="163"/>
      <c r="U237" s="163"/>
      <c r="V237" s="231"/>
      <c r="W237" s="231"/>
      <c r="X237" s="231"/>
      <c r="Y237" s="231"/>
      <c r="Z237" s="231"/>
      <c r="AA237" s="231"/>
      <c r="AB237" s="231"/>
      <c r="AC237" s="231"/>
      <c r="AD237" s="232"/>
      <c r="AE237" s="232"/>
      <c r="AF237" s="168"/>
      <c r="AG237" s="168"/>
      <c r="AH237" s="168"/>
      <c r="AI237" s="168"/>
      <c r="AJ237" s="168"/>
      <c r="AK237" s="168"/>
      <c r="AL237" s="168"/>
      <c r="AM237" s="168"/>
      <c r="AN237" s="168"/>
      <c r="AO237" s="168"/>
      <c r="AP237" s="168"/>
      <c r="AQ237" s="168"/>
      <c r="AR237" s="168"/>
      <c r="AS237" s="168"/>
      <c r="AT237" s="168"/>
      <c r="AU237" s="168"/>
      <c r="AV237" s="168"/>
      <c r="AW237" s="168"/>
      <c r="AX237" s="168"/>
      <c r="AY237" s="168"/>
      <c r="AZ237" s="168"/>
      <c r="BA237" s="168"/>
      <c r="BB237" s="168"/>
      <c r="BC237" s="221" t="e">
        <f>INT(INDEX('Dados Consolidados'!$R$1:$R$1000000, MATCH(A237, 'Dados Consolidados'!$A$1:$A$1000000, 0)))</f>
        <v>#N/A</v>
      </c>
      <c r="BD237" s="221" t="e">
        <f>INT(INDEX('Dados Consolidados'!$S$1:$S$1000000, MATCH(B237, 'Dados Consolidados'!$B$1:$B$1000000, 0)))</f>
        <v>#N/A</v>
      </c>
      <c r="BE237" s="221" t="e">
        <f>INT(INDEX('Dados Consolidados'!$T$1:$T$1000000, MATCH(E237, 'Dados Consolidados'!$E$1:$E$1000000, 0)))</f>
        <v>#N/A</v>
      </c>
      <c r="BF237" s="221" t="e">
        <f>INT(INDEX('Dados Consolidados'!$U$1:$U$1000000, MATCH(H237, 'Dados Consolidados'!$H$1:$H$1000000, 0)))</f>
        <v>#N/A</v>
      </c>
      <c r="BG237" s="221" t="e">
        <f>INT(INDEX('Dados Consolidados'!$V$1:$V$1000000, MATCH(J237, 'Dados Consolidados'!$J$1:$J$1000000, 0)))</f>
        <v>#N/A</v>
      </c>
      <c r="BH237" s="221" t="e">
        <f>INT(INDEX('Dados Consolidados'!$X$1:$X$1000000, MATCH(K237, 'Dados Consolidados'!$K$1:$K$1000000, 0)))</f>
        <v>#N/A</v>
      </c>
      <c r="BI237" s="221" t="e">
        <f>INT(INDEX('Dados Consolidados'!$Y$1:$Y$1000000, MATCH(L237, 'Dados Consolidados'!$L$1:$L$1000000, 0)))</f>
        <v>#N/A</v>
      </c>
      <c r="BJ237" s="222" t="e">
        <f>INT(INDEX('Dados Consolidados'!$W$1:$W$1000000, MATCH(P237, 'Dados Consolidados'!$P$1:$P$1000000, 0)))</f>
        <v>#N/A</v>
      </c>
      <c r="BK237" s="83" t="str">
        <f>IF(AND(A237&lt;&gt;"",B237&lt;&gt;"",C237&lt;&gt;"",E237&lt;&gt;"",J237&lt;&gt;"",K237&lt;&gt;"",L237&lt;&gt;"",R237&lt;&gt;"",V237&lt;&gt;""),"OK","n/a")</f>
        <v>n/a</v>
      </c>
    </row>
    <row r="238" spans="1:63" s="83" customFormat="1" ht="20.100000000000001" customHeight="1" x14ac:dyDescent="0.25">
      <c r="A238" s="163"/>
      <c r="B238" s="163"/>
      <c r="C238" s="163"/>
      <c r="D238" s="163"/>
      <c r="E238" s="163"/>
      <c r="F238" s="163"/>
      <c r="G238" s="163"/>
      <c r="H238" s="163"/>
      <c r="I238" s="163"/>
      <c r="J238" s="163"/>
      <c r="K238" s="163"/>
      <c r="L238" s="163"/>
      <c r="M238" s="231"/>
      <c r="N238" s="233"/>
      <c r="O238" s="233"/>
      <c r="P238" s="163"/>
      <c r="Q238" s="230"/>
      <c r="R238" s="163"/>
      <c r="S238" s="163"/>
      <c r="T238" s="163"/>
      <c r="U238" s="163"/>
      <c r="V238" s="231"/>
      <c r="W238" s="231"/>
      <c r="X238" s="231"/>
      <c r="Y238" s="231"/>
      <c r="Z238" s="231"/>
      <c r="AA238" s="231"/>
      <c r="AB238" s="231"/>
      <c r="AC238" s="231"/>
      <c r="AD238" s="232"/>
      <c r="AE238" s="232"/>
      <c r="AF238" s="168"/>
      <c r="AG238" s="168"/>
      <c r="AH238" s="168"/>
      <c r="AI238" s="168"/>
      <c r="AJ238" s="168"/>
      <c r="AK238" s="168"/>
      <c r="AL238" s="168"/>
      <c r="AM238" s="168"/>
      <c r="AN238" s="168"/>
      <c r="AO238" s="168"/>
      <c r="AP238" s="168"/>
      <c r="AQ238" s="168"/>
      <c r="AR238" s="168"/>
      <c r="AS238" s="168"/>
      <c r="AT238" s="168"/>
      <c r="AU238" s="168"/>
      <c r="AV238" s="168"/>
      <c r="AW238" s="168"/>
      <c r="AX238" s="168"/>
      <c r="AY238" s="168"/>
      <c r="AZ238" s="168"/>
      <c r="BA238" s="168"/>
      <c r="BB238" s="168"/>
      <c r="BC238" s="221" t="e">
        <f>INT(INDEX('Dados Consolidados'!$R$1:$R$1000000, MATCH(A238, 'Dados Consolidados'!$A$1:$A$1000000, 0)))</f>
        <v>#N/A</v>
      </c>
      <c r="BD238" s="221" t="e">
        <f>INT(INDEX('Dados Consolidados'!$S$1:$S$1000000, MATCH(B238, 'Dados Consolidados'!$B$1:$B$1000000, 0)))</f>
        <v>#N/A</v>
      </c>
      <c r="BE238" s="221" t="e">
        <f>INT(INDEX('Dados Consolidados'!$T$1:$T$1000000, MATCH(E238, 'Dados Consolidados'!$E$1:$E$1000000, 0)))</f>
        <v>#N/A</v>
      </c>
      <c r="BF238" s="221" t="e">
        <f>INT(INDEX('Dados Consolidados'!$U$1:$U$1000000, MATCH(H238, 'Dados Consolidados'!$H$1:$H$1000000, 0)))</f>
        <v>#N/A</v>
      </c>
      <c r="BG238" s="221" t="e">
        <f>INT(INDEX('Dados Consolidados'!$V$1:$V$1000000, MATCH(J238, 'Dados Consolidados'!$J$1:$J$1000000, 0)))</f>
        <v>#N/A</v>
      </c>
      <c r="BH238" s="221" t="e">
        <f>INT(INDEX('Dados Consolidados'!$X$1:$X$1000000, MATCH(K238, 'Dados Consolidados'!$K$1:$K$1000000, 0)))</f>
        <v>#N/A</v>
      </c>
      <c r="BI238" s="221" t="e">
        <f>INT(INDEX('Dados Consolidados'!$Y$1:$Y$1000000, MATCH(L238, 'Dados Consolidados'!$L$1:$L$1000000, 0)))</f>
        <v>#N/A</v>
      </c>
      <c r="BJ238" s="222" t="e">
        <f>INT(INDEX('Dados Consolidados'!$W$1:$W$1000000, MATCH(P238, 'Dados Consolidados'!$P$1:$P$1000000, 0)))</f>
        <v>#N/A</v>
      </c>
      <c r="BK238" s="83" t="str">
        <f>IF(AND(A238&lt;&gt;"",B238&lt;&gt;"",C238&lt;&gt;"",E238&lt;&gt;"",J238&lt;&gt;"",K238&lt;&gt;"",L238&lt;&gt;"",R238&lt;&gt;"",V238&lt;&gt;""),"OK","n/a")</f>
        <v>n/a</v>
      </c>
    </row>
    <row r="239" spans="1:63" s="83" customFormat="1" ht="20.100000000000001" customHeight="1" x14ac:dyDescent="0.25">
      <c r="A239" s="163"/>
      <c r="B239" s="163"/>
      <c r="C239" s="163"/>
      <c r="D239" s="163"/>
      <c r="E239" s="163"/>
      <c r="F239" s="163"/>
      <c r="G239" s="163"/>
      <c r="H239" s="163"/>
      <c r="I239" s="163"/>
      <c r="J239" s="163"/>
      <c r="K239" s="163"/>
      <c r="L239" s="163"/>
      <c r="M239" s="231"/>
      <c r="N239" s="233"/>
      <c r="O239" s="233"/>
      <c r="P239" s="163"/>
      <c r="Q239" s="230"/>
      <c r="R239" s="163"/>
      <c r="S239" s="163"/>
      <c r="T239" s="163"/>
      <c r="U239" s="163"/>
      <c r="V239" s="231"/>
      <c r="W239" s="231"/>
      <c r="X239" s="231"/>
      <c r="Y239" s="231"/>
      <c r="Z239" s="231"/>
      <c r="AA239" s="231"/>
      <c r="AB239" s="231"/>
      <c r="AC239" s="231"/>
      <c r="AD239" s="232"/>
      <c r="AE239" s="232"/>
      <c r="AF239" s="168"/>
      <c r="AG239" s="168"/>
      <c r="AH239" s="168"/>
      <c r="AI239" s="168"/>
      <c r="AJ239" s="168"/>
      <c r="AK239" s="168"/>
      <c r="AL239" s="168"/>
      <c r="AM239" s="168"/>
      <c r="AN239" s="168"/>
      <c r="AO239" s="168"/>
      <c r="AP239" s="168"/>
      <c r="AQ239" s="168"/>
      <c r="AR239" s="168"/>
      <c r="AS239" s="168"/>
      <c r="AT239" s="168"/>
      <c r="AU239" s="168"/>
      <c r="AV239" s="168"/>
      <c r="AW239" s="168"/>
      <c r="AX239" s="168"/>
      <c r="AY239" s="168"/>
      <c r="AZ239" s="168"/>
      <c r="BA239" s="168"/>
      <c r="BB239" s="168"/>
      <c r="BC239" s="221" t="e">
        <f>INT(INDEX('Dados Consolidados'!$R$1:$R$1000000, MATCH(A239, 'Dados Consolidados'!$A$1:$A$1000000, 0)))</f>
        <v>#N/A</v>
      </c>
      <c r="BD239" s="221" t="e">
        <f>INT(INDEX('Dados Consolidados'!$S$1:$S$1000000, MATCH(B239, 'Dados Consolidados'!$B$1:$B$1000000, 0)))</f>
        <v>#N/A</v>
      </c>
      <c r="BE239" s="221" t="e">
        <f>INT(INDEX('Dados Consolidados'!$T$1:$T$1000000, MATCH(E239, 'Dados Consolidados'!$E$1:$E$1000000, 0)))</f>
        <v>#N/A</v>
      </c>
      <c r="BF239" s="221" t="e">
        <f>INT(INDEX('Dados Consolidados'!$U$1:$U$1000000, MATCH(H239, 'Dados Consolidados'!$H$1:$H$1000000, 0)))</f>
        <v>#N/A</v>
      </c>
      <c r="BG239" s="221" t="e">
        <f>INT(INDEX('Dados Consolidados'!$V$1:$V$1000000, MATCH(J239, 'Dados Consolidados'!$J$1:$J$1000000, 0)))</f>
        <v>#N/A</v>
      </c>
      <c r="BH239" s="221" t="e">
        <f>INT(INDEX('Dados Consolidados'!$X$1:$X$1000000, MATCH(K239, 'Dados Consolidados'!$K$1:$K$1000000, 0)))</f>
        <v>#N/A</v>
      </c>
      <c r="BI239" s="221" t="e">
        <f>INT(INDEX('Dados Consolidados'!$Y$1:$Y$1000000, MATCH(L239, 'Dados Consolidados'!$L$1:$L$1000000, 0)))</f>
        <v>#N/A</v>
      </c>
      <c r="BJ239" s="222" t="e">
        <f>INT(INDEX('Dados Consolidados'!$W$1:$W$1000000, MATCH(P239, 'Dados Consolidados'!$P$1:$P$1000000, 0)))</f>
        <v>#N/A</v>
      </c>
      <c r="BK239" s="83" t="str">
        <f>IF(AND(A239&lt;&gt;"",B239&lt;&gt;"",C239&lt;&gt;"",E239&lt;&gt;"",J239&lt;&gt;"",K239&lt;&gt;"",L239&lt;&gt;"",R239&lt;&gt;"",V239&lt;&gt;""),"OK","n/a")</f>
        <v>n/a</v>
      </c>
    </row>
    <row r="240" spans="1:63" s="83" customFormat="1" ht="20.100000000000001" customHeight="1" x14ac:dyDescent="0.25">
      <c r="A240" s="163"/>
      <c r="B240" s="163"/>
      <c r="C240" s="163"/>
      <c r="D240" s="163"/>
      <c r="E240" s="163"/>
      <c r="F240" s="163"/>
      <c r="G240" s="163"/>
      <c r="H240" s="163"/>
      <c r="I240" s="163"/>
      <c r="J240" s="163"/>
      <c r="K240" s="163"/>
      <c r="L240" s="163"/>
      <c r="M240" s="231"/>
      <c r="N240" s="233"/>
      <c r="O240" s="233"/>
      <c r="P240" s="163"/>
      <c r="Q240" s="230"/>
      <c r="R240" s="163"/>
      <c r="S240" s="163"/>
      <c r="T240" s="163"/>
      <c r="U240" s="163"/>
      <c r="V240" s="231"/>
      <c r="W240" s="231"/>
      <c r="X240" s="231"/>
      <c r="Y240" s="231"/>
      <c r="Z240" s="231"/>
      <c r="AA240" s="231"/>
      <c r="AB240" s="231"/>
      <c r="AC240" s="231"/>
      <c r="AD240" s="232"/>
      <c r="AE240" s="232"/>
      <c r="AF240" s="168"/>
      <c r="AG240" s="168"/>
      <c r="AH240" s="168"/>
      <c r="AI240" s="168"/>
      <c r="AJ240" s="168"/>
      <c r="AK240" s="168"/>
      <c r="AL240" s="168"/>
      <c r="AM240" s="168"/>
      <c r="AN240" s="168"/>
      <c r="AO240" s="168"/>
      <c r="AP240" s="168"/>
      <c r="AQ240" s="168"/>
      <c r="AR240" s="168"/>
      <c r="AS240" s="168"/>
      <c r="AT240" s="168"/>
      <c r="AU240" s="168"/>
      <c r="AV240" s="168"/>
      <c r="AW240" s="168"/>
      <c r="AX240" s="168"/>
      <c r="AY240" s="168"/>
      <c r="AZ240" s="168"/>
      <c r="BA240" s="168"/>
      <c r="BB240" s="168"/>
      <c r="BC240" s="221" t="e">
        <f>INT(INDEX('Dados Consolidados'!$R$1:$R$1000000, MATCH(A240, 'Dados Consolidados'!$A$1:$A$1000000, 0)))</f>
        <v>#N/A</v>
      </c>
      <c r="BD240" s="221" t="e">
        <f>INT(INDEX('Dados Consolidados'!$S$1:$S$1000000, MATCH(B240, 'Dados Consolidados'!$B$1:$B$1000000, 0)))</f>
        <v>#N/A</v>
      </c>
      <c r="BE240" s="221" t="e">
        <f>INT(INDEX('Dados Consolidados'!$T$1:$T$1000000, MATCH(E240, 'Dados Consolidados'!$E$1:$E$1000000, 0)))</f>
        <v>#N/A</v>
      </c>
      <c r="BF240" s="221" t="e">
        <f>INT(INDEX('Dados Consolidados'!$U$1:$U$1000000, MATCH(H240, 'Dados Consolidados'!$H$1:$H$1000000, 0)))</f>
        <v>#N/A</v>
      </c>
      <c r="BG240" s="221" t="e">
        <f>INT(INDEX('Dados Consolidados'!$V$1:$V$1000000, MATCH(J240, 'Dados Consolidados'!$J$1:$J$1000000, 0)))</f>
        <v>#N/A</v>
      </c>
      <c r="BH240" s="221" t="e">
        <f>INT(INDEX('Dados Consolidados'!$X$1:$X$1000000, MATCH(K240, 'Dados Consolidados'!$K$1:$K$1000000, 0)))</f>
        <v>#N/A</v>
      </c>
      <c r="BI240" s="221" t="e">
        <f>INT(INDEX('Dados Consolidados'!$Y$1:$Y$1000000, MATCH(L240, 'Dados Consolidados'!$L$1:$L$1000000, 0)))</f>
        <v>#N/A</v>
      </c>
      <c r="BJ240" s="222" t="e">
        <f>INT(INDEX('Dados Consolidados'!$W$1:$W$1000000, MATCH(P240, 'Dados Consolidados'!$P$1:$P$1000000, 0)))</f>
        <v>#N/A</v>
      </c>
      <c r="BK240" s="83" t="str">
        <f>IF(AND(A240&lt;&gt;"",B240&lt;&gt;"",C240&lt;&gt;"",E240&lt;&gt;"",J240&lt;&gt;"",K240&lt;&gt;"",L240&lt;&gt;"",R240&lt;&gt;"",V240&lt;&gt;""),"OK","n/a")</f>
        <v>n/a</v>
      </c>
    </row>
    <row r="241" spans="1:63" s="83" customFormat="1" ht="20.100000000000001" customHeight="1" x14ac:dyDescent="0.25">
      <c r="A241" s="163"/>
      <c r="B241" s="163"/>
      <c r="C241" s="163"/>
      <c r="D241" s="163"/>
      <c r="E241" s="163"/>
      <c r="F241" s="163"/>
      <c r="G241" s="163"/>
      <c r="H241" s="163"/>
      <c r="I241" s="163"/>
      <c r="J241" s="163"/>
      <c r="K241" s="163"/>
      <c r="L241" s="163"/>
      <c r="M241" s="231"/>
      <c r="N241" s="233"/>
      <c r="O241" s="233"/>
      <c r="P241" s="163"/>
      <c r="Q241" s="230"/>
      <c r="R241" s="163"/>
      <c r="S241" s="163"/>
      <c r="T241" s="163"/>
      <c r="U241" s="163"/>
      <c r="V241" s="231"/>
      <c r="W241" s="231"/>
      <c r="X241" s="231"/>
      <c r="Y241" s="231"/>
      <c r="Z241" s="231"/>
      <c r="AA241" s="231"/>
      <c r="AB241" s="231"/>
      <c r="AC241" s="231"/>
      <c r="AD241" s="232"/>
      <c r="AE241" s="232"/>
      <c r="AF241" s="168"/>
      <c r="AG241" s="168"/>
      <c r="AH241" s="168"/>
      <c r="AI241" s="168"/>
      <c r="AJ241" s="168"/>
      <c r="AK241" s="168"/>
      <c r="AL241" s="168"/>
      <c r="AM241" s="168"/>
      <c r="AN241" s="168"/>
      <c r="AO241" s="168"/>
      <c r="AP241" s="168"/>
      <c r="AQ241" s="168"/>
      <c r="AR241" s="168"/>
      <c r="AS241" s="168"/>
      <c r="AT241" s="168"/>
      <c r="AU241" s="168"/>
      <c r="AV241" s="168"/>
      <c r="AW241" s="168"/>
      <c r="AX241" s="168"/>
      <c r="AY241" s="168"/>
      <c r="AZ241" s="168"/>
      <c r="BA241" s="168"/>
      <c r="BB241" s="168"/>
      <c r="BC241" s="221" t="e">
        <f>INT(INDEX('Dados Consolidados'!$R$1:$R$1000000, MATCH(A241, 'Dados Consolidados'!$A$1:$A$1000000, 0)))</f>
        <v>#N/A</v>
      </c>
      <c r="BD241" s="221" t="e">
        <f>INT(INDEX('Dados Consolidados'!$S$1:$S$1000000, MATCH(B241, 'Dados Consolidados'!$B$1:$B$1000000, 0)))</f>
        <v>#N/A</v>
      </c>
      <c r="BE241" s="221" t="e">
        <f>INT(INDEX('Dados Consolidados'!$T$1:$T$1000000, MATCH(E241, 'Dados Consolidados'!$E$1:$E$1000000, 0)))</f>
        <v>#N/A</v>
      </c>
      <c r="BF241" s="221" t="e">
        <f>INT(INDEX('Dados Consolidados'!$U$1:$U$1000000, MATCH(H241, 'Dados Consolidados'!$H$1:$H$1000000, 0)))</f>
        <v>#N/A</v>
      </c>
      <c r="BG241" s="221" t="e">
        <f>INT(INDEX('Dados Consolidados'!$V$1:$V$1000000, MATCH(J241, 'Dados Consolidados'!$J$1:$J$1000000, 0)))</f>
        <v>#N/A</v>
      </c>
      <c r="BH241" s="221" t="e">
        <f>INT(INDEX('Dados Consolidados'!$X$1:$X$1000000, MATCH(K241, 'Dados Consolidados'!$K$1:$K$1000000, 0)))</f>
        <v>#N/A</v>
      </c>
      <c r="BI241" s="221" t="e">
        <f>INT(INDEX('Dados Consolidados'!$Y$1:$Y$1000000, MATCH(L241, 'Dados Consolidados'!$L$1:$L$1000000, 0)))</f>
        <v>#N/A</v>
      </c>
      <c r="BJ241" s="222" t="e">
        <f>INT(INDEX('Dados Consolidados'!$W$1:$W$1000000, MATCH(P241, 'Dados Consolidados'!$P$1:$P$1000000, 0)))</f>
        <v>#N/A</v>
      </c>
      <c r="BK241" s="83" t="str">
        <f>IF(AND(A241&lt;&gt;"",B241&lt;&gt;"",C241&lt;&gt;"",E241&lt;&gt;"",J241&lt;&gt;"",K241&lt;&gt;"",L241&lt;&gt;"",R241&lt;&gt;"",V241&lt;&gt;""),"OK","n/a")</f>
        <v>n/a</v>
      </c>
    </row>
    <row r="242" spans="1:63" s="83" customFormat="1" ht="20.100000000000001" customHeight="1" x14ac:dyDescent="0.25">
      <c r="A242" s="163"/>
      <c r="B242" s="163"/>
      <c r="C242" s="163"/>
      <c r="D242" s="163"/>
      <c r="E242" s="163"/>
      <c r="F242" s="163"/>
      <c r="G242" s="163"/>
      <c r="H242" s="163"/>
      <c r="I242" s="163"/>
      <c r="J242" s="163"/>
      <c r="K242" s="163"/>
      <c r="L242" s="163"/>
      <c r="M242" s="231"/>
      <c r="N242" s="233"/>
      <c r="O242" s="233"/>
      <c r="P242" s="163"/>
      <c r="Q242" s="230"/>
      <c r="R242" s="163"/>
      <c r="S242" s="163"/>
      <c r="T242" s="163"/>
      <c r="U242" s="163"/>
      <c r="V242" s="231"/>
      <c r="W242" s="231"/>
      <c r="X242" s="231"/>
      <c r="Y242" s="231"/>
      <c r="Z242" s="231"/>
      <c r="AA242" s="231"/>
      <c r="AB242" s="231"/>
      <c r="AC242" s="231"/>
      <c r="AD242" s="232"/>
      <c r="AE242" s="232"/>
      <c r="AF242" s="168"/>
      <c r="AG242" s="168"/>
      <c r="AH242" s="168"/>
      <c r="AI242" s="168"/>
      <c r="AJ242" s="168"/>
      <c r="AK242" s="168"/>
      <c r="AL242" s="168"/>
      <c r="AM242" s="168"/>
      <c r="AN242" s="168"/>
      <c r="AO242" s="168"/>
      <c r="AP242" s="168"/>
      <c r="AQ242" s="168"/>
      <c r="AR242" s="168"/>
      <c r="AS242" s="168"/>
      <c r="AT242" s="168"/>
      <c r="AU242" s="168"/>
      <c r="AV242" s="168"/>
      <c r="AW242" s="168"/>
      <c r="AX242" s="168"/>
      <c r="AY242" s="168"/>
      <c r="AZ242" s="168"/>
      <c r="BA242" s="168"/>
      <c r="BB242" s="168"/>
      <c r="BC242" s="221" t="e">
        <f>INT(INDEX('Dados Consolidados'!$R$1:$R$1000000, MATCH(A242, 'Dados Consolidados'!$A$1:$A$1000000, 0)))</f>
        <v>#N/A</v>
      </c>
      <c r="BD242" s="221" t="e">
        <f>INT(INDEX('Dados Consolidados'!$S$1:$S$1000000, MATCH(B242, 'Dados Consolidados'!$B$1:$B$1000000, 0)))</f>
        <v>#N/A</v>
      </c>
      <c r="BE242" s="221" t="e">
        <f>INT(INDEX('Dados Consolidados'!$T$1:$T$1000000, MATCH(E242, 'Dados Consolidados'!$E$1:$E$1000000, 0)))</f>
        <v>#N/A</v>
      </c>
      <c r="BF242" s="221" t="e">
        <f>INT(INDEX('Dados Consolidados'!$U$1:$U$1000000, MATCH(H242, 'Dados Consolidados'!$H$1:$H$1000000, 0)))</f>
        <v>#N/A</v>
      </c>
      <c r="BG242" s="221" t="e">
        <f>INT(INDEX('Dados Consolidados'!$V$1:$V$1000000, MATCH(J242, 'Dados Consolidados'!$J$1:$J$1000000, 0)))</f>
        <v>#N/A</v>
      </c>
      <c r="BH242" s="221" t="e">
        <f>INT(INDEX('Dados Consolidados'!$X$1:$X$1000000, MATCH(K242, 'Dados Consolidados'!$K$1:$K$1000000, 0)))</f>
        <v>#N/A</v>
      </c>
      <c r="BI242" s="221" t="e">
        <f>INT(INDEX('Dados Consolidados'!$Y$1:$Y$1000000, MATCH(L242, 'Dados Consolidados'!$L$1:$L$1000000, 0)))</f>
        <v>#N/A</v>
      </c>
      <c r="BJ242" s="222" t="e">
        <f>INT(INDEX('Dados Consolidados'!$W$1:$W$1000000, MATCH(P242, 'Dados Consolidados'!$P$1:$P$1000000, 0)))</f>
        <v>#N/A</v>
      </c>
      <c r="BK242" s="83" t="str">
        <f>IF(AND(A242&lt;&gt;"",B242&lt;&gt;"",C242&lt;&gt;"",E242&lt;&gt;"",J242&lt;&gt;"",K242&lt;&gt;"",L242&lt;&gt;"",R242&lt;&gt;"",V242&lt;&gt;""),"OK","n/a")</f>
        <v>n/a</v>
      </c>
    </row>
    <row r="243" spans="1:63" s="83" customFormat="1" ht="20.100000000000001" customHeight="1" x14ac:dyDescent="0.25">
      <c r="A243" s="163"/>
      <c r="B243" s="163"/>
      <c r="C243" s="163"/>
      <c r="D243" s="163"/>
      <c r="E243" s="163"/>
      <c r="F243" s="163"/>
      <c r="G243" s="163"/>
      <c r="H243" s="163"/>
      <c r="I243" s="163"/>
      <c r="J243" s="163"/>
      <c r="K243" s="163"/>
      <c r="L243" s="163"/>
      <c r="M243" s="231"/>
      <c r="N243" s="233"/>
      <c r="O243" s="233"/>
      <c r="P243" s="163"/>
      <c r="Q243" s="230"/>
      <c r="R243" s="163"/>
      <c r="S243" s="163"/>
      <c r="T243" s="163"/>
      <c r="U243" s="163"/>
      <c r="V243" s="231"/>
      <c r="W243" s="231"/>
      <c r="X243" s="231"/>
      <c r="Y243" s="231"/>
      <c r="Z243" s="231"/>
      <c r="AA243" s="231"/>
      <c r="AB243" s="231"/>
      <c r="AC243" s="231"/>
      <c r="AD243" s="232"/>
      <c r="AE243" s="232"/>
      <c r="AF243" s="168"/>
      <c r="AG243" s="168"/>
      <c r="AH243" s="168"/>
      <c r="AI243" s="168"/>
      <c r="AJ243" s="168"/>
      <c r="AK243" s="168"/>
      <c r="AL243" s="168"/>
      <c r="AM243" s="168"/>
      <c r="AN243" s="168"/>
      <c r="AO243" s="168"/>
      <c r="AP243" s="168"/>
      <c r="AQ243" s="168"/>
      <c r="AR243" s="168"/>
      <c r="AS243" s="168"/>
      <c r="AT243" s="168"/>
      <c r="AU243" s="168"/>
      <c r="AV243" s="168"/>
      <c r="AW243" s="168"/>
      <c r="AX243" s="168"/>
      <c r="AY243" s="168"/>
      <c r="AZ243" s="168"/>
      <c r="BA243" s="168"/>
      <c r="BB243" s="168"/>
      <c r="BC243" s="221" t="e">
        <f>INT(INDEX('Dados Consolidados'!$R$1:$R$1000000, MATCH(A243, 'Dados Consolidados'!$A$1:$A$1000000, 0)))</f>
        <v>#N/A</v>
      </c>
      <c r="BD243" s="221" t="e">
        <f>INT(INDEX('Dados Consolidados'!$S$1:$S$1000000, MATCH(B243, 'Dados Consolidados'!$B$1:$B$1000000, 0)))</f>
        <v>#N/A</v>
      </c>
      <c r="BE243" s="221" t="e">
        <f>INT(INDEX('Dados Consolidados'!$T$1:$T$1000000, MATCH(E243, 'Dados Consolidados'!$E$1:$E$1000000, 0)))</f>
        <v>#N/A</v>
      </c>
      <c r="BF243" s="221" t="e">
        <f>INT(INDEX('Dados Consolidados'!$U$1:$U$1000000, MATCH(H243, 'Dados Consolidados'!$H$1:$H$1000000, 0)))</f>
        <v>#N/A</v>
      </c>
      <c r="BG243" s="221" t="e">
        <f>INT(INDEX('Dados Consolidados'!$V$1:$V$1000000, MATCH(J243, 'Dados Consolidados'!$J$1:$J$1000000, 0)))</f>
        <v>#N/A</v>
      </c>
      <c r="BH243" s="221" t="e">
        <f>INT(INDEX('Dados Consolidados'!$X$1:$X$1000000, MATCH(K243, 'Dados Consolidados'!$K$1:$K$1000000, 0)))</f>
        <v>#N/A</v>
      </c>
      <c r="BI243" s="221" t="e">
        <f>INT(INDEX('Dados Consolidados'!$Y$1:$Y$1000000, MATCH(L243, 'Dados Consolidados'!$L$1:$L$1000000, 0)))</f>
        <v>#N/A</v>
      </c>
      <c r="BJ243" s="222" t="e">
        <f>INT(INDEX('Dados Consolidados'!$W$1:$W$1000000, MATCH(P243, 'Dados Consolidados'!$P$1:$P$1000000, 0)))</f>
        <v>#N/A</v>
      </c>
      <c r="BK243" s="83" t="str">
        <f>IF(AND(A243&lt;&gt;"",B243&lt;&gt;"",C243&lt;&gt;"",E243&lt;&gt;"",J243&lt;&gt;"",K243&lt;&gt;"",L243&lt;&gt;"",R243&lt;&gt;"",V243&lt;&gt;""),"OK","n/a")</f>
        <v>n/a</v>
      </c>
    </row>
    <row r="244" spans="1:63" s="83" customFormat="1" ht="20.100000000000001" customHeight="1" x14ac:dyDescent="0.25">
      <c r="A244" s="163"/>
      <c r="B244" s="163"/>
      <c r="C244" s="163"/>
      <c r="D244" s="163"/>
      <c r="E244" s="163"/>
      <c r="F244" s="163"/>
      <c r="G244" s="163"/>
      <c r="H244" s="163"/>
      <c r="I244" s="163"/>
      <c r="J244" s="163"/>
      <c r="K244" s="163"/>
      <c r="L244" s="163"/>
      <c r="M244" s="231"/>
      <c r="N244" s="233"/>
      <c r="O244" s="233"/>
      <c r="P244" s="163"/>
      <c r="Q244" s="230"/>
      <c r="R244" s="163"/>
      <c r="S244" s="163"/>
      <c r="T244" s="163"/>
      <c r="U244" s="163"/>
      <c r="V244" s="231"/>
      <c r="W244" s="231"/>
      <c r="X244" s="231"/>
      <c r="Y244" s="231"/>
      <c r="Z244" s="231"/>
      <c r="AA244" s="231"/>
      <c r="AB244" s="231"/>
      <c r="AC244" s="231"/>
      <c r="AD244" s="232"/>
      <c r="AE244" s="232"/>
      <c r="AF244" s="168"/>
      <c r="AG244" s="168"/>
      <c r="AH244" s="168"/>
      <c r="AI244" s="168"/>
      <c r="AJ244" s="168"/>
      <c r="AK244" s="168"/>
      <c r="AL244" s="168"/>
      <c r="AM244" s="168"/>
      <c r="AN244" s="168"/>
      <c r="AO244" s="168"/>
      <c r="AP244" s="168"/>
      <c r="AQ244" s="168"/>
      <c r="AR244" s="168"/>
      <c r="AS244" s="168"/>
      <c r="AT244" s="168"/>
      <c r="AU244" s="168"/>
      <c r="AV244" s="168"/>
      <c r="AW244" s="168"/>
      <c r="AX244" s="168"/>
      <c r="AY244" s="168"/>
      <c r="AZ244" s="168"/>
      <c r="BA244" s="168"/>
      <c r="BB244" s="168"/>
      <c r="BC244" s="221" t="e">
        <f>INT(INDEX('Dados Consolidados'!$R$1:$R$1000000, MATCH(A244, 'Dados Consolidados'!$A$1:$A$1000000, 0)))</f>
        <v>#N/A</v>
      </c>
      <c r="BD244" s="221" t="e">
        <f>INT(INDEX('Dados Consolidados'!$S$1:$S$1000000, MATCH(B244, 'Dados Consolidados'!$B$1:$B$1000000, 0)))</f>
        <v>#N/A</v>
      </c>
      <c r="BE244" s="221" t="e">
        <f>INT(INDEX('Dados Consolidados'!$T$1:$T$1000000, MATCH(E244, 'Dados Consolidados'!$E$1:$E$1000000, 0)))</f>
        <v>#N/A</v>
      </c>
      <c r="BF244" s="221" t="e">
        <f>INT(INDEX('Dados Consolidados'!$U$1:$U$1000000, MATCH(H244, 'Dados Consolidados'!$H$1:$H$1000000, 0)))</f>
        <v>#N/A</v>
      </c>
      <c r="BG244" s="221" t="e">
        <f>INT(INDEX('Dados Consolidados'!$V$1:$V$1000000, MATCH(J244, 'Dados Consolidados'!$J$1:$J$1000000, 0)))</f>
        <v>#N/A</v>
      </c>
      <c r="BH244" s="221" t="e">
        <f>INT(INDEX('Dados Consolidados'!$X$1:$X$1000000, MATCH(K244, 'Dados Consolidados'!$K$1:$K$1000000, 0)))</f>
        <v>#N/A</v>
      </c>
      <c r="BI244" s="221" t="e">
        <f>INT(INDEX('Dados Consolidados'!$Y$1:$Y$1000000, MATCH(L244, 'Dados Consolidados'!$L$1:$L$1000000, 0)))</f>
        <v>#N/A</v>
      </c>
      <c r="BJ244" s="222" t="e">
        <f>INT(INDEX('Dados Consolidados'!$W$1:$W$1000000, MATCH(P244, 'Dados Consolidados'!$P$1:$P$1000000, 0)))</f>
        <v>#N/A</v>
      </c>
      <c r="BK244" s="83" t="str">
        <f>IF(AND(A244&lt;&gt;"",B244&lt;&gt;"",C244&lt;&gt;"",E244&lt;&gt;"",J244&lt;&gt;"",K244&lt;&gt;"",L244&lt;&gt;"",R244&lt;&gt;"",V244&lt;&gt;""),"OK","n/a")</f>
        <v>n/a</v>
      </c>
    </row>
    <row r="245" spans="1:63" s="83" customFormat="1" ht="20.100000000000001" customHeight="1" x14ac:dyDescent="0.25">
      <c r="A245" s="163"/>
      <c r="B245" s="163"/>
      <c r="C245" s="163"/>
      <c r="D245" s="163"/>
      <c r="E245" s="163"/>
      <c r="F245" s="163"/>
      <c r="G245" s="163"/>
      <c r="H245" s="163"/>
      <c r="I245" s="163"/>
      <c r="J245" s="163"/>
      <c r="K245" s="163"/>
      <c r="L245" s="163"/>
      <c r="M245" s="231"/>
      <c r="N245" s="233"/>
      <c r="O245" s="233"/>
      <c r="P245" s="163"/>
      <c r="Q245" s="230"/>
      <c r="R245" s="163"/>
      <c r="S245" s="163"/>
      <c r="T245" s="163"/>
      <c r="U245" s="163"/>
      <c r="V245" s="231"/>
      <c r="W245" s="231"/>
      <c r="X245" s="231"/>
      <c r="Y245" s="231"/>
      <c r="Z245" s="231"/>
      <c r="AA245" s="231"/>
      <c r="AB245" s="231"/>
      <c r="AC245" s="231"/>
      <c r="AD245" s="232"/>
      <c r="AE245" s="232"/>
      <c r="AF245" s="168"/>
      <c r="AG245" s="168"/>
      <c r="AH245" s="168"/>
      <c r="AI245" s="168"/>
      <c r="AJ245" s="168"/>
      <c r="AK245" s="168"/>
      <c r="AL245" s="168"/>
      <c r="AM245" s="168"/>
      <c r="AN245" s="168"/>
      <c r="AO245" s="168"/>
      <c r="AP245" s="168"/>
      <c r="AQ245" s="168"/>
      <c r="AR245" s="168"/>
      <c r="AS245" s="168"/>
      <c r="AT245" s="168"/>
      <c r="AU245" s="168"/>
      <c r="AV245" s="168"/>
      <c r="AW245" s="168"/>
      <c r="AX245" s="168"/>
      <c r="AY245" s="168"/>
      <c r="AZ245" s="168"/>
      <c r="BA245" s="168"/>
      <c r="BB245" s="168"/>
      <c r="BC245" s="221" t="e">
        <f>INT(INDEX('Dados Consolidados'!$R$1:$R$1000000, MATCH(A245, 'Dados Consolidados'!$A$1:$A$1000000, 0)))</f>
        <v>#N/A</v>
      </c>
      <c r="BD245" s="221" t="e">
        <f>INT(INDEX('Dados Consolidados'!$S$1:$S$1000000, MATCH(B245, 'Dados Consolidados'!$B$1:$B$1000000, 0)))</f>
        <v>#N/A</v>
      </c>
      <c r="BE245" s="221" t="e">
        <f>INT(INDEX('Dados Consolidados'!$T$1:$T$1000000, MATCH(E245, 'Dados Consolidados'!$E$1:$E$1000000, 0)))</f>
        <v>#N/A</v>
      </c>
      <c r="BF245" s="221" t="e">
        <f>INT(INDEX('Dados Consolidados'!$U$1:$U$1000000, MATCH(H245, 'Dados Consolidados'!$H$1:$H$1000000, 0)))</f>
        <v>#N/A</v>
      </c>
      <c r="BG245" s="221" t="e">
        <f>INT(INDEX('Dados Consolidados'!$V$1:$V$1000000, MATCH(J245, 'Dados Consolidados'!$J$1:$J$1000000, 0)))</f>
        <v>#N/A</v>
      </c>
      <c r="BH245" s="221" t="e">
        <f>INT(INDEX('Dados Consolidados'!$X$1:$X$1000000, MATCH(K245, 'Dados Consolidados'!$K$1:$K$1000000, 0)))</f>
        <v>#N/A</v>
      </c>
      <c r="BI245" s="221" t="e">
        <f>INT(INDEX('Dados Consolidados'!$Y$1:$Y$1000000, MATCH(L245, 'Dados Consolidados'!$L$1:$L$1000000, 0)))</f>
        <v>#N/A</v>
      </c>
      <c r="BJ245" s="222" t="e">
        <f>INT(INDEX('Dados Consolidados'!$W$1:$W$1000000, MATCH(P245, 'Dados Consolidados'!$P$1:$P$1000000, 0)))</f>
        <v>#N/A</v>
      </c>
      <c r="BK245" s="83" t="str">
        <f>IF(AND(A245&lt;&gt;"",B245&lt;&gt;"",C245&lt;&gt;"",E245&lt;&gt;"",J245&lt;&gt;"",K245&lt;&gt;"",L245&lt;&gt;"",R245&lt;&gt;"",V245&lt;&gt;""),"OK","n/a")</f>
        <v>n/a</v>
      </c>
    </row>
    <row r="246" spans="1:63" s="83" customFormat="1" ht="20.100000000000001" customHeight="1" x14ac:dyDescent="0.25">
      <c r="A246" s="163"/>
      <c r="B246" s="163"/>
      <c r="C246" s="163"/>
      <c r="D246" s="163"/>
      <c r="E246" s="163"/>
      <c r="F246" s="163"/>
      <c r="G246" s="163"/>
      <c r="H246" s="163"/>
      <c r="I246" s="163"/>
      <c r="J246" s="163"/>
      <c r="K246" s="163"/>
      <c r="L246" s="163"/>
      <c r="M246" s="231"/>
      <c r="N246" s="233"/>
      <c r="O246" s="233"/>
      <c r="P246" s="163"/>
      <c r="Q246" s="230"/>
      <c r="R246" s="163"/>
      <c r="S246" s="163"/>
      <c r="T246" s="163"/>
      <c r="U246" s="163"/>
      <c r="V246" s="231"/>
      <c r="W246" s="231"/>
      <c r="X246" s="231"/>
      <c r="Y246" s="231"/>
      <c r="Z246" s="231"/>
      <c r="AA246" s="231"/>
      <c r="AB246" s="231"/>
      <c r="AC246" s="231"/>
      <c r="AD246" s="232"/>
      <c r="AE246" s="232"/>
      <c r="AF246" s="168"/>
      <c r="AG246" s="168"/>
      <c r="AH246" s="168"/>
      <c r="AI246" s="168"/>
      <c r="AJ246" s="168"/>
      <c r="AK246" s="168"/>
      <c r="AL246" s="168"/>
      <c r="AM246" s="168"/>
      <c r="AN246" s="168"/>
      <c r="AO246" s="168"/>
      <c r="AP246" s="168"/>
      <c r="AQ246" s="168"/>
      <c r="AR246" s="168"/>
      <c r="AS246" s="168"/>
      <c r="AT246" s="168"/>
      <c r="AU246" s="168"/>
      <c r="AV246" s="168"/>
      <c r="AW246" s="168"/>
      <c r="AX246" s="168"/>
      <c r="AY246" s="168"/>
      <c r="AZ246" s="168"/>
      <c r="BA246" s="168"/>
      <c r="BB246" s="168"/>
      <c r="BC246" s="221" t="e">
        <f>INT(INDEX('Dados Consolidados'!$R$1:$R$1000000, MATCH(A246, 'Dados Consolidados'!$A$1:$A$1000000, 0)))</f>
        <v>#N/A</v>
      </c>
      <c r="BD246" s="221" t="e">
        <f>INT(INDEX('Dados Consolidados'!$S$1:$S$1000000, MATCH(B246, 'Dados Consolidados'!$B$1:$B$1000000, 0)))</f>
        <v>#N/A</v>
      </c>
      <c r="BE246" s="221" t="e">
        <f>INT(INDEX('Dados Consolidados'!$T$1:$T$1000000, MATCH(E246, 'Dados Consolidados'!$E$1:$E$1000000, 0)))</f>
        <v>#N/A</v>
      </c>
      <c r="BF246" s="221" t="e">
        <f>INT(INDEX('Dados Consolidados'!$U$1:$U$1000000, MATCH(H246, 'Dados Consolidados'!$H$1:$H$1000000, 0)))</f>
        <v>#N/A</v>
      </c>
      <c r="BG246" s="221" t="e">
        <f>INT(INDEX('Dados Consolidados'!$V$1:$V$1000000, MATCH(J246, 'Dados Consolidados'!$J$1:$J$1000000, 0)))</f>
        <v>#N/A</v>
      </c>
      <c r="BH246" s="221" t="e">
        <f>INT(INDEX('Dados Consolidados'!$X$1:$X$1000000, MATCH(K246, 'Dados Consolidados'!$K$1:$K$1000000, 0)))</f>
        <v>#N/A</v>
      </c>
      <c r="BI246" s="221" t="e">
        <f>INT(INDEX('Dados Consolidados'!$Y$1:$Y$1000000, MATCH(L246, 'Dados Consolidados'!$L$1:$L$1000000, 0)))</f>
        <v>#N/A</v>
      </c>
      <c r="BJ246" s="222" t="e">
        <f>INT(INDEX('Dados Consolidados'!$W$1:$W$1000000, MATCH(P246, 'Dados Consolidados'!$P$1:$P$1000000, 0)))</f>
        <v>#N/A</v>
      </c>
      <c r="BK246" s="83" t="str">
        <f>IF(AND(A246&lt;&gt;"",B246&lt;&gt;"",C246&lt;&gt;"",E246&lt;&gt;"",J246&lt;&gt;"",K246&lt;&gt;"",L246&lt;&gt;"",R246&lt;&gt;"",V246&lt;&gt;""),"OK","n/a")</f>
        <v>n/a</v>
      </c>
    </row>
    <row r="247" spans="1:63" s="83" customFormat="1" ht="20.100000000000001" customHeight="1" x14ac:dyDescent="0.25">
      <c r="A247" s="163"/>
      <c r="B247" s="163"/>
      <c r="C247" s="163"/>
      <c r="D247" s="163"/>
      <c r="E247" s="163"/>
      <c r="F247" s="163"/>
      <c r="G247" s="163"/>
      <c r="H247" s="163"/>
      <c r="I247" s="163"/>
      <c r="J247" s="163"/>
      <c r="K247" s="163"/>
      <c r="L247" s="163"/>
      <c r="M247" s="231"/>
      <c r="N247" s="233"/>
      <c r="O247" s="233"/>
      <c r="P247" s="163"/>
      <c r="Q247" s="230"/>
      <c r="R247" s="163"/>
      <c r="S247" s="163"/>
      <c r="T247" s="163"/>
      <c r="U247" s="163"/>
      <c r="V247" s="231"/>
      <c r="W247" s="231"/>
      <c r="X247" s="231"/>
      <c r="Y247" s="231"/>
      <c r="Z247" s="231"/>
      <c r="AA247" s="231"/>
      <c r="AB247" s="231"/>
      <c r="AC247" s="231"/>
      <c r="AD247" s="232"/>
      <c r="AE247" s="232"/>
      <c r="AF247" s="168"/>
      <c r="AG247" s="168"/>
      <c r="AH247" s="168"/>
      <c r="AI247" s="168"/>
      <c r="AJ247" s="168"/>
      <c r="AK247" s="168"/>
      <c r="AL247" s="168"/>
      <c r="AM247" s="168"/>
      <c r="AN247" s="168"/>
      <c r="AO247" s="168"/>
      <c r="AP247" s="168"/>
      <c r="AQ247" s="168"/>
      <c r="AR247" s="168"/>
      <c r="AS247" s="168"/>
      <c r="AT247" s="168"/>
      <c r="AU247" s="168"/>
      <c r="AV247" s="168"/>
      <c r="AW247" s="168"/>
      <c r="AX247" s="168"/>
      <c r="AY247" s="168"/>
      <c r="AZ247" s="168"/>
      <c r="BA247" s="168"/>
      <c r="BB247" s="168"/>
      <c r="BC247" s="221" t="e">
        <f>INT(INDEX('Dados Consolidados'!$R$1:$R$1000000, MATCH(A247, 'Dados Consolidados'!$A$1:$A$1000000, 0)))</f>
        <v>#N/A</v>
      </c>
      <c r="BD247" s="221" t="e">
        <f>INT(INDEX('Dados Consolidados'!$S$1:$S$1000000, MATCH(B247, 'Dados Consolidados'!$B$1:$B$1000000, 0)))</f>
        <v>#N/A</v>
      </c>
      <c r="BE247" s="221" t="e">
        <f>INT(INDEX('Dados Consolidados'!$T$1:$T$1000000, MATCH(E247, 'Dados Consolidados'!$E$1:$E$1000000, 0)))</f>
        <v>#N/A</v>
      </c>
      <c r="BF247" s="221" t="e">
        <f>INT(INDEX('Dados Consolidados'!$U$1:$U$1000000, MATCH(H247, 'Dados Consolidados'!$H$1:$H$1000000, 0)))</f>
        <v>#N/A</v>
      </c>
      <c r="BG247" s="221" t="e">
        <f>INT(INDEX('Dados Consolidados'!$V$1:$V$1000000, MATCH(J247, 'Dados Consolidados'!$J$1:$J$1000000, 0)))</f>
        <v>#N/A</v>
      </c>
      <c r="BH247" s="221" t="e">
        <f>INT(INDEX('Dados Consolidados'!$X$1:$X$1000000, MATCH(K247, 'Dados Consolidados'!$K$1:$K$1000000, 0)))</f>
        <v>#N/A</v>
      </c>
      <c r="BI247" s="221" t="e">
        <f>INT(INDEX('Dados Consolidados'!$Y$1:$Y$1000000, MATCH(L247, 'Dados Consolidados'!$L$1:$L$1000000, 0)))</f>
        <v>#N/A</v>
      </c>
      <c r="BJ247" s="222" t="e">
        <f>INT(INDEX('Dados Consolidados'!$W$1:$W$1000000, MATCH(P247, 'Dados Consolidados'!$P$1:$P$1000000, 0)))</f>
        <v>#N/A</v>
      </c>
      <c r="BK247" s="83" t="str">
        <f>IF(AND(A247&lt;&gt;"",B247&lt;&gt;"",C247&lt;&gt;"",E247&lt;&gt;"",J247&lt;&gt;"",K247&lt;&gt;"",L247&lt;&gt;"",R247&lt;&gt;"",V247&lt;&gt;""),"OK","n/a")</f>
        <v>n/a</v>
      </c>
    </row>
    <row r="248" spans="1:63" s="83" customFormat="1" ht="20.100000000000001" customHeight="1" x14ac:dyDescent="0.25">
      <c r="A248" s="163"/>
      <c r="B248" s="163"/>
      <c r="C248" s="163"/>
      <c r="D248" s="163"/>
      <c r="E248" s="163"/>
      <c r="F248" s="163"/>
      <c r="G248" s="163"/>
      <c r="H248" s="163"/>
      <c r="I248" s="163"/>
      <c r="J248" s="163"/>
      <c r="K248" s="163"/>
      <c r="L248" s="163"/>
      <c r="M248" s="231"/>
      <c r="N248" s="233"/>
      <c r="O248" s="233"/>
      <c r="P248" s="163"/>
      <c r="Q248" s="230"/>
      <c r="R248" s="163"/>
      <c r="S248" s="163"/>
      <c r="T248" s="163"/>
      <c r="U248" s="163"/>
      <c r="V248" s="231"/>
      <c r="W248" s="231"/>
      <c r="X248" s="231"/>
      <c r="Y248" s="231"/>
      <c r="Z248" s="231"/>
      <c r="AA248" s="231"/>
      <c r="AB248" s="231"/>
      <c r="AC248" s="231"/>
      <c r="AD248" s="232"/>
      <c r="AE248" s="232"/>
      <c r="AF248" s="168"/>
      <c r="AG248" s="168"/>
      <c r="AH248" s="168"/>
      <c r="AI248" s="168"/>
      <c r="AJ248" s="168"/>
      <c r="AK248" s="168"/>
      <c r="AL248" s="168"/>
      <c r="AM248" s="168"/>
      <c r="AN248" s="168"/>
      <c r="AO248" s="168"/>
      <c r="AP248" s="168"/>
      <c r="AQ248" s="168"/>
      <c r="AR248" s="168"/>
      <c r="AS248" s="168"/>
      <c r="AT248" s="168"/>
      <c r="AU248" s="168"/>
      <c r="AV248" s="168"/>
      <c r="AW248" s="168"/>
      <c r="AX248" s="168"/>
      <c r="AY248" s="168"/>
      <c r="AZ248" s="168"/>
      <c r="BA248" s="168"/>
      <c r="BB248" s="168"/>
      <c r="BC248" s="221" t="e">
        <f>INT(INDEX('Dados Consolidados'!$R$1:$R$1000000, MATCH(A248, 'Dados Consolidados'!$A$1:$A$1000000, 0)))</f>
        <v>#N/A</v>
      </c>
      <c r="BD248" s="221" t="e">
        <f>INT(INDEX('Dados Consolidados'!$S$1:$S$1000000, MATCH(B248, 'Dados Consolidados'!$B$1:$B$1000000, 0)))</f>
        <v>#N/A</v>
      </c>
      <c r="BE248" s="221" t="e">
        <f>INT(INDEX('Dados Consolidados'!$T$1:$T$1000000, MATCH(E248, 'Dados Consolidados'!$E$1:$E$1000000, 0)))</f>
        <v>#N/A</v>
      </c>
      <c r="BF248" s="221" t="e">
        <f>INT(INDEX('Dados Consolidados'!$U$1:$U$1000000, MATCH(H248, 'Dados Consolidados'!$H$1:$H$1000000, 0)))</f>
        <v>#N/A</v>
      </c>
      <c r="BG248" s="221" t="e">
        <f>INT(INDEX('Dados Consolidados'!$V$1:$V$1000000, MATCH(J248, 'Dados Consolidados'!$J$1:$J$1000000, 0)))</f>
        <v>#N/A</v>
      </c>
      <c r="BH248" s="221" t="e">
        <f>INT(INDEX('Dados Consolidados'!$X$1:$X$1000000, MATCH(K248, 'Dados Consolidados'!$K$1:$K$1000000, 0)))</f>
        <v>#N/A</v>
      </c>
      <c r="BI248" s="221" t="e">
        <f>INT(INDEX('Dados Consolidados'!$Y$1:$Y$1000000, MATCH(L248, 'Dados Consolidados'!$L$1:$L$1000000, 0)))</f>
        <v>#N/A</v>
      </c>
      <c r="BJ248" s="222" t="e">
        <f>INT(INDEX('Dados Consolidados'!$W$1:$W$1000000, MATCH(P248, 'Dados Consolidados'!$P$1:$P$1000000, 0)))</f>
        <v>#N/A</v>
      </c>
      <c r="BK248" s="83" t="str">
        <f>IF(AND(A248&lt;&gt;"",B248&lt;&gt;"",C248&lt;&gt;"",E248&lt;&gt;"",J248&lt;&gt;"",K248&lt;&gt;"",L248&lt;&gt;"",R248&lt;&gt;"",V248&lt;&gt;""),"OK","n/a")</f>
        <v>n/a</v>
      </c>
    </row>
    <row r="249" spans="1:63" s="83" customFormat="1" ht="20.100000000000001" customHeight="1" x14ac:dyDescent="0.25">
      <c r="A249" s="163"/>
      <c r="B249" s="163"/>
      <c r="C249" s="163"/>
      <c r="D249" s="163"/>
      <c r="E249" s="163"/>
      <c r="F249" s="163"/>
      <c r="G249" s="163"/>
      <c r="H249" s="163"/>
      <c r="I249" s="163"/>
      <c r="J249" s="163"/>
      <c r="K249" s="163"/>
      <c r="L249" s="163"/>
      <c r="M249" s="231"/>
      <c r="N249" s="233"/>
      <c r="O249" s="233"/>
      <c r="P249" s="163"/>
      <c r="Q249" s="230"/>
      <c r="R249" s="163"/>
      <c r="S249" s="163"/>
      <c r="T249" s="163"/>
      <c r="U249" s="163"/>
      <c r="V249" s="231"/>
      <c r="W249" s="231"/>
      <c r="X249" s="231"/>
      <c r="Y249" s="231"/>
      <c r="Z249" s="231"/>
      <c r="AA249" s="231"/>
      <c r="AB249" s="231"/>
      <c r="AC249" s="231"/>
      <c r="AD249" s="232"/>
      <c r="AE249" s="232"/>
      <c r="AF249" s="168"/>
      <c r="AG249" s="168"/>
      <c r="AH249" s="168"/>
      <c r="AI249" s="168"/>
      <c r="AJ249" s="168"/>
      <c r="AK249" s="168"/>
      <c r="AL249" s="168"/>
      <c r="AM249" s="168"/>
      <c r="AN249" s="168"/>
      <c r="AO249" s="168"/>
      <c r="AP249" s="168"/>
      <c r="AQ249" s="168"/>
      <c r="AR249" s="168"/>
      <c r="AS249" s="168"/>
      <c r="AT249" s="168"/>
      <c r="AU249" s="168"/>
      <c r="AV249" s="168"/>
      <c r="AW249" s="168"/>
      <c r="AX249" s="168"/>
      <c r="AY249" s="168"/>
      <c r="AZ249" s="168"/>
      <c r="BA249" s="168"/>
      <c r="BB249" s="168"/>
      <c r="BC249" s="221" t="e">
        <f>INT(INDEX('Dados Consolidados'!$R$1:$R$1000000, MATCH(A249, 'Dados Consolidados'!$A$1:$A$1000000, 0)))</f>
        <v>#N/A</v>
      </c>
      <c r="BD249" s="221" t="e">
        <f>INT(INDEX('Dados Consolidados'!$S$1:$S$1000000, MATCH(B249, 'Dados Consolidados'!$B$1:$B$1000000, 0)))</f>
        <v>#N/A</v>
      </c>
      <c r="BE249" s="221" t="e">
        <f>INT(INDEX('Dados Consolidados'!$T$1:$T$1000000, MATCH(E249, 'Dados Consolidados'!$E$1:$E$1000000, 0)))</f>
        <v>#N/A</v>
      </c>
      <c r="BF249" s="221" t="e">
        <f>INT(INDEX('Dados Consolidados'!$U$1:$U$1000000, MATCH(H249, 'Dados Consolidados'!$H$1:$H$1000000, 0)))</f>
        <v>#N/A</v>
      </c>
      <c r="BG249" s="221" t="e">
        <f>INT(INDEX('Dados Consolidados'!$V$1:$V$1000000, MATCH(J249, 'Dados Consolidados'!$J$1:$J$1000000, 0)))</f>
        <v>#N/A</v>
      </c>
      <c r="BH249" s="221" t="e">
        <f>INT(INDEX('Dados Consolidados'!$X$1:$X$1000000, MATCH(K249, 'Dados Consolidados'!$K$1:$K$1000000, 0)))</f>
        <v>#N/A</v>
      </c>
      <c r="BI249" s="221" t="e">
        <f>INT(INDEX('Dados Consolidados'!$Y$1:$Y$1000000, MATCH(L249, 'Dados Consolidados'!$L$1:$L$1000000, 0)))</f>
        <v>#N/A</v>
      </c>
      <c r="BJ249" s="222" t="e">
        <f>INT(INDEX('Dados Consolidados'!$W$1:$W$1000000, MATCH(P249, 'Dados Consolidados'!$P$1:$P$1000000, 0)))</f>
        <v>#N/A</v>
      </c>
      <c r="BK249" s="83" t="str">
        <f>IF(AND(A249&lt;&gt;"",B249&lt;&gt;"",C249&lt;&gt;"",E249&lt;&gt;"",J249&lt;&gt;"",K249&lt;&gt;"",L249&lt;&gt;"",R249&lt;&gt;"",V249&lt;&gt;""),"OK","n/a")</f>
        <v>n/a</v>
      </c>
    </row>
    <row r="250" spans="1:63" s="83" customFormat="1" ht="20.100000000000001" customHeight="1" x14ac:dyDescent="0.25">
      <c r="A250" s="163"/>
      <c r="B250" s="163"/>
      <c r="C250" s="163"/>
      <c r="D250" s="163"/>
      <c r="E250" s="163"/>
      <c r="F250" s="163"/>
      <c r="G250" s="163"/>
      <c r="H250" s="163"/>
      <c r="I250" s="163"/>
      <c r="J250" s="163"/>
      <c r="K250" s="163"/>
      <c r="L250" s="163"/>
      <c r="M250" s="231"/>
      <c r="N250" s="233"/>
      <c r="O250" s="233"/>
      <c r="P250" s="163"/>
      <c r="Q250" s="230"/>
      <c r="R250" s="163"/>
      <c r="S250" s="163"/>
      <c r="T250" s="163"/>
      <c r="U250" s="163"/>
      <c r="V250" s="231"/>
      <c r="W250" s="231"/>
      <c r="X250" s="231"/>
      <c r="Y250" s="231"/>
      <c r="Z250" s="231"/>
      <c r="AA250" s="231"/>
      <c r="AB250" s="231"/>
      <c r="AC250" s="231"/>
      <c r="AD250" s="232"/>
      <c r="AE250" s="232"/>
      <c r="AF250" s="168"/>
      <c r="AG250" s="168"/>
      <c r="AH250" s="168"/>
      <c r="AI250" s="168"/>
      <c r="AJ250" s="168"/>
      <c r="AK250" s="168"/>
      <c r="AL250" s="168"/>
      <c r="AM250" s="168"/>
      <c r="AN250" s="168"/>
      <c r="AO250" s="168"/>
      <c r="AP250" s="168"/>
      <c r="AQ250" s="168"/>
      <c r="AR250" s="168"/>
      <c r="AS250" s="168"/>
      <c r="AT250" s="168"/>
      <c r="AU250" s="168"/>
      <c r="AV250" s="168"/>
      <c r="AW250" s="168"/>
      <c r="AX250" s="168"/>
      <c r="AY250" s="168"/>
      <c r="AZ250" s="168"/>
      <c r="BA250" s="168"/>
      <c r="BB250" s="168"/>
      <c r="BC250" s="221" t="e">
        <f>INT(INDEX('Dados Consolidados'!$R$1:$R$1000000, MATCH(A250, 'Dados Consolidados'!$A$1:$A$1000000, 0)))</f>
        <v>#N/A</v>
      </c>
      <c r="BD250" s="221" t="e">
        <f>INT(INDEX('Dados Consolidados'!$S$1:$S$1000000, MATCH(B250, 'Dados Consolidados'!$B$1:$B$1000000, 0)))</f>
        <v>#N/A</v>
      </c>
      <c r="BE250" s="221" t="e">
        <f>INT(INDEX('Dados Consolidados'!$T$1:$T$1000000, MATCH(E250, 'Dados Consolidados'!$E$1:$E$1000000, 0)))</f>
        <v>#N/A</v>
      </c>
      <c r="BF250" s="221" t="e">
        <f>INT(INDEX('Dados Consolidados'!$U$1:$U$1000000, MATCH(H250, 'Dados Consolidados'!$H$1:$H$1000000, 0)))</f>
        <v>#N/A</v>
      </c>
      <c r="BG250" s="221" t="e">
        <f>INT(INDEX('Dados Consolidados'!$V$1:$V$1000000, MATCH(J250, 'Dados Consolidados'!$J$1:$J$1000000, 0)))</f>
        <v>#N/A</v>
      </c>
      <c r="BH250" s="221" t="e">
        <f>INT(INDEX('Dados Consolidados'!$X$1:$X$1000000, MATCH(K250, 'Dados Consolidados'!$K$1:$K$1000000, 0)))</f>
        <v>#N/A</v>
      </c>
      <c r="BI250" s="221" t="e">
        <f>INT(INDEX('Dados Consolidados'!$Y$1:$Y$1000000, MATCH(L250, 'Dados Consolidados'!$L$1:$L$1000000, 0)))</f>
        <v>#N/A</v>
      </c>
      <c r="BJ250" s="222" t="e">
        <f>INT(INDEX('Dados Consolidados'!$W$1:$W$1000000, MATCH(P250, 'Dados Consolidados'!$P$1:$P$1000000, 0)))</f>
        <v>#N/A</v>
      </c>
      <c r="BK250" s="83" t="str">
        <f>IF(AND(A250&lt;&gt;"",B250&lt;&gt;"",C250&lt;&gt;"",E250&lt;&gt;"",J250&lt;&gt;"",K250&lt;&gt;"",L250&lt;&gt;"",R250&lt;&gt;"",V250&lt;&gt;""),"OK","n/a")</f>
        <v>n/a</v>
      </c>
    </row>
    <row r="251" spans="1:63" s="83" customFormat="1" ht="20.100000000000001" customHeight="1" x14ac:dyDescent="0.25">
      <c r="A251" s="163"/>
      <c r="B251" s="163"/>
      <c r="C251" s="163"/>
      <c r="D251" s="163"/>
      <c r="E251" s="163"/>
      <c r="F251" s="163"/>
      <c r="G251" s="163"/>
      <c r="H251" s="163"/>
      <c r="I251" s="163"/>
      <c r="J251" s="163"/>
      <c r="K251" s="163"/>
      <c r="L251" s="163"/>
      <c r="M251" s="231"/>
      <c r="N251" s="233"/>
      <c r="O251" s="233"/>
      <c r="P251" s="163"/>
      <c r="Q251" s="230"/>
      <c r="R251" s="163"/>
      <c r="S251" s="163"/>
      <c r="T251" s="163"/>
      <c r="U251" s="163"/>
      <c r="V251" s="231"/>
      <c r="W251" s="231"/>
      <c r="X251" s="231"/>
      <c r="Y251" s="231"/>
      <c r="Z251" s="231"/>
      <c r="AA251" s="231"/>
      <c r="AB251" s="231"/>
      <c r="AC251" s="231"/>
      <c r="AD251" s="232"/>
      <c r="AE251" s="232"/>
      <c r="AF251" s="168"/>
      <c r="AG251" s="168"/>
      <c r="AH251" s="168"/>
      <c r="AI251" s="168"/>
      <c r="AJ251" s="168"/>
      <c r="AK251" s="168"/>
      <c r="AL251" s="168"/>
      <c r="AM251" s="168"/>
      <c r="AN251" s="168"/>
      <c r="AO251" s="168"/>
      <c r="AP251" s="168"/>
      <c r="AQ251" s="168"/>
      <c r="AR251" s="168"/>
      <c r="AS251" s="168"/>
      <c r="AT251" s="168"/>
      <c r="AU251" s="168"/>
      <c r="AV251" s="168"/>
      <c r="AW251" s="168"/>
      <c r="AX251" s="168"/>
      <c r="AY251" s="168"/>
      <c r="AZ251" s="168"/>
      <c r="BA251" s="168"/>
      <c r="BB251" s="168"/>
      <c r="BC251" s="221" t="e">
        <f>INT(INDEX('Dados Consolidados'!$R$1:$R$1000000, MATCH(A251, 'Dados Consolidados'!$A$1:$A$1000000, 0)))</f>
        <v>#N/A</v>
      </c>
      <c r="BD251" s="221" t="e">
        <f>INT(INDEX('Dados Consolidados'!$S$1:$S$1000000, MATCH(B251, 'Dados Consolidados'!$B$1:$B$1000000, 0)))</f>
        <v>#N/A</v>
      </c>
      <c r="BE251" s="221" t="e">
        <f>INT(INDEX('Dados Consolidados'!$T$1:$T$1000000, MATCH(E251, 'Dados Consolidados'!$E$1:$E$1000000, 0)))</f>
        <v>#N/A</v>
      </c>
      <c r="BF251" s="221" t="e">
        <f>INT(INDEX('Dados Consolidados'!$U$1:$U$1000000, MATCH(H251, 'Dados Consolidados'!$H$1:$H$1000000, 0)))</f>
        <v>#N/A</v>
      </c>
      <c r="BG251" s="221" t="e">
        <f>INT(INDEX('Dados Consolidados'!$V$1:$V$1000000, MATCH(J251, 'Dados Consolidados'!$J$1:$J$1000000, 0)))</f>
        <v>#N/A</v>
      </c>
      <c r="BH251" s="221" t="e">
        <f>INT(INDEX('Dados Consolidados'!$X$1:$X$1000000, MATCH(K251, 'Dados Consolidados'!$K$1:$K$1000000, 0)))</f>
        <v>#N/A</v>
      </c>
      <c r="BI251" s="221" t="e">
        <f>INT(INDEX('Dados Consolidados'!$Y$1:$Y$1000000, MATCH(L251, 'Dados Consolidados'!$L$1:$L$1000000, 0)))</f>
        <v>#N/A</v>
      </c>
      <c r="BJ251" s="222" t="e">
        <f>INT(INDEX('Dados Consolidados'!$W$1:$W$1000000, MATCH(P251, 'Dados Consolidados'!$P$1:$P$1000000, 0)))</f>
        <v>#N/A</v>
      </c>
      <c r="BK251" s="83" t="str">
        <f>IF(AND(A251&lt;&gt;"",B251&lt;&gt;"",C251&lt;&gt;"",E251&lt;&gt;"",J251&lt;&gt;"",K251&lt;&gt;"",L251&lt;&gt;"",R251&lt;&gt;"",V251&lt;&gt;""),"OK","n/a")</f>
        <v>n/a</v>
      </c>
    </row>
    <row r="252" spans="1:63" s="83" customFormat="1" ht="20.100000000000001" customHeight="1" x14ac:dyDescent="0.25">
      <c r="A252" s="163"/>
      <c r="B252" s="163"/>
      <c r="C252" s="163"/>
      <c r="D252" s="163"/>
      <c r="E252" s="163"/>
      <c r="F252" s="163"/>
      <c r="G252" s="163"/>
      <c r="H252" s="163"/>
      <c r="I252" s="163"/>
      <c r="J252" s="163"/>
      <c r="K252" s="163"/>
      <c r="L252" s="163"/>
      <c r="M252" s="231"/>
      <c r="N252" s="233"/>
      <c r="O252" s="233"/>
      <c r="P252" s="163"/>
      <c r="Q252" s="230"/>
      <c r="R252" s="163"/>
      <c r="S252" s="163"/>
      <c r="T252" s="163"/>
      <c r="U252" s="163"/>
      <c r="V252" s="231"/>
      <c r="W252" s="231"/>
      <c r="X252" s="231"/>
      <c r="Y252" s="231"/>
      <c r="Z252" s="231"/>
      <c r="AA252" s="231"/>
      <c r="AB252" s="231"/>
      <c r="AC252" s="231"/>
      <c r="AD252" s="232"/>
      <c r="AE252" s="232"/>
      <c r="AF252" s="168"/>
      <c r="AG252" s="168"/>
      <c r="AH252" s="168"/>
      <c r="AI252" s="168"/>
      <c r="AJ252" s="168"/>
      <c r="AK252" s="168"/>
      <c r="AL252" s="168"/>
      <c r="AM252" s="168"/>
      <c r="AN252" s="168"/>
      <c r="AO252" s="168"/>
      <c r="AP252" s="168"/>
      <c r="AQ252" s="168"/>
      <c r="AR252" s="168"/>
      <c r="AS252" s="168"/>
      <c r="AT252" s="168"/>
      <c r="AU252" s="168"/>
      <c r="AV252" s="168"/>
      <c r="AW252" s="168"/>
      <c r="AX252" s="168"/>
      <c r="AY252" s="168"/>
      <c r="AZ252" s="168"/>
      <c r="BA252" s="168"/>
      <c r="BB252" s="168"/>
      <c r="BC252" s="221" t="e">
        <f>INT(INDEX('Dados Consolidados'!$R$1:$R$1000000, MATCH(A252, 'Dados Consolidados'!$A$1:$A$1000000, 0)))</f>
        <v>#N/A</v>
      </c>
      <c r="BD252" s="221" t="e">
        <f>INT(INDEX('Dados Consolidados'!$S$1:$S$1000000, MATCH(B252, 'Dados Consolidados'!$B$1:$B$1000000, 0)))</f>
        <v>#N/A</v>
      </c>
      <c r="BE252" s="221" t="e">
        <f>INT(INDEX('Dados Consolidados'!$T$1:$T$1000000, MATCH(E252, 'Dados Consolidados'!$E$1:$E$1000000, 0)))</f>
        <v>#N/A</v>
      </c>
      <c r="BF252" s="221" t="e">
        <f>INT(INDEX('Dados Consolidados'!$U$1:$U$1000000, MATCH(H252, 'Dados Consolidados'!$H$1:$H$1000000, 0)))</f>
        <v>#N/A</v>
      </c>
      <c r="BG252" s="221" t="e">
        <f>INT(INDEX('Dados Consolidados'!$V$1:$V$1000000, MATCH(J252, 'Dados Consolidados'!$J$1:$J$1000000, 0)))</f>
        <v>#N/A</v>
      </c>
      <c r="BH252" s="221" t="e">
        <f>INT(INDEX('Dados Consolidados'!$X$1:$X$1000000, MATCH(K252, 'Dados Consolidados'!$K$1:$K$1000000, 0)))</f>
        <v>#N/A</v>
      </c>
      <c r="BI252" s="221" t="e">
        <f>INT(INDEX('Dados Consolidados'!$Y$1:$Y$1000000, MATCH(L252, 'Dados Consolidados'!$L$1:$L$1000000, 0)))</f>
        <v>#N/A</v>
      </c>
      <c r="BJ252" s="222" t="e">
        <f>INT(INDEX('Dados Consolidados'!$W$1:$W$1000000, MATCH(P252, 'Dados Consolidados'!$P$1:$P$1000000, 0)))</f>
        <v>#N/A</v>
      </c>
      <c r="BK252" s="83" t="str">
        <f>IF(AND(A252&lt;&gt;"",B252&lt;&gt;"",C252&lt;&gt;"",E252&lt;&gt;"",J252&lt;&gt;"",K252&lt;&gt;"",L252&lt;&gt;"",R252&lt;&gt;"",V252&lt;&gt;""),"OK","n/a")</f>
        <v>n/a</v>
      </c>
    </row>
    <row r="253" spans="1:63" s="83" customFormat="1" ht="20.100000000000001" customHeight="1" x14ac:dyDescent="0.25">
      <c r="A253" s="163"/>
      <c r="B253" s="163"/>
      <c r="C253" s="163"/>
      <c r="D253" s="163"/>
      <c r="E253" s="163"/>
      <c r="F253" s="163"/>
      <c r="G253" s="163"/>
      <c r="H253" s="163"/>
      <c r="I253" s="163"/>
      <c r="J253" s="163"/>
      <c r="K253" s="163"/>
      <c r="L253" s="163"/>
      <c r="M253" s="231"/>
      <c r="N253" s="233"/>
      <c r="O253" s="233"/>
      <c r="P253" s="163"/>
      <c r="Q253" s="230"/>
      <c r="R253" s="163"/>
      <c r="S253" s="163"/>
      <c r="T253" s="163"/>
      <c r="U253" s="163"/>
      <c r="V253" s="231"/>
      <c r="W253" s="231"/>
      <c r="X253" s="231"/>
      <c r="Y253" s="231"/>
      <c r="Z253" s="231"/>
      <c r="AA253" s="231"/>
      <c r="AB253" s="231"/>
      <c r="AC253" s="231"/>
      <c r="AD253" s="232"/>
      <c r="AE253" s="232"/>
      <c r="AF253" s="168"/>
      <c r="AG253" s="168"/>
      <c r="AH253" s="168"/>
      <c r="AI253" s="168"/>
      <c r="AJ253" s="168"/>
      <c r="AK253" s="168"/>
      <c r="AL253" s="168"/>
      <c r="AM253" s="168"/>
      <c r="AN253" s="168"/>
      <c r="AO253" s="168"/>
      <c r="AP253" s="168"/>
      <c r="AQ253" s="168"/>
      <c r="AR253" s="168"/>
      <c r="AS253" s="168"/>
      <c r="AT253" s="168"/>
      <c r="AU253" s="168"/>
      <c r="AV253" s="168"/>
      <c r="AW253" s="168"/>
      <c r="AX253" s="168"/>
      <c r="AY253" s="168"/>
      <c r="AZ253" s="168"/>
      <c r="BA253" s="168"/>
      <c r="BB253" s="168"/>
      <c r="BC253" s="221" t="e">
        <f>INT(INDEX('Dados Consolidados'!$R$1:$R$1000000, MATCH(A253, 'Dados Consolidados'!$A$1:$A$1000000, 0)))</f>
        <v>#N/A</v>
      </c>
      <c r="BD253" s="221" t="e">
        <f>INT(INDEX('Dados Consolidados'!$S$1:$S$1000000, MATCH(B253, 'Dados Consolidados'!$B$1:$B$1000000, 0)))</f>
        <v>#N/A</v>
      </c>
      <c r="BE253" s="221" t="e">
        <f>INT(INDEX('Dados Consolidados'!$T$1:$T$1000000, MATCH(E253, 'Dados Consolidados'!$E$1:$E$1000000, 0)))</f>
        <v>#N/A</v>
      </c>
      <c r="BF253" s="221" t="e">
        <f>INT(INDEX('Dados Consolidados'!$U$1:$U$1000000, MATCH(H253, 'Dados Consolidados'!$H$1:$H$1000000, 0)))</f>
        <v>#N/A</v>
      </c>
      <c r="BG253" s="221" t="e">
        <f>INT(INDEX('Dados Consolidados'!$V$1:$V$1000000, MATCH(J253, 'Dados Consolidados'!$J$1:$J$1000000, 0)))</f>
        <v>#N/A</v>
      </c>
      <c r="BH253" s="221" t="e">
        <f>INT(INDEX('Dados Consolidados'!$X$1:$X$1000000, MATCH(K253, 'Dados Consolidados'!$K$1:$K$1000000, 0)))</f>
        <v>#N/A</v>
      </c>
      <c r="BI253" s="221" t="e">
        <f>INT(INDEX('Dados Consolidados'!$Y$1:$Y$1000000, MATCH(L253, 'Dados Consolidados'!$L$1:$L$1000000, 0)))</f>
        <v>#N/A</v>
      </c>
      <c r="BJ253" s="222" t="e">
        <f>INT(INDEX('Dados Consolidados'!$W$1:$W$1000000, MATCH(P253, 'Dados Consolidados'!$P$1:$P$1000000, 0)))</f>
        <v>#N/A</v>
      </c>
      <c r="BK253" s="83" t="str">
        <f>IF(AND(A253&lt;&gt;"",B253&lt;&gt;"",C253&lt;&gt;"",E253&lt;&gt;"",J253&lt;&gt;"",K253&lt;&gt;"",L253&lt;&gt;"",R253&lt;&gt;"",V253&lt;&gt;""),"OK","n/a")</f>
        <v>n/a</v>
      </c>
    </row>
    <row r="254" spans="1:63" s="83" customFormat="1" ht="20.100000000000001" customHeight="1" x14ac:dyDescent="0.25">
      <c r="A254" s="163"/>
      <c r="B254" s="163"/>
      <c r="C254" s="163"/>
      <c r="D254" s="163"/>
      <c r="E254" s="163"/>
      <c r="F254" s="163"/>
      <c r="G254" s="163"/>
      <c r="H254" s="163"/>
      <c r="I254" s="163"/>
      <c r="J254" s="163"/>
      <c r="K254" s="163"/>
      <c r="L254" s="163"/>
      <c r="M254" s="231"/>
      <c r="N254" s="233"/>
      <c r="O254" s="233"/>
      <c r="P254" s="163"/>
      <c r="Q254" s="230"/>
      <c r="R254" s="163"/>
      <c r="S254" s="163"/>
      <c r="T254" s="163"/>
      <c r="U254" s="163"/>
      <c r="V254" s="231"/>
      <c r="W254" s="231"/>
      <c r="X254" s="231"/>
      <c r="Y254" s="231"/>
      <c r="Z254" s="231"/>
      <c r="AA254" s="231"/>
      <c r="AB254" s="231"/>
      <c r="AC254" s="231"/>
      <c r="AD254" s="232"/>
      <c r="AE254" s="232"/>
      <c r="AF254" s="168"/>
      <c r="AG254" s="168"/>
      <c r="AH254" s="168"/>
      <c r="AI254" s="168"/>
      <c r="AJ254" s="168"/>
      <c r="AK254" s="168"/>
      <c r="AL254" s="168"/>
      <c r="AM254" s="168"/>
      <c r="AN254" s="168"/>
      <c r="AO254" s="168"/>
      <c r="AP254" s="168"/>
      <c r="AQ254" s="168"/>
      <c r="AR254" s="168"/>
      <c r="AS254" s="168"/>
      <c r="AT254" s="168"/>
      <c r="AU254" s="168"/>
      <c r="AV254" s="168"/>
      <c r="AW254" s="168"/>
      <c r="AX254" s="168"/>
      <c r="AY254" s="168"/>
      <c r="AZ254" s="168"/>
      <c r="BA254" s="168"/>
      <c r="BB254" s="168"/>
      <c r="BC254" s="221" t="e">
        <f>INT(INDEX('Dados Consolidados'!$R$1:$R$1000000, MATCH(A254, 'Dados Consolidados'!$A$1:$A$1000000, 0)))</f>
        <v>#N/A</v>
      </c>
      <c r="BD254" s="221" t="e">
        <f>INT(INDEX('Dados Consolidados'!$S$1:$S$1000000, MATCH(B254, 'Dados Consolidados'!$B$1:$B$1000000, 0)))</f>
        <v>#N/A</v>
      </c>
      <c r="BE254" s="221" t="e">
        <f>INT(INDEX('Dados Consolidados'!$T$1:$T$1000000, MATCH(E254, 'Dados Consolidados'!$E$1:$E$1000000, 0)))</f>
        <v>#N/A</v>
      </c>
      <c r="BF254" s="221" t="e">
        <f>INT(INDEX('Dados Consolidados'!$U$1:$U$1000000, MATCH(H254, 'Dados Consolidados'!$H$1:$H$1000000, 0)))</f>
        <v>#N/A</v>
      </c>
      <c r="BG254" s="221" t="e">
        <f>INT(INDEX('Dados Consolidados'!$V$1:$V$1000000, MATCH(J254, 'Dados Consolidados'!$J$1:$J$1000000, 0)))</f>
        <v>#N/A</v>
      </c>
      <c r="BH254" s="221" t="e">
        <f>INT(INDEX('Dados Consolidados'!$X$1:$X$1000000, MATCH(K254, 'Dados Consolidados'!$K$1:$K$1000000, 0)))</f>
        <v>#N/A</v>
      </c>
      <c r="BI254" s="221" t="e">
        <f>INT(INDEX('Dados Consolidados'!$Y$1:$Y$1000000, MATCH(L254, 'Dados Consolidados'!$L$1:$L$1000000, 0)))</f>
        <v>#N/A</v>
      </c>
      <c r="BJ254" s="222" t="e">
        <f>INT(INDEX('Dados Consolidados'!$W$1:$W$1000000, MATCH(P254, 'Dados Consolidados'!$P$1:$P$1000000, 0)))</f>
        <v>#N/A</v>
      </c>
      <c r="BK254" s="83" t="str">
        <f>IF(AND(A254&lt;&gt;"",B254&lt;&gt;"",C254&lt;&gt;"",E254&lt;&gt;"",J254&lt;&gt;"",K254&lt;&gt;"",L254&lt;&gt;"",R254&lt;&gt;"",V254&lt;&gt;""),"OK","n/a")</f>
        <v>n/a</v>
      </c>
    </row>
    <row r="255" spans="1:63" s="83" customFormat="1" ht="20.100000000000001" customHeight="1" x14ac:dyDescent="0.25">
      <c r="A255" s="163"/>
      <c r="B255" s="163"/>
      <c r="C255" s="163"/>
      <c r="D255" s="163"/>
      <c r="E255" s="163"/>
      <c r="F255" s="163"/>
      <c r="G255" s="163"/>
      <c r="H255" s="163"/>
      <c r="I255" s="163"/>
      <c r="J255" s="163"/>
      <c r="K255" s="163"/>
      <c r="L255" s="163"/>
      <c r="M255" s="231"/>
      <c r="N255" s="233"/>
      <c r="O255" s="233"/>
      <c r="P255" s="163"/>
      <c r="Q255" s="230"/>
      <c r="R255" s="163"/>
      <c r="S255" s="163"/>
      <c r="T255" s="163"/>
      <c r="U255" s="163"/>
      <c r="V255" s="231"/>
      <c r="W255" s="231"/>
      <c r="X255" s="231"/>
      <c r="Y255" s="231"/>
      <c r="Z255" s="231"/>
      <c r="AA255" s="231"/>
      <c r="AB255" s="231"/>
      <c r="AC255" s="231"/>
      <c r="AD255" s="232"/>
      <c r="AE255" s="232"/>
      <c r="AF255" s="168"/>
      <c r="AG255" s="168"/>
      <c r="AH255" s="168"/>
      <c r="AI255" s="168"/>
      <c r="AJ255" s="168"/>
      <c r="AK255" s="168"/>
      <c r="AL255" s="168"/>
      <c r="AM255" s="168"/>
      <c r="AN255" s="168"/>
      <c r="AO255" s="168"/>
      <c r="AP255" s="168"/>
      <c r="AQ255" s="168"/>
      <c r="AR255" s="168"/>
      <c r="AS255" s="168"/>
      <c r="AT255" s="168"/>
      <c r="AU255" s="168"/>
      <c r="AV255" s="168"/>
      <c r="AW255" s="168"/>
      <c r="AX255" s="168"/>
      <c r="AY255" s="168"/>
      <c r="AZ255" s="168"/>
      <c r="BA255" s="168"/>
      <c r="BB255" s="168"/>
      <c r="BC255" s="221" t="e">
        <f>INT(INDEX('Dados Consolidados'!$R$1:$R$1000000, MATCH(A255, 'Dados Consolidados'!$A$1:$A$1000000, 0)))</f>
        <v>#N/A</v>
      </c>
      <c r="BD255" s="221" t="e">
        <f>INT(INDEX('Dados Consolidados'!$S$1:$S$1000000, MATCH(B255, 'Dados Consolidados'!$B$1:$B$1000000, 0)))</f>
        <v>#N/A</v>
      </c>
      <c r="BE255" s="221" t="e">
        <f>INT(INDEX('Dados Consolidados'!$T$1:$T$1000000, MATCH(E255, 'Dados Consolidados'!$E$1:$E$1000000, 0)))</f>
        <v>#N/A</v>
      </c>
      <c r="BF255" s="221" t="e">
        <f>INT(INDEX('Dados Consolidados'!$U$1:$U$1000000, MATCH(H255, 'Dados Consolidados'!$H$1:$H$1000000, 0)))</f>
        <v>#N/A</v>
      </c>
      <c r="BG255" s="221" t="e">
        <f>INT(INDEX('Dados Consolidados'!$V$1:$V$1000000, MATCH(J255, 'Dados Consolidados'!$J$1:$J$1000000, 0)))</f>
        <v>#N/A</v>
      </c>
      <c r="BH255" s="221" t="e">
        <f>INT(INDEX('Dados Consolidados'!$X$1:$X$1000000, MATCH(K255, 'Dados Consolidados'!$K$1:$K$1000000, 0)))</f>
        <v>#N/A</v>
      </c>
      <c r="BI255" s="221" t="e">
        <f>INT(INDEX('Dados Consolidados'!$Y$1:$Y$1000000, MATCH(L255, 'Dados Consolidados'!$L$1:$L$1000000, 0)))</f>
        <v>#N/A</v>
      </c>
      <c r="BJ255" s="222" t="e">
        <f>INT(INDEX('Dados Consolidados'!$W$1:$W$1000000, MATCH(P255, 'Dados Consolidados'!$P$1:$P$1000000, 0)))</f>
        <v>#N/A</v>
      </c>
      <c r="BK255" s="83" t="str">
        <f>IF(AND(A255&lt;&gt;"",B255&lt;&gt;"",C255&lt;&gt;"",E255&lt;&gt;"",J255&lt;&gt;"",K255&lt;&gt;"",L255&lt;&gt;"",R255&lt;&gt;"",V255&lt;&gt;""),"OK","n/a")</f>
        <v>n/a</v>
      </c>
    </row>
    <row r="256" spans="1:63" s="83" customFormat="1" ht="20.100000000000001" customHeight="1" x14ac:dyDescent="0.25">
      <c r="A256" s="163"/>
      <c r="B256" s="163"/>
      <c r="C256" s="163"/>
      <c r="D256" s="163"/>
      <c r="E256" s="163"/>
      <c r="F256" s="163"/>
      <c r="G256" s="163"/>
      <c r="H256" s="163"/>
      <c r="I256" s="163"/>
      <c r="J256" s="163"/>
      <c r="K256" s="163"/>
      <c r="L256" s="163"/>
      <c r="M256" s="231"/>
      <c r="N256" s="233"/>
      <c r="O256" s="233"/>
      <c r="P256" s="163"/>
      <c r="Q256" s="230"/>
      <c r="R256" s="163"/>
      <c r="S256" s="163"/>
      <c r="T256" s="163"/>
      <c r="U256" s="163"/>
      <c r="V256" s="231"/>
      <c r="W256" s="231"/>
      <c r="X256" s="231"/>
      <c r="Y256" s="231"/>
      <c r="Z256" s="231"/>
      <c r="AA256" s="231"/>
      <c r="AB256" s="231"/>
      <c r="AC256" s="231"/>
      <c r="AD256" s="232"/>
      <c r="AE256" s="232"/>
      <c r="AF256" s="168"/>
      <c r="AG256" s="168"/>
      <c r="AH256" s="168"/>
      <c r="AI256" s="168"/>
      <c r="AJ256" s="168"/>
      <c r="AK256" s="168"/>
      <c r="AL256" s="168"/>
      <c r="AM256" s="168"/>
      <c r="AN256" s="168"/>
      <c r="AO256" s="168"/>
      <c r="AP256" s="168"/>
      <c r="AQ256" s="168"/>
      <c r="AR256" s="168"/>
      <c r="AS256" s="168"/>
      <c r="AT256" s="168"/>
      <c r="AU256" s="168"/>
      <c r="AV256" s="168"/>
      <c r="AW256" s="168"/>
      <c r="AX256" s="168"/>
      <c r="AY256" s="168"/>
      <c r="AZ256" s="168"/>
      <c r="BA256" s="168"/>
      <c r="BB256" s="168"/>
      <c r="BC256" s="221" t="e">
        <f>INT(INDEX('Dados Consolidados'!$R$1:$R$1000000, MATCH(A256, 'Dados Consolidados'!$A$1:$A$1000000, 0)))</f>
        <v>#N/A</v>
      </c>
      <c r="BD256" s="221" t="e">
        <f>INT(INDEX('Dados Consolidados'!$S$1:$S$1000000, MATCH(B256, 'Dados Consolidados'!$B$1:$B$1000000, 0)))</f>
        <v>#N/A</v>
      </c>
      <c r="BE256" s="221" t="e">
        <f>INT(INDEX('Dados Consolidados'!$T$1:$T$1000000, MATCH(E256, 'Dados Consolidados'!$E$1:$E$1000000, 0)))</f>
        <v>#N/A</v>
      </c>
      <c r="BF256" s="221" t="e">
        <f>INT(INDEX('Dados Consolidados'!$U$1:$U$1000000, MATCH(H256, 'Dados Consolidados'!$H$1:$H$1000000, 0)))</f>
        <v>#N/A</v>
      </c>
      <c r="BG256" s="221" t="e">
        <f>INT(INDEX('Dados Consolidados'!$V$1:$V$1000000, MATCH(J256, 'Dados Consolidados'!$J$1:$J$1000000, 0)))</f>
        <v>#N/A</v>
      </c>
      <c r="BH256" s="221" t="e">
        <f>INT(INDEX('Dados Consolidados'!$X$1:$X$1000000, MATCH(K256, 'Dados Consolidados'!$K$1:$K$1000000, 0)))</f>
        <v>#N/A</v>
      </c>
      <c r="BI256" s="221" t="e">
        <f>INT(INDEX('Dados Consolidados'!$Y$1:$Y$1000000, MATCH(L256, 'Dados Consolidados'!$L$1:$L$1000000, 0)))</f>
        <v>#N/A</v>
      </c>
      <c r="BJ256" s="222" t="e">
        <f>INT(INDEX('Dados Consolidados'!$W$1:$W$1000000, MATCH(P256, 'Dados Consolidados'!$P$1:$P$1000000, 0)))</f>
        <v>#N/A</v>
      </c>
      <c r="BK256" s="83" t="str">
        <f>IF(AND(A256&lt;&gt;"",B256&lt;&gt;"",C256&lt;&gt;"",E256&lt;&gt;"",J256&lt;&gt;"",K256&lt;&gt;"",L256&lt;&gt;"",R256&lt;&gt;"",V256&lt;&gt;""),"OK","n/a")</f>
        <v>n/a</v>
      </c>
    </row>
    <row r="257" spans="1:63" s="83" customFormat="1" ht="20.100000000000001" customHeight="1" x14ac:dyDescent="0.25">
      <c r="A257" s="163"/>
      <c r="B257" s="163"/>
      <c r="C257" s="163"/>
      <c r="D257" s="163"/>
      <c r="E257" s="163"/>
      <c r="F257" s="163"/>
      <c r="G257" s="163"/>
      <c r="H257" s="163"/>
      <c r="I257" s="163"/>
      <c r="J257" s="163"/>
      <c r="K257" s="163"/>
      <c r="L257" s="163"/>
      <c r="M257" s="231"/>
      <c r="N257" s="233"/>
      <c r="O257" s="233"/>
      <c r="P257" s="163"/>
      <c r="Q257" s="230"/>
      <c r="R257" s="163"/>
      <c r="S257" s="163"/>
      <c r="T257" s="163"/>
      <c r="U257" s="163"/>
      <c r="V257" s="231"/>
      <c r="W257" s="231"/>
      <c r="X257" s="231"/>
      <c r="Y257" s="231"/>
      <c r="Z257" s="231"/>
      <c r="AA257" s="231"/>
      <c r="AB257" s="231"/>
      <c r="AC257" s="231"/>
      <c r="AD257" s="232"/>
      <c r="AE257" s="232"/>
      <c r="AF257" s="168"/>
      <c r="AG257" s="168"/>
      <c r="AH257" s="168"/>
      <c r="AI257" s="168"/>
      <c r="AJ257" s="168"/>
      <c r="AK257" s="168"/>
      <c r="AL257" s="168"/>
      <c r="AM257" s="168"/>
      <c r="AN257" s="168"/>
      <c r="AO257" s="168"/>
      <c r="AP257" s="168"/>
      <c r="AQ257" s="168"/>
      <c r="AR257" s="168"/>
      <c r="AS257" s="168"/>
      <c r="AT257" s="168"/>
      <c r="AU257" s="168"/>
      <c r="AV257" s="168"/>
      <c r="AW257" s="168"/>
      <c r="AX257" s="168"/>
      <c r="AY257" s="168"/>
      <c r="AZ257" s="168"/>
      <c r="BA257" s="168"/>
      <c r="BB257" s="168"/>
      <c r="BC257" s="221" t="e">
        <f>INT(INDEX('Dados Consolidados'!$R$1:$R$1000000, MATCH(A257, 'Dados Consolidados'!$A$1:$A$1000000, 0)))</f>
        <v>#N/A</v>
      </c>
      <c r="BD257" s="221" t="e">
        <f>INT(INDEX('Dados Consolidados'!$S$1:$S$1000000, MATCH(B257, 'Dados Consolidados'!$B$1:$B$1000000, 0)))</f>
        <v>#N/A</v>
      </c>
      <c r="BE257" s="221" t="e">
        <f>INT(INDEX('Dados Consolidados'!$T$1:$T$1000000, MATCH(E257, 'Dados Consolidados'!$E$1:$E$1000000, 0)))</f>
        <v>#N/A</v>
      </c>
      <c r="BF257" s="221" t="e">
        <f>INT(INDEX('Dados Consolidados'!$U$1:$U$1000000, MATCH(H257, 'Dados Consolidados'!$H$1:$H$1000000, 0)))</f>
        <v>#N/A</v>
      </c>
      <c r="BG257" s="221" t="e">
        <f>INT(INDEX('Dados Consolidados'!$V$1:$V$1000000, MATCH(J257, 'Dados Consolidados'!$J$1:$J$1000000, 0)))</f>
        <v>#N/A</v>
      </c>
      <c r="BH257" s="221" t="e">
        <f>INT(INDEX('Dados Consolidados'!$X$1:$X$1000000, MATCH(K257, 'Dados Consolidados'!$K$1:$K$1000000, 0)))</f>
        <v>#N/A</v>
      </c>
      <c r="BI257" s="221" t="e">
        <f>INT(INDEX('Dados Consolidados'!$Y$1:$Y$1000000, MATCH(L257, 'Dados Consolidados'!$L$1:$L$1000000, 0)))</f>
        <v>#N/A</v>
      </c>
      <c r="BJ257" s="222" t="e">
        <f>INT(INDEX('Dados Consolidados'!$W$1:$W$1000000, MATCH(P257, 'Dados Consolidados'!$P$1:$P$1000000, 0)))</f>
        <v>#N/A</v>
      </c>
      <c r="BK257" s="83" t="str">
        <f>IF(AND(A257&lt;&gt;"",B257&lt;&gt;"",C257&lt;&gt;"",E257&lt;&gt;"",J257&lt;&gt;"",K257&lt;&gt;"",L257&lt;&gt;"",R257&lt;&gt;"",V257&lt;&gt;""),"OK","n/a")</f>
        <v>n/a</v>
      </c>
    </row>
    <row r="258" spans="1:63" s="83" customFormat="1" ht="20.100000000000001" customHeight="1" x14ac:dyDescent="0.25">
      <c r="A258" s="163"/>
      <c r="B258" s="163"/>
      <c r="C258" s="163"/>
      <c r="D258" s="163"/>
      <c r="E258" s="163"/>
      <c r="F258" s="163"/>
      <c r="G258" s="163"/>
      <c r="H258" s="163"/>
      <c r="I258" s="163"/>
      <c r="J258" s="163"/>
      <c r="K258" s="163"/>
      <c r="L258" s="163"/>
      <c r="M258" s="231"/>
      <c r="N258" s="233"/>
      <c r="O258" s="233"/>
      <c r="P258" s="163"/>
      <c r="Q258" s="230"/>
      <c r="R258" s="163"/>
      <c r="S258" s="163"/>
      <c r="T258" s="163"/>
      <c r="U258" s="163"/>
      <c r="V258" s="231"/>
      <c r="W258" s="231"/>
      <c r="X258" s="231"/>
      <c r="Y258" s="231"/>
      <c r="Z258" s="231"/>
      <c r="AA258" s="231"/>
      <c r="AB258" s="231"/>
      <c r="AC258" s="231"/>
      <c r="AD258" s="232"/>
      <c r="AE258" s="232"/>
      <c r="AF258" s="168"/>
      <c r="AG258" s="168"/>
      <c r="AH258" s="168"/>
      <c r="AI258" s="168"/>
      <c r="AJ258" s="168"/>
      <c r="AK258" s="168"/>
      <c r="AL258" s="168"/>
      <c r="AM258" s="168"/>
      <c r="AN258" s="168"/>
      <c r="AO258" s="168"/>
      <c r="AP258" s="168"/>
      <c r="AQ258" s="168"/>
      <c r="AR258" s="168"/>
      <c r="AS258" s="168"/>
      <c r="AT258" s="168"/>
      <c r="AU258" s="168"/>
      <c r="AV258" s="168"/>
      <c r="AW258" s="168"/>
      <c r="AX258" s="168"/>
      <c r="AY258" s="168"/>
      <c r="AZ258" s="168"/>
      <c r="BA258" s="168"/>
      <c r="BB258" s="168"/>
      <c r="BC258" s="221" t="e">
        <f>INT(INDEX('Dados Consolidados'!$R$1:$R$1000000, MATCH(A258, 'Dados Consolidados'!$A$1:$A$1000000, 0)))</f>
        <v>#N/A</v>
      </c>
      <c r="BD258" s="221" t="e">
        <f>INT(INDEX('Dados Consolidados'!$S$1:$S$1000000, MATCH(B258, 'Dados Consolidados'!$B$1:$B$1000000, 0)))</f>
        <v>#N/A</v>
      </c>
      <c r="BE258" s="221" t="e">
        <f>INT(INDEX('Dados Consolidados'!$T$1:$T$1000000, MATCH(E258, 'Dados Consolidados'!$E$1:$E$1000000, 0)))</f>
        <v>#N/A</v>
      </c>
      <c r="BF258" s="221" t="e">
        <f>INT(INDEX('Dados Consolidados'!$U$1:$U$1000000, MATCH(H258, 'Dados Consolidados'!$H$1:$H$1000000, 0)))</f>
        <v>#N/A</v>
      </c>
      <c r="BG258" s="221" t="e">
        <f>INT(INDEX('Dados Consolidados'!$V$1:$V$1000000, MATCH(J258, 'Dados Consolidados'!$J$1:$J$1000000, 0)))</f>
        <v>#N/A</v>
      </c>
      <c r="BH258" s="221" t="e">
        <f>INT(INDEX('Dados Consolidados'!$X$1:$X$1000000, MATCH(K258, 'Dados Consolidados'!$K$1:$K$1000000, 0)))</f>
        <v>#N/A</v>
      </c>
      <c r="BI258" s="221" t="e">
        <f>INT(INDEX('Dados Consolidados'!$Y$1:$Y$1000000, MATCH(L258, 'Dados Consolidados'!$L$1:$L$1000000, 0)))</f>
        <v>#N/A</v>
      </c>
      <c r="BJ258" s="222" t="e">
        <f>INT(INDEX('Dados Consolidados'!$W$1:$W$1000000, MATCH(P258, 'Dados Consolidados'!$P$1:$P$1000000, 0)))</f>
        <v>#N/A</v>
      </c>
      <c r="BK258" s="83" t="str">
        <f>IF(AND(A258&lt;&gt;"",B258&lt;&gt;"",C258&lt;&gt;"",E258&lt;&gt;"",J258&lt;&gt;"",K258&lt;&gt;"",L258&lt;&gt;"",R258&lt;&gt;"",V258&lt;&gt;""),"OK","n/a")</f>
        <v>n/a</v>
      </c>
    </row>
    <row r="259" spans="1:63" s="83" customFormat="1" ht="20.100000000000001" customHeight="1" x14ac:dyDescent="0.25">
      <c r="A259" s="163"/>
      <c r="B259" s="163"/>
      <c r="C259" s="163"/>
      <c r="D259" s="163"/>
      <c r="E259" s="163"/>
      <c r="F259" s="163"/>
      <c r="G259" s="163"/>
      <c r="H259" s="163"/>
      <c r="I259" s="163"/>
      <c r="J259" s="163"/>
      <c r="K259" s="163"/>
      <c r="L259" s="163"/>
      <c r="M259" s="231"/>
      <c r="N259" s="233"/>
      <c r="O259" s="233"/>
      <c r="P259" s="163"/>
      <c r="Q259" s="230"/>
      <c r="R259" s="163"/>
      <c r="S259" s="163"/>
      <c r="T259" s="163"/>
      <c r="U259" s="163"/>
      <c r="V259" s="231"/>
      <c r="W259" s="231"/>
      <c r="X259" s="231"/>
      <c r="Y259" s="231"/>
      <c r="Z259" s="231"/>
      <c r="AA259" s="231"/>
      <c r="AB259" s="231"/>
      <c r="AC259" s="231"/>
      <c r="AD259" s="232"/>
      <c r="AE259" s="232"/>
      <c r="AF259" s="168"/>
      <c r="AG259" s="168"/>
      <c r="AH259" s="168"/>
      <c r="AI259" s="168"/>
      <c r="AJ259" s="168"/>
      <c r="AK259" s="168"/>
      <c r="AL259" s="168"/>
      <c r="AM259" s="168"/>
      <c r="AN259" s="168"/>
      <c r="AO259" s="168"/>
      <c r="AP259" s="168"/>
      <c r="AQ259" s="168"/>
      <c r="AR259" s="168"/>
      <c r="AS259" s="168"/>
      <c r="AT259" s="168"/>
      <c r="AU259" s="168"/>
      <c r="AV259" s="168"/>
      <c r="AW259" s="168"/>
      <c r="AX259" s="168"/>
      <c r="AY259" s="168"/>
      <c r="AZ259" s="168"/>
      <c r="BA259" s="168"/>
      <c r="BB259" s="168"/>
      <c r="BC259" s="221" t="e">
        <f>INT(INDEX('Dados Consolidados'!$R$1:$R$1000000, MATCH(A259, 'Dados Consolidados'!$A$1:$A$1000000, 0)))</f>
        <v>#N/A</v>
      </c>
      <c r="BD259" s="221" t="e">
        <f>INT(INDEX('Dados Consolidados'!$S$1:$S$1000000, MATCH(B259, 'Dados Consolidados'!$B$1:$B$1000000, 0)))</f>
        <v>#N/A</v>
      </c>
      <c r="BE259" s="221" t="e">
        <f>INT(INDEX('Dados Consolidados'!$T$1:$T$1000000, MATCH(E259, 'Dados Consolidados'!$E$1:$E$1000000, 0)))</f>
        <v>#N/A</v>
      </c>
      <c r="BF259" s="221" t="e">
        <f>INT(INDEX('Dados Consolidados'!$U$1:$U$1000000, MATCH(H259, 'Dados Consolidados'!$H$1:$H$1000000, 0)))</f>
        <v>#N/A</v>
      </c>
      <c r="BG259" s="221" t="e">
        <f>INT(INDEX('Dados Consolidados'!$V$1:$V$1000000, MATCH(J259, 'Dados Consolidados'!$J$1:$J$1000000, 0)))</f>
        <v>#N/A</v>
      </c>
      <c r="BH259" s="221" t="e">
        <f>INT(INDEX('Dados Consolidados'!$X$1:$X$1000000, MATCH(K259, 'Dados Consolidados'!$K$1:$K$1000000, 0)))</f>
        <v>#N/A</v>
      </c>
      <c r="BI259" s="221" t="e">
        <f>INT(INDEX('Dados Consolidados'!$Y$1:$Y$1000000, MATCH(L259, 'Dados Consolidados'!$L$1:$L$1000000, 0)))</f>
        <v>#N/A</v>
      </c>
      <c r="BJ259" s="222" t="e">
        <f>INT(INDEX('Dados Consolidados'!$W$1:$W$1000000, MATCH(P259, 'Dados Consolidados'!$P$1:$P$1000000, 0)))</f>
        <v>#N/A</v>
      </c>
      <c r="BK259" s="83" t="str">
        <f>IF(AND(A259&lt;&gt;"",B259&lt;&gt;"",C259&lt;&gt;"",E259&lt;&gt;"",J259&lt;&gt;"",K259&lt;&gt;"",L259&lt;&gt;"",R259&lt;&gt;"",V259&lt;&gt;""),"OK","n/a")</f>
        <v>n/a</v>
      </c>
    </row>
    <row r="260" spans="1:63" s="83" customFormat="1" ht="20.100000000000001" customHeight="1" x14ac:dyDescent="0.25">
      <c r="A260" s="163"/>
      <c r="B260" s="163"/>
      <c r="C260" s="163"/>
      <c r="D260" s="163"/>
      <c r="E260" s="163"/>
      <c r="F260" s="163"/>
      <c r="G260" s="163"/>
      <c r="H260" s="163"/>
      <c r="I260" s="163"/>
      <c r="J260" s="163"/>
      <c r="K260" s="163"/>
      <c r="L260" s="163"/>
      <c r="M260" s="231"/>
      <c r="N260" s="233"/>
      <c r="O260" s="233"/>
      <c r="P260" s="163"/>
      <c r="Q260" s="230"/>
      <c r="R260" s="163"/>
      <c r="S260" s="163"/>
      <c r="T260" s="163"/>
      <c r="U260" s="163"/>
      <c r="V260" s="231"/>
      <c r="W260" s="231"/>
      <c r="X260" s="231"/>
      <c r="Y260" s="231"/>
      <c r="Z260" s="231"/>
      <c r="AA260" s="231"/>
      <c r="AB260" s="231"/>
      <c r="AC260" s="231"/>
      <c r="AD260" s="232"/>
      <c r="AE260" s="232"/>
      <c r="AF260" s="168"/>
      <c r="AG260" s="168"/>
      <c r="AH260" s="168"/>
      <c r="AI260" s="168"/>
      <c r="AJ260" s="168"/>
      <c r="AK260" s="168"/>
      <c r="AL260" s="168"/>
      <c r="AM260" s="168"/>
      <c r="AN260" s="168"/>
      <c r="AO260" s="168"/>
      <c r="AP260" s="168"/>
      <c r="AQ260" s="168"/>
      <c r="AR260" s="168"/>
      <c r="AS260" s="168"/>
      <c r="AT260" s="168"/>
      <c r="AU260" s="168"/>
      <c r="AV260" s="168"/>
      <c r="AW260" s="168"/>
      <c r="AX260" s="168"/>
      <c r="AY260" s="168"/>
      <c r="AZ260" s="168"/>
      <c r="BA260" s="168"/>
      <c r="BB260" s="168"/>
      <c r="BC260" s="221" t="e">
        <f>INT(INDEX('Dados Consolidados'!$R$1:$R$1000000, MATCH(A260, 'Dados Consolidados'!$A$1:$A$1000000, 0)))</f>
        <v>#N/A</v>
      </c>
      <c r="BD260" s="221" t="e">
        <f>INT(INDEX('Dados Consolidados'!$S$1:$S$1000000, MATCH(B260, 'Dados Consolidados'!$B$1:$B$1000000, 0)))</f>
        <v>#N/A</v>
      </c>
      <c r="BE260" s="221" t="e">
        <f>INT(INDEX('Dados Consolidados'!$T$1:$T$1000000, MATCH(E260, 'Dados Consolidados'!$E$1:$E$1000000, 0)))</f>
        <v>#N/A</v>
      </c>
      <c r="BF260" s="221" t="e">
        <f>INT(INDEX('Dados Consolidados'!$U$1:$U$1000000, MATCH(H260, 'Dados Consolidados'!$H$1:$H$1000000, 0)))</f>
        <v>#N/A</v>
      </c>
      <c r="BG260" s="221" t="e">
        <f>INT(INDEX('Dados Consolidados'!$V$1:$V$1000000, MATCH(J260, 'Dados Consolidados'!$J$1:$J$1000000, 0)))</f>
        <v>#N/A</v>
      </c>
      <c r="BH260" s="221" t="e">
        <f>INT(INDEX('Dados Consolidados'!$X$1:$X$1000000, MATCH(K260, 'Dados Consolidados'!$K$1:$K$1000000, 0)))</f>
        <v>#N/A</v>
      </c>
      <c r="BI260" s="221" t="e">
        <f>INT(INDEX('Dados Consolidados'!$Y$1:$Y$1000000, MATCH(L260, 'Dados Consolidados'!$L$1:$L$1000000, 0)))</f>
        <v>#N/A</v>
      </c>
      <c r="BJ260" s="222" t="e">
        <f>INT(INDEX('Dados Consolidados'!$W$1:$W$1000000, MATCH(P260, 'Dados Consolidados'!$P$1:$P$1000000, 0)))</f>
        <v>#N/A</v>
      </c>
      <c r="BK260" s="83" t="str">
        <f>IF(AND(A260&lt;&gt;"",B260&lt;&gt;"",C260&lt;&gt;"",E260&lt;&gt;"",J260&lt;&gt;"",K260&lt;&gt;"",L260&lt;&gt;"",R260&lt;&gt;"",V260&lt;&gt;""),"OK","n/a")</f>
        <v>n/a</v>
      </c>
    </row>
    <row r="261" spans="1:63" s="83" customFormat="1" ht="20.100000000000001" customHeight="1" x14ac:dyDescent="0.25">
      <c r="A261" s="163"/>
      <c r="B261" s="163"/>
      <c r="C261" s="163"/>
      <c r="D261" s="163"/>
      <c r="E261" s="163"/>
      <c r="F261" s="163"/>
      <c r="G261" s="163"/>
      <c r="H261" s="163"/>
      <c r="I261" s="163"/>
      <c r="J261" s="163"/>
      <c r="K261" s="163"/>
      <c r="L261" s="163"/>
      <c r="M261" s="231"/>
      <c r="N261" s="233"/>
      <c r="O261" s="233"/>
      <c r="P261" s="163"/>
      <c r="Q261" s="230"/>
      <c r="R261" s="163"/>
      <c r="S261" s="163"/>
      <c r="T261" s="163"/>
      <c r="U261" s="163"/>
      <c r="V261" s="231"/>
      <c r="W261" s="231"/>
      <c r="X261" s="231"/>
      <c r="Y261" s="231"/>
      <c r="Z261" s="231"/>
      <c r="AA261" s="231"/>
      <c r="AB261" s="231"/>
      <c r="AC261" s="231"/>
      <c r="AD261" s="232"/>
      <c r="AE261" s="232"/>
      <c r="AF261" s="168"/>
      <c r="AG261" s="168"/>
      <c r="AH261" s="168"/>
      <c r="AI261" s="168"/>
      <c r="AJ261" s="168"/>
      <c r="AK261" s="168"/>
      <c r="AL261" s="168"/>
      <c r="AM261" s="168"/>
      <c r="AN261" s="168"/>
      <c r="AO261" s="168"/>
      <c r="AP261" s="168"/>
      <c r="AQ261" s="168"/>
      <c r="AR261" s="168"/>
      <c r="AS261" s="168"/>
      <c r="AT261" s="168"/>
      <c r="AU261" s="168"/>
      <c r="AV261" s="168"/>
      <c r="AW261" s="168"/>
      <c r="AX261" s="168"/>
      <c r="AY261" s="168"/>
      <c r="AZ261" s="168"/>
      <c r="BA261" s="168"/>
      <c r="BB261" s="168"/>
      <c r="BC261" s="221" t="e">
        <f>INT(INDEX('Dados Consolidados'!$R$1:$R$1000000, MATCH(A261, 'Dados Consolidados'!$A$1:$A$1000000, 0)))</f>
        <v>#N/A</v>
      </c>
      <c r="BD261" s="221" t="e">
        <f>INT(INDEX('Dados Consolidados'!$S$1:$S$1000000, MATCH(B261, 'Dados Consolidados'!$B$1:$B$1000000, 0)))</f>
        <v>#N/A</v>
      </c>
      <c r="BE261" s="221" t="e">
        <f>INT(INDEX('Dados Consolidados'!$T$1:$T$1000000, MATCH(E261, 'Dados Consolidados'!$E$1:$E$1000000, 0)))</f>
        <v>#N/A</v>
      </c>
      <c r="BF261" s="221" t="e">
        <f>INT(INDEX('Dados Consolidados'!$U$1:$U$1000000, MATCH(H261, 'Dados Consolidados'!$H$1:$H$1000000, 0)))</f>
        <v>#N/A</v>
      </c>
      <c r="BG261" s="221" t="e">
        <f>INT(INDEX('Dados Consolidados'!$V$1:$V$1000000, MATCH(J261, 'Dados Consolidados'!$J$1:$J$1000000, 0)))</f>
        <v>#N/A</v>
      </c>
      <c r="BH261" s="221" t="e">
        <f>INT(INDEX('Dados Consolidados'!$X$1:$X$1000000, MATCH(K261, 'Dados Consolidados'!$K$1:$K$1000000, 0)))</f>
        <v>#N/A</v>
      </c>
      <c r="BI261" s="221" t="e">
        <f>INT(INDEX('Dados Consolidados'!$Y$1:$Y$1000000, MATCH(L261, 'Dados Consolidados'!$L$1:$L$1000000, 0)))</f>
        <v>#N/A</v>
      </c>
      <c r="BJ261" s="222" t="e">
        <f>INT(INDEX('Dados Consolidados'!$W$1:$W$1000000, MATCH(P261, 'Dados Consolidados'!$P$1:$P$1000000, 0)))</f>
        <v>#N/A</v>
      </c>
      <c r="BK261" s="83" t="str">
        <f>IF(AND(A261&lt;&gt;"",B261&lt;&gt;"",C261&lt;&gt;"",E261&lt;&gt;"",J261&lt;&gt;"",K261&lt;&gt;"",L261&lt;&gt;"",R261&lt;&gt;"",V261&lt;&gt;""),"OK","n/a")</f>
        <v>n/a</v>
      </c>
    </row>
    <row r="262" spans="1:63" s="83" customFormat="1" ht="20.100000000000001" customHeight="1" x14ac:dyDescent="0.25">
      <c r="A262" s="163"/>
      <c r="B262" s="163"/>
      <c r="C262" s="163"/>
      <c r="D262" s="163"/>
      <c r="E262" s="163"/>
      <c r="F262" s="163"/>
      <c r="G262" s="163"/>
      <c r="H262" s="163"/>
      <c r="I262" s="163"/>
      <c r="J262" s="163"/>
      <c r="K262" s="163"/>
      <c r="L262" s="163"/>
      <c r="M262" s="231"/>
      <c r="N262" s="233"/>
      <c r="O262" s="233"/>
      <c r="P262" s="163"/>
      <c r="Q262" s="230"/>
      <c r="R262" s="163"/>
      <c r="S262" s="163"/>
      <c r="T262" s="163"/>
      <c r="U262" s="163"/>
      <c r="V262" s="231"/>
      <c r="W262" s="231"/>
      <c r="X262" s="231"/>
      <c r="Y262" s="231"/>
      <c r="Z262" s="231"/>
      <c r="AA262" s="231"/>
      <c r="AB262" s="231"/>
      <c r="AC262" s="231"/>
      <c r="AD262" s="232"/>
      <c r="AE262" s="232"/>
      <c r="AF262" s="168"/>
      <c r="AG262" s="168"/>
      <c r="AH262" s="168"/>
      <c r="AI262" s="168"/>
      <c r="AJ262" s="168"/>
      <c r="AK262" s="168"/>
      <c r="AL262" s="168"/>
      <c r="AM262" s="168"/>
      <c r="AN262" s="168"/>
      <c r="AO262" s="168"/>
      <c r="AP262" s="168"/>
      <c r="AQ262" s="168"/>
      <c r="AR262" s="168"/>
      <c r="AS262" s="168"/>
      <c r="AT262" s="168"/>
      <c r="AU262" s="168"/>
      <c r="AV262" s="168"/>
      <c r="AW262" s="168"/>
      <c r="AX262" s="168"/>
      <c r="AY262" s="168"/>
      <c r="AZ262" s="168"/>
      <c r="BA262" s="168"/>
      <c r="BB262" s="168"/>
      <c r="BC262" s="221" t="e">
        <f>INT(INDEX('Dados Consolidados'!$R$1:$R$1000000, MATCH(A262, 'Dados Consolidados'!$A$1:$A$1000000, 0)))</f>
        <v>#N/A</v>
      </c>
      <c r="BD262" s="221" t="e">
        <f>INT(INDEX('Dados Consolidados'!$S$1:$S$1000000, MATCH(B262, 'Dados Consolidados'!$B$1:$B$1000000, 0)))</f>
        <v>#N/A</v>
      </c>
      <c r="BE262" s="221" t="e">
        <f>INT(INDEX('Dados Consolidados'!$T$1:$T$1000000, MATCH(E262, 'Dados Consolidados'!$E$1:$E$1000000, 0)))</f>
        <v>#N/A</v>
      </c>
      <c r="BF262" s="221" t="e">
        <f>INT(INDEX('Dados Consolidados'!$U$1:$U$1000000, MATCH(H262, 'Dados Consolidados'!$H$1:$H$1000000, 0)))</f>
        <v>#N/A</v>
      </c>
      <c r="BG262" s="221" t="e">
        <f>INT(INDEX('Dados Consolidados'!$V$1:$V$1000000, MATCH(J262, 'Dados Consolidados'!$J$1:$J$1000000, 0)))</f>
        <v>#N/A</v>
      </c>
      <c r="BH262" s="221" t="e">
        <f>INT(INDEX('Dados Consolidados'!$X$1:$X$1000000, MATCH(K262, 'Dados Consolidados'!$K$1:$K$1000000, 0)))</f>
        <v>#N/A</v>
      </c>
      <c r="BI262" s="221" t="e">
        <f>INT(INDEX('Dados Consolidados'!$Y$1:$Y$1000000, MATCH(L262, 'Dados Consolidados'!$L$1:$L$1000000, 0)))</f>
        <v>#N/A</v>
      </c>
      <c r="BJ262" s="222" t="e">
        <f>INT(INDEX('Dados Consolidados'!$W$1:$W$1000000, MATCH(P262, 'Dados Consolidados'!$P$1:$P$1000000, 0)))</f>
        <v>#N/A</v>
      </c>
      <c r="BK262" s="83" t="str">
        <f>IF(AND(A262&lt;&gt;"",B262&lt;&gt;"",C262&lt;&gt;"",E262&lt;&gt;"",J262&lt;&gt;"",K262&lt;&gt;"",L262&lt;&gt;"",R262&lt;&gt;"",V262&lt;&gt;""),"OK","n/a")</f>
        <v>n/a</v>
      </c>
    </row>
    <row r="263" spans="1:63" s="83" customFormat="1" ht="20.100000000000001" customHeight="1" x14ac:dyDescent="0.25">
      <c r="A263" s="163"/>
      <c r="B263" s="163"/>
      <c r="C263" s="163"/>
      <c r="D263" s="163"/>
      <c r="E263" s="163"/>
      <c r="F263" s="163"/>
      <c r="G263" s="163"/>
      <c r="H263" s="163"/>
      <c r="I263" s="163"/>
      <c r="J263" s="163"/>
      <c r="K263" s="163"/>
      <c r="L263" s="163"/>
      <c r="M263" s="231"/>
      <c r="N263" s="233"/>
      <c r="O263" s="233"/>
      <c r="P263" s="163"/>
      <c r="Q263" s="230"/>
      <c r="R263" s="163"/>
      <c r="S263" s="163"/>
      <c r="T263" s="163"/>
      <c r="U263" s="163"/>
      <c r="V263" s="231"/>
      <c r="W263" s="231"/>
      <c r="X263" s="231"/>
      <c r="Y263" s="231"/>
      <c r="Z263" s="231"/>
      <c r="AA263" s="231"/>
      <c r="AB263" s="231"/>
      <c r="AC263" s="231"/>
      <c r="AD263" s="232"/>
      <c r="AE263" s="232"/>
      <c r="AF263" s="168"/>
      <c r="AG263" s="168"/>
      <c r="AH263" s="168"/>
      <c r="AI263" s="168"/>
      <c r="AJ263" s="168"/>
      <c r="AK263" s="168"/>
      <c r="AL263" s="168"/>
      <c r="AM263" s="168"/>
      <c r="AN263" s="168"/>
      <c r="AO263" s="168"/>
      <c r="AP263" s="168"/>
      <c r="AQ263" s="168"/>
      <c r="AR263" s="168"/>
      <c r="AS263" s="168"/>
      <c r="AT263" s="168"/>
      <c r="AU263" s="168"/>
      <c r="AV263" s="168"/>
      <c r="AW263" s="168"/>
      <c r="AX263" s="168"/>
      <c r="AY263" s="168"/>
      <c r="AZ263" s="168"/>
      <c r="BA263" s="168"/>
      <c r="BB263" s="168"/>
      <c r="BC263" s="221" t="e">
        <f>INT(INDEX('Dados Consolidados'!$R$1:$R$1000000, MATCH(A263, 'Dados Consolidados'!$A$1:$A$1000000, 0)))</f>
        <v>#N/A</v>
      </c>
      <c r="BD263" s="221" t="e">
        <f>INT(INDEX('Dados Consolidados'!$S$1:$S$1000000, MATCH(B263, 'Dados Consolidados'!$B$1:$B$1000000, 0)))</f>
        <v>#N/A</v>
      </c>
      <c r="BE263" s="221" t="e">
        <f>INT(INDEX('Dados Consolidados'!$T$1:$T$1000000, MATCH(E263, 'Dados Consolidados'!$E$1:$E$1000000, 0)))</f>
        <v>#N/A</v>
      </c>
      <c r="BF263" s="221" t="e">
        <f>INT(INDEX('Dados Consolidados'!$U$1:$U$1000000, MATCH(H263, 'Dados Consolidados'!$H$1:$H$1000000, 0)))</f>
        <v>#N/A</v>
      </c>
      <c r="BG263" s="221" t="e">
        <f>INT(INDEX('Dados Consolidados'!$V$1:$V$1000000, MATCH(J263, 'Dados Consolidados'!$J$1:$J$1000000, 0)))</f>
        <v>#N/A</v>
      </c>
      <c r="BH263" s="221" t="e">
        <f>INT(INDEX('Dados Consolidados'!$X$1:$X$1000000, MATCH(K263, 'Dados Consolidados'!$K$1:$K$1000000, 0)))</f>
        <v>#N/A</v>
      </c>
      <c r="BI263" s="221" t="e">
        <f>INT(INDEX('Dados Consolidados'!$Y$1:$Y$1000000, MATCH(L263, 'Dados Consolidados'!$L$1:$L$1000000, 0)))</f>
        <v>#N/A</v>
      </c>
      <c r="BJ263" s="222" t="e">
        <f>INT(INDEX('Dados Consolidados'!$W$1:$W$1000000, MATCH(P263, 'Dados Consolidados'!$P$1:$P$1000000, 0)))</f>
        <v>#N/A</v>
      </c>
      <c r="BK263" s="83" t="str">
        <f>IF(AND(A263&lt;&gt;"",B263&lt;&gt;"",C263&lt;&gt;"",E263&lt;&gt;"",J263&lt;&gt;"",K263&lt;&gt;"",L263&lt;&gt;"",R263&lt;&gt;"",V263&lt;&gt;""),"OK","n/a")</f>
        <v>n/a</v>
      </c>
    </row>
    <row r="264" spans="1:63" s="83" customFormat="1" ht="20.100000000000001" customHeight="1" x14ac:dyDescent="0.25">
      <c r="A264" s="163"/>
      <c r="B264" s="163"/>
      <c r="C264" s="163"/>
      <c r="D264" s="163"/>
      <c r="E264" s="163"/>
      <c r="F264" s="163"/>
      <c r="G264" s="163"/>
      <c r="H264" s="163"/>
      <c r="I264" s="163"/>
      <c r="J264" s="163"/>
      <c r="K264" s="163"/>
      <c r="L264" s="163"/>
      <c r="M264" s="231"/>
      <c r="N264" s="233"/>
      <c r="O264" s="233"/>
      <c r="P264" s="163"/>
      <c r="Q264" s="230"/>
      <c r="R264" s="163"/>
      <c r="S264" s="163"/>
      <c r="T264" s="163"/>
      <c r="U264" s="163"/>
      <c r="V264" s="231"/>
      <c r="W264" s="231"/>
      <c r="X264" s="231"/>
      <c r="Y264" s="231"/>
      <c r="Z264" s="231"/>
      <c r="AA264" s="231"/>
      <c r="AB264" s="231"/>
      <c r="AC264" s="231"/>
      <c r="AD264" s="232"/>
      <c r="AE264" s="232"/>
      <c r="AF264" s="168"/>
      <c r="AG264" s="168"/>
      <c r="AH264" s="168"/>
      <c r="AI264" s="168"/>
      <c r="AJ264" s="168"/>
      <c r="AK264" s="168"/>
      <c r="AL264" s="168"/>
      <c r="AM264" s="168"/>
      <c r="AN264" s="168"/>
      <c r="AO264" s="168"/>
      <c r="AP264" s="168"/>
      <c r="AQ264" s="168"/>
      <c r="AR264" s="168"/>
      <c r="AS264" s="168"/>
      <c r="AT264" s="168"/>
      <c r="AU264" s="168"/>
      <c r="AV264" s="168"/>
      <c r="AW264" s="168"/>
      <c r="AX264" s="168"/>
      <c r="AY264" s="168"/>
      <c r="AZ264" s="168"/>
      <c r="BA264" s="168"/>
      <c r="BB264" s="168"/>
      <c r="BC264" s="221" t="e">
        <f>INT(INDEX('Dados Consolidados'!$R$1:$R$1000000, MATCH(A264, 'Dados Consolidados'!$A$1:$A$1000000, 0)))</f>
        <v>#N/A</v>
      </c>
      <c r="BD264" s="221" t="e">
        <f>INT(INDEX('Dados Consolidados'!$S$1:$S$1000000, MATCH(B264, 'Dados Consolidados'!$B$1:$B$1000000, 0)))</f>
        <v>#N/A</v>
      </c>
      <c r="BE264" s="221" t="e">
        <f>INT(INDEX('Dados Consolidados'!$T$1:$T$1000000, MATCH(E264, 'Dados Consolidados'!$E$1:$E$1000000, 0)))</f>
        <v>#N/A</v>
      </c>
      <c r="BF264" s="221" t="e">
        <f>INT(INDEX('Dados Consolidados'!$U$1:$U$1000000, MATCH(H264, 'Dados Consolidados'!$H$1:$H$1000000, 0)))</f>
        <v>#N/A</v>
      </c>
      <c r="BG264" s="221" t="e">
        <f>INT(INDEX('Dados Consolidados'!$V$1:$V$1000000, MATCH(J264, 'Dados Consolidados'!$J$1:$J$1000000, 0)))</f>
        <v>#N/A</v>
      </c>
      <c r="BH264" s="221" t="e">
        <f>INT(INDEX('Dados Consolidados'!$X$1:$X$1000000, MATCH(K264, 'Dados Consolidados'!$K$1:$K$1000000, 0)))</f>
        <v>#N/A</v>
      </c>
      <c r="BI264" s="221" t="e">
        <f>INT(INDEX('Dados Consolidados'!$Y$1:$Y$1000000, MATCH(L264, 'Dados Consolidados'!$L$1:$L$1000000, 0)))</f>
        <v>#N/A</v>
      </c>
      <c r="BJ264" s="222" t="e">
        <f>INT(INDEX('Dados Consolidados'!$W$1:$W$1000000, MATCH(P264, 'Dados Consolidados'!$P$1:$P$1000000, 0)))</f>
        <v>#N/A</v>
      </c>
      <c r="BK264" s="83" t="str">
        <f>IF(AND(A264&lt;&gt;"",B264&lt;&gt;"",C264&lt;&gt;"",E264&lt;&gt;"",J264&lt;&gt;"",K264&lt;&gt;"",L264&lt;&gt;"",R264&lt;&gt;"",V264&lt;&gt;""),"OK","n/a")</f>
        <v>n/a</v>
      </c>
    </row>
    <row r="265" spans="1:63" s="83" customFormat="1" ht="20.100000000000001" customHeight="1" x14ac:dyDescent="0.25">
      <c r="A265" s="163"/>
      <c r="B265" s="163"/>
      <c r="C265" s="163"/>
      <c r="D265" s="163"/>
      <c r="E265" s="163"/>
      <c r="F265" s="163"/>
      <c r="G265" s="163"/>
      <c r="H265" s="163"/>
      <c r="I265" s="163"/>
      <c r="J265" s="163"/>
      <c r="K265" s="163"/>
      <c r="L265" s="163"/>
      <c r="M265" s="231"/>
      <c r="N265" s="233"/>
      <c r="O265" s="233"/>
      <c r="P265" s="163"/>
      <c r="Q265" s="230"/>
      <c r="R265" s="163"/>
      <c r="S265" s="163"/>
      <c r="T265" s="163"/>
      <c r="U265" s="163"/>
      <c r="V265" s="231"/>
      <c r="W265" s="231"/>
      <c r="X265" s="231"/>
      <c r="Y265" s="231"/>
      <c r="Z265" s="231"/>
      <c r="AA265" s="231"/>
      <c r="AB265" s="231"/>
      <c r="AC265" s="231"/>
      <c r="AD265" s="232"/>
      <c r="AE265" s="232"/>
      <c r="AF265" s="168"/>
      <c r="AG265" s="168"/>
      <c r="AH265" s="168"/>
      <c r="AI265" s="168"/>
      <c r="AJ265" s="168"/>
      <c r="AK265" s="168"/>
      <c r="AL265" s="168"/>
      <c r="AM265" s="168"/>
      <c r="AN265" s="168"/>
      <c r="AO265" s="168"/>
      <c r="AP265" s="168"/>
      <c r="AQ265" s="168"/>
      <c r="AR265" s="168"/>
      <c r="AS265" s="168"/>
      <c r="AT265" s="168"/>
      <c r="AU265" s="168"/>
      <c r="AV265" s="168"/>
      <c r="AW265" s="168"/>
      <c r="AX265" s="168"/>
      <c r="AY265" s="168"/>
      <c r="AZ265" s="168"/>
      <c r="BA265" s="168"/>
      <c r="BB265" s="168"/>
      <c r="BC265" s="221" t="e">
        <f>INT(INDEX('Dados Consolidados'!$R$1:$R$1000000, MATCH(A265, 'Dados Consolidados'!$A$1:$A$1000000, 0)))</f>
        <v>#N/A</v>
      </c>
      <c r="BD265" s="221" t="e">
        <f>INT(INDEX('Dados Consolidados'!$S$1:$S$1000000, MATCH(B265, 'Dados Consolidados'!$B$1:$B$1000000, 0)))</f>
        <v>#N/A</v>
      </c>
      <c r="BE265" s="221" t="e">
        <f>INT(INDEX('Dados Consolidados'!$T$1:$T$1000000, MATCH(E265, 'Dados Consolidados'!$E$1:$E$1000000, 0)))</f>
        <v>#N/A</v>
      </c>
      <c r="BF265" s="221" t="e">
        <f>INT(INDEX('Dados Consolidados'!$U$1:$U$1000000, MATCH(H265, 'Dados Consolidados'!$H$1:$H$1000000, 0)))</f>
        <v>#N/A</v>
      </c>
      <c r="BG265" s="221" t="e">
        <f>INT(INDEX('Dados Consolidados'!$V$1:$V$1000000, MATCH(J265, 'Dados Consolidados'!$J$1:$J$1000000, 0)))</f>
        <v>#N/A</v>
      </c>
      <c r="BH265" s="221" t="e">
        <f>INT(INDEX('Dados Consolidados'!$X$1:$X$1000000, MATCH(K265, 'Dados Consolidados'!$K$1:$K$1000000, 0)))</f>
        <v>#N/A</v>
      </c>
      <c r="BI265" s="221" t="e">
        <f>INT(INDEX('Dados Consolidados'!$Y$1:$Y$1000000, MATCH(L265, 'Dados Consolidados'!$L$1:$L$1000000, 0)))</f>
        <v>#N/A</v>
      </c>
      <c r="BJ265" s="222" t="e">
        <f>INT(INDEX('Dados Consolidados'!$W$1:$W$1000000, MATCH(P265, 'Dados Consolidados'!$P$1:$P$1000000, 0)))</f>
        <v>#N/A</v>
      </c>
      <c r="BK265" s="83" t="str">
        <f>IF(AND(A265&lt;&gt;"",B265&lt;&gt;"",C265&lt;&gt;"",E265&lt;&gt;"",J265&lt;&gt;"",K265&lt;&gt;"",L265&lt;&gt;"",R265&lt;&gt;"",V265&lt;&gt;""),"OK","n/a")</f>
        <v>n/a</v>
      </c>
    </row>
    <row r="266" spans="1:63" s="83" customFormat="1" ht="20.100000000000001" customHeight="1" x14ac:dyDescent="0.25">
      <c r="A266" s="163"/>
      <c r="B266" s="163"/>
      <c r="C266" s="163"/>
      <c r="D266" s="163"/>
      <c r="E266" s="163"/>
      <c r="F266" s="163"/>
      <c r="G266" s="163"/>
      <c r="H266" s="163"/>
      <c r="I266" s="163"/>
      <c r="J266" s="163"/>
      <c r="K266" s="163"/>
      <c r="L266" s="163"/>
      <c r="M266" s="231"/>
      <c r="N266" s="233"/>
      <c r="O266" s="233"/>
      <c r="P266" s="163"/>
      <c r="Q266" s="230"/>
      <c r="R266" s="163"/>
      <c r="S266" s="163"/>
      <c r="T266" s="163"/>
      <c r="U266" s="163"/>
      <c r="V266" s="231"/>
      <c r="W266" s="231"/>
      <c r="X266" s="231"/>
      <c r="Y266" s="231"/>
      <c r="Z266" s="231"/>
      <c r="AA266" s="231"/>
      <c r="AB266" s="231"/>
      <c r="AC266" s="231"/>
      <c r="AD266" s="232"/>
      <c r="AE266" s="232"/>
      <c r="AF266" s="168"/>
      <c r="AG266" s="168"/>
      <c r="AH266" s="168"/>
      <c r="AI266" s="168"/>
      <c r="AJ266" s="168"/>
      <c r="AK266" s="168"/>
      <c r="AL266" s="168"/>
      <c r="AM266" s="168"/>
      <c r="AN266" s="168"/>
      <c r="AO266" s="168"/>
      <c r="AP266" s="168"/>
      <c r="AQ266" s="168"/>
      <c r="AR266" s="168"/>
      <c r="AS266" s="168"/>
      <c r="AT266" s="168"/>
      <c r="AU266" s="168"/>
      <c r="AV266" s="168"/>
      <c r="AW266" s="168"/>
      <c r="AX266" s="168"/>
      <c r="AY266" s="168"/>
      <c r="AZ266" s="168"/>
      <c r="BA266" s="168"/>
      <c r="BB266" s="168"/>
      <c r="BC266" s="221" t="e">
        <f>INT(INDEX('Dados Consolidados'!$R$1:$R$1000000, MATCH(A266, 'Dados Consolidados'!$A$1:$A$1000000, 0)))</f>
        <v>#N/A</v>
      </c>
      <c r="BD266" s="221" t="e">
        <f>INT(INDEX('Dados Consolidados'!$S$1:$S$1000000, MATCH(B266, 'Dados Consolidados'!$B$1:$B$1000000, 0)))</f>
        <v>#N/A</v>
      </c>
      <c r="BE266" s="221" t="e">
        <f>INT(INDEX('Dados Consolidados'!$T$1:$T$1000000, MATCH(E266, 'Dados Consolidados'!$E$1:$E$1000000, 0)))</f>
        <v>#N/A</v>
      </c>
      <c r="BF266" s="221" t="e">
        <f>INT(INDEX('Dados Consolidados'!$U$1:$U$1000000, MATCH(H266, 'Dados Consolidados'!$H$1:$H$1000000, 0)))</f>
        <v>#N/A</v>
      </c>
      <c r="BG266" s="221" t="e">
        <f>INT(INDEX('Dados Consolidados'!$V$1:$V$1000000, MATCH(J266, 'Dados Consolidados'!$J$1:$J$1000000, 0)))</f>
        <v>#N/A</v>
      </c>
      <c r="BH266" s="221" t="e">
        <f>INT(INDEX('Dados Consolidados'!$X$1:$X$1000000, MATCH(K266, 'Dados Consolidados'!$K$1:$K$1000000, 0)))</f>
        <v>#N/A</v>
      </c>
      <c r="BI266" s="221" t="e">
        <f>INT(INDEX('Dados Consolidados'!$Y$1:$Y$1000000, MATCH(L266, 'Dados Consolidados'!$L$1:$L$1000000, 0)))</f>
        <v>#N/A</v>
      </c>
      <c r="BJ266" s="222" t="e">
        <f>INT(INDEX('Dados Consolidados'!$W$1:$W$1000000, MATCH(P266, 'Dados Consolidados'!$P$1:$P$1000000, 0)))</f>
        <v>#N/A</v>
      </c>
      <c r="BK266" s="83" t="str">
        <f>IF(AND(A266&lt;&gt;"",B266&lt;&gt;"",C266&lt;&gt;"",E266&lt;&gt;"",J266&lt;&gt;"",K266&lt;&gt;"",L266&lt;&gt;"",R266&lt;&gt;"",V266&lt;&gt;""),"OK","n/a")</f>
        <v>n/a</v>
      </c>
    </row>
    <row r="267" spans="1:63" s="83" customFormat="1" ht="20.100000000000001" customHeight="1" x14ac:dyDescent="0.25">
      <c r="A267" s="163"/>
      <c r="B267" s="163"/>
      <c r="C267" s="163"/>
      <c r="D267" s="163"/>
      <c r="E267" s="163"/>
      <c r="F267" s="163"/>
      <c r="G267" s="163"/>
      <c r="H267" s="163"/>
      <c r="I267" s="163"/>
      <c r="J267" s="163"/>
      <c r="K267" s="163"/>
      <c r="L267" s="163"/>
      <c r="M267" s="231"/>
      <c r="N267" s="233"/>
      <c r="O267" s="233"/>
      <c r="P267" s="163"/>
      <c r="Q267" s="230"/>
      <c r="R267" s="163"/>
      <c r="S267" s="163"/>
      <c r="T267" s="163"/>
      <c r="U267" s="163"/>
      <c r="V267" s="231"/>
      <c r="W267" s="231"/>
      <c r="X267" s="231"/>
      <c r="Y267" s="231"/>
      <c r="Z267" s="231"/>
      <c r="AA267" s="231"/>
      <c r="AB267" s="231"/>
      <c r="AC267" s="231"/>
      <c r="AD267" s="232"/>
      <c r="AE267" s="232"/>
      <c r="AF267" s="168"/>
      <c r="AG267" s="168"/>
      <c r="AH267" s="168"/>
      <c r="AI267" s="168"/>
      <c r="AJ267" s="168"/>
      <c r="AK267" s="168"/>
      <c r="AL267" s="168"/>
      <c r="AM267" s="168"/>
      <c r="AN267" s="168"/>
      <c r="AO267" s="168"/>
      <c r="AP267" s="168"/>
      <c r="AQ267" s="168"/>
      <c r="AR267" s="168"/>
      <c r="AS267" s="168"/>
      <c r="AT267" s="168"/>
      <c r="AU267" s="168"/>
      <c r="AV267" s="168"/>
      <c r="AW267" s="168"/>
      <c r="AX267" s="168"/>
      <c r="AY267" s="168"/>
      <c r="AZ267" s="168"/>
      <c r="BA267" s="168"/>
      <c r="BB267" s="168"/>
      <c r="BC267" s="221" t="e">
        <f>INT(INDEX('Dados Consolidados'!$R$1:$R$1000000, MATCH(A267, 'Dados Consolidados'!$A$1:$A$1000000, 0)))</f>
        <v>#N/A</v>
      </c>
      <c r="BD267" s="221" t="e">
        <f>INT(INDEX('Dados Consolidados'!$S$1:$S$1000000, MATCH(B267, 'Dados Consolidados'!$B$1:$B$1000000, 0)))</f>
        <v>#N/A</v>
      </c>
      <c r="BE267" s="221" t="e">
        <f>INT(INDEX('Dados Consolidados'!$T$1:$T$1000000, MATCH(E267, 'Dados Consolidados'!$E$1:$E$1000000, 0)))</f>
        <v>#N/A</v>
      </c>
      <c r="BF267" s="221" t="e">
        <f>INT(INDEX('Dados Consolidados'!$U$1:$U$1000000, MATCH(H267, 'Dados Consolidados'!$H$1:$H$1000000, 0)))</f>
        <v>#N/A</v>
      </c>
      <c r="BG267" s="221" t="e">
        <f>INT(INDEX('Dados Consolidados'!$V$1:$V$1000000, MATCH(J267, 'Dados Consolidados'!$J$1:$J$1000000, 0)))</f>
        <v>#N/A</v>
      </c>
      <c r="BH267" s="221" t="e">
        <f>INT(INDEX('Dados Consolidados'!$X$1:$X$1000000, MATCH(K267, 'Dados Consolidados'!$K$1:$K$1000000, 0)))</f>
        <v>#N/A</v>
      </c>
      <c r="BI267" s="221" t="e">
        <f>INT(INDEX('Dados Consolidados'!$Y$1:$Y$1000000, MATCH(L267, 'Dados Consolidados'!$L$1:$L$1000000, 0)))</f>
        <v>#N/A</v>
      </c>
      <c r="BJ267" s="222" t="e">
        <f>INT(INDEX('Dados Consolidados'!$W$1:$W$1000000, MATCH(P267, 'Dados Consolidados'!$P$1:$P$1000000, 0)))</f>
        <v>#N/A</v>
      </c>
      <c r="BK267" s="83" t="str">
        <f>IF(AND(A267&lt;&gt;"",B267&lt;&gt;"",C267&lt;&gt;"",E267&lt;&gt;"",J267&lt;&gt;"",K267&lt;&gt;"",L267&lt;&gt;"",R267&lt;&gt;"",V267&lt;&gt;""),"OK","n/a")</f>
        <v>n/a</v>
      </c>
    </row>
    <row r="268" spans="1:63" s="83" customFormat="1" ht="20.100000000000001" customHeight="1" x14ac:dyDescent="0.25">
      <c r="A268" s="163"/>
      <c r="B268" s="163"/>
      <c r="C268" s="163"/>
      <c r="D268" s="163"/>
      <c r="E268" s="163"/>
      <c r="F268" s="163"/>
      <c r="G268" s="163"/>
      <c r="H268" s="163"/>
      <c r="I268" s="163"/>
      <c r="J268" s="163"/>
      <c r="K268" s="163"/>
      <c r="L268" s="163"/>
      <c r="M268" s="231"/>
      <c r="N268" s="233"/>
      <c r="O268" s="233"/>
      <c r="P268" s="163"/>
      <c r="Q268" s="230"/>
      <c r="R268" s="163"/>
      <c r="S268" s="163"/>
      <c r="T268" s="163"/>
      <c r="U268" s="163"/>
      <c r="V268" s="231"/>
      <c r="W268" s="231"/>
      <c r="X268" s="231"/>
      <c r="Y268" s="231"/>
      <c r="Z268" s="231"/>
      <c r="AA268" s="231"/>
      <c r="AB268" s="231"/>
      <c r="AC268" s="231"/>
      <c r="AD268" s="232"/>
      <c r="AE268" s="232"/>
      <c r="AF268" s="168"/>
      <c r="AG268" s="168"/>
      <c r="AH268" s="168"/>
      <c r="AI268" s="168"/>
      <c r="AJ268" s="168"/>
      <c r="AK268" s="168"/>
      <c r="AL268" s="168"/>
      <c r="AM268" s="168"/>
      <c r="AN268" s="168"/>
      <c r="AO268" s="168"/>
      <c r="AP268" s="168"/>
      <c r="AQ268" s="168"/>
      <c r="AR268" s="168"/>
      <c r="AS268" s="168"/>
      <c r="AT268" s="168"/>
      <c r="AU268" s="168"/>
      <c r="AV268" s="168"/>
      <c r="AW268" s="168"/>
      <c r="AX268" s="168"/>
      <c r="AY268" s="168"/>
      <c r="AZ268" s="168"/>
      <c r="BA268" s="168"/>
      <c r="BB268" s="168"/>
      <c r="BC268" s="221" t="e">
        <f>INT(INDEX('Dados Consolidados'!$R$1:$R$1000000, MATCH(A268, 'Dados Consolidados'!$A$1:$A$1000000, 0)))</f>
        <v>#N/A</v>
      </c>
      <c r="BD268" s="221" t="e">
        <f>INT(INDEX('Dados Consolidados'!$S$1:$S$1000000, MATCH(B268, 'Dados Consolidados'!$B$1:$B$1000000, 0)))</f>
        <v>#N/A</v>
      </c>
      <c r="BE268" s="221" t="e">
        <f>INT(INDEX('Dados Consolidados'!$T$1:$T$1000000, MATCH(E268, 'Dados Consolidados'!$E$1:$E$1000000, 0)))</f>
        <v>#N/A</v>
      </c>
      <c r="BF268" s="221" t="e">
        <f>INT(INDEX('Dados Consolidados'!$U$1:$U$1000000, MATCH(H268, 'Dados Consolidados'!$H$1:$H$1000000, 0)))</f>
        <v>#N/A</v>
      </c>
      <c r="BG268" s="221" t="e">
        <f>INT(INDEX('Dados Consolidados'!$V$1:$V$1000000, MATCH(J268, 'Dados Consolidados'!$J$1:$J$1000000, 0)))</f>
        <v>#N/A</v>
      </c>
      <c r="BH268" s="221" t="e">
        <f>INT(INDEX('Dados Consolidados'!$X$1:$X$1000000, MATCH(K268, 'Dados Consolidados'!$K$1:$K$1000000, 0)))</f>
        <v>#N/A</v>
      </c>
      <c r="BI268" s="221" t="e">
        <f>INT(INDEX('Dados Consolidados'!$Y$1:$Y$1000000, MATCH(L268, 'Dados Consolidados'!$L$1:$L$1000000, 0)))</f>
        <v>#N/A</v>
      </c>
      <c r="BJ268" s="222" t="e">
        <f>INT(INDEX('Dados Consolidados'!$W$1:$W$1000000, MATCH(P268, 'Dados Consolidados'!$P$1:$P$1000000, 0)))</f>
        <v>#N/A</v>
      </c>
      <c r="BK268" s="83" t="str">
        <f>IF(AND(A268&lt;&gt;"",B268&lt;&gt;"",C268&lt;&gt;"",E268&lt;&gt;"",J268&lt;&gt;"",K268&lt;&gt;"",L268&lt;&gt;"",R268&lt;&gt;"",V268&lt;&gt;""),"OK","n/a")</f>
        <v>n/a</v>
      </c>
    </row>
    <row r="269" spans="1:63" s="83" customFormat="1" ht="20.100000000000001" customHeight="1" x14ac:dyDescent="0.25">
      <c r="A269" s="163"/>
      <c r="B269" s="163"/>
      <c r="C269" s="163"/>
      <c r="D269" s="163"/>
      <c r="E269" s="163"/>
      <c r="F269" s="163"/>
      <c r="G269" s="163"/>
      <c r="H269" s="163"/>
      <c r="I269" s="163"/>
      <c r="J269" s="163"/>
      <c r="K269" s="163"/>
      <c r="L269" s="163"/>
      <c r="M269" s="231"/>
      <c r="N269" s="233"/>
      <c r="O269" s="233"/>
      <c r="P269" s="163"/>
      <c r="Q269" s="230"/>
      <c r="R269" s="163"/>
      <c r="S269" s="163"/>
      <c r="T269" s="163"/>
      <c r="U269" s="163"/>
      <c r="V269" s="231"/>
      <c r="W269" s="231"/>
      <c r="X269" s="231"/>
      <c r="Y269" s="231"/>
      <c r="Z269" s="231"/>
      <c r="AA269" s="231"/>
      <c r="AB269" s="231"/>
      <c r="AC269" s="231"/>
      <c r="AD269" s="232"/>
      <c r="AE269" s="232"/>
      <c r="AF269" s="168"/>
      <c r="AG269" s="168"/>
      <c r="AH269" s="168"/>
      <c r="AI269" s="168"/>
      <c r="AJ269" s="168"/>
      <c r="AK269" s="168"/>
      <c r="AL269" s="168"/>
      <c r="AM269" s="168"/>
      <c r="AN269" s="168"/>
      <c r="AO269" s="168"/>
      <c r="AP269" s="168"/>
      <c r="AQ269" s="168"/>
      <c r="AR269" s="168"/>
      <c r="AS269" s="168"/>
      <c r="AT269" s="168"/>
      <c r="AU269" s="168"/>
      <c r="AV269" s="168"/>
      <c r="AW269" s="168"/>
      <c r="AX269" s="168"/>
      <c r="AY269" s="168"/>
      <c r="AZ269" s="168"/>
      <c r="BA269" s="168"/>
      <c r="BB269" s="168"/>
      <c r="BC269" s="221" t="e">
        <f>INT(INDEX('Dados Consolidados'!$R$1:$R$1000000, MATCH(A269, 'Dados Consolidados'!$A$1:$A$1000000, 0)))</f>
        <v>#N/A</v>
      </c>
      <c r="BD269" s="221" t="e">
        <f>INT(INDEX('Dados Consolidados'!$S$1:$S$1000000, MATCH(B269, 'Dados Consolidados'!$B$1:$B$1000000, 0)))</f>
        <v>#N/A</v>
      </c>
      <c r="BE269" s="221" t="e">
        <f>INT(INDEX('Dados Consolidados'!$T$1:$T$1000000, MATCH(E269, 'Dados Consolidados'!$E$1:$E$1000000, 0)))</f>
        <v>#N/A</v>
      </c>
      <c r="BF269" s="221" t="e">
        <f>INT(INDEX('Dados Consolidados'!$U$1:$U$1000000, MATCH(H269, 'Dados Consolidados'!$H$1:$H$1000000, 0)))</f>
        <v>#N/A</v>
      </c>
      <c r="BG269" s="221" t="e">
        <f>INT(INDEX('Dados Consolidados'!$V$1:$V$1000000, MATCH(J269, 'Dados Consolidados'!$J$1:$J$1000000, 0)))</f>
        <v>#N/A</v>
      </c>
      <c r="BH269" s="221" t="e">
        <f>INT(INDEX('Dados Consolidados'!$X$1:$X$1000000, MATCH(K269, 'Dados Consolidados'!$K$1:$K$1000000, 0)))</f>
        <v>#N/A</v>
      </c>
      <c r="BI269" s="221" t="e">
        <f>INT(INDEX('Dados Consolidados'!$Y$1:$Y$1000000, MATCH(L269, 'Dados Consolidados'!$L$1:$L$1000000, 0)))</f>
        <v>#N/A</v>
      </c>
      <c r="BJ269" s="222" t="e">
        <f>INT(INDEX('Dados Consolidados'!$W$1:$W$1000000, MATCH(P269, 'Dados Consolidados'!$P$1:$P$1000000, 0)))</f>
        <v>#N/A</v>
      </c>
      <c r="BK269" s="83" t="str">
        <f>IF(AND(A269&lt;&gt;"",B269&lt;&gt;"",C269&lt;&gt;"",E269&lt;&gt;"",J269&lt;&gt;"",K269&lt;&gt;"",L269&lt;&gt;"",R269&lt;&gt;"",V269&lt;&gt;""),"OK","n/a")</f>
        <v>n/a</v>
      </c>
    </row>
    <row r="270" spans="1:63" s="83" customFormat="1" ht="20.100000000000001" customHeight="1" x14ac:dyDescent="0.25">
      <c r="A270" s="163"/>
      <c r="B270" s="163"/>
      <c r="C270" s="163"/>
      <c r="D270" s="163"/>
      <c r="E270" s="163"/>
      <c r="F270" s="163"/>
      <c r="G270" s="163"/>
      <c r="H270" s="163"/>
      <c r="I270" s="163"/>
      <c r="J270" s="163"/>
      <c r="K270" s="163"/>
      <c r="L270" s="163"/>
      <c r="M270" s="231"/>
      <c r="N270" s="233"/>
      <c r="O270" s="233"/>
      <c r="P270" s="163"/>
      <c r="Q270" s="230"/>
      <c r="R270" s="163"/>
      <c r="S270" s="163"/>
      <c r="T270" s="163"/>
      <c r="U270" s="163"/>
      <c r="V270" s="231"/>
      <c r="W270" s="231"/>
      <c r="X270" s="231"/>
      <c r="Y270" s="231"/>
      <c r="Z270" s="231"/>
      <c r="AA270" s="231"/>
      <c r="AB270" s="231"/>
      <c r="AC270" s="231"/>
      <c r="AD270" s="232"/>
      <c r="AE270" s="232"/>
      <c r="AF270" s="168"/>
      <c r="AG270" s="168"/>
      <c r="AH270" s="168"/>
      <c r="AI270" s="168"/>
      <c r="AJ270" s="168"/>
      <c r="AK270" s="168"/>
      <c r="AL270" s="168"/>
      <c r="AM270" s="168"/>
      <c r="AN270" s="168"/>
      <c r="AO270" s="168"/>
      <c r="AP270" s="168"/>
      <c r="AQ270" s="168"/>
      <c r="AR270" s="168"/>
      <c r="AS270" s="168"/>
      <c r="AT270" s="168"/>
      <c r="AU270" s="168"/>
      <c r="AV270" s="168"/>
      <c r="AW270" s="168"/>
      <c r="AX270" s="168"/>
      <c r="AY270" s="168"/>
      <c r="AZ270" s="168"/>
      <c r="BA270" s="168"/>
      <c r="BB270" s="168"/>
      <c r="BC270" s="221" t="e">
        <f>INT(INDEX('Dados Consolidados'!$R$1:$R$1000000, MATCH(A270, 'Dados Consolidados'!$A$1:$A$1000000, 0)))</f>
        <v>#N/A</v>
      </c>
      <c r="BD270" s="221" t="e">
        <f>INT(INDEX('Dados Consolidados'!$S$1:$S$1000000, MATCH(B270, 'Dados Consolidados'!$B$1:$B$1000000, 0)))</f>
        <v>#N/A</v>
      </c>
      <c r="BE270" s="221" t="e">
        <f>INT(INDEX('Dados Consolidados'!$T$1:$T$1000000, MATCH(E270, 'Dados Consolidados'!$E$1:$E$1000000, 0)))</f>
        <v>#N/A</v>
      </c>
      <c r="BF270" s="221" t="e">
        <f>INT(INDEX('Dados Consolidados'!$U$1:$U$1000000, MATCH(H270, 'Dados Consolidados'!$H$1:$H$1000000, 0)))</f>
        <v>#N/A</v>
      </c>
      <c r="BG270" s="221" t="e">
        <f>INT(INDEX('Dados Consolidados'!$V$1:$V$1000000, MATCH(J270, 'Dados Consolidados'!$J$1:$J$1000000, 0)))</f>
        <v>#N/A</v>
      </c>
      <c r="BH270" s="221" t="e">
        <f>INT(INDEX('Dados Consolidados'!$X$1:$X$1000000, MATCH(K270, 'Dados Consolidados'!$K$1:$K$1000000, 0)))</f>
        <v>#N/A</v>
      </c>
      <c r="BI270" s="221" t="e">
        <f>INT(INDEX('Dados Consolidados'!$Y$1:$Y$1000000, MATCH(L270, 'Dados Consolidados'!$L$1:$L$1000000, 0)))</f>
        <v>#N/A</v>
      </c>
      <c r="BJ270" s="222" t="e">
        <f>INT(INDEX('Dados Consolidados'!$W$1:$W$1000000, MATCH(P270, 'Dados Consolidados'!$P$1:$P$1000000, 0)))</f>
        <v>#N/A</v>
      </c>
      <c r="BK270" s="83" t="str">
        <f>IF(AND(A270&lt;&gt;"",B270&lt;&gt;"",C270&lt;&gt;"",E270&lt;&gt;"",J270&lt;&gt;"",K270&lt;&gt;"",L270&lt;&gt;"",R270&lt;&gt;"",V270&lt;&gt;""),"OK","n/a")</f>
        <v>n/a</v>
      </c>
    </row>
    <row r="271" spans="1:63" s="83" customFormat="1" ht="20.100000000000001" customHeight="1" x14ac:dyDescent="0.25">
      <c r="A271" s="163"/>
      <c r="B271" s="163"/>
      <c r="C271" s="163"/>
      <c r="D271" s="163"/>
      <c r="E271" s="163"/>
      <c r="F271" s="163"/>
      <c r="G271" s="163"/>
      <c r="H271" s="163"/>
      <c r="I271" s="163"/>
      <c r="J271" s="163"/>
      <c r="K271" s="163"/>
      <c r="L271" s="163"/>
      <c r="M271" s="231"/>
      <c r="N271" s="233"/>
      <c r="O271" s="233"/>
      <c r="P271" s="163"/>
      <c r="Q271" s="230"/>
      <c r="R271" s="163"/>
      <c r="S271" s="163"/>
      <c r="T271" s="163"/>
      <c r="U271" s="163"/>
      <c r="V271" s="231"/>
      <c r="W271" s="231"/>
      <c r="X271" s="231"/>
      <c r="Y271" s="231"/>
      <c r="Z271" s="231"/>
      <c r="AA271" s="231"/>
      <c r="AB271" s="231"/>
      <c r="AC271" s="231"/>
      <c r="AD271" s="232"/>
      <c r="AE271" s="232"/>
      <c r="AF271" s="168"/>
      <c r="AG271" s="168"/>
      <c r="AH271" s="168"/>
      <c r="AI271" s="168"/>
      <c r="AJ271" s="168"/>
      <c r="AK271" s="168"/>
      <c r="AL271" s="168"/>
      <c r="AM271" s="168"/>
      <c r="AN271" s="168"/>
      <c r="AO271" s="168"/>
      <c r="AP271" s="168"/>
      <c r="AQ271" s="168"/>
      <c r="AR271" s="168"/>
      <c r="AS271" s="168"/>
      <c r="AT271" s="168"/>
      <c r="AU271" s="168"/>
      <c r="AV271" s="168"/>
      <c r="AW271" s="168"/>
      <c r="AX271" s="168"/>
      <c r="AY271" s="168"/>
      <c r="AZ271" s="168"/>
      <c r="BA271" s="168"/>
      <c r="BB271" s="168"/>
      <c r="BC271" s="221" t="e">
        <f>INT(INDEX('Dados Consolidados'!$R$1:$R$1000000, MATCH(A271, 'Dados Consolidados'!$A$1:$A$1000000, 0)))</f>
        <v>#N/A</v>
      </c>
      <c r="BD271" s="221" t="e">
        <f>INT(INDEX('Dados Consolidados'!$S$1:$S$1000000, MATCH(B271, 'Dados Consolidados'!$B$1:$B$1000000, 0)))</f>
        <v>#N/A</v>
      </c>
      <c r="BE271" s="221" t="e">
        <f>INT(INDEX('Dados Consolidados'!$T$1:$T$1000000, MATCH(E271, 'Dados Consolidados'!$E$1:$E$1000000, 0)))</f>
        <v>#N/A</v>
      </c>
      <c r="BF271" s="221" t="e">
        <f>INT(INDEX('Dados Consolidados'!$U$1:$U$1000000, MATCH(H271, 'Dados Consolidados'!$H$1:$H$1000000, 0)))</f>
        <v>#N/A</v>
      </c>
      <c r="BG271" s="221" t="e">
        <f>INT(INDEX('Dados Consolidados'!$V$1:$V$1000000, MATCH(J271, 'Dados Consolidados'!$J$1:$J$1000000, 0)))</f>
        <v>#N/A</v>
      </c>
      <c r="BH271" s="221" t="e">
        <f>INT(INDEX('Dados Consolidados'!$X$1:$X$1000000, MATCH(K271, 'Dados Consolidados'!$K$1:$K$1000000, 0)))</f>
        <v>#N/A</v>
      </c>
      <c r="BI271" s="221" t="e">
        <f>INT(INDEX('Dados Consolidados'!$Y$1:$Y$1000000, MATCH(L271, 'Dados Consolidados'!$L$1:$L$1000000, 0)))</f>
        <v>#N/A</v>
      </c>
      <c r="BJ271" s="222" t="e">
        <f>INT(INDEX('Dados Consolidados'!$W$1:$W$1000000, MATCH(P271, 'Dados Consolidados'!$P$1:$P$1000000, 0)))</f>
        <v>#N/A</v>
      </c>
      <c r="BK271" s="83" t="str">
        <f>IF(AND(A271&lt;&gt;"",B271&lt;&gt;"",C271&lt;&gt;"",E271&lt;&gt;"",J271&lt;&gt;"",K271&lt;&gt;"",L271&lt;&gt;"",R271&lt;&gt;"",V271&lt;&gt;""),"OK","n/a")</f>
        <v>n/a</v>
      </c>
    </row>
    <row r="272" spans="1:63" s="83" customFormat="1" ht="20.100000000000001" customHeight="1" x14ac:dyDescent="0.25">
      <c r="A272" s="163"/>
      <c r="B272" s="163"/>
      <c r="C272" s="163"/>
      <c r="D272" s="163"/>
      <c r="E272" s="163"/>
      <c r="F272" s="163"/>
      <c r="G272" s="163"/>
      <c r="H272" s="163"/>
      <c r="I272" s="163"/>
      <c r="J272" s="163"/>
      <c r="K272" s="163"/>
      <c r="L272" s="163"/>
      <c r="M272" s="231"/>
      <c r="N272" s="233"/>
      <c r="O272" s="233"/>
      <c r="P272" s="163"/>
      <c r="Q272" s="230"/>
      <c r="R272" s="163"/>
      <c r="S272" s="163"/>
      <c r="T272" s="163"/>
      <c r="U272" s="163"/>
      <c r="V272" s="231"/>
      <c r="W272" s="231"/>
      <c r="X272" s="231"/>
      <c r="Y272" s="231"/>
      <c r="Z272" s="231"/>
      <c r="AA272" s="231"/>
      <c r="AB272" s="231"/>
      <c r="AC272" s="231"/>
      <c r="AD272" s="232"/>
      <c r="AE272" s="232"/>
      <c r="AF272" s="168"/>
      <c r="AG272" s="168"/>
      <c r="AH272" s="168"/>
      <c r="AI272" s="168"/>
      <c r="AJ272" s="168"/>
      <c r="AK272" s="168"/>
      <c r="AL272" s="168"/>
      <c r="AM272" s="168"/>
      <c r="AN272" s="168"/>
      <c r="AO272" s="168"/>
      <c r="AP272" s="168"/>
      <c r="AQ272" s="168"/>
      <c r="AR272" s="168"/>
      <c r="AS272" s="168"/>
      <c r="AT272" s="168"/>
      <c r="AU272" s="168"/>
      <c r="AV272" s="168"/>
      <c r="AW272" s="168"/>
      <c r="AX272" s="168"/>
      <c r="AY272" s="168"/>
      <c r="AZ272" s="168"/>
      <c r="BA272" s="168"/>
      <c r="BB272" s="168"/>
      <c r="BC272" s="221" t="e">
        <f>INT(INDEX('Dados Consolidados'!$R$1:$R$1000000, MATCH(A272, 'Dados Consolidados'!$A$1:$A$1000000, 0)))</f>
        <v>#N/A</v>
      </c>
      <c r="BD272" s="221" t="e">
        <f>INT(INDEX('Dados Consolidados'!$S$1:$S$1000000, MATCH(B272, 'Dados Consolidados'!$B$1:$B$1000000, 0)))</f>
        <v>#N/A</v>
      </c>
      <c r="BE272" s="221" t="e">
        <f>INT(INDEX('Dados Consolidados'!$T$1:$T$1000000, MATCH(E272, 'Dados Consolidados'!$E$1:$E$1000000, 0)))</f>
        <v>#N/A</v>
      </c>
      <c r="BF272" s="221" t="e">
        <f>INT(INDEX('Dados Consolidados'!$U$1:$U$1000000, MATCH(H272, 'Dados Consolidados'!$H$1:$H$1000000, 0)))</f>
        <v>#N/A</v>
      </c>
      <c r="BG272" s="221" t="e">
        <f>INT(INDEX('Dados Consolidados'!$V$1:$V$1000000, MATCH(J272, 'Dados Consolidados'!$J$1:$J$1000000, 0)))</f>
        <v>#N/A</v>
      </c>
      <c r="BH272" s="221" t="e">
        <f>INT(INDEX('Dados Consolidados'!$X$1:$X$1000000, MATCH(K272, 'Dados Consolidados'!$K$1:$K$1000000, 0)))</f>
        <v>#N/A</v>
      </c>
      <c r="BI272" s="221" t="e">
        <f>INT(INDEX('Dados Consolidados'!$Y$1:$Y$1000000, MATCH(L272, 'Dados Consolidados'!$L$1:$L$1000000, 0)))</f>
        <v>#N/A</v>
      </c>
      <c r="BJ272" s="222" t="e">
        <f>INT(INDEX('Dados Consolidados'!$W$1:$W$1000000, MATCH(P272, 'Dados Consolidados'!$P$1:$P$1000000, 0)))</f>
        <v>#N/A</v>
      </c>
      <c r="BK272" s="83" t="str">
        <f>IF(AND(A272&lt;&gt;"",B272&lt;&gt;"",C272&lt;&gt;"",E272&lt;&gt;"",J272&lt;&gt;"",K272&lt;&gt;"",L272&lt;&gt;"",R272&lt;&gt;"",V272&lt;&gt;""),"OK","n/a")</f>
        <v>n/a</v>
      </c>
    </row>
    <row r="273" spans="1:63" s="83" customFormat="1" ht="20.100000000000001" customHeight="1" x14ac:dyDescent="0.25">
      <c r="A273" s="163"/>
      <c r="B273" s="163"/>
      <c r="C273" s="163"/>
      <c r="D273" s="163"/>
      <c r="E273" s="163"/>
      <c r="F273" s="163"/>
      <c r="G273" s="163"/>
      <c r="H273" s="163"/>
      <c r="I273" s="163"/>
      <c r="J273" s="163"/>
      <c r="K273" s="163"/>
      <c r="L273" s="163"/>
      <c r="M273" s="231"/>
      <c r="N273" s="233"/>
      <c r="O273" s="233"/>
      <c r="P273" s="163"/>
      <c r="Q273" s="230"/>
      <c r="R273" s="163"/>
      <c r="S273" s="163"/>
      <c r="T273" s="163"/>
      <c r="U273" s="163"/>
      <c r="V273" s="231"/>
      <c r="W273" s="231"/>
      <c r="X273" s="231"/>
      <c r="Y273" s="231"/>
      <c r="Z273" s="231"/>
      <c r="AA273" s="231"/>
      <c r="AB273" s="231"/>
      <c r="AC273" s="231"/>
      <c r="AD273" s="232"/>
      <c r="AE273" s="232"/>
      <c r="AF273" s="168"/>
      <c r="AG273" s="168"/>
      <c r="AH273" s="168"/>
      <c r="AI273" s="168"/>
      <c r="AJ273" s="168"/>
      <c r="AK273" s="168"/>
      <c r="AL273" s="168"/>
      <c r="AM273" s="168"/>
      <c r="AN273" s="168"/>
      <c r="AO273" s="168"/>
      <c r="AP273" s="168"/>
      <c r="AQ273" s="168"/>
      <c r="AR273" s="168"/>
      <c r="AS273" s="168"/>
      <c r="AT273" s="168"/>
      <c r="AU273" s="168"/>
      <c r="AV273" s="168"/>
      <c r="AW273" s="168"/>
      <c r="AX273" s="168"/>
      <c r="AY273" s="168"/>
      <c r="AZ273" s="168"/>
      <c r="BA273" s="168"/>
      <c r="BB273" s="168"/>
      <c r="BC273" s="221" t="e">
        <f>INT(INDEX('Dados Consolidados'!$R$1:$R$1000000, MATCH(A273, 'Dados Consolidados'!$A$1:$A$1000000, 0)))</f>
        <v>#N/A</v>
      </c>
      <c r="BD273" s="221" t="e">
        <f>INT(INDEX('Dados Consolidados'!$S$1:$S$1000000, MATCH(B273, 'Dados Consolidados'!$B$1:$B$1000000, 0)))</f>
        <v>#N/A</v>
      </c>
      <c r="BE273" s="221" t="e">
        <f>INT(INDEX('Dados Consolidados'!$T$1:$T$1000000, MATCH(E273, 'Dados Consolidados'!$E$1:$E$1000000, 0)))</f>
        <v>#N/A</v>
      </c>
      <c r="BF273" s="221" t="e">
        <f>INT(INDEX('Dados Consolidados'!$U$1:$U$1000000, MATCH(H273, 'Dados Consolidados'!$H$1:$H$1000000, 0)))</f>
        <v>#N/A</v>
      </c>
      <c r="BG273" s="221" t="e">
        <f>INT(INDEX('Dados Consolidados'!$V$1:$V$1000000, MATCH(J273, 'Dados Consolidados'!$J$1:$J$1000000, 0)))</f>
        <v>#N/A</v>
      </c>
      <c r="BH273" s="221" t="e">
        <f>INT(INDEX('Dados Consolidados'!$X$1:$X$1000000, MATCH(K273, 'Dados Consolidados'!$K$1:$K$1000000, 0)))</f>
        <v>#N/A</v>
      </c>
      <c r="BI273" s="221" t="e">
        <f>INT(INDEX('Dados Consolidados'!$Y$1:$Y$1000000, MATCH(L273, 'Dados Consolidados'!$L$1:$L$1000000, 0)))</f>
        <v>#N/A</v>
      </c>
      <c r="BJ273" s="222" t="e">
        <f>INT(INDEX('Dados Consolidados'!$W$1:$W$1000000, MATCH(P273, 'Dados Consolidados'!$P$1:$P$1000000, 0)))</f>
        <v>#N/A</v>
      </c>
      <c r="BK273" s="83" t="str">
        <f>IF(AND(A273&lt;&gt;"",B273&lt;&gt;"",C273&lt;&gt;"",E273&lt;&gt;"",J273&lt;&gt;"",K273&lt;&gt;"",L273&lt;&gt;"",R273&lt;&gt;"",V273&lt;&gt;""),"OK","n/a")</f>
        <v>n/a</v>
      </c>
    </row>
    <row r="274" spans="1:63" s="83" customFormat="1" ht="20.100000000000001" customHeight="1" x14ac:dyDescent="0.25">
      <c r="A274" s="163"/>
      <c r="B274" s="163"/>
      <c r="C274" s="163"/>
      <c r="D274" s="163"/>
      <c r="E274" s="163"/>
      <c r="F274" s="163"/>
      <c r="G274" s="163"/>
      <c r="H274" s="163"/>
      <c r="I274" s="163"/>
      <c r="J274" s="163"/>
      <c r="K274" s="163"/>
      <c r="L274" s="163"/>
      <c r="M274" s="231"/>
      <c r="N274" s="233"/>
      <c r="O274" s="233"/>
      <c r="P274" s="163"/>
      <c r="Q274" s="230"/>
      <c r="R274" s="163"/>
      <c r="S274" s="163"/>
      <c r="T274" s="163"/>
      <c r="U274" s="163"/>
      <c r="V274" s="231"/>
      <c r="W274" s="231"/>
      <c r="X274" s="231"/>
      <c r="Y274" s="231"/>
      <c r="Z274" s="231"/>
      <c r="AA274" s="231"/>
      <c r="AB274" s="231"/>
      <c r="AC274" s="231"/>
      <c r="AD274" s="232"/>
      <c r="AE274" s="232"/>
      <c r="AF274" s="168"/>
      <c r="AG274" s="168"/>
      <c r="AH274" s="168"/>
      <c r="AI274" s="168"/>
      <c r="AJ274" s="168"/>
      <c r="AK274" s="168"/>
      <c r="AL274" s="168"/>
      <c r="AM274" s="168"/>
      <c r="AN274" s="168"/>
      <c r="AO274" s="168"/>
      <c r="AP274" s="168"/>
      <c r="AQ274" s="168"/>
      <c r="AR274" s="168"/>
      <c r="AS274" s="168"/>
      <c r="AT274" s="168"/>
      <c r="AU274" s="168"/>
      <c r="AV274" s="168"/>
      <c r="AW274" s="168"/>
      <c r="AX274" s="168"/>
      <c r="AY274" s="168"/>
      <c r="AZ274" s="168"/>
      <c r="BA274" s="168"/>
      <c r="BB274" s="168"/>
      <c r="BC274" s="221" t="e">
        <f>INT(INDEX('Dados Consolidados'!$R$1:$R$1000000, MATCH(A274, 'Dados Consolidados'!$A$1:$A$1000000, 0)))</f>
        <v>#N/A</v>
      </c>
      <c r="BD274" s="221" t="e">
        <f>INT(INDEX('Dados Consolidados'!$S$1:$S$1000000, MATCH(B274, 'Dados Consolidados'!$B$1:$B$1000000, 0)))</f>
        <v>#N/A</v>
      </c>
      <c r="BE274" s="221" t="e">
        <f>INT(INDEX('Dados Consolidados'!$T$1:$T$1000000, MATCH(E274, 'Dados Consolidados'!$E$1:$E$1000000, 0)))</f>
        <v>#N/A</v>
      </c>
      <c r="BF274" s="221" t="e">
        <f>INT(INDEX('Dados Consolidados'!$U$1:$U$1000000, MATCH(H274, 'Dados Consolidados'!$H$1:$H$1000000, 0)))</f>
        <v>#N/A</v>
      </c>
      <c r="BG274" s="221" t="e">
        <f>INT(INDEX('Dados Consolidados'!$V$1:$V$1000000, MATCH(J274, 'Dados Consolidados'!$J$1:$J$1000000, 0)))</f>
        <v>#N/A</v>
      </c>
      <c r="BH274" s="221" t="e">
        <f>INT(INDEX('Dados Consolidados'!$X$1:$X$1000000, MATCH(K274, 'Dados Consolidados'!$K$1:$K$1000000, 0)))</f>
        <v>#N/A</v>
      </c>
      <c r="BI274" s="221" t="e">
        <f>INT(INDEX('Dados Consolidados'!$Y$1:$Y$1000000, MATCH(L274, 'Dados Consolidados'!$L$1:$L$1000000, 0)))</f>
        <v>#N/A</v>
      </c>
      <c r="BJ274" s="222" t="e">
        <f>INT(INDEX('Dados Consolidados'!$W$1:$W$1000000, MATCH(P274, 'Dados Consolidados'!$P$1:$P$1000000, 0)))</f>
        <v>#N/A</v>
      </c>
      <c r="BK274" s="83" t="str">
        <f>IF(AND(A274&lt;&gt;"",B274&lt;&gt;"",C274&lt;&gt;"",E274&lt;&gt;"",J274&lt;&gt;"",K274&lt;&gt;"",L274&lt;&gt;"",R274&lt;&gt;"",V274&lt;&gt;""),"OK","n/a")</f>
        <v>n/a</v>
      </c>
    </row>
    <row r="275" spans="1:63" s="83" customFormat="1" ht="20.100000000000001" customHeight="1" x14ac:dyDescent="0.25">
      <c r="A275" s="163"/>
      <c r="B275" s="163"/>
      <c r="C275" s="163"/>
      <c r="D275" s="163"/>
      <c r="E275" s="163"/>
      <c r="F275" s="163"/>
      <c r="G275" s="163"/>
      <c r="H275" s="163"/>
      <c r="I275" s="163"/>
      <c r="J275" s="163"/>
      <c r="K275" s="163"/>
      <c r="L275" s="163"/>
      <c r="M275" s="231"/>
      <c r="N275" s="233"/>
      <c r="O275" s="233"/>
      <c r="P275" s="163"/>
      <c r="Q275" s="230"/>
      <c r="R275" s="163"/>
      <c r="S275" s="163"/>
      <c r="T275" s="163"/>
      <c r="U275" s="163"/>
      <c r="V275" s="231"/>
      <c r="W275" s="231"/>
      <c r="X275" s="231"/>
      <c r="Y275" s="231"/>
      <c r="Z275" s="231"/>
      <c r="AA275" s="231"/>
      <c r="AB275" s="231"/>
      <c r="AC275" s="231"/>
      <c r="AD275" s="232"/>
      <c r="AE275" s="232"/>
      <c r="AF275" s="168"/>
      <c r="AG275" s="168"/>
      <c r="AH275" s="168"/>
      <c r="AI275" s="168"/>
      <c r="AJ275" s="168"/>
      <c r="AK275" s="168"/>
      <c r="AL275" s="168"/>
      <c r="AM275" s="168"/>
      <c r="AN275" s="168"/>
      <c r="AO275" s="168"/>
      <c r="AP275" s="168"/>
      <c r="AQ275" s="168"/>
      <c r="AR275" s="168"/>
      <c r="AS275" s="168"/>
      <c r="AT275" s="168"/>
      <c r="AU275" s="168"/>
      <c r="AV275" s="168"/>
      <c r="AW275" s="168"/>
      <c r="AX275" s="168"/>
      <c r="AY275" s="168"/>
      <c r="AZ275" s="168"/>
      <c r="BA275" s="168"/>
      <c r="BB275" s="168"/>
      <c r="BC275" s="221" t="e">
        <f>INT(INDEX('Dados Consolidados'!$R$1:$R$1000000, MATCH(A275, 'Dados Consolidados'!$A$1:$A$1000000, 0)))</f>
        <v>#N/A</v>
      </c>
      <c r="BD275" s="221" t="e">
        <f>INT(INDEX('Dados Consolidados'!$S$1:$S$1000000, MATCH(B275, 'Dados Consolidados'!$B$1:$B$1000000, 0)))</f>
        <v>#N/A</v>
      </c>
      <c r="BE275" s="221" t="e">
        <f>INT(INDEX('Dados Consolidados'!$T$1:$T$1000000, MATCH(E275, 'Dados Consolidados'!$E$1:$E$1000000, 0)))</f>
        <v>#N/A</v>
      </c>
      <c r="BF275" s="221" t="e">
        <f>INT(INDEX('Dados Consolidados'!$U$1:$U$1000000, MATCH(H275, 'Dados Consolidados'!$H$1:$H$1000000, 0)))</f>
        <v>#N/A</v>
      </c>
      <c r="BG275" s="221" t="e">
        <f>INT(INDEX('Dados Consolidados'!$V$1:$V$1000000, MATCH(J275, 'Dados Consolidados'!$J$1:$J$1000000, 0)))</f>
        <v>#N/A</v>
      </c>
      <c r="BH275" s="221" t="e">
        <f>INT(INDEX('Dados Consolidados'!$X$1:$X$1000000, MATCH(K275, 'Dados Consolidados'!$K$1:$K$1000000, 0)))</f>
        <v>#N/A</v>
      </c>
      <c r="BI275" s="221" t="e">
        <f>INT(INDEX('Dados Consolidados'!$Y$1:$Y$1000000, MATCH(L275, 'Dados Consolidados'!$L$1:$L$1000000, 0)))</f>
        <v>#N/A</v>
      </c>
      <c r="BJ275" s="222" t="e">
        <f>INT(INDEX('Dados Consolidados'!$W$1:$W$1000000, MATCH(P275, 'Dados Consolidados'!$P$1:$P$1000000, 0)))</f>
        <v>#N/A</v>
      </c>
      <c r="BK275" s="83" t="str">
        <f>IF(AND(A275&lt;&gt;"",B275&lt;&gt;"",C275&lt;&gt;"",E275&lt;&gt;"",J275&lt;&gt;"",K275&lt;&gt;"",L275&lt;&gt;"",R275&lt;&gt;"",V275&lt;&gt;""),"OK","n/a")</f>
        <v>n/a</v>
      </c>
    </row>
    <row r="276" spans="1:63" s="83" customFormat="1" ht="20.100000000000001" customHeight="1" x14ac:dyDescent="0.25">
      <c r="A276" s="163"/>
      <c r="B276" s="163"/>
      <c r="C276" s="163"/>
      <c r="D276" s="163"/>
      <c r="E276" s="163"/>
      <c r="F276" s="163"/>
      <c r="G276" s="163"/>
      <c r="H276" s="163"/>
      <c r="I276" s="163"/>
      <c r="J276" s="163"/>
      <c r="K276" s="163"/>
      <c r="L276" s="163"/>
      <c r="M276" s="231"/>
      <c r="N276" s="233"/>
      <c r="O276" s="233"/>
      <c r="P276" s="163"/>
      <c r="Q276" s="230"/>
      <c r="R276" s="163"/>
      <c r="S276" s="163"/>
      <c r="T276" s="163"/>
      <c r="U276" s="163"/>
      <c r="V276" s="231"/>
      <c r="W276" s="231"/>
      <c r="X276" s="231"/>
      <c r="Y276" s="231"/>
      <c r="Z276" s="231"/>
      <c r="AA276" s="231"/>
      <c r="AB276" s="231"/>
      <c r="AC276" s="231"/>
      <c r="AD276" s="232"/>
      <c r="AE276" s="232"/>
      <c r="AF276" s="168"/>
      <c r="AG276" s="168"/>
      <c r="AH276" s="168"/>
      <c r="AI276" s="168"/>
      <c r="AJ276" s="168"/>
      <c r="AK276" s="168"/>
      <c r="AL276" s="168"/>
      <c r="AM276" s="168"/>
      <c r="AN276" s="168"/>
      <c r="AO276" s="168"/>
      <c r="AP276" s="168"/>
      <c r="AQ276" s="168"/>
      <c r="AR276" s="168"/>
      <c r="AS276" s="168"/>
      <c r="AT276" s="168"/>
      <c r="AU276" s="168"/>
      <c r="AV276" s="168"/>
      <c r="AW276" s="168"/>
      <c r="AX276" s="168"/>
      <c r="AY276" s="168"/>
      <c r="AZ276" s="168"/>
      <c r="BA276" s="168"/>
      <c r="BB276" s="168"/>
      <c r="BC276" s="221" t="e">
        <f>INT(INDEX('Dados Consolidados'!$R$1:$R$1000000, MATCH(A276, 'Dados Consolidados'!$A$1:$A$1000000, 0)))</f>
        <v>#N/A</v>
      </c>
      <c r="BD276" s="221" t="e">
        <f>INT(INDEX('Dados Consolidados'!$S$1:$S$1000000, MATCH(B276, 'Dados Consolidados'!$B$1:$B$1000000, 0)))</f>
        <v>#N/A</v>
      </c>
      <c r="BE276" s="221" t="e">
        <f>INT(INDEX('Dados Consolidados'!$T$1:$T$1000000, MATCH(E276, 'Dados Consolidados'!$E$1:$E$1000000, 0)))</f>
        <v>#N/A</v>
      </c>
      <c r="BF276" s="221" t="e">
        <f>INT(INDEX('Dados Consolidados'!$U$1:$U$1000000, MATCH(H276, 'Dados Consolidados'!$H$1:$H$1000000, 0)))</f>
        <v>#N/A</v>
      </c>
      <c r="BG276" s="221" t="e">
        <f>INT(INDEX('Dados Consolidados'!$V$1:$V$1000000, MATCH(J276, 'Dados Consolidados'!$J$1:$J$1000000, 0)))</f>
        <v>#N/A</v>
      </c>
      <c r="BH276" s="221" t="e">
        <f>INT(INDEX('Dados Consolidados'!$X$1:$X$1000000, MATCH(K276, 'Dados Consolidados'!$K$1:$K$1000000, 0)))</f>
        <v>#N/A</v>
      </c>
      <c r="BI276" s="221" t="e">
        <f>INT(INDEX('Dados Consolidados'!$Y$1:$Y$1000000, MATCH(L276, 'Dados Consolidados'!$L$1:$L$1000000, 0)))</f>
        <v>#N/A</v>
      </c>
      <c r="BJ276" s="222" t="e">
        <f>INT(INDEX('Dados Consolidados'!$W$1:$W$1000000, MATCH(P276, 'Dados Consolidados'!$P$1:$P$1000000, 0)))</f>
        <v>#N/A</v>
      </c>
      <c r="BK276" s="83" t="str">
        <f>IF(AND(A276&lt;&gt;"",B276&lt;&gt;"",C276&lt;&gt;"",E276&lt;&gt;"",J276&lt;&gt;"",K276&lt;&gt;"",L276&lt;&gt;"",R276&lt;&gt;"",V276&lt;&gt;""),"OK","n/a")</f>
        <v>n/a</v>
      </c>
    </row>
    <row r="277" spans="1:63" s="83" customFormat="1" ht="20.100000000000001" customHeight="1" x14ac:dyDescent="0.25">
      <c r="A277" s="163"/>
      <c r="B277" s="163"/>
      <c r="C277" s="163"/>
      <c r="D277" s="163"/>
      <c r="E277" s="163"/>
      <c r="F277" s="163"/>
      <c r="G277" s="163"/>
      <c r="H277" s="163"/>
      <c r="I277" s="163"/>
      <c r="J277" s="163"/>
      <c r="K277" s="163"/>
      <c r="L277" s="163"/>
      <c r="M277" s="231"/>
      <c r="N277" s="233"/>
      <c r="O277" s="233"/>
      <c r="P277" s="163"/>
      <c r="Q277" s="230"/>
      <c r="R277" s="163"/>
      <c r="S277" s="163"/>
      <c r="T277" s="163"/>
      <c r="U277" s="163"/>
      <c r="V277" s="231"/>
      <c r="W277" s="231"/>
      <c r="X277" s="231"/>
      <c r="Y277" s="231"/>
      <c r="Z277" s="231"/>
      <c r="AA277" s="231"/>
      <c r="AB277" s="231"/>
      <c r="AC277" s="231"/>
      <c r="AD277" s="232"/>
      <c r="AE277" s="232"/>
      <c r="AF277" s="168"/>
      <c r="AG277" s="168"/>
      <c r="AH277" s="168"/>
      <c r="AI277" s="168"/>
      <c r="AJ277" s="168"/>
      <c r="AK277" s="168"/>
      <c r="AL277" s="168"/>
      <c r="AM277" s="168"/>
      <c r="AN277" s="168"/>
      <c r="AO277" s="168"/>
      <c r="AP277" s="168"/>
      <c r="AQ277" s="168"/>
      <c r="AR277" s="168"/>
      <c r="AS277" s="168"/>
      <c r="AT277" s="168"/>
      <c r="AU277" s="168"/>
      <c r="AV277" s="168"/>
      <c r="AW277" s="168"/>
      <c r="AX277" s="168"/>
      <c r="AY277" s="168"/>
      <c r="AZ277" s="168"/>
      <c r="BA277" s="168"/>
      <c r="BB277" s="168"/>
      <c r="BC277" s="221" t="e">
        <f>INT(INDEX('Dados Consolidados'!$R$1:$R$1000000, MATCH(A277, 'Dados Consolidados'!$A$1:$A$1000000, 0)))</f>
        <v>#N/A</v>
      </c>
      <c r="BD277" s="221" t="e">
        <f>INT(INDEX('Dados Consolidados'!$S$1:$S$1000000, MATCH(B277, 'Dados Consolidados'!$B$1:$B$1000000, 0)))</f>
        <v>#N/A</v>
      </c>
      <c r="BE277" s="221" t="e">
        <f>INT(INDEX('Dados Consolidados'!$T$1:$T$1000000, MATCH(E277, 'Dados Consolidados'!$E$1:$E$1000000, 0)))</f>
        <v>#N/A</v>
      </c>
      <c r="BF277" s="221" t="e">
        <f>INT(INDEX('Dados Consolidados'!$U$1:$U$1000000, MATCH(H277, 'Dados Consolidados'!$H$1:$H$1000000, 0)))</f>
        <v>#N/A</v>
      </c>
      <c r="BG277" s="221" t="e">
        <f>INT(INDEX('Dados Consolidados'!$V$1:$V$1000000, MATCH(J277, 'Dados Consolidados'!$J$1:$J$1000000, 0)))</f>
        <v>#N/A</v>
      </c>
      <c r="BH277" s="221" t="e">
        <f>INT(INDEX('Dados Consolidados'!$X$1:$X$1000000, MATCH(K277, 'Dados Consolidados'!$K$1:$K$1000000, 0)))</f>
        <v>#N/A</v>
      </c>
      <c r="BI277" s="221" t="e">
        <f>INT(INDEX('Dados Consolidados'!$Y$1:$Y$1000000, MATCH(L277, 'Dados Consolidados'!$L$1:$L$1000000, 0)))</f>
        <v>#N/A</v>
      </c>
      <c r="BJ277" s="222" t="e">
        <f>INT(INDEX('Dados Consolidados'!$W$1:$W$1000000, MATCH(P277, 'Dados Consolidados'!$P$1:$P$1000000, 0)))</f>
        <v>#N/A</v>
      </c>
      <c r="BK277" s="83" t="str">
        <f>IF(AND(A277&lt;&gt;"",B277&lt;&gt;"",C277&lt;&gt;"",E277&lt;&gt;"",J277&lt;&gt;"",K277&lt;&gt;"",L277&lt;&gt;"",R277&lt;&gt;"",V277&lt;&gt;""),"OK","n/a")</f>
        <v>n/a</v>
      </c>
    </row>
    <row r="278" spans="1:63" s="83" customFormat="1" ht="20.100000000000001" customHeight="1" x14ac:dyDescent="0.25">
      <c r="A278" s="163"/>
      <c r="B278" s="163"/>
      <c r="C278" s="163"/>
      <c r="D278" s="163"/>
      <c r="E278" s="163"/>
      <c r="F278" s="163"/>
      <c r="G278" s="163"/>
      <c r="H278" s="163"/>
      <c r="I278" s="163"/>
      <c r="J278" s="163"/>
      <c r="K278" s="163"/>
      <c r="L278" s="163"/>
      <c r="M278" s="231"/>
      <c r="N278" s="233"/>
      <c r="O278" s="233"/>
      <c r="P278" s="163"/>
      <c r="Q278" s="230"/>
      <c r="R278" s="163"/>
      <c r="S278" s="163"/>
      <c r="T278" s="163"/>
      <c r="U278" s="163"/>
      <c r="V278" s="231"/>
      <c r="W278" s="231"/>
      <c r="X278" s="231"/>
      <c r="Y278" s="231"/>
      <c r="Z278" s="231"/>
      <c r="AA278" s="231"/>
      <c r="AB278" s="231"/>
      <c r="AC278" s="231"/>
      <c r="AD278" s="232"/>
      <c r="AE278" s="232"/>
      <c r="AF278" s="168"/>
      <c r="AG278" s="168"/>
      <c r="AH278" s="168"/>
      <c r="AI278" s="168"/>
      <c r="AJ278" s="168"/>
      <c r="AK278" s="168"/>
      <c r="AL278" s="168"/>
      <c r="AM278" s="168"/>
      <c r="AN278" s="168"/>
      <c r="AO278" s="168"/>
      <c r="AP278" s="168"/>
      <c r="AQ278" s="168"/>
      <c r="AR278" s="168"/>
      <c r="AS278" s="168"/>
      <c r="AT278" s="168"/>
      <c r="AU278" s="168"/>
      <c r="AV278" s="168"/>
      <c r="AW278" s="168"/>
      <c r="AX278" s="168"/>
      <c r="AY278" s="168"/>
      <c r="AZ278" s="168"/>
      <c r="BA278" s="168"/>
      <c r="BB278" s="168"/>
      <c r="BC278" s="221" t="e">
        <f>INT(INDEX('Dados Consolidados'!$R$1:$R$1000000, MATCH(A278, 'Dados Consolidados'!$A$1:$A$1000000, 0)))</f>
        <v>#N/A</v>
      </c>
      <c r="BD278" s="221" t="e">
        <f>INT(INDEX('Dados Consolidados'!$S$1:$S$1000000, MATCH(B278, 'Dados Consolidados'!$B$1:$B$1000000, 0)))</f>
        <v>#N/A</v>
      </c>
      <c r="BE278" s="221" t="e">
        <f>INT(INDEX('Dados Consolidados'!$T$1:$T$1000000, MATCH(E278, 'Dados Consolidados'!$E$1:$E$1000000, 0)))</f>
        <v>#N/A</v>
      </c>
      <c r="BF278" s="221" t="e">
        <f>INT(INDEX('Dados Consolidados'!$U$1:$U$1000000, MATCH(H278, 'Dados Consolidados'!$H$1:$H$1000000, 0)))</f>
        <v>#N/A</v>
      </c>
      <c r="BG278" s="221" t="e">
        <f>INT(INDEX('Dados Consolidados'!$V$1:$V$1000000, MATCH(J278, 'Dados Consolidados'!$J$1:$J$1000000, 0)))</f>
        <v>#N/A</v>
      </c>
      <c r="BH278" s="221" t="e">
        <f>INT(INDEX('Dados Consolidados'!$X$1:$X$1000000, MATCH(K278, 'Dados Consolidados'!$K$1:$K$1000000, 0)))</f>
        <v>#N/A</v>
      </c>
      <c r="BI278" s="221" t="e">
        <f>INT(INDEX('Dados Consolidados'!$Y$1:$Y$1000000, MATCH(L278, 'Dados Consolidados'!$L$1:$L$1000000, 0)))</f>
        <v>#N/A</v>
      </c>
      <c r="BJ278" s="222" t="e">
        <f>INT(INDEX('Dados Consolidados'!$W$1:$W$1000000, MATCH(P278, 'Dados Consolidados'!$P$1:$P$1000000, 0)))</f>
        <v>#N/A</v>
      </c>
      <c r="BK278" s="83" t="str">
        <f>IF(AND(A278&lt;&gt;"",B278&lt;&gt;"",C278&lt;&gt;"",E278&lt;&gt;"",J278&lt;&gt;"",K278&lt;&gt;"",L278&lt;&gt;"",R278&lt;&gt;"",V278&lt;&gt;""),"OK","n/a")</f>
        <v>n/a</v>
      </c>
    </row>
    <row r="279" spans="1:63" s="83" customFormat="1" ht="20.100000000000001" customHeight="1" x14ac:dyDescent="0.25">
      <c r="A279" s="163"/>
      <c r="B279" s="163"/>
      <c r="C279" s="163"/>
      <c r="D279" s="163"/>
      <c r="E279" s="163"/>
      <c r="F279" s="163"/>
      <c r="G279" s="163"/>
      <c r="H279" s="163"/>
      <c r="I279" s="163"/>
      <c r="J279" s="163"/>
      <c r="K279" s="163"/>
      <c r="L279" s="163"/>
      <c r="M279" s="231"/>
      <c r="N279" s="233"/>
      <c r="O279" s="233"/>
      <c r="P279" s="163"/>
      <c r="Q279" s="230"/>
      <c r="R279" s="163"/>
      <c r="S279" s="163"/>
      <c r="T279" s="163"/>
      <c r="U279" s="163"/>
      <c r="V279" s="231"/>
      <c r="W279" s="231"/>
      <c r="X279" s="231"/>
      <c r="Y279" s="231"/>
      <c r="Z279" s="231"/>
      <c r="AA279" s="231"/>
      <c r="AB279" s="231"/>
      <c r="AC279" s="231"/>
      <c r="AD279" s="232"/>
      <c r="AE279" s="232"/>
      <c r="AF279" s="168"/>
      <c r="AG279" s="168"/>
      <c r="AH279" s="168"/>
      <c r="AI279" s="168"/>
      <c r="AJ279" s="168"/>
      <c r="AK279" s="168"/>
      <c r="AL279" s="168"/>
      <c r="AM279" s="168"/>
      <c r="AN279" s="168"/>
      <c r="AO279" s="168"/>
      <c r="AP279" s="168"/>
      <c r="AQ279" s="168"/>
      <c r="AR279" s="168"/>
      <c r="AS279" s="168"/>
      <c r="AT279" s="168"/>
      <c r="AU279" s="168"/>
      <c r="AV279" s="168"/>
      <c r="AW279" s="168"/>
      <c r="AX279" s="168"/>
      <c r="AY279" s="168"/>
      <c r="AZ279" s="168"/>
      <c r="BA279" s="168"/>
      <c r="BB279" s="168"/>
      <c r="BC279" s="221" t="e">
        <f>INT(INDEX('Dados Consolidados'!$R$1:$R$1000000, MATCH(A279, 'Dados Consolidados'!$A$1:$A$1000000, 0)))</f>
        <v>#N/A</v>
      </c>
      <c r="BD279" s="221" t="e">
        <f>INT(INDEX('Dados Consolidados'!$S$1:$S$1000000, MATCH(B279, 'Dados Consolidados'!$B$1:$B$1000000, 0)))</f>
        <v>#N/A</v>
      </c>
      <c r="BE279" s="221" t="e">
        <f>INT(INDEX('Dados Consolidados'!$T$1:$T$1000000, MATCH(E279, 'Dados Consolidados'!$E$1:$E$1000000, 0)))</f>
        <v>#N/A</v>
      </c>
      <c r="BF279" s="221" t="e">
        <f>INT(INDEX('Dados Consolidados'!$U$1:$U$1000000, MATCH(H279, 'Dados Consolidados'!$H$1:$H$1000000, 0)))</f>
        <v>#N/A</v>
      </c>
      <c r="BG279" s="221" t="e">
        <f>INT(INDEX('Dados Consolidados'!$V$1:$V$1000000, MATCH(J279, 'Dados Consolidados'!$J$1:$J$1000000, 0)))</f>
        <v>#N/A</v>
      </c>
      <c r="BH279" s="221" t="e">
        <f>INT(INDEX('Dados Consolidados'!$X$1:$X$1000000, MATCH(K279, 'Dados Consolidados'!$K$1:$K$1000000, 0)))</f>
        <v>#N/A</v>
      </c>
      <c r="BI279" s="221" t="e">
        <f>INT(INDEX('Dados Consolidados'!$Y$1:$Y$1000000, MATCH(L279, 'Dados Consolidados'!$L$1:$L$1000000, 0)))</f>
        <v>#N/A</v>
      </c>
      <c r="BJ279" s="222" t="e">
        <f>INT(INDEX('Dados Consolidados'!$W$1:$W$1000000, MATCH(P279, 'Dados Consolidados'!$P$1:$P$1000000, 0)))</f>
        <v>#N/A</v>
      </c>
      <c r="BK279" s="83" t="str">
        <f>IF(AND(A279&lt;&gt;"",B279&lt;&gt;"",C279&lt;&gt;"",E279&lt;&gt;"",J279&lt;&gt;"",K279&lt;&gt;"",L279&lt;&gt;"",R279&lt;&gt;"",V279&lt;&gt;""),"OK","n/a")</f>
        <v>n/a</v>
      </c>
    </row>
    <row r="280" spans="1:63" s="83" customFormat="1" ht="20.100000000000001" customHeight="1" x14ac:dyDescent="0.25">
      <c r="A280" s="163"/>
      <c r="B280" s="163"/>
      <c r="C280" s="163"/>
      <c r="D280" s="163"/>
      <c r="E280" s="163"/>
      <c r="F280" s="163"/>
      <c r="G280" s="163"/>
      <c r="H280" s="163"/>
      <c r="I280" s="163"/>
      <c r="J280" s="163"/>
      <c r="K280" s="163"/>
      <c r="L280" s="163"/>
      <c r="M280" s="231"/>
      <c r="N280" s="233"/>
      <c r="O280" s="233"/>
      <c r="P280" s="163"/>
      <c r="Q280" s="230"/>
      <c r="R280" s="163"/>
      <c r="S280" s="163"/>
      <c r="T280" s="163"/>
      <c r="U280" s="163"/>
      <c r="V280" s="231"/>
      <c r="W280" s="231"/>
      <c r="X280" s="231"/>
      <c r="Y280" s="231"/>
      <c r="Z280" s="231"/>
      <c r="AA280" s="231"/>
      <c r="AB280" s="231"/>
      <c r="AC280" s="231"/>
      <c r="AD280" s="232"/>
      <c r="AE280" s="232"/>
      <c r="AF280" s="168"/>
      <c r="AG280" s="168"/>
      <c r="AH280" s="168"/>
      <c r="AI280" s="168"/>
      <c r="AJ280" s="168"/>
      <c r="AK280" s="168"/>
      <c r="AL280" s="168"/>
      <c r="AM280" s="168"/>
      <c r="AN280" s="168"/>
      <c r="AO280" s="168"/>
      <c r="AP280" s="168"/>
      <c r="AQ280" s="168"/>
      <c r="AR280" s="168"/>
      <c r="AS280" s="168"/>
      <c r="AT280" s="168"/>
      <c r="AU280" s="168"/>
      <c r="AV280" s="168"/>
      <c r="AW280" s="168"/>
      <c r="AX280" s="168"/>
      <c r="AY280" s="168"/>
      <c r="AZ280" s="168"/>
      <c r="BA280" s="168"/>
      <c r="BB280" s="168"/>
      <c r="BC280" s="221" t="e">
        <f>INT(INDEX('Dados Consolidados'!$R$1:$R$1000000, MATCH(A280, 'Dados Consolidados'!$A$1:$A$1000000, 0)))</f>
        <v>#N/A</v>
      </c>
      <c r="BD280" s="221" t="e">
        <f>INT(INDEX('Dados Consolidados'!$S$1:$S$1000000, MATCH(B280, 'Dados Consolidados'!$B$1:$B$1000000, 0)))</f>
        <v>#N/A</v>
      </c>
      <c r="BE280" s="221" t="e">
        <f>INT(INDEX('Dados Consolidados'!$T$1:$T$1000000, MATCH(E280, 'Dados Consolidados'!$E$1:$E$1000000, 0)))</f>
        <v>#N/A</v>
      </c>
      <c r="BF280" s="221" t="e">
        <f>INT(INDEX('Dados Consolidados'!$U$1:$U$1000000, MATCH(H280, 'Dados Consolidados'!$H$1:$H$1000000, 0)))</f>
        <v>#N/A</v>
      </c>
      <c r="BG280" s="221" t="e">
        <f>INT(INDEX('Dados Consolidados'!$V$1:$V$1000000, MATCH(J280, 'Dados Consolidados'!$J$1:$J$1000000, 0)))</f>
        <v>#N/A</v>
      </c>
      <c r="BH280" s="221" t="e">
        <f>INT(INDEX('Dados Consolidados'!$X$1:$X$1000000, MATCH(K280, 'Dados Consolidados'!$K$1:$K$1000000, 0)))</f>
        <v>#N/A</v>
      </c>
      <c r="BI280" s="221" t="e">
        <f>INT(INDEX('Dados Consolidados'!$Y$1:$Y$1000000, MATCH(L280, 'Dados Consolidados'!$L$1:$L$1000000, 0)))</f>
        <v>#N/A</v>
      </c>
      <c r="BJ280" s="222" t="e">
        <f>INT(INDEX('Dados Consolidados'!$W$1:$W$1000000, MATCH(P280, 'Dados Consolidados'!$P$1:$P$1000000, 0)))</f>
        <v>#N/A</v>
      </c>
      <c r="BK280" s="83" t="str">
        <f>IF(AND(A280&lt;&gt;"",B280&lt;&gt;"",C280&lt;&gt;"",E280&lt;&gt;"",J280&lt;&gt;"",K280&lt;&gt;"",L280&lt;&gt;"",R280&lt;&gt;"",V280&lt;&gt;""),"OK","n/a")</f>
        <v>n/a</v>
      </c>
    </row>
    <row r="281" spans="1:63" s="83" customFormat="1" ht="20.100000000000001" customHeight="1" x14ac:dyDescent="0.25">
      <c r="A281" s="163"/>
      <c r="B281" s="163"/>
      <c r="C281" s="163"/>
      <c r="D281" s="163"/>
      <c r="E281" s="163"/>
      <c r="F281" s="163"/>
      <c r="G281" s="163"/>
      <c r="H281" s="163"/>
      <c r="I281" s="163"/>
      <c r="J281" s="163"/>
      <c r="K281" s="163"/>
      <c r="L281" s="163"/>
      <c r="M281" s="231"/>
      <c r="N281" s="233"/>
      <c r="O281" s="233"/>
      <c r="P281" s="163"/>
      <c r="Q281" s="230"/>
      <c r="R281" s="163"/>
      <c r="S281" s="163"/>
      <c r="T281" s="163"/>
      <c r="U281" s="163"/>
      <c r="V281" s="231"/>
      <c r="W281" s="231"/>
      <c r="X281" s="231"/>
      <c r="Y281" s="231"/>
      <c r="Z281" s="231"/>
      <c r="AA281" s="231"/>
      <c r="AB281" s="231"/>
      <c r="AC281" s="231"/>
      <c r="AD281" s="232"/>
      <c r="AE281" s="232"/>
      <c r="AF281" s="168"/>
      <c r="AG281" s="168"/>
      <c r="AH281" s="168"/>
      <c r="AI281" s="168"/>
      <c r="AJ281" s="168"/>
      <c r="AK281" s="168"/>
      <c r="AL281" s="168"/>
      <c r="AM281" s="168"/>
      <c r="AN281" s="168"/>
      <c r="AO281" s="168"/>
      <c r="AP281" s="168"/>
      <c r="AQ281" s="168"/>
      <c r="AR281" s="168"/>
      <c r="AS281" s="168"/>
      <c r="AT281" s="168"/>
      <c r="AU281" s="168"/>
      <c r="AV281" s="168"/>
      <c r="AW281" s="168"/>
      <c r="AX281" s="168"/>
      <c r="AY281" s="168"/>
      <c r="AZ281" s="168"/>
      <c r="BA281" s="168"/>
      <c r="BB281" s="168"/>
      <c r="BC281" s="221" t="e">
        <f>INT(INDEX('Dados Consolidados'!$R$1:$R$1000000, MATCH(A281, 'Dados Consolidados'!$A$1:$A$1000000, 0)))</f>
        <v>#N/A</v>
      </c>
      <c r="BD281" s="221" t="e">
        <f>INT(INDEX('Dados Consolidados'!$S$1:$S$1000000, MATCH(B281, 'Dados Consolidados'!$B$1:$B$1000000, 0)))</f>
        <v>#N/A</v>
      </c>
      <c r="BE281" s="221" t="e">
        <f>INT(INDEX('Dados Consolidados'!$T$1:$T$1000000, MATCH(E281, 'Dados Consolidados'!$E$1:$E$1000000, 0)))</f>
        <v>#N/A</v>
      </c>
      <c r="BF281" s="221" t="e">
        <f>INT(INDEX('Dados Consolidados'!$U$1:$U$1000000, MATCH(H281, 'Dados Consolidados'!$H$1:$H$1000000, 0)))</f>
        <v>#N/A</v>
      </c>
      <c r="BG281" s="221" t="e">
        <f>INT(INDEX('Dados Consolidados'!$V$1:$V$1000000, MATCH(J281, 'Dados Consolidados'!$J$1:$J$1000000, 0)))</f>
        <v>#N/A</v>
      </c>
      <c r="BH281" s="221" t="e">
        <f>INT(INDEX('Dados Consolidados'!$X$1:$X$1000000, MATCH(K281, 'Dados Consolidados'!$K$1:$K$1000000, 0)))</f>
        <v>#N/A</v>
      </c>
      <c r="BI281" s="221" t="e">
        <f>INT(INDEX('Dados Consolidados'!$Y$1:$Y$1000000, MATCH(L281, 'Dados Consolidados'!$L$1:$L$1000000, 0)))</f>
        <v>#N/A</v>
      </c>
      <c r="BJ281" s="222" t="e">
        <f>INT(INDEX('Dados Consolidados'!$W$1:$W$1000000, MATCH(P281, 'Dados Consolidados'!$P$1:$P$1000000, 0)))</f>
        <v>#N/A</v>
      </c>
      <c r="BK281" s="83" t="str">
        <f>IF(AND(A281&lt;&gt;"",B281&lt;&gt;"",C281&lt;&gt;"",E281&lt;&gt;"",J281&lt;&gt;"",K281&lt;&gt;"",L281&lt;&gt;"",R281&lt;&gt;"",V281&lt;&gt;""),"OK","n/a")</f>
        <v>n/a</v>
      </c>
    </row>
    <row r="282" spans="1:63" s="83" customFormat="1" ht="20.100000000000001" customHeight="1" x14ac:dyDescent="0.25">
      <c r="A282" s="163"/>
      <c r="B282" s="163"/>
      <c r="C282" s="163"/>
      <c r="D282" s="163"/>
      <c r="E282" s="163"/>
      <c r="F282" s="163"/>
      <c r="G282" s="163"/>
      <c r="H282" s="163"/>
      <c r="I282" s="163"/>
      <c r="J282" s="163"/>
      <c r="K282" s="163"/>
      <c r="L282" s="163"/>
      <c r="M282" s="231"/>
      <c r="N282" s="233"/>
      <c r="O282" s="233"/>
      <c r="P282" s="163"/>
      <c r="Q282" s="230"/>
      <c r="R282" s="163"/>
      <c r="S282" s="163"/>
      <c r="T282" s="163"/>
      <c r="U282" s="163"/>
      <c r="V282" s="231"/>
      <c r="W282" s="231"/>
      <c r="X282" s="231"/>
      <c r="Y282" s="231"/>
      <c r="Z282" s="231"/>
      <c r="AA282" s="231"/>
      <c r="AB282" s="231"/>
      <c r="AC282" s="231"/>
      <c r="AD282" s="232"/>
      <c r="AE282" s="232"/>
      <c r="AF282" s="168"/>
      <c r="AG282" s="168"/>
      <c r="AH282" s="168"/>
      <c r="AI282" s="168"/>
      <c r="AJ282" s="168"/>
      <c r="AK282" s="168"/>
      <c r="AL282" s="168"/>
      <c r="AM282" s="168"/>
      <c r="AN282" s="168"/>
      <c r="AO282" s="168"/>
      <c r="AP282" s="168"/>
      <c r="AQ282" s="168"/>
      <c r="AR282" s="168"/>
      <c r="AS282" s="168"/>
      <c r="AT282" s="168"/>
      <c r="AU282" s="168"/>
      <c r="AV282" s="168"/>
      <c r="AW282" s="168"/>
      <c r="AX282" s="168"/>
      <c r="AY282" s="168"/>
      <c r="AZ282" s="168"/>
      <c r="BA282" s="168"/>
      <c r="BB282" s="168"/>
      <c r="BC282" s="221" t="e">
        <f>INT(INDEX('Dados Consolidados'!$R$1:$R$1000000, MATCH(A282, 'Dados Consolidados'!$A$1:$A$1000000, 0)))</f>
        <v>#N/A</v>
      </c>
      <c r="BD282" s="221" t="e">
        <f>INT(INDEX('Dados Consolidados'!$S$1:$S$1000000, MATCH(B282, 'Dados Consolidados'!$B$1:$B$1000000, 0)))</f>
        <v>#N/A</v>
      </c>
      <c r="BE282" s="221" t="e">
        <f>INT(INDEX('Dados Consolidados'!$T$1:$T$1000000, MATCH(E282, 'Dados Consolidados'!$E$1:$E$1000000, 0)))</f>
        <v>#N/A</v>
      </c>
      <c r="BF282" s="221" t="e">
        <f>INT(INDEX('Dados Consolidados'!$U$1:$U$1000000, MATCH(H282, 'Dados Consolidados'!$H$1:$H$1000000, 0)))</f>
        <v>#N/A</v>
      </c>
      <c r="BG282" s="221" t="e">
        <f>INT(INDEX('Dados Consolidados'!$V$1:$V$1000000, MATCH(J282, 'Dados Consolidados'!$J$1:$J$1000000, 0)))</f>
        <v>#N/A</v>
      </c>
      <c r="BH282" s="221" t="e">
        <f>INT(INDEX('Dados Consolidados'!$X$1:$X$1000000, MATCH(K282, 'Dados Consolidados'!$K$1:$K$1000000, 0)))</f>
        <v>#N/A</v>
      </c>
      <c r="BI282" s="221" t="e">
        <f>INT(INDEX('Dados Consolidados'!$Y$1:$Y$1000000, MATCH(L282, 'Dados Consolidados'!$L$1:$L$1000000, 0)))</f>
        <v>#N/A</v>
      </c>
      <c r="BJ282" s="222" t="e">
        <f>INT(INDEX('Dados Consolidados'!$W$1:$W$1000000, MATCH(P282, 'Dados Consolidados'!$P$1:$P$1000000, 0)))</f>
        <v>#N/A</v>
      </c>
      <c r="BK282" s="83" t="str">
        <f>IF(AND(A282&lt;&gt;"",B282&lt;&gt;"",C282&lt;&gt;"",E282&lt;&gt;"",J282&lt;&gt;"",K282&lt;&gt;"",L282&lt;&gt;"",R282&lt;&gt;"",V282&lt;&gt;""),"OK","n/a")</f>
        <v>n/a</v>
      </c>
    </row>
    <row r="283" spans="1:63" s="83" customFormat="1" ht="20.100000000000001" customHeight="1" x14ac:dyDescent="0.25">
      <c r="A283" s="163"/>
      <c r="B283" s="163"/>
      <c r="C283" s="163"/>
      <c r="D283" s="163"/>
      <c r="E283" s="163"/>
      <c r="F283" s="163"/>
      <c r="G283" s="163"/>
      <c r="H283" s="163"/>
      <c r="I283" s="163"/>
      <c r="J283" s="163"/>
      <c r="K283" s="163"/>
      <c r="L283" s="163"/>
      <c r="M283" s="231"/>
      <c r="N283" s="233"/>
      <c r="O283" s="233"/>
      <c r="P283" s="163"/>
      <c r="Q283" s="230"/>
      <c r="R283" s="163"/>
      <c r="S283" s="163"/>
      <c r="T283" s="163"/>
      <c r="U283" s="163"/>
      <c r="V283" s="231"/>
      <c r="W283" s="231"/>
      <c r="X283" s="231"/>
      <c r="Y283" s="231"/>
      <c r="Z283" s="231"/>
      <c r="AA283" s="231"/>
      <c r="AB283" s="231"/>
      <c r="AC283" s="231"/>
      <c r="AD283" s="232"/>
      <c r="AE283" s="232"/>
      <c r="AF283" s="168"/>
      <c r="AG283" s="168"/>
      <c r="AH283" s="168"/>
      <c r="AI283" s="168"/>
      <c r="AJ283" s="168"/>
      <c r="AK283" s="168"/>
      <c r="AL283" s="168"/>
      <c r="AM283" s="168"/>
      <c r="AN283" s="168"/>
      <c r="AO283" s="168"/>
      <c r="AP283" s="168"/>
      <c r="AQ283" s="168"/>
      <c r="AR283" s="168"/>
      <c r="AS283" s="168"/>
      <c r="AT283" s="168"/>
      <c r="AU283" s="168"/>
      <c r="AV283" s="168"/>
      <c r="AW283" s="168"/>
      <c r="AX283" s="168"/>
      <c r="AY283" s="168"/>
      <c r="AZ283" s="168"/>
      <c r="BA283" s="168"/>
      <c r="BB283" s="168"/>
      <c r="BC283" s="221" t="e">
        <f>INT(INDEX('Dados Consolidados'!$R$1:$R$1000000, MATCH(A283, 'Dados Consolidados'!$A$1:$A$1000000, 0)))</f>
        <v>#N/A</v>
      </c>
      <c r="BD283" s="221" t="e">
        <f>INT(INDEX('Dados Consolidados'!$S$1:$S$1000000, MATCH(B283, 'Dados Consolidados'!$B$1:$B$1000000, 0)))</f>
        <v>#N/A</v>
      </c>
      <c r="BE283" s="221" t="e">
        <f>INT(INDEX('Dados Consolidados'!$T$1:$T$1000000, MATCH(E283, 'Dados Consolidados'!$E$1:$E$1000000, 0)))</f>
        <v>#N/A</v>
      </c>
      <c r="BF283" s="221" t="e">
        <f>INT(INDEX('Dados Consolidados'!$U$1:$U$1000000, MATCH(H283, 'Dados Consolidados'!$H$1:$H$1000000, 0)))</f>
        <v>#N/A</v>
      </c>
      <c r="BG283" s="221" t="e">
        <f>INT(INDEX('Dados Consolidados'!$V$1:$V$1000000, MATCH(J283, 'Dados Consolidados'!$J$1:$J$1000000, 0)))</f>
        <v>#N/A</v>
      </c>
      <c r="BH283" s="221" t="e">
        <f>INT(INDEX('Dados Consolidados'!$X$1:$X$1000000, MATCH(K283, 'Dados Consolidados'!$K$1:$K$1000000, 0)))</f>
        <v>#N/A</v>
      </c>
      <c r="BI283" s="221" t="e">
        <f>INT(INDEX('Dados Consolidados'!$Y$1:$Y$1000000, MATCH(L283, 'Dados Consolidados'!$L$1:$L$1000000, 0)))</f>
        <v>#N/A</v>
      </c>
      <c r="BJ283" s="222" t="e">
        <f>INT(INDEX('Dados Consolidados'!$W$1:$W$1000000, MATCH(P283, 'Dados Consolidados'!$P$1:$P$1000000, 0)))</f>
        <v>#N/A</v>
      </c>
      <c r="BK283" s="83" t="str">
        <f>IF(AND(A283&lt;&gt;"",B283&lt;&gt;"",C283&lt;&gt;"",E283&lt;&gt;"",J283&lt;&gt;"",K283&lt;&gt;"",L283&lt;&gt;"",R283&lt;&gt;"",V283&lt;&gt;""),"OK","n/a")</f>
        <v>n/a</v>
      </c>
    </row>
    <row r="284" spans="1:63" s="83" customFormat="1" ht="20.100000000000001" customHeight="1" x14ac:dyDescent="0.25">
      <c r="A284" s="163"/>
      <c r="B284" s="163"/>
      <c r="C284" s="163"/>
      <c r="D284" s="163"/>
      <c r="E284" s="163"/>
      <c r="F284" s="163"/>
      <c r="G284" s="163"/>
      <c r="H284" s="163"/>
      <c r="I284" s="163"/>
      <c r="J284" s="163"/>
      <c r="K284" s="163"/>
      <c r="L284" s="163"/>
      <c r="M284" s="231"/>
      <c r="N284" s="233"/>
      <c r="O284" s="233"/>
      <c r="P284" s="163"/>
      <c r="Q284" s="230"/>
      <c r="R284" s="163"/>
      <c r="S284" s="163"/>
      <c r="T284" s="163"/>
      <c r="U284" s="163"/>
      <c r="V284" s="231"/>
      <c r="W284" s="231"/>
      <c r="X284" s="231"/>
      <c r="Y284" s="231"/>
      <c r="Z284" s="231"/>
      <c r="AA284" s="231"/>
      <c r="AB284" s="231"/>
      <c r="AC284" s="231"/>
      <c r="AD284" s="232"/>
      <c r="AE284" s="232"/>
      <c r="AF284" s="168"/>
      <c r="AG284" s="168"/>
      <c r="AH284" s="168"/>
      <c r="AI284" s="168"/>
      <c r="AJ284" s="168"/>
      <c r="AK284" s="168"/>
      <c r="AL284" s="168"/>
      <c r="AM284" s="168"/>
      <c r="AN284" s="168"/>
      <c r="AO284" s="168"/>
      <c r="AP284" s="168"/>
      <c r="AQ284" s="168"/>
      <c r="AR284" s="168"/>
      <c r="AS284" s="168"/>
      <c r="AT284" s="168"/>
      <c r="AU284" s="168"/>
      <c r="AV284" s="168"/>
      <c r="AW284" s="168"/>
      <c r="AX284" s="168"/>
      <c r="AY284" s="168"/>
      <c r="AZ284" s="168"/>
      <c r="BA284" s="168"/>
      <c r="BB284" s="168"/>
      <c r="BC284" s="221" t="e">
        <f>INT(INDEX('Dados Consolidados'!$R$1:$R$1000000, MATCH(A284, 'Dados Consolidados'!$A$1:$A$1000000, 0)))</f>
        <v>#N/A</v>
      </c>
      <c r="BD284" s="221" t="e">
        <f>INT(INDEX('Dados Consolidados'!$S$1:$S$1000000, MATCH(B284, 'Dados Consolidados'!$B$1:$B$1000000, 0)))</f>
        <v>#N/A</v>
      </c>
      <c r="BE284" s="221" t="e">
        <f>INT(INDEX('Dados Consolidados'!$T$1:$T$1000000, MATCH(E284, 'Dados Consolidados'!$E$1:$E$1000000, 0)))</f>
        <v>#N/A</v>
      </c>
      <c r="BF284" s="221" t="e">
        <f>INT(INDEX('Dados Consolidados'!$U$1:$U$1000000, MATCH(H284, 'Dados Consolidados'!$H$1:$H$1000000, 0)))</f>
        <v>#N/A</v>
      </c>
      <c r="BG284" s="221" t="e">
        <f>INT(INDEX('Dados Consolidados'!$V$1:$V$1000000, MATCH(J284, 'Dados Consolidados'!$J$1:$J$1000000, 0)))</f>
        <v>#N/A</v>
      </c>
      <c r="BH284" s="221" t="e">
        <f>INT(INDEX('Dados Consolidados'!$X$1:$X$1000000, MATCH(K284, 'Dados Consolidados'!$K$1:$K$1000000, 0)))</f>
        <v>#N/A</v>
      </c>
      <c r="BI284" s="221" t="e">
        <f>INT(INDEX('Dados Consolidados'!$Y$1:$Y$1000000, MATCH(L284, 'Dados Consolidados'!$L$1:$L$1000000, 0)))</f>
        <v>#N/A</v>
      </c>
      <c r="BJ284" s="222" t="e">
        <f>INT(INDEX('Dados Consolidados'!$W$1:$W$1000000, MATCH(P284, 'Dados Consolidados'!$P$1:$P$1000000, 0)))</f>
        <v>#N/A</v>
      </c>
      <c r="BK284" s="83" t="str">
        <f>IF(AND(A284&lt;&gt;"",B284&lt;&gt;"",C284&lt;&gt;"",E284&lt;&gt;"",J284&lt;&gt;"",K284&lt;&gt;"",L284&lt;&gt;"",R284&lt;&gt;"",V284&lt;&gt;""),"OK","n/a")</f>
        <v>n/a</v>
      </c>
    </row>
    <row r="285" spans="1:63" s="83" customFormat="1" ht="20.100000000000001" customHeight="1" x14ac:dyDescent="0.25">
      <c r="A285" s="163"/>
      <c r="B285" s="163"/>
      <c r="C285" s="163"/>
      <c r="D285" s="163"/>
      <c r="E285" s="163"/>
      <c r="F285" s="163"/>
      <c r="G285" s="163"/>
      <c r="H285" s="163"/>
      <c r="I285" s="163"/>
      <c r="J285" s="163"/>
      <c r="K285" s="163"/>
      <c r="L285" s="163"/>
      <c r="M285" s="231"/>
      <c r="N285" s="233"/>
      <c r="O285" s="233"/>
      <c r="P285" s="163"/>
      <c r="Q285" s="230"/>
      <c r="R285" s="163"/>
      <c r="S285" s="163"/>
      <c r="T285" s="163"/>
      <c r="U285" s="163"/>
      <c r="V285" s="231"/>
      <c r="W285" s="231"/>
      <c r="X285" s="231"/>
      <c r="Y285" s="231"/>
      <c r="Z285" s="231"/>
      <c r="AA285" s="231"/>
      <c r="AB285" s="231"/>
      <c r="AC285" s="231"/>
      <c r="AD285" s="232"/>
      <c r="AE285" s="232"/>
      <c r="AF285" s="168"/>
      <c r="AG285" s="168"/>
      <c r="AH285" s="168"/>
      <c r="AI285" s="168"/>
      <c r="AJ285" s="168"/>
      <c r="AK285" s="168"/>
      <c r="AL285" s="168"/>
      <c r="AM285" s="168"/>
      <c r="AN285" s="168"/>
      <c r="AO285" s="168"/>
      <c r="AP285" s="168"/>
      <c r="AQ285" s="168"/>
      <c r="AR285" s="168"/>
      <c r="AS285" s="168"/>
      <c r="AT285" s="168"/>
      <c r="AU285" s="168"/>
      <c r="AV285" s="168"/>
      <c r="AW285" s="168"/>
      <c r="AX285" s="168"/>
      <c r="AY285" s="168"/>
      <c r="AZ285" s="168"/>
      <c r="BA285" s="168"/>
      <c r="BB285" s="168"/>
      <c r="BC285" s="221" t="e">
        <f>INT(INDEX('Dados Consolidados'!$R$1:$R$1000000, MATCH(A285, 'Dados Consolidados'!$A$1:$A$1000000, 0)))</f>
        <v>#N/A</v>
      </c>
      <c r="BD285" s="221" t="e">
        <f>INT(INDEX('Dados Consolidados'!$S$1:$S$1000000, MATCH(B285, 'Dados Consolidados'!$B$1:$B$1000000, 0)))</f>
        <v>#N/A</v>
      </c>
      <c r="BE285" s="221" t="e">
        <f>INT(INDEX('Dados Consolidados'!$T$1:$T$1000000, MATCH(E285, 'Dados Consolidados'!$E$1:$E$1000000, 0)))</f>
        <v>#N/A</v>
      </c>
      <c r="BF285" s="221" t="e">
        <f>INT(INDEX('Dados Consolidados'!$U$1:$U$1000000, MATCH(H285, 'Dados Consolidados'!$H$1:$H$1000000, 0)))</f>
        <v>#N/A</v>
      </c>
      <c r="BG285" s="221" t="e">
        <f>INT(INDEX('Dados Consolidados'!$V$1:$V$1000000, MATCH(J285, 'Dados Consolidados'!$J$1:$J$1000000, 0)))</f>
        <v>#N/A</v>
      </c>
      <c r="BH285" s="221" t="e">
        <f>INT(INDEX('Dados Consolidados'!$X$1:$X$1000000, MATCH(K285, 'Dados Consolidados'!$K$1:$K$1000000, 0)))</f>
        <v>#N/A</v>
      </c>
      <c r="BI285" s="221" t="e">
        <f>INT(INDEX('Dados Consolidados'!$Y$1:$Y$1000000, MATCH(L285, 'Dados Consolidados'!$L$1:$L$1000000, 0)))</f>
        <v>#N/A</v>
      </c>
      <c r="BJ285" s="222" t="e">
        <f>INT(INDEX('Dados Consolidados'!$W$1:$W$1000000, MATCH(P285, 'Dados Consolidados'!$P$1:$P$1000000, 0)))</f>
        <v>#N/A</v>
      </c>
      <c r="BK285" s="83" t="str">
        <f>IF(AND(A285&lt;&gt;"",B285&lt;&gt;"",C285&lt;&gt;"",E285&lt;&gt;"",J285&lt;&gt;"",K285&lt;&gt;"",L285&lt;&gt;"",R285&lt;&gt;"",V285&lt;&gt;""),"OK","n/a")</f>
        <v>n/a</v>
      </c>
    </row>
    <row r="286" spans="1:63" s="83" customFormat="1" ht="20.100000000000001" customHeight="1" x14ac:dyDescent="0.25">
      <c r="A286" s="163"/>
      <c r="B286" s="163"/>
      <c r="C286" s="163"/>
      <c r="D286" s="163"/>
      <c r="E286" s="163"/>
      <c r="F286" s="163"/>
      <c r="G286" s="163"/>
      <c r="H286" s="163"/>
      <c r="I286" s="163"/>
      <c r="J286" s="163"/>
      <c r="K286" s="163"/>
      <c r="L286" s="163"/>
      <c r="M286" s="231"/>
      <c r="N286" s="233"/>
      <c r="O286" s="233"/>
      <c r="P286" s="163"/>
      <c r="Q286" s="230"/>
      <c r="R286" s="163"/>
      <c r="S286" s="163"/>
      <c r="T286" s="163"/>
      <c r="U286" s="163"/>
      <c r="V286" s="231"/>
      <c r="W286" s="231"/>
      <c r="X286" s="231"/>
      <c r="Y286" s="231"/>
      <c r="Z286" s="231"/>
      <c r="AA286" s="231"/>
      <c r="AB286" s="231"/>
      <c r="AC286" s="231"/>
      <c r="AD286" s="232"/>
      <c r="AE286" s="232"/>
      <c r="AF286" s="168"/>
      <c r="AG286" s="168"/>
      <c r="AH286" s="168"/>
      <c r="AI286" s="168"/>
      <c r="AJ286" s="168"/>
      <c r="AK286" s="168"/>
      <c r="AL286" s="168"/>
      <c r="AM286" s="168"/>
      <c r="AN286" s="168"/>
      <c r="AO286" s="168"/>
      <c r="AP286" s="168"/>
      <c r="AQ286" s="168"/>
      <c r="AR286" s="168"/>
      <c r="AS286" s="168"/>
      <c r="AT286" s="168"/>
      <c r="AU286" s="168"/>
      <c r="AV286" s="168"/>
      <c r="AW286" s="168"/>
      <c r="AX286" s="168"/>
      <c r="AY286" s="168"/>
      <c r="AZ286" s="168"/>
      <c r="BA286" s="168"/>
      <c r="BB286" s="168"/>
      <c r="BC286" s="221" t="e">
        <f>INT(INDEX('Dados Consolidados'!$R$1:$R$1000000, MATCH(A286, 'Dados Consolidados'!$A$1:$A$1000000, 0)))</f>
        <v>#N/A</v>
      </c>
      <c r="BD286" s="221" t="e">
        <f>INT(INDEX('Dados Consolidados'!$S$1:$S$1000000, MATCH(B286, 'Dados Consolidados'!$B$1:$B$1000000, 0)))</f>
        <v>#N/A</v>
      </c>
      <c r="BE286" s="221" t="e">
        <f>INT(INDEX('Dados Consolidados'!$T$1:$T$1000000, MATCH(E286, 'Dados Consolidados'!$E$1:$E$1000000, 0)))</f>
        <v>#N/A</v>
      </c>
      <c r="BF286" s="221" t="e">
        <f>INT(INDEX('Dados Consolidados'!$U$1:$U$1000000, MATCH(H286, 'Dados Consolidados'!$H$1:$H$1000000, 0)))</f>
        <v>#N/A</v>
      </c>
      <c r="BG286" s="221" t="e">
        <f>INT(INDEX('Dados Consolidados'!$V$1:$V$1000000, MATCH(J286, 'Dados Consolidados'!$J$1:$J$1000000, 0)))</f>
        <v>#N/A</v>
      </c>
      <c r="BH286" s="221" t="e">
        <f>INT(INDEX('Dados Consolidados'!$X$1:$X$1000000, MATCH(K286, 'Dados Consolidados'!$K$1:$K$1000000, 0)))</f>
        <v>#N/A</v>
      </c>
      <c r="BI286" s="221" t="e">
        <f>INT(INDEX('Dados Consolidados'!$Y$1:$Y$1000000, MATCH(L286, 'Dados Consolidados'!$L$1:$L$1000000, 0)))</f>
        <v>#N/A</v>
      </c>
      <c r="BJ286" s="222" t="e">
        <f>INT(INDEX('Dados Consolidados'!$W$1:$W$1000000, MATCH(P286, 'Dados Consolidados'!$P$1:$P$1000000, 0)))</f>
        <v>#N/A</v>
      </c>
      <c r="BK286" s="83" t="str">
        <f>IF(AND(A286&lt;&gt;"",B286&lt;&gt;"",C286&lt;&gt;"",E286&lt;&gt;"",J286&lt;&gt;"",K286&lt;&gt;"",L286&lt;&gt;"",R286&lt;&gt;"",V286&lt;&gt;""),"OK","n/a")</f>
        <v>n/a</v>
      </c>
    </row>
    <row r="287" spans="1:63" s="83" customFormat="1" ht="20.100000000000001" customHeight="1" x14ac:dyDescent="0.25">
      <c r="A287" s="163"/>
      <c r="B287" s="163"/>
      <c r="C287" s="163"/>
      <c r="D287" s="163"/>
      <c r="E287" s="163"/>
      <c r="F287" s="163"/>
      <c r="G287" s="163"/>
      <c r="H287" s="163"/>
      <c r="I287" s="163"/>
      <c r="J287" s="163"/>
      <c r="K287" s="163"/>
      <c r="L287" s="163"/>
      <c r="M287" s="231"/>
      <c r="N287" s="233"/>
      <c r="O287" s="233"/>
      <c r="P287" s="163"/>
      <c r="Q287" s="230"/>
      <c r="R287" s="163"/>
      <c r="S287" s="163"/>
      <c r="T287" s="163"/>
      <c r="U287" s="163"/>
      <c r="V287" s="231"/>
      <c r="W287" s="231"/>
      <c r="X287" s="231"/>
      <c r="Y287" s="231"/>
      <c r="Z287" s="231"/>
      <c r="AA287" s="231"/>
      <c r="AB287" s="231"/>
      <c r="AC287" s="231"/>
      <c r="AD287" s="232"/>
      <c r="AE287" s="232"/>
      <c r="AF287" s="168"/>
      <c r="AG287" s="168"/>
      <c r="AH287" s="168"/>
      <c r="AI287" s="168"/>
      <c r="AJ287" s="168"/>
      <c r="AK287" s="168"/>
      <c r="AL287" s="168"/>
      <c r="AM287" s="168"/>
      <c r="AN287" s="168"/>
      <c r="AO287" s="168"/>
      <c r="AP287" s="168"/>
      <c r="AQ287" s="168"/>
      <c r="AR287" s="168"/>
      <c r="AS287" s="168"/>
      <c r="AT287" s="168"/>
      <c r="AU287" s="168"/>
      <c r="AV287" s="168"/>
      <c r="AW287" s="168"/>
      <c r="AX287" s="168"/>
      <c r="AY287" s="168"/>
      <c r="AZ287" s="168"/>
      <c r="BA287" s="168"/>
      <c r="BB287" s="168"/>
      <c r="BC287" s="221" t="e">
        <f>INT(INDEX('Dados Consolidados'!$R$1:$R$1000000, MATCH(A287, 'Dados Consolidados'!$A$1:$A$1000000, 0)))</f>
        <v>#N/A</v>
      </c>
      <c r="BD287" s="221" t="e">
        <f>INT(INDEX('Dados Consolidados'!$S$1:$S$1000000, MATCH(B287, 'Dados Consolidados'!$B$1:$B$1000000, 0)))</f>
        <v>#N/A</v>
      </c>
      <c r="BE287" s="221" t="e">
        <f>INT(INDEX('Dados Consolidados'!$T$1:$T$1000000, MATCH(E287, 'Dados Consolidados'!$E$1:$E$1000000, 0)))</f>
        <v>#N/A</v>
      </c>
      <c r="BF287" s="221" t="e">
        <f>INT(INDEX('Dados Consolidados'!$U$1:$U$1000000, MATCH(H287, 'Dados Consolidados'!$H$1:$H$1000000, 0)))</f>
        <v>#N/A</v>
      </c>
      <c r="BG287" s="221" t="e">
        <f>INT(INDEX('Dados Consolidados'!$V$1:$V$1000000, MATCH(J287, 'Dados Consolidados'!$J$1:$J$1000000, 0)))</f>
        <v>#N/A</v>
      </c>
      <c r="BH287" s="221" t="e">
        <f>INT(INDEX('Dados Consolidados'!$X$1:$X$1000000, MATCH(K287, 'Dados Consolidados'!$K$1:$K$1000000, 0)))</f>
        <v>#N/A</v>
      </c>
      <c r="BI287" s="221" t="e">
        <f>INT(INDEX('Dados Consolidados'!$Y$1:$Y$1000000, MATCH(L287, 'Dados Consolidados'!$L$1:$L$1000000, 0)))</f>
        <v>#N/A</v>
      </c>
      <c r="BJ287" s="222" t="e">
        <f>INT(INDEX('Dados Consolidados'!$W$1:$W$1000000, MATCH(P287, 'Dados Consolidados'!$P$1:$P$1000000, 0)))</f>
        <v>#N/A</v>
      </c>
      <c r="BK287" s="83" t="str">
        <f>IF(AND(A287&lt;&gt;"",B287&lt;&gt;"",C287&lt;&gt;"",E287&lt;&gt;"",J287&lt;&gt;"",K287&lt;&gt;"",L287&lt;&gt;"",R287&lt;&gt;"",V287&lt;&gt;""),"OK","n/a")</f>
        <v>n/a</v>
      </c>
    </row>
    <row r="288" spans="1:63" s="83" customFormat="1" ht="20.100000000000001" customHeight="1" x14ac:dyDescent="0.25">
      <c r="A288" s="163"/>
      <c r="B288" s="163"/>
      <c r="C288" s="163"/>
      <c r="D288" s="163"/>
      <c r="E288" s="163"/>
      <c r="F288" s="163"/>
      <c r="G288" s="163"/>
      <c r="H288" s="163"/>
      <c r="I288" s="163"/>
      <c r="J288" s="163"/>
      <c r="K288" s="163"/>
      <c r="L288" s="163"/>
      <c r="M288" s="231"/>
      <c r="N288" s="233"/>
      <c r="O288" s="233"/>
      <c r="P288" s="163"/>
      <c r="Q288" s="230"/>
      <c r="R288" s="163"/>
      <c r="S288" s="163"/>
      <c r="T288" s="163"/>
      <c r="U288" s="163"/>
      <c r="V288" s="231"/>
      <c r="W288" s="231"/>
      <c r="X288" s="231"/>
      <c r="Y288" s="231"/>
      <c r="Z288" s="231"/>
      <c r="AA288" s="231"/>
      <c r="AB288" s="231"/>
      <c r="AC288" s="231"/>
      <c r="AD288" s="232"/>
      <c r="AE288" s="232"/>
      <c r="AF288" s="168"/>
      <c r="AG288" s="168"/>
      <c r="AH288" s="168"/>
      <c r="AI288" s="168"/>
      <c r="AJ288" s="168"/>
      <c r="AK288" s="168"/>
      <c r="AL288" s="168"/>
      <c r="AM288" s="168"/>
      <c r="AN288" s="168"/>
      <c r="AO288" s="168"/>
      <c r="AP288" s="168"/>
      <c r="AQ288" s="168"/>
      <c r="AR288" s="168"/>
      <c r="AS288" s="168"/>
      <c r="AT288" s="168"/>
      <c r="AU288" s="168"/>
      <c r="AV288" s="168"/>
      <c r="AW288" s="168"/>
      <c r="AX288" s="168"/>
      <c r="AY288" s="168"/>
      <c r="AZ288" s="168"/>
      <c r="BA288" s="168"/>
      <c r="BB288" s="168"/>
      <c r="BC288" s="221" t="e">
        <f>INT(INDEX('Dados Consolidados'!$R$1:$R$1000000, MATCH(A288, 'Dados Consolidados'!$A$1:$A$1000000, 0)))</f>
        <v>#N/A</v>
      </c>
      <c r="BD288" s="221" t="e">
        <f>INT(INDEX('Dados Consolidados'!$S$1:$S$1000000, MATCH(B288, 'Dados Consolidados'!$B$1:$B$1000000, 0)))</f>
        <v>#N/A</v>
      </c>
      <c r="BE288" s="221" t="e">
        <f>INT(INDEX('Dados Consolidados'!$T$1:$T$1000000, MATCH(E288, 'Dados Consolidados'!$E$1:$E$1000000, 0)))</f>
        <v>#N/A</v>
      </c>
      <c r="BF288" s="221" t="e">
        <f>INT(INDEX('Dados Consolidados'!$U$1:$U$1000000, MATCH(H288, 'Dados Consolidados'!$H$1:$H$1000000, 0)))</f>
        <v>#N/A</v>
      </c>
      <c r="BG288" s="221" t="e">
        <f>INT(INDEX('Dados Consolidados'!$V$1:$V$1000000, MATCH(J288, 'Dados Consolidados'!$J$1:$J$1000000, 0)))</f>
        <v>#N/A</v>
      </c>
      <c r="BH288" s="221" t="e">
        <f>INT(INDEX('Dados Consolidados'!$X$1:$X$1000000, MATCH(K288, 'Dados Consolidados'!$K$1:$K$1000000, 0)))</f>
        <v>#N/A</v>
      </c>
      <c r="BI288" s="221" t="e">
        <f>INT(INDEX('Dados Consolidados'!$Y$1:$Y$1000000, MATCH(L288, 'Dados Consolidados'!$L$1:$L$1000000, 0)))</f>
        <v>#N/A</v>
      </c>
      <c r="BJ288" s="222" t="e">
        <f>INT(INDEX('Dados Consolidados'!$W$1:$W$1000000, MATCH(P288, 'Dados Consolidados'!$P$1:$P$1000000, 0)))</f>
        <v>#N/A</v>
      </c>
      <c r="BK288" s="83" t="str">
        <f>IF(AND(A288&lt;&gt;"",B288&lt;&gt;"",C288&lt;&gt;"",E288&lt;&gt;"",J288&lt;&gt;"",K288&lt;&gt;"",L288&lt;&gt;"",R288&lt;&gt;"",V288&lt;&gt;""),"OK","n/a")</f>
        <v>n/a</v>
      </c>
    </row>
    <row r="289" spans="1:63" s="83" customFormat="1" ht="20.100000000000001" customHeight="1" x14ac:dyDescent="0.25">
      <c r="A289" s="163"/>
      <c r="B289" s="163"/>
      <c r="C289" s="163"/>
      <c r="D289" s="163"/>
      <c r="E289" s="163"/>
      <c r="F289" s="163"/>
      <c r="G289" s="163"/>
      <c r="H289" s="163"/>
      <c r="I289" s="163"/>
      <c r="J289" s="163"/>
      <c r="K289" s="163"/>
      <c r="L289" s="163"/>
      <c r="M289" s="231"/>
      <c r="N289" s="233"/>
      <c r="O289" s="233"/>
      <c r="P289" s="163"/>
      <c r="Q289" s="230"/>
      <c r="R289" s="163"/>
      <c r="S289" s="163"/>
      <c r="T289" s="163"/>
      <c r="U289" s="163"/>
      <c r="V289" s="231"/>
      <c r="W289" s="231"/>
      <c r="X289" s="231"/>
      <c r="Y289" s="231"/>
      <c r="Z289" s="231"/>
      <c r="AA289" s="231"/>
      <c r="AB289" s="231"/>
      <c r="AC289" s="231"/>
      <c r="AD289" s="232"/>
      <c r="AE289" s="232"/>
      <c r="AF289" s="168"/>
      <c r="AG289" s="168"/>
      <c r="AH289" s="168"/>
      <c r="AI289" s="168"/>
      <c r="AJ289" s="168"/>
      <c r="AK289" s="168"/>
      <c r="AL289" s="168"/>
      <c r="AM289" s="168"/>
      <c r="AN289" s="168"/>
      <c r="AO289" s="168"/>
      <c r="AP289" s="168"/>
      <c r="AQ289" s="168"/>
      <c r="AR289" s="168"/>
      <c r="AS289" s="168"/>
      <c r="AT289" s="168"/>
      <c r="AU289" s="168"/>
      <c r="AV289" s="168"/>
      <c r="AW289" s="168"/>
      <c r="AX289" s="168"/>
      <c r="AY289" s="168"/>
      <c r="AZ289" s="168"/>
      <c r="BA289" s="168"/>
      <c r="BB289" s="168"/>
      <c r="BC289" s="221" t="e">
        <f>INT(INDEX('Dados Consolidados'!$R$1:$R$1000000, MATCH(A289, 'Dados Consolidados'!$A$1:$A$1000000, 0)))</f>
        <v>#N/A</v>
      </c>
      <c r="BD289" s="221" t="e">
        <f>INT(INDEX('Dados Consolidados'!$S$1:$S$1000000, MATCH(B289, 'Dados Consolidados'!$B$1:$B$1000000, 0)))</f>
        <v>#N/A</v>
      </c>
      <c r="BE289" s="221" t="e">
        <f>INT(INDEX('Dados Consolidados'!$T$1:$T$1000000, MATCH(E289, 'Dados Consolidados'!$E$1:$E$1000000, 0)))</f>
        <v>#N/A</v>
      </c>
      <c r="BF289" s="221" t="e">
        <f>INT(INDEX('Dados Consolidados'!$U$1:$U$1000000, MATCH(H289, 'Dados Consolidados'!$H$1:$H$1000000, 0)))</f>
        <v>#N/A</v>
      </c>
      <c r="BG289" s="221" t="e">
        <f>INT(INDEX('Dados Consolidados'!$V$1:$V$1000000, MATCH(J289, 'Dados Consolidados'!$J$1:$J$1000000, 0)))</f>
        <v>#N/A</v>
      </c>
      <c r="BH289" s="221" t="e">
        <f>INT(INDEX('Dados Consolidados'!$X$1:$X$1000000, MATCH(K289, 'Dados Consolidados'!$K$1:$K$1000000, 0)))</f>
        <v>#N/A</v>
      </c>
      <c r="BI289" s="221" t="e">
        <f>INT(INDEX('Dados Consolidados'!$Y$1:$Y$1000000, MATCH(L289, 'Dados Consolidados'!$L$1:$L$1000000, 0)))</f>
        <v>#N/A</v>
      </c>
      <c r="BJ289" s="222" t="e">
        <f>INT(INDEX('Dados Consolidados'!$W$1:$W$1000000, MATCH(P289, 'Dados Consolidados'!$P$1:$P$1000000, 0)))</f>
        <v>#N/A</v>
      </c>
      <c r="BK289" s="83" t="str">
        <f>IF(AND(A289&lt;&gt;"",B289&lt;&gt;"",C289&lt;&gt;"",E289&lt;&gt;"",J289&lt;&gt;"",K289&lt;&gt;"",L289&lt;&gt;"",R289&lt;&gt;"",V289&lt;&gt;""),"OK","n/a")</f>
        <v>n/a</v>
      </c>
    </row>
    <row r="290" spans="1:63" s="83" customFormat="1" ht="20.100000000000001" customHeight="1" x14ac:dyDescent="0.25">
      <c r="A290" s="163"/>
      <c r="B290" s="163"/>
      <c r="C290" s="163"/>
      <c r="D290" s="163"/>
      <c r="E290" s="163"/>
      <c r="F290" s="163"/>
      <c r="G290" s="163"/>
      <c r="H290" s="163"/>
      <c r="I290" s="163"/>
      <c r="J290" s="163"/>
      <c r="K290" s="163"/>
      <c r="L290" s="163"/>
      <c r="M290" s="231"/>
      <c r="N290" s="233"/>
      <c r="O290" s="233"/>
      <c r="P290" s="163"/>
      <c r="Q290" s="230"/>
      <c r="R290" s="163"/>
      <c r="S290" s="163"/>
      <c r="T290" s="163"/>
      <c r="U290" s="163"/>
      <c r="V290" s="231"/>
      <c r="W290" s="231"/>
      <c r="X290" s="231"/>
      <c r="Y290" s="231"/>
      <c r="Z290" s="231"/>
      <c r="AA290" s="231"/>
      <c r="AB290" s="231"/>
      <c r="AC290" s="231"/>
      <c r="AD290" s="232"/>
      <c r="AE290" s="232"/>
      <c r="AF290" s="168"/>
      <c r="AG290" s="168"/>
      <c r="AH290" s="168"/>
      <c r="AI290" s="168"/>
      <c r="AJ290" s="168"/>
      <c r="AK290" s="168"/>
      <c r="AL290" s="168"/>
      <c r="AM290" s="168"/>
      <c r="AN290" s="168"/>
      <c r="AO290" s="168"/>
      <c r="AP290" s="168"/>
      <c r="AQ290" s="168"/>
      <c r="AR290" s="168"/>
      <c r="AS290" s="168"/>
      <c r="AT290" s="168"/>
      <c r="AU290" s="168"/>
      <c r="AV290" s="168"/>
      <c r="AW290" s="168"/>
      <c r="AX290" s="168"/>
      <c r="AY290" s="168"/>
      <c r="AZ290" s="168"/>
      <c r="BA290" s="168"/>
      <c r="BB290" s="168"/>
      <c r="BC290" s="221" t="e">
        <f>INT(INDEX('Dados Consolidados'!$R$1:$R$1000000, MATCH(A290, 'Dados Consolidados'!$A$1:$A$1000000, 0)))</f>
        <v>#N/A</v>
      </c>
      <c r="BD290" s="221" t="e">
        <f>INT(INDEX('Dados Consolidados'!$S$1:$S$1000000, MATCH(B290, 'Dados Consolidados'!$B$1:$B$1000000, 0)))</f>
        <v>#N/A</v>
      </c>
      <c r="BE290" s="221" t="e">
        <f>INT(INDEX('Dados Consolidados'!$T$1:$T$1000000, MATCH(E290, 'Dados Consolidados'!$E$1:$E$1000000, 0)))</f>
        <v>#N/A</v>
      </c>
      <c r="BF290" s="221" t="e">
        <f>INT(INDEX('Dados Consolidados'!$U$1:$U$1000000, MATCH(H290, 'Dados Consolidados'!$H$1:$H$1000000, 0)))</f>
        <v>#N/A</v>
      </c>
      <c r="BG290" s="221" t="e">
        <f>INT(INDEX('Dados Consolidados'!$V$1:$V$1000000, MATCH(J290, 'Dados Consolidados'!$J$1:$J$1000000, 0)))</f>
        <v>#N/A</v>
      </c>
      <c r="BH290" s="221" t="e">
        <f>INT(INDEX('Dados Consolidados'!$X$1:$X$1000000, MATCH(K290, 'Dados Consolidados'!$K$1:$K$1000000, 0)))</f>
        <v>#N/A</v>
      </c>
      <c r="BI290" s="221" t="e">
        <f>INT(INDEX('Dados Consolidados'!$Y$1:$Y$1000000, MATCH(L290, 'Dados Consolidados'!$L$1:$L$1000000, 0)))</f>
        <v>#N/A</v>
      </c>
      <c r="BJ290" s="222" t="e">
        <f>INT(INDEX('Dados Consolidados'!$W$1:$W$1000000, MATCH(P290, 'Dados Consolidados'!$P$1:$P$1000000, 0)))</f>
        <v>#N/A</v>
      </c>
      <c r="BK290" s="83" t="str">
        <f>IF(AND(A290&lt;&gt;"",B290&lt;&gt;"",C290&lt;&gt;"",E290&lt;&gt;"",J290&lt;&gt;"",K290&lt;&gt;"",L290&lt;&gt;"",R290&lt;&gt;"",V290&lt;&gt;""),"OK","n/a")</f>
        <v>n/a</v>
      </c>
    </row>
    <row r="291" spans="1:63" s="83" customFormat="1" ht="20.100000000000001" customHeight="1" x14ac:dyDescent="0.25">
      <c r="A291" s="163"/>
      <c r="B291" s="163"/>
      <c r="C291" s="163"/>
      <c r="D291" s="163"/>
      <c r="E291" s="163"/>
      <c r="F291" s="163"/>
      <c r="G291" s="163"/>
      <c r="H291" s="163"/>
      <c r="I291" s="163"/>
      <c r="J291" s="163"/>
      <c r="K291" s="163"/>
      <c r="L291" s="163"/>
      <c r="M291" s="231"/>
      <c r="N291" s="233"/>
      <c r="O291" s="233"/>
      <c r="P291" s="163"/>
      <c r="Q291" s="230"/>
      <c r="R291" s="163"/>
      <c r="S291" s="163"/>
      <c r="T291" s="163"/>
      <c r="U291" s="163"/>
      <c r="V291" s="231"/>
      <c r="W291" s="231"/>
      <c r="X291" s="231"/>
      <c r="Y291" s="231"/>
      <c r="Z291" s="231"/>
      <c r="AA291" s="231"/>
      <c r="AB291" s="231"/>
      <c r="AC291" s="231"/>
      <c r="AD291" s="232"/>
      <c r="AE291" s="232"/>
      <c r="AF291" s="168"/>
      <c r="AG291" s="168"/>
      <c r="AH291" s="168"/>
      <c r="AI291" s="168"/>
      <c r="AJ291" s="168"/>
      <c r="AK291" s="168"/>
      <c r="AL291" s="168"/>
      <c r="AM291" s="168"/>
      <c r="AN291" s="168"/>
      <c r="AO291" s="168"/>
      <c r="AP291" s="168"/>
      <c r="AQ291" s="168"/>
      <c r="AR291" s="168"/>
      <c r="AS291" s="168"/>
      <c r="AT291" s="168"/>
      <c r="AU291" s="168"/>
      <c r="AV291" s="168"/>
      <c r="AW291" s="168"/>
      <c r="AX291" s="168"/>
      <c r="AY291" s="168"/>
      <c r="AZ291" s="168"/>
      <c r="BA291" s="168"/>
      <c r="BB291" s="168"/>
      <c r="BC291" s="221" t="e">
        <f>INT(INDEX('Dados Consolidados'!$R$1:$R$1000000, MATCH(A291, 'Dados Consolidados'!$A$1:$A$1000000, 0)))</f>
        <v>#N/A</v>
      </c>
      <c r="BD291" s="221" t="e">
        <f>INT(INDEX('Dados Consolidados'!$S$1:$S$1000000, MATCH(B291, 'Dados Consolidados'!$B$1:$B$1000000, 0)))</f>
        <v>#N/A</v>
      </c>
      <c r="BE291" s="221" t="e">
        <f>INT(INDEX('Dados Consolidados'!$T$1:$T$1000000, MATCH(E291, 'Dados Consolidados'!$E$1:$E$1000000, 0)))</f>
        <v>#N/A</v>
      </c>
      <c r="BF291" s="221" t="e">
        <f>INT(INDEX('Dados Consolidados'!$U$1:$U$1000000, MATCH(H291, 'Dados Consolidados'!$H$1:$H$1000000, 0)))</f>
        <v>#N/A</v>
      </c>
      <c r="BG291" s="221" t="e">
        <f>INT(INDEX('Dados Consolidados'!$V$1:$V$1000000, MATCH(J291, 'Dados Consolidados'!$J$1:$J$1000000, 0)))</f>
        <v>#N/A</v>
      </c>
      <c r="BH291" s="221" t="e">
        <f>INT(INDEX('Dados Consolidados'!$X$1:$X$1000000, MATCH(K291, 'Dados Consolidados'!$K$1:$K$1000000, 0)))</f>
        <v>#N/A</v>
      </c>
      <c r="BI291" s="221" t="e">
        <f>INT(INDEX('Dados Consolidados'!$Y$1:$Y$1000000, MATCH(L291, 'Dados Consolidados'!$L$1:$L$1000000, 0)))</f>
        <v>#N/A</v>
      </c>
      <c r="BJ291" s="222" t="e">
        <f>INT(INDEX('Dados Consolidados'!$W$1:$W$1000000, MATCH(P291, 'Dados Consolidados'!$P$1:$P$1000000, 0)))</f>
        <v>#N/A</v>
      </c>
      <c r="BK291" s="83" t="str">
        <f>IF(AND(A291&lt;&gt;"",B291&lt;&gt;"",C291&lt;&gt;"",E291&lt;&gt;"",J291&lt;&gt;"",K291&lt;&gt;"",L291&lt;&gt;"",R291&lt;&gt;"",V291&lt;&gt;""),"OK","n/a")</f>
        <v>n/a</v>
      </c>
    </row>
    <row r="292" spans="1:63" s="83" customFormat="1" ht="20.100000000000001" customHeight="1" x14ac:dyDescent="0.25">
      <c r="A292" s="163"/>
      <c r="B292" s="163"/>
      <c r="C292" s="163"/>
      <c r="D292" s="163"/>
      <c r="E292" s="163"/>
      <c r="F292" s="163"/>
      <c r="G292" s="163"/>
      <c r="H292" s="163"/>
      <c r="I292" s="163"/>
      <c r="J292" s="163"/>
      <c r="K292" s="163"/>
      <c r="L292" s="163"/>
      <c r="M292" s="231"/>
      <c r="N292" s="233"/>
      <c r="O292" s="233"/>
      <c r="P292" s="163"/>
      <c r="Q292" s="230"/>
      <c r="R292" s="163"/>
      <c r="S292" s="163"/>
      <c r="T292" s="163"/>
      <c r="U292" s="163"/>
      <c r="V292" s="231"/>
      <c r="W292" s="231"/>
      <c r="X292" s="231"/>
      <c r="Y292" s="231"/>
      <c r="Z292" s="231"/>
      <c r="AA292" s="231"/>
      <c r="AB292" s="231"/>
      <c r="AC292" s="231"/>
      <c r="AD292" s="232"/>
      <c r="AE292" s="232"/>
      <c r="AF292" s="168"/>
      <c r="AG292" s="168"/>
      <c r="AH292" s="168"/>
      <c r="AI292" s="168"/>
      <c r="AJ292" s="168"/>
      <c r="AK292" s="168"/>
      <c r="AL292" s="168"/>
      <c r="AM292" s="168"/>
      <c r="AN292" s="168"/>
      <c r="AO292" s="168"/>
      <c r="AP292" s="168"/>
      <c r="AQ292" s="168"/>
      <c r="AR292" s="168"/>
      <c r="AS292" s="168"/>
      <c r="AT292" s="168"/>
      <c r="AU292" s="168"/>
      <c r="AV292" s="168"/>
      <c r="AW292" s="168"/>
      <c r="AX292" s="168"/>
      <c r="AY292" s="168"/>
      <c r="AZ292" s="168"/>
      <c r="BA292" s="168"/>
      <c r="BB292" s="168"/>
      <c r="BC292" s="221" t="e">
        <f>INT(INDEX('Dados Consolidados'!$R$1:$R$1000000, MATCH(A292, 'Dados Consolidados'!$A$1:$A$1000000, 0)))</f>
        <v>#N/A</v>
      </c>
      <c r="BD292" s="221" t="e">
        <f>INT(INDEX('Dados Consolidados'!$S$1:$S$1000000, MATCH(B292, 'Dados Consolidados'!$B$1:$B$1000000, 0)))</f>
        <v>#N/A</v>
      </c>
      <c r="BE292" s="221" t="e">
        <f>INT(INDEX('Dados Consolidados'!$T$1:$T$1000000, MATCH(E292, 'Dados Consolidados'!$E$1:$E$1000000, 0)))</f>
        <v>#N/A</v>
      </c>
      <c r="BF292" s="221" t="e">
        <f>INT(INDEX('Dados Consolidados'!$U$1:$U$1000000, MATCH(H292, 'Dados Consolidados'!$H$1:$H$1000000, 0)))</f>
        <v>#N/A</v>
      </c>
      <c r="BG292" s="221" t="e">
        <f>INT(INDEX('Dados Consolidados'!$V$1:$V$1000000, MATCH(J292, 'Dados Consolidados'!$J$1:$J$1000000, 0)))</f>
        <v>#N/A</v>
      </c>
      <c r="BH292" s="221" t="e">
        <f>INT(INDEX('Dados Consolidados'!$X$1:$X$1000000, MATCH(K292, 'Dados Consolidados'!$K$1:$K$1000000, 0)))</f>
        <v>#N/A</v>
      </c>
      <c r="BI292" s="221" t="e">
        <f>INT(INDEX('Dados Consolidados'!$Y$1:$Y$1000000, MATCH(L292, 'Dados Consolidados'!$L$1:$L$1000000, 0)))</f>
        <v>#N/A</v>
      </c>
      <c r="BJ292" s="222" t="e">
        <f>INT(INDEX('Dados Consolidados'!$W$1:$W$1000000, MATCH(P292, 'Dados Consolidados'!$P$1:$P$1000000, 0)))</f>
        <v>#N/A</v>
      </c>
      <c r="BK292" s="83" t="str">
        <f>IF(AND(A292&lt;&gt;"",B292&lt;&gt;"",C292&lt;&gt;"",E292&lt;&gt;"",J292&lt;&gt;"",K292&lt;&gt;"",L292&lt;&gt;"",R292&lt;&gt;"",V292&lt;&gt;""),"OK","n/a")</f>
        <v>n/a</v>
      </c>
    </row>
    <row r="293" spans="1:63" s="83" customFormat="1" ht="20.100000000000001" customHeight="1" x14ac:dyDescent="0.25">
      <c r="A293" s="163"/>
      <c r="B293" s="163"/>
      <c r="C293" s="163"/>
      <c r="D293" s="163"/>
      <c r="E293" s="163"/>
      <c r="F293" s="163"/>
      <c r="G293" s="163"/>
      <c r="H293" s="163"/>
      <c r="I293" s="163"/>
      <c r="J293" s="163"/>
      <c r="K293" s="163"/>
      <c r="L293" s="163"/>
      <c r="M293" s="231"/>
      <c r="N293" s="233"/>
      <c r="O293" s="233"/>
      <c r="P293" s="163"/>
      <c r="Q293" s="230"/>
      <c r="R293" s="163"/>
      <c r="S293" s="163"/>
      <c r="T293" s="163"/>
      <c r="U293" s="163"/>
      <c r="V293" s="231"/>
      <c r="W293" s="231"/>
      <c r="X293" s="231"/>
      <c r="Y293" s="231"/>
      <c r="Z293" s="231"/>
      <c r="AA293" s="231"/>
      <c r="AB293" s="231"/>
      <c r="AC293" s="231"/>
      <c r="AD293" s="232"/>
      <c r="AE293" s="232"/>
      <c r="AF293" s="168"/>
      <c r="AG293" s="168"/>
      <c r="AH293" s="168"/>
      <c r="AI293" s="168"/>
      <c r="AJ293" s="168"/>
      <c r="AK293" s="168"/>
      <c r="AL293" s="168"/>
      <c r="AM293" s="168"/>
      <c r="AN293" s="168"/>
      <c r="AO293" s="168"/>
      <c r="AP293" s="168"/>
      <c r="AQ293" s="168"/>
      <c r="AR293" s="168"/>
      <c r="AS293" s="168"/>
      <c r="AT293" s="168"/>
      <c r="AU293" s="168"/>
      <c r="AV293" s="168"/>
      <c r="AW293" s="168"/>
      <c r="AX293" s="168"/>
      <c r="AY293" s="168"/>
      <c r="AZ293" s="168"/>
      <c r="BA293" s="168"/>
      <c r="BB293" s="168"/>
      <c r="BC293" s="221" t="e">
        <f>INT(INDEX('Dados Consolidados'!$R$1:$R$1000000, MATCH(A293, 'Dados Consolidados'!$A$1:$A$1000000, 0)))</f>
        <v>#N/A</v>
      </c>
      <c r="BD293" s="221" t="e">
        <f>INT(INDEX('Dados Consolidados'!$S$1:$S$1000000, MATCH(B293, 'Dados Consolidados'!$B$1:$B$1000000, 0)))</f>
        <v>#N/A</v>
      </c>
      <c r="BE293" s="221" t="e">
        <f>INT(INDEX('Dados Consolidados'!$T$1:$T$1000000, MATCH(E293, 'Dados Consolidados'!$E$1:$E$1000000, 0)))</f>
        <v>#N/A</v>
      </c>
      <c r="BF293" s="221" t="e">
        <f>INT(INDEX('Dados Consolidados'!$U$1:$U$1000000, MATCH(H293, 'Dados Consolidados'!$H$1:$H$1000000, 0)))</f>
        <v>#N/A</v>
      </c>
      <c r="BG293" s="221" t="e">
        <f>INT(INDEX('Dados Consolidados'!$V$1:$V$1000000, MATCH(J293, 'Dados Consolidados'!$J$1:$J$1000000, 0)))</f>
        <v>#N/A</v>
      </c>
      <c r="BH293" s="221" t="e">
        <f>INT(INDEX('Dados Consolidados'!$X$1:$X$1000000, MATCH(K293, 'Dados Consolidados'!$K$1:$K$1000000, 0)))</f>
        <v>#N/A</v>
      </c>
      <c r="BI293" s="221" t="e">
        <f>INT(INDEX('Dados Consolidados'!$Y$1:$Y$1000000, MATCH(L293, 'Dados Consolidados'!$L$1:$L$1000000, 0)))</f>
        <v>#N/A</v>
      </c>
      <c r="BJ293" s="222" t="e">
        <f>INT(INDEX('Dados Consolidados'!$W$1:$W$1000000, MATCH(P293, 'Dados Consolidados'!$P$1:$P$1000000, 0)))</f>
        <v>#N/A</v>
      </c>
      <c r="BK293" s="83" t="str">
        <f>IF(AND(A293&lt;&gt;"",B293&lt;&gt;"",C293&lt;&gt;"",E293&lt;&gt;"",J293&lt;&gt;"",K293&lt;&gt;"",L293&lt;&gt;"",R293&lt;&gt;"",V293&lt;&gt;""),"OK","n/a")</f>
        <v>n/a</v>
      </c>
    </row>
    <row r="294" spans="1:63" s="83" customFormat="1" ht="20.100000000000001" customHeight="1" x14ac:dyDescent="0.25">
      <c r="A294" s="163"/>
      <c r="B294" s="163"/>
      <c r="C294" s="163"/>
      <c r="D294" s="163"/>
      <c r="E294" s="163"/>
      <c r="F294" s="163"/>
      <c r="G294" s="163"/>
      <c r="H294" s="163"/>
      <c r="I294" s="163"/>
      <c r="J294" s="163"/>
      <c r="K294" s="163"/>
      <c r="L294" s="163"/>
      <c r="M294" s="231"/>
      <c r="N294" s="233"/>
      <c r="O294" s="233"/>
      <c r="P294" s="163"/>
      <c r="Q294" s="230"/>
      <c r="R294" s="163"/>
      <c r="S294" s="163"/>
      <c r="T294" s="163"/>
      <c r="U294" s="163"/>
      <c r="V294" s="231"/>
      <c r="W294" s="231"/>
      <c r="X294" s="231"/>
      <c r="Y294" s="231"/>
      <c r="Z294" s="231"/>
      <c r="AA294" s="231"/>
      <c r="AB294" s="231"/>
      <c r="AC294" s="231"/>
      <c r="AD294" s="232"/>
      <c r="AE294" s="232"/>
      <c r="AF294" s="168"/>
      <c r="AG294" s="168"/>
      <c r="AH294" s="168"/>
      <c r="AI294" s="168"/>
      <c r="AJ294" s="168"/>
      <c r="AK294" s="168"/>
      <c r="AL294" s="168"/>
      <c r="AM294" s="168"/>
      <c r="AN294" s="168"/>
      <c r="AO294" s="168"/>
      <c r="AP294" s="168"/>
      <c r="AQ294" s="168"/>
      <c r="AR294" s="168"/>
      <c r="AS294" s="168"/>
      <c r="AT294" s="168"/>
      <c r="AU294" s="168"/>
      <c r="AV294" s="168"/>
      <c r="AW294" s="168"/>
      <c r="AX294" s="168"/>
      <c r="AY294" s="168"/>
      <c r="AZ294" s="168"/>
      <c r="BA294" s="168"/>
      <c r="BB294" s="168"/>
      <c r="BC294" s="221" t="e">
        <f>INT(INDEX('Dados Consolidados'!$R$1:$R$1000000, MATCH(A294, 'Dados Consolidados'!$A$1:$A$1000000, 0)))</f>
        <v>#N/A</v>
      </c>
      <c r="BD294" s="221" t="e">
        <f>INT(INDEX('Dados Consolidados'!$S$1:$S$1000000, MATCH(B294, 'Dados Consolidados'!$B$1:$B$1000000, 0)))</f>
        <v>#N/A</v>
      </c>
      <c r="BE294" s="221" t="e">
        <f>INT(INDEX('Dados Consolidados'!$T$1:$T$1000000, MATCH(E294, 'Dados Consolidados'!$E$1:$E$1000000, 0)))</f>
        <v>#N/A</v>
      </c>
      <c r="BF294" s="221" t="e">
        <f>INT(INDEX('Dados Consolidados'!$U$1:$U$1000000, MATCH(H294, 'Dados Consolidados'!$H$1:$H$1000000, 0)))</f>
        <v>#N/A</v>
      </c>
      <c r="BG294" s="221" t="e">
        <f>INT(INDEX('Dados Consolidados'!$V$1:$V$1000000, MATCH(J294, 'Dados Consolidados'!$J$1:$J$1000000, 0)))</f>
        <v>#N/A</v>
      </c>
      <c r="BH294" s="221" t="e">
        <f>INT(INDEX('Dados Consolidados'!$X$1:$X$1000000, MATCH(K294, 'Dados Consolidados'!$K$1:$K$1000000, 0)))</f>
        <v>#N/A</v>
      </c>
      <c r="BI294" s="221" t="e">
        <f>INT(INDEX('Dados Consolidados'!$Y$1:$Y$1000000, MATCH(L294, 'Dados Consolidados'!$L$1:$L$1000000, 0)))</f>
        <v>#N/A</v>
      </c>
      <c r="BJ294" s="222" t="e">
        <f>INT(INDEX('Dados Consolidados'!$W$1:$W$1000000, MATCH(P294, 'Dados Consolidados'!$P$1:$P$1000000, 0)))</f>
        <v>#N/A</v>
      </c>
      <c r="BK294" s="83" t="str">
        <f>IF(AND(A294&lt;&gt;"",B294&lt;&gt;"",C294&lt;&gt;"",E294&lt;&gt;"",J294&lt;&gt;"",K294&lt;&gt;"",L294&lt;&gt;"",R294&lt;&gt;"",V294&lt;&gt;""),"OK","n/a")</f>
        <v>n/a</v>
      </c>
    </row>
    <row r="295" spans="1:63" s="83" customFormat="1" ht="20.100000000000001" customHeight="1" x14ac:dyDescent="0.25">
      <c r="A295" s="163"/>
      <c r="B295" s="163"/>
      <c r="C295" s="163"/>
      <c r="D295" s="163"/>
      <c r="E295" s="163"/>
      <c r="F295" s="163"/>
      <c r="G295" s="163"/>
      <c r="H295" s="163"/>
      <c r="I295" s="163"/>
      <c r="J295" s="163"/>
      <c r="K295" s="163"/>
      <c r="L295" s="163"/>
      <c r="M295" s="231"/>
      <c r="N295" s="233"/>
      <c r="O295" s="233"/>
      <c r="P295" s="163"/>
      <c r="Q295" s="230"/>
      <c r="R295" s="163"/>
      <c r="S295" s="163"/>
      <c r="T295" s="163"/>
      <c r="U295" s="163"/>
      <c r="V295" s="231"/>
      <c r="W295" s="231"/>
      <c r="X295" s="231"/>
      <c r="Y295" s="231"/>
      <c r="Z295" s="231"/>
      <c r="AA295" s="231"/>
      <c r="AB295" s="231"/>
      <c r="AC295" s="231"/>
      <c r="AD295" s="232"/>
      <c r="AE295" s="232"/>
      <c r="AF295" s="168"/>
      <c r="AG295" s="168"/>
      <c r="AH295" s="168"/>
      <c r="AI295" s="168"/>
      <c r="AJ295" s="168"/>
      <c r="AK295" s="168"/>
      <c r="AL295" s="168"/>
      <c r="AM295" s="168"/>
      <c r="AN295" s="168"/>
      <c r="AO295" s="168"/>
      <c r="AP295" s="168"/>
      <c r="AQ295" s="168"/>
      <c r="AR295" s="168"/>
      <c r="AS295" s="168"/>
      <c r="AT295" s="168"/>
      <c r="AU295" s="168"/>
      <c r="AV295" s="168"/>
      <c r="AW295" s="168"/>
      <c r="AX295" s="168"/>
      <c r="AY295" s="168"/>
      <c r="AZ295" s="168"/>
      <c r="BA295" s="168"/>
      <c r="BB295" s="168"/>
      <c r="BC295" s="221" t="e">
        <f>INT(INDEX('Dados Consolidados'!$R$1:$R$1000000, MATCH(A295, 'Dados Consolidados'!$A$1:$A$1000000, 0)))</f>
        <v>#N/A</v>
      </c>
      <c r="BD295" s="221" t="e">
        <f>INT(INDEX('Dados Consolidados'!$S$1:$S$1000000, MATCH(B295, 'Dados Consolidados'!$B$1:$B$1000000, 0)))</f>
        <v>#N/A</v>
      </c>
      <c r="BE295" s="221" t="e">
        <f>INT(INDEX('Dados Consolidados'!$T$1:$T$1000000, MATCH(E295, 'Dados Consolidados'!$E$1:$E$1000000, 0)))</f>
        <v>#N/A</v>
      </c>
      <c r="BF295" s="221" t="e">
        <f>INT(INDEX('Dados Consolidados'!$U$1:$U$1000000, MATCH(H295, 'Dados Consolidados'!$H$1:$H$1000000, 0)))</f>
        <v>#N/A</v>
      </c>
      <c r="BG295" s="221" t="e">
        <f>INT(INDEX('Dados Consolidados'!$V$1:$V$1000000, MATCH(J295, 'Dados Consolidados'!$J$1:$J$1000000, 0)))</f>
        <v>#N/A</v>
      </c>
      <c r="BH295" s="221" t="e">
        <f>INT(INDEX('Dados Consolidados'!$X$1:$X$1000000, MATCH(K295, 'Dados Consolidados'!$K$1:$K$1000000, 0)))</f>
        <v>#N/A</v>
      </c>
      <c r="BI295" s="221" t="e">
        <f>INT(INDEX('Dados Consolidados'!$Y$1:$Y$1000000, MATCH(L295, 'Dados Consolidados'!$L$1:$L$1000000, 0)))</f>
        <v>#N/A</v>
      </c>
      <c r="BJ295" s="222" t="e">
        <f>INT(INDEX('Dados Consolidados'!$W$1:$W$1000000, MATCH(P295, 'Dados Consolidados'!$P$1:$P$1000000, 0)))</f>
        <v>#N/A</v>
      </c>
      <c r="BK295" s="83" t="str">
        <f>IF(AND(A295&lt;&gt;"",B295&lt;&gt;"",C295&lt;&gt;"",E295&lt;&gt;"",J295&lt;&gt;"",K295&lt;&gt;"",L295&lt;&gt;"",R295&lt;&gt;"",V295&lt;&gt;""),"OK","n/a")</f>
        <v>n/a</v>
      </c>
    </row>
    <row r="296" spans="1:63" s="83" customFormat="1" ht="20.100000000000001" customHeight="1" x14ac:dyDescent="0.25">
      <c r="A296" s="163"/>
      <c r="B296" s="163"/>
      <c r="C296" s="163"/>
      <c r="D296" s="163"/>
      <c r="E296" s="163"/>
      <c r="F296" s="163"/>
      <c r="G296" s="163"/>
      <c r="H296" s="163"/>
      <c r="I296" s="163"/>
      <c r="J296" s="163"/>
      <c r="K296" s="163"/>
      <c r="L296" s="163"/>
      <c r="M296" s="231"/>
      <c r="N296" s="233"/>
      <c r="O296" s="233"/>
      <c r="P296" s="163"/>
      <c r="Q296" s="230"/>
      <c r="R296" s="163"/>
      <c r="S296" s="163"/>
      <c r="T296" s="163"/>
      <c r="U296" s="163"/>
      <c r="V296" s="231"/>
      <c r="W296" s="231"/>
      <c r="X296" s="231"/>
      <c r="Y296" s="231"/>
      <c r="Z296" s="231"/>
      <c r="AA296" s="231"/>
      <c r="AB296" s="231"/>
      <c r="AC296" s="231"/>
      <c r="AD296" s="232"/>
      <c r="AE296" s="232"/>
      <c r="AF296" s="168"/>
      <c r="AG296" s="168"/>
      <c r="AH296" s="168"/>
      <c r="AI296" s="168"/>
      <c r="AJ296" s="168"/>
      <c r="AK296" s="168"/>
      <c r="AL296" s="168"/>
      <c r="AM296" s="168"/>
      <c r="AN296" s="168"/>
      <c r="AO296" s="168"/>
      <c r="AP296" s="168"/>
      <c r="AQ296" s="168"/>
      <c r="AR296" s="168"/>
      <c r="AS296" s="168"/>
      <c r="AT296" s="168"/>
      <c r="AU296" s="168"/>
      <c r="AV296" s="168"/>
      <c r="AW296" s="168"/>
      <c r="AX296" s="168"/>
      <c r="AY296" s="168"/>
      <c r="AZ296" s="168"/>
      <c r="BA296" s="168"/>
      <c r="BB296" s="168"/>
      <c r="BC296" s="221" t="e">
        <f>INT(INDEX('Dados Consolidados'!$R$1:$R$1000000, MATCH(A296, 'Dados Consolidados'!$A$1:$A$1000000, 0)))</f>
        <v>#N/A</v>
      </c>
      <c r="BD296" s="221" t="e">
        <f>INT(INDEX('Dados Consolidados'!$S$1:$S$1000000, MATCH(B296, 'Dados Consolidados'!$B$1:$B$1000000, 0)))</f>
        <v>#N/A</v>
      </c>
      <c r="BE296" s="221" t="e">
        <f>INT(INDEX('Dados Consolidados'!$T$1:$T$1000000, MATCH(E296, 'Dados Consolidados'!$E$1:$E$1000000, 0)))</f>
        <v>#N/A</v>
      </c>
      <c r="BF296" s="221" t="e">
        <f>INT(INDEX('Dados Consolidados'!$U$1:$U$1000000, MATCH(H296, 'Dados Consolidados'!$H$1:$H$1000000, 0)))</f>
        <v>#N/A</v>
      </c>
      <c r="BG296" s="221" t="e">
        <f>INT(INDEX('Dados Consolidados'!$V$1:$V$1000000, MATCH(J296, 'Dados Consolidados'!$J$1:$J$1000000, 0)))</f>
        <v>#N/A</v>
      </c>
      <c r="BH296" s="221" t="e">
        <f>INT(INDEX('Dados Consolidados'!$X$1:$X$1000000, MATCH(K296, 'Dados Consolidados'!$K$1:$K$1000000, 0)))</f>
        <v>#N/A</v>
      </c>
      <c r="BI296" s="221" t="e">
        <f>INT(INDEX('Dados Consolidados'!$Y$1:$Y$1000000, MATCH(L296, 'Dados Consolidados'!$L$1:$L$1000000, 0)))</f>
        <v>#N/A</v>
      </c>
      <c r="BJ296" s="222" t="e">
        <f>INT(INDEX('Dados Consolidados'!$W$1:$W$1000000, MATCH(P296, 'Dados Consolidados'!$P$1:$P$1000000, 0)))</f>
        <v>#N/A</v>
      </c>
      <c r="BK296" s="83" t="str">
        <f>IF(AND(A296&lt;&gt;"",B296&lt;&gt;"",C296&lt;&gt;"",E296&lt;&gt;"",J296&lt;&gt;"",K296&lt;&gt;"",L296&lt;&gt;"",R296&lt;&gt;"",V296&lt;&gt;""),"OK","n/a")</f>
        <v>n/a</v>
      </c>
    </row>
    <row r="297" spans="1:63" s="83" customFormat="1" ht="20.100000000000001" customHeight="1" x14ac:dyDescent="0.25">
      <c r="A297" s="163"/>
      <c r="B297" s="163"/>
      <c r="C297" s="163"/>
      <c r="D297" s="163"/>
      <c r="E297" s="163"/>
      <c r="F297" s="163"/>
      <c r="G297" s="163"/>
      <c r="H297" s="163"/>
      <c r="I297" s="163"/>
      <c r="J297" s="163"/>
      <c r="K297" s="163"/>
      <c r="L297" s="163"/>
      <c r="M297" s="231"/>
      <c r="N297" s="233"/>
      <c r="O297" s="233"/>
      <c r="P297" s="163"/>
      <c r="Q297" s="230"/>
      <c r="R297" s="163"/>
      <c r="S297" s="163"/>
      <c r="T297" s="163"/>
      <c r="U297" s="163"/>
      <c r="V297" s="231"/>
      <c r="W297" s="231"/>
      <c r="X297" s="231"/>
      <c r="Y297" s="231"/>
      <c r="Z297" s="231"/>
      <c r="AA297" s="231"/>
      <c r="AB297" s="231"/>
      <c r="AC297" s="231"/>
      <c r="AD297" s="232"/>
      <c r="AE297" s="232"/>
      <c r="AF297" s="168"/>
      <c r="AG297" s="168"/>
      <c r="AH297" s="168"/>
      <c r="AI297" s="168"/>
      <c r="AJ297" s="168"/>
      <c r="AK297" s="168"/>
      <c r="AL297" s="168"/>
      <c r="AM297" s="168"/>
      <c r="AN297" s="168"/>
      <c r="AO297" s="168"/>
      <c r="AP297" s="168"/>
      <c r="AQ297" s="168"/>
      <c r="AR297" s="168"/>
      <c r="AS297" s="168"/>
      <c r="AT297" s="168"/>
      <c r="AU297" s="168"/>
      <c r="AV297" s="168"/>
      <c r="AW297" s="168"/>
      <c r="AX297" s="168"/>
      <c r="AY297" s="168"/>
      <c r="AZ297" s="168"/>
      <c r="BA297" s="168"/>
      <c r="BB297" s="168"/>
      <c r="BC297" s="221" t="e">
        <f>INT(INDEX('Dados Consolidados'!$R$1:$R$1000000, MATCH(A297, 'Dados Consolidados'!$A$1:$A$1000000, 0)))</f>
        <v>#N/A</v>
      </c>
      <c r="BD297" s="221" t="e">
        <f>INT(INDEX('Dados Consolidados'!$S$1:$S$1000000, MATCH(B297, 'Dados Consolidados'!$B$1:$B$1000000, 0)))</f>
        <v>#N/A</v>
      </c>
      <c r="BE297" s="221" t="e">
        <f>INT(INDEX('Dados Consolidados'!$T$1:$T$1000000, MATCH(E297, 'Dados Consolidados'!$E$1:$E$1000000, 0)))</f>
        <v>#N/A</v>
      </c>
      <c r="BF297" s="221" t="e">
        <f>INT(INDEX('Dados Consolidados'!$U$1:$U$1000000, MATCH(H297, 'Dados Consolidados'!$H$1:$H$1000000, 0)))</f>
        <v>#N/A</v>
      </c>
      <c r="BG297" s="221" t="e">
        <f>INT(INDEX('Dados Consolidados'!$V$1:$V$1000000, MATCH(J297, 'Dados Consolidados'!$J$1:$J$1000000, 0)))</f>
        <v>#N/A</v>
      </c>
      <c r="BH297" s="221" t="e">
        <f>INT(INDEX('Dados Consolidados'!$X$1:$X$1000000, MATCH(K297, 'Dados Consolidados'!$K$1:$K$1000000, 0)))</f>
        <v>#N/A</v>
      </c>
      <c r="BI297" s="221" t="e">
        <f>INT(INDEX('Dados Consolidados'!$Y$1:$Y$1000000, MATCH(L297, 'Dados Consolidados'!$L$1:$L$1000000, 0)))</f>
        <v>#N/A</v>
      </c>
      <c r="BJ297" s="222" t="e">
        <f>INT(INDEX('Dados Consolidados'!$W$1:$W$1000000, MATCH(P297, 'Dados Consolidados'!$P$1:$P$1000000, 0)))</f>
        <v>#N/A</v>
      </c>
      <c r="BK297" s="83" t="str">
        <f>IF(AND(A297&lt;&gt;"",B297&lt;&gt;"",C297&lt;&gt;"",E297&lt;&gt;"",J297&lt;&gt;"",K297&lt;&gt;"",L297&lt;&gt;"",R297&lt;&gt;"",V297&lt;&gt;""),"OK","n/a")</f>
        <v>n/a</v>
      </c>
    </row>
    <row r="298" spans="1:63" s="83" customFormat="1" ht="20.100000000000001" customHeight="1" x14ac:dyDescent="0.25">
      <c r="A298" s="163"/>
      <c r="B298" s="163"/>
      <c r="C298" s="163"/>
      <c r="D298" s="163"/>
      <c r="E298" s="163"/>
      <c r="F298" s="163"/>
      <c r="G298" s="163"/>
      <c r="H298" s="163"/>
      <c r="I298" s="163"/>
      <c r="J298" s="163"/>
      <c r="K298" s="163"/>
      <c r="L298" s="163"/>
      <c r="M298" s="231"/>
      <c r="N298" s="233"/>
      <c r="O298" s="233"/>
      <c r="P298" s="163"/>
      <c r="Q298" s="230"/>
      <c r="R298" s="163"/>
      <c r="S298" s="163"/>
      <c r="T298" s="163"/>
      <c r="U298" s="163"/>
      <c r="V298" s="231"/>
      <c r="W298" s="231"/>
      <c r="X298" s="231"/>
      <c r="Y298" s="231"/>
      <c r="Z298" s="231"/>
      <c r="AA298" s="231"/>
      <c r="AB298" s="231"/>
      <c r="AC298" s="231"/>
      <c r="AD298" s="232"/>
      <c r="AE298" s="232"/>
      <c r="AF298" s="168"/>
      <c r="AG298" s="168"/>
      <c r="AH298" s="168"/>
      <c r="AI298" s="168"/>
      <c r="AJ298" s="168"/>
      <c r="AK298" s="168"/>
      <c r="AL298" s="168"/>
      <c r="AM298" s="168"/>
      <c r="AN298" s="168"/>
      <c r="AO298" s="168"/>
      <c r="AP298" s="168"/>
      <c r="AQ298" s="168"/>
      <c r="AR298" s="168"/>
      <c r="AS298" s="168"/>
      <c r="AT298" s="168"/>
      <c r="AU298" s="168"/>
      <c r="AV298" s="168"/>
      <c r="AW298" s="168"/>
      <c r="AX298" s="168"/>
      <c r="AY298" s="168"/>
      <c r="AZ298" s="168"/>
      <c r="BA298" s="168"/>
      <c r="BB298" s="168"/>
      <c r="BC298" s="221" t="e">
        <f>INT(INDEX('Dados Consolidados'!$R$1:$R$1000000, MATCH(A298, 'Dados Consolidados'!$A$1:$A$1000000, 0)))</f>
        <v>#N/A</v>
      </c>
      <c r="BD298" s="221" t="e">
        <f>INT(INDEX('Dados Consolidados'!$S$1:$S$1000000, MATCH(B298, 'Dados Consolidados'!$B$1:$B$1000000, 0)))</f>
        <v>#N/A</v>
      </c>
      <c r="BE298" s="221" t="e">
        <f>INT(INDEX('Dados Consolidados'!$T$1:$T$1000000, MATCH(E298, 'Dados Consolidados'!$E$1:$E$1000000, 0)))</f>
        <v>#N/A</v>
      </c>
      <c r="BF298" s="221" t="e">
        <f>INT(INDEX('Dados Consolidados'!$U$1:$U$1000000, MATCH(H298, 'Dados Consolidados'!$H$1:$H$1000000, 0)))</f>
        <v>#N/A</v>
      </c>
      <c r="BG298" s="221" t="e">
        <f>INT(INDEX('Dados Consolidados'!$V$1:$V$1000000, MATCH(J298, 'Dados Consolidados'!$J$1:$J$1000000, 0)))</f>
        <v>#N/A</v>
      </c>
      <c r="BH298" s="221" t="e">
        <f>INT(INDEX('Dados Consolidados'!$X$1:$X$1000000, MATCH(K298, 'Dados Consolidados'!$K$1:$K$1000000, 0)))</f>
        <v>#N/A</v>
      </c>
      <c r="BI298" s="221" t="e">
        <f>INT(INDEX('Dados Consolidados'!$Y$1:$Y$1000000, MATCH(L298, 'Dados Consolidados'!$L$1:$L$1000000, 0)))</f>
        <v>#N/A</v>
      </c>
      <c r="BJ298" s="222" t="e">
        <f>INT(INDEX('Dados Consolidados'!$W$1:$W$1000000, MATCH(P298, 'Dados Consolidados'!$P$1:$P$1000000, 0)))</f>
        <v>#N/A</v>
      </c>
      <c r="BK298" s="83" t="str">
        <f>IF(AND(A298&lt;&gt;"",B298&lt;&gt;"",C298&lt;&gt;"",E298&lt;&gt;"",J298&lt;&gt;"",K298&lt;&gt;"",L298&lt;&gt;"",R298&lt;&gt;"",V298&lt;&gt;""),"OK","n/a")</f>
        <v>n/a</v>
      </c>
    </row>
    <row r="299" spans="1:63" s="83" customFormat="1" ht="20.100000000000001" customHeight="1" x14ac:dyDescent="0.25">
      <c r="A299" s="163"/>
      <c r="B299" s="163"/>
      <c r="C299" s="163"/>
      <c r="D299" s="163"/>
      <c r="E299" s="163"/>
      <c r="F299" s="163"/>
      <c r="G299" s="163"/>
      <c r="H299" s="163"/>
      <c r="I299" s="163"/>
      <c r="J299" s="163"/>
      <c r="K299" s="163"/>
      <c r="L299" s="163"/>
      <c r="M299" s="231"/>
      <c r="N299" s="233"/>
      <c r="O299" s="233"/>
      <c r="P299" s="163"/>
      <c r="Q299" s="230"/>
      <c r="R299" s="163"/>
      <c r="S299" s="163"/>
      <c r="T299" s="163"/>
      <c r="U299" s="163"/>
      <c r="V299" s="231"/>
      <c r="W299" s="231"/>
      <c r="X299" s="231"/>
      <c r="Y299" s="231"/>
      <c r="Z299" s="231"/>
      <c r="AA299" s="231"/>
      <c r="AB299" s="231"/>
      <c r="AC299" s="231"/>
      <c r="AD299" s="232"/>
      <c r="AE299" s="232"/>
      <c r="AF299" s="168"/>
      <c r="AG299" s="168"/>
      <c r="AH299" s="168"/>
      <c r="AI299" s="168"/>
      <c r="AJ299" s="168"/>
      <c r="AK299" s="168"/>
      <c r="AL299" s="168"/>
      <c r="AM299" s="168"/>
      <c r="AN299" s="168"/>
      <c r="AO299" s="168"/>
      <c r="AP299" s="168"/>
      <c r="AQ299" s="168"/>
      <c r="AR299" s="168"/>
      <c r="AS299" s="168"/>
      <c r="AT299" s="168"/>
      <c r="AU299" s="168"/>
      <c r="AV299" s="168"/>
      <c r="AW299" s="168"/>
      <c r="AX299" s="168"/>
      <c r="AY299" s="168"/>
      <c r="AZ299" s="168"/>
      <c r="BA299" s="168"/>
      <c r="BB299" s="168"/>
      <c r="BC299" s="221" t="e">
        <f>INT(INDEX('Dados Consolidados'!$R$1:$R$1000000, MATCH(A299, 'Dados Consolidados'!$A$1:$A$1000000, 0)))</f>
        <v>#N/A</v>
      </c>
      <c r="BD299" s="221" t="e">
        <f>INT(INDEX('Dados Consolidados'!$S$1:$S$1000000, MATCH(B299, 'Dados Consolidados'!$B$1:$B$1000000, 0)))</f>
        <v>#N/A</v>
      </c>
      <c r="BE299" s="221" t="e">
        <f>INT(INDEX('Dados Consolidados'!$T$1:$T$1000000, MATCH(E299, 'Dados Consolidados'!$E$1:$E$1000000, 0)))</f>
        <v>#N/A</v>
      </c>
      <c r="BF299" s="221" t="e">
        <f>INT(INDEX('Dados Consolidados'!$U$1:$U$1000000, MATCH(H299, 'Dados Consolidados'!$H$1:$H$1000000, 0)))</f>
        <v>#N/A</v>
      </c>
      <c r="BG299" s="221" t="e">
        <f>INT(INDEX('Dados Consolidados'!$V$1:$V$1000000, MATCH(J299, 'Dados Consolidados'!$J$1:$J$1000000, 0)))</f>
        <v>#N/A</v>
      </c>
      <c r="BH299" s="221" t="e">
        <f>INT(INDEX('Dados Consolidados'!$X$1:$X$1000000, MATCH(K299, 'Dados Consolidados'!$K$1:$K$1000000, 0)))</f>
        <v>#N/A</v>
      </c>
      <c r="BI299" s="221" t="e">
        <f>INT(INDEX('Dados Consolidados'!$Y$1:$Y$1000000, MATCH(L299, 'Dados Consolidados'!$L$1:$L$1000000, 0)))</f>
        <v>#N/A</v>
      </c>
      <c r="BJ299" s="222" t="e">
        <f>INT(INDEX('Dados Consolidados'!$W$1:$W$1000000, MATCH(P299, 'Dados Consolidados'!$P$1:$P$1000000, 0)))</f>
        <v>#N/A</v>
      </c>
      <c r="BK299" s="83" t="str">
        <f>IF(AND(A299&lt;&gt;"",B299&lt;&gt;"",C299&lt;&gt;"",E299&lt;&gt;"",J299&lt;&gt;"",K299&lt;&gt;"",L299&lt;&gt;"",R299&lt;&gt;"",V299&lt;&gt;""),"OK","n/a")</f>
        <v>n/a</v>
      </c>
    </row>
    <row r="300" spans="1:63" s="83" customFormat="1" ht="20.100000000000001" customHeight="1" x14ac:dyDescent="0.25">
      <c r="A300" s="163"/>
      <c r="B300" s="163"/>
      <c r="C300" s="163"/>
      <c r="D300" s="163"/>
      <c r="E300" s="163"/>
      <c r="F300" s="163"/>
      <c r="G300" s="163"/>
      <c r="H300" s="163"/>
      <c r="I300" s="163"/>
      <c r="J300" s="163"/>
      <c r="K300" s="163"/>
      <c r="L300" s="163"/>
      <c r="M300" s="231"/>
      <c r="N300" s="233"/>
      <c r="O300" s="233"/>
      <c r="P300" s="163"/>
      <c r="Q300" s="230"/>
      <c r="R300" s="163"/>
      <c r="S300" s="163"/>
      <c r="T300" s="163"/>
      <c r="U300" s="163"/>
      <c r="V300" s="231"/>
      <c r="W300" s="231"/>
      <c r="X300" s="231"/>
      <c r="Y300" s="231"/>
      <c r="Z300" s="231"/>
      <c r="AA300" s="231"/>
      <c r="AB300" s="231"/>
      <c r="AC300" s="231"/>
      <c r="AD300" s="232"/>
      <c r="AE300" s="232"/>
      <c r="AF300" s="168"/>
      <c r="AG300" s="168"/>
      <c r="AH300" s="168"/>
      <c r="AI300" s="168"/>
      <c r="AJ300" s="168"/>
      <c r="AK300" s="168"/>
      <c r="AL300" s="168"/>
      <c r="AM300" s="168"/>
      <c r="AN300" s="168"/>
      <c r="AO300" s="168"/>
      <c r="AP300" s="168"/>
      <c r="AQ300" s="168"/>
      <c r="AR300" s="168"/>
      <c r="AS300" s="168"/>
      <c r="AT300" s="168"/>
      <c r="AU300" s="168"/>
      <c r="AV300" s="168"/>
      <c r="AW300" s="168"/>
      <c r="AX300" s="168"/>
      <c r="AY300" s="168"/>
      <c r="AZ300" s="168"/>
      <c r="BA300" s="168"/>
      <c r="BB300" s="168"/>
      <c r="BC300" s="221" t="e">
        <f>INT(INDEX('Dados Consolidados'!$R$1:$R$1000000, MATCH(A300, 'Dados Consolidados'!$A$1:$A$1000000, 0)))</f>
        <v>#N/A</v>
      </c>
      <c r="BD300" s="221" t="e">
        <f>INT(INDEX('Dados Consolidados'!$S$1:$S$1000000, MATCH(B300, 'Dados Consolidados'!$B$1:$B$1000000, 0)))</f>
        <v>#N/A</v>
      </c>
      <c r="BE300" s="221" t="e">
        <f>INT(INDEX('Dados Consolidados'!$T$1:$T$1000000, MATCH(E300, 'Dados Consolidados'!$E$1:$E$1000000, 0)))</f>
        <v>#N/A</v>
      </c>
      <c r="BF300" s="221" t="e">
        <f>INT(INDEX('Dados Consolidados'!$U$1:$U$1000000, MATCH(H300, 'Dados Consolidados'!$H$1:$H$1000000, 0)))</f>
        <v>#N/A</v>
      </c>
      <c r="BG300" s="221" t="e">
        <f>INT(INDEX('Dados Consolidados'!$V$1:$V$1000000, MATCH(J300, 'Dados Consolidados'!$J$1:$J$1000000, 0)))</f>
        <v>#N/A</v>
      </c>
      <c r="BH300" s="221" t="e">
        <f>INT(INDEX('Dados Consolidados'!$X$1:$X$1000000, MATCH(K300, 'Dados Consolidados'!$K$1:$K$1000000, 0)))</f>
        <v>#N/A</v>
      </c>
      <c r="BI300" s="221" t="e">
        <f>INT(INDEX('Dados Consolidados'!$Y$1:$Y$1000000, MATCH(L300, 'Dados Consolidados'!$L$1:$L$1000000, 0)))</f>
        <v>#N/A</v>
      </c>
      <c r="BJ300" s="222" t="e">
        <f>INT(INDEX('Dados Consolidados'!$W$1:$W$1000000, MATCH(P300, 'Dados Consolidados'!$P$1:$P$1000000, 0)))</f>
        <v>#N/A</v>
      </c>
      <c r="BK300" s="83" t="str">
        <f>IF(AND(A300&lt;&gt;"",B300&lt;&gt;"",C300&lt;&gt;"",E300&lt;&gt;"",J300&lt;&gt;"",K300&lt;&gt;"",L300&lt;&gt;"",R300&lt;&gt;"",V300&lt;&gt;""),"OK","n/a")</f>
        <v>n/a</v>
      </c>
    </row>
    <row r="301" spans="1:63" s="83" customFormat="1" ht="20.100000000000001" customHeight="1" x14ac:dyDescent="0.25">
      <c r="A301" s="163"/>
      <c r="B301" s="163"/>
      <c r="C301" s="163"/>
      <c r="D301" s="163"/>
      <c r="E301" s="163"/>
      <c r="F301" s="163"/>
      <c r="G301" s="163"/>
      <c r="H301" s="163"/>
      <c r="I301" s="163"/>
      <c r="J301" s="163"/>
      <c r="K301" s="163"/>
      <c r="L301" s="163"/>
      <c r="M301" s="231"/>
      <c r="N301" s="233"/>
      <c r="O301" s="233"/>
      <c r="P301" s="163"/>
      <c r="Q301" s="230"/>
      <c r="R301" s="163"/>
      <c r="S301" s="163"/>
      <c r="T301" s="163"/>
      <c r="U301" s="163"/>
      <c r="V301" s="231"/>
      <c r="W301" s="231"/>
      <c r="X301" s="231"/>
      <c r="Y301" s="231"/>
      <c r="Z301" s="231"/>
      <c r="AA301" s="231"/>
      <c r="AB301" s="231"/>
      <c r="AC301" s="231"/>
      <c r="AD301" s="232"/>
      <c r="AE301" s="232"/>
      <c r="AF301" s="168"/>
      <c r="AG301" s="168"/>
      <c r="AH301" s="168"/>
      <c r="AI301" s="168"/>
      <c r="AJ301" s="168"/>
      <c r="AK301" s="168"/>
      <c r="AL301" s="168"/>
      <c r="AM301" s="168"/>
      <c r="AN301" s="168"/>
      <c r="AO301" s="168"/>
      <c r="AP301" s="168"/>
      <c r="AQ301" s="168"/>
      <c r="AR301" s="168"/>
      <c r="AS301" s="168"/>
      <c r="AT301" s="168"/>
      <c r="AU301" s="168"/>
      <c r="AV301" s="168"/>
      <c r="AW301" s="168"/>
      <c r="AX301" s="168"/>
      <c r="AY301" s="168"/>
      <c r="AZ301" s="168"/>
      <c r="BA301" s="168"/>
      <c r="BB301" s="168"/>
      <c r="BC301" s="221" t="e">
        <f>INT(INDEX('Dados Consolidados'!$R$1:$R$1000000, MATCH(A301, 'Dados Consolidados'!$A$1:$A$1000000, 0)))</f>
        <v>#N/A</v>
      </c>
      <c r="BD301" s="221" t="e">
        <f>INT(INDEX('Dados Consolidados'!$S$1:$S$1000000, MATCH(B301, 'Dados Consolidados'!$B$1:$B$1000000, 0)))</f>
        <v>#N/A</v>
      </c>
      <c r="BE301" s="221" t="e">
        <f>INT(INDEX('Dados Consolidados'!$T$1:$T$1000000, MATCH(E301, 'Dados Consolidados'!$E$1:$E$1000000, 0)))</f>
        <v>#N/A</v>
      </c>
      <c r="BF301" s="221" t="e">
        <f>INT(INDEX('Dados Consolidados'!$U$1:$U$1000000, MATCH(H301, 'Dados Consolidados'!$H$1:$H$1000000, 0)))</f>
        <v>#N/A</v>
      </c>
      <c r="BG301" s="221" t="e">
        <f>INT(INDEX('Dados Consolidados'!$V$1:$V$1000000, MATCH(J301, 'Dados Consolidados'!$J$1:$J$1000000, 0)))</f>
        <v>#N/A</v>
      </c>
      <c r="BH301" s="221" t="e">
        <f>INT(INDEX('Dados Consolidados'!$X$1:$X$1000000, MATCH(K301, 'Dados Consolidados'!$K$1:$K$1000000, 0)))</f>
        <v>#N/A</v>
      </c>
      <c r="BI301" s="221" t="e">
        <f>INT(INDEX('Dados Consolidados'!$Y$1:$Y$1000000, MATCH(L301, 'Dados Consolidados'!$L$1:$L$1000000, 0)))</f>
        <v>#N/A</v>
      </c>
      <c r="BJ301" s="222" t="e">
        <f>INT(INDEX('Dados Consolidados'!$W$1:$W$1000000, MATCH(P301, 'Dados Consolidados'!$P$1:$P$1000000, 0)))</f>
        <v>#N/A</v>
      </c>
      <c r="BK301" s="83" t="str">
        <f>IF(AND(A301&lt;&gt;"",B301&lt;&gt;"",C301&lt;&gt;"",E301&lt;&gt;"",J301&lt;&gt;"",K301&lt;&gt;"",L301&lt;&gt;"",R301&lt;&gt;"",V301&lt;&gt;""),"OK","n/a")</f>
        <v>n/a</v>
      </c>
    </row>
    <row r="302" spans="1:63" s="83" customFormat="1" ht="20.100000000000001" customHeight="1" x14ac:dyDescent="0.25">
      <c r="A302" s="163"/>
      <c r="B302" s="163"/>
      <c r="C302" s="163"/>
      <c r="D302" s="163"/>
      <c r="E302" s="163"/>
      <c r="F302" s="163"/>
      <c r="G302" s="163"/>
      <c r="H302" s="163"/>
      <c r="I302" s="163"/>
      <c r="J302" s="163"/>
      <c r="K302" s="163"/>
      <c r="L302" s="163"/>
      <c r="M302" s="231"/>
      <c r="N302" s="233"/>
      <c r="O302" s="233"/>
      <c r="P302" s="163"/>
      <c r="Q302" s="230"/>
      <c r="R302" s="163"/>
      <c r="S302" s="163"/>
      <c r="T302" s="163"/>
      <c r="U302" s="163"/>
      <c r="V302" s="231"/>
      <c r="W302" s="231"/>
      <c r="X302" s="231"/>
      <c r="Y302" s="231"/>
      <c r="Z302" s="231"/>
      <c r="AA302" s="231"/>
      <c r="AB302" s="231"/>
      <c r="AC302" s="231"/>
      <c r="AD302" s="232"/>
      <c r="AE302" s="232"/>
      <c r="AF302" s="168"/>
      <c r="AG302" s="168"/>
      <c r="AH302" s="168"/>
      <c r="AI302" s="168"/>
      <c r="AJ302" s="168"/>
      <c r="AK302" s="168"/>
      <c r="AL302" s="168"/>
      <c r="AM302" s="168"/>
      <c r="AN302" s="168"/>
      <c r="AO302" s="168"/>
      <c r="AP302" s="168"/>
      <c r="AQ302" s="168"/>
      <c r="AR302" s="168"/>
      <c r="AS302" s="168"/>
      <c r="AT302" s="168"/>
      <c r="AU302" s="168"/>
      <c r="AV302" s="168"/>
      <c r="AW302" s="168"/>
      <c r="AX302" s="168"/>
      <c r="AY302" s="168"/>
      <c r="AZ302" s="168"/>
      <c r="BA302" s="168"/>
      <c r="BB302" s="168"/>
      <c r="BC302" s="221" t="e">
        <f>INT(INDEX('Dados Consolidados'!$R$1:$R$1000000, MATCH(A302, 'Dados Consolidados'!$A$1:$A$1000000, 0)))</f>
        <v>#N/A</v>
      </c>
      <c r="BD302" s="221" t="e">
        <f>INT(INDEX('Dados Consolidados'!$S$1:$S$1000000, MATCH(B302, 'Dados Consolidados'!$B$1:$B$1000000, 0)))</f>
        <v>#N/A</v>
      </c>
      <c r="BE302" s="221" t="e">
        <f>INT(INDEX('Dados Consolidados'!$T$1:$T$1000000, MATCH(E302, 'Dados Consolidados'!$E$1:$E$1000000, 0)))</f>
        <v>#N/A</v>
      </c>
      <c r="BF302" s="221" t="e">
        <f>INT(INDEX('Dados Consolidados'!$U$1:$U$1000000, MATCH(H302, 'Dados Consolidados'!$H$1:$H$1000000, 0)))</f>
        <v>#N/A</v>
      </c>
      <c r="BG302" s="221" t="e">
        <f>INT(INDEX('Dados Consolidados'!$V$1:$V$1000000, MATCH(J302, 'Dados Consolidados'!$J$1:$J$1000000, 0)))</f>
        <v>#N/A</v>
      </c>
      <c r="BH302" s="221" t="e">
        <f>INT(INDEX('Dados Consolidados'!$X$1:$X$1000000, MATCH(K302, 'Dados Consolidados'!$K$1:$K$1000000, 0)))</f>
        <v>#N/A</v>
      </c>
      <c r="BI302" s="221" t="e">
        <f>INT(INDEX('Dados Consolidados'!$Y$1:$Y$1000000, MATCH(L302, 'Dados Consolidados'!$L$1:$L$1000000, 0)))</f>
        <v>#N/A</v>
      </c>
      <c r="BJ302" s="222" t="e">
        <f>INT(INDEX('Dados Consolidados'!$W$1:$W$1000000, MATCH(P302, 'Dados Consolidados'!$P$1:$P$1000000, 0)))</f>
        <v>#N/A</v>
      </c>
      <c r="BK302" s="83" t="str">
        <f>IF(AND(A302&lt;&gt;"",B302&lt;&gt;"",C302&lt;&gt;"",E302&lt;&gt;"",J302&lt;&gt;"",K302&lt;&gt;"",L302&lt;&gt;"",R302&lt;&gt;"",V302&lt;&gt;""),"OK","n/a")</f>
        <v>n/a</v>
      </c>
    </row>
    <row r="303" spans="1:63" s="83" customFormat="1" ht="20.100000000000001" customHeight="1" x14ac:dyDescent="0.25">
      <c r="A303" s="163"/>
      <c r="B303" s="163"/>
      <c r="C303" s="163"/>
      <c r="D303" s="163"/>
      <c r="E303" s="163"/>
      <c r="F303" s="163"/>
      <c r="G303" s="163"/>
      <c r="H303" s="163"/>
      <c r="I303" s="163"/>
      <c r="J303" s="163"/>
      <c r="K303" s="163"/>
      <c r="L303" s="163"/>
      <c r="M303" s="231"/>
      <c r="N303" s="233"/>
      <c r="O303" s="233"/>
      <c r="P303" s="163"/>
      <c r="Q303" s="230"/>
      <c r="R303" s="163"/>
      <c r="S303" s="163"/>
      <c r="T303" s="163"/>
      <c r="U303" s="163"/>
      <c r="V303" s="231"/>
      <c r="W303" s="231"/>
      <c r="X303" s="231"/>
      <c r="Y303" s="231"/>
      <c r="Z303" s="231"/>
      <c r="AA303" s="231"/>
      <c r="AB303" s="231"/>
      <c r="AC303" s="231"/>
      <c r="AD303" s="232"/>
      <c r="AE303" s="232"/>
      <c r="AF303" s="168"/>
      <c r="AG303" s="168"/>
      <c r="AH303" s="168"/>
      <c r="AI303" s="168"/>
      <c r="AJ303" s="168"/>
      <c r="AK303" s="168"/>
      <c r="AL303" s="168"/>
      <c r="AM303" s="168"/>
      <c r="AN303" s="168"/>
      <c r="AO303" s="168"/>
      <c r="AP303" s="168"/>
      <c r="AQ303" s="168"/>
      <c r="AR303" s="168"/>
      <c r="AS303" s="168"/>
      <c r="AT303" s="168"/>
      <c r="AU303" s="168"/>
      <c r="AV303" s="168"/>
      <c r="AW303" s="168"/>
      <c r="AX303" s="168"/>
      <c r="AY303" s="168"/>
      <c r="AZ303" s="168"/>
      <c r="BA303" s="168"/>
      <c r="BB303" s="168"/>
      <c r="BC303" s="221" t="e">
        <f>INT(INDEX('Dados Consolidados'!$R$1:$R$1000000, MATCH(A303, 'Dados Consolidados'!$A$1:$A$1000000, 0)))</f>
        <v>#N/A</v>
      </c>
      <c r="BD303" s="221" t="e">
        <f>INT(INDEX('Dados Consolidados'!$S$1:$S$1000000, MATCH(B303, 'Dados Consolidados'!$B$1:$B$1000000, 0)))</f>
        <v>#N/A</v>
      </c>
      <c r="BE303" s="221" t="e">
        <f>INT(INDEX('Dados Consolidados'!$T$1:$T$1000000, MATCH(E303, 'Dados Consolidados'!$E$1:$E$1000000, 0)))</f>
        <v>#N/A</v>
      </c>
      <c r="BF303" s="221" t="e">
        <f>INT(INDEX('Dados Consolidados'!$U$1:$U$1000000, MATCH(H303, 'Dados Consolidados'!$H$1:$H$1000000, 0)))</f>
        <v>#N/A</v>
      </c>
      <c r="BG303" s="221" t="e">
        <f>INT(INDEX('Dados Consolidados'!$V$1:$V$1000000, MATCH(J303, 'Dados Consolidados'!$J$1:$J$1000000, 0)))</f>
        <v>#N/A</v>
      </c>
      <c r="BH303" s="221" t="e">
        <f>INT(INDEX('Dados Consolidados'!$X$1:$X$1000000, MATCH(K303, 'Dados Consolidados'!$K$1:$K$1000000, 0)))</f>
        <v>#N/A</v>
      </c>
      <c r="BI303" s="221" t="e">
        <f>INT(INDEX('Dados Consolidados'!$Y$1:$Y$1000000, MATCH(L303, 'Dados Consolidados'!$L$1:$L$1000000, 0)))</f>
        <v>#N/A</v>
      </c>
      <c r="BJ303" s="222" t="e">
        <f>INT(INDEX('Dados Consolidados'!$W$1:$W$1000000, MATCH(P303, 'Dados Consolidados'!$P$1:$P$1000000, 0)))</f>
        <v>#N/A</v>
      </c>
      <c r="BK303" s="83" t="str">
        <f>IF(AND(A303&lt;&gt;"",B303&lt;&gt;"",C303&lt;&gt;"",E303&lt;&gt;"",J303&lt;&gt;"",K303&lt;&gt;"",L303&lt;&gt;"",R303&lt;&gt;"",V303&lt;&gt;""),"OK","n/a")</f>
        <v>n/a</v>
      </c>
    </row>
    <row r="304" spans="1:63" s="83" customFormat="1" ht="20.100000000000001" customHeight="1" x14ac:dyDescent="0.25">
      <c r="A304" s="163"/>
      <c r="B304" s="163"/>
      <c r="C304" s="163"/>
      <c r="D304" s="163"/>
      <c r="E304" s="163"/>
      <c r="F304" s="163"/>
      <c r="G304" s="163"/>
      <c r="H304" s="163"/>
      <c r="I304" s="163"/>
      <c r="J304" s="163"/>
      <c r="K304" s="163"/>
      <c r="L304" s="163"/>
      <c r="M304" s="231"/>
      <c r="N304" s="233"/>
      <c r="O304" s="233"/>
      <c r="P304" s="163"/>
      <c r="Q304" s="230"/>
      <c r="R304" s="163"/>
      <c r="S304" s="163"/>
      <c r="T304" s="163"/>
      <c r="U304" s="163"/>
      <c r="V304" s="231"/>
      <c r="W304" s="231"/>
      <c r="X304" s="231"/>
      <c r="Y304" s="231"/>
      <c r="Z304" s="231"/>
      <c r="AA304" s="231"/>
      <c r="AB304" s="231"/>
      <c r="AC304" s="231"/>
      <c r="AD304" s="232"/>
      <c r="AE304" s="232"/>
      <c r="AF304" s="168"/>
      <c r="AG304" s="168"/>
      <c r="AH304" s="168"/>
      <c r="AI304" s="168"/>
      <c r="AJ304" s="168"/>
      <c r="AK304" s="168"/>
      <c r="AL304" s="168"/>
      <c r="AM304" s="168"/>
      <c r="AN304" s="168"/>
      <c r="AO304" s="168"/>
      <c r="AP304" s="168"/>
      <c r="AQ304" s="168"/>
      <c r="AR304" s="168"/>
      <c r="AS304" s="168"/>
      <c r="AT304" s="168"/>
      <c r="AU304" s="168"/>
      <c r="AV304" s="168"/>
      <c r="AW304" s="168"/>
      <c r="AX304" s="168"/>
      <c r="AY304" s="168"/>
      <c r="AZ304" s="168"/>
      <c r="BA304" s="168"/>
      <c r="BB304" s="168"/>
      <c r="BC304" s="221" t="e">
        <f>INT(INDEX('Dados Consolidados'!$R$1:$R$1000000, MATCH(A304, 'Dados Consolidados'!$A$1:$A$1000000, 0)))</f>
        <v>#N/A</v>
      </c>
      <c r="BD304" s="221" t="e">
        <f>INT(INDEX('Dados Consolidados'!$S$1:$S$1000000, MATCH(B304, 'Dados Consolidados'!$B$1:$B$1000000, 0)))</f>
        <v>#N/A</v>
      </c>
      <c r="BE304" s="221" t="e">
        <f>INT(INDEX('Dados Consolidados'!$T$1:$T$1000000, MATCH(E304, 'Dados Consolidados'!$E$1:$E$1000000, 0)))</f>
        <v>#N/A</v>
      </c>
      <c r="BF304" s="221" t="e">
        <f>INT(INDEX('Dados Consolidados'!$U$1:$U$1000000, MATCH(H304, 'Dados Consolidados'!$H$1:$H$1000000, 0)))</f>
        <v>#N/A</v>
      </c>
      <c r="BG304" s="221" t="e">
        <f>INT(INDEX('Dados Consolidados'!$V$1:$V$1000000, MATCH(J304, 'Dados Consolidados'!$J$1:$J$1000000, 0)))</f>
        <v>#N/A</v>
      </c>
      <c r="BH304" s="221" t="e">
        <f>INT(INDEX('Dados Consolidados'!$X$1:$X$1000000, MATCH(K304, 'Dados Consolidados'!$K$1:$K$1000000, 0)))</f>
        <v>#N/A</v>
      </c>
      <c r="BI304" s="221" t="e">
        <f>INT(INDEX('Dados Consolidados'!$Y$1:$Y$1000000, MATCH(L304, 'Dados Consolidados'!$L$1:$L$1000000, 0)))</f>
        <v>#N/A</v>
      </c>
      <c r="BJ304" s="222" t="e">
        <f>INT(INDEX('Dados Consolidados'!$W$1:$W$1000000, MATCH(P304, 'Dados Consolidados'!$P$1:$P$1000000, 0)))</f>
        <v>#N/A</v>
      </c>
      <c r="BK304" s="83" t="str">
        <f>IF(AND(A304&lt;&gt;"",B304&lt;&gt;"",C304&lt;&gt;"",E304&lt;&gt;"",J304&lt;&gt;"",K304&lt;&gt;"",L304&lt;&gt;"",R304&lt;&gt;"",V304&lt;&gt;""),"OK","n/a")</f>
        <v>n/a</v>
      </c>
    </row>
    <row r="305" spans="1:63" s="83" customFormat="1" ht="20.100000000000001" customHeight="1" x14ac:dyDescent="0.25">
      <c r="A305" s="163"/>
      <c r="B305" s="163"/>
      <c r="C305" s="163"/>
      <c r="D305" s="163"/>
      <c r="E305" s="163"/>
      <c r="F305" s="163"/>
      <c r="G305" s="163"/>
      <c r="H305" s="163"/>
      <c r="I305" s="163"/>
      <c r="J305" s="163"/>
      <c r="K305" s="163"/>
      <c r="L305" s="163"/>
      <c r="M305" s="231"/>
      <c r="N305" s="233"/>
      <c r="O305" s="233"/>
      <c r="P305" s="163"/>
      <c r="Q305" s="230"/>
      <c r="R305" s="163"/>
      <c r="S305" s="163"/>
      <c r="T305" s="163"/>
      <c r="U305" s="163"/>
      <c r="V305" s="231"/>
      <c r="W305" s="231"/>
      <c r="X305" s="231"/>
      <c r="Y305" s="231"/>
      <c r="Z305" s="231"/>
      <c r="AA305" s="231"/>
      <c r="AB305" s="231"/>
      <c r="AC305" s="231"/>
      <c r="AD305" s="232"/>
      <c r="AE305" s="232"/>
      <c r="AF305" s="168"/>
      <c r="AG305" s="168"/>
      <c r="AH305" s="168"/>
      <c r="AI305" s="168"/>
      <c r="AJ305" s="168"/>
      <c r="AK305" s="168"/>
      <c r="AL305" s="168"/>
      <c r="AM305" s="168"/>
      <c r="AN305" s="168"/>
      <c r="AO305" s="168"/>
      <c r="AP305" s="168"/>
      <c r="AQ305" s="168"/>
      <c r="AR305" s="168"/>
      <c r="AS305" s="168"/>
      <c r="AT305" s="168"/>
      <c r="AU305" s="168"/>
      <c r="AV305" s="168"/>
      <c r="AW305" s="168"/>
      <c r="AX305" s="168"/>
      <c r="AY305" s="168"/>
      <c r="AZ305" s="168"/>
      <c r="BA305" s="168"/>
      <c r="BB305" s="168"/>
      <c r="BC305" s="221" t="e">
        <f>INT(INDEX('Dados Consolidados'!$R$1:$R$1000000, MATCH(A305, 'Dados Consolidados'!$A$1:$A$1000000, 0)))</f>
        <v>#N/A</v>
      </c>
      <c r="BD305" s="221" t="e">
        <f>INT(INDEX('Dados Consolidados'!$S$1:$S$1000000, MATCH(B305, 'Dados Consolidados'!$B$1:$B$1000000, 0)))</f>
        <v>#N/A</v>
      </c>
      <c r="BE305" s="221" t="e">
        <f>INT(INDEX('Dados Consolidados'!$T$1:$T$1000000, MATCH(E305, 'Dados Consolidados'!$E$1:$E$1000000, 0)))</f>
        <v>#N/A</v>
      </c>
      <c r="BF305" s="221" t="e">
        <f>INT(INDEX('Dados Consolidados'!$U$1:$U$1000000, MATCH(H305, 'Dados Consolidados'!$H$1:$H$1000000, 0)))</f>
        <v>#N/A</v>
      </c>
      <c r="BG305" s="221" t="e">
        <f>INT(INDEX('Dados Consolidados'!$V$1:$V$1000000, MATCH(J305, 'Dados Consolidados'!$J$1:$J$1000000, 0)))</f>
        <v>#N/A</v>
      </c>
      <c r="BH305" s="221" t="e">
        <f>INT(INDEX('Dados Consolidados'!$X$1:$X$1000000, MATCH(K305, 'Dados Consolidados'!$K$1:$K$1000000, 0)))</f>
        <v>#N/A</v>
      </c>
      <c r="BI305" s="221" t="e">
        <f>INT(INDEX('Dados Consolidados'!$Y$1:$Y$1000000, MATCH(L305, 'Dados Consolidados'!$L$1:$L$1000000, 0)))</f>
        <v>#N/A</v>
      </c>
      <c r="BJ305" s="222" t="e">
        <f>INT(INDEX('Dados Consolidados'!$W$1:$W$1000000, MATCH(P305, 'Dados Consolidados'!$P$1:$P$1000000, 0)))</f>
        <v>#N/A</v>
      </c>
      <c r="BK305" s="83" t="str">
        <f>IF(AND(A305&lt;&gt;"",B305&lt;&gt;"",C305&lt;&gt;"",E305&lt;&gt;"",J305&lt;&gt;"",K305&lt;&gt;"",L305&lt;&gt;"",R305&lt;&gt;"",V305&lt;&gt;""),"OK","n/a")</f>
        <v>n/a</v>
      </c>
    </row>
    <row r="306" spans="1:63" s="83" customFormat="1" ht="20.100000000000001" customHeight="1" x14ac:dyDescent="0.25">
      <c r="A306" s="163"/>
      <c r="B306" s="163"/>
      <c r="C306" s="163"/>
      <c r="D306" s="163"/>
      <c r="E306" s="163"/>
      <c r="F306" s="163"/>
      <c r="G306" s="163"/>
      <c r="H306" s="163"/>
      <c r="I306" s="163"/>
      <c r="J306" s="163"/>
      <c r="K306" s="163"/>
      <c r="L306" s="163"/>
      <c r="M306" s="231"/>
      <c r="N306" s="233"/>
      <c r="O306" s="233"/>
      <c r="P306" s="163"/>
      <c r="Q306" s="230"/>
      <c r="R306" s="163"/>
      <c r="S306" s="163"/>
      <c r="T306" s="163"/>
      <c r="U306" s="163"/>
      <c r="V306" s="231"/>
      <c r="W306" s="231"/>
      <c r="X306" s="231"/>
      <c r="Y306" s="231"/>
      <c r="Z306" s="231"/>
      <c r="AA306" s="231"/>
      <c r="AB306" s="231"/>
      <c r="AC306" s="231"/>
      <c r="AD306" s="232"/>
      <c r="AE306" s="232"/>
      <c r="AF306" s="168"/>
      <c r="AG306" s="168"/>
      <c r="AH306" s="168"/>
      <c r="AI306" s="168"/>
      <c r="AJ306" s="168"/>
      <c r="AK306" s="168"/>
      <c r="AL306" s="168"/>
      <c r="AM306" s="168"/>
      <c r="AN306" s="168"/>
      <c r="AO306" s="168"/>
      <c r="AP306" s="168"/>
      <c r="AQ306" s="168"/>
      <c r="AR306" s="168"/>
      <c r="AS306" s="168"/>
      <c r="AT306" s="168"/>
      <c r="AU306" s="168"/>
      <c r="AV306" s="168"/>
      <c r="AW306" s="168"/>
      <c r="AX306" s="168"/>
      <c r="AY306" s="168"/>
      <c r="AZ306" s="168"/>
      <c r="BA306" s="168"/>
      <c r="BB306" s="168"/>
      <c r="BC306" s="221" t="e">
        <f>INT(INDEX('Dados Consolidados'!$R$1:$R$1000000, MATCH(A306, 'Dados Consolidados'!$A$1:$A$1000000, 0)))</f>
        <v>#N/A</v>
      </c>
      <c r="BD306" s="221" t="e">
        <f>INT(INDEX('Dados Consolidados'!$S$1:$S$1000000, MATCH(B306, 'Dados Consolidados'!$B$1:$B$1000000, 0)))</f>
        <v>#N/A</v>
      </c>
      <c r="BE306" s="221" t="e">
        <f>INT(INDEX('Dados Consolidados'!$T$1:$T$1000000, MATCH(E306, 'Dados Consolidados'!$E$1:$E$1000000, 0)))</f>
        <v>#N/A</v>
      </c>
      <c r="BF306" s="221" t="e">
        <f>INT(INDEX('Dados Consolidados'!$U$1:$U$1000000, MATCH(H306, 'Dados Consolidados'!$H$1:$H$1000000, 0)))</f>
        <v>#N/A</v>
      </c>
      <c r="BG306" s="221" t="e">
        <f>INT(INDEX('Dados Consolidados'!$V$1:$V$1000000, MATCH(J306, 'Dados Consolidados'!$J$1:$J$1000000, 0)))</f>
        <v>#N/A</v>
      </c>
      <c r="BH306" s="221" t="e">
        <f>INT(INDEX('Dados Consolidados'!$X$1:$X$1000000, MATCH(K306, 'Dados Consolidados'!$K$1:$K$1000000, 0)))</f>
        <v>#N/A</v>
      </c>
      <c r="BI306" s="221" t="e">
        <f>INT(INDEX('Dados Consolidados'!$Y$1:$Y$1000000, MATCH(L306, 'Dados Consolidados'!$L$1:$L$1000000, 0)))</f>
        <v>#N/A</v>
      </c>
      <c r="BJ306" s="222" t="e">
        <f>INT(INDEX('Dados Consolidados'!$W$1:$W$1000000, MATCH(P306, 'Dados Consolidados'!$P$1:$P$1000000, 0)))</f>
        <v>#N/A</v>
      </c>
      <c r="BK306" s="83" t="str">
        <f>IF(AND(A306&lt;&gt;"",B306&lt;&gt;"",C306&lt;&gt;"",E306&lt;&gt;"",J306&lt;&gt;"",K306&lt;&gt;"",L306&lt;&gt;"",R306&lt;&gt;"",V306&lt;&gt;""),"OK","n/a")</f>
        <v>n/a</v>
      </c>
    </row>
    <row r="307" spans="1:63" s="83" customFormat="1" ht="20.100000000000001" customHeight="1" x14ac:dyDescent="0.25">
      <c r="A307" s="163"/>
      <c r="B307" s="163"/>
      <c r="C307" s="163"/>
      <c r="D307" s="163"/>
      <c r="E307" s="163"/>
      <c r="F307" s="163"/>
      <c r="G307" s="163"/>
      <c r="H307" s="163"/>
      <c r="I307" s="163"/>
      <c r="J307" s="163"/>
      <c r="K307" s="163"/>
      <c r="L307" s="163"/>
      <c r="M307" s="231"/>
      <c r="N307" s="233"/>
      <c r="O307" s="233"/>
      <c r="P307" s="163"/>
      <c r="Q307" s="230"/>
      <c r="R307" s="163"/>
      <c r="S307" s="163"/>
      <c r="T307" s="163"/>
      <c r="U307" s="163"/>
      <c r="V307" s="231"/>
      <c r="W307" s="231"/>
      <c r="X307" s="231"/>
      <c r="Y307" s="231"/>
      <c r="Z307" s="231"/>
      <c r="AA307" s="231"/>
      <c r="AB307" s="231"/>
      <c r="AC307" s="231"/>
      <c r="AD307" s="232"/>
      <c r="AE307" s="232"/>
      <c r="AF307" s="168"/>
      <c r="AG307" s="168"/>
      <c r="AH307" s="168"/>
      <c r="AI307" s="168"/>
      <c r="AJ307" s="168"/>
      <c r="AK307" s="168"/>
      <c r="AL307" s="168"/>
      <c r="AM307" s="168"/>
      <c r="AN307" s="168"/>
      <c r="AO307" s="168"/>
      <c r="AP307" s="168"/>
      <c r="AQ307" s="168"/>
      <c r="AR307" s="168"/>
      <c r="AS307" s="168"/>
      <c r="AT307" s="168"/>
      <c r="AU307" s="168"/>
      <c r="AV307" s="168"/>
      <c r="AW307" s="168"/>
      <c r="AX307" s="168"/>
      <c r="AY307" s="168"/>
      <c r="AZ307" s="168"/>
      <c r="BA307" s="168"/>
      <c r="BB307" s="168"/>
      <c r="BC307" s="221" t="e">
        <f>INT(INDEX('Dados Consolidados'!$R$1:$R$1000000, MATCH(A307, 'Dados Consolidados'!$A$1:$A$1000000, 0)))</f>
        <v>#N/A</v>
      </c>
      <c r="BD307" s="221" t="e">
        <f>INT(INDEX('Dados Consolidados'!$S$1:$S$1000000, MATCH(B307, 'Dados Consolidados'!$B$1:$B$1000000, 0)))</f>
        <v>#N/A</v>
      </c>
      <c r="BE307" s="221" t="e">
        <f>INT(INDEX('Dados Consolidados'!$T$1:$T$1000000, MATCH(E307, 'Dados Consolidados'!$E$1:$E$1000000, 0)))</f>
        <v>#N/A</v>
      </c>
      <c r="BF307" s="221" t="e">
        <f>INT(INDEX('Dados Consolidados'!$U$1:$U$1000000, MATCH(H307, 'Dados Consolidados'!$H$1:$H$1000000, 0)))</f>
        <v>#N/A</v>
      </c>
      <c r="BG307" s="221" t="e">
        <f>INT(INDEX('Dados Consolidados'!$V$1:$V$1000000, MATCH(J307, 'Dados Consolidados'!$J$1:$J$1000000, 0)))</f>
        <v>#N/A</v>
      </c>
      <c r="BH307" s="221" t="e">
        <f>INT(INDEX('Dados Consolidados'!$X$1:$X$1000000, MATCH(K307, 'Dados Consolidados'!$K$1:$K$1000000, 0)))</f>
        <v>#N/A</v>
      </c>
      <c r="BI307" s="221" t="e">
        <f>INT(INDEX('Dados Consolidados'!$Y$1:$Y$1000000, MATCH(L307, 'Dados Consolidados'!$L$1:$L$1000000, 0)))</f>
        <v>#N/A</v>
      </c>
      <c r="BJ307" s="222" t="e">
        <f>INT(INDEX('Dados Consolidados'!$W$1:$W$1000000, MATCH(P307, 'Dados Consolidados'!$P$1:$P$1000000, 0)))</f>
        <v>#N/A</v>
      </c>
      <c r="BK307" s="83" t="str">
        <f>IF(AND(A307&lt;&gt;"",B307&lt;&gt;"",C307&lt;&gt;"",E307&lt;&gt;"",J307&lt;&gt;"",K307&lt;&gt;"",L307&lt;&gt;"",R307&lt;&gt;"",V307&lt;&gt;""),"OK","n/a")</f>
        <v>n/a</v>
      </c>
    </row>
    <row r="308" spans="1:63" s="83" customFormat="1" ht="20.100000000000001" customHeight="1" x14ac:dyDescent="0.25">
      <c r="A308" s="163"/>
      <c r="B308" s="163"/>
      <c r="C308" s="163"/>
      <c r="D308" s="163"/>
      <c r="E308" s="163"/>
      <c r="F308" s="163"/>
      <c r="G308" s="163"/>
      <c r="H308" s="163"/>
      <c r="I308" s="163"/>
      <c r="J308" s="163"/>
      <c r="K308" s="163"/>
      <c r="L308" s="163"/>
      <c r="M308" s="231"/>
      <c r="N308" s="233"/>
      <c r="O308" s="233"/>
      <c r="P308" s="163"/>
      <c r="Q308" s="230"/>
      <c r="R308" s="163"/>
      <c r="S308" s="163"/>
      <c r="T308" s="163"/>
      <c r="U308" s="163"/>
      <c r="V308" s="231"/>
      <c r="W308" s="231"/>
      <c r="X308" s="231"/>
      <c r="Y308" s="231"/>
      <c r="Z308" s="231"/>
      <c r="AA308" s="231"/>
      <c r="AB308" s="231"/>
      <c r="AC308" s="231"/>
      <c r="AD308" s="232"/>
      <c r="AE308" s="232"/>
      <c r="AF308" s="168"/>
      <c r="AG308" s="168"/>
      <c r="AH308" s="168"/>
      <c r="AI308" s="168"/>
      <c r="AJ308" s="168"/>
      <c r="AK308" s="168"/>
      <c r="AL308" s="168"/>
      <c r="AM308" s="168"/>
      <c r="AN308" s="168"/>
      <c r="AO308" s="168"/>
      <c r="AP308" s="168"/>
      <c r="AQ308" s="168"/>
      <c r="AR308" s="168"/>
      <c r="AS308" s="168"/>
      <c r="AT308" s="168"/>
      <c r="AU308" s="168"/>
      <c r="AV308" s="168"/>
      <c r="AW308" s="168"/>
      <c r="AX308" s="168"/>
      <c r="AY308" s="168"/>
      <c r="AZ308" s="168"/>
      <c r="BA308" s="168"/>
      <c r="BB308" s="168"/>
      <c r="BC308" s="221" t="e">
        <f>INT(INDEX('Dados Consolidados'!$R$1:$R$1000000, MATCH(A308, 'Dados Consolidados'!$A$1:$A$1000000, 0)))</f>
        <v>#N/A</v>
      </c>
      <c r="BD308" s="221" t="e">
        <f>INT(INDEX('Dados Consolidados'!$S$1:$S$1000000, MATCH(B308, 'Dados Consolidados'!$B$1:$B$1000000, 0)))</f>
        <v>#N/A</v>
      </c>
      <c r="BE308" s="221" t="e">
        <f>INT(INDEX('Dados Consolidados'!$T$1:$T$1000000, MATCH(E308, 'Dados Consolidados'!$E$1:$E$1000000, 0)))</f>
        <v>#N/A</v>
      </c>
      <c r="BF308" s="221" t="e">
        <f>INT(INDEX('Dados Consolidados'!$U$1:$U$1000000, MATCH(H308, 'Dados Consolidados'!$H$1:$H$1000000, 0)))</f>
        <v>#N/A</v>
      </c>
      <c r="BG308" s="221" t="e">
        <f>INT(INDEX('Dados Consolidados'!$V$1:$V$1000000, MATCH(J308, 'Dados Consolidados'!$J$1:$J$1000000, 0)))</f>
        <v>#N/A</v>
      </c>
      <c r="BH308" s="221" t="e">
        <f>INT(INDEX('Dados Consolidados'!$X$1:$X$1000000, MATCH(K308, 'Dados Consolidados'!$K$1:$K$1000000, 0)))</f>
        <v>#N/A</v>
      </c>
      <c r="BI308" s="221" t="e">
        <f>INT(INDEX('Dados Consolidados'!$Y$1:$Y$1000000, MATCH(L308, 'Dados Consolidados'!$L$1:$L$1000000, 0)))</f>
        <v>#N/A</v>
      </c>
      <c r="BJ308" s="222" t="e">
        <f>INT(INDEX('Dados Consolidados'!$W$1:$W$1000000, MATCH(P308, 'Dados Consolidados'!$P$1:$P$1000000, 0)))</f>
        <v>#N/A</v>
      </c>
      <c r="BK308" s="83" t="str">
        <f>IF(AND(A308&lt;&gt;"",B308&lt;&gt;"",C308&lt;&gt;"",E308&lt;&gt;"",J308&lt;&gt;"",K308&lt;&gt;"",L308&lt;&gt;"",R308&lt;&gt;"",V308&lt;&gt;""),"OK","n/a")</f>
        <v>n/a</v>
      </c>
    </row>
    <row r="309" spans="1:63" s="83" customFormat="1" ht="20.100000000000001" customHeight="1" x14ac:dyDescent="0.25">
      <c r="A309" s="163"/>
      <c r="B309" s="163"/>
      <c r="C309" s="163"/>
      <c r="D309" s="163"/>
      <c r="E309" s="163"/>
      <c r="F309" s="163"/>
      <c r="G309" s="163"/>
      <c r="H309" s="163"/>
      <c r="I309" s="163"/>
      <c r="J309" s="163"/>
      <c r="K309" s="163"/>
      <c r="L309" s="163"/>
      <c r="M309" s="231"/>
      <c r="N309" s="233"/>
      <c r="O309" s="233"/>
      <c r="P309" s="163"/>
      <c r="Q309" s="230"/>
      <c r="R309" s="163"/>
      <c r="S309" s="163"/>
      <c r="T309" s="163"/>
      <c r="U309" s="163"/>
      <c r="V309" s="231"/>
      <c r="W309" s="231"/>
      <c r="X309" s="231"/>
      <c r="Y309" s="231"/>
      <c r="Z309" s="231"/>
      <c r="AA309" s="231"/>
      <c r="AB309" s="231"/>
      <c r="AC309" s="231"/>
      <c r="AD309" s="232"/>
      <c r="AE309" s="232"/>
      <c r="AF309" s="168"/>
      <c r="AG309" s="168"/>
      <c r="AH309" s="168"/>
      <c r="AI309" s="168"/>
      <c r="AJ309" s="168"/>
      <c r="AK309" s="168"/>
      <c r="AL309" s="168"/>
      <c r="AM309" s="168"/>
      <c r="AN309" s="168"/>
      <c r="AO309" s="168"/>
      <c r="AP309" s="168"/>
      <c r="AQ309" s="168"/>
      <c r="AR309" s="168"/>
      <c r="AS309" s="168"/>
      <c r="AT309" s="168"/>
      <c r="AU309" s="168"/>
      <c r="AV309" s="168"/>
      <c r="AW309" s="168"/>
      <c r="AX309" s="168"/>
      <c r="AY309" s="168"/>
      <c r="AZ309" s="168"/>
      <c r="BA309" s="168"/>
      <c r="BB309" s="168"/>
      <c r="BC309" s="221" t="e">
        <f>INT(INDEX('Dados Consolidados'!$R$1:$R$1000000, MATCH(A309, 'Dados Consolidados'!$A$1:$A$1000000, 0)))</f>
        <v>#N/A</v>
      </c>
      <c r="BD309" s="221" t="e">
        <f>INT(INDEX('Dados Consolidados'!$S$1:$S$1000000, MATCH(B309, 'Dados Consolidados'!$B$1:$B$1000000, 0)))</f>
        <v>#N/A</v>
      </c>
      <c r="BE309" s="221" t="e">
        <f>INT(INDEX('Dados Consolidados'!$T$1:$T$1000000, MATCH(E309, 'Dados Consolidados'!$E$1:$E$1000000, 0)))</f>
        <v>#N/A</v>
      </c>
      <c r="BF309" s="221" t="e">
        <f>INT(INDEX('Dados Consolidados'!$U$1:$U$1000000, MATCH(H309, 'Dados Consolidados'!$H$1:$H$1000000, 0)))</f>
        <v>#N/A</v>
      </c>
      <c r="BG309" s="221" t="e">
        <f>INT(INDEX('Dados Consolidados'!$V$1:$V$1000000, MATCH(J309, 'Dados Consolidados'!$J$1:$J$1000000, 0)))</f>
        <v>#N/A</v>
      </c>
      <c r="BH309" s="221" t="e">
        <f>INT(INDEX('Dados Consolidados'!$X$1:$X$1000000, MATCH(K309, 'Dados Consolidados'!$K$1:$K$1000000, 0)))</f>
        <v>#N/A</v>
      </c>
      <c r="BI309" s="221" t="e">
        <f>INT(INDEX('Dados Consolidados'!$Y$1:$Y$1000000, MATCH(L309, 'Dados Consolidados'!$L$1:$L$1000000, 0)))</f>
        <v>#N/A</v>
      </c>
      <c r="BJ309" s="222" t="e">
        <f>INT(INDEX('Dados Consolidados'!$W$1:$W$1000000, MATCH(P309, 'Dados Consolidados'!$P$1:$P$1000000, 0)))</f>
        <v>#N/A</v>
      </c>
      <c r="BK309" s="83" t="str">
        <f>IF(AND(A309&lt;&gt;"",B309&lt;&gt;"",C309&lt;&gt;"",E309&lt;&gt;"",J309&lt;&gt;"",K309&lt;&gt;"",L309&lt;&gt;"",R309&lt;&gt;"",V309&lt;&gt;""),"OK","n/a")</f>
        <v>n/a</v>
      </c>
    </row>
    <row r="310" spans="1:63" s="83" customFormat="1" ht="20.100000000000001" customHeight="1" x14ac:dyDescent="0.25">
      <c r="A310" s="163"/>
      <c r="B310" s="163"/>
      <c r="C310" s="163"/>
      <c r="D310" s="163"/>
      <c r="E310" s="163"/>
      <c r="F310" s="163"/>
      <c r="G310" s="163"/>
      <c r="H310" s="163"/>
      <c r="I310" s="163"/>
      <c r="J310" s="163"/>
      <c r="K310" s="163"/>
      <c r="L310" s="163"/>
      <c r="M310" s="231"/>
      <c r="N310" s="233"/>
      <c r="O310" s="233"/>
      <c r="P310" s="163"/>
      <c r="Q310" s="230"/>
      <c r="R310" s="163"/>
      <c r="S310" s="163"/>
      <c r="T310" s="163"/>
      <c r="U310" s="163"/>
      <c r="V310" s="231"/>
      <c r="W310" s="231"/>
      <c r="X310" s="231"/>
      <c r="Y310" s="231"/>
      <c r="Z310" s="231"/>
      <c r="AA310" s="231"/>
      <c r="AB310" s="231"/>
      <c r="AC310" s="231"/>
      <c r="AD310" s="232"/>
      <c r="AE310" s="232"/>
      <c r="AF310" s="168"/>
      <c r="AG310" s="168"/>
      <c r="AH310" s="168"/>
      <c r="AI310" s="168"/>
      <c r="AJ310" s="168"/>
      <c r="AK310" s="168"/>
      <c r="AL310" s="168"/>
      <c r="AM310" s="168"/>
      <c r="AN310" s="168"/>
      <c r="AO310" s="168"/>
      <c r="AP310" s="168"/>
      <c r="AQ310" s="168"/>
      <c r="AR310" s="168"/>
      <c r="AS310" s="168"/>
      <c r="AT310" s="168"/>
      <c r="AU310" s="168"/>
      <c r="AV310" s="168"/>
      <c r="AW310" s="168"/>
      <c r="AX310" s="168"/>
      <c r="AY310" s="168"/>
      <c r="AZ310" s="168"/>
      <c r="BA310" s="168"/>
      <c r="BB310" s="168"/>
      <c r="BC310" s="221" t="e">
        <f>INT(INDEX('Dados Consolidados'!$R$1:$R$1000000, MATCH(A310, 'Dados Consolidados'!$A$1:$A$1000000, 0)))</f>
        <v>#N/A</v>
      </c>
      <c r="BD310" s="221" t="e">
        <f>INT(INDEX('Dados Consolidados'!$S$1:$S$1000000, MATCH(B310, 'Dados Consolidados'!$B$1:$B$1000000, 0)))</f>
        <v>#N/A</v>
      </c>
      <c r="BE310" s="221" t="e">
        <f>INT(INDEX('Dados Consolidados'!$T$1:$T$1000000, MATCH(E310, 'Dados Consolidados'!$E$1:$E$1000000, 0)))</f>
        <v>#N/A</v>
      </c>
      <c r="BF310" s="221" t="e">
        <f>INT(INDEX('Dados Consolidados'!$U$1:$U$1000000, MATCH(H310, 'Dados Consolidados'!$H$1:$H$1000000, 0)))</f>
        <v>#N/A</v>
      </c>
      <c r="BG310" s="221" t="e">
        <f>INT(INDEX('Dados Consolidados'!$V$1:$V$1000000, MATCH(J310, 'Dados Consolidados'!$J$1:$J$1000000, 0)))</f>
        <v>#N/A</v>
      </c>
      <c r="BH310" s="221" t="e">
        <f>INT(INDEX('Dados Consolidados'!$X$1:$X$1000000, MATCH(K310, 'Dados Consolidados'!$K$1:$K$1000000, 0)))</f>
        <v>#N/A</v>
      </c>
      <c r="BI310" s="221" t="e">
        <f>INT(INDEX('Dados Consolidados'!$Y$1:$Y$1000000, MATCH(L310, 'Dados Consolidados'!$L$1:$L$1000000, 0)))</f>
        <v>#N/A</v>
      </c>
      <c r="BJ310" s="222" t="e">
        <f>INT(INDEX('Dados Consolidados'!$W$1:$W$1000000, MATCH(P310, 'Dados Consolidados'!$P$1:$P$1000000, 0)))</f>
        <v>#N/A</v>
      </c>
      <c r="BK310" s="83" t="str">
        <f>IF(AND(A310&lt;&gt;"",B310&lt;&gt;"",C310&lt;&gt;"",E310&lt;&gt;"",J310&lt;&gt;"",K310&lt;&gt;"",L310&lt;&gt;"",R310&lt;&gt;"",V310&lt;&gt;""),"OK","n/a")</f>
        <v>n/a</v>
      </c>
    </row>
    <row r="311" spans="1:63" s="83" customFormat="1" ht="20.100000000000001" customHeight="1" x14ac:dyDescent="0.25">
      <c r="A311" s="163"/>
      <c r="B311" s="163"/>
      <c r="C311" s="163"/>
      <c r="D311" s="163"/>
      <c r="E311" s="163"/>
      <c r="F311" s="163"/>
      <c r="G311" s="163"/>
      <c r="H311" s="163"/>
      <c r="I311" s="163"/>
      <c r="J311" s="163"/>
      <c r="K311" s="163"/>
      <c r="L311" s="163"/>
      <c r="M311" s="231"/>
      <c r="N311" s="233"/>
      <c r="O311" s="233"/>
      <c r="P311" s="163"/>
      <c r="Q311" s="230"/>
      <c r="R311" s="163"/>
      <c r="S311" s="163"/>
      <c r="T311" s="163"/>
      <c r="U311" s="163"/>
      <c r="V311" s="231"/>
      <c r="W311" s="231"/>
      <c r="X311" s="231"/>
      <c r="Y311" s="231"/>
      <c r="Z311" s="231"/>
      <c r="AA311" s="231"/>
      <c r="AB311" s="231"/>
      <c r="AC311" s="231"/>
      <c r="AD311" s="232"/>
      <c r="AE311" s="232"/>
      <c r="AF311" s="168"/>
      <c r="AG311" s="168"/>
      <c r="AH311" s="168"/>
      <c r="AI311" s="168"/>
      <c r="AJ311" s="168"/>
      <c r="AK311" s="168"/>
      <c r="AL311" s="168"/>
      <c r="AM311" s="168"/>
      <c r="AN311" s="168"/>
      <c r="AO311" s="168"/>
      <c r="AP311" s="168"/>
      <c r="AQ311" s="168"/>
      <c r="AR311" s="168"/>
      <c r="AS311" s="168"/>
      <c r="AT311" s="168"/>
      <c r="AU311" s="168"/>
      <c r="AV311" s="168"/>
      <c r="AW311" s="168"/>
      <c r="AX311" s="168"/>
      <c r="AY311" s="168"/>
      <c r="AZ311" s="168"/>
      <c r="BA311" s="168"/>
      <c r="BB311" s="168"/>
      <c r="BC311" s="221" t="e">
        <f>INT(INDEX('Dados Consolidados'!$R$1:$R$1000000, MATCH(A311, 'Dados Consolidados'!$A$1:$A$1000000, 0)))</f>
        <v>#N/A</v>
      </c>
      <c r="BD311" s="221" t="e">
        <f>INT(INDEX('Dados Consolidados'!$S$1:$S$1000000, MATCH(B311, 'Dados Consolidados'!$B$1:$B$1000000, 0)))</f>
        <v>#N/A</v>
      </c>
      <c r="BE311" s="221" t="e">
        <f>INT(INDEX('Dados Consolidados'!$T$1:$T$1000000, MATCH(E311, 'Dados Consolidados'!$E$1:$E$1000000, 0)))</f>
        <v>#N/A</v>
      </c>
      <c r="BF311" s="221" t="e">
        <f>INT(INDEX('Dados Consolidados'!$U$1:$U$1000000, MATCH(H311, 'Dados Consolidados'!$H$1:$H$1000000, 0)))</f>
        <v>#N/A</v>
      </c>
      <c r="BG311" s="221" t="e">
        <f>INT(INDEX('Dados Consolidados'!$V$1:$V$1000000, MATCH(J311, 'Dados Consolidados'!$J$1:$J$1000000, 0)))</f>
        <v>#N/A</v>
      </c>
      <c r="BH311" s="221" t="e">
        <f>INT(INDEX('Dados Consolidados'!$X$1:$X$1000000, MATCH(K311, 'Dados Consolidados'!$K$1:$K$1000000, 0)))</f>
        <v>#N/A</v>
      </c>
      <c r="BI311" s="221" t="e">
        <f>INT(INDEX('Dados Consolidados'!$Y$1:$Y$1000000, MATCH(L311, 'Dados Consolidados'!$L$1:$L$1000000, 0)))</f>
        <v>#N/A</v>
      </c>
      <c r="BJ311" s="222" t="e">
        <f>INT(INDEX('Dados Consolidados'!$W$1:$W$1000000, MATCH(P311, 'Dados Consolidados'!$P$1:$P$1000000, 0)))</f>
        <v>#N/A</v>
      </c>
      <c r="BK311" s="83" t="str">
        <f>IF(AND(A311&lt;&gt;"",B311&lt;&gt;"",C311&lt;&gt;"",E311&lt;&gt;"",J311&lt;&gt;"",K311&lt;&gt;"",L311&lt;&gt;"",R311&lt;&gt;"",V311&lt;&gt;""),"OK","n/a")</f>
        <v>n/a</v>
      </c>
    </row>
    <row r="312" spans="1:63" s="83" customFormat="1" ht="20.100000000000001" customHeight="1" x14ac:dyDescent="0.25">
      <c r="A312" s="163"/>
      <c r="B312" s="163"/>
      <c r="C312" s="163"/>
      <c r="D312" s="163"/>
      <c r="E312" s="163"/>
      <c r="F312" s="163"/>
      <c r="G312" s="163"/>
      <c r="H312" s="163"/>
      <c r="I312" s="163"/>
      <c r="J312" s="163"/>
      <c r="K312" s="163"/>
      <c r="L312" s="163"/>
      <c r="M312" s="231"/>
      <c r="N312" s="233"/>
      <c r="O312" s="233"/>
      <c r="P312" s="163"/>
      <c r="Q312" s="230"/>
      <c r="R312" s="163"/>
      <c r="S312" s="163"/>
      <c r="T312" s="163"/>
      <c r="U312" s="163"/>
      <c r="V312" s="231"/>
      <c r="W312" s="231"/>
      <c r="X312" s="231"/>
      <c r="Y312" s="231"/>
      <c r="Z312" s="231"/>
      <c r="AA312" s="231"/>
      <c r="AB312" s="231"/>
      <c r="AC312" s="231"/>
      <c r="AD312" s="232"/>
      <c r="AE312" s="232"/>
      <c r="AF312" s="168"/>
      <c r="AG312" s="168"/>
      <c r="AH312" s="168"/>
      <c r="AI312" s="168"/>
      <c r="AJ312" s="168"/>
      <c r="AK312" s="168"/>
      <c r="AL312" s="168"/>
      <c r="AM312" s="168"/>
      <c r="AN312" s="168"/>
      <c r="AO312" s="168"/>
      <c r="AP312" s="168"/>
      <c r="AQ312" s="168"/>
      <c r="AR312" s="168"/>
      <c r="AS312" s="168"/>
      <c r="AT312" s="168"/>
      <c r="AU312" s="168"/>
      <c r="AV312" s="168"/>
      <c r="AW312" s="168"/>
      <c r="AX312" s="168"/>
      <c r="AY312" s="168"/>
      <c r="AZ312" s="168"/>
      <c r="BA312" s="168"/>
      <c r="BB312" s="168"/>
      <c r="BC312" s="221" t="e">
        <f>INT(INDEX('Dados Consolidados'!$R$1:$R$1000000, MATCH(A312, 'Dados Consolidados'!$A$1:$A$1000000, 0)))</f>
        <v>#N/A</v>
      </c>
      <c r="BD312" s="221" t="e">
        <f>INT(INDEX('Dados Consolidados'!$S$1:$S$1000000, MATCH(B312, 'Dados Consolidados'!$B$1:$B$1000000, 0)))</f>
        <v>#N/A</v>
      </c>
      <c r="BE312" s="221" t="e">
        <f>INT(INDEX('Dados Consolidados'!$T$1:$T$1000000, MATCH(E312, 'Dados Consolidados'!$E$1:$E$1000000, 0)))</f>
        <v>#N/A</v>
      </c>
      <c r="BF312" s="221" t="e">
        <f>INT(INDEX('Dados Consolidados'!$U$1:$U$1000000, MATCH(H312, 'Dados Consolidados'!$H$1:$H$1000000, 0)))</f>
        <v>#N/A</v>
      </c>
      <c r="BG312" s="221" t="e">
        <f>INT(INDEX('Dados Consolidados'!$V$1:$V$1000000, MATCH(J312, 'Dados Consolidados'!$J$1:$J$1000000, 0)))</f>
        <v>#N/A</v>
      </c>
      <c r="BH312" s="221" t="e">
        <f>INT(INDEX('Dados Consolidados'!$X$1:$X$1000000, MATCH(K312, 'Dados Consolidados'!$K$1:$K$1000000, 0)))</f>
        <v>#N/A</v>
      </c>
      <c r="BI312" s="221" t="e">
        <f>INT(INDEX('Dados Consolidados'!$Y$1:$Y$1000000, MATCH(L312, 'Dados Consolidados'!$L$1:$L$1000000, 0)))</f>
        <v>#N/A</v>
      </c>
      <c r="BJ312" s="222" t="e">
        <f>INT(INDEX('Dados Consolidados'!$W$1:$W$1000000, MATCH(P312, 'Dados Consolidados'!$P$1:$P$1000000, 0)))</f>
        <v>#N/A</v>
      </c>
      <c r="BK312" s="83" t="str">
        <f>IF(AND(A312&lt;&gt;"",B312&lt;&gt;"",C312&lt;&gt;"",E312&lt;&gt;"",J312&lt;&gt;"",K312&lt;&gt;"",L312&lt;&gt;"",R312&lt;&gt;"",V312&lt;&gt;""),"OK","n/a")</f>
        <v>n/a</v>
      </c>
    </row>
    <row r="313" spans="1:63" s="83" customFormat="1" ht="20.100000000000001" customHeight="1" x14ac:dyDescent="0.25">
      <c r="A313" s="163"/>
      <c r="B313" s="163"/>
      <c r="C313" s="163"/>
      <c r="D313" s="163"/>
      <c r="E313" s="163"/>
      <c r="F313" s="163"/>
      <c r="G313" s="163"/>
      <c r="H313" s="163"/>
      <c r="I313" s="163"/>
      <c r="J313" s="163"/>
      <c r="K313" s="163"/>
      <c r="L313" s="163"/>
      <c r="M313" s="231"/>
      <c r="N313" s="233"/>
      <c r="O313" s="233"/>
      <c r="P313" s="163"/>
      <c r="Q313" s="230"/>
      <c r="R313" s="163"/>
      <c r="S313" s="163"/>
      <c r="T313" s="163"/>
      <c r="U313" s="163"/>
      <c r="V313" s="231"/>
      <c r="W313" s="231"/>
      <c r="X313" s="231"/>
      <c r="Y313" s="231"/>
      <c r="Z313" s="231"/>
      <c r="AA313" s="231"/>
      <c r="AB313" s="231"/>
      <c r="AC313" s="231"/>
      <c r="AD313" s="232"/>
      <c r="AE313" s="232"/>
      <c r="AF313" s="168"/>
      <c r="AG313" s="168"/>
      <c r="AH313" s="168"/>
      <c r="AI313" s="168"/>
      <c r="AJ313" s="168"/>
      <c r="AK313" s="168"/>
      <c r="AL313" s="168"/>
      <c r="AM313" s="168"/>
      <c r="AN313" s="168"/>
      <c r="AO313" s="168"/>
      <c r="AP313" s="168"/>
      <c r="AQ313" s="168"/>
      <c r="AR313" s="168"/>
      <c r="AS313" s="168"/>
      <c r="AT313" s="168"/>
      <c r="AU313" s="168"/>
      <c r="AV313" s="168"/>
      <c r="AW313" s="168"/>
      <c r="AX313" s="168"/>
      <c r="AY313" s="168"/>
      <c r="AZ313" s="168"/>
      <c r="BA313" s="168"/>
      <c r="BB313" s="168"/>
      <c r="BC313" s="221" t="e">
        <f>INT(INDEX('Dados Consolidados'!$R$1:$R$1000000, MATCH(A313, 'Dados Consolidados'!$A$1:$A$1000000, 0)))</f>
        <v>#N/A</v>
      </c>
      <c r="BD313" s="221" t="e">
        <f>INT(INDEX('Dados Consolidados'!$S$1:$S$1000000, MATCH(B313, 'Dados Consolidados'!$B$1:$B$1000000, 0)))</f>
        <v>#N/A</v>
      </c>
      <c r="BE313" s="221" t="e">
        <f>INT(INDEX('Dados Consolidados'!$T$1:$T$1000000, MATCH(E313, 'Dados Consolidados'!$E$1:$E$1000000, 0)))</f>
        <v>#N/A</v>
      </c>
      <c r="BF313" s="221" t="e">
        <f>INT(INDEX('Dados Consolidados'!$U$1:$U$1000000, MATCH(H313, 'Dados Consolidados'!$H$1:$H$1000000, 0)))</f>
        <v>#N/A</v>
      </c>
      <c r="BG313" s="221" t="e">
        <f>INT(INDEX('Dados Consolidados'!$V$1:$V$1000000, MATCH(J313, 'Dados Consolidados'!$J$1:$J$1000000, 0)))</f>
        <v>#N/A</v>
      </c>
      <c r="BH313" s="221" t="e">
        <f>INT(INDEX('Dados Consolidados'!$X$1:$X$1000000, MATCH(K313, 'Dados Consolidados'!$K$1:$K$1000000, 0)))</f>
        <v>#N/A</v>
      </c>
      <c r="BI313" s="221" t="e">
        <f>INT(INDEX('Dados Consolidados'!$Y$1:$Y$1000000, MATCH(L313, 'Dados Consolidados'!$L$1:$L$1000000, 0)))</f>
        <v>#N/A</v>
      </c>
      <c r="BJ313" s="222" t="e">
        <f>INT(INDEX('Dados Consolidados'!$W$1:$W$1000000, MATCH(P313, 'Dados Consolidados'!$P$1:$P$1000000, 0)))</f>
        <v>#N/A</v>
      </c>
      <c r="BK313" s="83" t="str">
        <f>IF(AND(A313&lt;&gt;"",B313&lt;&gt;"",C313&lt;&gt;"",E313&lt;&gt;"",J313&lt;&gt;"",K313&lt;&gt;"",L313&lt;&gt;"",R313&lt;&gt;"",V313&lt;&gt;""),"OK","n/a")</f>
        <v>n/a</v>
      </c>
    </row>
    <row r="314" spans="1:63" s="83" customFormat="1" ht="20.100000000000001" customHeight="1" x14ac:dyDescent="0.25">
      <c r="A314" s="163"/>
      <c r="B314" s="163"/>
      <c r="C314" s="163"/>
      <c r="D314" s="163"/>
      <c r="E314" s="163"/>
      <c r="F314" s="163"/>
      <c r="G314" s="163"/>
      <c r="H314" s="163"/>
      <c r="I314" s="163"/>
      <c r="J314" s="163"/>
      <c r="K314" s="163"/>
      <c r="L314" s="163"/>
      <c r="M314" s="231"/>
      <c r="N314" s="233"/>
      <c r="O314" s="233"/>
      <c r="P314" s="163"/>
      <c r="Q314" s="230"/>
      <c r="R314" s="163"/>
      <c r="S314" s="163"/>
      <c r="T314" s="163"/>
      <c r="U314" s="163"/>
      <c r="V314" s="231"/>
      <c r="W314" s="231"/>
      <c r="X314" s="231"/>
      <c r="Y314" s="231"/>
      <c r="Z314" s="231"/>
      <c r="AA314" s="231"/>
      <c r="AB314" s="231"/>
      <c r="AC314" s="231"/>
      <c r="AD314" s="232"/>
      <c r="AE314" s="232"/>
      <c r="AF314" s="168"/>
      <c r="AG314" s="168"/>
      <c r="AH314" s="168"/>
      <c r="AI314" s="168"/>
      <c r="AJ314" s="168"/>
      <c r="AK314" s="168"/>
      <c r="AL314" s="168"/>
      <c r="AM314" s="168"/>
      <c r="AN314" s="168"/>
      <c r="AO314" s="168"/>
      <c r="AP314" s="168"/>
      <c r="AQ314" s="168"/>
      <c r="AR314" s="168"/>
      <c r="AS314" s="168"/>
      <c r="AT314" s="168"/>
      <c r="AU314" s="168"/>
      <c r="AV314" s="168"/>
      <c r="AW314" s="168"/>
      <c r="AX314" s="168"/>
      <c r="AY314" s="168"/>
      <c r="AZ314" s="168"/>
      <c r="BA314" s="168"/>
      <c r="BB314" s="168"/>
      <c r="BC314" s="221" t="e">
        <f>INT(INDEX('Dados Consolidados'!$R$1:$R$1000000, MATCH(A314, 'Dados Consolidados'!$A$1:$A$1000000, 0)))</f>
        <v>#N/A</v>
      </c>
      <c r="BD314" s="221" t="e">
        <f>INT(INDEX('Dados Consolidados'!$S$1:$S$1000000, MATCH(B314, 'Dados Consolidados'!$B$1:$B$1000000, 0)))</f>
        <v>#N/A</v>
      </c>
      <c r="BE314" s="221" t="e">
        <f>INT(INDEX('Dados Consolidados'!$T$1:$T$1000000, MATCH(E314, 'Dados Consolidados'!$E$1:$E$1000000, 0)))</f>
        <v>#N/A</v>
      </c>
      <c r="BF314" s="221" t="e">
        <f>INT(INDEX('Dados Consolidados'!$U$1:$U$1000000, MATCH(H314, 'Dados Consolidados'!$H$1:$H$1000000, 0)))</f>
        <v>#N/A</v>
      </c>
      <c r="BG314" s="221" t="e">
        <f>INT(INDEX('Dados Consolidados'!$V$1:$V$1000000, MATCH(J314, 'Dados Consolidados'!$J$1:$J$1000000, 0)))</f>
        <v>#N/A</v>
      </c>
      <c r="BH314" s="221" t="e">
        <f>INT(INDEX('Dados Consolidados'!$X$1:$X$1000000, MATCH(K314, 'Dados Consolidados'!$K$1:$K$1000000, 0)))</f>
        <v>#N/A</v>
      </c>
      <c r="BI314" s="221" t="e">
        <f>INT(INDEX('Dados Consolidados'!$Y$1:$Y$1000000, MATCH(L314, 'Dados Consolidados'!$L$1:$L$1000000, 0)))</f>
        <v>#N/A</v>
      </c>
      <c r="BJ314" s="222" t="e">
        <f>INT(INDEX('Dados Consolidados'!$W$1:$W$1000000, MATCH(P314, 'Dados Consolidados'!$P$1:$P$1000000, 0)))</f>
        <v>#N/A</v>
      </c>
      <c r="BK314" s="83" t="str">
        <f>IF(AND(A314&lt;&gt;"",B314&lt;&gt;"",C314&lt;&gt;"",E314&lt;&gt;"",J314&lt;&gt;"",K314&lt;&gt;"",L314&lt;&gt;"",R314&lt;&gt;"",V314&lt;&gt;""),"OK","n/a")</f>
        <v>n/a</v>
      </c>
    </row>
    <row r="315" spans="1:63" s="83" customFormat="1" ht="20.100000000000001" customHeight="1" x14ac:dyDescent="0.25">
      <c r="A315" s="163"/>
      <c r="B315" s="163"/>
      <c r="C315" s="163"/>
      <c r="D315" s="163"/>
      <c r="E315" s="163"/>
      <c r="F315" s="163"/>
      <c r="G315" s="163"/>
      <c r="H315" s="163"/>
      <c r="I315" s="163"/>
      <c r="J315" s="163"/>
      <c r="K315" s="163"/>
      <c r="L315" s="163"/>
      <c r="M315" s="231"/>
      <c r="N315" s="233"/>
      <c r="O315" s="233"/>
      <c r="P315" s="163"/>
      <c r="Q315" s="230"/>
      <c r="R315" s="163"/>
      <c r="S315" s="163"/>
      <c r="T315" s="163"/>
      <c r="U315" s="163"/>
      <c r="V315" s="231"/>
      <c r="W315" s="231"/>
      <c r="X315" s="231"/>
      <c r="Y315" s="231"/>
      <c r="Z315" s="231"/>
      <c r="AA315" s="231"/>
      <c r="AB315" s="231"/>
      <c r="AC315" s="231"/>
      <c r="AD315" s="232"/>
      <c r="AE315" s="232"/>
      <c r="AF315" s="168"/>
      <c r="AG315" s="168"/>
      <c r="AH315" s="168"/>
      <c r="AI315" s="168"/>
      <c r="AJ315" s="168"/>
      <c r="AK315" s="168"/>
      <c r="AL315" s="168"/>
      <c r="AM315" s="168"/>
      <c r="AN315" s="168"/>
      <c r="AO315" s="168"/>
      <c r="AP315" s="168"/>
      <c r="AQ315" s="168"/>
      <c r="AR315" s="168"/>
      <c r="AS315" s="168"/>
      <c r="AT315" s="168"/>
      <c r="AU315" s="168"/>
      <c r="AV315" s="168"/>
      <c r="AW315" s="168"/>
      <c r="AX315" s="168"/>
      <c r="AY315" s="168"/>
      <c r="AZ315" s="168"/>
      <c r="BA315" s="168"/>
      <c r="BB315" s="168"/>
      <c r="BC315" s="221" t="e">
        <f>INT(INDEX('Dados Consolidados'!$R$1:$R$1000000, MATCH(A315, 'Dados Consolidados'!$A$1:$A$1000000, 0)))</f>
        <v>#N/A</v>
      </c>
      <c r="BD315" s="221" t="e">
        <f>INT(INDEX('Dados Consolidados'!$S$1:$S$1000000, MATCH(B315, 'Dados Consolidados'!$B$1:$B$1000000, 0)))</f>
        <v>#N/A</v>
      </c>
      <c r="BE315" s="221" t="e">
        <f>INT(INDEX('Dados Consolidados'!$T$1:$T$1000000, MATCH(E315, 'Dados Consolidados'!$E$1:$E$1000000, 0)))</f>
        <v>#N/A</v>
      </c>
      <c r="BF315" s="221" t="e">
        <f>INT(INDEX('Dados Consolidados'!$U$1:$U$1000000, MATCH(H315, 'Dados Consolidados'!$H$1:$H$1000000, 0)))</f>
        <v>#N/A</v>
      </c>
      <c r="BG315" s="221" t="e">
        <f>INT(INDEX('Dados Consolidados'!$V$1:$V$1000000, MATCH(J315, 'Dados Consolidados'!$J$1:$J$1000000, 0)))</f>
        <v>#N/A</v>
      </c>
      <c r="BH315" s="221" t="e">
        <f>INT(INDEX('Dados Consolidados'!$X$1:$X$1000000, MATCH(K315, 'Dados Consolidados'!$K$1:$K$1000000, 0)))</f>
        <v>#N/A</v>
      </c>
      <c r="BI315" s="221" t="e">
        <f>INT(INDEX('Dados Consolidados'!$Y$1:$Y$1000000, MATCH(L315, 'Dados Consolidados'!$L$1:$L$1000000, 0)))</f>
        <v>#N/A</v>
      </c>
      <c r="BJ315" s="222" t="e">
        <f>INT(INDEX('Dados Consolidados'!$W$1:$W$1000000, MATCH(P315, 'Dados Consolidados'!$P$1:$P$1000000, 0)))</f>
        <v>#N/A</v>
      </c>
      <c r="BK315" s="83" t="str">
        <f>IF(AND(A315&lt;&gt;"",B315&lt;&gt;"",C315&lt;&gt;"",E315&lt;&gt;"",J315&lt;&gt;"",K315&lt;&gt;"",L315&lt;&gt;"",R315&lt;&gt;"",V315&lt;&gt;""),"OK","n/a")</f>
        <v>n/a</v>
      </c>
    </row>
    <row r="316" spans="1:63" s="83" customFormat="1" ht="20.100000000000001" customHeight="1" x14ac:dyDescent="0.25">
      <c r="A316" s="163"/>
      <c r="B316" s="163"/>
      <c r="C316" s="163"/>
      <c r="D316" s="163"/>
      <c r="E316" s="163"/>
      <c r="F316" s="163"/>
      <c r="G316" s="163"/>
      <c r="H316" s="163"/>
      <c r="I316" s="163"/>
      <c r="J316" s="163"/>
      <c r="K316" s="163"/>
      <c r="L316" s="163"/>
      <c r="M316" s="231"/>
      <c r="N316" s="233"/>
      <c r="O316" s="233"/>
      <c r="P316" s="163"/>
      <c r="Q316" s="230"/>
      <c r="R316" s="163"/>
      <c r="S316" s="163"/>
      <c r="T316" s="163"/>
      <c r="U316" s="163"/>
      <c r="V316" s="231"/>
      <c r="W316" s="231"/>
      <c r="X316" s="231"/>
      <c r="Y316" s="231"/>
      <c r="Z316" s="231"/>
      <c r="AA316" s="231"/>
      <c r="AB316" s="231"/>
      <c r="AC316" s="231"/>
      <c r="AD316" s="232"/>
      <c r="AE316" s="232"/>
      <c r="AF316" s="168"/>
      <c r="AG316" s="168"/>
      <c r="AH316" s="168"/>
      <c r="AI316" s="168"/>
      <c r="AJ316" s="168"/>
      <c r="AK316" s="168"/>
      <c r="AL316" s="168"/>
      <c r="AM316" s="168"/>
      <c r="AN316" s="168"/>
      <c r="AO316" s="168"/>
      <c r="AP316" s="168"/>
      <c r="AQ316" s="168"/>
      <c r="AR316" s="168"/>
      <c r="AS316" s="168"/>
      <c r="AT316" s="168"/>
      <c r="AU316" s="168"/>
      <c r="AV316" s="168"/>
      <c r="AW316" s="168"/>
      <c r="AX316" s="168"/>
      <c r="AY316" s="168"/>
      <c r="AZ316" s="168"/>
      <c r="BA316" s="168"/>
      <c r="BB316" s="168"/>
      <c r="BC316" s="221" t="e">
        <f>INT(INDEX('Dados Consolidados'!$R$1:$R$1000000, MATCH(A316, 'Dados Consolidados'!$A$1:$A$1000000, 0)))</f>
        <v>#N/A</v>
      </c>
      <c r="BD316" s="221" t="e">
        <f>INT(INDEX('Dados Consolidados'!$S$1:$S$1000000, MATCH(B316, 'Dados Consolidados'!$B$1:$B$1000000, 0)))</f>
        <v>#N/A</v>
      </c>
      <c r="BE316" s="221" t="e">
        <f>INT(INDEX('Dados Consolidados'!$T$1:$T$1000000, MATCH(E316, 'Dados Consolidados'!$E$1:$E$1000000, 0)))</f>
        <v>#N/A</v>
      </c>
      <c r="BF316" s="221" t="e">
        <f>INT(INDEX('Dados Consolidados'!$U$1:$U$1000000, MATCH(H316, 'Dados Consolidados'!$H$1:$H$1000000, 0)))</f>
        <v>#N/A</v>
      </c>
      <c r="BG316" s="221" t="e">
        <f>INT(INDEX('Dados Consolidados'!$V$1:$V$1000000, MATCH(J316, 'Dados Consolidados'!$J$1:$J$1000000, 0)))</f>
        <v>#N/A</v>
      </c>
      <c r="BH316" s="221" t="e">
        <f>INT(INDEX('Dados Consolidados'!$X$1:$X$1000000, MATCH(K316, 'Dados Consolidados'!$K$1:$K$1000000, 0)))</f>
        <v>#N/A</v>
      </c>
      <c r="BI316" s="221" t="e">
        <f>INT(INDEX('Dados Consolidados'!$Y$1:$Y$1000000, MATCH(L316, 'Dados Consolidados'!$L$1:$L$1000000, 0)))</f>
        <v>#N/A</v>
      </c>
      <c r="BJ316" s="222" t="e">
        <f>INT(INDEX('Dados Consolidados'!$W$1:$W$1000000, MATCH(P316, 'Dados Consolidados'!$P$1:$P$1000000, 0)))</f>
        <v>#N/A</v>
      </c>
      <c r="BK316" s="83" t="str">
        <f>IF(AND(A316&lt;&gt;"",B316&lt;&gt;"",C316&lt;&gt;"",E316&lt;&gt;"",J316&lt;&gt;"",K316&lt;&gt;"",L316&lt;&gt;"",R316&lt;&gt;"",V316&lt;&gt;""),"OK","n/a")</f>
        <v>n/a</v>
      </c>
    </row>
    <row r="317" spans="1:63" s="83" customFormat="1" ht="20.100000000000001" customHeight="1" x14ac:dyDescent="0.25">
      <c r="A317" s="163"/>
      <c r="B317" s="163"/>
      <c r="C317" s="163"/>
      <c r="D317" s="163"/>
      <c r="E317" s="163"/>
      <c r="F317" s="163"/>
      <c r="G317" s="163"/>
      <c r="H317" s="163"/>
      <c r="I317" s="163"/>
      <c r="J317" s="163"/>
      <c r="K317" s="163"/>
      <c r="L317" s="163"/>
      <c r="M317" s="231"/>
      <c r="N317" s="233"/>
      <c r="O317" s="233"/>
      <c r="P317" s="163"/>
      <c r="Q317" s="230"/>
      <c r="R317" s="163"/>
      <c r="S317" s="163"/>
      <c r="T317" s="163"/>
      <c r="U317" s="163"/>
      <c r="V317" s="231"/>
      <c r="W317" s="231"/>
      <c r="X317" s="231"/>
      <c r="Y317" s="231"/>
      <c r="Z317" s="231"/>
      <c r="AA317" s="231"/>
      <c r="AB317" s="231"/>
      <c r="AC317" s="231"/>
      <c r="AD317" s="232"/>
      <c r="AE317" s="232"/>
      <c r="AF317" s="168"/>
      <c r="AG317" s="168"/>
      <c r="AH317" s="168"/>
      <c r="AI317" s="168"/>
      <c r="AJ317" s="168"/>
      <c r="AK317" s="168"/>
      <c r="AL317" s="168"/>
      <c r="AM317" s="168"/>
      <c r="AN317" s="168"/>
      <c r="AO317" s="168"/>
      <c r="AP317" s="168"/>
      <c r="AQ317" s="168"/>
      <c r="AR317" s="168"/>
      <c r="AS317" s="168"/>
      <c r="AT317" s="168"/>
      <c r="AU317" s="168"/>
      <c r="AV317" s="168"/>
      <c r="AW317" s="168"/>
      <c r="AX317" s="168"/>
      <c r="AY317" s="168"/>
      <c r="AZ317" s="168"/>
      <c r="BA317" s="168"/>
      <c r="BB317" s="168"/>
      <c r="BC317" s="221" t="e">
        <f>INT(INDEX('Dados Consolidados'!$R$1:$R$1000000, MATCH(A317, 'Dados Consolidados'!$A$1:$A$1000000, 0)))</f>
        <v>#N/A</v>
      </c>
      <c r="BD317" s="221" t="e">
        <f>INT(INDEX('Dados Consolidados'!$S$1:$S$1000000, MATCH(B317, 'Dados Consolidados'!$B$1:$B$1000000, 0)))</f>
        <v>#N/A</v>
      </c>
      <c r="BE317" s="221" t="e">
        <f>INT(INDEX('Dados Consolidados'!$T$1:$T$1000000, MATCH(E317, 'Dados Consolidados'!$E$1:$E$1000000, 0)))</f>
        <v>#N/A</v>
      </c>
      <c r="BF317" s="221" t="e">
        <f>INT(INDEX('Dados Consolidados'!$U$1:$U$1000000, MATCH(H317, 'Dados Consolidados'!$H$1:$H$1000000, 0)))</f>
        <v>#N/A</v>
      </c>
      <c r="BG317" s="221" t="e">
        <f>INT(INDEX('Dados Consolidados'!$V$1:$V$1000000, MATCH(J317, 'Dados Consolidados'!$J$1:$J$1000000, 0)))</f>
        <v>#N/A</v>
      </c>
      <c r="BH317" s="221" t="e">
        <f>INT(INDEX('Dados Consolidados'!$X$1:$X$1000000, MATCH(K317, 'Dados Consolidados'!$K$1:$K$1000000, 0)))</f>
        <v>#N/A</v>
      </c>
      <c r="BI317" s="221" t="e">
        <f>INT(INDEX('Dados Consolidados'!$Y$1:$Y$1000000, MATCH(L317, 'Dados Consolidados'!$L$1:$L$1000000, 0)))</f>
        <v>#N/A</v>
      </c>
      <c r="BJ317" s="222" t="e">
        <f>INT(INDEX('Dados Consolidados'!$W$1:$W$1000000, MATCH(P317, 'Dados Consolidados'!$P$1:$P$1000000, 0)))</f>
        <v>#N/A</v>
      </c>
      <c r="BK317" s="83" t="str">
        <f>IF(AND(A317&lt;&gt;"",B317&lt;&gt;"",C317&lt;&gt;"",E317&lt;&gt;"",J317&lt;&gt;"",K317&lt;&gt;"",L317&lt;&gt;"",R317&lt;&gt;"",V317&lt;&gt;""),"OK","n/a")</f>
        <v>n/a</v>
      </c>
    </row>
    <row r="318" spans="1:63" s="83" customFormat="1" ht="20.100000000000001" customHeight="1" x14ac:dyDescent="0.25">
      <c r="A318" s="163"/>
      <c r="B318" s="163"/>
      <c r="C318" s="163"/>
      <c r="D318" s="163"/>
      <c r="E318" s="163"/>
      <c r="F318" s="163"/>
      <c r="G318" s="163"/>
      <c r="H318" s="163"/>
      <c r="I318" s="163"/>
      <c r="J318" s="163"/>
      <c r="K318" s="163"/>
      <c r="L318" s="163"/>
      <c r="M318" s="231"/>
      <c r="N318" s="233"/>
      <c r="O318" s="233"/>
      <c r="P318" s="163"/>
      <c r="Q318" s="230"/>
      <c r="R318" s="163"/>
      <c r="S318" s="163"/>
      <c r="T318" s="163"/>
      <c r="U318" s="163"/>
      <c r="V318" s="231"/>
      <c r="W318" s="231"/>
      <c r="X318" s="231"/>
      <c r="Y318" s="231"/>
      <c r="Z318" s="231"/>
      <c r="AA318" s="231"/>
      <c r="AB318" s="231"/>
      <c r="AC318" s="231"/>
      <c r="AD318" s="232"/>
      <c r="AE318" s="232"/>
      <c r="AF318" s="168"/>
      <c r="AG318" s="168"/>
      <c r="AH318" s="168"/>
      <c r="AI318" s="168"/>
      <c r="AJ318" s="168"/>
      <c r="AK318" s="168"/>
      <c r="AL318" s="168"/>
      <c r="AM318" s="168"/>
      <c r="AN318" s="168"/>
      <c r="AO318" s="168"/>
      <c r="AP318" s="168"/>
      <c r="AQ318" s="168"/>
      <c r="AR318" s="168"/>
      <c r="AS318" s="168"/>
      <c r="AT318" s="168"/>
      <c r="AU318" s="168"/>
      <c r="AV318" s="168"/>
      <c r="AW318" s="168"/>
      <c r="AX318" s="168"/>
      <c r="AY318" s="168"/>
      <c r="AZ318" s="168"/>
      <c r="BA318" s="168"/>
      <c r="BB318" s="168"/>
      <c r="BC318" s="221" t="e">
        <f>INT(INDEX('Dados Consolidados'!$R$1:$R$1000000, MATCH(A318, 'Dados Consolidados'!$A$1:$A$1000000, 0)))</f>
        <v>#N/A</v>
      </c>
      <c r="BD318" s="221" t="e">
        <f>INT(INDEX('Dados Consolidados'!$S$1:$S$1000000, MATCH(B318, 'Dados Consolidados'!$B$1:$B$1000000, 0)))</f>
        <v>#N/A</v>
      </c>
      <c r="BE318" s="221" t="e">
        <f>INT(INDEX('Dados Consolidados'!$T$1:$T$1000000, MATCH(E318, 'Dados Consolidados'!$E$1:$E$1000000, 0)))</f>
        <v>#N/A</v>
      </c>
      <c r="BF318" s="221" t="e">
        <f>INT(INDEX('Dados Consolidados'!$U$1:$U$1000000, MATCH(H318, 'Dados Consolidados'!$H$1:$H$1000000, 0)))</f>
        <v>#N/A</v>
      </c>
      <c r="BG318" s="221" t="e">
        <f>INT(INDEX('Dados Consolidados'!$V$1:$V$1000000, MATCH(J318, 'Dados Consolidados'!$J$1:$J$1000000, 0)))</f>
        <v>#N/A</v>
      </c>
      <c r="BH318" s="221" t="e">
        <f>INT(INDEX('Dados Consolidados'!$X$1:$X$1000000, MATCH(K318, 'Dados Consolidados'!$K$1:$K$1000000, 0)))</f>
        <v>#N/A</v>
      </c>
      <c r="BI318" s="221" t="e">
        <f>INT(INDEX('Dados Consolidados'!$Y$1:$Y$1000000, MATCH(L318, 'Dados Consolidados'!$L$1:$L$1000000, 0)))</f>
        <v>#N/A</v>
      </c>
      <c r="BJ318" s="222" t="e">
        <f>INT(INDEX('Dados Consolidados'!$W$1:$W$1000000, MATCH(P318, 'Dados Consolidados'!$P$1:$P$1000000, 0)))</f>
        <v>#N/A</v>
      </c>
      <c r="BK318" s="83" t="str">
        <f>IF(AND(A318&lt;&gt;"",B318&lt;&gt;"",C318&lt;&gt;"",E318&lt;&gt;"",J318&lt;&gt;"",K318&lt;&gt;"",L318&lt;&gt;"",R318&lt;&gt;"",V318&lt;&gt;""),"OK","n/a")</f>
        <v>n/a</v>
      </c>
    </row>
    <row r="319" spans="1:63" s="83" customFormat="1" ht="20.100000000000001" customHeight="1" x14ac:dyDescent="0.25">
      <c r="A319" s="163"/>
      <c r="B319" s="163"/>
      <c r="C319" s="163"/>
      <c r="D319" s="163"/>
      <c r="E319" s="163"/>
      <c r="F319" s="163"/>
      <c r="G319" s="163"/>
      <c r="H319" s="163"/>
      <c r="I319" s="163"/>
      <c r="J319" s="163"/>
      <c r="K319" s="163"/>
      <c r="L319" s="163"/>
      <c r="M319" s="231"/>
      <c r="N319" s="233"/>
      <c r="O319" s="233"/>
      <c r="P319" s="163"/>
      <c r="Q319" s="230"/>
      <c r="R319" s="163"/>
      <c r="S319" s="163"/>
      <c r="T319" s="163"/>
      <c r="U319" s="163"/>
      <c r="V319" s="231"/>
      <c r="W319" s="231"/>
      <c r="X319" s="231"/>
      <c r="Y319" s="231"/>
      <c r="Z319" s="231"/>
      <c r="AA319" s="231"/>
      <c r="AB319" s="231"/>
      <c r="AC319" s="231"/>
      <c r="AD319" s="232"/>
      <c r="AE319" s="232"/>
      <c r="AF319" s="168"/>
      <c r="AG319" s="168"/>
      <c r="AH319" s="168"/>
      <c r="AI319" s="168"/>
      <c r="AJ319" s="168"/>
      <c r="AK319" s="168"/>
      <c r="AL319" s="168"/>
      <c r="AM319" s="168"/>
      <c r="AN319" s="168"/>
      <c r="AO319" s="168"/>
      <c r="AP319" s="168"/>
      <c r="AQ319" s="168"/>
      <c r="AR319" s="168"/>
      <c r="AS319" s="168"/>
      <c r="AT319" s="168"/>
      <c r="AU319" s="168"/>
      <c r="AV319" s="168"/>
      <c r="AW319" s="168"/>
      <c r="AX319" s="168"/>
      <c r="AY319" s="168"/>
      <c r="AZ319" s="168"/>
      <c r="BA319" s="168"/>
      <c r="BB319" s="168"/>
      <c r="BC319" s="221" t="e">
        <f>INT(INDEX('Dados Consolidados'!$R$1:$R$1000000, MATCH(A319, 'Dados Consolidados'!$A$1:$A$1000000, 0)))</f>
        <v>#N/A</v>
      </c>
      <c r="BD319" s="221" t="e">
        <f>INT(INDEX('Dados Consolidados'!$S$1:$S$1000000, MATCH(B319, 'Dados Consolidados'!$B$1:$B$1000000, 0)))</f>
        <v>#N/A</v>
      </c>
      <c r="BE319" s="221" t="e">
        <f>INT(INDEX('Dados Consolidados'!$T$1:$T$1000000, MATCH(E319, 'Dados Consolidados'!$E$1:$E$1000000, 0)))</f>
        <v>#N/A</v>
      </c>
      <c r="BF319" s="221" t="e">
        <f>INT(INDEX('Dados Consolidados'!$U$1:$U$1000000, MATCH(H319, 'Dados Consolidados'!$H$1:$H$1000000, 0)))</f>
        <v>#N/A</v>
      </c>
      <c r="BG319" s="221" t="e">
        <f>INT(INDEX('Dados Consolidados'!$V$1:$V$1000000, MATCH(J319, 'Dados Consolidados'!$J$1:$J$1000000, 0)))</f>
        <v>#N/A</v>
      </c>
      <c r="BH319" s="221" t="e">
        <f>INT(INDEX('Dados Consolidados'!$X$1:$X$1000000, MATCH(K319, 'Dados Consolidados'!$K$1:$K$1000000, 0)))</f>
        <v>#N/A</v>
      </c>
      <c r="BI319" s="221" t="e">
        <f>INT(INDEX('Dados Consolidados'!$Y$1:$Y$1000000, MATCH(L319, 'Dados Consolidados'!$L$1:$L$1000000, 0)))</f>
        <v>#N/A</v>
      </c>
      <c r="BJ319" s="222" t="e">
        <f>INT(INDEX('Dados Consolidados'!$W$1:$W$1000000, MATCH(P319, 'Dados Consolidados'!$P$1:$P$1000000, 0)))</f>
        <v>#N/A</v>
      </c>
      <c r="BK319" s="83" t="str">
        <f>IF(AND(A319&lt;&gt;"",B319&lt;&gt;"",C319&lt;&gt;"",E319&lt;&gt;"",J319&lt;&gt;"",K319&lt;&gt;"",L319&lt;&gt;"",R319&lt;&gt;"",V319&lt;&gt;""),"OK","n/a")</f>
        <v>n/a</v>
      </c>
    </row>
    <row r="320" spans="1:63" s="83" customFormat="1" ht="20.100000000000001" customHeight="1" x14ac:dyDescent="0.25">
      <c r="A320" s="163"/>
      <c r="B320" s="163"/>
      <c r="C320" s="163"/>
      <c r="D320" s="163"/>
      <c r="E320" s="163"/>
      <c r="F320" s="163"/>
      <c r="G320" s="163"/>
      <c r="H320" s="163"/>
      <c r="I320" s="163"/>
      <c r="J320" s="163"/>
      <c r="K320" s="163"/>
      <c r="L320" s="163"/>
      <c r="M320" s="231"/>
      <c r="N320" s="233"/>
      <c r="O320" s="233"/>
      <c r="P320" s="163"/>
      <c r="Q320" s="230"/>
      <c r="R320" s="163"/>
      <c r="S320" s="163"/>
      <c r="T320" s="163"/>
      <c r="U320" s="163"/>
      <c r="V320" s="231"/>
      <c r="W320" s="231"/>
      <c r="X320" s="231"/>
      <c r="Y320" s="231"/>
      <c r="Z320" s="231"/>
      <c r="AA320" s="231"/>
      <c r="AB320" s="231"/>
      <c r="AC320" s="231"/>
      <c r="AD320" s="232"/>
      <c r="AE320" s="232"/>
      <c r="AF320" s="168"/>
      <c r="AG320" s="168"/>
      <c r="AH320" s="168"/>
      <c r="AI320" s="168"/>
      <c r="AJ320" s="168"/>
      <c r="AK320" s="168"/>
      <c r="AL320" s="168"/>
      <c r="AM320" s="168"/>
      <c r="AN320" s="168"/>
      <c r="AO320" s="168"/>
      <c r="AP320" s="168"/>
      <c r="AQ320" s="168"/>
      <c r="AR320" s="168"/>
      <c r="AS320" s="168"/>
      <c r="AT320" s="168"/>
      <c r="AU320" s="168"/>
      <c r="AV320" s="168"/>
      <c r="AW320" s="168"/>
      <c r="AX320" s="168"/>
      <c r="AY320" s="168"/>
      <c r="AZ320" s="168"/>
      <c r="BA320" s="168"/>
      <c r="BB320" s="168"/>
      <c r="BC320" s="221" t="e">
        <f>INT(INDEX('Dados Consolidados'!$R$1:$R$1000000, MATCH(A320, 'Dados Consolidados'!$A$1:$A$1000000, 0)))</f>
        <v>#N/A</v>
      </c>
      <c r="BD320" s="221" t="e">
        <f>INT(INDEX('Dados Consolidados'!$S$1:$S$1000000, MATCH(B320, 'Dados Consolidados'!$B$1:$B$1000000, 0)))</f>
        <v>#N/A</v>
      </c>
      <c r="BE320" s="221" t="e">
        <f>INT(INDEX('Dados Consolidados'!$T$1:$T$1000000, MATCH(E320, 'Dados Consolidados'!$E$1:$E$1000000, 0)))</f>
        <v>#N/A</v>
      </c>
      <c r="BF320" s="221" t="e">
        <f>INT(INDEX('Dados Consolidados'!$U$1:$U$1000000, MATCH(H320, 'Dados Consolidados'!$H$1:$H$1000000, 0)))</f>
        <v>#N/A</v>
      </c>
      <c r="BG320" s="221" t="e">
        <f>INT(INDEX('Dados Consolidados'!$V$1:$V$1000000, MATCH(J320, 'Dados Consolidados'!$J$1:$J$1000000, 0)))</f>
        <v>#N/A</v>
      </c>
      <c r="BH320" s="221" t="e">
        <f>INT(INDEX('Dados Consolidados'!$X$1:$X$1000000, MATCH(K320, 'Dados Consolidados'!$K$1:$K$1000000, 0)))</f>
        <v>#N/A</v>
      </c>
      <c r="BI320" s="221" t="e">
        <f>INT(INDEX('Dados Consolidados'!$Y$1:$Y$1000000, MATCH(L320, 'Dados Consolidados'!$L$1:$L$1000000, 0)))</f>
        <v>#N/A</v>
      </c>
      <c r="BJ320" s="222" t="e">
        <f>INT(INDEX('Dados Consolidados'!$W$1:$W$1000000, MATCH(P320, 'Dados Consolidados'!$P$1:$P$1000000, 0)))</f>
        <v>#N/A</v>
      </c>
      <c r="BK320" s="83" t="str">
        <f>IF(AND(A320&lt;&gt;"",B320&lt;&gt;"",C320&lt;&gt;"",E320&lt;&gt;"",J320&lt;&gt;"",K320&lt;&gt;"",L320&lt;&gt;"",R320&lt;&gt;"",V320&lt;&gt;""),"OK","n/a")</f>
        <v>n/a</v>
      </c>
    </row>
    <row r="321" spans="1:63" s="83" customFormat="1" ht="20.100000000000001" customHeight="1" x14ac:dyDescent="0.25">
      <c r="A321" s="163"/>
      <c r="B321" s="163"/>
      <c r="C321" s="163"/>
      <c r="D321" s="163"/>
      <c r="E321" s="163"/>
      <c r="F321" s="163"/>
      <c r="G321" s="163"/>
      <c r="H321" s="163"/>
      <c r="I321" s="163"/>
      <c r="J321" s="163"/>
      <c r="K321" s="163"/>
      <c r="L321" s="163"/>
      <c r="M321" s="231"/>
      <c r="N321" s="233"/>
      <c r="O321" s="233"/>
      <c r="P321" s="163"/>
      <c r="Q321" s="230"/>
      <c r="R321" s="163"/>
      <c r="S321" s="163"/>
      <c r="T321" s="163"/>
      <c r="U321" s="163"/>
      <c r="V321" s="231"/>
      <c r="W321" s="231"/>
      <c r="X321" s="231"/>
      <c r="Y321" s="231"/>
      <c r="Z321" s="231"/>
      <c r="AA321" s="231"/>
      <c r="AB321" s="231"/>
      <c r="AC321" s="231"/>
      <c r="AD321" s="232"/>
      <c r="AE321" s="232"/>
      <c r="AF321" s="168"/>
      <c r="AG321" s="168"/>
      <c r="AH321" s="168"/>
      <c r="AI321" s="168"/>
      <c r="AJ321" s="168"/>
      <c r="AK321" s="168"/>
      <c r="AL321" s="168"/>
      <c r="AM321" s="168"/>
      <c r="AN321" s="168"/>
      <c r="AO321" s="168"/>
      <c r="AP321" s="168"/>
      <c r="AQ321" s="168"/>
      <c r="AR321" s="168"/>
      <c r="AS321" s="168"/>
      <c r="AT321" s="168"/>
      <c r="AU321" s="168"/>
      <c r="AV321" s="168"/>
      <c r="AW321" s="168"/>
      <c r="AX321" s="168"/>
      <c r="AY321" s="168"/>
      <c r="AZ321" s="168"/>
      <c r="BA321" s="168"/>
      <c r="BB321" s="168"/>
      <c r="BC321" s="221" t="e">
        <f>INT(INDEX('Dados Consolidados'!$R$1:$R$1000000, MATCH(A321, 'Dados Consolidados'!$A$1:$A$1000000, 0)))</f>
        <v>#N/A</v>
      </c>
      <c r="BD321" s="221" t="e">
        <f>INT(INDEX('Dados Consolidados'!$S$1:$S$1000000, MATCH(B321, 'Dados Consolidados'!$B$1:$B$1000000, 0)))</f>
        <v>#N/A</v>
      </c>
      <c r="BE321" s="221" t="e">
        <f>INT(INDEX('Dados Consolidados'!$T$1:$T$1000000, MATCH(E321, 'Dados Consolidados'!$E$1:$E$1000000, 0)))</f>
        <v>#N/A</v>
      </c>
      <c r="BF321" s="221" t="e">
        <f>INT(INDEX('Dados Consolidados'!$U$1:$U$1000000, MATCH(H321, 'Dados Consolidados'!$H$1:$H$1000000, 0)))</f>
        <v>#N/A</v>
      </c>
      <c r="BG321" s="221" t="e">
        <f>INT(INDEX('Dados Consolidados'!$V$1:$V$1000000, MATCH(J321, 'Dados Consolidados'!$J$1:$J$1000000, 0)))</f>
        <v>#N/A</v>
      </c>
      <c r="BH321" s="221" t="e">
        <f>INT(INDEX('Dados Consolidados'!$X$1:$X$1000000, MATCH(K321, 'Dados Consolidados'!$K$1:$K$1000000, 0)))</f>
        <v>#N/A</v>
      </c>
      <c r="BI321" s="221" t="e">
        <f>INT(INDEX('Dados Consolidados'!$Y$1:$Y$1000000, MATCH(L321, 'Dados Consolidados'!$L$1:$L$1000000, 0)))</f>
        <v>#N/A</v>
      </c>
      <c r="BJ321" s="222" t="e">
        <f>INT(INDEX('Dados Consolidados'!$W$1:$W$1000000, MATCH(P321, 'Dados Consolidados'!$P$1:$P$1000000, 0)))</f>
        <v>#N/A</v>
      </c>
      <c r="BK321" s="83" t="str">
        <f>IF(AND(A321&lt;&gt;"",B321&lt;&gt;"",C321&lt;&gt;"",E321&lt;&gt;"",J321&lt;&gt;"",K321&lt;&gt;"",L321&lt;&gt;"",R321&lt;&gt;"",V321&lt;&gt;""),"OK","n/a")</f>
        <v>n/a</v>
      </c>
    </row>
    <row r="322" spans="1:63" s="83" customFormat="1" ht="20.100000000000001" customHeight="1" x14ac:dyDescent="0.25">
      <c r="A322" s="163"/>
      <c r="B322" s="163"/>
      <c r="C322" s="163"/>
      <c r="D322" s="163"/>
      <c r="E322" s="163"/>
      <c r="F322" s="163"/>
      <c r="G322" s="163"/>
      <c r="H322" s="163"/>
      <c r="I322" s="163"/>
      <c r="J322" s="163"/>
      <c r="K322" s="163"/>
      <c r="L322" s="163"/>
      <c r="M322" s="231"/>
      <c r="N322" s="233"/>
      <c r="O322" s="233"/>
      <c r="P322" s="163"/>
      <c r="Q322" s="230"/>
      <c r="R322" s="163"/>
      <c r="S322" s="163"/>
      <c r="T322" s="163"/>
      <c r="U322" s="163"/>
      <c r="V322" s="231"/>
      <c r="W322" s="231"/>
      <c r="X322" s="231"/>
      <c r="Y322" s="231"/>
      <c r="Z322" s="231"/>
      <c r="AA322" s="231"/>
      <c r="AB322" s="231"/>
      <c r="AC322" s="231"/>
      <c r="AD322" s="232"/>
      <c r="AE322" s="232"/>
      <c r="AF322" s="168"/>
      <c r="AG322" s="168"/>
      <c r="AH322" s="168"/>
      <c r="AI322" s="168"/>
      <c r="AJ322" s="168"/>
      <c r="AK322" s="168"/>
      <c r="AL322" s="168"/>
      <c r="AM322" s="168"/>
      <c r="AN322" s="168"/>
      <c r="AO322" s="168"/>
      <c r="AP322" s="168"/>
      <c r="AQ322" s="168"/>
      <c r="AR322" s="168"/>
      <c r="AS322" s="168"/>
      <c r="AT322" s="168"/>
      <c r="AU322" s="168"/>
      <c r="AV322" s="168"/>
      <c r="AW322" s="168"/>
      <c r="AX322" s="168"/>
      <c r="AY322" s="168"/>
      <c r="AZ322" s="168"/>
      <c r="BA322" s="168"/>
      <c r="BB322" s="168"/>
      <c r="BC322" s="221" t="e">
        <f>INT(INDEX('Dados Consolidados'!$R$1:$R$1000000, MATCH(A322, 'Dados Consolidados'!$A$1:$A$1000000, 0)))</f>
        <v>#N/A</v>
      </c>
      <c r="BD322" s="221" t="e">
        <f>INT(INDEX('Dados Consolidados'!$S$1:$S$1000000, MATCH(B322, 'Dados Consolidados'!$B$1:$B$1000000, 0)))</f>
        <v>#N/A</v>
      </c>
      <c r="BE322" s="221" t="e">
        <f>INT(INDEX('Dados Consolidados'!$T$1:$T$1000000, MATCH(E322, 'Dados Consolidados'!$E$1:$E$1000000, 0)))</f>
        <v>#N/A</v>
      </c>
      <c r="BF322" s="221" t="e">
        <f>INT(INDEX('Dados Consolidados'!$U$1:$U$1000000, MATCH(H322, 'Dados Consolidados'!$H$1:$H$1000000, 0)))</f>
        <v>#N/A</v>
      </c>
      <c r="BG322" s="221" t="e">
        <f>INT(INDEX('Dados Consolidados'!$V$1:$V$1000000, MATCH(J322, 'Dados Consolidados'!$J$1:$J$1000000, 0)))</f>
        <v>#N/A</v>
      </c>
      <c r="BH322" s="221" t="e">
        <f>INT(INDEX('Dados Consolidados'!$X$1:$X$1000000, MATCH(K322, 'Dados Consolidados'!$K$1:$K$1000000, 0)))</f>
        <v>#N/A</v>
      </c>
      <c r="BI322" s="221" t="e">
        <f>INT(INDEX('Dados Consolidados'!$Y$1:$Y$1000000, MATCH(L322, 'Dados Consolidados'!$L$1:$L$1000000, 0)))</f>
        <v>#N/A</v>
      </c>
      <c r="BJ322" s="222" t="e">
        <f>INT(INDEX('Dados Consolidados'!$W$1:$W$1000000, MATCH(P322, 'Dados Consolidados'!$P$1:$P$1000000, 0)))</f>
        <v>#N/A</v>
      </c>
      <c r="BK322" s="83" t="str">
        <f>IF(AND(A322&lt;&gt;"",B322&lt;&gt;"",C322&lt;&gt;"",E322&lt;&gt;"",J322&lt;&gt;"",K322&lt;&gt;"",L322&lt;&gt;"",R322&lt;&gt;"",V322&lt;&gt;""),"OK","n/a")</f>
        <v>n/a</v>
      </c>
    </row>
    <row r="323" spans="1:63" s="83" customFormat="1" ht="20.100000000000001" customHeight="1" x14ac:dyDescent="0.25">
      <c r="A323" s="163"/>
      <c r="B323" s="163"/>
      <c r="C323" s="163"/>
      <c r="D323" s="163"/>
      <c r="E323" s="163"/>
      <c r="F323" s="163"/>
      <c r="G323" s="163"/>
      <c r="H323" s="163"/>
      <c r="I323" s="163"/>
      <c r="J323" s="163"/>
      <c r="K323" s="163"/>
      <c r="L323" s="163"/>
      <c r="M323" s="231"/>
      <c r="N323" s="233"/>
      <c r="O323" s="233"/>
      <c r="P323" s="163"/>
      <c r="Q323" s="230"/>
      <c r="R323" s="163"/>
      <c r="S323" s="163"/>
      <c r="T323" s="163"/>
      <c r="U323" s="163"/>
      <c r="V323" s="231"/>
      <c r="W323" s="231"/>
      <c r="X323" s="231"/>
      <c r="Y323" s="231"/>
      <c r="Z323" s="231"/>
      <c r="AA323" s="231"/>
      <c r="AB323" s="231"/>
      <c r="AC323" s="231"/>
      <c r="AD323" s="232"/>
      <c r="AE323" s="232"/>
      <c r="AF323" s="168"/>
      <c r="AG323" s="168"/>
      <c r="AH323" s="168"/>
      <c r="AI323" s="168"/>
      <c r="AJ323" s="168"/>
      <c r="AK323" s="168"/>
      <c r="AL323" s="168"/>
      <c r="AM323" s="168"/>
      <c r="AN323" s="168"/>
      <c r="AO323" s="168"/>
      <c r="AP323" s="168"/>
      <c r="AQ323" s="168"/>
      <c r="AR323" s="168"/>
      <c r="AS323" s="168"/>
      <c r="AT323" s="168"/>
      <c r="AU323" s="168"/>
      <c r="AV323" s="168"/>
      <c r="AW323" s="168"/>
      <c r="AX323" s="168"/>
      <c r="AY323" s="168"/>
      <c r="AZ323" s="168"/>
      <c r="BA323" s="168"/>
      <c r="BB323" s="168"/>
      <c r="BC323" s="221" t="e">
        <f>INT(INDEX('Dados Consolidados'!$R$1:$R$1000000, MATCH(A323, 'Dados Consolidados'!$A$1:$A$1000000, 0)))</f>
        <v>#N/A</v>
      </c>
      <c r="BD323" s="221" t="e">
        <f>INT(INDEX('Dados Consolidados'!$S$1:$S$1000000, MATCH(B323, 'Dados Consolidados'!$B$1:$B$1000000, 0)))</f>
        <v>#N/A</v>
      </c>
      <c r="BE323" s="221" t="e">
        <f>INT(INDEX('Dados Consolidados'!$T$1:$T$1000000, MATCH(E323, 'Dados Consolidados'!$E$1:$E$1000000, 0)))</f>
        <v>#N/A</v>
      </c>
      <c r="BF323" s="221" t="e">
        <f>INT(INDEX('Dados Consolidados'!$U$1:$U$1000000, MATCH(H323, 'Dados Consolidados'!$H$1:$H$1000000, 0)))</f>
        <v>#N/A</v>
      </c>
      <c r="BG323" s="221" t="e">
        <f>INT(INDEX('Dados Consolidados'!$V$1:$V$1000000, MATCH(J323, 'Dados Consolidados'!$J$1:$J$1000000, 0)))</f>
        <v>#N/A</v>
      </c>
      <c r="BH323" s="221" t="e">
        <f>INT(INDEX('Dados Consolidados'!$X$1:$X$1000000, MATCH(K323, 'Dados Consolidados'!$K$1:$K$1000000, 0)))</f>
        <v>#N/A</v>
      </c>
      <c r="BI323" s="221" t="e">
        <f>INT(INDEX('Dados Consolidados'!$Y$1:$Y$1000000, MATCH(L323, 'Dados Consolidados'!$L$1:$L$1000000, 0)))</f>
        <v>#N/A</v>
      </c>
      <c r="BJ323" s="222" t="e">
        <f>INT(INDEX('Dados Consolidados'!$W$1:$W$1000000, MATCH(P323, 'Dados Consolidados'!$P$1:$P$1000000, 0)))</f>
        <v>#N/A</v>
      </c>
      <c r="BK323" s="83" t="str">
        <f>IF(AND(A323&lt;&gt;"",B323&lt;&gt;"",C323&lt;&gt;"",E323&lt;&gt;"",J323&lt;&gt;"",K323&lt;&gt;"",L323&lt;&gt;"",R323&lt;&gt;"",V323&lt;&gt;""),"OK","n/a")</f>
        <v>n/a</v>
      </c>
    </row>
    <row r="324" spans="1:63" s="83" customFormat="1" ht="20.100000000000001" customHeight="1" x14ac:dyDescent="0.25">
      <c r="A324" s="163"/>
      <c r="B324" s="163"/>
      <c r="C324" s="163"/>
      <c r="D324" s="163"/>
      <c r="E324" s="163"/>
      <c r="F324" s="163"/>
      <c r="G324" s="163"/>
      <c r="H324" s="163"/>
      <c r="I324" s="163"/>
      <c r="J324" s="163"/>
      <c r="K324" s="163"/>
      <c r="L324" s="163"/>
      <c r="M324" s="231"/>
      <c r="N324" s="233"/>
      <c r="O324" s="233"/>
      <c r="P324" s="163"/>
      <c r="Q324" s="230"/>
      <c r="R324" s="163"/>
      <c r="S324" s="163"/>
      <c r="T324" s="163"/>
      <c r="U324" s="163"/>
      <c r="V324" s="231"/>
      <c r="W324" s="231"/>
      <c r="X324" s="231"/>
      <c r="Y324" s="231"/>
      <c r="Z324" s="231"/>
      <c r="AA324" s="231"/>
      <c r="AB324" s="231"/>
      <c r="AC324" s="231"/>
      <c r="AD324" s="232"/>
      <c r="AE324" s="232"/>
      <c r="AF324" s="168"/>
      <c r="AG324" s="168"/>
      <c r="AH324" s="168"/>
      <c r="AI324" s="168"/>
      <c r="AJ324" s="168"/>
      <c r="AK324" s="168"/>
      <c r="AL324" s="168"/>
      <c r="AM324" s="168"/>
      <c r="AN324" s="168"/>
      <c r="AO324" s="168"/>
      <c r="AP324" s="168"/>
      <c r="AQ324" s="168"/>
      <c r="AR324" s="168"/>
      <c r="AS324" s="168"/>
      <c r="AT324" s="168"/>
      <c r="AU324" s="168"/>
      <c r="AV324" s="168"/>
      <c r="AW324" s="168"/>
      <c r="AX324" s="168"/>
      <c r="AY324" s="168"/>
      <c r="AZ324" s="168"/>
      <c r="BA324" s="168"/>
      <c r="BB324" s="168"/>
      <c r="BC324" s="221" t="e">
        <f>INT(INDEX('Dados Consolidados'!$R$1:$R$1000000, MATCH(A324, 'Dados Consolidados'!$A$1:$A$1000000, 0)))</f>
        <v>#N/A</v>
      </c>
      <c r="BD324" s="221" t="e">
        <f>INT(INDEX('Dados Consolidados'!$S$1:$S$1000000, MATCH(B324, 'Dados Consolidados'!$B$1:$B$1000000, 0)))</f>
        <v>#N/A</v>
      </c>
      <c r="BE324" s="221" t="e">
        <f>INT(INDEX('Dados Consolidados'!$T$1:$T$1000000, MATCH(E324, 'Dados Consolidados'!$E$1:$E$1000000, 0)))</f>
        <v>#N/A</v>
      </c>
      <c r="BF324" s="221" t="e">
        <f>INT(INDEX('Dados Consolidados'!$U$1:$U$1000000, MATCH(H324, 'Dados Consolidados'!$H$1:$H$1000000, 0)))</f>
        <v>#N/A</v>
      </c>
      <c r="BG324" s="221" t="e">
        <f>INT(INDEX('Dados Consolidados'!$V$1:$V$1000000, MATCH(J324, 'Dados Consolidados'!$J$1:$J$1000000, 0)))</f>
        <v>#N/A</v>
      </c>
      <c r="BH324" s="221" t="e">
        <f>INT(INDEX('Dados Consolidados'!$X$1:$X$1000000, MATCH(K324, 'Dados Consolidados'!$K$1:$K$1000000, 0)))</f>
        <v>#N/A</v>
      </c>
      <c r="BI324" s="221" t="e">
        <f>INT(INDEX('Dados Consolidados'!$Y$1:$Y$1000000, MATCH(L324, 'Dados Consolidados'!$L$1:$L$1000000, 0)))</f>
        <v>#N/A</v>
      </c>
      <c r="BJ324" s="222" t="e">
        <f>INT(INDEX('Dados Consolidados'!$W$1:$W$1000000, MATCH(P324, 'Dados Consolidados'!$P$1:$P$1000000, 0)))</f>
        <v>#N/A</v>
      </c>
      <c r="BK324" s="83" t="str">
        <f>IF(AND(A324&lt;&gt;"",B324&lt;&gt;"",C324&lt;&gt;"",E324&lt;&gt;"",J324&lt;&gt;"",K324&lt;&gt;"",L324&lt;&gt;"",R324&lt;&gt;"",V324&lt;&gt;""),"OK","n/a")</f>
        <v>n/a</v>
      </c>
    </row>
    <row r="325" spans="1:63" s="83" customFormat="1" ht="20.100000000000001" customHeight="1" x14ac:dyDescent="0.25">
      <c r="A325" s="163"/>
      <c r="B325" s="163"/>
      <c r="C325" s="163"/>
      <c r="D325" s="163"/>
      <c r="E325" s="163"/>
      <c r="F325" s="163"/>
      <c r="G325" s="163"/>
      <c r="H325" s="163"/>
      <c r="I325" s="163"/>
      <c r="J325" s="163"/>
      <c r="K325" s="163"/>
      <c r="L325" s="163"/>
      <c r="M325" s="231"/>
      <c r="N325" s="233"/>
      <c r="O325" s="233"/>
      <c r="P325" s="163"/>
      <c r="Q325" s="230"/>
      <c r="R325" s="163"/>
      <c r="S325" s="163"/>
      <c r="T325" s="163"/>
      <c r="U325" s="163"/>
      <c r="V325" s="231"/>
      <c r="W325" s="231"/>
      <c r="X325" s="231"/>
      <c r="Y325" s="231"/>
      <c r="Z325" s="231"/>
      <c r="AA325" s="231"/>
      <c r="AB325" s="231"/>
      <c r="AC325" s="231"/>
      <c r="AD325" s="232"/>
      <c r="AE325" s="232"/>
      <c r="AF325" s="168"/>
      <c r="AG325" s="168"/>
      <c r="AH325" s="168"/>
      <c r="AI325" s="168"/>
      <c r="AJ325" s="168"/>
      <c r="AK325" s="168"/>
      <c r="AL325" s="168"/>
      <c r="AM325" s="168"/>
      <c r="AN325" s="168"/>
      <c r="AO325" s="168"/>
      <c r="AP325" s="168"/>
      <c r="AQ325" s="168"/>
      <c r="AR325" s="168"/>
      <c r="AS325" s="168"/>
      <c r="AT325" s="168"/>
      <c r="AU325" s="168"/>
      <c r="AV325" s="168"/>
      <c r="AW325" s="168"/>
      <c r="AX325" s="168"/>
      <c r="AY325" s="168"/>
      <c r="AZ325" s="168"/>
      <c r="BA325" s="168"/>
      <c r="BB325" s="168"/>
      <c r="BC325" s="221" t="e">
        <f>INT(INDEX('Dados Consolidados'!$R$1:$R$1000000, MATCH(A325, 'Dados Consolidados'!$A$1:$A$1000000, 0)))</f>
        <v>#N/A</v>
      </c>
      <c r="BD325" s="221" t="e">
        <f>INT(INDEX('Dados Consolidados'!$S$1:$S$1000000, MATCH(B325, 'Dados Consolidados'!$B$1:$B$1000000, 0)))</f>
        <v>#N/A</v>
      </c>
      <c r="BE325" s="221" t="e">
        <f>INT(INDEX('Dados Consolidados'!$T$1:$T$1000000, MATCH(E325, 'Dados Consolidados'!$E$1:$E$1000000, 0)))</f>
        <v>#N/A</v>
      </c>
      <c r="BF325" s="221" t="e">
        <f>INT(INDEX('Dados Consolidados'!$U$1:$U$1000000, MATCH(H325, 'Dados Consolidados'!$H$1:$H$1000000, 0)))</f>
        <v>#N/A</v>
      </c>
      <c r="BG325" s="221" t="e">
        <f>INT(INDEX('Dados Consolidados'!$V$1:$V$1000000, MATCH(J325, 'Dados Consolidados'!$J$1:$J$1000000, 0)))</f>
        <v>#N/A</v>
      </c>
      <c r="BH325" s="221" t="e">
        <f>INT(INDEX('Dados Consolidados'!$X$1:$X$1000000, MATCH(K325, 'Dados Consolidados'!$K$1:$K$1000000, 0)))</f>
        <v>#N/A</v>
      </c>
      <c r="BI325" s="221" t="e">
        <f>INT(INDEX('Dados Consolidados'!$Y$1:$Y$1000000, MATCH(L325, 'Dados Consolidados'!$L$1:$L$1000000, 0)))</f>
        <v>#N/A</v>
      </c>
      <c r="BJ325" s="222" t="e">
        <f>INT(INDEX('Dados Consolidados'!$W$1:$W$1000000, MATCH(P325, 'Dados Consolidados'!$P$1:$P$1000000, 0)))</f>
        <v>#N/A</v>
      </c>
      <c r="BK325" s="83" t="str">
        <f>IF(AND(A325&lt;&gt;"",B325&lt;&gt;"",C325&lt;&gt;"",E325&lt;&gt;"",J325&lt;&gt;"",K325&lt;&gt;"",L325&lt;&gt;"",R325&lt;&gt;"",V325&lt;&gt;""),"OK","n/a")</f>
        <v>n/a</v>
      </c>
    </row>
    <row r="326" spans="1:63" s="83" customFormat="1" ht="20.100000000000001" customHeight="1" x14ac:dyDescent="0.25">
      <c r="A326" s="163"/>
      <c r="B326" s="163"/>
      <c r="C326" s="163"/>
      <c r="D326" s="163"/>
      <c r="E326" s="163"/>
      <c r="F326" s="163"/>
      <c r="G326" s="163"/>
      <c r="H326" s="163"/>
      <c r="I326" s="163"/>
      <c r="J326" s="163"/>
      <c r="K326" s="163"/>
      <c r="L326" s="163"/>
      <c r="M326" s="231"/>
      <c r="N326" s="233"/>
      <c r="O326" s="233"/>
      <c r="P326" s="163"/>
      <c r="Q326" s="230"/>
      <c r="R326" s="163"/>
      <c r="S326" s="163"/>
      <c r="T326" s="163"/>
      <c r="U326" s="163"/>
      <c r="V326" s="231"/>
      <c r="W326" s="231"/>
      <c r="X326" s="231"/>
      <c r="Y326" s="231"/>
      <c r="Z326" s="231"/>
      <c r="AA326" s="231"/>
      <c r="AB326" s="231"/>
      <c r="AC326" s="231"/>
      <c r="AD326" s="232"/>
      <c r="AE326" s="232"/>
      <c r="AF326" s="168"/>
      <c r="AG326" s="168"/>
      <c r="AH326" s="168"/>
      <c r="AI326" s="168"/>
      <c r="AJ326" s="168"/>
      <c r="AK326" s="168"/>
      <c r="AL326" s="168"/>
      <c r="AM326" s="168"/>
      <c r="AN326" s="168"/>
      <c r="AO326" s="168"/>
      <c r="AP326" s="168"/>
      <c r="AQ326" s="168"/>
      <c r="AR326" s="168"/>
      <c r="AS326" s="168"/>
      <c r="AT326" s="168"/>
      <c r="AU326" s="168"/>
      <c r="AV326" s="168"/>
      <c r="AW326" s="168"/>
      <c r="AX326" s="168"/>
      <c r="AY326" s="168"/>
      <c r="AZ326" s="168"/>
      <c r="BA326" s="168"/>
      <c r="BB326" s="168"/>
      <c r="BC326" s="221" t="e">
        <f>INT(INDEX('Dados Consolidados'!$R$1:$R$1000000, MATCH(A326, 'Dados Consolidados'!$A$1:$A$1000000, 0)))</f>
        <v>#N/A</v>
      </c>
      <c r="BD326" s="221" t="e">
        <f>INT(INDEX('Dados Consolidados'!$S$1:$S$1000000, MATCH(B326, 'Dados Consolidados'!$B$1:$B$1000000, 0)))</f>
        <v>#N/A</v>
      </c>
      <c r="BE326" s="221" t="e">
        <f>INT(INDEX('Dados Consolidados'!$T$1:$T$1000000, MATCH(E326, 'Dados Consolidados'!$E$1:$E$1000000, 0)))</f>
        <v>#N/A</v>
      </c>
      <c r="BF326" s="221" t="e">
        <f>INT(INDEX('Dados Consolidados'!$U$1:$U$1000000, MATCH(H326, 'Dados Consolidados'!$H$1:$H$1000000, 0)))</f>
        <v>#N/A</v>
      </c>
      <c r="BG326" s="221" t="e">
        <f>INT(INDEX('Dados Consolidados'!$V$1:$V$1000000, MATCH(J326, 'Dados Consolidados'!$J$1:$J$1000000, 0)))</f>
        <v>#N/A</v>
      </c>
      <c r="BH326" s="221" t="e">
        <f>INT(INDEX('Dados Consolidados'!$X$1:$X$1000000, MATCH(K326, 'Dados Consolidados'!$K$1:$K$1000000, 0)))</f>
        <v>#N/A</v>
      </c>
      <c r="BI326" s="221" t="e">
        <f>INT(INDEX('Dados Consolidados'!$Y$1:$Y$1000000, MATCH(L326, 'Dados Consolidados'!$L$1:$L$1000000, 0)))</f>
        <v>#N/A</v>
      </c>
      <c r="BJ326" s="222" t="e">
        <f>INT(INDEX('Dados Consolidados'!$W$1:$W$1000000, MATCH(P326, 'Dados Consolidados'!$P$1:$P$1000000, 0)))</f>
        <v>#N/A</v>
      </c>
      <c r="BK326" s="83" t="str">
        <f>IF(AND(A326&lt;&gt;"",B326&lt;&gt;"",C326&lt;&gt;"",E326&lt;&gt;"",J326&lt;&gt;"",K326&lt;&gt;"",L326&lt;&gt;"",R326&lt;&gt;"",V326&lt;&gt;""),"OK","n/a")</f>
        <v>n/a</v>
      </c>
    </row>
    <row r="327" spans="1:63" s="83" customFormat="1" ht="20.100000000000001" customHeight="1" x14ac:dyDescent="0.25">
      <c r="A327" s="163"/>
      <c r="B327" s="163"/>
      <c r="C327" s="163"/>
      <c r="D327" s="163"/>
      <c r="E327" s="163"/>
      <c r="F327" s="163"/>
      <c r="G327" s="163"/>
      <c r="H327" s="163"/>
      <c r="I327" s="163"/>
      <c r="J327" s="163"/>
      <c r="K327" s="163"/>
      <c r="L327" s="163"/>
      <c r="M327" s="231"/>
      <c r="N327" s="233"/>
      <c r="O327" s="233"/>
      <c r="P327" s="163"/>
      <c r="Q327" s="230"/>
      <c r="R327" s="163"/>
      <c r="S327" s="163"/>
      <c r="T327" s="163"/>
      <c r="U327" s="163"/>
      <c r="V327" s="231"/>
      <c r="W327" s="231"/>
      <c r="X327" s="231"/>
      <c r="Y327" s="231"/>
      <c r="Z327" s="231"/>
      <c r="AA327" s="231"/>
      <c r="AB327" s="231"/>
      <c r="AC327" s="231"/>
      <c r="AD327" s="232"/>
      <c r="AE327" s="232"/>
      <c r="AF327" s="168"/>
      <c r="AG327" s="168"/>
      <c r="AH327" s="168"/>
      <c r="AI327" s="168"/>
      <c r="AJ327" s="168"/>
      <c r="AK327" s="168"/>
      <c r="AL327" s="168"/>
      <c r="AM327" s="168"/>
      <c r="AN327" s="168"/>
      <c r="AO327" s="168"/>
      <c r="AP327" s="168"/>
      <c r="AQ327" s="168"/>
      <c r="AR327" s="168"/>
      <c r="AS327" s="168"/>
      <c r="AT327" s="168"/>
      <c r="AU327" s="168"/>
      <c r="AV327" s="168"/>
      <c r="AW327" s="168"/>
      <c r="AX327" s="168"/>
      <c r="AY327" s="168"/>
      <c r="AZ327" s="168"/>
      <c r="BA327" s="168"/>
      <c r="BB327" s="168"/>
      <c r="BC327" s="221" t="e">
        <f>INT(INDEX('Dados Consolidados'!$R$1:$R$1000000, MATCH(A327, 'Dados Consolidados'!$A$1:$A$1000000, 0)))</f>
        <v>#N/A</v>
      </c>
      <c r="BD327" s="221" t="e">
        <f>INT(INDEX('Dados Consolidados'!$S$1:$S$1000000, MATCH(B327, 'Dados Consolidados'!$B$1:$B$1000000, 0)))</f>
        <v>#N/A</v>
      </c>
      <c r="BE327" s="221" t="e">
        <f>INT(INDEX('Dados Consolidados'!$T$1:$T$1000000, MATCH(E327, 'Dados Consolidados'!$E$1:$E$1000000, 0)))</f>
        <v>#N/A</v>
      </c>
      <c r="BF327" s="221" t="e">
        <f>INT(INDEX('Dados Consolidados'!$U$1:$U$1000000, MATCH(H327, 'Dados Consolidados'!$H$1:$H$1000000, 0)))</f>
        <v>#N/A</v>
      </c>
      <c r="BG327" s="221" t="e">
        <f>INT(INDEX('Dados Consolidados'!$V$1:$V$1000000, MATCH(J327, 'Dados Consolidados'!$J$1:$J$1000000, 0)))</f>
        <v>#N/A</v>
      </c>
      <c r="BH327" s="221" t="e">
        <f>INT(INDEX('Dados Consolidados'!$X$1:$X$1000000, MATCH(K327, 'Dados Consolidados'!$K$1:$K$1000000, 0)))</f>
        <v>#N/A</v>
      </c>
      <c r="BI327" s="221" t="e">
        <f>INT(INDEX('Dados Consolidados'!$Y$1:$Y$1000000, MATCH(L327, 'Dados Consolidados'!$L$1:$L$1000000, 0)))</f>
        <v>#N/A</v>
      </c>
      <c r="BJ327" s="222" t="e">
        <f>INT(INDEX('Dados Consolidados'!$W$1:$W$1000000, MATCH(P327, 'Dados Consolidados'!$P$1:$P$1000000, 0)))</f>
        <v>#N/A</v>
      </c>
      <c r="BK327" s="83" t="str">
        <f>IF(AND(A327&lt;&gt;"",B327&lt;&gt;"",C327&lt;&gt;"",E327&lt;&gt;"",J327&lt;&gt;"",K327&lt;&gt;"",L327&lt;&gt;"",R327&lt;&gt;"",V327&lt;&gt;""),"OK","n/a")</f>
        <v>n/a</v>
      </c>
    </row>
    <row r="328" spans="1:63" s="83" customFormat="1" ht="20.100000000000001" customHeight="1" x14ac:dyDescent="0.25">
      <c r="A328" s="163"/>
      <c r="B328" s="163"/>
      <c r="C328" s="163"/>
      <c r="D328" s="163"/>
      <c r="E328" s="163"/>
      <c r="F328" s="163"/>
      <c r="G328" s="163"/>
      <c r="H328" s="163"/>
      <c r="I328" s="163"/>
      <c r="J328" s="163"/>
      <c r="K328" s="163"/>
      <c r="L328" s="163"/>
      <c r="M328" s="231"/>
      <c r="N328" s="233"/>
      <c r="O328" s="233"/>
      <c r="P328" s="163"/>
      <c r="Q328" s="230"/>
      <c r="R328" s="163"/>
      <c r="S328" s="163"/>
      <c r="T328" s="163"/>
      <c r="U328" s="163"/>
      <c r="V328" s="231"/>
      <c r="W328" s="231"/>
      <c r="X328" s="231"/>
      <c r="Y328" s="231"/>
      <c r="Z328" s="231"/>
      <c r="AA328" s="231"/>
      <c r="AB328" s="231"/>
      <c r="AC328" s="231"/>
      <c r="AD328" s="232"/>
      <c r="AE328" s="232"/>
      <c r="AF328" s="168"/>
      <c r="AG328" s="168"/>
      <c r="AH328" s="168"/>
      <c r="AI328" s="168"/>
      <c r="AJ328" s="168"/>
      <c r="AK328" s="168"/>
      <c r="AL328" s="168"/>
      <c r="AM328" s="168"/>
      <c r="AN328" s="168"/>
      <c r="AO328" s="168"/>
      <c r="AP328" s="168"/>
      <c r="AQ328" s="168"/>
      <c r="AR328" s="168"/>
      <c r="AS328" s="168"/>
      <c r="AT328" s="168"/>
      <c r="AU328" s="168"/>
      <c r="AV328" s="168"/>
      <c r="AW328" s="168"/>
      <c r="AX328" s="168"/>
      <c r="AY328" s="168"/>
      <c r="AZ328" s="168"/>
      <c r="BA328" s="168"/>
      <c r="BB328" s="168"/>
      <c r="BC328" s="221" t="e">
        <f>INT(INDEX('Dados Consolidados'!$R$1:$R$1000000, MATCH(A328, 'Dados Consolidados'!$A$1:$A$1000000, 0)))</f>
        <v>#N/A</v>
      </c>
      <c r="BD328" s="221" t="e">
        <f>INT(INDEX('Dados Consolidados'!$S$1:$S$1000000, MATCH(B328, 'Dados Consolidados'!$B$1:$B$1000000, 0)))</f>
        <v>#N/A</v>
      </c>
      <c r="BE328" s="221" t="e">
        <f>INT(INDEX('Dados Consolidados'!$T$1:$T$1000000, MATCH(E328, 'Dados Consolidados'!$E$1:$E$1000000, 0)))</f>
        <v>#N/A</v>
      </c>
      <c r="BF328" s="221" t="e">
        <f>INT(INDEX('Dados Consolidados'!$U$1:$U$1000000, MATCH(H328, 'Dados Consolidados'!$H$1:$H$1000000, 0)))</f>
        <v>#N/A</v>
      </c>
      <c r="BG328" s="221" t="e">
        <f>INT(INDEX('Dados Consolidados'!$V$1:$V$1000000, MATCH(J328, 'Dados Consolidados'!$J$1:$J$1000000, 0)))</f>
        <v>#N/A</v>
      </c>
      <c r="BH328" s="221" t="e">
        <f>INT(INDEX('Dados Consolidados'!$X$1:$X$1000000, MATCH(K328, 'Dados Consolidados'!$K$1:$K$1000000, 0)))</f>
        <v>#N/A</v>
      </c>
      <c r="BI328" s="221" t="e">
        <f>INT(INDEX('Dados Consolidados'!$Y$1:$Y$1000000, MATCH(L328, 'Dados Consolidados'!$L$1:$L$1000000, 0)))</f>
        <v>#N/A</v>
      </c>
      <c r="BJ328" s="222" t="e">
        <f>INT(INDEX('Dados Consolidados'!$W$1:$W$1000000, MATCH(P328, 'Dados Consolidados'!$P$1:$P$1000000, 0)))</f>
        <v>#N/A</v>
      </c>
      <c r="BK328" s="83" t="str">
        <f>IF(AND(A328&lt;&gt;"",B328&lt;&gt;"",C328&lt;&gt;"",E328&lt;&gt;"",J328&lt;&gt;"",K328&lt;&gt;"",L328&lt;&gt;"",R328&lt;&gt;"",V328&lt;&gt;""),"OK","n/a")</f>
        <v>n/a</v>
      </c>
    </row>
    <row r="329" spans="1:63" s="83" customFormat="1" ht="20.100000000000001" customHeight="1" x14ac:dyDescent="0.25">
      <c r="A329" s="163"/>
      <c r="B329" s="163"/>
      <c r="C329" s="163"/>
      <c r="D329" s="163"/>
      <c r="E329" s="163"/>
      <c r="F329" s="163"/>
      <c r="G329" s="163"/>
      <c r="H329" s="163"/>
      <c r="I329" s="163"/>
      <c r="J329" s="163"/>
      <c r="K329" s="163"/>
      <c r="L329" s="163"/>
      <c r="M329" s="231"/>
      <c r="N329" s="233"/>
      <c r="O329" s="233"/>
      <c r="P329" s="163"/>
      <c r="Q329" s="230"/>
      <c r="R329" s="163"/>
      <c r="S329" s="163"/>
      <c r="T329" s="163"/>
      <c r="U329" s="163"/>
      <c r="V329" s="231"/>
      <c r="W329" s="231"/>
      <c r="X329" s="231"/>
      <c r="Y329" s="231"/>
      <c r="Z329" s="231"/>
      <c r="AA329" s="231"/>
      <c r="AB329" s="231"/>
      <c r="AC329" s="231"/>
      <c r="AD329" s="232"/>
      <c r="AE329" s="232"/>
      <c r="AF329" s="168"/>
      <c r="AG329" s="168"/>
      <c r="AH329" s="168"/>
      <c r="AI329" s="168"/>
      <c r="AJ329" s="168"/>
      <c r="AK329" s="168"/>
      <c r="AL329" s="168"/>
      <c r="AM329" s="168"/>
      <c r="AN329" s="168"/>
      <c r="AO329" s="168"/>
      <c r="AP329" s="168"/>
      <c r="AQ329" s="168"/>
      <c r="AR329" s="168"/>
      <c r="AS329" s="168"/>
      <c r="AT329" s="168"/>
      <c r="AU329" s="168"/>
      <c r="AV329" s="168"/>
      <c r="AW329" s="168"/>
      <c r="AX329" s="168"/>
      <c r="AY329" s="168"/>
      <c r="AZ329" s="168"/>
      <c r="BA329" s="168"/>
      <c r="BB329" s="168"/>
      <c r="BC329" s="221" t="e">
        <f>INT(INDEX('Dados Consolidados'!$R$1:$R$1000000, MATCH(A329, 'Dados Consolidados'!$A$1:$A$1000000, 0)))</f>
        <v>#N/A</v>
      </c>
      <c r="BD329" s="221" t="e">
        <f>INT(INDEX('Dados Consolidados'!$S$1:$S$1000000, MATCH(B329, 'Dados Consolidados'!$B$1:$B$1000000, 0)))</f>
        <v>#N/A</v>
      </c>
      <c r="BE329" s="221" t="e">
        <f>INT(INDEX('Dados Consolidados'!$T$1:$T$1000000, MATCH(E329, 'Dados Consolidados'!$E$1:$E$1000000, 0)))</f>
        <v>#N/A</v>
      </c>
      <c r="BF329" s="221" t="e">
        <f>INT(INDEX('Dados Consolidados'!$U$1:$U$1000000, MATCH(H329, 'Dados Consolidados'!$H$1:$H$1000000, 0)))</f>
        <v>#N/A</v>
      </c>
      <c r="BG329" s="221" t="e">
        <f>INT(INDEX('Dados Consolidados'!$V$1:$V$1000000, MATCH(J329, 'Dados Consolidados'!$J$1:$J$1000000, 0)))</f>
        <v>#N/A</v>
      </c>
      <c r="BH329" s="221" t="e">
        <f>INT(INDEX('Dados Consolidados'!$X$1:$X$1000000, MATCH(K329, 'Dados Consolidados'!$K$1:$K$1000000, 0)))</f>
        <v>#N/A</v>
      </c>
      <c r="BI329" s="221" t="e">
        <f>INT(INDEX('Dados Consolidados'!$Y$1:$Y$1000000, MATCH(L329, 'Dados Consolidados'!$L$1:$L$1000000, 0)))</f>
        <v>#N/A</v>
      </c>
      <c r="BJ329" s="222" t="e">
        <f>INT(INDEX('Dados Consolidados'!$W$1:$W$1000000, MATCH(P329, 'Dados Consolidados'!$P$1:$P$1000000, 0)))</f>
        <v>#N/A</v>
      </c>
      <c r="BK329" s="83" t="str">
        <f>IF(AND(A329&lt;&gt;"",B329&lt;&gt;"",C329&lt;&gt;"",E329&lt;&gt;"",J329&lt;&gt;"",K329&lt;&gt;"",L329&lt;&gt;"",R329&lt;&gt;"",V329&lt;&gt;""),"OK","n/a")</f>
        <v>n/a</v>
      </c>
    </row>
    <row r="330" spans="1:63" s="83" customFormat="1" ht="20.100000000000001" customHeight="1" x14ac:dyDescent="0.25">
      <c r="A330" s="163"/>
      <c r="B330" s="163"/>
      <c r="C330" s="163"/>
      <c r="D330" s="163"/>
      <c r="E330" s="163"/>
      <c r="F330" s="163"/>
      <c r="G330" s="163"/>
      <c r="H330" s="163"/>
      <c r="I330" s="163"/>
      <c r="J330" s="163"/>
      <c r="K330" s="163"/>
      <c r="L330" s="163"/>
      <c r="M330" s="231"/>
      <c r="N330" s="233"/>
      <c r="O330" s="233"/>
      <c r="P330" s="163"/>
      <c r="Q330" s="230"/>
      <c r="R330" s="163"/>
      <c r="S330" s="163"/>
      <c r="T330" s="163"/>
      <c r="U330" s="163"/>
      <c r="V330" s="231"/>
      <c r="W330" s="231"/>
      <c r="X330" s="231"/>
      <c r="Y330" s="231"/>
      <c r="Z330" s="231"/>
      <c r="AA330" s="231"/>
      <c r="AB330" s="231"/>
      <c r="AC330" s="231"/>
      <c r="AD330" s="232"/>
      <c r="AE330" s="232"/>
      <c r="AF330" s="168"/>
      <c r="AG330" s="168"/>
      <c r="AH330" s="168"/>
      <c r="AI330" s="168"/>
      <c r="AJ330" s="168"/>
      <c r="AK330" s="168"/>
      <c r="AL330" s="168"/>
      <c r="AM330" s="168"/>
      <c r="AN330" s="168"/>
      <c r="AO330" s="168"/>
      <c r="AP330" s="168"/>
      <c r="AQ330" s="168"/>
      <c r="AR330" s="168"/>
      <c r="AS330" s="168"/>
      <c r="AT330" s="168"/>
      <c r="AU330" s="168"/>
      <c r="AV330" s="168"/>
      <c r="AW330" s="168"/>
      <c r="AX330" s="168"/>
      <c r="AY330" s="168"/>
      <c r="AZ330" s="168"/>
      <c r="BA330" s="168"/>
      <c r="BB330" s="168"/>
      <c r="BC330" s="221" t="e">
        <f>INT(INDEX('Dados Consolidados'!$R$1:$R$1000000, MATCH(A330, 'Dados Consolidados'!$A$1:$A$1000000, 0)))</f>
        <v>#N/A</v>
      </c>
      <c r="BD330" s="221" t="e">
        <f>INT(INDEX('Dados Consolidados'!$S$1:$S$1000000, MATCH(B330, 'Dados Consolidados'!$B$1:$B$1000000, 0)))</f>
        <v>#N/A</v>
      </c>
      <c r="BE330" s="221" t="e">
        <f>INT(INDEX('Dados Consolidados'!$T$1:$T$1000000, MATCH(E330, 'Dados Consolidados'!$E$1:$E$1000000, 0)))</f>
        <v>#N/A</v>
      </c>
      <c r="BF330" s="221" t="e">
        <f>INT(INDEX('Dados Consolidados'!$U$1:$U$1000000, MATCH(H330, 'Dados Consolidados'!$H$1:$H$1000000, 0)))</f>
        <v>#N/A</v>
      </c>
      <c r="BG330" s="221" t="e">
        <f>INT(INDEX('Dados Consolidados'!$V$1:$V$1000000, MATCH(J330, 'Dados Consolidados'!$J$1:$J$1000000, 0)))</f>
        <v>#N/A</v>
      </c>
      <c r="BH330" s="221" t="e">
        <f>INT(INDEX('Dados Consolidados'!$X$1:$X$1000000, MATCH(K330, 'Dados Consolidados'!$K$1:$K$1000000, 0)))</f>
        <v>#N/A</v>
      </c>
      <c r="BI330" s="221" t="e">
        <f>INT(INDEX('Dados Consolidados'!$Y$1:$Y$1000000, MATCH(L330, 'Dados Consolidados'!$L$1:$L$1000000, 0)))</f>
        <v>#N/A</v>
      </c>
      <c r="BJ330" s="222" t="e">
        <f>INT(INDEX('Dados Consolidados'!$W$1:$W$1000000, MATCH(P330, 'Dados Consolidados'!$P$1:$P$1000000, 0)))</f>
        <v>#N/A</v>
      </c>
      <c r="BK330" s="83" t="str">
        <f>IF(AND(A330&lt;&gt;"",B330&lt;&gt;"",C330&lt;&gt;"",E330&lt;&gt;"",J330&lt;&gt;"",K330&lt;&gt;"",L330&lt;&gt;"",R330&lt;&gt;"",V330&lt;&gt;""),"OK","n/a")</f>
        <v>n/a</v>
      </c>
    </row>
    <row r="331" spans="1:63" s="83" customFormat="1" ht="20.100000000000001" customHeight="1" x14ac:dyDescent="0.25">
      <c r="A331" s="163"/>
      <c r="B331" s="163"/>
      <c r="C331" s="163"/>
      <c r="D331" s="163"/>
      <c r="E331" s="163"/>
      <c r="F331" s="163"/>
      <c r="G331" s="163"/>
      <c r="H331" s="163"/>
      <c r="I331" s="163"/>
      <c r="J331" s="163"/>
      <c r="K331" s="163"/>
      <c r="L331" s="163"/>
      <c r="M331" s="231"/>
      <c r="N331" s="233"/>
      <c r="O331" s="233"/>
      <c r="P331" s="163"/>
      <c r="Q331" s="230"/>
      <c r="R331" s="163"/>
      <c r="S331" s="163"/>
      <c r="T331" s="163"/>
      <c r="U331" s="163"/>
      <c r="V331" s="231"/>
      <c r="W331" s="231"/>
      <c r="X331" s="231"/>
      <c r="Y331" s="231"/>
      <c r="Z331" s="231"/>
      <c r="AA331" s="231"/>
      <c r="AB331" s="231"/>
      <c r="AC331" s="231"/>
      <c r="AD331" s="232"/>
      <c r="AE331" s="232"/>
      <c r="AF331" s="168"/>
      <c r="AG331" s="168"/>
      <c r="AH331" s="168"/>
      <c r="AI331" s="168"/>
      <c r="AJ331" s="168"/>
      <c r="AK331" s="168"/>
      <c r="AL331" s="168"/>
      <c r="AM331" s="168"/>
      <c r="AN331" s="168"/>
      <c r="AO331" s="168"/>
      <c r="AP331" s="168"/>
      <c r="AQ331" s="168"/>
      <c r="AR331" s="168"/>
      <c r="AS331" s="168"/>
      <c r="AT331" s="168"/>
      <c r="AU331" s="168"/>
      <c r="AV331" s="168"/>
      <c r="AW331" s="168"/>
      <c r="AX331" s="168"/>
      <c r="AY331" s="168"/>
      <c r="AZ331" s="168"/>
      <c r="BA331" s="168"/>
      <c r="BB331" s="168"/>
      <c r="BC331" s="221" t="e">
        <f>INT(INDEX('Dados Consolidados'!$R$1:$R$1000000, MATCH(A331, 'Dados Consolidados'!$A$1:$A$1000000, 0)))</f>
        <v>#N/A</v>
      </c>
      <c r="BD331" s="221" t="e">
        <f>INT(INDEX('Dados Consolidados'!$S$1:$S$1000000, MATCH(B331, 'Dados Consolidados'!$B$1:$B$1000000, 0)))</f>
        <v>#N/A</v>
      </c>
      <c r="BE331" s="221" t="e">
        <f>INT(INDEX('Dados Consolidados'!$T$1:$T$1000000, MATCH(E331, 'Dados Consolidados'!$E$1:$E$1000000, 0)))</f>
        <v>#N/A</v>
      </c>
      <c r="BF331" s="221" t="e">
        <f>INT(INDEX('Dados Consolidados'!$U$1:$U$1000000, MATCH(H331, 'Dados Consolidados'!$H$1:$H$1000000, 0)))</f>
        <v>#N/A</v>
      </c>
      <c r="BG331" s="221" t="e">
        <f>INT(INDEX('Dados Consolidados'!$V$1:$V$1000000, MATCH(J331, 'Dados Consolidados'!$J$1:$J$1000000, 0)))</f>
        <v>#N/A</v>
      </c>
      <c r="BH331" s="221" t="e">
        <f>INT(INDEX('Dados Consolidados'!$X$1:$X$1000000, MATCH(K331, 'Dados Consolidados'!$K$1:$K$1000000, 0)))</f>
        <v>#N/A</v>
      </c>
      <c r="BI331" s="221" t="e">
        <f>INT(INDEX('Dados Consolidados'!$Y$1:$Y$1000000, MATCH(L331, 'Dados Consolidados'!$L$1:$L$1000000, 0)))</f>
        <v>#N/A</v>
      </c>
      <c r="BJ331" s="222" t="e">
        <f>INT(INDEX('Dados Consolidados'!$W$1:$W$1000000, MATCH(P331, 'Dados Consolidados'!$P$1:$P$1000000, 0)))</f>
        <v>#N/A</v>
      </c>
      <c r="BK331" s="83" t="str">
        <f>IF(AND(A331&lt;&gt;"",B331&lt;&gt;"",C331&lt;&gt;"",E331&lt;&gt;"",J331&lt;&gt;"",K331&lt;&gt;"",L331&lt;&gt;"",R331&lt;&gt;"",V331&lt;&gt;""),"OK","n/a")</f>
        <v>n/a</v>
      </c>
    </row>
    <row r="332" spans="1:63" s="83" customFormat="1" ht="20.100000000000001" customHeight="1" x14ac:dyDescent="0.25">
      <c r="A332" s="163"/>
      <c r="B332" s="163"/>
      <c r="C332" s="163"/>
      <c r="D332" s="163"/>
      <c r="E332" s="163"/>
      <c r="F332" s="163"/>
      <c r="G332" s="163"/>
      <c r="H332" s="163"/>
      <c r="I332" s="163"/>
      <c r="J332" s="163"/>
      <c r="K332" s="163"/>
      <c r="L332" s="163"/>
      <c r="M332" s="231"/>
      <c r="N332" s="233"/>
      <c r="O332" s="233"/>
      <c r="P332" s="163"/>
      <c r="Q332" s="230"/>
      <c r="R332" s="163"/>
      <c r="S332" s="163"/>
      <c r="T332" s="163"/>
      <c r="U332" s="163"/>
      <c r="V332" s="231"/>
      <c r="W332" s="231"/>
      <c r="X332" s="231"/>
      <c r="Y332" s="231"/>
      <c r="Z332" s="231"/>
      <c r="AA332" s="231"/>
      <c r="AB332" s="231"/>
      <c r="AC332" s="231"/>
      <c r="AD332" s="232"/>
      <c r="AE332" s="232"/>
      <c r="AF332" s="168"/>
      <c r="AG332" s="168"/>
      <c r="AH332" s="168"/>
      <c r="AI332" s="168"/>
      <c r="AJ332" s="168"/>
      <c r="AK332" s="168"/>
      <c r="AL332" s="168"/>
      <c r="AM332" s="168"/>
      <c r="AN332" s="168"/>
      <c r="AO332" s="168"/>
      <c r="AP332" s="168"/>
      <c r="AQ332" s="168"/>
      <c r="AR332" s="168"/>
      <c r="AS332" s="168"/>
      <c r="AT332" s="168"/>
      <c r="AU332" s="168"/>
      <c r="AV332" s="168"/>
      <c r="AW332" s="168"/>
      <c r="AX332" s="168"/>
      <c r="AY332" s="168"/>
      <c r="AZ332" s="168"/>
      <c r="BA332" s="168"/>
      <c r="BB332" s="168"/>
      <c r="BC332" s="221" t="e">
        <f>INT(INDEX('Dados Consolidados'!$R$1:$R$1000000, MATCH(A332, 'Dados Consolidados'!$A$1:$A$1000000, 0)))</f>
        <v>#N/A</v>
      </c>
      <c r="BD332" s="221" t="e">
        <f>INT(INDEX('Dados Consolidados'!$S$1:$S$1000000, MATCH(B332, 'Dados Consolidados'!$B$1:$B$1000000, 0)))</f>
        <v>#N/A</v>
      </c>
      <c r="BE332" s="221" t="e">
        <f>INT(INDEX('Dados Consolidados'!$T$1:$T$1000000, MATCH(E332, 'Dados Consolidados'!$E$1:$E$1000000, 0)))</f>
        <v>#N/A</v>
      </c>
      <c r="BF332" s="221" t="e">
        <f>INT(INDEX('Dados Consolidados'!$U$1:$U$1000000, MATCH(H332, 'Dados Consolidados'!$H$1:$H$1000000, 0)))</f>
        <v>#N/A</v>
      </c>
      <c r="BG332" s="221" t="e">
        <f>INT(INDEX('Dados Consolidados'!$V$1:$V$1000000, MATCH(J332, 'Dados Consolidados'!$J$1:$J$1000000, 0)))</f>
        <v>#N/A</v>
      </c>
      <c r="BH332" s="221" t="e">
        <f>INT(INDEX('Dados Consolidados'!$X$1:$X$1000000, MATCH(K332, 'Dados Consolidados'!$K$1:$K$1000000, 0)))</f>
        <v>#N/A</v>
      </c>
      <c r="BI332" s="221" t="e">
        <f>INT(INDEX('Dados Consolidados'!$Y$1:$Y$1000000, MATCH(L332, 'Dados Consolidados'!$L$1:$L$1000000, 0)))</f>
        <v>#N/A</v>
      </c>
      <c r="BJ332" s="222" t="e">
        <f>INT(INDEX('Dados Consolidados'!$W$1:$W$1000000, MATCH(P332, 'Dados Consolidados'!$P$1:$P$1000000, 0)))</f>
        <v>#N/A</v>
      </c>
      <c r="BK332" s="83" t="str">
        <f>IF(AND(A332&lt;&gt;"",B332&lt;&gt;"",C332&lt;&gt;"",E332&lt;&gt;"",J332&lt;&gt;"",K332&lt;&gt;"",L332&lt;&gt;"",R332&lt;&gt;"",V332&lt;&gt;""),"OK","n/a")</f>
        <v>n/a</v>
      </c>
    </row>
    <row r="333" spans="1:63" s="83" customFormat="1" ht="20.100000000000001" customHeight="1" x14ac:dyDescent="0.25">
      <c r="A333" s="163"/>
      <c r="B333" s="163"/>
      <c r="C333" s="163"/>
      <c r="D333" s="163"/>
      <c r="E333" s="163"/>
      <c r="F333" s="163"/>
      <c r="G333" s="163"/>
      <c r="H333" s="163"/>
      <c r="I333" s="163"/>
      <c r="J333" s="163"/>
      <c r="K333" s="163"/>
      <c r="L333" s="163"/>
      <c r="M333" s="231"/>
      <c r="N333" s="233"/>
      <c r="O333" s="233"/>
      <c r="P333" s="163"/>
      <c r="Q333" s="230"/>
      <c r="R333" s="163"/>
      <c r="S333" s="163"/>
      <c r="T333" s="163"/>
      <c r="U333" s="163"/>
      <c r="V333" s="231"/>
      <c r="W333" s="231"/>
      <c r="X333" s="231"/>
      <c r="Y333" s="231"/>
      <c r="Z333" s="231"/>
      <c r="AA333" s="231"/>
      <c r="AB333" s="231"/>
      <c r="AC333" s="231"/>
      <c r="AD333" s="232"/>
      <c r="AE333" s="232"/>
      <c r="AF333" s="168"/>
      <c r="AG333" s="168"/>
      <c r="AH333" s="168"/>
      <c r="AI333" s="168"/>
      <c r="AJ333" s="168"/>
      <c r="AK333" s="168"/>
      <c r="AL333" s="168"/>
      <c r="AM333" s="168"/>
      <c r="AN333" s="168"/>
      <c r="AO333" s="168"/>
      <c r="AP333" s="168"/>
      <c r="AQ333" s="168"/>
      <c r="AR333" s="168"/>
      <c r="AS333" s="168"/>
      <c r="AT333" s="168"/>
      <c r="AU333" s="168"/>
      <c r="AV333" s="168"/>
      <c r="AW333" s="168"/>
      <c r="AX333" s="168"/>
      <c r="AY333" s="168"/>
      <c r="AZ333" s="168"/>
      <c r="BA333" s="168"/>
      <c r="BB333" s="168"/>
      <c r="BC333" s="221" t="e">
        <f>INT(INDEX('Dados Consolidados'!$R$1:$R$1000000, MATCH(A333, 'Dados Consolidados'!$A$1:$A$1000000, 0)))</f>
        <v>#N/A</v>
      </c>
      <c r="BD333" s="221" t="e">
        <f>INT(INDEX('Dados Consolidados'!$S$1:$S$1000000, MATCH(B333, 'Dados Consolidados'!$B$1:$B$1000000, 0)))</f>
        <v>#N/A</v>
      </c>
      <c r="BE333" s="221" t="e">
        <f>INT(INDEX('Dados Consolidados'!$T$1:$T$1000000, MATCH(E333, 'Dados Consolidados'!$E$1:$E$1000000, 0)))</f>
        <v>#N/A</v>
      </c>
      <c r="BF333" s="221" t="e">
        <f>INT(INDEX('Dados Consolidados'!$U$1:$U$1000000, MATCH(H333, 'Dados Consolidados'!$H$1:$H$1000000, 0)))</f>
        <v>#N/A</v>
      </c>
      <c r="BG333" s="221" t="e">
        <f>INT(INDEX('Dados Consolidados'!$V$1:$V$1000000, MATCH(J333, 'Dados Consolidados'!$J$1:$J$1000000, 0)))</f>
        <v>#N/A</v>
      </c>
      <c r="BH333" s="221" t="e">
        <f>INT(INDEX('Dados Consolidados'!$X$1:$X$1000000, MATCH(K333, 'Dados Consolidados'!$K$1:$K$1000000, 0)))</f>
        <v>#N/A</v>
      </c>
      <c r="BI333" s="221" t="e">
        <f>INT(INDEX('Dados Consolidados'!$Y$1:$Y$1000000, MATCH(L333, 'Dados Consolidados'!$L$1:$L$1000000, 0)))</f>
        <v>#N/A</v>
      </c>
      <c r="BJ333" s="222" t="e">
        <f>INT(INDEX('Dados Consolidados'!$W$1:$W$1000000, MATCH(P333, 'Dados Consolidados'!$P$1:$P$1000000, 0)))</f>
        <v>#N/A</v>
      </c>
      <c r="BK333" s="83" t="str">
        <f>IF(AND(A333&lt;&gt;"",B333&lt;&gt;"",C333&lt;&gt;"",E333&lt;&gt;"",J333&lt;&gt;"",K333&lt;&gt;"",L333&lt;&gt;"",R333&lt;&gt;"",V333&lt;&gt;""),"OK","n/a")</f>
        <v>n/a</v>
      </c>
    </row>
    <row r="334" spans="1:63" s="83" customFormat="1" ht="20.100000000000001" customHeight="1" x14ac:dyDescent="0.25">
      <c r="A334" s="163"/>
      <c r="B334" s="163"/>
      <c r="C334" s="163"/>
      <c r="D334" s="163"/>
      <c r="E334" s="163"/>
      <c r="F334" s="163"/>
      <c r="G334" s="163"/>
      <c r="H334" s="163"/>
      <c r="I334" s="163"/>
      <c r="J334" s="163"/>
      <c r="K334" s="163"/>
      <c r="L334" s="163"/>
      <c r="M334" s="231"/>
      <c r="N334" s="233"/>
      <c r="O334" s="233"/>
      <c r="P334" s="163"/>
      <c r="Q334" s="230"/>
      <c r="R334" s="163"/>
      <c r="S334" s="163"/>
      <c r="T334" s="163"/>
      <c r="U334" s="163"/>
      <c r="V334" s="231"/>
      <c r="W334" s="231"/>
      <c r="X334" s="231"/>
      <c r="Y334" s="231"/>
      <c r="Z334" s="231"/>
      <c r="AA334" s="231"/>
      <c r="AB334" s="231"/>
      <c r="AC334" s="231"/>
      <c r="AD334" s="232"/>
      <c r="AE334" s="232"/>
      <c r="AF334" s="168"/>
      <c r="AG334" s="168"/>
      <c r="AH334" s="168"/>
      <c r="AI334" s="168"/>
      <c r="AJ334" s="168"/>
      <c r="AK334" s="168"/>
      <c r="AL334" s="168"/>
      <c r="AM334" s="168"/>
      <c r="AN334" s="168"/>
      <c r="AO334" s="168"/>
      <c r="AP334" s="168"/>
      <c r="AQ334" s="168"/>
      <c r="AR334" s="168"/>
      <c r="AS334" s="168"/>
      <c r="AT334" s="168"/>
      <c r="AU334" s="168"/>
      <c r="AV334" s="168"/>
      <c r="AW334" s="168"/>
      <c r="AX334" s="168"/>
      <c r="AY334" s="168"/>
      <c r="AZ334" s="168"/>
      <c r="BA334" s="168"/>
      <c r="BB334" s="168"/>
      <c r="BC334" s="221" t="e">
        <f>INT(INDEX('Dados Consolidados'!$R$1:$R$1000000, MATCH(A334, 'Dados Consolidados'!$A$1:$A$1000000, 0)))</f>
        <v>#N/A</v>
      </c>
      <c r="BD334" s="221" t="e">
        <f>INT(INDEX('Dados Consolidados'!$S$1:$S$1000000, MATCH(B334, 'Dados Consolidados'!$B$1:$B$1000000, 0)))</f>
        <v>#N/A</v>
      </c>
      <c r="BE334" s="221" t="e">
        <f>INT(INDEX('Dados Consolidados'!$T$1:$T$1000000, MATCH(E334, 'Dados Consolidados'!$E$1:$E$1000000, 0)))</f>
        <v>#N/A</v>
      </c>
      <c r="BF334" s="221" t="e">
        <f>INT(INDEX('Dados Consolidados'!$U$1:$U$1000000, MATCH(H334, 'Dados Consolidados'!$H$1:$H$1000000, 0)))</f>
        <v>#N/A</v>
      </c>
      <c r="BG334" s="221" t="e">
        <f>INT(INDEX('Dados Consolidados'!$V$1:$V$1000000, MATCH(J334, 'Dados Consolidados'!$J$1:$J$1000000, 0)))</f>
        <v>#N/A</v>
      </c>
      <c r="BH334" s="221" t="e">
        <f>INT(INDEX('Dados Consolidados'!$X$1:$X$1000000, MATCH(K334, 'Dados Consolidados'!$K$1:$K$1000000, 0)))</f>
        <v>#N/A</v>
      </c>
      <c r="BI334" s="221" t="e">
        <f>INT(INDEX('Dados Consolidados'!$Y$1:$Y$1000000, MATCH(L334, 'Dados Consolidados'!$L$1:$L$1000000, 0)))</f>
        <v>#N/A</v>
      </c>
      <c r="BJ334" s="222" t="e">
        <f>INT(INDEX('Dados Consolidados'!$W$1:$W$1000000, MATCH(P334, 'Dados Consolidados'!$P$1:$P$1000000, 0)))</f>
        <v>#N/A</v>
      </c>
      <c r="BK334" s="83" t="str">
        <f>IF(AND(A334&lt;&gt;"",B334&lt;&gt;"",C334&lt;&gt;"",E334&lt;&gt;"",J334&lt;&gt;"",K334&lt;&gt;"",L334&lt;&gt;"",R334&lt;&gt;"",V334&lt;&gt;""),"OK","n/a")</f>
        <v>n/a</v>
      </c>
    </row>
    <row r="335" spans="1:63" s="83" customFormat="1" ht="20.100000000000001" customHeight="1" x14ac:dyDescent="0.25">
      <c r="A335" s="163"/>
      <c r="B335" s="163"/>
      <c r="C335" s="163"/>
      <c r="D335" s="163"/>
      <c r="E335" s="163"/>
      <c r="F335" s="163"/>
      <c r="G335" s="163"/>
      <c r="H335" s="163"/>
      <c r="I335" s="163"/>
      <c r="J335" s="163"/>
      <c r="K335" s="163"/>
      <c r="L335" s="163"/>
      <c r="M335" s="231"/>
      <c r="N335" s="233"/>
      <c r="O335" s="233"/>
      <c r="P335" s="163"/>
      <c r="Q335" s="230"/>
      <c r="R335" s="163"/>
      <c r="S335" s="163"/>
      <c r="T335" s="163"/>
      <c r="U335" s="163"/>
      <c r="V335" s="231"/>
      <c r="W335" s="231"/>
      <c r="X335" s="231"/>
      <c r="Y335" s="231"/>
      <c r="Z335" s="231"/>
      <c r="AA335" s="231"/>
      <c r="AB335" s="231"/>
      <c r="AC335" s="231"/>
      <c r="AD335" s="232"/>
      <c r="AE335" s="232"/>
      <c r="AF335" s="168"/>
      <c r="AG335" s="168"/>
      <c r="AH335" s="168"/>
      <c r="AI335" s="168"/>
      <c r="AJ335" s="168"/>
      <c r="AK335" s="168"/>
      <c r="AL335" s="168"/>
      <c r="AM335" s="168"/>
      <c r="AN335" s="168"/>
      <c r="AO335" s="168"/>
      <c r="AP335" s="168"/>
      <c r="AQ335" s="168"/>
      <c r="AR335" s="168"/>
      <c r="AS335" s="168"/>
      <c r="AT335" s="168"/>
      <c r="AU335" s="168"/>
      <c r="AV335" s="168"/>
      <c r="AW335" s="168"/>
      <c r="AX335" s="168"/>
      <c r="AY335" s="168"/>
      <c r="AZ335" s="168"/>
      <c r="BA335" s="168"/>
      <c r="BB335" s="168"/>
      <c r="BC335" s="221" t="e">
        <f>INT(INDEX('Dados Consolidados'!$R$1:$R$1000000, MATCH(A335, 'Dados Consolidados'!$A$1:$A$1000000, 0)))</f>
        <v>#N/A</v>
      </c>
      <c r="BD335" s="221" t="e">
        <f>INT(INDEX('Dados Consolidados'!$S$1:$S$1000000, MATCH(B335, 'Dados Consolidados'!$B$1:$B$1000000, 0)))</f>
        <v>#N/A</v>
      </c>
      <c r="BE335" s="221" t="e">
        <f>INT(INDEX('Dados Consolidados'!$T$1:$T$1000000, MATCH(E335, 'Dados Consolidados'!$E$1:$E$1000000, 0)))</f>
        <v>#N/A</v>
      </c>
      <c r="BF335" s="221" t="e">
        <f>INT(INDEX('Dados Consolidados'!$U$1:$U$1000000, MATCH(H335, 'Dados Consolidados'!$H$1:$H$1000000, 0)))</f>
        <v>#N/A</v>
      </c>
      <c r="BG335" s="221" t="e">
        <f>INT(INDEX('Dados Consolidados'!$V$1:$V$1000000, MATCH(J335, 'Dados Consolidados'!$J$1:$J$1000000, 0)))</f>
        <v>#N/A</v>
      </c>
      <c r="BH335" s="221" t="e">
        <f>INT(INDEX('Dados Consolidados'!$X$1:$X$1000000, MATCH(K335, 'Dados Consolidados'!$K$1:$K$1000000, 0)))</f>
        <v>#N/A</v>
      </c>
      <c r="BI335" s="221" t="e">
        <f>INT(INDEX('Dados Consolidados'!$Y$1:$Y$1000000, MATCH(L335, 'Dados Consolidados'!$L$1:$L$1000000, 0)))</f>
        <v>#N/A</v>
      </c>
      <c r="BJ335" s="222" t="e">
        <f>INT(INDEX('Dados Consolidados'!$W$1:$W$1000000, MATCH(P335, 'Dados Consolidados'!$P$1:$P$1000000, 0)))</f>
        <v>#N/A</v>
      </c>
      <c r="BK335" s="83" t="str">
        <f>IF(AND(A335&lt;&gt;"",B335&lt;&gt;"",C335&lt;&gt;"",E335&lt;&gt;"",J335&lt;&gt;"",K335&lt;&gt;"",L335&lt;&gt;"",R335&lt;&gt;"",V335&lt;&gt;""),"OK","n/a")</f>
        <v>n/a</v>
      </c>
    </row>
    <row r="336" spans="1:63" s="83" customFormat="1" ht="20.100000000000001" customHeight="1" x14ac:dyDescent="0.25">
      <c r="A336" s="163"/>
      <c r="B336" s="163"/>
      <c r="C336" s="163"/>
      <c r="D336" s="163"/>
      <c r="E336" s="163"/>
      <c r="F336" s="163"/>
      <c r="G336" s="163"/>
      <c r="H336" s="163"/>
      <c r="I336" s="163"/>
      <c r="J336" s="163"/>
      <c r="K336" s="163"/>
      <c r="L336" s="163"/>
      <c r="M336" s="231"/>
      <c r="N336" s="233"/>
      <c r="O336" s="233"/>
      <c r="P336" s="163"/>
      <c r="Q336" s="230"/>
      <c r="R336" s="163"/>
      <c r="S336" s="163"/>
      <c r="T336" s="163"/>
      <c r="U336" s="163"/>
      <c r="V336" s="231"/>
      <c r="W336" s="231"/>
      <c r="X336" s="231"/>
      <c r="Y336" s="231"/>
      <c r="Z336" s="231"/>
      <c r="AA336" s="231"/>
      <c r="AB336" s="231"/>
      <c r="AC336" s="231"/>
      <c r="AD336" s="232"/>
      <c r="AE336" s="232"/>
      <c r="AF336" s="168"/>
      <c r="AG336" s="168"/>
      <c r="AH336" s="168"/>
      <c r="AI336" s="168"/>
      <c r="AJ336" s="168"/>
      <c r="AK336" s="168"/>
      <c r="AL336" s="168"/>
      <c r="AM336" s="168"/>
      <c r="AN336" s="168"/>
      <c r="AO336" s="168"/>
      <c r="AP336" s="168"/>
      <c r="AQ336" s="168"/>
      <c r="AR336" s="168"/>
      <c r="AS336" s="168"/>
      <c r="AT336" s="168"/>
      <c r="AU336" s="168"/>
      <c r="AV336" s="168"/>
      <c r="AW336" s="168"/>
      <c r="AX336" s="168"/>
      <c r="AY336" s="168"/>
      <c r="AZ336" s="168"/>
      <c r="BA336" s="168"/>
      <c r="BB336" s="168"/>
      <c r="BC336" s="221" t="e">
        <f>INT(INDEX('Dados Consolidados'!$R$1:$R$1000000, MATCH(A336, 'Dados Consolidados'!$A$1:$A$1000000, 0)))</f>
        <v>#N/A</v>
      </c>
      <c r="BD336" s="221" t="e">
        <f>INT(INDEX('Dados Consolidados'!$S$1:$S$1000000, MATCH(B336, 'Dados Consolidados'!$B$1:$B$1000000, 0)))</f>
        <v>#N/A</v>
      </c>
      <c r="BE336" s="221" t="e">
        <f>INT(INDEX('Dados Consolidados'!$T$1:$T$1000000, MATCH(E336, 'Dados Consolidados'!$E$1:$E$1000000, 0)))</f>
        <v>#N/A</v>
      </c>
      <c r="BF336" s="221" t="e">
        <f>INT(INDEX('Dados Consolidados'!$U$1:$U$1000000, MATCH(H336, 'Dados Consolidados'!$H$1:$H$1000000, 0)))</f>
        <v>#N/A</v>
      </c>
      <c r="BG336" s="221" t="e">
        <f>INT(INDEX('Dados Consolidados'!$V$1:$V$1000000, MATCH(J336, 'Dados Consolidados'!$J$1:$J$1000000, 0)))</f>
        <v>#N/A</v>
      </c>
      <c r="BH336" s="221" t="e">
        <f>INT(INDEX('Dados Consolidados'!$X$1:$X$1000000, MATCH(K336, 'Dados Consolidados'!$K$1:$K$1000000, 0)))</f>
        <v>#N/A</v>
      </c>
      <c r="BI336" s="221" t="e">
        <f>INT(INDEX('Dados Consolidados'!$Y$1:$Y$1000000, MATCH(L336, 'Dados Consolidados'!$L$1:$L$1000000, 0)))</f>
        <v>#N/A</v>
      </c>
      <c r="BJ336" s="222" t="e">
        <f>INT(INDEX('Dados Consolidados'!$W$1:$W$1000000, MATCH(P336, 'Dados Consolidados'!$P$1:$P$1000000, 0)))</f>
        <v>#N/A</v>
      </c>
      <c r="BK336" s="83" t="str">
        <f>IF(AND(A336&lt;&gt;"",B336&lt;&gt;"",C336&lt;&gt;"",E336&lt;&gt;"",J336&lt;&gt;"",K336&lt;&gt;"",L336&lt;&gt;"",R336&lt;&gt;"",V336&lt;&gt;""),"OK","n/a")</f>
        <v>n/a</v>
      </c>
    </row>
    <row r="337" spans="1:63" s="83" customFormat="1" ht="20.100000000000001" customHeight="1" x14ac:dyDescent="0.25">
      <c r="A337" s="163"/>
      <c r="B337" s="163"/>
      <c r="C337" s="163"/>
      <c r="D337" s="163"/>
      <c r="E337" s="163"/>
      <c r="F337" s="163"/>
      <c r="G337" s="163"/>
      <c r="H337" s="163"/>
      <c r="I337" s="163"/>
      <c r="J337" s="163"/>
      <c r="K337" s="163"/>
      <c r="L337" s="163"/>
      <c r="M337" s="231"/>
      <c r="N337" s="233"/>
      <c r="O337" s="233"/>
      <c r="P337" s="163"/>
      <c r="Q337" s="230"/>
      <c r="R337" s="163"/>
      <c r="S337" s="163"/>
      <c r="T337" s="163"/>
      <c r="U337" s="163"/>
      <c r="V337" s="231"/>
      <c r="W337" s="231"/>
      <c r="X337" s="231"/>
      <c r="Y337" s="231"/>
      <c r="Z337" s="231"/>
      <c r="AA337" s="231"/>
      <c r="AB337" s="231"/>
      <c r="AC337" s="231"/>
      <c r="AD337" s="232"/>
      <c r="AE337" s="232"/>
      <c r="AF337" s="168"/>
      <c r="AG337" s="168"/>
      <c r="AH337" s="168"/>
      <c r="AI337" s="168"/>
      <c r="AJ337" s="168"/>
      <c r="AK337" s="168"/>
      <c r="AL337" s="168"/>
      <c r="AM337" s="168"/>
      <c r="AN337" s="168"/>
      <c r="AO337" s="168"/>
      <c r="AP337" s="168"/>
      <c r="AQ337" s="168"/>
      <c r="AR337" s="168"/>
      <c r="AS337" s="168"/>
      <c r="AT337" s="168"/>
      <c r="AU337" s="168"/>
      <c r="AV337" s="168"/>
      <c r="AW337" s="168"/>
      <c r="AX337" s="168"/>
      <c r="AY337" s="168"/>
      <c r="AZ337" s="168"/>
      <c r="BA337" s="168"/>
      <c r="BB337" s="168"/>
      <c r="BC337" s="221" t="e">
        <f>INT(INDEX('Dados Consolidados'!$R$1:$R$1000000, MATCH(A337, 'Dados Consolidados'!$A$1:$A$1000000, 0)))</f>
        <v>#N/A</v>
      </c>
      <c r="BD337" s="221" t="e">
        <f>INT(INDEX('Dados Consolidados'!$S$1:$S$1000000, MATCH(B337, 'Dados Consolidados'!$B$1:$B$1000000, 0)))</f>
        <v>#N/A</v>
      </c>
      <c r="BE337" s="221" t="e">
        <f>INT(INDEX('Dados Consolidados'!$T$1:$T$1000000, MATCH(E337, 'Dados Consolidados'!$E$1:$E$1000000, 0)))</f>
        <v>#N/A</v>
      </c>
      <c r="BF337" s="221" t="e">
        <f>INT(INDEX('Dados Consolidados'!$U$1:$U$1000000, MATCH(H337, 'Dados Consolidados'!$H$1:$H$1000000, 0)))</f>
        <v>#N/A</v>
      </c>
      <c r="BG337" s="221" t="e">
        <f>INT(INDEX('Dados Consolidados'!$V$1:$V$1000000, MATCH(J337, 'Dados Consolidados'!$J$1:$J$1000000, 0)))</f>
        <v>#N/A</v>
      </c>
      <c r="BH337" s="221" t="e">
        <f>INT(INDEX('Dados Consolidados'!$X$1:$X$1000000, MATCH(K337, 'Dados Consolidados'!$K$1:$K$1000000, 0)))</f>
        <v>#N/A</v>
      </c>
      <c r="BI337" s="221" t="e">
        <f>INT(INDEX('Dados Consolidados'!$Y$1:$Y$1000000, MATCH(L337, 'Dados Consolidados'!$L$1:$L$1000000, 0)))</f>
        <v>#N/A</v>
      </c>
      <c r="BJ337" s="222" t="e">
        <f>INT(INDEX('Dados Consolidados'!$W$1:$W$1000000, MATCH(P337, 'Dados Consolidados'!$P$1:$P$1000000, 0)))</f>
        <v>#N/A</v>
      </c>
      <c r="BK337" s="83" t="str">
        <f>IF(AND(A337&lt;&gt;"",B337&lt;&gt;"",C337&lt;&gt;"",E337&lt;&gt;"",J337&lt;&gt;"",K337&lt;&gt;"",L337&lt;&gt;"",R337&lt;&gt;"",V337&lt;&gt;""),"OK","n/a")</f>
        <v>n/a</v>
      </c>
    </row>
    <row r="338" spans="1:63" s="83" customFormat="1" ht="20.100000000000001" customHeight="1" x14ac:dyDescent="0.25">
      <c r="A338" s="163"/>
      <c r="B338" s="163"/>
      <c r="C338" s="163"/>
      <c r="D338" s="163"/>
      <c r="E338" s="163"/>
      <c r="F338" s="163"/>
      <c r="G338" s="163"/>
      <c r="H338" s="163"/>
      <c r="I338" s="163"/>
      <c r="J338" s="163"/>
      <c r="K338" s="163"/>
      <c r="L338" s="163"/>
      <c r="M338" s="231"/>
      <c r="N338" s="233"/>
      <c r="O338" s="233"/>
      <c r="P338" s="163"/>
      <c r="Q338" s="230"/>
      <c r="R338" s="163"/>
      <c r="S338" s="163"/>
      <c r="T338" s="163"/>
      <c r="U338" s="163"/>
      <c r="V338" s="231"/>
      <c r="W338" s="231"/>
      <c r="X338" s="231"/>
      <c r="Y338" s="231"/>
      <c r="Z338" s="231"/>
      <c r="AA338" s="231"/>
      <c r="AB338" s="231"/>
      <c r="AC338" s="231"/>
      <c r="AD338" s="232"/>
      <c r="AE338" s="232"/>
      <c r="AF338" s="168"/>
      <c r="AG338" s="168"/>
      <c r="AH338" s="168"/>
      <c r="AI338" s="168"/>
      <c r="AJ338" s="168"/>
      <c r="AK338" s="168"/>
      <c r="AL338" s="168"/>
      <c r="AM338" s="168"/>
      <c r="AN338" s="168"/>
      <c r="AO338" s="168"/>
      <c r="AP338" s="168"/>
      <c r="AQ338" s="168"/>
      <c r="AR338" s="168"/>
      <c r="AS338" s="168"/>
      <c r="AT338" s="168"/>
      <c r="AU338" s="168"/>
      <c r="AV338" s="168"/>
      <c r="AW338" s="168"/>
      <c r="AX338" s="168"/>
      <c r="AY338" s="168"/>
      <c r="AZ338" s="168"/>
      <c r="BA338" s="168"/>
      <c r="BB338" s="168"/>
      <c r="BC338" s="221" t="e">
        <f>INT(INDEX('Dados Consolidados'!$R$1:$R$1000000, MATCH(A338, 'Dados Consolidados'!$A$1:$A$1000000, 0)))</f>
        <v>#N/A</v>
      </c>
      <c r="BD338" s="221" t="e">
        <f>INT(INDEX('Dados Consolidados'!$S$1:$S$1000000, MATCH(B338, 'Dados Consolidados'!$B$1:$B$1000000, 0)))</f>
        <v>#N/A</v>
      </c>
      <c r="BE338" s="221" t="e">
        <f>INT(INDEX('Dados Consolidados'!$T$1:$T$1000000, MATCH(E338, 'Dados Consolidados'!$E$1:$E$1000000, 0)))</f>
        <v>#N/A</v>
      </c>
      <c r="BF338" s="221" t="e">
        <f>INT(INDEX('Dados Consolidados'!$U$1:$U$1000000, MATCH(H338, 'Dados Consolidados'!$H$1:$H$1000000, 0)))</f>
        <v>#N/A</v>
      </c>
      <c r="BG338" s="221" t="e">
        <f>INT(INDEX('Dados Consolidados'!$V$1:$V$1000000, MATCH(J338, 'Dados Consolidados'!$J$1:$J$1000000, 0)))</f>
        <v>#N/A</v>
      </c>
      <c r="BH338" s="221" t="e">
        <f>INT(INDEX('Dados Consolidados'!$X$1:$X$1000000, MATCH(K338, 'Dados Consolidados'!$K$1:$K$1000000, 0)))</f>
        <v>#N/A</v>
      </c>
      <c r="BI338" s="221" t="e">
        <f>INT(INDEX('Dados Consolidados'!$Y$1:$Y$1000000, MATCH(L338, 'Dados Consolidados'!$L$1:$L$1000000, 0)))</f>
        <v>#N/A</v>
      </c>
      <c r="BJ338" s="222" t="e">
        <f>INT(INDEX('Dados Consolidados'!$W$1:$W$1000000, MATCH(P338, 'Dados Consolidados'!$P$1:$P$1000000, 0)))</f>
        <v>#N/A</v>
      </c>
      <c r="BK338" s="83" t="str">
        <f>IF(AND(A338&lt;&gt;"",B338&lt;&gt;"",C338&lt;&gt;"",E338&lt;&gt;"",J338&lt;&gt;"",K338&lt;&gt;"",L338&lt;&gt;"",R338&lt;&gt;"",V338&lt;&gt;""),"OK","n/a")</f>
        <v>n/a</v>
      </c>
    </row>
    <row r="339" spans="1:63" s="83" customFormat="1" ht="20.100000000000001" customHeight="1" x14ac:dyDescent="0.25">
      <c r="A339" s="163"/>
      <c r="B339" s="163"/>
      <c r="C339" s="163"/>
      <c r="D339" s="163"/>
      <c r="E339" s="163"/>
      <c r="F339" s="163"/>
      <c r="G339" s="163"/>
      <c r="H339" s="163"/>
      <c r="I339" s="163"/>
      <c r="J339" s="163"/>
      <c r="K339" s="163"/>
      <c r="L339" s="163"/>
      <c r="M339" s="231"/>
      <c r="N339" s="233"/>
      <c r="O339" s="233"/>
      <c r="P339" s="163"/>
      <c r="Q339" s="230"/>
      <c r="R339" s="163"/>
      <c r="S339" s="163"/>
      <c r="T339" s="163"/>
      <c r="U339" s="163"/>
      <c r="V339" s="231"/>
      <c r="W339" s="231"/>
      <c r="X339" s="231"/>
      <c r="Y339" s="231"/>
      <c r="Z339" s="231"/>
      <c r="AA339" s="231"/>
      <c r="AB339" s="231"/>
      <c r="AC339" s="231"/>
      <c r="AD339" s="232"/>
      <c r="AE339" s="232"/>
      <c r="AF339" s="168"/>
      <c r="AG339" s="168"/>
      <c r="AH339" s="168"/>
      <c r="AI339" s="168"/>
      <c r="AJ339" s="168"/>
      <c r="AK339" s="168"/>
      <c r="AL339" s="168"/>
      <c r="AM339" s="168"/>
      <c r="AN339" s="168"/>
      <c r="AO339" s="168"/>
      <c r="AP339" s="168"/>
      <c r="AQ339" s="168"/>
      <c r="AR339" s="168"/>
      <c r="AS339" s="168"/>
      <c r="AT339" s="168"/>
      <c r="AU339" s="168"/>
      <c r="AV339" s="168"/>
      <c r="AW339" s="168"/>
      <c r="AX339" s="168"/>
      <c r="AY339" s="168"/>
      <c r="AZ339" s="168"/>
      <c r="BA339" s="168"/>
      <c r="BB339" s="168"/>
      <c r="BC339" s="221" t="e">
        <f>INT(INDEX('Dados Consolidados'!$R$1:$R$1000000, MATCH(A339, 'Dados Consolidados'!$A$1:$A$1000000, 0)))</f>
        <v>#N/A</v>
      </c>
      <c r="BD339" s="221" t="e">
        <f>INT(INDEX('Dados Consolidados'!$S$1:$S$1000000, MATCH(B339, 'Dados Consolidados'!$B$1:$B$1000000, 0)))</f>
        <v>#N/A</v>
      </c>
      <c r="BE339" s="221" t="e">
        <f>INT(INDEX('Dados Consolidados'!$T$1:$T$1000000, MATCH(E339, 'Dados Consolidados'!$E$1:$E$1000000, 0)))</f>
        <v>#N/A</v>
      </c>
      <c r="BF339" s="221" t="e">
        <f>INT(INDEX('Dados Consolidados'!$U$1:$U$1000000, MATCH(H339, 'Dados Consolidados'!$H$1:$H$1000000, 0)))</f>
        <v>#N/A</v>
      </c>
      <c r="BG339" s="221" t="e">
        <f>INT(INDEX('Dados Consolidados'!$V$1:$V$1000000, MATCH(J339, 'Dados Consolidados'!$J$1:$J$1000000, 0)))</f>
        <v>#N/A</v>
      </c>
      <c r="BH339" s="221" t="e">
        <f>INT(INDEX('Dados Consolidados'!$X$1:$X$1000000, MATCH(K339, 'Dados Consolidados'!$K$1:$K$1000000, 0)))</f>
        <v>#N/A</v>
      </c>
      <c r="BI339" s="221" t="e">
        <f>INT(INDEX('Dados Consolidados'!$Y$1:$Y$1000000, MATCH(L339, 'Dados Consolidados'!$L$1:$L$1000000, 0)))</f>
        <v>#N/A</v>
      </c>
      <c r="BJ339" s="222" t="e">
        <f>INT(INDEX('Dados Consolidados'!$W$1:$W$1000000, MATCH(P339, 'Dados Consolidados'!$P$1:$P$1000000, 0)))</f>
        <v>#N/A</v>
      </c>
      <c r="BK339" s="83" t="str">
        <f>IF(AND(A339&lt;&gt;"",B339&lt;&gt;"",C339&lt;&gt;"",E339&lt;&gt;"",J339&lt;&gt;"",K339&lt;&gt;"",L339&lt;&gt;"",R339&lt;&gt;"",V339&lt;&gt;""),"OK","n/a")</f>
        <v>n/a</v>
      </c>
    </row>
    <row r="340" spans="1:63" s="83" customFormat="1" ht="20.100000000000001" customHeight="1" x14ac:dyDescent="0.25">
      <c r="A340" s="163"/>
      <c r="B340" s="163"/>
      <c r="C340" s="163"/>
      <c r="D340" s="163"/>
      <c r="E340" s="163"/>
      <c r="F340" s="163"/>
      <c r="G340" s="163"/>
      <c r="H340" s="163"/>
      <c r="I340" s="163"/>
      <c r="J340" s="163"/>
      <c r="K340" s="163"/>
      <c r="L340" s="163"/>
      <c r="M340" s="231"/>
      <c r="N340" s="233"/>
      <c r="O340" s="233"/>
      <c r="P340" s="163"/>
      <c r="Q340" s="230"/>
      <c r="R340" s="163"/>
      <c r="S340" s="163"/>
      <c r="T340" s="163"/>
      <c r="U340" s="163"/>
      <c r="V340" s="231"/>
      <c r="W340" s="231"/>
      <c r="X340" s="231"/>
      <c r="Y340" s="231"/>
      <c r="Z340" s="231"/>
      <c r="AA340" s="231"/>
      <c r="AB340" s="231"/>
      <c r="AC340" s="231"/>
      <c r="AD340" s="232"/>
      <c r="AE340" s="232"/>
      <c r="AF340" s="168"/>
      <c r="AG340" s="168"/>
      <c r="AH340" s="168"/>
      <c r="AI340" s="168"/>
      <c r="AJ340" s="168"/>
      <c r="AK340" s="168"/>
      <c r="AL340" s="168"/>
      <c r="AM340" s="168"/>
      <c r="AN340" s="168"/>
      <c r="AO340" s="168"/>
      <c r="AP340" s="168"/>
      <c r="AQ340" s="168"/>
      <c r="AR340" s="168"/>
      <c r="AS340" s="168"/>
      <c r="AT340" s="168"/>
      <c r="AU340" s="168"/>
      <c r="AV340" s="168"/>
      <c r="AW340" s="168"/>
      <c r="AX340" s="168"/>
      <c r="AY340" s="168"/>
      <c r="AZ340" s="168"/>
      <c r="BA340" s="168"/>
      <c r="BB340" s="168"/>
      <c r="BC340" s="221" t="e">
        <f>INT(INDEX('Dados Consolidados'!$R$1:$R$1000000, MATCH(A340, 'Dados Consolidados'!$A$1:$A$1000000, 0)))</f>
        <v>#N/A</v>
      </c>
      <c r="BD340" s="221" t="e">
        <f>INT(INDEX('Dados Consolidados'!$S$1:$S$1000000, MATCH(B340, 'Dados Consolidados'!$B$1:$B$1000000, 0)))</f>
        <v>#N/A</v>
      </c>
      <c r="BE340" s="221" t="e">
        <f>INT(INDEX('Dados Consolidados'!$T$1:$T$1000000, MATCH(E340, 'Dados Consolidados'!$E$1:$E$1000000, 0)))</f>
        <v>#N/A</v>
      </c>
      <c r="BF340" s="221" t="e">
        <f>INT(INDEX('Dados Consolidados'!$U$1:$U$1000000, MATCH(H340, 'Dados Consolidados'!$H$1:$H$1000000, 0)))</f>
        <v>#N/A</v>
      </c>
      <c r="BG340" s="221" t="e">
        <f>INT(INDEX('Dados Consolidados'!$V$1:$V$1000000, MATCH(J340, 'Dados Consolidados'!$J$1:$J$1000000, 0)))</f>
        <v>#N/A</v>
      </c>
      <c r="BH340" s="221" t="e">
        <f>INT(INDEX('Dados Consolidados'!$X$1:$X$1000000, MATCH(K340, 'Dados Consolidados'!$K$1:$K$1000000, 0)))</f>
        <v>#N/A</v>
      </c>
      <c r="BI340" s="221" t="e">
        <f>INT(INDEX('Dados Consolidados'!$Y$1:$Y$1000000, MATCH(L340, 'Dados Consolidados'!$L$1:$L$1000000, 0)))</f>
        <v>#N/A</v>
      </c>
      <c r="BJ340" s="222" t="e">
        <f>INT(INDEX('Dados Consolidados'!$W$1:$W$1000000, MATCH(P340, 'Dados Consolidados'!$P$1:$P$1000000, 0)))</f>
        <v>#N/A</v>
      </c>
      <c r="BK340" s="83" t="str">
        <f>IF(AND(A340&lt;&gt;"",B340&lt;&gt;"",C340&lt;&gt;"",E340&lt;&gt;"",J340&lt;&gt;"",K340&lt;&gt;"",L340&lt;&gt;"",R340&lt;&gt;"",V340&lt;&gt;""),"OK","n/a")</f>
        <v>n/a</v>
      </c>
    </row>
    <row r="341" spans="1:63" s="83" customFormat="1" ht="20.100000000000001" customHeight="1" x14ac:dyDescent="0.25">
      <c r="A341" s="163"/>
      <c r="B341" s="163"/>
      <c r="C341" s="163"/>
      <c r="D341" s="163"/>
      <c r="E341" s="163"/>
      <c r="F341" s="163"/>
      <c r="G341" s="163"/>
      <c r="H341" s="163"/>
      <c r="I341" s="163"/>
      <c r="J341" s="163"/>
      <c r="K341" s="163"/>
      <c r="L341" s="163"/>
      <c r="M341" s="231"/>
      <c r="N341" s="233"/>
      <c r="O341" s="233"/>
      <c r="P341" s="163"/>
      <c r="Q341" s="230"/>
      <c r="R341" s="163"/>
      <c r="S341" s="163"/>
      <c r="T341" s="163"/>
      <c r="U341" s="163"/>
      <c r="V341" s="231"/>
      <c r="W341" s="231"/>
      <c r="X341" s="231"/>
      <c r="Y341" s="231"/>
      <c r="Z341" s="231"/>
      <c r="AA341" s="231"/>
      <c r="AB341" s="231"/>
      <c r="AC341" s="231"/>
      <c r="AD341" s="232"/>
      <c r="AE341" s="232"/>
      <c r="AF341" s="168"/>
      <c r="AG341" s="168"/>
      <c r="AH341" s="168"/>
      <c r="AI341" s="168"/>
      <c r="AJ341" s="168"/>
      <c r="AK341" s="168"/>
      <c r="AL341" s="168"/>
      <c r="AM341" s="168"/>
      <c r="AN341" s="168"/>
      <c r="AO341" s="168"/>
      <c r="AP341" s="168"/>
      <c r="AQ341" s="168"/>
      <c r="AR341" s="168"/>
      <c r="AS341" s="168"/>
      <c r="AT341" s="168"/>
      <c r="AU341" s="168"/>
      <c r="AV341" s="168"/>
      <c r="AW341" s="168"/>
      <c r="AX341" s="168"/>
      <c r="AY341" s="168"/>
      <c r="AZ341" s="168"/>
      <c r="BA341" s="168"/>
      <c r="BB341" s="168"/>
      <c r="BC341" s="221" t="e">
        <f>INT(INDEX('Dados Consolidados'!$R$1:$R$1000000, MATCH(A341, 'Dados Consolidados'!$A$1:$A$1000000, 0)))</f>
        <v>#N/A</v>
      </c>
      <c r="BD341" s="221" t="e">
        <f>INT(INDEX('Dados Consolidados'!$S$1:$S$1000000, MATCH(B341, 'Dados Consolidados'!$B$1:$B$1000000, 0)))</f>
        <v>#N/A</v>
      </c>
      <c r="BE341" s="221" t="e">
        <f>INT(INDEX('Dados Consolidados'!$T$1:$T$1000000, MATCH(E341, 'Dados Consolidados'!$E$1:$E$1000000, 0)))</f>
        <v>#N/A</v>
      </c>
      <c r="BF341" s="221" t="e">
        <f>INT(INDEX('Dados Consolidados'!$U$1:$U$1000000, MATCH(H341, 'Dados Consolidados'!$H$1:$H$1000000, 0)))</f>
        <v>#N/A</v>
      </c>
      <c r="BG341" s="221" t="e">
        <f>INT(INDEX('Dados Consolidados'!$V$1:$V$1000000, MATCH(J341, 'Dados Consolidados'!$J$1:$J$1000000, 0)))</f>
        <v>#N/A</v>
      </c>
      <c r="BH341" s="221" t="e">
        <f>INT(INDEX('Dados Consolidados'!$X$1:$X$1000000, MATCH(K341, 'Dados Consolidados'!$K$1:$K$1000000, 0)))</f>
        <v>#N/A</v>
      </c>
      <c r="BI341" s="221" t="e">
        <f>INT(INDEX('Dados Consolidados'!$Y$1:$Y$1000000, MATCH(L341, 'Dados Consolidados'!$L$1:$L$1000000, 0)))</f>
        <v>#N/A</v>
      </c>
      <c r="BJ341" s="222" t="e">
        <f>INT(INDEX('Dados Consolidados'!$W$1:$W$1000000, MATCH(P341, 'Dados Consolidados'!$P$1:$P$1000000, 0)))</f>
        <v>#N/A</v>
      </c>
      <c r="BK341" s="83" t="str">
        <f>IF(AND(A341&lt;&gt;"",B341&lt;&gt;"",C341&lt;&gt;"",E341&lt;&gt;"",J341&lt;&gt;"",K341&lt;&gt;"",L341&lt;&gt;"",R341&lt;&gt;"",V341&lt;&gt;""),"OK","n/a")</f>
        <v>n/a</v>
      </c>
    </row>
    <row r="342" spans="1:63" s="83" customFormat="1" ht="20.100000000000001" customHeight="1" x14ac:dyDescent="0.25">
      <c r="A342" s="163"/>
      <c r="B342" s="163"/>
      <c r="C342" s="163"/>
      <c r="D342" s="163"/>
      <c r="E342" s="163"/>
      <c r="F342" s="163"/>
      <c r="G342" s="163"/>
      <c r="H342" s="163"/>
      <c r="I342" s="163"/>
      <c r="J342" s="163"/>
      <c r="K342" s="163"/>
      <c r="L342" s="163"/>
      <c r="M342" s="231"/>
      <c r="N342" s="233"/>
      <c r="O342" s="233"/>
      <c r="P342" s="163"/>
      <c r="Q342" s="230"/>
      <c r="R342" s="163"/>
      <c r="S342" s="163"/>
      <c r="T342" s="163"/>
      <c r="U342" s="163"/>
      <c r="V342" s="231"/>
      <c r="W342" s="231"/>
      <c r="X342" s="231"/>
      <c r="Y342" s="231"/>
      <c r="Z342" s="231"/>
      <c r="AA342" s="231"/>
      <c r="AB342" s="231"/>
      <c r="AC342" s="231"/>
      <c r="AD342" s="232"/>
      <c r="AE342" s="232"/>
      <c r="AF342" s="168"/>
      <c r="AG342" s="168"/>
      <c r="AH342" s="168"/>
      <c r="AI342" s="168"/>
      <c r="AJ342" s="168"/>
      <c r="AK342" s="168"/>
      <c r="AL342" s="168"/>
      <c r="AM342" s="168"/>
      <c r="AN342" s="168"/>
      <c r="AO342" s="168"/>
      <c r="AP342" s="168"/>
      <c r="AQ342" s="168"/>
      <c r="AR342" s="168"/>
      <c r="AS342" s="168"/>
      <c r="AT342" s="168"/>
      <c r="AU342" s="168"/>
      <c r="AV342" s="168"/>
      <c r="AW342" s="168"/>
      <c r="AX342" s="168"/>
      <c r="AY342" s="168"/>
      <c r="AZ342" s="168"/>
      <c r="BA342" s="168"/>
      <c r="BB342" s="168"/>
      <c r="BC342" s="221" t="e">
        <f>INT(INDEX('Dados Consolidados'!$R$1:$R$1000000, MATCH(A342, 'Dados Consolidados'!$A$1:$A$1000000, 0)))</f>
        <v>#N/A</v>
      </c>
      <c r="BD342" s="221" t="e">
        <f>INT(INDEX('Dados Consolidados'!$S$1:$S$1000000, MATCH(B342, 'Dados Consolidados'!$B$1:$B$1000000, 0)))</f>
        <v>#N/A</v>
      </c>
      <c r="BE342" s="221" t="e">
        <f>INT(INDEX('Dados Consolidados'!$T$1:$T$1000000, MATCH(E342, 'Dados Consolidados'!$E$1:$E$1000000, 0)))</f>
        <v>#N/A</v>
      </c>
      <c r="BF342" s="221" t="e">
        <f>INT(INDEX('Dados Consolidados'!$U$1:$U$1000000, MATCH(H342, 'Dados Consolidados'!$H$1:$H$1000000, 0)))</f>
        <v>#N/A</v>
      </c>
      <c r="BG342" s="221" t="e">
        <f>INT(INDEX('Dados Consolidados'!$V$1:$V$1000000, MATCH(J342, 'Dados Consolidados'!$J$1:$J$1000000, 0)))</f>
        <v>#N/A</v>
      </c>
      <c r="BH342" s="221" t="e">
        <f>INT(INDEX('Dados Consolidados'!$X$1:$X$1000000, MATCH(K342, 'Dados Consolidados'!$K$1:$K$1000000, 0)))</f>
        <v>#N/A</v>
      </c>
      <c r="BI342" s="221" t="e">
        <f>INT(INDEX('Dados Consolidados'!$Y$1:$Y$1000000, MATCH(L342, 'Dados Consolidados'!$L$1:$L$1000000, 0)))</f>
        <v>#N/A</v>
      </c>
      <c r="BJ342" s="222" t="e">
        <f>INT(INDEX('Dados Consolidados'!$W$1:$W$1000000, MATCH(P342, 'Dados Consolidados'!$P$1:$P$1000000, 0)))</f>
        <v>#N/A</v>
      </c>
      <c r="BK342" s="83" t="str">
        <f>IF(AND(A342&lt;&gt;"",B342&lt;&gt;"",C342&lt;&gt;"",E342&lt;&gt;"",J342&lt;&gt;"",K342&lt;&gt;"",L342&lt;&gt;"",R342&lt;&gt;"",V342&lt;&gt;""),"OK","n/a")</f>
        <v>n/a</v>
      </c>
    </row>
    <row r="343" spans="1:63" s="83" customFormat="1" ht="20.100000000000001" customHeight="1" x14ac:dyDescent="0.25">
      <c r="A343" s="163"/>
      <c r="B343" s="163"/>
      <c r="C343" s="163"/>
      <c r="D343" s="163"/>
      <c r="E343" s="163"/>
      <c r="F343" s="163"/>
      <c r="G343" s="163"/>
      <c r="H343" s="163"/>
      <c r="I343" s="163"/>
      <c r="J343" s="163"/>
      <c r="K343" s="163"/>
      <c r="L343" s="163"/>
      <c r="M343" s="231"/>
      <c r="N343" s="233"/>
      <c r="O343" s="233"/>
      <c r="P343" s="163"/>
      <c r="Q343" s="230"/>
      <c r="R343" s="163"/>
      <c r="S343" s="163"/>
      <c r="T343" s="163"/>
      <c r="U343" s="163"/>
      <c r="V343" s="231"/>
      <c r="W343" s="231"/>
      <c r="X343" s="231"/>
      <c r="Y343" s="231"/>
      <c r="Z343" s="231"/>
      <c r="AA343" s="231"/>
      <c r="AB343" s="231"/>
      <c r="AC343" s="231"/>
      <c r="AD343" s="232"/>
      <c r="AE343" s="232"/>
      <c r="AF343" s="168"/>
      <c r="AG343" s="168"/>
      <c r="AH343" s="168"/>
      <c r="AI343" s="168"/>
      <c r="AJ343" s="168"/>
      <c r="AK343" s="168"/>
      <c r="AL343" s="168"/>
      <c r="AM343" s="168"/>
      <c r="AN343" s="168"/>
      <c r="AO343" s="168"/>
      <c r="AP343" s="168"/>
      <c r="AQ343" s="168"/>
      <c r="AR343" s="168"/>
      <c r="AS343" s="168"/>
      <c r="AT343" s="168"/>
      <c r="AU343" s="168"/>
      <c r="AV343" s="168"/>
      <c r="AW343" s="168"/>
      <c r="AX343" s="168"/>
      <c r="AY343" s="168"/>
      <c r="AZ343" s="168"/>
      <c r="BA343" s="168"/>
      <c r="BB343" s="168"/>
      <c r="BC343" s="221" t="e">
        <f>INT(INDEX('Dados Consolidados'!$R$1:$R$1000000, MATCH(A343, 'Dados Consolidados'!$A$1:$A$1000000, 0)))</f>
        <v>#N/A</v>
      </c>
      <c r="BD343" s="221" t="e">
        <f>INT(INDEX('Dados Consolidados'!$S$1:$S$1000000, MATCH(B343, 'Dados Consolidados'!$B$1:$B$1000000, 0)))</f>
        <v>#N/A</v>
      </c>
      <c r="BE343" s="221" t="e">
        <f>INT(INDEX('Dados Consolidados'!$T$1:$T$1000000, MATCH(E343, 'Dados Consolidados'!$E$1:$E$1000000, 0)))</f>
        <v>#N/A</v>
      </c>
      <c r="BF343" s="221" t="e">
        <f>INT(INDEX('Dados Consolidados'!$U$1:$U$1000000, MATCH(H343, 'Dados Consolidados'!$H$1:$H$1000000, 0)))</f>
        <v>#N/A</v>
      </c>
      <c r="BG343" s="221" t="e">
        <f>INT(INDEX('Dados Consolidados'!$V$1:$V$1000000, MATCH(J343, 'Dados Consolidados'!$J$1:$J$1000000, 0)))</f>
        <v>#N/A</v>
      </c>
      <c r="BH343" s="221" t="e">
        <f>INT(INDEX('Dados Consolidados'!$X$1:$X$1000000, MATCH(K343, 'Dados Consolidados'!$K$1:$K$1000000, 0)))</f>
        <v>#N/A</v>
      </c>
      <c r="BI343" s="221" t="e">
        <f>INT(INDEX('Dados Consolidados'!$Y$1:$Y$1000000, MATCH(L343, 'Dados Consolidados'!$L$1:$L$1000000, 0)))</f>
        <v>#N/A</v>
      </c>
      <c r="BJ343" s="222" t="e">
        <f>INT(INDEX('Dados Consolidados'!$W$1:$W$1000000, MATCH(P343, 'Dados Consolidados'!$P$1:$P$1000000, 0)))</f>
        <v>#N/A</v>
      </c>
      <c r="BK343" s="83" t="str">
        <f>IF(AND(A343&lt;&gt;"",B343&lt;&gt;"",C343&lt;&gt;"",E343&lt;&gt;"",J343&lt;&gt;"",K343&lt;&gt;"",L343&lt;&gt;"",R343&lt;&gt;"",V343&lt;&gt;""),"OK","n/a")</f>
        <v>n/a</v>
      </c>
    </row>
    <row r="344" spans="1:63" s="83" customFormat="1" ht="20.100000000000001" customHeight="1" x14ac:dyDescent="0.25">
      <c r="A344" s="163"/>
      <c r="B344" s="163"/>
      <c r="C344" s="163"/>
      <c r="D344" s="163"/>
      <c r="E344" s="163"/>
      <c r="F344" s="163"/>
      <c r="G344" s="163"/>
      <c r="H344" s="163"/>
      <c r="I344" s="163"/>
      <c r="J344" s="163"/>
      <c r="K344" s="163"/>
      <c r="L344" s="163"/>
      <c r="M344" s="231"/>
      <c r="N344" s="233"/>
      <c r="O344" s="233"/>
      <c r="P344" s="163"/>
      <c r="Q344" s="230"/>
      <c r="R344" s="163"/>
      <c r="S344" s="163"/>
      <c r="T344" s="163"/>
      <c r="U344" s="163"/>
      <c r="V344" s="231"/>
      <c r="W344" s="231"/>
      <c r="X344" s="231"/>
      <c r="Y344" s="231"/>
      <c r="Z344" s="231"/>
      <c r="AA344" s="231"/>
      <c r="AB344" s="231"/>
      <c r="AC344" s="231"/>
      <c r="AD344" s="232"/>
      <c r="AE344" s="232"/>
      <c r="AF344" s="168"/>
      <c r="AG344" s="168"/>
      <c r="AH344" s="168"/>
      <c r="AI344" s="168"/>
      <c r="AJ344" s="168"/>
      <c r="AK344" s="168"/>
      <c r="AL344" s="168"/>
      <c r="AM344" s="168"/>
      <c r="AN344" s="168"/>
      <c r="AO344" s="168"/>
      <c r="AP344" s="168"/>
      <c r="AQ344" s="168"/>
      <c r="AR344" s="168"/>
      <c r="AS344" s="168"/>
      <c r="AT344" s="168"/>
      <c r="AU344" s="168"/>
      <c r="AV344" s="168"/>
      <c r="AW344" s="168"/>
      <c r="AX344" s="168"/>
      <c r="AY344" s="168"/>
      <c r="AZ344" s="168"/>
      <c r="BA344" s="168"/>
      <c r="BB344" s="168"/>
      <c r="BC344" s="221" t="e">
        <f>INT(INDEX('Dados Consolidados'!$R$1:$R$1000000, MATCH(A344, 'Dados Consolidados'!$A$1:$A$1000000, 0)))</f>
        <v>#N/A</v>
      </c>
      <c r="BD344" s="221" t="e">
        <f>INT(INDEX('Dados Consolidados'!$S$1:$S$1000000, MATCH(B344, 'Dados Consolidados'!$B$1:$B$1000000, 0)))</f>
        <v>#N/A</v>
      </c>
      <c r="BE344" s="221" t="e">
        <f>INT(INDEX('Dados Consolidados'!$T$1:$T$1000000, MATCH(E344, 'Dados Consolidados'!$E$1:$E$1000000, 0)))</f>
        <v>#N/A</v>
      </c>
      <c r="BF344" s="221" t="e">
        <f>INT(INDEX('Dados Consolidados'!$U$1:$U$1000000, MATCH(H344, 'Dados Consolidados'!$H$1:$H$1000000, 0)))</f>
        <v>#N/A</v>
      </c>
      <c r="BG344" s="221" t="e">
        <f>INT(INDEX('Dados Consolidados'!$V$1:$V$1000000, MATCH(J344, 'Dados Consolidados'!$J$1:$J$1000000, 0)))</f>
        <v>#N/A</v>
      </c>
      <c r="BH344" s="221" t="e">
        <f>INT(INDEX('Dados Consolidados'!$X$1:$X$1000000, MATCH(K344, 'Dados Consolidados'!$K$1:$K$1000000, 0)))</f>
        <v>#N/A</v>
      </c>
      <c r="BI344" s="221" t="e">
        <f>INT(INDEX('Dados Consolidados'!$Y$1:$Y$1000000, MATCH(L344, 'Dados Consolidados'!$L$1:$L$1000000, 0)))</f>
        <v>#N/A</v>
      </c>
      <c r="BJ344" s="222" t="e">
        <f>INT(INDEX('Dados Consolidados'!$W$1:$W$1000000, MATCH(P344, 'Dados Consolidados'!$P$1:$P$1000000, 0)))</f>
        <v>#N/A</v>
      </c>
      <c r="BK344" s="83" t="str">
        <f>IF(AND(A344&lt;&gt;"",B344&lt;&gt;"",C344&lt;&gt;"",E344&lt;&gt;"",J344&lt;&gt;"",K344&lt;&gt;"",L344&lt;&gt;"",R344&lt;&gt;"",V344&lt;&gt;""),"OK","n/a")</f>
        <v>n/a</v>
      </c>
    </row>
    <row r="345" spans="1:63" s="83" customFormat="1" ht="20.100000000000001" customHeight="1" x14ac:dyDescent="0.25">
      <c r="A345" s="163"/>
      <c r="B345" s="163"/>
      <c r="C345" s="163"/>
      <c r="D345" s="163"/>
      <c r="E345" s="163"/>
      <c r="F345" s="163"/>
      <c r="G345" s="163"/>
      <c r="H345" s="163"/>
      <c r="I345" s="163"/>
      <c r="J345" s="163"/>
      <c r="K345" s="163"/>
      <c r="L345" s="163"/>
      <c r="M345" s="231"/>
      <c r="N345" s="233"/>
      <c r="O345" s="233"/>
      <c r="P345" s="163"/>
      <c r="Q345" s="230"/>
      <c r="R345" s="163"/>
      <c r="S345" s="163"/>
      <c r="T345" s="163"/>
      <c r="U345" s="163"/>
      <c r="V345" s="231"/>
      <c r="W345" s="231"/>
      <c r="X345" s="231"/>
      <c r="Y345" s="231"/>
      <c r="Z345" s="231"/>
      <c r="AA345" s="231"/>
      <c r="AB345" s="231"/>
      <c r="AC345" s="231"/>
      <c r="AD345" s="232"/>
      <c r="AE345" s="232"/>
      <c r="AF345" s="168"/>
      <c r="AG345" s="168"/>
      <c r="AH345" s="168"/>
      <c r="AI345" s="168"/>
      <c r="AJ345" s="168"/>
      <c r="AK345" s="168"/>
      <c r="AL345" s="168"/>
      <c r="AM345" s="168"/>
      <c r="AN345" s="168"/>
      <c r="AO345" s="168"/>
      <c r="AP345" s="168"/>
      <c r="AQ345" s="168"/>
      <c r="AR345" s="168"/>
      <c r="AS345" s="168"/>
      <c r="AT345" s="168"/>
      <c r="AU345" s="168"/>
      <c r="AV345" s="168"/>
      <c r="AW345" s="168"/>
      <c r="AX345" s="168"/>
      <c r="AY345" s="168"/>
      <c r="AZ345" s="168"/>
      <c r="BA345" s="168"/>
      <c r="BB345" s="168"/>
      <c r="BC345" s="221" t="e">
        <f>INT(INDEX('Dados Consolidados'!$R$1:$R$1000000, MATCH(A345, 'Dados Consolidados'!$A$1:$A$1000000, 0)))</f>
        <v>#N/A</v>
      </c>
      <c r="BD345" s="221" t="e">
        <f>INT(INDEX('Dados Consolidados'!$S$1:$S$1000000, MATCH(B345, 'Dados Consolidados'!$B$1:$B$1000000, 0)))</f>
        <v>#N/A</v>
      </c>
      <c r="BE345" s="221" t="e">
        <f>INT(INDEX('Dados Consolidados'!$T$1:$T$1000000, MATCH(E345, 'Dados Consolidados'!$E$1:$E$1000000, 0)))</f>
        <v>#N/A</v>
      </c>
      <c r="BF345" s="221" t="e">
        <f>INT(INDEX('Dados Consolidados'!$U$1:$U$1000000, MATCH(H345, 'Dados Consolidados'!$H$1:$H$1000000, 0)))</f>
        <v>#N/A</v>
      </c>
      <c r="BG345" s="221" t="e">
        <f>INT(INDEX('Dados Consolidados'!$V$1:$V$1000000, MATCH(J345, 'Dados Consolidados'!$J$1:$J$1000000, 0)))</f>
        <v>#N/A</v>
      </c>
      <c r="BH345" s="221" t="e">
        <f>INT(INDEX('Dados Consolidados'!$X$1:$X$1000000, MATCH(K345, 'Dados Consolidados'!$K$1:$K$1000000, 0)))</f>
        <v>#N/A</v>
      </c>
      <c r="BI345" s="221" t="e">
        <f>INT(INDEX('Dados Consolidados'!$Y$1:$Y$1000000, MATCH(L345, 'Dados Consolidados'!$L$1:$L$1000000, 0)))</f>
        <v>#N/A</v>
      </c>
      <c r="BJ345" s="222" t="e">
        <f>INT(INDEX('Dados Consolidados'!$W$1:$W$1000000, MATCH(P345, 'Dados Consolidados'!$P$1:$P$1000000, 0)))</f>
        <v>#N/A</v>
      </c>
      <c r="BK345" s="83" t="str">
        <f>IF(AND(A345&lt;&gt;"",B345&lt;&gt;"",C345&lt;&gt;"",E345&lt;&gt;"",J345&lt;&gt;"",K345&lt;&gt;"",L345&lt;&gt;"",R345&lt;&gt;"",V345&lt;&gt;""),"OK","n/a")</f>
        <v>n/a</v>
      </c>
    </row>
    <row r="346" spans="1:63" s="83" customFormat="1" ht="20.100000000000001" customHeight="1" x14ac:dyDescent="0.25">
      <c r="A346" s="163"/>
      <c r="B346" s="163"/>
      <c r="C346" s="163"/>
      <c r="D346" s="163"/>
      <c r="E346" s="163"/>
      <c r="F346" s="163"/>
      <c r="G346" s="163"/>
      <c r="H346" s="163"/>
      <c r="I346" s="163"/>
      <c r="J346" s="163"/>
      <c r="K346" s="163"/>
      <c r="L346" s="163"/>
      <c r="M346" s="231"/>
      <c r="N346" s="233"/>
      <c r="O346" s="233"/>
      <c r="P346" s="163"/>
      <c r="Q346" s="230"/>
      <c r="R346" s="163"/>
      <c r="S346" s="163"/>
      <c r="T346" s="163"/>
      <c r="U346" s="163"/>
      <c r="V346" s="231"/>
      <c r="W346" s="231"/>
      <c r="X346" s="231"/>
      <c r="Y346" s="231"/>
      <c r="Z346" s="231"/>
      <c r="AA346" s="231"/>
      <c r="AB346" s="231"/>
      <c r="AC346" s="231"/>
      <c r="AD346" s="232"/>
      <c r="AE346" s="232"/>
      <c r="AF346" s="168"/>
      <c r="AG346" s="168"/>
      <c r="AH346" s="168"/>
      <c r="AI346" s="168"/>
      <c r="AJ346" s="168"/>
      <c r="AK346" s="168"/>
      <c r="AL346" s="168"/>
      <c r="AM346" s="168"/>
      <c r="AN346" s="168"/>
      <c r="AO346" s="168"/>
      <c r="AP346" s="168"/>
      <c r="AQ346" s="168"/>
      <c r="AR346" s="168"/>
      <c r="AS346" s="168"/>
      <c r="AT346" s="168"/>
      <c r="AU346" s="168"/>
      <c r="AV346" s="168"/>
      <c r="AW346" s="168"/>
      <c r="AX346" s="168"/>
      <c r="AY346" s="168"/>
      <c r="AZ346" s="168"/>
      <c r="BA346" s="168"/>
      <c r="BB346" s="168"/>
      <c r="BC346" s="221" t="e">
        <f>INT(INDEX('Dados Consolidados'!$R$1:$R$1000000, MATCH(A346, 'Dados Consolidados'!$A$1:$A$1000000, 0)))</f>
        <v>#N/A</v>
      </c>
      <c r="BD346" s="221" t="e">
        <f>INT(INDEX('Dados Consolidados'!$S$1:$S$1000000, MATCH(B346, 'Dados Consolidados'!$B$1:$B$1000000, 0)))</f>
        <v>#N/A</v>
      </c>
      <c r="BE346" s="221" t="e">
        <f>INT(INDEX('Dados Consolidados'!$T$1:$T$1000000, MATCH(E346, 'Dados Consolidados'!$E$1:$E$1000000, 0)))</f>
        <v>#N/A</v>
      </c>
      <c r="BF346" s="221" t="e">
        <f>INT(INDEX('Dados Consolidados'!$U$1:$U$1000000, MATCH(H346, 'Dados Consolidados'!$H$1:$H$1000000, 0)))</f>
        <v>#N/A</v>
      </c>
      <c r="BG346" s="221" t="e">
        <f>INT(INDEX('Dados Consolidados'!$V$1:$V$1000000, MATCH(J346, 'Dados Consolidados'!$J$1:$J$1000000, 0)))</f>
        <v>#N/A</v>
      </c>
      <c r="BH346" s="221" t="e">
        <f>INT(INDEX('Dados Consolidados'!$X$1:$X$1000000, MATCH(K346, 'Dados Consolidados'!$K$1:$K$1000000, 0)))</f>
        <v>#N/A</v>
      </c>
      <c r="BI346" s="221" t="e">
        <f>INT(INDEX('Dados Consolidados'!$Y$1:$Y$1000000, MATCH(L346, 'Dados Consolidados'!$L$1:$L$1000000, 0)))</f>
        <v>#N/A</v>
      </c>
      <c r="BJ346" s="222" t="e">
        <f>INT(INDEX('Dados Consolidados'!$W$1:$W$1000000, MATCH(P346, 'Dados Consolidados'!$P$1:$P$1000000, 0)))</f>
        <v>#N/A</v>
      </c>
      <c r="BK346" s="83" t="str">
        <f>IF(AND(A346&lt;&gt;"",B346&lt;&gt;"",C346&lt;&gt;"",E346&lt;&gt;"",J346&lt;&gt;"",K346&lt;&gt;"",L346&lt;&gt;"",R346&lt;&gt;"",V346&lt;&gt;""),"OK","n/a")</f>
        <v>n/a</v>
      </c>
    </row>
    <row r="347" spans="1:63" s="83" customFormat="1" ht="20.100000000000001" customHeight="1" x14ac:dyDescent="0.25">
      <c r="A347" s="163"/>
      <c r="B347" s="163"/>
      <c r="C347" s="163"/>
      <c r="D347" s="163"/>
      <c r="E347" s="163"/>
      <c r="F347" s="163"/>
      <c r="G347" s="163"/>
      <c r="H347" s="163"/>
      <c r="I347" s="163"/>
      <c r="J347" s="163"/>
      <c r="K347" s="163"/>
      <c r="L347" s="163"/>
      <c r="M347" s="231"/>
      <c r="N347" s="233"/>
      <c r="O347" s="233"/>
      <c r="P347" s="163"/>
      <c r="Q347" s="230"/>
      <c r="R347" s="163"/>
      <c r="S347" s="163"/>
      <c r="T347" s="163"/>
      <c r="U347" s="163"/>
      <c r="V347" s="231"/>
      <c r="W347" s="231"/>
      <c r="X347" s="231"/>
      <c r="Y347" s="231"/>
      <c r="Z347" s="231"/>
      <c r="AA347" s="231"/>
      <c r="AB347" s="231"/>
      <c r="AC347" s="231"/>
      <c r="AD347" s="232"/>
      <c r="AE347" s="232"/>
      <c r="AF347" s="168"/>
      <c r="AG347" s="168"/>
      <c r="AH347" s="168"/>
      <c r="AI347" s="168"/>
      <c r="AJ347" s="168"/>
      <c r="AK347" s="168"/>
      <c r="AL347" s="168"/>
      <c r="AM347" s="168"/>
      <c r="AN347" s="168"/>
      <c r="AO347" s="168"/>
      <c r="AP347" s="168"/>
      <c r="AQ347" s="168"/>
      <c r="AR347" s="168"/>
      <c r="AS347" s="168"/>
      <c r="AT347" s="168"/>
      <c r="AU347" s="168"/>
      <c r="AV347" s="168"/>
      <c r="AW347" s="168"/>
      <c r="AX347" s="168"/>
      <c r="AY347" s="168"/>
      <c r="AZ347" s="168"/>
      <c r="BA347" s="168"/>
      <c r="BB347" s="168"/>
      <c r="BC347" s="221" t="e">
        <f>INT(INDEX('Dados Consolidados'!$R$1:$R$1000000, MATCH(A347, 'Dados Consolidados'!$A$1:$A$1000000, 0)))</f>
        <v>#N/A</v>
      </c>
      <c r="BD347" s="221" t="e">
        <f>INT(INDEX('Dados Consolidados'!$S$1:$S$1000000, MATCH(B347, 'Dados Consolidados'!$B$1:$B$1000000, 0)))</f>
        <v>#N/A</v>
      </c>
      <c r="BE347" s="221" t="e">
        <f>INT(INDEX('Dados Consolidados'!$T$1:$T$1000000, MATCH(E347, 'Dados Consolidados'!$E$1:$E$1000000, 0)))</f>
        <v>#N/A</v>
      </c>
      <c r="BF347" s="221" t="e">
        <f>INT(INDEX('Dados Consolidados'!$U$1:$U$1000000, MATCH(H347, 'Dados Consolidados'!$H$1:$H$1000000, 0)))</f>
        <v>#N/A</v>
      </c>
      <c r="BG347" s="221" t="e">
        <f>INT(INDEX('Dados Consolidados'!$V$1:$V$1000000, MATCH(J347, 'Dados Consolidados'!$J$1:$J$1000000, 0)))</f>
        <v>#N/A</v>
      </c>
      <c r="BH347" s="221" t="e">
        <f>INT(INDEX('Dados Consolidados'!$X$1:$X$1000000, MATCH(K347, 'Dados Consolidados'!$K$1:$K$1000000, 0)))</f>
        <v>#N/A</v>
      </c>
      <c r="BI347" s="221" t="e">
        <f>INT(INDEX('Dados Consolidados'!$Y$1:$Y$1000000, MATCH(L347, 'Dados Consolidados'!$L$1:$L$1000000, 0)))</f>
        <v>#N/A</v>
      </c>
      <c r="BJ347" s="222" t="e">
        <f>INT(INDEX('Dados Consolidados'!$W$1:$W$1000000, MATCH(P347, 'Dados Consolidados'!$P$1:$P$1000000, 0)))</f>
        <v>#N/A</v>
      </c>
      <c r="BK347" s="83" t="str">
        <f>IF(AND(A347&lt;&gt;"",B347&lt;&gt;"",C347&lt;&gt;"",E347&lt;&gt;"",J347&lt;&gt;"",K347&lt;&gt;"",L347&lt;&gt;"",R347&lt;&gt;"",V347&lt;&gt;""),"OK","n/a")</f>
        <v>n/a</v>
      </c>
    </row>
    <row r="348" spans="1:63" s="83" customFormat="1" ht="20.100000000000001" customHeight="1" x14ac:dyDescent="0.25">
      <c r="A348" s="163"/>
      <c r="B348" s="163"/>
      <c r="C348" s="163"/>
      <c r="D348" s="163"/>
      <c r="E348" s="163"/>
      <c r="F348" s="163"/>
      <c r="G348" s="163"/>
      <c r="H348" s="163"/>
      <c r="I348" s="163"/>
      <c r="J348" s="163"/>
      <c r="K348" s="163"/>
      <c r="L348" s="163"/>
      <c r="M348" s="231"/>
      <c r="N348" s="233"/>
      <c r="O348" s="233"/>
      <c r="P348" s="163"/>
      <c r="Q348" s="230"/>
      <c r="R348" s="163"/>
      <c r="S348" s="163"/>
      <c r="T348" s="163"/>
      <c r="U348" s="163"/>
      <c r="V348" s="231"/>
      <c r="W348" s="231"/>
      <c r="X348" s="231"/>
      <c r="Y348" s="231"/>
      <c r="Z348" s="231"/>
      <c r="AA348" s="231"/>
      <c r="AB348" s="231"/>
      <c r="AC348" s="231"/>
      <c r="AD348" s="232"/>
      <c r="AE348" s="232"/>
      <c r="AF348" s="168"/>
      <c r="AG348" s="168"/>
      <c r="AH348" s="168"/>
      <c r="AI348" s="168"/>
      <c r="AJ348" s="168"/>
      <c r="AK348" s="168"/>
      <c r="AL348" s="168"/>
      <c r="AM348" s="168"/>
      <c r="AN348" s="168"/>
      <c r="AO348" s="168"/>
      <c r="AP348" s="168"/>
      <c r="AQ348" s="168"/>
      <c r="AR348" s="168"/>
      <c r="AS348" s="168"/>
      <c r="AT348" s="168"/>
      <c r="AU348" s="168"/>
      <c r="AV348" s="168"/>
      <c r="AW348" s="168"/>
      <c r="AX348" s="168"/>
      <c r="AY348" s="168"/>
      <c r="AZ348" s="168"/>
      <c r="BA348" s="168"/>
      <c r="BB348" s="168"/>
      <c r="BC348" s="221" t="e">
        <f>INT(INDEX('Dados Consolidados'!$R$1:$R$1000000, MATCH(A348, 'Dados Consolidados'!$A$1:$A$1000000, 0)))</f>
        <v>#N/A</v>
      </c>
      <c r="BD348" s="221" t="e">
        <f>INT(INDEX('Dados Consolidados'!$S$1:$S$1000000, MATCH(B348, 'Dados Consolidados'!$B$1:$B$1000000, 0)))</f>
        <v>#N/A</v>
      </c>
      <c r="BE348" s="221" t="e">
        <f>INT(INDEX('Dados Consolidados'!$T$1:$T$1000000, MATCH(E348, 'Dados Consolidados'!$E$1:$E$1000000, 0)))</f>
        <v>#N/A</v>
      </c>
      <c r="BF348" s="221" t="e">
        <f>INT(INDEX('Dados Consolidados'!$U$1:$U$1000000, MATCH(H348, 'Dados Consolidados'!$H$1:$H$1000000, 0)))</f>
        <v>#N/A</v>
      </c>
      <c r="BG348" s="221" t="e">
        <f>INT(INDEX('Dados Consolidados'!$V$1:$V$1000000, MATCH(J348, 'Dados Consolidados'!$J$1:$J$1000000, 0)))</f>
        <v>#N/A</v>
      </c>
      <c r="BH348" s="221" t="e">
        <f>INT(INDEX('Dados Consolidados'!$X$1:$X$1000000, MATCH(K348, 'Dados Consolidados'!$K$1:$K$1000000, 0)))</f>
        <v>#N/A</v>
      </c>
      <c r="BI348" s="221" t="e">
        <f>INT(INDEX('Dados Consolidados'!$Y$1:$Y$1000000, MATCH(L348, 'Dados Consolidados'!$L$1:$L$1000000, 0)))</f>
        <v>#N/A</v>
      </c>
      <c r="BJ348" s="222" t="e">
        <f>INT(INDEX('Dados Consolidados'!$W$1:$W$1000000, MATCH(P348, 'Dados Consolidados'!$P$1:$P$1000000, 0)))</f>
        <v>#N/A</v>
      </c>
      <c r="BK348" s="83" t="str">
        <f>IF(AND(A348&lt;&gt;"",B348&lt;&gt;"",C348&lt;&gt;"",E348&lt;&gt;"",J348&lt;&gt;"",K348&lt;&gt;"",L348&lt;&gt;"",R348&lt;&gt;"",V348&lt;&gt;""),"OK","n/a")</f>
        <v>n/a</v>
      </c>
    </row>
    <row r="349" spans="1:63" s="83" customFormat="1" ht="20.100000000000001" customHeight="1" x14ac:dyDescent="0.25">
      <c r="A349" s="163"/>
      <c r="B349" s="163"/>
      <c r="C349" s="163"/>
      <c r="D349" s="163"/>
      <c r="E349" s="163"/>
      <c r="F349" s="163"/>
      <c r="G349" s="163"/>
      <c r="H349" s="163"/>
      <c r="I349" s="163"/>
      <c r="J349" s="163"/>
      <c r="K349" s="163"/>
      <c r="L349" s="163"/>
      <c r="M349" s="231"/>
      <c r="N349" s="233"/>
      <c r="O349" s="233"/>
      <c r="P349" s="163"/>
      <c r="Q349" s="230"/>
      <c r="R349" s="163"/>
      <c r="S349" s="163"/>
      <c r="T349" s="163"/>
      <c r="U349" s="163"/>
      <c r="V349" s="231"/>
      <c r="W349" s="231"/>
      <c r="X349" s="231"/>
      <c r="Y349" s="231"/>
      <c r="Z349" s="231"/>
      <c r="AA349" s="231"/>
      <c r="AB349" s="231"/>
      <c r="AC349" s="231"/>
      <c r="AD349" s="232"/>
      <c r="AE349" s="232"/>
      <c r="AF349" s="168"/>
      <c r="AG349" s="168"/>
      <c r="AH349" s="168"/>
      <c r="AI349" s="168"/>
      <c r="AJ349" s="168"/>
      <c r="AK349" s="168"/>
      <c r="AL349" s="168"/>
      <c r="AM349" s="168"/>
      <c r="AN349" s="168"/>
      <c r="AO349" s="168"/>
      <c r="AP349" s="168"/>
      <c r="AQ349" s="168"/>
      <c r="AR349" s="168"/>
      <c r="AS349" s="168"/>
      <c r="AT349" s="168"/>
      <c r="AU349" s="168"/>
      <c r="AV349" s="168"/>
      <c r="AW349" s="168"/>
      <c r="AX349" s="168"/>
      <c r="AY349" s="168"/>
      <c r="AZ349" s="168"/>
      <c r="BA349" s="168"/>
      <c r="BB349" s="168"/>
      <c r="BC349" s="221" t="e">
        <f>INT(INDEX('Dados Consolidados'!$R$1:$R$1000000, MATCH(A349, 'Dados Consolidados'!$A$1:$A$1000000, 0)))</f>
        <v>#N/A</v>
      </c>
      <c r="BD349" s="221" t="e">
        <f>INT(INDEX('Dados Consolidados'!$S$1:$S$1000000, MATCH(B349, 'Dados Consolidados'!$B$1:$B$1000000, 0)))</f>
        <v>#N/A</v>
      </c>
      <c r="BE349" s="221" t="e">
        <f>INT(INDEX('Dados Consolidados'!$T$1:$T$1000000, MATCH(E349, 'Dados Consolidados'!$E$1:$E$1000000, 0)))</f>
        <v>#N/A</v>
      </c>
      <c r="BF349" s="221" t="e">
        <f>INT(INDEX('Dados Consolidados'!$U$1:$U$1000000, MATCH(H349, 'Dados Consolidados'!$H$1:$H$1000000, 0)))</f>
        <v>#N/A</v>
      </c>
      <c r="BG349" s="221" t="e">
        <f>INT(INDEX('Dados Consolidados'!$V$1:$V$1000000, MATCH(J349, 'Dados Consolidados'!$J$1:$J$1000000, 0)))</f>
        <v>#N/A</v>
      </c>
      <c r="BH349" s="221" t="e">
        <f>INT(INDEX('Dados Consolidados'!$X$1:$X$1000000, MATCH(K349, 'Dados Consolidados'!$K$1:$K$1000000, 0)))</f>
        <v>#N/A</v>
      </c>
      <c r="BI349" s="221" t="e">
        <f>INT(INDEX('Dados Consolidados'!$Y$1:$Y$1000000, MATCH(L349, 'Dados Consolidados'!$L$1:$L$1000000, 0)))</f>
        <v>#N/A</v>
      </c>
      <c r="BJ349" s="222" t="e">
        <f>INT(INDEX('Dados Consolidados'!$W$1:$W$1000000, MATCH(P349, 'Dados Consolidados'!$P$1:$P$1000000, 0)))</f>
        <v>#N/A</v>
      </c>
      <c r="BK349" s="83" t="str">
        <f>IF(AND(A349&lt;&gt;"",B349&lt;&gt;"",C349&lt;&gt;"",E349&lt;&gt;"",J349&lt;&gt;"",K349&lt;&gt;"",L349&lt;&gt;"",R349&lt;&gt;"",V349&lt;&gt;""),"OK","n/a")</f>
        <v>n/a</v>
      </c>
    </row>
    <row r="350" spans="1:63" s="83" customFormat="1" ht="20.100000000000001" customHeight="1" x14ac:dyDescent="0.25">
      <c r="A350" s="163"/>
      <c r="B350" s="163"/>
      <c r="C350" s="163"/>
      <c r="D350" s="163"/>
      <c r="E350" s="163"/>
      <c r="F350" s="163"/>
      <c r="G350" s="163"/>
      <c r="H350" s="163"/>
      <c r="I350" s="163"/>
      <c r="J350" s="163"/>
      <c r="K350" s="163"/>
      <c r="L350" s="163"/>
      <c r="M350" s="231"/>
      <c r="N350" s="233"/>
      <c r="O350" s="233"/>
      <c r="P350" s="163"/>
      <c r="Q350" s="230"/>
      <c r="R350" s="163"/>
      <c r="S350" s="163"/>
      <c r="T350" s="163"/>
      <c r="U350" s="163"/>
      <c r="V350" s="231"/>
      <c r="W350" s="231"/>
      <c r="X350" s="231"/>
      <c r="Y350" s="231"/>
      <c r="Z350" s="231"/>
      <c r="AA350" s="231"/>
      <c r="AB350" s="231"/>
      <c r="AC350" s="231"/>
      <c r="AD350" s="232"/>
      <c r="AE350" s="232"/>
      <c r="AF350" s="168"/>
      <c r="AG350" s="168"/>
      <c r="AH350" s="168"/>
      <c r="AI350" s="168"/>
      <c r="AJ350" s="168"/>
      <c r="AK350" s="168"/>
      <c r="AL350" s="168"/>
      <c r="AM350" s="168"/>
      <c r="AN350" s="168"/>
      <c r="AO350" s="168"/>
      <c r="AP350" s="168"/>
      <c r="AQ350" s="168"/>
      <c r="AR350" s="168"/>
      <c r="AS350" s="168"/>
      <c r="AT350" s="168"/>
      <c r="AU350" s="168"/>
      <c r="AV350" s="168"/>
      <c r="AW350" s="168"/>
      <c r="AX350" s="168"/>
      <c r="AY350" s="168"/>
      <c r="AZ350" s="168"/>
      <c r="BA350" s="168"/>
      <c r="BB350" s="168"/>
      <c r="BC350" s="221" t="e">
        <f>INT(INDEX('Dados Consolidados'!$R$1:$R$1000000, MATCH(A350, 'Dados Consolidados'!$A$1:$A$1000000, 0)))</f>
        <v>#N/A</v>
      </c>
      <c r="BD350" s="221" t="e">
        <f>INT(INDEX('Dados Consolidados'!$S$1:$S$1000000, MATCH(B350, 'Dados Consolidados'!$B$1:$B$1000000, 0)))</f>
        <v>#N/A</v>
      </c>
      <c r="BE350" s="221" t="e">
        <f>INT(INDEX('Dados Consolidados'!$T$1:$T$1000000, MATCH(E350, 'Dados Consolidados'!$E$1:$E$1000000, 0)))</f>
        <v>#N/A</v>
      </c>
      <c r="BF350" s="221" t="e">
        <f>INT(INDEX('Dados Consolidados'!$U$1:$U$1000000, MATCH(H350, 'Dados Consolidados'!$H$1:$H$1000000, 0)))</f>
        <v>#N/A</v>
      </c>
      <c r="BG350" s="221" t="e">
        <f>INT(INDEX('Dados Consolidados'!$V$1:$V$1000000, MATCH(J350, 'Dados Consolidados'!$J$1:$J$1000000, 0)))</f>
        <v>#N/A</v>
      </c>
      <c r="BH350" s="221" t="e">
        <f>INT(INDEX('Dados Consolidados'!$X$1:$X$1000000, MATCH(K350, 'Dados Consolidados'!$K$1:$K$1000000, 0)))</f>
        <v>#N/A</v>
      </c>
      <c r="BI350" s="221" t="e">
        <f>INT(INDEX('Dados Consolidados'!$Y$1:$Y$1000000, MATCH(L350, 'Dados Consolidados'!$L$1:$L$1000000, 0)))</f>
        <v>#N/A</v>
      </c>
      <c r="BJ350" s="222" t="e">
        <f>INT(INDEX('Dados Consolidados'!$W$1:$W$1000000, MATCH(P350, 'Dados Consolidados'!$P$1:$P$1000000, 0)))</f>
        <v>#N/A</v>
      </c>
      <c r="BK350" s="83" t="str">
        <f>IF(AND(A350&lt;&gt;"",B350&lt;&gt;"",C350&lt;&gt;"",E350&lt;&gt;"",J350&lt;&gt;"",K350&lt;&gt;"",L350&lt;&gt;"",R350&lt;&gt;"",V350&lt;&gt;""),"OK","n/a")</f>
        <v>n/a</v>
      </c>
    </row>
    <row r="351" spans="1:63" s="83" customFormat="1" ht="20.100000000000001" customHeight="1" x14ac:dyDescent="0.25">
      <c r="A351" s="163"/>
      <c r="B351" s="163"/>
      <c r="C351" s="163"/>
      <c r="D351" s="163"/>
      <c r="E351" s="163"/>
      <c r="F351" s="163"/>
      <c r="G351" s="163"/>
      <c r="H351" s="163"/>
      <c r="I351" s="163"/>
      <c r="J351" s="163"/>
      <c r="K351" s="163"/>
      <c r="L351" s="163"/>
      <c r="M351" s="231"/>
      <c r="N351" s="233"/>
      <c r="O351" s="233"/>
      <c r="P351" s="163"/>
      <c r="Q351" s="230"/>
      <c r="R351" s="163"/>
      <c r="S351" s="163"/>
      <c r="T351" s="163"/>
      <c r="U351" s="163"/>
      <c r="V351" s="231"/>
      <c r="W351" s="231"/>
      <c r="X351" s="231"/>
      <c r="Y351" s="231"/>
      <c r="Z351" s="231"/>
      <c r="AA351" s="231"/>
      <c r="AB351" s="231"/>
      <c r="AC351" s="231"/>
      <c r="AD351" s="232"/>
      <c r="AE351" s="232"/>
      <c r="AF351" s="168"/>
      <c r="AG351" s="168"/>
      <c r="AH351" s="168"/>
      <c r="AI351" s="168"/>
      <c r="AJ351" s="168"/>
      <c r="AK351" s="168"/>
      <c r="AL351" s="168"/>
      <c r="AM351" s="168"/>
      <c r="AN351" s="168"/>
      <c r="AO351" s="168"/>
      <c r="AP351" s="168"/>
      <c r="AQ351" s="168"/>
      <c r="AR351" s="168"/>
      <c r="AS351" s="168"/>
      <c r="AT351" s="168"/>
      <c r="AU351" s="168"/>
      <c r="AV351" s="168"/>
      <c r="AW351" s="168"/>
      <c r="AX351" s="168"/>
      <c r="AY351" s="168"/>
      <c r="AZ351" s="168"/>
      <c r="BA351" s="168"/>
      <c r="BB351" s="168"/>
      <c r="BC351" s="221" t="e">
        <f>INT(INDEX('Dados Consolidados'!$R$1:$R$1000000, MATCH(A351, 'Dados Consolidados'!$A$1:$A$1000000, 0)))</f>
        <v>#N/A</v>
      </c>
      <c r="BD351" s="221" t="e">
        <f>INT(INDEX('Dados Consolidados'!$S$1:$S$1000000, MATCH(B351, 'Dados Consolidados'!$B$1:$B$1000000, 0)))</f>
        <v>#N/A</v>
      </c>
      <c r="BE351" s="221" t="e">
        <f>INT(INDEX('Dados Consolidados'!$T$1:$T$1000000, MATCH(E351, 'Dados Consolidados'!$E$1:$E$1000000, 0)))</f>
        <v>#N/A</v>
      </c>
      <c r="BF351" s="221" t="e">
        <f>INT(INDEX('Dados Consolidados'!$U$1:$U$1000000, MATCH(H351, 'Dados Consolidados'!$H$1:$H$1000000, 0)))</f>
        <v>#N/A</v>
      </c>
      <c r="BG351" s="221" t="e">
        <f>INT(INDEX('Dados Consolidados'!$V$1:$V$1000000, MATCH(J351, 'Dados Consolidados'!$J$1:$J$1000000, 0)))</f>
        <v>#N/A</v>
      </c>
      <c r="BH351" s="221" t="e">
        <f>INT(INDEX('Dados Consolidados'!$X$1:$X$1000000, MATCH(K351, 'Dados Consolidados'!$K$1:$K$1000000, 0)))</f>
        <v>#N/A</v>
      </c>
      <c r="BI351" s="221" t="e">
        <f>INT(INDEX('Dados Consolidados'!$Y$1:$Y$1000000, MATCH(L351, 'Dados Consolidados'!$L$1:$L$1000000, 0)))</f>
        <v>#N/A</v>
      </c>
      <c r="BJ351" s="222" t="e">
        <f>INT(INDEX('Dados Consolidados'!$W$1:$W$1000000, MATCH(P351, 'Dados Consolidados'!$P$1:$P$1000000, 0)))</f>
        <v>#N/A</v>
      </c>
      <c r="BK351" s="83" t="str">
        <f>IF(AND(A351&lt;&gt;"",B351&lt;&gt;"",C351&lt;&gt;"",E351&lt;&gt;"",J351&lt;&gt;"",K351&lt;&gt;"",L351&lt;&gt;"",R351&lt;&gt;"",V351&lt;&gt;""),"OK","n/a")</f>
        <v>n/a</v>
      </c>
    </row>
    <row r="352" spans="1:63" s="83" customFormat="1" ht="20.100000000000001" customHeight="1" x14ac:dyDescent="0.25">
      <c r="A352" s="163"/>
      <c r="B352" s="163"/>
      <c r="C352" s="163"/>
      <c r="D352" s="163"/>
      <c r="E352" s="163"/>
      <c r="F352" s="163"/>
      <c r="G352" s="163"/>
      <c r="H352" s="163"/>
      <c r="I352" s="163"/>
      <c r="J352" s="163"/>
      <c r="K352" s="163"/>
      <c r="L352" s="163"/>
      <c r="M352" s="231"/>
      <c r="N352" s="233"/>
      <c r="O352" s="233"/>
      <c r="P352" s="163"/>
      <c r="Q352" s="230"/>
      <c r="R352" s="163"/>
      <c r="S352" s="163"/>
      <c r="T352" s="163"/>
      <c r="U352" s="163"/>
      <c r="V352" s="231"/>
      <c r="W352" s="231"/>
      <c r="X352" s="231"/>
      <c r="Y352" s="231"/>
      <c r="Z352" s="231"/>
      <c r="AA352" s="231"/>
      <c r="AB352" s="231"/>
      <c r="AC352" s="231"/>
      <c r="AD352" s="232"/>
      <c r="AE352" s="232"/>
      <c r="AF352" s="168"/>
      <c r="AG352" s="168"/>
      <c r="AH352" s="168"/>
      <c r="AI352" s="168"/>
      <c r="AJ352" s="168"/>
      <c r="AK352" s="168"/>
      <c r="AL352" s="168"/>
      <c r="AM352" s="168"/>
      <c r="AN352" s="168"/>
      <c r="AO352" s="168"/>
      <c r="AP352" s="168"/>
      <c r="AQ352" s="168"/>
      <c r="AR352" s="168"/>
      <c r="AS352" s="168"/>
      <c r="AT352" s="168"/>
      <c r="AU352" s="168"/>
      <c r="AV352" s="168"/>
      <c r="AW352" s="168"/>
      <c r="AX352" s="168"/>
      <c r="AY352" s="168"/>
      <c r="AZ352" s="168"/>
      <c r="BA352" s="168"/>
      <c r="BB352" s="168"/>
      <c r="BC352" s="221" t="e">
        <f>INT(INDEX('Dados Consolidados'!$R$1:$R$1000000, MATCH(A352, 'Dados Consolidados'!$A$1:$A$1000000, 0)))</f>
        <v>#N/A</v>
      </c>
      <c r="BD352" s="221" t="e">
        <f>INT(INDEX('Dados Consolidados'!$S$1:$S$1000000, MATCH(B352, 'Dados Consolidados'!$B$1:$B$1000000, 0)))</f>
        <v>#N/A</v>
      </c>
      <c r="BE352" s="221" t="e">
        <f>INT(INDEX('Dados Consolidados'!$T$1:$T$1000000, MATCH(E352, 'Dados Consolidados'!$E$1:$E$1000000, 0)))</f>
        <v>#N/A</v>
      </c>
      <c r="BF352" s="221" t="e">
        <f>INT(INDEX('Dados Consolidados'!$U$1:$U$1000000, MATCH(H352, 'Dados Consolidados'!$H$1:$H$1000000, 0)))</f>
        <v>#N/A</v>
      </c>
      <c r="BG352" s="221" t="e">
        <f>INT(INDEX('Dados Consolidados'!$V$1:$V$1000000, MATCH(J352, 'Dados Consolidados'!$J$1:$J$1000000, 0)))</f>
        <v>#N/A</v>
      </c>
      <c r="BH352" s="221" t="e">
        <f>INT(INDEX('Dados Consolidados'!$X$1:$X$1000000, MATCH(K352, 'Dados Consolidados'!$K$1:$K$1000000, 0)))</f>
        <v>#N/A</v>
      </c>
      <c r="BI352" s="221" t="e">
        <f>INT(INDEX('Dados Consolidados'!$Y$1:$Y$1000000, MATCH(L352, 'Dados Consolidados'!$L$1:$L$1000000, 0)))</f>
        <v>#N/A</v>
      </c>
      <c r="BJ352" s="222" t="e">
        <f>INT(INDEX('Dados Consolidados'!$W$1:$W$1000000, MATCH(P352, 'Dados Consolidados'!$P$1:$P$1000000, 0)))</f>
        <v>#N/A</v>
      </c>
      <c r="BK352" s="83" t="str">
        <f>IF(AND(A352&lt;&gt;"",B352&lt;&gt;"",C352&lt;&gt;"",E352&lt;&gt;"",J352&lt;&gt;"",K352&lt;&gt;"",L352&lt;&gt;"",R352&lt;&gt;"",V352&lt;&gt;""),"OK","n/a")</f>
        <v>n/a</v>
      </c>
    </row>
    <row r="353" spans="1:63" s="83" customFormat="1" ht="20.100000000000001" customHeight="1" x14ac:dyDescent="0.25">
      <c r="A353" s="163"/>
      <c r="B353" s="163"/>
      <c r="C353" s="163"/>
      <c r="D353" s="163"/>
      <c r="E353" s="163"/>
      <c r="F353" s="163"/>
      <c r="G353" s="163"/>
      <c r="H353" s="163"/>
      <c r="I353" s="163"/>
      <c r="J353" s="163"/>
      <c r="K353" s="163"/>
      <c r="L353" s="163"/>
      <c r="M353" s="231"/>
      <c r="N353" s="233"/>
      <c r="O353" s="233"/>
      <c r="P353" s="163"/>
      <c r="Q353" s="230"/>
      <c r="R353" s="163"/>
      <c r="S353" s="163"/>
      <c r="T353" s="163"/>
      <c r="U353" s="163"/>
      <c r="V353" s="231"/>
      <c r="W353" s="231"/>
      <c r="X353" s="231"/>
      <c r="Y353" s="231"/>
      <c r="Z353" s="231"/>
      <c r="AA353" s="231"/>
      <c r="AB353" s="231"/>
      <c r="AC353" s="231"/>
      <c r="AD353" s="232"/>
      <c r="AE353" s="232"/>
      <c r="AF353" s="168"/>
      <c r="AG353" s="168"/>
      <c r="AH353" s="168"/>
      <c r="AI353" s="168"/>
      <c r="AJ353" s="168"/>
      <c r="AK353" s="168"/>
      <c r="AL353" s="168"/>
      <c r="AM353" s="168"/>
      <c r="AN353" s="168"/>
      <c r="AO353" s="168"/>
      <c r="AP353" s="168"/>
      <c r="AQ353" s="168"/>
      <c r="AR353" s="168"/>
      <c r="AS353" s="168"/>
      <c r="AT353" s="168"/>
      <c r="AU353" s="168"/>
      <c r="AV353" s="168"/>
      <c r="AW353" s="168"/>
      <c r="AX353" s="168"/>
      <c r="AY353" s="168"/>
      <c r="AZ353" s="168"/>
      <c r="BA353" s="168"/>
      <c r="BB353" s="168"/>
      <c r="BC353" s="221" t="e">
        <f>INT(INDEX('Dados Consolidados'!$R$1:$R$1000000, MATCH(A353, 'Dados Consolidados'!$A$1:$A$1000000, 0)))</f>
        <v>#N/A</v>
      </c>
      <c r="BD353" s="221" t="e">
        <f>INT(INDEX('Dados Consolidados'!$S$1:$S$1000000, MATCH(B353, 'Dados Consolidados'!$B$1:$B$1000000, 0)))</f>
        <v>#N/A</v>
      </c>
      <c r="BE353" s="221" t="e">
        <f>INT(INDEX('Dados Consolidados'!$T$1:$T$1000000, MATCH(E353, 'Dados Consolidados'!$E$1:$E$1000000, 0)))</f>
        <v>#N/A</v>
      </c>
      <c r="BF353" s="221" t="e">
        <f>INT(INDEX('Dados Consolidados'!$U$1:$U$1000000, MATCH(H353, 'Dados Consolidados'!$H$1:$H$1000000, 0)))</f>
        <v>#N/A</v>
      </c>
      <c r="BG353" s="221" t="e">
        <f>INT(INDEX('Dados Consolidados'!$V$1:$V$1000000, MATCH(J353, 'Dados Consolidados'!$J$1:$J$1000000, 0)))</f>
        <v>#N/A</v>
      </c>
      <c r="BH353" s="221" t="e">
        <f>INT(INDEX('Dados Consolidados'!$X$1:$X$1000000, MATCH(K353, 'Dados Consolidados'!$K$1:$K$1000000, 0)))</f>
        <v>#N/A</v>
      </c>
      <c r="BI353" s="221" t="e">
        <f>INT(INDEX('Dados Consolidados'!$Y$1:$Y$1000000, MATCH(L353, 'Dados Consolidados'!$L$1:$L$1000000, 0)))</f>
        <v>#N/A</v>
      </c>
      <c r="BJ353" s="222" t="e">
        <f>INT(INDEX('Dados Consolidados'!$W$1:$W$1000000, MATCH(P353, 'Dados Consolidados'!$P$1:$P$1000000, 0)))</f>
        <v>#N/A</v>
      </c>
      <c r="BK353" s="83" t="str">
        <f>IF(AND(A353&lt;&gt;"",B353&lt;&gt;"",C353&lt;&gt;"",E353&lt;&gt;"",J353&lt;&gt;"",K353&lt;&gt;"",L353&lt;&gt;"",R353&lt;&gt;"",V353&lt;&gt;""),"OK","n/a")</f>
        <v>n/a</v>
      </c>
    </row>
    <row r="354" spans="1:63" s="83" customFormat="1" ht="20.100000000000001" customHeight="1" x14ac:dyDescent="0.25">
      <c r="A354" s="163"/>
      <c r="B354" s="163"/>
      <c r="C354" s="163"/>
      <c r="D354" s="163"/>
      <c r="E354" s="163"/>
      <c r="F354" s="163"/>
      <c r="G354" s="163"/>
      <c r="H354" s="163"/>
      <c r="I354" s="163"/>
      <c r="J354" s="163"/>
      <c r="K354" s="163"/>
      <c r="L354" s="163"/>
      <c r="M354" s="231"/>
      <c r="N354" s="233"/>
      <c r="O354" s="233"/>
      <c r="P354" s="163"/>
      <c r="Q354" s="230"/>
      <c r="R354" s="163"/>
      <c r="S354" s="163"/>
      <c r="T354" s="163"/>
      <c r="U354" s="163"/>
      <c r="V354" s="231"/>
      <c r="W354" s="231"/>
      <c r="X354" s="231"/>
      <c r="Y354" s="231"/>
      <c r="Z354" s="231"/>
      <c r="AA354" s="231"/>
      <c r="AB354" s="231"/>
      <c r="AC354" s="231"/>
      <c r="AD354" s="232"/>
      <c r="AE354" s="232"/>
      <c r="AF354" s="168"/>
      <c r="AG354" s="168"/>
      <c r="AH354" s="168"/>
      <c r="AI354" s="168"/>
      <c r="AJ354" s="168"/>
      <c r="AK354" s="168"/>
      <c r="AL354" s="168"/>
      <c r="AM354" s="168"/>
      <c r="AN354" s="168"/>
      <c r="AO354" s="168"/>
      <c r="AP354" s="168"/>
      <c r="AQ354" s="168"/>
      <c r="AR354" s="168"/>
      <c r="AS354" s="168"/>
      <c r="AT354" s="168"/>
      <c r="AU354" s="168"/>
      <c r="AV354" s="168"/>
      <c r="AW354" s="168"/>
      <c r="AX354" s="168"/>
      <c r="AY354" s="168"/>
      <c r="AZ354" s="168"/>
      <c r="BA354" s="168"/>
      <c r="BB354" s="168"/>
      <c r="BC354" s="221" t="e">
        <f>INT(INDEX('Dados Consolidados'!$R$1:$R$1000000, MATCH(A354, 'Dados Consolidados'!$A$1:$A$1000000, 0)))</f>
        <v>#N/A</v>
      </c>
      <c r="BD354" s="221" t="e">
        <f>INT(INDEX('Dados Consolidados'!$S$1:$S$1000000, MATCH(B354, 'Dados Consolidados'!$B$1:$B$1000000, 0)))</f>
        <v>#N/A</v>
      </c>
      <c r="BE354" s="221" t="e">
        <f>INT(INDEX('Dados Consolidados'!$T$1:$T$1000000, MATCH(E354, 'Dados Consolidados'!$E$1:$E$1000000, 0)))</f>
        <v>#N/A</v>
      </c>
      <c r="BF354" s="221" t="e">
        <f>INT(INDEX('Dados Consolidados'!$U$1:$U$1000000, MATCH(H354, 'Dados Consolidados'!$H$1:$H$1000000, 0)))</f>
        <v>#N/A</v>
      </c>
      <c r="BG354" s="221" t="e">
        <f>INT(INDEX('Dados Consolidados'!$V$1:$V$1000000, MATCH(J354, 'Dados Consolidados'!$J$1:$J$1000000, 0)))</f>
        <v>#N/A</v>
      </c>
      <c r="BH354" s="221" t="e">
        <f>INT(INDEX('Dados Consolidados'!$X$1:$X$1000000, MATCH(K354, 'Dados Consolidados'!$K$1:$K$1000000, 0)))</f>
        <v>#N/A</v>
      </c>
      <c r="BI354" s="221" t="e">
        <f>INT(INDEX('Dados Consolidados'!$Y$1:$Y$1000000, MATCH(L354, 'Dados Consolidados'!$L$1:$L$1000000, 0)))</f>
        <v>#N/A</v>
      </c>
      <c r="BJ354" s="222" t="e">
        <f>INT(INDEX('Dados Consolidados'!$W$1:$W$1000000, MATCH(P354, 'Dados Consolidados'!$P$1:$P$1000000, 0)))</f>
        <v>#N/A</v>
      </c>
      <c r="BK354" s="83" t="str">
        <f>IF(AND(A354&lt;&gt;"",B354&lt;&gt;"",C354&lt;&gt;"",E354&lt;&gt;"",J354&lt;&gt;"",K354&lt;&gt;"",L354&lt;&gt;"",R354&lt;&gt;"",V354&lt;&gt;""),"OK","n/a")</f>
        <v>n/a</v>
      </c>
    </row>
    <row r="355" spans="1:63" s="83" customFormat="1" ht="20.100000000000001" customHeight="1" x14ac:dyDescent="0.25">
      <c r="A355" s="163"/>
      <c r="B355" s="163"/>
      <c r="C355" s="163"/>
      <c r="D355" s="163"/>
      <c r="E355" s="163"/>
      <c r="F355" s="163"/>
      <c r="G355" s="163"/>
      <c r="H355" s="163"/>
      <c r="I355" s="163"/>
      <c r="J355" s="163"/>
      <c r="K355" s="163"/>
      <c r="L355" s="163"/>
      <c r="M355" s="231"/>
      <c r="N355" s="233"/>
      <c r="O355" s="233"/>
      <c r="P355" s="163"/>
      <c r="Q355" s="230"/>
      <c r="R355" s="163"/>
      <c r="S355" s="163"/>
      <c r="T355" s="163"/>
      <c r="U355" s="163"/>
      <c r="V355" s="231"/>
      <c r="W355" s="231"/>
      <c r="X355" s="231"/>
      <c r="Y355" s="231"/>
      <c r="Z355" s="231"/>
      <c r="AA355" s="231"/>
      <c r="AB355" s="231"/>
      <c r="AC355" s="231"/>
      <c r="AD355" s="232"/>
      <c r="AE355" s="232"/>
      <c r="AF355" s="168"/>
      <c r="AG355" s="168"/>
      <c r="AH355" s="168"/>
      <c r="AI355" s="168"/>
      <c r="AJ355" s="168"/>
      <c r="AK355" s="168"/>
      <c r="AL355" s="168"/>
      <c r="AM355" s="168"/>
      <c r="AN355" s="168"/>
      <c r="AO355" s="168"/>
      <c r="AP355" s="168"/>
      <c r="AQ355" s="168"/>
      <c r="AR355" s="168"/>
      <c r="AS355" s="168"/>
      <c r="AT355" s="168"/>
      <c r="AU355" s="168"/>
      <c r="AV355" s="168"/>
      <c r="AW355" s="168"/>
      <c r="AX355" s="168"/>
      <c r="AY355" s="168"/>
      <c r="AZ355" s="168"/>
      <c r="BA355" s="168"/>
      <c r="BB355" s="168"/>
      <c r="BC355" s="221" t="e">
        <f>INT(INDEX('Dados Consolidados'!$R$1:$R$1000000, MATCH(A355, 'Dados Consolidados'!$A$1:$A$1000000, 0)))</f>
        <v>#N/A</v>
      </c>
      <c r="BD355" s="221" t="e">
        <f>INT(INDEX('Dados Consolidados'!$S$1:$S$1000000, MATCH(B355, 'Dados Consolidados'!$B$1:$B$1000000, 0)))</f>
        <v>#N/A</v>
      </c>
      <c r="BE355" s="221" t="e">
        <f>INT(INDEX('Dados Consolidados'!$T$1:$T$1000000, MATCH(E355, 'Dados Consolidados'!$E$1:$E$1000000, 0)))</f>
        <v>#N/A</v>
      </c>
      <c r="BF355" s="221" t="e">
        <f>INT(INDEX('Dados Consolidados'!$U$1:$U$1000000, MATCH(H355, 'Dados Consolidados'!$H$1:$H$1000000, 0)))</f>
        <v>#N/A</v>
      </c>
      <c r="BG355" s="221" t="e">
        <f>INT(INDEX('Dados Consolidados'!$V$1:$V$1000000, MATCH(J355, 'Dados Consolidados'!$J$1:$J$1000000, 0)))</f>
        <v>#N/A</v>
      </c>
      <c r="BH355" s="221" t="e">
        <f>INT(INDEX('Dados Consolidados'!$X$1:$X$1000000, MATCH(K355, 'Dados Consolidados'!$K$1:$K$1000000, 0)))</f>
        <v>#N/A</v>
      </c>
      <c r="BI355" s="221" t="e">
        <f>INT(INDEX('Dados Consolidados'!$Y$1:$Y$1000000, MATCH(L355, 'Dados Consolidados'!$L$1:$L$1000000, 0)))</f>
        <v>#N/A</v>
      </c>
      <c r="BJ355" s="222" t="e">
        <f>INT(INDEX('Dados Consolidados'!$W$1:$W$1000000, MATCH(P355, 'Dados Consolidados'!$P$1:$P$1000000, 0)))</f>
        <v>#N/A</v>
      </c>
      <c r="BK355" s="83" t="str">
        <f>IF(AND(A355&lt;&gt;"",B355&lt;&gt;"",C355&lt;&gt;"",E355&lt;&gt;"",J355&lt;&gt;"",K355&lt;&gt;"",L355&lt;&gt;"",R355&lt;&gt;"",V355&lt;&gt;""),"OK","n/a")</f>
        <v>n/a</v>
      </c>
    </row>
    <row r="356" spans="1:63" s="83" customFormat="1" ht="20.100000000000001" customHeight="1" x14ac:dyDescent="0.25">
      <c r="A356" s="163"/>
      <c r="B356" s="163"/>
      <c r="C356" s="163"/>
      <c r="D356" s="163"/>
      <c r="E356" s="163"/>
      <c r="F356" s="163"/>
      <c r="G356" s="163"/>
      <c r="H356" s="163"/>
      <c r="I356" s="163"/>
      <c r="J356" s="163"/>
      <c r="K356" s="163"/>
      <c r="L356" s="163"/>
      <c r="M356" s="231"/>
      <c r="N356" s="233"/>
      <c r="O356" s="233"/>
      <c r="P356" s="163"/>
      <c r="Q356" s="230"/>
      <c r="R356" s="163"/>
      <c r="S356" s="163"/>
      <c r="T356" s="163"/>
      <c r="U356" s="163"/>
      <c r="V356" s="231"/>
      <c r="W356" s="231"/>
      <c r="X356" s="231"/>
      <c r="Y356" s="231"/>
      <c r="Z356" s="231"/>
      <c r="AA356" s="231"/>
      <c r="AB356" s="231"/>
      <c r="AC356" s="231"/>
      <c r="AD356" s="232"/>
      <c r="AE356" s="232"/>
      <c r="AF356" s="168"/>
      <c r="AG356" s="168"/>
      <c r="AH356" s="168"/>
      <c r="AI356" s="168"/>
      <c r="AJ356" s="168"/>
      <c r="AK356" s="168"/>
      <c r="AL356" s="168"/>
      <c r="AM356" s="168"/>
      <c r="AN356" s="168"/>
      <c r="AO356" s="168"/>
      <c r="AP356" s="168"/>
      <c r="AQ356" s="168"/>
      <c r="AR356" s="168"/>
      <c r="AS356" s="168"/>
      <c r="AT356" s="168"/>
      <c r="AU356" s="168"/>
      <c r="AV356" s="168"/>
      <c r="AW356" s="168"/>
      <c r="AX356" s="168"/>
      <c r="AY356" s="168"/>
      <c r="AZ356" s="168"/>
      <c r="BA356" s="168"/>
      <c r="BB356" s="168"/>
      <c r="BC356" s="221" t="e">
        <f>INT(INDEX('Dados Consolidados'!$R$1:$R$1000000, MATCH(A356, 'Dados Consolidados'!$A$1:$A$1000000, 0)))</f>
        <v>#N/A</v>
      </c>
      <c r="BD356" s="221" t="e">
        <f>INT(INDEX('Dados Consolidados'!$S$1:$S$1000000, MATCH(B356, 'Dados Consolidados'!$B$1:$B$1000000, 0)))</f>
        <v>#N/A</v>
      </c>
      <c r="BE356" s="221" t="e">
        <f>INT(INDEX('Dados Consolidados'!$T$1:$T$1000000, MATCH(E356, 'Dados Consolidados'!$E$1:$E$1000000, 0)))</f>
        <v>#N/A</v>
      </c>
      <c r="BF356" s="221" t="e">
        <f>INT(INDEX('Dados Consolidados'!$U$1:$U$1000000, MATCH(H356, 'Dados Consolidados'!$H$1:$H$1000000, 0)))</f>
        <v>#N/A</v>
      </c>
      <c r="BG356" s="221" t="e">
        <f>INT(INDEX('Dados Consolidados'!$V$1:$V$1000000, MATCH(J356, 'Dados Consolidados'!$J$1:$J$1000000, 0)))</f>
        <v>#N/A</v>
      </c>
      <c r="BH356" s="221" t="e">
        <f>INT(INDEX('Dados Consolidados'!$X$1:$X$1000000, MATCH(K356, 'Dados Consolidados'!$K$1:$K$1000000, 0)))</f>
        <v>#N/A</v>
      </c>
      <c r="BI356" s="221" t="e">
        <f>INT(INDEX('Dados Consolidados'!$Y$1:$Y$1000000, MATCH(L356, 'Dados Consolidados'!$L$1:$L$1000000, 0)))</f>
        <v>#N/A</v>
      </c>
      <c r="BJ356" s="222" t="e">
        <f>INT(INDEX('Dados Consolidados'!$W$1:$W$1000000, MATCH(P356, 'Dados Consolidados'!$P$1:$P$1000000, 0)))</f>
        <v>#N/A</v>
      </c>
      <c r="BK356" s="83" t="str">
        <f>IF(AND(A356&lt;&gt;"",B356&lt;&gt;"",C356&lt;&gt;"",E356&lt;&gt;"",J356&lt;&gt;"",K356&lt;&gt;"",L356&lt;&gt;"",R356&lt;&gt;"",V356&lt;&gt;""),"OK","n/a")</f>
        <v>n/a</v>
      </c>
    </row>
    <row r="357" spans="1:63" s="83" customFormat="1" ht="20.100000000000001" customHeight="1" x14ac:dyDescent="0.25">
      <c r="A357" s="163"/>
      <c r="B357" s="163"/>
      <c r="C357" s="163"/>
      <c r="D357" s="163"/>
      <c r="E357" s="163"/>
      <c r="F357" s="163"/>
      <c r="G357" s="163"/>
      <c r="H357" s="163"/>
      <c r="I357" s="163"/>
      <c r="J357" s="163"/>
      <c r="K357" s="163"/>
      <c r="L357" s="163"/>
      <c r="M357" s="231"/>
      <c r="N357" s="233"/>
      <c r="O357" s="233"/>
      <c r="P357" s="163"/>
      <c r="Q357" s="230"/>
      <c r="R357" s="163"/>
      <c r="S357" s="163"/>
      <c r="T357" s="163"/>
      <c r="U357" s="163"/>
      <c r="V357" s="231"/>
      <c r="W357" s="231"/>
      <c r="X357" s="231"/>
      <c r="Y357" s="231"/>
      <c r="Z357" s="231"/>
      <c r="AA357" s="231"/>
      <c r="AB357" s="231"/>
      <c r="AC357" s="231"/>
      <c r="AD357" s="232"/>
      <c r="AE357" s="232"/>
      <c r="AF357" s="168"/>
      <c r="AG357" s="168"/>
      <c r="AH357" s="168"/>
      <c r="AI357" s="168"/>
      <c r="AJ357" s="168"/>
      <c r="AK357" s="168"/>
      <c r="AL357" s="168"/>
      <c r="AM357" s="168"/>
      <c r="AN357" s="168"/>
      <c r="AO357" s="168"/>
      <c r="AP357" s="168"/>
      <c r="AQ357" s="168"/>
      <c r="AR357" s="168"/>
      <c r="AS357" s="168"/>
      <c r="AT357" s="168"/>
      <c r="AU357" s="168"/>
      <c r="AV357" s="168"/>
      <c r="AW357" s="168"/>
      <c r="AX357" s="168"/>
      <c r="AY357" s="168"/>
      <c r="AZ357" s="168"/>
      <c r="BA357" s="168"/>
      <c r="BB357" s="168"/>
      <c r="BC357" s="221" t="e">
        <f>INT(INDEX('Dados Consolidados'!$R$1:$R$1000000, MATCH(A357, 'Dados Consolidados'!$A$1:$A$1000000, 0)))</f>
        <v>#N/A</v>
      </c>
      <c r="BD357" s="221" t="e">
        <f>INT(INDEX('Dados Consolidados'!$S$1:$S$1000000, MATCH(B357, 'Dados Consolidados'!$B$1:$B$1000000, 0)))</f>
        <v>#N/A</v>
      </c>
      <c r="BE357" s="221" t="e">
        <f>INT(INDEX('Dados Consolidados'!$T$1:$T$1000000, MATCH(E357, 'Dados Consolidados'!$E$1:$E$1000000, 0)))</f>
        <v>#N/A</v>
      </c>
      <c r="BF357" s="221" t="e">
        <f>INT(INDEX('Dados Consolidados'!$U$1:$U$1000000, MATCH(H357, 'Dados Consolidados'!$H$1:$H$1000000, 0)))</f>
        <v>#N/A</v>
      </c>
      <c r="BG357" s="221" t="e">
        <f>INT(INDEX('Dados Consolidados'!$V$1:$V$1000000, MATCH(J357, 'Dados Consolidados'!$J$1:$J$1000000, 0)))</f>
        <v>#N/A</v>
      </c>
      <c r="BH357" s="221" t="e">
        <f>INT(INDEX('Dados Consolidados'!$X$1:$X$1000000, MATCH(K357, 'Dados Consolidados'!$K$1:$K$1000000, 0)))</f>
        <v>#N/A</v>
      </c>
      <c r="BI357" s="221" t="e">
        <f>INT(INDEX('Dados Consolidados'!$Y$1:$Y$1000000, MATCH(L357, 'Dados Consolidados'!$L$1:$L$1000000, 0)))</f>
        <v>#N/A</v>
      </c>
      <c r="BJ357" s="222" t="e">
        <f>INT(INDEX('Dados Consolidados'!$W$1:$W$1000000, MATCH(P357, 'Dados Consolidados'!$P$1:$P$1000000, 0)))</f>
        <v>#N/A</v>
      </c>
      <c r="BK357" s="83" t="str">
        <f>IF(AND(A357&lt;&gt;"",B357&lt;&gt;"",C357&lt;&gt;"",E357&lt;&gt;"",J357&lt;&gt;"",K357&lt;&gt;"",L357&lt;&gt;"",R357&lt;&gt;"",V357&lt;&gt;""),"OK","n/a")</f>
        <v>n/a</v>
      </c>
    </row>
    <row r="358" spans="1:63" s="83" customFormat="1" ht="20.100000000000001" customHeight="1" x14ac:dyDescent="0.25">
      <c r="A358" s="163"/>
      <c r="B358" s="163"/>
      <c r="C358" s="163"/>
      <c r="D358" s="163"/>
      <c r="E358" s="163"/>
      <c r="F358" s="163"/>
      <c r="G358" s="163"/>
      <c r="H358" s="163"/>
      <c r="I358" s="163"/>
      <c r="J358" s="163"/>
      <c r="K358" s="163"/>
      <c r="L358" s="163"/>
      <c r="M358" s="231"/>
      <c r="N358" s="233"/>
      <c r="O358" s="233"/>
      <c r="P358" s="163"/>
      <c r="Q358" s="230"/>
      <c r="R358" s="163"/>
      <c r="S358" s="163"/>
      <c r="T358" s="163"/>
      <c r="U358" s="163"/>
      <c r="V358" s="231"/>
      <c r="W358" s="231"/>
      <c r="X358" s="231"/>
      <c r="Y358" s="231"/>
      <c r="Z358" s="231"/>
      <c r="AA358" s="231"/>
      <c r="AB358" s="231"/>
      <c r="AC358" s="231"/>
      <c r="AD358" s="232"/>
      <c r="AE358" s="232"/>
      <c r="AF358" s="168"/>
      <c r="AG358" s="168"/>
      <c r="AH358" s="168"/>
      <c r="AI358" s="168"/>
      <c r="AJ358" s="168"/>
      <c r="AK358" s="168"/>
      <c r="AL358" s="168"/>
      <c r="AM358" s="168"/>
      <c r="AN358" s="168"/>
      <c r="AO358" s="168"/>
      <c r="AP358" s="168"/>
      <c r="AQ358" s="168"/>
      <c r="AR358" s="168"/>
      <c r="AS358" s="168"/>
      <c r="AT358" s="168"/>
      <c r="AU358" s="168"/>
      <c r="AV358" s="168"/>
      <c r="AW358" s="168"/>
      <c r="AX358" s="168"/>
      <c r="AY358" s="168"/>
      <c r="AZ358" s="168"/>
      <c r="BA358" s="168"/>
      <c r="BB358" s="168"/>
      <c r="BC358" s="221" t="e">
        <f>INT(INDEX('Dados Consolidados'!$R$1:$R$1000000, MATCH(A358, 'Dados Consolidados'!$A$1:$A$1000000, 0)))</f>
        <v>#N/A</v>
      </c>
      <c r="BD358" s="221" t="e">
        <f>INT(INDEX('Dados Consolidados'!$S$1:$S$1000000, MATCH(B358, 'Dados Consolidados'!$B$1:$B$1000000, 0)))</f>
        <v>#N/A</v>
      </c>
      <c r="BE358" s="221" t="e">
        <f>INT(INDEX('Dados Consolidados'!$T$1:$T$1000000, MATCH(E358, 'Dados Consolidados'!$E$1:$E$1000000, 0)))</f>
        <v>#N/A</v>
      </c>
      <c r="BF358" s="221" t="e">
        <f>INT(INDEX('Dados Consolidados'!$U$1:$U$1000000, MATCH(H358, 'Dados Consolidados'!$H$1:$H$1000000, 0)))</f>
        <v>#N/A</v>
      </c>
      <c r="BG358" s="221" t="e">
        <f>INT(INDEX('Dados Consolidados'!$V$1:$V$1000000, MATCH(J358, 'Dados Consolidados'!$J$1:$J$1000000, 0)))</f>
        <v>#N/A</v>
      </c>
      <c r="BH358" s="221" t="e">
        <f>INT(INDEX('Dados Consolidados'!$X$1:$X$1000000, MATCH(K358, 'Dados Consolidados'!$K$1:$K$1000000, 0)))</f>
        <v>#N/A</v>
      </c>
      <c r="BI358" s="221" t="e">
        <f>INT(INDEX('Dados Consolidados'!$Y$1:$Y$1000000, MATCH(L358, 'Dados Consolidados'!$L$1:$L$1000000, 0)))</f>
        <v>#N/A</v>
      </c>
      <c r="BJ358" s="222" t="e">
        <f>INT(INDEX('Dados Consolidados'!$W$1:$W$1000000, MATCH(P358, 'Dados Consolidados'!$P$1:$P$1000000, 0)))</f>
        <v>#N/A</v>
      </c>
      <c r="BK358" s="83" t="str">
        <f>IF(AND(A358&lt;&gt;"",B358&lt;&gt;"",C358&lt;&gt;"",E358&lt;&gt;"",J358&lt;&gt;"",K358&lt;&gt;"",L358&lt;&gt;"",R358&lt;&gt;"",V358&lt;&gt;""),"OK","n/a")</f>
        <v>n/a</v>
      </c>
    </row>
    <row r="359" spans="1:63" s="83" customFormat="1" ht="20.100000000000001" customHeight="1" x14ac:dyDescent="0.25">
      <c r="A359" s="163"/>
      <c r="B359" s="163"/>
      <c r="C359" s="163"/>
      <c r="D359" s="163"/>
      <c r="E359" s="163"/>
      <c r="F359" s="163"/>
      <c r="G359" s="163"/>
      <c r="H359" s="163"/>
      <c r="I359" s="163"/>
      <c r="J359" s="163"/>
      <c r="K359" s="163"/>
      <c r="L359" s="163"/>
      <c r="M359" s="231"/>
      <c r="N359" s="233"/>
      <c r="O359" s="233"/>
      <c r="P359" s="163"/>
      <c r="Q359" s="230"/>
      <c r="R359" s="163"/>
      <c r="S359" s="163"/>
      <c r="T359" s="163"/>
      <c r="U359" s="163"/>
      <c r="V359" s="231"/>
      <c r="W359" s="231"/>
      <c r="X359" s="231"/>
      <c r="Y359" s="231"/>
      <c r="Z359" s="231"/>
      <c r="AA359" s="231"/>
      <c r="AB359" s="231"/>
      <c r="AC359" s="231"/>
      <c r="AD359" s="232"/>
      <c r="AE359" s="232"/>
      <c r="AF359" s="168"/>
      <c r="AG359" s="168"/>
      <c r="AH359" s="168"/>
      <c r="AI359" s="168"/>
      <c r="AJ359" s="168"/>
      <c r="AK359" s="168"/>
      <c r="AL359" s="168"/>
      <c r="AM359" s="168"/>
      <c r="AN359" s="168"/>
      <c r="AO359" s="168"/>
      <c r="AP359" s="168"/>
      <c r="AQ359" s="168"/>
      <c r="AR359" s="168"/>
      <c r="AS359" s="168"/>
      <c r="AT359" s="168"/>
      <c r="AU359" s="168"/>
      <c r="AV359" s="168"/>
      <c r="AW359" s="168"/>
      <c r="AX359" s="168"/>
      <c r="AY359" s="168"/>
      <c r="AZ359" s="168"/>
      <c r="BA359" s="168"/>
      <c r="BB359" s="168"/>
      <c r="BC359" s="221" t="e">
        <f>INT(INDEX('Dados Consolidados'!$R$1:$R$1000000, MATCH(A359, 'Dados Consolidados'!$A$1:$A$1000000, 0)))</f>
        <v>#N/A</v>
      </c>
      <c r="BD359" s="221" t="e">
        <f>INT(INDEX('Dados Consolidados'!$S$1:$S$1000000, MATCH(B359, 'Dados Consolidados'!$B$1:$B$1000000, 0)))</f>
        <v>#N/A</v>
      </c>
      <c r="BE359" s="221" t="e">
        <f>INT(INDEX('Dados Consolidados'!$T$1:$T$1000000, MATCH(E359, 'Dados Consolidados'!$E$1:$E$1000000, 0)))</f>
        <v>#N/A</v>
      </c>
      <c r="BF359" s="221" t="e">
        <f>INT(INDEX('Dados Consolidados'!$U$1:$U$1000000, MATCH(H359, 'Dados Consolidados'!$H$1:$H$1000000, 0)))</f>
        <v>#N/A</v>
      </c>
      <c r="BG359" s="221" t="e">
        <f>INT(INDEX('Dados Consolidados'!$V$1:$V$1000000, MATCH(J359, 'Dados Consolidados'!$J$1:$J$1000000, 0)))</f>
        <v>#N/A</v>
      </c>
      <c r="BH359" s="221" t="e">
        <f>INT(INDEX('Dados Consolidados'!$X$1:$X$1000000, MATCH(K359, 'Dados Consolidados'!$K$1:$K$1000000, 0)))</f>
        <v>#N/A</v>
      </c>
      <c r="BI359" s="221" t="e">
        <f>INT(INDEX('Dados Consolidados'!$Y$1:$Y$1000000, MATCH(L359, 'Dados Consolidados'!$L$1:$L$1000000, 0)))</f>
        <v>#N/A</v>
      </c>
      <c r="BJ359" s="222" t="e">
        <f>INT(INDEX('Dados Consolidados'!$W$1:$W$1000000, MATCH(P359, 'Dados Consolidados'!$P$1:$P$1000000, 0)))</f>
        <v>#N/A</v>
      </c>
      <c r="BK359" s="83" t="str">
        <f>IF(AND(A359&lt;&gt;"",B359&lt;&gt;"",C359&lt;&gt;"",E359&lt;&gt;"",J359&lt;&gt;"",K359&lt;&gt;"",L359&lt;&gt;"",R359&lt;&gt;"",V359&lt;&gt;""),"OK","n/a")</f>
        <v>n/a</v>
      </c>
    </row>
    <row r="360" spans="1:63" s="83" customFormat="1" ht="20.100000000000001" customHeight="1" x14ac:dyDescent="0.25">
      <c r="A360" s="163"/>
      <c r="B360" s="163"/>
      <c r="C360" s="163"/>
      <c r="D360" s="163"/>
      <c r="E360" s="163"/>
      <c r="F360" s="163"/>
      <c r="G360" s="163"/>
      <c r="H360" s="163"/>
      <c r="I360" s="163"/>
      <c r="J360" s="163"/>
      <c r="K360" s="163"/>
      <c r="L360" s="163"/>
      <c r="M360" s="231"/>
      <c r="N360" s="233"/>
      <c r="O360" s="233"/>
      <c r="P360" s="163"/>
      <c r="Q360" s="230"/>
      <c r="R360" s="163"/>
      <c r="S360" s="163"/>
      <c r="T360" s="163"/>
      <c r="U360" s="163"/>
      <c r="V360" s="231"/>
      <c r="W360" s="231"/>
      <c r="X360" s="231"/>
      <c r="Y360" s="231"/>
      <c r="Z360" s="231"/>
      <c r="AA360" s="231"/>
      <c r="AB360" s="231"/>
      <c r="AC360" s="231"/>
      <c r="AD360" s="232"/>
      <c r="AE360" s="232"/>
      <c r="AF360" s="168"/>
      <c r="AG360" s="168"/>
      <c r="AH360" s="168"/>
      <c r="AI360" s="168"/>
      <c r="AJ360" s="168"/>
      <c r="AK360" s="168"/>
      <c r="AL360" s="168"/>
      <c r="AM360" s="168"/>
      <c r="AN360" s="168"/>
      <c r="AO360" s="168"/>
      <c r="AP360" s="168"/>
      <c r="AQ360" s="168"/>
      <c r="AR360" s="168"/>
      <c r="AS360" s="168"/>
      <c r="AT360" s="168"/>
      <c r="AU360" s="168"/>
      <c r="AV360" s="168"/>
      <c r="AW360" s="168"/>
      <c r="AX360" s="168"/>
      <c r="AY360" s="168"/>
      <c r="AZ360" s="168"/>
      <c r="BA360" s="168"/>
      <c r="BB360" s="168"/>
      <c r="BC360" s="221" t="e">
        <f>INT(INDEX('Dados Consolidados'!$R$1:$R$1000000, MATCH(A360, 'Dados Consolidados'!$A$1:$A$1000000, 0)))</f>
        <v>#N/A</v>
      </c>
      <c r="BD360" s="221" t="e">
        <f>INT(INDEX('Dados Consolidados'!$S$1:$S$1000000, MATCH(B360, 'Dados Consolidados'!$B$1:$B$1000000, 0)))</f>
        <v>#N/A</v>
      </c>
      <c r="BE360" s="221" t="e">
        <f>INT(INDEX('Dados Consolidados'!$T$1:$T$1000000, MATCH(E360, 'Dados Consolidados'!$E$1:$E$1000000, 0)))</f>
        <v>#N/A</v>
      </c>
      <c r="BF360" s="221" t="e">
        <f>INT(INDEX('Dados Consolidados'!$U$1:$U$1000000, MATCH(H360, 'Dados Consolidados'!$H$1:$H$1000000, 0)))</f>
        <v>#N/A</v>
      </c>
      <c r="BG360" s="221" t="e">
        <f>INT(INDEX('Dados Consolidados'!$V$1:$V$1000000, MATCH(J360, 'Dados Consolidados'!$J$1:$J$1000000, 0)))</f>
        <v>#N/A</v>
      </c>
      <c r="BH360" s="221" t="e">
        <f>INT(INDEX('Dados Consolidados'!$X$1:$X$1000000, MATCH(K360, 'Dados Consolidados'!$K$1:$K$1000000, 0)))</f>
        <v>#N/A</v>
      </c>
      <c r="BI360" s="221" t="e">
        <f>INT(INDEX('Dados Consolidados'!$Y$1:$Y$1000000, MATCH(L360, 'Dados Consolidados'!$L$1:$L$1000000, 0)))</f>
        <v>#N/A</v>
      </c>
      <c r="BJ360" s="222" t="e">
        <f>INT(INDEX('Dados Consolidados'!$W$1:$W$1000000, MATCH(P360, 'Dados Consolidados'!$P$1:$P$1000000, 0)))</f>
        <v>#N/A</v>
      </c>
      <c r="BK360" s="83" t="str">
        <f>IF(AND(A360&lt;&gt;"",B360&lt;&gt;"",C360&lt;&gt;"",E360&lt;&gt;"",J360&lt;&gt;"",K360&lt;&gt;"",L360&lt;&gt;"",R360&lt;&gt;"",V360&lt;&gt;""),"OK","n/a")</f>
        <v>n/a</v>
      </c>
    </row>
    <row r="361" spans="1:63" s="83" customFormat="1" ht="20.100000000000001" customHeight="1" x14ac:dyDescent="0.25">
      <c r="A361" s="163"/>
      <c r="B361" s="163"/>
      <c r="C361" s="163"/>
      <c r="D361" s="163"/>
      <c r="E361" s="163"/>
      <c r="F361" s="163"/>
      <c r="G361" s="163"/>
      <c r="H361" s="163"/>
      <c r="I361" s="163"/>
      <c r="J361" s="163"/>
      <c r="K361" s="163"/>
      <c r="L361" s="163"/>
      <c r="M361" s="231"/>
      <c r="N361" s="233"/>
      <c r="O361" s="233"/>
      <c r="P361" s="163"/>
      <c r="Q361" s="230"/>
      <c r="R361" s="163"/>
      <c r="S361" s="163"/>
      <c r="T361" s="163"/>
      <c r="U361" s="163"/>
      <c r="V361" s="231"/>
      <c r="W361" s="231"/>
      <c r="X361" s="231"/>
      <c r="Y361" s="231"/>
      <c r="Z361" s="231"/>
      <c r="AA361" s="231"/>
      <c r="AB361" s="231"/>
      <c r="AC361" s="231"/>
      <c r="AD361" s="232"/>
      <c r="AE361" s="232"/>
      <c r="AF361" s="168"/>
      <c r="AG361" s="168"/>
      <c r="AH361" s="168"/>
      <c r="AI361" s="168"/>
      <c r="AJ361" s="168"/>
      <c r="AK361" s="168"/>
      <c r="AL361" s="168"/>
      <c r="AM361" s="168"/>
      <c r="AN361" s="168"/>
      <c r="AO361" s="168"/>
      <c r="AP361" s="168"/>
      <c r="AQ361" s="168"/>
      <c r="AR361" s="168"/>
      <c r="AS361" s="168"/>
      <c r="AT361" s="168"/>
      <c r="AU361" s="168"/>
      <c r="AV361" s="168"/>
      <c r="AW361" s="168"/>
      <c r="AX361" s="168"/>
      <c r="AY361" s="168"/>
      <c r="AZ361" s="168"/>
      <c r="BA361" s="168"/>
      <c r="BB361" s="168"/>
      <c r="BC361" s="221" t="e">
        <f>INT(INDEX('Dados Consolidados'!$R$1:$R$1000000, MATCH(A361, 'Dados Consolidados'!$A$1:$A$1000000, 0)))</f>
        <v>#N/A</v>
      </c>
      <c r="BD361" s="221" t="e">
        <f>INT(INDEX('Dados Consolidados'!$S$1:$S$1000000, MATCH(B361, 'Dados Consolidados'!$B$1:$B$1000000, 0)))</f>
        <v>#N/A</v>
      </c>
      <c r="BE361" s="221" t="e">
        <f>INT(INDEX('Dados Consolidados'!$T$1:$T$1000000, MATCH(E361, 'Dados Consolidados'!$E$1:$E$1000000, 0)))</f>
        <v>#N/A</v>
      </c>
      <c r="BF361" s="221" t="e">
        <f>INT(INDEX('Dados Consolidados'!$U$1:$U$1000000, MATCH(H361, 'Dados Consolidados'!$H$1:$H$1000000, 0)))</f>
        <v>#N/A</v>
      </c>
      <c r="BG361" s="221" t="e">
        <f>INT(INDEX('Dados Consolidados'!$V$1:$V$1000000, MATCH(J361, 'Dados Consolidados'!$J$1:$J$1000000, 0)))</f>
        <v>#N/A</v>
      </c>
      <c r="BH361" s="221" t="e">
        <f>INT(INDEX('Dados Consolidados'!$X$1:$X$1000000, MATCH(K361, 'Dados Consolidados'!$K$1:$K$1000000, 0)))</f>
        <v>#N/A</v>
      </c>
      <c r="BI361" s="221" t="e">
        <f>INT(INDEX('Dados Consolidados'!$Y$1:$Y$1000000, MATCH(L361, 'Dados Consolidados'!$L$1:$L$1000000, 0)))</f>
        <v>#N/A</v>
      </c>
      <c r="BJ361" s="222" t="e">
        <f>INT(INDEX('Dados Consolidados'!$W$1:$W$1000000, MATCH(P361, 'Dados Consolidados'!$P$1:$P$1000000, 0)))</f>
        <v>#N/A</v>
      </c>
      <c r="BK361" s="83" t="str">
        <f>IF(AND(A361&lt;&gt;"",B361&lt;&gt;"",C361&lt;&gt;"",E361&lt;&gt;"",J361&lt;&gt;"",K361&lt;&gt;"",L361&lt;&gt;"",R361&lt;&gt;"",V361&lt;&gt;""),"OK","n/a")</f>
        <v>n/a</v>
      </c>
    </row>
    <row r="362" spans="1:63" s="83" customFormat="1" ht="20.100000000000001" customHeight="1" x14ac:dyDescent="0.25">
      <c r="A362" s="163"/>
      <c r="B362" s="163"/>
      <c r="C362" s="163"/>
      <c r="D362" s="163"/>
      <c r="E362" s="163"/>
      <c r="F362" s="163"/>
      <c r="G362" s="163"/>
      <c r="H362" s="163"/>
      <c r="I362" s="163"/>
      <c r="J362" s="163"/>
      <c r="K362" s="163"/>
      <c r="L362" s="163"/>
      <c r="M362" s="231"/>
      <c r="N362" s="233"/>
      <c r="O362" s="233"/>
      <c r="P362" s="163"/>
      <c r="Q362" s="230"/>
      <c r="R362" s="163"/>
      <c r="S362" s="163"/>
      <c r="T362" s="163"/>
      <c r="U362" s="163"/>
      <c r="V362" s="231"/>
      <c r="W362" s="231"/>
      <c r="X362" s="231"/>
      <c r="Y362" s="231"/>
      <c r="Z362" s="231"/>
      <c r="AA362" s="231"/>
      <c r="AB362" s="231"/>
      <c r="AC362" s="231"/>
      <c r="AD362" s="232"/>
      <c r="AE362" s="232"/>
      <c r="AF362" s="168"/>
      <c r="AG362" s="168"/>
      <c r="AH362" s="168"/>
      <c r="AI362" s="168"/>
      <c r="AJ362" s="168"/>
      <c r="AK362" s="168"/>
      <c r="AL362" s="168"/>
      <c r="AM362" s="168"/>
      <c r="AN362" s="168"/>
      <c r="AO362" s="168"/>
      <c r="AP362" s="168"/>
      <c r="AQ362" s="168"/>
      <c r="AR362" s="168"/>
      <c r="AS362" s="168"/>
      <c r="AT362" s="168"/>
      <c r="AU362" s="168"/>
      <c r="AV362" s="168"/>
      <c r="AW362" s="168"/>
      <c r="AX362" s="168"/>
      <c r="AY362" s="168"/>
      <c r="AZ362" s="168"/>
      <c r="BA362" s="168"/>
      <c r="BB362" s="168"/>
      <c r="BC362" s="221" t="e">
        <f>INT(INDEX('Dados Consolidados'!$R$1:$R$1000000, MATCH(A362, 'Dados Consolidados'!$A$1:$A$1000000, 0)))</f>
        <v>#N/A</v>
      </c>
      <c r="BD362" s="221" t="e">
        <f>INT(INDEX('Dados Consolidados'!$S$1:$S$1000000, MATCH(B362, 'Dados Consolidados'!$B$1:$B$1000000, 0)))</f>
        <v>#N/A</v>
      </c>
      <c r="BE362" s="221" t="e">
        <f>INT(INDEX('Dados Consolidados'!$T$1:$T$1000000, MATCH(E362, 'Dados Consolidados'!$E$1:$E$1000000, 0)))</f>
        <v>#N/A</v>
      </c>
      <c r="BF362" s="221" t="e">
        <f>INT(INDEX('Dados Consolidados'!$U$1:$U$1000000, MATCH(H362, 'Dados Consolidados'!$H$1:$H$1000000, 0)))</f>
        <v>#N/A</v>
      </c>
      <c r="BG362" s="221" t="e">
        <f>INT(INDEX('Dados Consolidados'!$V$1:$V$1000000, MATCH(J362, 'Dados Consolidados'!$J$1:$J$1000000, 0)))</f>
        <v>#N/A</v>
      </c>
      <c r="BH362" s="221" t="e">
        <f>INT(INDEX('Dados Consolidados'!$X$1:$X$1000000, MATCH(K362, 'Dados Consolidados'!$K$1:$K$1000000, 0)))</f>
        <v>#N/A</v>
      </c>
      <c r="BI362" s="221" t="e">
        <f>INT(INDEX('Dados Consolidados'!$Y$1:$Y$1000000, MATCH(L362, 'Dados Consolidados'!$L$1:$L$1000000, 0)))</f>
        <v>#N/A</v>
      </c>
      <c r="BJ362" s="222" t="e">
        <f>INT(INDEX('Dados Consolidados'!$W$1:$W$1000000, MATCH(P362, 'Dados Consolidados'!$P$1:$P$1000000, 0)))</f>
        <v>#N/A</v>
      </c>
      <c r="BK362" s="83" t="str">
        <f>IF(AND(A362&lt;&gt;"",B362&lt;&gt;"",C362&lt;&gt;"",E362&lt;&gt;"",J362&lt;&gt;"",K362&lt;&gt;"",L362&lt;&gt;"",R362&lt;&gt;"",V362&lt;&gt;""),"OK","n/a")</f>
        <v>n/a</v>
      </c>
    </row>
    <row r="363" spans="1:63" s="83" customFormat="1" ht="20.100000000000001" customHeight="1" x14ac:dyDescent="0.25">
      <c r="A363" s="163"/>
      <c r="B363" s="163"/>
      <c r="C363" s="163"/>
      <c r="D363" s="163"/>
      <c r="E363" s="163"/>
      <c r="F363" s="163"/>
      <c r="G363" s="163"/>
      <c r="H363" s="163"/>
      <c r="I363" s="163"/>
      <c r="J363" s="163"/>
      <c r="K363" s="163"/>
      <c r="L363" s="163"/>
      <c r="M363" s="231"/>
      <c r="N363" s="233"/>
      <c r="O363" s="233"/>
      <c r="P363" s="163"/>
      <c r="Q363" s="230"/>
      <c r="R363" s="163"/>
      <c r="S363" s="163"/>
      <c r="T363" s="163"/>
      <c r="U363" s="163"/>
      <c r="V363" s="231"/>
      <c r="W363" s="231"/>
      <c r="X363" s="231"/>
      <c r="Y363" s="231"/>
      <c r="Z363" s="231"/>
      <c r="AA363" s="231"/>
      <c r="AB363" s="231"/>
      <c r="AC363" s="231"/>
      <c r="AD363" s="232"/>
      <c r="AE363" s="232"/>
      <c r="AF363" s="168"/>
      <c r="AG363" s="168"/>
      <c r="AH363" s="168"/>
      <c r="AI363" s="168"/>
      <c r="AJ363" s="168"/>
      <c r="AK363" s="168"/>
      <c r="AL363" s="168"/>
      <c r="AM363" s="168"/>
      <c r="AN363" s="168"/>
      <c r="AO363" s="168"/>
      <c r="AP363" s="168"/>
      <c r="AQ363" s="168"/>
      <c r="AR363" s="168"/>
      <c r="AS363" s="168"/>
      <c r="AT363" s="168"/>
      <c r="AU363" s="168"/>
      <c r="AV363" s="168"/>
      <c r="AW363" s="168"/>
      <c r="AX363" s="168"/>
      <c r="AY363" s="168"/>
      <c r="AZ363" s="168"/>
      <c r="BA363" s="168"/>
      <c r="BB363" s="168"/>
      <c r="BC363" s="221" t="e">
        <f>INT(INDEX('Dados Consolidados'!$R$1:$R$1000000, MATCH(A363, 'Dados Consolidados'!$A$1:$A$1000000, 0)))</f>
        <v>#N/A</v>
      </c>
      <c r="BD363" s="221" t="e">
        <f>INT(INDEX('Dados Consolidados'!$S$1:$S$1000000, MATCH(B363, 'Dados Consolidados'!$B$1:$B$1000000, 0)))</f>
        <v>#N/A</v>
      </c>
      <c r="BE363" s="221" t="e">
        <f>INT(INDEX('Dados Consolidados'!$T$1:$T$1000000, MATCH(E363, 'Dados Consolidados'!$E$1:$E$1000000, 0)))</f>
        <v>#N/A</v>
      </c>
      <c r="BF363" s="221" t="e">
        <f>INT(INDEX('Dados Consolidados'!$U$1:$U$1000000, MATCH(H363, 'Dados Consolidados'!$H$1:$H$1000000, 0)))</f>
        <v>#N/A</v>
      </c>
      <c r="BG363" s="221" t="e">
        <f>INT(INDEX('Dados Consolidados'!$V$1:$V$1000000, MATCH(J363, 'Dados Consolidados'!$J$1:$J$1000000, 0)))</f>
        <v>#N/A</v>
      </c>
      <c r="BH363" s="221" t="e">
        <f>INT(INDEX('Dados Consolidados'!$X$1:$X$1000000, MATCH(K363, 'Dados Consolidados'!$K$1:$K$1000000, 0)))</f>
        <v>#N/A</v>
      </c>
      <c r="BI363" s="221" t="e">
        <f>INT(INDEX('Dados Consolidados'!$Y$1:$Y$1000000, MATCH(L363, 'Dados Consolidados'!$L$1:$L$1000000, 0)))</f>
        <v>#N/A</v>
      </c>
      <c r="BJ363" s="222" t="e">
        <f>INT(INDEX('Dados Consolidados'!$W$1:$W$1000000, MATCH(P363, 'Dados Consolidados'!$P$1:$P$1000000, 0)))</f>
        <v>#N/A</v>
      </c>
      <c r="BK363" s="83" t="str">
        <f>IF(AND(A363&lt;&gt;"",B363&lt;&gt;"",C363&lt;&gt;"",E363&lt;&gt;"",J363&lt;&gt;"",K363&lt;&gt;"",L363&lt;&gt;"",R363&lt;&gt;"",V363&lt;&gt;""),"OK","n/a")</f>
        <v>n/a</v>
      </c>
    </row>
    <row r="364" spans="1:63" s="83" customFormat="1" ht="20.100000000000001" customHeight="1" x14ac:dyDescent="0.25">
      <c r="A364" s="163"/>
      <c r="B364" s="163"/>
      <c r="C364" s="163"/>
      <c r="D364" s="163"/>
      <c r="E364" s="163"/>
      <c r="F364" s="163"/>
      <c r="G364" s="163"/>
      <c r="H364" s="163"/>
      <c r="I364" s="163"/>
      <c r="J364" s="163"/>
      <c r="K364" s="163"/>
      <c r="L364" s="163"/>
      <c r="M364" s="231"/>
      <c r="N364" s="233"/>
      <c r="O364" s="233"/>
      <c r="P364" s="163"/>
      <c r="Q364" s="230"/>
      <c r="R364" s="163"/>
      <c r="S364" s="163"/>
      <c r="T364" s="163"/>
      <c r="U364" s="163"/>
      <c r="V364" s="231"/>
      <c r="W364" s="231"/>
      <c r="X364" s="231"/>
      <c r="Y364" s="231"/>
      <c r="Z364" s="231"/>
      <c r="AA364" s="231"/>
      <c r="AB364" s="231"/>
      <c r="AC364" s="231"/>
      <c r="AD364" s="232"/>
      <c r="AE364" s="232"/>
      <c r="AF364" s="168"/>
      <c r="AG364" s="168"/>
      <c r="AH364" s="168"/>
      <c r="AI364" s="168"/>
      <c r="AJ364" s="168"/>
      <c r="AK364" s="168"/>
      <c r="AL364" s="168"/>
      <c r="AM364" s="168"/>
      <c r="AN364" s="168"/>
      <c r="AO364" s="168"/>
      <c r="AP364" s="168"/>
      <c r="AQ364" s="168"/>
      <c r="AR364" s="168"/>
      <c r="AS364" s="168"/>
      <c r="AT364" s="168"/>
      <c r="AU364" s="168"/>
      <c r="AV364" s="168"/>
      <c r="AW364" s="168"/>
      <c r="AX364" s="168"/>
      <c r="AY364" s="168"/>
      <c r="AZ364" s="168"/>
      <c r="BA364" s="168"/>
      <c r="BB364" s="168"/>
      <c r="BC364" s="221" t="e">
        <f>INT(INDEX('Dados Consolidados'!$R$1:$R$1000000, MATCH(A364, 'Dados Consolidados'!$A$1:$A$1000000, 0)))</f>
        <v>#N/A</v>
      </c>
      <c r="BD364" s="221" t="e">
        <f>INT(INDEX('Dados Consolidados'!$S$1:$S$1000000, MATCH(B364, 'Dados Consolidados'!$B$1:$B$1000000, 0)))</f>
        <v>#N/A</v>
      </c>
      <c r="BE364" s="221" t="e">
        <f>INT(INDEX('Dados Consolidados'!$T$1:$T$1000000, MATCH(E364, 'Dados Consolidados'!$E$1:$E$1000000, 0)))</f>
        <v>#N/A</v>
      </c>
      <c r="BF364" s="221" t="e">
        <f>INT(INDEX('Dados Consolidados'!$U$1:$U$1000000, MATCH(H364, 'Dados Consolidados'!$H$1:$H$1000000, 0)))</f>
        <v>#N/A</v>
      </c>
      <c r="BG364" s="221" t="e">
        <f>INT(INDEX('Dados Consolidados'!$V$1:$V$1000000, MATCH(J364, 'Dados Consolidados'!$J$1:$J$1000000, 0)))</f>
        <v>#N/A</v>
      </c>
      <c r="BH364" s="221" t="e">
        <f>INT(INDEX('Dados Consolidados'!$X$1:$X$1000000, MATCH(K364, 'Dados Consolidados'!$K$1:$K$1000000, 0)))</f>
        <v>#N/A</v>
      </c>
      <c r="BI364" s="221" t="e">
        <f>INT(INDEX('Dados Consolidados'!$Y$1:$Y$1000000, MATCH(L364, 'Dados Consolidados'!$L$1:$L$1000000, 0)))</f>
        <v>#N/A</v>
      </c>
      <c r="BJ364" s="222" t="e">
        <f>INT(INDEX('Dados Consolidados'!$W$1:$W$1000000, MATCH(P364, 'Dados Consolidados'!$P$1:$P$1000000, 0)))</f>
        <v>#N/A</v>
      </c>
      <c r="BK364" s="83" t="str">
        <f>IF(AND(A364&lt;&gt;"",B364&lt;&gt;"",C364&lt;&gt;"",E364&lt;&gt;"",J364&lt;&gt;"",K364&lt;&gt;"",L364&lt;&gt;"",R364&lt;&gt;"",V364&lt;&gt;""),"OK","n/a")</f>
        <v>n/a</v>
      </c>
    </row>
    <row r="365" spans="1:63" s="83" customFormat="1" ht="20.100000000000001" customHeight="1" x14ac:dyDescent="0.25">
      <c r="A365" s="163"/>
      <c r="B365" s="163"/>
      <c r="C365" s="163"/>
      <c r="D365" s="163"/>
      <c r="E365" s="163"/>
      <c r="F365" s="163"/>
      <c r="G365" s="163"/>
      <c r="H365" s="163"/>
      <c r="I365" s="163"/>
      <c r="J365" s="163"/>
      <c r="K365" s="163"/>
      <c r="L365" s="163"/>
      <c r="M365" s="231"/>
      <c r="N365" s="233"/>
      <c r="O365" s="233"/>
      <c r="P365" s="163"/>
      <c r="Q365" s="230"/>
      <c r="R365" s="163"/>
      <c r="S365" s="163"/>
      <c r="T365" s="163"/>
      <c r="U365" s="163"/>
      <c r="V365" s="231"/>
      <c r="W365" s="231"/>
      <c r="X365" s="231"/>
      <c r="Y365" s="231"/>
      <c r="Z365" s="231"/>
      <c r="AA365" s="231"/>
      <c r="AB365" s="231"/>
      <c r="AC365" s="231"/>
      <c r="AD365" s="232"/>
      <c r="AE365" s="232"/>
      <c r="AF365" s="168"/>
      <c r="AG365" s="168"/>
      <c r="AH365" s="168"/>
      <c r="AI365" s="168"/>
      <c r="AJ365" s="168"/>
      <c r="AK365" s="168"/>
      <c r="AL365" s="168"/>
      <c r="AM365" s="168"/>
      <c r="AN365" s="168"/>
      <c r="AO365" s="168"/>
      <c r="AP365" s="168"/>
      <c r="AQ365" s="168"/>
      <c r="AR365" s="168"/>
      <c r="AS365" s="168"/>
      <c r="AT365" s="168"/>
      <c r="AU365" s="168"/>
      <c r="AV365" s="168"/>
      <c r="AW365" s="168"/>
      <c r="AX365" s="168"/>
      <c r="AY365" s="168"/>
      <c r="AZ365" s="168"/>
      <c r="BA365" s="168"/>
      <c r="BB365" s="168"/>
      <c r="BC365" s="221" t="e">
        <f>INT(INDEX('Dados Consolidados'!$R$1:$R$1000000, MATCH(A365, 'Dados Consolidados'!$A$1:$A$1000000, 0)))</f>
        <v>#N/A</v>
      </c>
      <c r="BD365" s="221" t="e">
        <f>INT(INDEX('Dados Consolidados'!$S$1:$S$1000000, MATCH(B365, 'Dados Consolidados'!$B$1:$B$1000000, 0)))</f>
        <v>#N/A</v>
      </c>
      <c r="BE365" s="221" t="e">
        <f>INT(INDEX('Dados Consolidados'!$T$1:$T$1000000, MATCH(E365, 'Dados Consolidados'!$E$1:$E$1000000, 0)))</f>
        <v>#N/A</v>
      </c>
      <c r="BF365" s="221" t="e">
        <f>INT(INDEX('Dados Consolidados'!$U$1:$U$1000000, MATCH(H365, 'Dados Consolidados'!$H$1:$H$1000000, 0)))</f>
        <v>#N/A</v>
      </c>
      <c r="BG365" s="221" t="e">
        <f>INT(INDEX('Dados Consolidados'!$V$1:$V$1000000, MATCH(J365, 'Dados Consolidados'!$J$1:$J$1000000, 0)))</f>
        <v>#N/A</v>
      </c>
      <c r="BH365" s="221" t="e">
        <f>INT(INDEX('Dados Consolidados'!$X$1:$X$1000000, MATCH(K365, 'Dados Consolidados'!$K$1:$K$1000000, 0)))</f>
        <v>#N/A</v>
      </c>
      <c r="BI365" s="221" t="e">
        <f>INT(INDEX('Dados Consolidados'!$Y$1:$Y$1000000, MATCH(L365, 'Dados Consolidados'!$L$1:$L$1000000, 0)))</f>
        <v>#N/A</v>
      </c>
      <c r="BJ365" s="222" t="e">
        <f>INT(INDEX('Dados Consolidados'!$W$1:$W$1000000, MATCH(P365, 'Dados Consolidados'!$P$1:$P$1000000, 0)))</f>
        <v>#N/A</v>
      </c>
      <c r="BK365" s="83" t="str">
        <f>IF(AND(A365&lt;&gt;"",B365&lt;&gt;"",C365&lt;&gt;"",E365&lt;&gt;"",J365&lt;&gt;"",K365&lt;&gt;"",L365&lt;&gt;"",R365&lt;&gt;"",V365&lt;&gt;""),"OK","n/a")</f>
        <v>n/a</v>
      </c>
    </row>
    <row r="366" spans="1:63" s="83" customFormat="1" ht="20.100000000000001" customHeight="1" x14ac:dyDescent="0.25">
      <c r="A366" s="163"/>
      <c r="B366" s="163"/>
      <c r="C366" s="163"/>
      <c r="D366" s="163"/>
      <c r="E366" s="163"/>
      <c r="F366" s="163"/>
      <c r="G366" s="163"/>
      <c r="H366" s="163"/>
      <c r="I366" s="163"/>
      <c r="J366" s="163"/>
      <c r="K366" s="163"/>
      <c r="L366" s="163"/>
      <c r="M366" s="231"/>
      <c r="N366" s="233"/>
      <c r="O366" s="233"/>
      <c r="P366" s="163"/>
      <c r="Q366" s="230"/>
      <c r="R366" s="163"/>
      <c r="S366" s="163"/>
      <c r="T366" s="163"/>
      <c r="U366" s="163"/>
      <c r="V366" s="231"/>
      <c r="W366" s="231"/>
      <c r="X366" s="231"/>
      <c r="Y366" s="231"/>
      <c r="Z366" s="231"/>
      <c r="AA366" s="231"/>
      <c r="AB366" s="231"/>
      <c r="AC366" s="231"/>
      <c r="AD366" s="232"/>
      <c r="AE366" s="232"/>
      <c r="AF366" s="168"/>
      <c r="AG366" s="168"/>
      <c r="AH366" s="168"/>
      <c r="AI366" s="168"/>
      <c r="AJ366" s="168"/>
      <c r="AK366" s="168"/>
      <c r="AL366" s="168"/>
      <c r="AM366" s="168"/>
      <c r="AN366" s="168"/>
      <c r="AO366" s="168"/>
      <c r="AP366" s="168"/>
      <c r="AQ366" s="168"/>
      <c r="AR366" s="168"/>
      <c r="AS366" s="168"/>
      <c r="AT366" s="168"/>
      <c r="AU366" s="168"/>
      <c r="AV366" s="168"/>
      <c r="AW366" s="168"/>
      <c r="AX366" s="168"/>
      <c r="AY366" s="168"/>
      <c r="AZ366" s="168"/>
      <c r="BA366" s="168"/>
      <c r="BB366" s="168"/>
      <c r="BC366" s="221" t="e">
        <f>INT(INDEX('Dados Consolidados'!$R$1:$R$1000000, MATCH(A366, 'Dados Consolidados'!$A$1:$A$1000000, 0)))</f>
        <v>#N/A</v>
      </c>
      <c r="BD366" s="221" t="e">
        <f>INT(INDEX('Dados Consolidados'!$S$1:$S$1000000, MATCH(B366, 'Dados Consolidados'!$B$1:$B$1000000, 0)))</f>
        <v>#N/A</v>
      </c>
      <c r="BE366" s="221" t="e">
        <f>INT(INDEX('Dados Consolidados'!$T$1:$T$1000000, MATCH(E366, 'Dados Consolidados'!$E$1:$E$1000000, 0)))</f>
        <v>#N/A</v>
      </c>
      <c r="BF366" s="221" t="e">
        <f>INT(INDEX('Dados Consolidados'!$U$1:$U$1000000, MATCH(H366, 'Dados Consolidados'!$H$1:$H$1000000, 0)))</f>
        <v>#N/A</v>
      </c>
      <c r="BG366" s="221" t="e">
        <f>INT(INDEX('Dados Consolidados'!$V$1:$V$1000000, MATCH(J366, 'Dados Consolidados'!$J$1:$J$1000000, 0)))</f>
        <v>#N/A</v>
      </c>
      <c r="BH366" s="221" t="e">
        <f>INT(INDEX('Dados Consolidados'!$X$1:$X$1000000, MATCH(K366, 'Dados Consolidados'!$K$1:$K$1000000, 0)))</f>
        <v>#N/A</v>
      </c>
      <c r="BI366" s="221" t="e">
        <f>INT(INDEX('Dados Consolidados'!$Y$1:$Y$1000000, MATCH(L366, 'Dados Consolidados'!$L$1:$L$1000000, 0)))</f>
        <v>#N/A</v>
      </c>
      <c r="BJ366" s="222" t="e">
        <f>INT(INDEX('Dados Consolidados'!$W$1:$W$1000000, MATCH(P366, 'Dados Consolidados'!$P$1:$P$1000000, 0)))</f>
        <v>#N/A</v>
      </c>
      <c r="BK366" s="83" t="str">
        <f>IF(AND(A366&lt;&gt;"",B366&lt;&gt;"",C366&lt;&gt;"",E366&lt;&gt;"",J366&lt;&gt;"",K366&lt;&gt;"",L366&lt;&gt;"",R366&lt;&gt;"",V366&lt;&gt;""),"OK","n/a")</f>
        <v>n/a</v>
      </c>
    </row>
    <row r="367" spans="1:63" s="83" customFormat="1" ht="20.100000000000001" customHeight="1" x14ac:dyDescent="0.25">
      <c r="A367" s="163"/>
      <c r="B367" s="163"/>
      <c r="C367" s="163"/>
      <c r="D367" s="163"/>
      <c r="E367" s="163"/>
      <c r="F367" s="163"/>
      <c r="G367" s="163"/>
      <c r="H367" s="163"/>
      <c r="I367" s="163"/>
      <c r="J367" s="163"/>
      <c r="K367" s="163"/>
      <c r="L367" s="163"/>
      <c r="M367" s="231"/>
      <c r="N367" s="233"/>
      <c r="O367" s="233"/>
      <c r="P367" s="163"/>
      <c r="Q367" s="230"/>
      <c r="R367" s="163"/>
      <c r="S367" s="163"/>
      <c r="T367" s="163"/>
      <c r="U367" s="163"/>
      <c r="V367" s="231"/>
      <c r="W367" s="231"/>
      <c r="X367" s="231"/>
      <c r="Y367" s="231"/>
      <c r="Z367" s="231"/>
      <c r="AA367" s="231"/>
      <c r="AB367" s="231"/>
      <c r="AC367" s="231"/>
      <c r="AD367" s="232"/>
      <c r="AE367" s="232"/>
      <c r="AF367" s="168"/>
      <c r="AG367" s="168"/>
      <c r="AH367" s="168"/>
      <c r="AI367" s="168"/>
      <c r="AJ367" s="168"/>
      <c r="AK367" s="168"/>
      <c r="AL367" s="168"/>
      <c r="AM367" s="168"/>
      <c r="AN367" s="168"/>
      <c r="AO367" s="168"/>
      <c r="AP367" s="168"/>
      <c r="AQ367" s="168"/>
      <c r="AR367" s="168"/>
      <c r="AS367" s="168"/>
      <c r="AT367" s="168"/>
      <c r="AU367" s="168"/>
      <c r="AV367" s="168"/>
      <c r="AW367" s="168"/>
      <c r="AX367" s="168"/>
      <c r="AY367" s="168"/>
      <c r="AZ367" s="168"/>
      <c r="BA367" s="168"/>
      <c r="BB367" s="168"/>
      <c r="BC367" s="221" t="e">
        <f>INT(INDEX('Dados Consolidados'!$R$1:$R$1000000, MATCH(A367, 'Dados Consolidados'!$A$1:$A$1000000, 0)))</f>
        <v>#N/A</v>
      </c>
      <c r="BD367" s="221" t="e">
        <f>INT(INDEX('Dados Consolidados'!$S$1:$S$1000000, MATCH(B367, 'Dados Consolidados'!$B$1:$B$1000000, 0)))</f>
        <v>#N/A</v>
      </c>
      <c r="BE367" s="221" t="e">
        <f>INT(INDEX('Dados Consolidados'!$T$1:$T$1000000, MATCH(E367, 'Dados Consolidados'!$E$1:$E$1000000, 0)))</f>
        <v>#N/A</v>
      </c>
      <c r="BF367" s="221" t="e">
        <f>INT(INDEX('Dados Consolidados'!$U$1:$U$1000000, MATCH(H367, 'Dados Consolidados'!$H$1:$H$1000000, 0)))</f>
        <v>#N/A</v>
      </c>
      <c r="BG367" s="221" t="e">
        <f>INT(INDEX('Dados Consolidados'!$V$1:$V$1000000, MATCH(J367, 'Dados Consolidados'!$J$1:$J$1000000, 0)))</f>
        <v>#N/A</v>
      </c>
      <c r="BH367" s="221" t="e">
        <f>INT(INDEX('Dados Consolidados'!$X$1:$X$1000000, MATCH(K367, 'Dados Consolidados'!$K$1:$K$1000000, 0)))</f>
        <v>#N/A</v>
      </c>
      <c r="BI367" s="221" t="e">
        <f>INT(INDEX('Dados Consolidados'!$Y$1:$Y$1000000, MATCH(L367, 'Dados Consolidados'!$L$1:$L$1000000, 0)))</f>
        <v>#N/A</v>
      </c>
      <c r="BJ367" s="222" t="e">
        <f>INT(INDEX('Dados Consolidados'!$W$1:$W$1000000, MATCH(P367, 'Dados Consolidados'!$P$1:$P$1000000, 0)))</f>
        <v>#N/A</v>
      </c>
      <c r="BK367" s="83" t="str">
        <f>IF(AND(A367&lt;&gt;"",B367&lt;&gt;"",C367&lt;&gt;"",E367&lt;&gt;"",J367&lt;&gt;"",K367&lt;&gt;"",L367&lt;&gt;"",R367&lt;&gt;"",V367&lt;&gt;""),"OK","n/a")</f>
        <v>n/a</v>
      </c>
    </row>
    <row r="368" spans="1:63" s="83" customFormat="1" ht="20.100000000000001" customHeight="1" x14ac:dyDescent="0.25">
      <c r="A368" s="163"/>
      <c r="B368" s="163"/>
      <c r="C368" s="163"/>
      <c r="D368" s="163"/>
      <c r="E368" s="163"/>
      <c r="F368" s="163"/>
      <c r="G368" s="163"/>
      <c r="H368" s="163"/>
      <c r="I368" s="163"/>
      <c r="J368" s="163"/>
      <c r="K368" s="163"/>
      <c r="L368" s="163"/>
      <c r="M368" s="231"/>
      <c r="N368" s="233"/>
      <c r="O368" s="233"/>
      <c r="P368" s="163"/>
      <c r="Q368" s="230"/>
      <c r="R368" s="163"/>
      <c r="S368" s="163"/>
      <c r="T368" s="163"/>
      <c r="U368" s="163"/>
      <c r="V368" s="231"/>
      <c r="W368" s="231"/>
      <c r="X368" s="231"/>
      <c r="Y368" s="231"/>
      <c r="Z368" s="231"/>
      <c r="AA368" s="231"/>
      <c r="AB368" s="231"/>
      <c r="AC368" s="231"/>
      <c r="AD368" s="232"/>
      <c r="AE368" s="232"/>
      <c r="AF368" s="168"/>
      <c r="AG368" s="168"/>
      <c r="AH368" s="168"/>
      <c r="AI368" s="168"/>
      <c r="AJ368" s="168"/>
      <c r="AK368" s="168"/>
      <c r="AL368" s="168"/>
      <c r="AM368" s="168"/>
      <c r="AN368" s="168"/>
      <c r="AO368" s="168"/>
      <c r="AP368" s="168"/>
      <c r="AQ368" s="168"/>
      <c r="AR368" s="168"/>
      <c r="AS368" s="168"/>
      <c r="AT368" s="168"/>
      <c r="AU368" s="168"/>
      <c r="AV368" s="168"/>
      <c r="AW368" s="168"/>
      <c r="AX368" s="168"/>
      <c r="AY368" s="168"/>
      <c r="AZ368" s="168"/>
      <c r="BA368" s="168"/>
      <c r="BB368" s="168"/>
      <c r="BC368" s="221" t="e">
        <f>INT(INDEX('Dados Consolidados'!$R$1:$R$1000000, MATCH(A368, 'Dados Consolidados'!$A$1:$A$1000000, 0)))</f>
        <v>#N/A</v>
      </c>
      <c r="BD368" s="221" t="e">
        <f>INT(INDEX('Dados Consolidados'!$S$1:$S$1000000, MATCH(B368, 'Dados Consolidados'!$B$1:$B$1000000, 0)))</f>
        <v>#N/A</v>
      </c>
      <c r="BE368" s="221" t="e">
        <f>INT(INDEX('Dados Consolidados'!$T$1:$T$1000000, MATCH(E368, 'Dados Consolidados'!$E$1:$E$1000000, 0)))</f>
        <v>#N/A</v>
      </c>
      <c r="BF368" s="221" t="e">
        <f>INT(INDEX('Dados Consolidados'!$U$1:$U$1000000, MATCH(H368, 'Dados Consolidados'!$H$1:$H$1000000, 0)))</f>
        <v>#N/A</v>
      </c>
      <c r="BG368" s="221" t="e">
        <f>INT(INDEX('Dados Consolidados'!$V$1:$V$1000000, MATCH(J368, 'Dados Consolidados'!$J$1:$J$1000000, 0)))</f>
        <v>#N/A</v>
      </c>
      <c r="BH368" s="221" t="e">
        <f>INT(INDEX('Dados Consolidados'!$X$1:$X$1000000, MATCH(K368, 'Dados Consolidados'!$K$1:$K$1000000, 0)))</f>
        <v>#N/A</v>
      </c>
      <c r="BI368" s="221" t="e">
        <f>INT(INDEX('Dados Consolidados'!$Y$1:$Y$1000000, MATCH(L368, 'Dados Consolidados'!$L$1:$L$1000000, 0)))</f>
        <v>#N/A</v>
      </c>
      <c r="BJ368" s="222" t="e">
        <f>INT(INDEX('Dados Consolidados'!$W$1:$W$1000000, MATCH(P368, 'Dados Consolidados'!$P$1:$P$1000000, 0)))</f>
        <v>#N/A</v>
      </c>
      <c r="BK368" s="83" t="str">
        <f>IF(AND(A368&lt;&gt;"",B368&lt;&gt;"",C368&lt;&gt;"",E368&lt;&gt;"",J368&lt;&gt;"",K368&lt;&gt;"",L368&lt;&gt;"",R368&lt;&gt;"",V368&lt;&gt;""),"OK","n/a")</f>
        <v>n/a</v>
      </c>
    </row>
    <row r="369" spans="1:63" s="83" customFormat="1" ht="20.100000000000001" customHeight="1" x14ac:dyDescent="0.25">
      <c r="A369" s="163"/>
      <c r="B369" s="163"/>
      <c r="C369" s="163"/>
      <c r="D369" s="163"/>
      <c r="E369" s="163"/>
      <c r="F369" s="163"/>
      <c r="G369" s="163"/>
      <c r="H369" s="163"/>
      <c r="I369" s="163"/>
      <c r="J369" s="163"/>
      <c r="K369" s="163"/>
      <c r="L369" s="163"/>
      <c r="M369" s="231"/>
      <c r="N369" s="233"/>
      <c r="O369" s="233"/>
      <c r="P369" s="163"/>
      <c r="Q369" s="230"/>
      <c r="R369" s="163"/>
      <c r="S369" s="163"/>
      <c r="T369" s="163"/>
      <c r="U369" s="163"/>
      <c r="V369" s="231"/>
      <c r="W369" s="231"/>
      <c r="X369" s="231"/>
      <c r="Y369" s="231"/>
      <c r="Z369" s="231"/>
      <c r="AA369" s="231"/>
      <c r="AB369" s="231"/>
      <c r="AC369" s="231"/>
      <c r="AD369" s="232"/>
      <c r="AE369" s="232"/>
      <c r="AF369" s="168"/>
      <c r="AG369" s="168"/>
      <c r="AH369" s="168"/>
      <c r="AI369" s="168"/>
      <c r="AJ369" s="168"/>
      <c r="AK369" s="168"/>
      <c r="AL369" s="168"/>
      <c r="AM369" s="168"/>
      <c r="AN369" s="168"/>
      <c r="AO369" s="168"/>
      <c r="AP369" s="168"/>
      <c r="AQ369" s="168"/>
      <c r="AR369" s="168"/>
      <c r="AS369" s="168"/>
      <c r="AT369" s="168"/>
      <c r="AU369" s="168"/>
      <c r="AV369" s="168"/>
      <c r="AW369" s="168"/>
      <c r="AX369" s="168"/>
      <c r="AY369" s="168"/>
      <c r="AZ369" s="168"/>
      <c r="BA369" s="168"/>
      <c r="BB369" s="168"/>
      <c r="BC369" s="221" t="e">
        <f>INT(INDEX('Dados Consolidados'!$R$1:$R$1000000, MATCH(A369, 'Dados Consolidados'!$A$1:$A$1000000, 0)))</f>
        <v>#N/A</v>
      </c>
      <c r="BD369" s="221" t="e">
        <f>INT(INDEX('Dados Consolidados'!$S$1:$S$1000000, MATCH(B369, 'Dados Consolidados'!$B$1:$B$1000000, 0)))</f>
        <v>#N/A</v>
      </c>
      <c r="BE369" s="221" t="e">
        <f>INT(INDEX('Dados Consolidados'!$T$1:$T$1000000, MATCH(E369, 'Dados Consolidados'!$E$1:$E$1000000, 0)))</f>
        <v>#N/A</v>
      </c>
      <c r="BF369" s="221" t="e">
        <f>INT(INDEX('Dados Consolidados'!$U$1:$U$1000000, MATCH(H369, 'Dados Consolidados'!$H$1:$H$1000000, 0)))</f>
        <v>#N/A</v>
      </c>
      <c r="BG369" s="221" t="e">
        <f>INT(INDEX('Dados Consolidados'!$V$1:$V$1000000, MATCH(J369, 'Dados Consolidados'!$J$1:$J$1000000, 0)))</f>
        <v>#N/A</v>
      </c>
      <c r="BH369" s="221" t="e">
        <f>INT(INDEX('Dados Consolidados'!$X$1:$X$1000000, MATCH(K369, 'Dados Consolidados'!$K$1:$K$1000000, 0)))</f>
        <v>#N/A</v>
      </c>
      <c r="BI369" s="221" t="e">
        <f>INT(INDEX('Dados Consolidados'!$Y$1:$Y$1000000, MATCH(L369, 'Dados Consolidados'!$L$1:$L$1000000, 0)))</f>
        <v>#N/A</v>
      </c>
      <c r="BJ369" s="222" t="e">
        <f>INT(INDEX('Dados Consolidados'!$W$1:$W$1000000, MATCH(P369, 'Dados Consolidados'!$P$1:$P$1000000, 0)))</f>
        <v>#N/A</v>
      </c>
      <c r="BK369" s="83" t="str">
        <f>IF(AND(A369&lt;&gt;"",B369&lt;&gt;"",C369&lt;&gt;"",E369&lt;&gt;"",J369&lt;&gt;"",K369&lt;&gt;"",L369&lt;&gt;"",R369&lt;&gt;"",V369&lt;&gt;""),"OK","n/a")</f>
        <v>n/a</v>
      </c>
    </row>
    <row r="370" spans="1:63" s="83" customFormat="1" ht="20.100000000000001" customHeight="1" x14ac:dyDescent="0.25">
      <c r="A370" s="163"/>
      <c r="B370" s="163"/>
      <c r="C370" s="163"/>
      <c r="D370" s="163"/>
      <c r="E370" s="163"/>
      <c r="F370" s="163"/>
      <c r="G370" s="163"/>
      <c r="H370" s="163"/>
      <c r="I370" s="163"/>
      <c r="J370" s="163"/>
      <c r="K370" s="163"/>
      <c r="L370" s="163"/>
      <c r="M370" s="231"/>
      <c r="N370" s="233"/>
      <c r="O370" s="233"/>
      <c r="P370" s="163"/>
      <c r="Q370" s="230"/>
      <c r="R370" s="163"/>
      <c r="S370" s="163"/>
      <c r="T370" s="163"/>
      <c r="U370" s="163"/>
      <c r="V370" s="231"/>
      <c r="W370" s="231"/>
      <c r="X370" s="231"/>
      <c r="Y370" s="231"/>
      <c r="Z370" s="231"/>
      <c r="AA370" s="231"/>
      <c r="AB370" s="231"/>
      <c r="AC370" s="231"/>
      <c r="AD370" s="232"/>
      <c r="AE370" s="232"/>
      <c r="AF370" s="168"/>
      <c r="AG370" s="168"/>
      <c r="AH370" s="168"/>
      <c r="AI370" s="168"/>
      <c r="AJ370" s="168"/>
      <c r="AK370" s="168"/>
      <c r="AL370" s="168"/>
      <c r="AM370" s="168"/>
      <c r="AN370" s="168"/>
      <c r="AO370" s="168"/>
      <c r="AP370" s="168"/>
      <c r="AQ370" s="168"/>
      <c r="AR370" s="168"/>
      <c r="AS370" s="168"/>
      <c r="AT370" s="168"/>
      <c r="AU370" s="168"/>
      <c r="AV370" s="168"/>
      <c r="AW370" s="168"/>
      <c r="AX370" s="168"/>
      <c r="AY370" s="168"/>
      <c r="AZ370" s="168"/>
      <c r="BA370" s="168"/>
      <c r="BB370" s="168"/>
      <c r="BC370" s="221" t="e">
        <f>INT(INDEX('Dados Consolidados'!$R$1:$R$1000000, MATCH(A370, 'Dados Consolidados'!$A$1:$A$1000000, 0)))</f>
        <v>#N/A</v>
      </c>
      <c r="BD370" s="221" t="e">
        <f>INT(INDEX('Dados Consolidados'!$S$1:$S$1000000, MATCH(B370, 'Dados Consolidados'!$B$1:$B$1000000, 0)))</f>
        <v>#N/A</v>
      </c>
      <c r="BE370" s="221" t="e">
        <f>INT(INDEX('Dados Consolidados'!$T$1:$T$1000000, MATCH(E370, 'Dados Consolidados'!$E$1:$E$1000000, 0)))</f>
        <v>#N/A</v>
      </c>
      <c r="BF370" s="221" t="e">
        <f>INT(INDEX('Dados Consolidados'!$U$1:$U$1000000, MATCH(H370, 'Dados Consolidados'!$H$1:$H$1000000, 0)))</f>
        <v>#N/A</v>
      </c>
      <c r="BG370" s="221" t="e">
        <f>INT(INDEX('Dados Consolidados'!$V$1:$V$1000000, MATCH(J370, 'Dados Consolidados'!$J$1:$J$1000000, 0)))</f>
        <v>#N/A</v>
      </c>
      <c r="BH370" s="221" t="e">
        <f>INT(INDEX('Dados Consolidados'!$X$1:$X$1000000, MATCH(K370, 'Dados Consolidados'!$K$1:$K$1000000, 0)))</f>
        <v>#N/A</v>
      </c>
      <c r="BI370" s="221" t="e">
        <f>INT(INDEX('Dados Consolidados'!$Y$1:$Y$1000000, MATCH(L370, 'Dados Consolidados'!$L$1:$L$1000000, 0)))</f>
        <v>#N/A</v>
      </c>
      <c r="BJ370" s="222" t="e">
        <f>INT(INDEX('Dados Consolidados'!$W$1:$W$1000000, MATCH(P370, 'Dados Consolidados'!$P$1:$P$1000000, 0)))</f>
        <v>#N/A</v>
      </c>
      <c r="BK370" s="83" t="str">
        <f>IF(AND(A370&lt;&gt;"",B370&lt;&gt;"",C370&lt;&gt;"",E370&lt;&gt;"",J370&lt;&gt;"",K370&lt;&gt;"",L370&lt;&gt;"",R370&lt;&gt;"",V370&lt;&gt;""),"OK","n/a")</f>
        <v>n/a</v>
      </c>
    </row>
    <row r="371" spans="1:63" s="83" customFormat="1" ht="20.100000000000001" customHeight="1" x14ac:dyDescent="0.25">
      <c r="A371" s="163"/>
      <c r="B371" s="163"/>
      <c r="C371" s="163"/>
      <c r="D371" s="163"/>
      <c r="E371" s="163"/>
      <c r="F371" s="163"/>
      <c r="G371" s="163"/>
      <c r="H371" s="163"/>
      <c r="I371" s="163"/>
      <c r="J371" s="163"/>
      <c r="K371" s="163"/>
      <c r="L371" s="163"/>
      <c r="M371" s="231"/>
      <c r="N371" s="233"/>
      <c r="O371" s="233"/>
      <c r="P371" s="163"/>
      <c r="Q371" s="230"/>
      <c r="R371" s="163"/>
      <c r="S371" s="163"/>
      <c r="T371" s="163"/>
      <c r="U371" s="163"/>
      <c r="V371" s="231"/>
      <c r="W371" s="231"/>
      <c r="X371" s="231"/>
      <c r="Y371" s="231"/>
      <c r="Z371" s="231"/>
      <c r="AA371" s="231"/>
      <c r="AB371" s="231"/>
      <c r="AC371" s="231"/>
      <c r="AD371" s="232"/>
      <c r="AE371" s="232"/>
      <c r="AF371" s="168"/>
      <c r="AG371" s="168"/>
      <c r="AH371" s="168"/>
      <c r="AI371" s="168"/>
      <c r="AJ371" s="168"/>
      <c r="AK371" s="168"/>
      <c r="AL371" s="168"/>
      <c r="AM371" s="168"/>
      <c r="AN371" s="168"/>
      <c r="AO371" s="168"/>
      <c r="AP371" s="168"/>
      <c r="AQ371" s="168"/>
      <c r="AR371" s="168"/>
      <c r="AS371" s="168"/>
      <c r="AT371" s="168"/>
      <c r="AU371" s="168"/>
      <c r="AV371" s="168"/>
      <c r="AW371" s="168"/>
      <c r="AX371" s="168"/>
      <c r="AY371" s="168"/>
      <c r="AZ371" s="168"/>
      <c r="BA371" s="168"/>
      <c r="BB371" s="168"/>
      <c r="BC371" s="221" t="e">
        <f>INT(INDEX('Dados Consolidados'!$R$1:$R$1000000, MATCH(A371, 'Dados Consolidados'!$A$1:$A$1000000, 0)))</f>
        <v>#N/A</v>
      </c>
      <c r="BD371" s="221" t="e">
        <f>INT(INDEX('Dados Consolidados'!$S$1:$S$1000000, MATCH(B371, 'Dados Consolidados'!$B$1:$B$1000000, 0)))</f>
        <v>#N/A</v>
      </c>
      <c r="BE371" s="221" t="e">
        <f>INT(INDEX('Dados Consolidados'!$T$1:$T$1000000, MATCH(E371, 'Dados Consolidados'!$E$1:$E$1000000, 0)))</f>
        <v>#N/A</v>
      </c>
      <c r="BF371" s="221" t="e">
        <f>INT(INDEX('Dados Consolidados'!$U$1:$U$1000000, MATCH(H371, 'Dados Consolidados'!$H$1:$H$1000000, 0)))</f>
        <v>#N/A</v>
      </c>
      <c r="BG371" s="221" t="e">
        <f>INT(INDEX('Dados Consolidados'!$V$1:$V$1000000, MATCH(J371, 'Dados Consolidados'!$J$1:$J$1000000, 0)))</f>
        <v>#N/A</v>
      </c>
      <c r="BH371" s="221" t="e">
        <f>INT(INDEX('Dados Consolidados'!$X$1:$X$1000000, MATCH(K371, 'Dados Consolidados'!$K$1:$K$1000000, 0)))</f>
        <v>#N/A</v>
      </c>
      <c r="BI371" s="221" t="e">
        <f>INT(INDEX('Dados Consolidados'!$Y$1:$Y$1000000, MATCH(L371, 'Dados Consolidados'!$L$1:$L$1000000, 0)))</f>
        <v>#N/A</v>
      </c>
      <c r="BJ371" s="222" t="e">
        <f>INT(INDEX('Dados Consolidados'!$W$1:$W$1000000, MATCH(P371, 'Dados Consolidados'!$P$1:$P$1000000, 0)))</f>
        <v>#N/A</v>
      </c>
      <c r="BK371" s="83" t="str">
        <f>IF(AND(A371&lt;&gt;"",B371&lt;&gt;"",C371&lt;&gt;"",E371&lt;&gt;"",J371&lt;&gt;"",K371&lt;&gt;"",L371&lt;&gt;"",R371&lt;&gt;"",V371&lt;&gt;""),"OK","n/a")</f>
        <v>n/a</v>
      </c>
    </row>
    <row r="372" spans="1:63" s="83" customFormat="1" ht="20.100000000000001" customHeight="1" x14ac:dyDescent="0.25">
      <c r="A372" s="163"/>
      <c r="B372" s="163"/>
      <c r="C372" s="163"/>
      <c r="D372" s="163"/>
      <c r="E372" s="163"/>
      <c r="F372" s="163"/>
      <c r="G372" s="163"/>
      <c r="H372" s="163"/>
      <c r="I372" s="163"/>
      <c r="J372" s="163"/>
      <c r="K372" s="163"/>
      <c r="L372" s="163"/>
      <c r="M372" s="231"/>
      <c r="N372" s="233"/>
      <c r="O372" s="233"/>
      <c r="P372" s="163"/>
      <c r="Q372" s="230"/>
      <c r="R372" s="163"/>
      <c r="S372" s="163"/>
      <c r="T372" s="163"/>
      <c r="U372" s="163"/>
      <c r="V372" s="231"/>
      <c r="W372" s="231"/>
      <c r="X372" s="231"/>
      <c r="Y372" s="231"/>
      <c r="Z372" s="231"/>
      <c r="AA372" s="231"/>
      <c r="AB372" s="231"/>
      <c r="AC372" s="231"/>
      <c r="AD372" s="232"/>
      <c r="AE372" s="232"/>
      <c r="AF372" s="168"/>
      <c r="AG372" s="168"/>
      <c r="AH372" s="168"/>
      <c r="AI372" s="168"/>
      <c r="AJ372" s="168"/>
      <c r="AK372" s="168"/>
      <c r="AL372" s="168"/>
      <c r="AM372" s="168"/>
      <c r="AN372" s="168"/>
      <c r="AO372" s="168"/>
      <c r="AP372" s="168"/>
      <c r="AQ372" s="168"/>
      <c r="AR372" s="168"/>
      <c r="AS372" s="168"/>
      <c r="AT372" s="168"/>
      <c r="AU372" s="168"/>
      <c r="AV372" s="168"/>
      <c r="AW372" s="168"/>
      <c r="AX372" s="168"/>
      <c r="AY372" s="168"/>
      <c r="AZ372" s="168"/>
      <c r="BA372" s="168"/>
      <c r="BB372" s="168"/>
      <c r="BC372" s="221" t="e">
        <f>INT(INDEX('Dados Consolidados'!$R$1:$R$1000000, MATCH(A372, 'Dados Consolidados'!$A$1:$A$1000000, 0)))</f>
        <v>#N/A</v>
      </c>
      <c r="BD372" s="221" t="e">
        <f>INT(INDEX('Dados Consolidados'!$S$1:$S$1000000, MATCH(B372, 'Dados Consolidados'!$B$1:$B$1000000, 0)))</f>
        <v>#N/A</v>
      </c>
      <c r="BE372" s="221" t="e">
        <f>INT(INDEX('Dados Consolidados'!$T$1:$T$1000000, MATCH(E372, 'Dados Consolidados'!$E$1:$E$1000000, 0)))</f>
        <v>#N/A</v>
      </c>
      <c r="BF372" s="221" t="e">
        <f>INT(INDEX('Dados Consolidados'!$U$1:$U$1000000, MATCH(H372, 'Dados Consolidados'!$H$1:$H$1000000, 0)))</f>
        <v>#N/A</v>
      </c>
      <c r="BG372" s="221" t="e">
        <f>INT(INDEX('Dados Consolidados'!$V$1:$V$1000000, MATCH(J372, 'Dados Consolidados'!$J$1:$J$1000000, 0)))</f>
        <v>#N/A</v>
      </c>
      <c r="BH372" s="221" t="e">
        <f>INT(INDEX('Dados Consolidados'!$X$1:$X$1000000, MATCH(K372, 'Dados Consolidados'!$K$1:$K$1000000, 0)))</f>
        <v>#N/A</v>
      </c>
      <c r="BI372" s="221" t="e">
        <f>INT(INDEX('Dados Consolidados'!$Y$1:$Y$1000000, MATCH(L372, 'Dados Consolidados'!$L$1:$L$1000000, 0)))</f>
        <v>#N/A</v>
      </c>
      <c r="BJ372" s="222" t="e">
        <f>INT(INDEX('Dados Consolidados'!$W$1:$W$1000000, MATCH(P372, 'Dados Consolidados'!$P$1:$P$1000000, 0)))</f>
        <v>#N/A</v>
      </c>
      <c r="BK372" s="83" t="str">
        <f>IF(AND(A372&lt;&gt;"",B372&lt;&gt;"",C372&lt;&gt;"",E372&lt;&gt;"",J372&lt;&gt;"",K372&lt;&gt;"",L372&lt;&gt;"",R372&lt;&gt;"",V372&lt;&gt;""),"OK","n/a")</f>
        <v>n/a</v>
      </c>
    </row>
    <row r="373" spans="1:63" s="83" customFormat="1" ht="20.100000000000001" customHeight="1" x14ac:dyDescent="0.25">
      <c r="A373" s="163"/>
      <c r="B373" s="163"/>
      <c r="C373" s="163"/>
      <c r="D373" s="163"/>
      <c r="E373" s="163"/>
      <c r="F373" s="163"/>
      <c r="G373" s="163"/>
      <c r="H373" s="163"/>
      <c r="I373" s="163"/>
      <c r="J373" s="163"/>
      <c r="K373" s="163"/>
      <c r="L373" s="163"/>
      <c r="M373" s="231"/>
      <c r="N373" s="233"/>
      <c r="O373" s="233"/>
      <c r="P373" s="163"/>
      <c r="Q373" s="230"/>
      <c r="R373" s="163"/>
      <c r="S373" s="163"/>
      <c r="T373" s="163"/>
      <c r="U373" s="163"/>
      <c r="V373" s="231"/>
      <c r="W373" s="231"/>
      <c r="X373" s="231"/>
      <c r="Y373" s="231"/>
      <c r="Z373" s="231"/>
      <c r="AA373" s="231"/>
      <c r="AB373" s="231"/>
      <c r="AC373" s="231"/>
      <c r="AD373" s="232"/>
      <c r="AE373" s="232"/>
      <c r="AF373" s="168"/>
      <c r="AG373" s="168"/>
      <c r="AH373" s="168"/>
      <c r="AI373" s="168"/>
      <c r="AJ373" s="168"/>
      <c r="AK373" s="168"/>
      <c r="AL373" s="168"/>
      <c r="AM373" s="168"/>
      <c r="AN373" s="168"/>
      <c r="AO373" s="168"/>
      <c r="AP373" s="168"/>
      <c r="AQ373" s="168"/>
      <c r="AR373" s="168"/>
      <c r="AS373" s="168"/>
      <c r="AT373" s="168"/>
      <c r="AU373" s="168"/>
      <c r="AV373" s="168"/>
      <c r="AW373" s="168"/>
      <c r="AX373" s="168"/>
      <c r="AY373" s="168"/>
      <c r="AZ373" s="168"/>
      <c r="BA373" s="168"/>
      <c r="BB373" s="168"/>
      <c r="BC373" s="221" t="e">
        <f>INT(INDEX('Dados Consolidados'!$R$1:$R$1000000, MATCH(A373, 'Dados Consolidados'!$A$1:$A$1000000, 0)))</f>
        <v>#N/A</v>
      </c>
      <c r="BD373" s="221" t="e">
        <f>INT(INDEX('Dados Consolidados'!$S$1:$S$1000000, MATCH(B373, 'Dados Consolidados'!$B$1:$B$1000000, 0)))</f>
        <v>#N/A</v>
      </c>
      <c r="BE373" s="221" t="e">
        <f>INT(INDEX('Dados Consolidados'!$T$1:$T$1000000, MATCH(E373, 'Dados Consolidados'!$E$1:$E$1000000, 0)))</f>
        <v>#N/A</v>
      </c>
      <c r="BF373" s="221" t="e">
        <f>INT(INDEX('Dados Consolidados'!$U$1:$U$1000000, MATCH(H373, 'Dados Consolidados'!$H$1:$H$1000000, 0)))</f>
        <v>#N/A</v>
      </c>
      <c r="BG373" s="221" t="e">
        <f>INT(INDEX('Dados Consolidados'!$V$1:$V$1000000, MATCH(J373, 'Dados Consolidados'!$J$1:$J$1000000, 0)))</f>
        <v>#N/A</v>
      </c>
      <c r="BH373" s="221" t="e">
        <f>INT(INDEX('Dados Consolidados'!$X$1:$X$1000000, MATCH(K373, 'Dados Consolidados'!$K$1:$K$1000000, 0)))</f>
        <v>#N/A</v>
      </c>
      <c r="BI373" s="221" t="e">
        <f>INT(INDEX('Dados Consolidados'!$Y$1:$Y$1000000, MATCH(L373, 'Dados Consolidados'!$L$1:$L$1000000, 0)))</f>
        <v>#N/A</v>
      </c>
      <c r="BJ373" s="222" t="e">
        <f>INT(INDEX('Dados Consolidados'!$W$1:$W$1000000, MATCH(P373, 'Dados Consolidados'!$P$1:$P$1000000, 0)))</f>
        <v>#N/A</v>
      </c>
      <c r="BK373" s="83" t="str">
        <f>IF(AND(A373&lt;&gt;"",B373&lt;&gt;"",C373&lt;&gt;"",E373&lt;&gt;"",J373&lt;&gt;"",K373&lt;&gt;"",L373&lt;&gt;"",R373&lt;&gt;"",V373&lt;&gt;""),"OK","n/a")</f>
        <v>n/a</v>
      </c>
    </row>
    <row r="374" spans="1:63" s="83" customFormat="1" ht="20.100000000000001" customHeight="1" x14ac:dyDescent="0.25">
      <c r="A374" s="163"/>
      <c r="B374" s="163"/>
      <c r="C374" s="163"/>
      <c r="D374" s="163"/>
      <c r="E374" s="163"/>
      <c r="F374" s="163"/>
      <c r="G374" s="163"/>
      <c r="H374" s="163"/>
      <c r="I374" s="163"/>
      <c r="J374" s="163"/>
      <c r="K374" s="163"/>
      <c r="L374" s="163"/>
      <c r="M374" s="231"/>
      <c r="N374" s="233"/>
      <c r="O374" s="233"/>
      <c r="P374" s="163"/>
      <c r="Q374" s="230"/>
      <c r="R374" s="163"/>
      <c r="S374" s="163"/>
      <c r="T374" s="163"/>
      <c r="U374" s="163"/>
      <c r="V374" s="231"/>
      <c r="W374" s="231"/>
      <c r="X374" s="231"/>
      <c r="Y374" s="231"/>
      <c r="Z374" s="231"/>
      <c r="AA374" s="231"/>
      <c r="AB374" s="231"/>
      <c r="AC374" s="231"/>
      <c r="AD374" s="232"/>
      <c r="AE374" s="232"/>
      <c r="AF374" s="168"/>
      <c r="AG374" s="168"/>
      <c r="AH374" s="168"/>
      <c r="AI374" s="168"/>
      <c r="AJ374" s="168"/>
      <c r="AK374" s="168"/>
      <c r="AL374" s="168"/>
      <c r="AM374" s="168"/>
      <c r="AN374" s="168"/>
      <c r="AO374" s="168"/>
      <c r="AP374" s="168"/>
      <c r="AQ374" s="168"/>
      <c r="AR374" s="168"/>
      <c r="AS374" s="168"/>
      <c r="AT374" s="168"/>
      <c r="AU374" s="168"/>
      <c r="AV374" s="168"/>
      <c r="AW374" s="168"/>
      <c r="AX374" s="168"/>
      <c r="AY374" s="168"/>
      <c r="AZ374" s="168"/>
      <c r="BA374" s="168"/>
      <c r="BB374" s="168"/>
      <c r="BC374" s="221" t="e">
        <f>INT(INDEX('Dados Consolidados'!$R$1:$R$1000000, MATCH(A374, 'Dados Consolidados'!$A$1:$A$1000000, 0)))</f>
        <v>#N/A</v>
      </c>
      <c r="BD374" s="221" t="e">
        <f>INT(INDEX('Dados Consolidados'!$S$1:$S$1000000, MATCH(B374, 'Dados Consolidados'!$B$1:$B$1000000, 0)))</f>
        <v>#N/A</v>
      </c>
      <c r="BE374" s="221" t="e">
        <f>INT(INDEX('Dados Consolidados'!$T$1:$T$1000000, MATCH(E374, 'Dados Consolidados'!$E$1:$E$1000000, 0)))</f>
        <v>#N/A</v>
      </c>
      <c r="BF374" s="221" t="e">
        <f>INT(INDEX('Dados Consolidados'!$U$1:$U$1000000, MATCH(H374, 'Dados Consolidados'!$H$1:$H$1000000, 0)))</f>
        <v>#N/A</v>
      </c>
      <c r="BG374" s="221" t="e">
        <f>INT(INDEX('Dados Consolidados'!$V$1:$V$1000000, MATCH(J374, 'Dados Consolidados'!$J$1:$J$1000000, 0)))</f>
        <v>#N/A</v>
      </c>
      <c r="BH374" s="221" t="e">
        <f>INT(INDEX('Dados Consolidados'!$X$1:$X$1000000, MATCH(K374, 'Dados Consolidados'!$K$1:$K$1000000, 0)))</f>
        <v>#N/A</v>
      </c>
      <c r="BI374" s="221" t="e">
        <f>INT(INDEX('Dados Consolidados'!$Y$1:$Y$1000000, MATCH(L374, 'Dados Consolidados'!$L$1:$L$1000000, 0)))</f>
        <v>#N/A</v>
      </c>
      <c r="BJ374" s="222" t="e">
        <f>INT(INDEX('Dados Consolidados'!$W$1:$W$1000000, MATCH(P374, 'Dados Consolidados'!$P$1:$P$1000000, 0)))</f>
        <v>#N/A</v>
      </c>
      <c r="BK374" s="83" t="str">
        <f>IF(AND(A374&lt;&gt;"",B374&lt;&gt;"",C374&lt;&gt;"",E374&lt;&gt;"",J374&lt;&gt;"",K374&lt;&gt;"",L374&lt;&gt;"",R374&lt;&gt;"",V374&lt;&gt;""),"OK","n/a")</f>
        <v>n/a</v>
      </c>
    </row>
    <row r="375" spans="1:63" s="83" customFormat="1" ht="20.100000000000001" customHeight="1" x14ac:dyDescent="0.25">
      <c r="A375" s="163"/>
      <c r="B375" s="163"/>
      <c r="C375" s="163"/>
      <c r="D375" s="163"/>
      <c r="E375" s="163"/>
      <c r="F375" s="163"/>
      <c r="G375" s="163"/>
      <c r="H375" s="163"/>
      <c r="I375" s="163"/>
      <c r="J375" s="163"/>
      <c r="K375" s="163"/>
      <c r="L375" s="163"/>
      <c r="M375" s="231"/>
      <c r="N375" s="233"/>
      <c r="O375" s="233"/>
      <c r="P375" s="163"/>
      <c r="Q375" s="230"/>
      <c r="R375" s="163"/>
      <c r="S375" s="163"/>
      <c r="T375" s="163"/>
      <c r="U375" s="163"/>
      <c r="V375" s="231"/>
      <c r="W375" s="231"/>
      <c r="X375" s="231"/>
      <c r="Y375" s="231"/>
      <c r="Z375" s="231"/>
      <c r="AA375" s="231"/>
      <c r="AB375" s="231"/>
      <c r="AC375" s="231"/>
      <c r="AD375" s="232"/>
      <c r="AE375" s="232"/>
      <c r="AF375" s="168"/>
      <c r="AG375" s="168"/>
      <c r="AH375" s="168"/>
      <c r="AI375" s="168"/>
      <c r="AJ375" s="168"/>
      <c r="AK375" s="168"/>
      <c r="AL375" s="168"/>
      <c r="AM375" s="168"/>
      <c r="AN375" s="168"/>
      <c r="AO375" s="168"/>
      <c r="AP375" s="168"/>
      <c r="AQ375" s="168"/>
      <c r="AR375" s="168"/>
      <c r="AS375" s="168"/>
      <c r="AT375" s="168"/>
      <c r="AU375" s="168"/>
      <c r="AV375" s="168"/>
      <c r="AW375" s="168"/>
      <c r="AX375" s="168"/>
      <c r="AY375" s="168"/>
      <c r="AZ375" s="168"/>
      <c r="BA375" s="168"/>
      <c r="BB375" s="168"/>
      <c r="BC375" s="221" t="e">
        <f>INT(INDEX('Dados Consolidados'!$R$1:$R$1000000, MATCH(A375, 'Dados Consolidados'!$A$1:$A$1000000, 0)))</f>
        <v>#N/A</v>
      </c>
      <c r="BD375" s="221" t="e">
        <f>INT(INDEX('Dados Consolidados'!$S$1:$S$1000000, MATCH(B375, 'Dados Consolidados'!$B$1:$B$1000000, 0)))</f>
        <v>#N/A</v>
      </c>
      <c r="BE375" s="221" t="e">
        <f>INT(INDEX('Dados Consolidados'!$T$1:$T$1000000, MATCH(E375, 'Dados Consolidados'!$E$1:$E$1000000, 0)))</f>
        <v>#N/A</v>
      </c>
      <c r="BF375" s="221" t="e">
        <f>INT(INDEX('Dados Consolidados'!$U$1:$U$1000000, MATCH(H375, 'Dados Consolidados'!$H$1:$H$1000000, 0)))</f>
        <v>#N/A</v>
      </c>
      <c r="BG375" s="221" t="e">
        <f>INT(INDEX('Dados Consolidados'!$V$1:$V$1000000, MATCH(J375, 'Dados Consolidados'!$J$1:$J$1000000, 0)))</f>
        <v>#N/A</v>
      </c>
      <c r="BH375" s="221" t="e">
        <f>INT(INDEX('Dados Consolidados'!$X$1:$X$1000000, MATCH(K375, 'Dados Consolidados'!$K$1:$K$1000000, 0)))</f>
        <v>#N/A</v>
      </c>
      <c r="BI375" s="221" t="e">
        <f>INT(INDEX('Dados Consolidados'!$Y$1:$Y$1000000, MATCH(L375, 'Dados Consolidados'!$L$1:$L$1000000, 0)))</f>
        <v>#N/A</v>
      </c>
      <c r="BJ375" s="222" t="e">
        <f>INT(INDEX('Dados Consolidados'!$W$1:$W$1000000, MATCH(P375, 'Dados Consolidados'!$P$1:$P$1000000, 0)))</f>
        <v>#N/A</v>
      </c>
      <c r="BK375" s="83" t="str">
        <f>IF(AND(A375&lt;&gt;"",B375&lt;&gt;"",C375&lt;&gt;"",E375&lt;&gt;"",J375&lt;&gt;"",K375&lt;&gt;"",L375&lt;&gt;"",R375&lt;&gt;"",V375&lt;&gt;""),"OK","n/a")</f>
        <v>n/a</v>
      </c>
    </row>
    <row r="376" spans="1:63" s="83" customFormat="1" ht="20.100000000000001" customHeight="1" x14ac:dyDescent="0.25">
      <c r="A376" s="163"/>
      <c r="B376" s="163"/>
      <c r="C376" s="163"/>
      <c r="D376" s="163"/>
      <c r="E376" s="163"/>
      <c r="F376" s="163"/>
      <c r="G376" s="163"/>
      <c r="H376" s="163"/>
      <c r="I376" s="163"/>
      <c r="J376" s="163"/>
      <c r="K376" s="163"/>
      <c r="L376" s="163"/>
      <c r="M376" s="231"/>
      <c r="N376" s="233"/>
      <c r="O376" s="233"/>
      <c r="P376" s="163"/>
      <c r="Q376" s="230"/>
      <c r="R376" s="163"/>
      <c r="S376" s="163"/>
      <c r="T376" s="163"/>
      <c r="U376" s="163"/>
      <c r="V376" s="231"/>
      <c r="W376" s="231"/>
      <c r="X376" s="231"/>
      <c r="Y376" s="231"/>
      <c r="Z376" s="231"/>
      <c r="AA376" s="231"/>
      <c r="AB376" s="231"/>
      <c r="AC376" s="231"/>
      <c r="AD376" s="232"/>
      <c r="AE376" s="232"/>
      <c r="AF376" s="168"/>
      <c r="AG376" s="168"/>
      <c r="AH376" s="168"/>
      <c r="AI376" s="168"/>
      <c r="AJ376" s="168"/>
      <c r="AK376" s="168"/>
      <c r="AL376" s="168"/>
      <c r="AM376" s="168"/>
      <c r="AN376" s="168"/>
      <c r="AO376" s="168"/>
      <c r="AP376" s="168"/>
      <c r="AQ376" s="168"/>
      <c r="AR376" s="168"/>
      <c r="AS376" s="168"/>
      <c r="AT376" s="168"/>
      <c r="AU376" s="168"/>
      <c r="AV376" s="168"/>
      <c r="AW376" s="168"/>
      <c r="AX376" s="168"/>
      <c r="AY376" s="168"/>
      <c r="AZ376" s="168"/>
      <c r="BA376" s="168"/>
      <c r="BB376" s="168"/>
      <c r="BC376" s="221" t="e">
        <f>INT(INDEX('Dados Consolidados'!$R$1:$R$1000000, MATCH(A376, 'Dados Consolidados'!$A$1:$A$1000000, 0)))</f>
        <v>#N/A</v>
      </c>
      <c r="BD376" s="221" t="e">
        <f>INT(INDEX('Dados Consolidados'!$S$1:$S$1000000, MATCH(B376, 'Dados Consolidados'!$B$1:$B$1000000, 0)))</f>
        <v>#N/A</v>
      </c>
      <c r="BE376" s="221" t="e">
        <f>INT(INDEX('Dados Consolidados'!$T$1:$T$1000000, MATCH(E376, 'Dados Consolidados'!$E$1:$E$1000000, 0)))</f>
        <v>#N/A</v>
      </c>
      <c r="BF376" s="221" t="e">
        <f>INT(INDEX('Dados Consolidados'!$U$1:$U$1000000, MATCH(H376, 'Dados Consolidados'!$H$1:$H$1000000, 0)))</f>
        <v>#N/A</v>
      </c>
      <c r="BG376" s="221" t="e">
        <f>INT(INDEX('Dados Consolidados'!$V$1:$V$1000000, MATCH(J376, 'Dados Consolidados'!$J$1:$J$1000000, 0)))</f>
        <v>#N/A</v>
      </c>
      <c r="BH376" s="221" t="e">
        <f>INT(INDEX('Dados Consolidados'!$X$1:$X$1000000, MATCH(K376, 'Dados Consolidados'!$K$1:$K$1000000, 0)))</f>
        <v>#N/A</v>
      </c>
      <c r="BI376" s="221" t="e">
        <f>INT(INDEX('Dados Consolidados'!$Y$1:$Y$1000000, MATCH(L376, 'Dados Consolidados'!$L$1:$L$1000000, 0)))</f>
        <v>#N/A</v>
      </c>
      <c r="BJ376" s="222" t="e">
        <f>INT(INDEX('Dados Consolidados'!$W$1:$W$1000000, MATCH(P376, 'Dados Consolidados'!$P$1:$P$1000000, 0)))</f>
        <v>#N/A</v>
      </c>
      <c r="BK376" s="83" t="str">
        <f>IF(AND(A376&lt;&gt;"",B376&lt;&gt;"",C376&lt;&gt;"",E376&lt;&gt;"",J376&lt;&gt;"",K376&lt;&gt;"",L376&lt;&gt;"",R376&lt;&gt;"",V376&lt;&gt;""),"OK","n/a")</f>
        <v>n/a</v>
      </c>
    </row>
    <row r="377" spans="1:63" s="83" customFormat="1" ht="20.100000000000001" customHeight="1" x14ac:dyDescent="0.25">
      <c r="A377" s="163"/>
      <c r="B377" s="163"/>
      <c r="C377" s="163"/>
      <c r="D377" s="163"/>
      <c r="E377" s="163"/>
      <c r="F377" s="163"/>
      <c r="G377" s="163"/>
      <c r="H377" s="163"/>
      <c r="I377" s="163"/>
      <c r="J377" s="163"/>
      <c r="K377" s="163"/>
      <c r="L377" s="163"/>
      <c r="M377" s="231"/>
      <c r="N377" s="233"/>
      <c r="O377" s="233"/>
      <c r="P377" s="163"/>
      <c r="Q377" s="230"/>
      <c r="R377" s="163"/>
      <c r="S377" s="163"/>
      <c r="T377" s="163"/>
      <c r="U377" s="163"/>
      <c r="V377" s="231"/>
      <c r="W377" s="231"/>
      <c r="X377" s="231"/>
      <c r="Y377" s="231"/>
      <c r="Z377" s="231"/>
      <c r="AA377" s="231"/>
      <c r="AB377" s="231"/>
      <c r="AC377" s="231"/>
      <c r="AD377" s="232"/>
      <c r="AE377" s="232"/>
      <c r="AF377" s="168"/>
      <c r="AG377" s="168"/>
      <c r="AH377" s="168"/>
      <c r="AI377" s="168"/>
      <c r="AJ377" s="168"/>
      <c r="AK377" s="168"/>
      <c r="AL377" s="168"/>
      <c r="AM377" s="168"/>
      <c r="AN377" s="168"/>
      <c r="AO377" s="168"/>
      <c r="AP377" s="168"/>
      <c r="AQ377" s="168"/>
      <c r="AR377" s="168"/>
      <c r="AS377" s="168"/>
      <c r="AT377" s="168"/>
      <c r="AU377" s="168"/>
      <c r="AV377" s="168"/>
      <c r="AW377" s="168"/>
      <c r="AX377" s="168"/>
      <c r="AY377" s="168"/>
      <c r="AZ377" s="168"/>
      <c r="BA377" s="168"/>
      <c r="BB377" s="168"/>
      <c r="BC377" s="221" t="e">
        <f>INT(INDEX('Dados Consolidados'!$R$1:$R$1000000, MATCH(A377, 'Dados Consolidados'!$A$1:$A$1000000, 0)))</f>
        <v>#N/A</v>
      </c>
      <c r="BD377" s="221" t="e">
        <f>INT(INDEX('Dados Consolidados'!$S$1:$S$1000000, MATCH(B377, 'Dados Consolidados'!$B$1:$B$1000000, 0)))</f>
        <v>#N/A</v>
      </c>
      <c r="BE377" s="221" t="e">
        <f>INT(INDEX('Dados Consolidados'!$T$1:$T$1000000, MATCH(E377, 'Dados Consolidados'!$E$1:$E$1000000, 0)))</f>
        <v>#N/A</v>
      </c>
      <c r="BF377" s="221" t="e">
        <f>INT(INDEX('Dados Consolidados'!$U$1:$U$1000000, MATCH(H377, 'Dados Consolidados'!$H$1:$H$1000000, 0)))</f>
        <v>#N/A</v>
      </c>
      <c r="BG377" s="221" t="e">
        <f>INT(INDEX('Dados Consolidados'!$V$1:$V$1000000, MATCH(J377, 'Dados Consolidados'!$J$1:$J$1000000, 0)))</f>
        <v>#N/A</v>
      </c>
      <c r="BH377" s="221" t="e">
        <f>INT(INDEX('Dados Consolidados'!$X$1:$X$1000000, MATCH(K377, 'Dados Consolidados'!$K$1:$K$1000000, 0)))</f>
        <v>#N/A</v>
      </c>
      <c r="BI377" s="221" t="e">
        <f>INT(INDEX('Dados Consolidados'!$Y$1:$Y$1000000, MATCH(L377, 'Dados Consolidados'!$L$1:$L$1000000, 0)))</f>
        <v>#N/A</v>
      </c>
      <c r="BJ377" s="222" t="e">
        <f>INT(INDEX('Dados Consolidados'!$W$1:$W$1000000, MATCH(P377, 'Dados Consolidados'!$P$1:$P$1000000, 0)))</f>
        <v>#N/A</v>
      </c>
      <c r="BK377" s="83" t="str">
        <f>IF(AND(A377&lt;&gt;"",B377&lt;&gt;"",C377&lt;&gt;"",E377&lt;&gt;"",J377&lt;&gt;"",K377&lt;&gt;"",L377&lt;&gt;"",R377&lt;&gt;"",V377&lt;&gt;""),"OK","n/a")</f>
        <v>n/a</v>
      </c>
    </row>
    <row r="378" spans="1:63" s="83" customFormat="1" ht="20.100000000000001" customHeight="1" x14ac:dyDescent="0.25">
      <c r="A378" s="163"/>
      <c r="B378" s="163"/>
      <c r="C378" s="163"/>
      <c r="D378" s="163"/>
      <c r="E378" s="163"/>
      <c r="F378" s="163"/>
      <c r="G378" s="163"/>
      <c r="H378" s="163"/>
      <c r="I378" s="163"/>
      <c r="J378" s="163"/>
      <c r="K378" s="163"/>
      <c r="L378" s="163"/>
      <c r="M378" s="231"/>
      <c r="N378" s="233"/>
      <c r="O378" s="233"/>
      <c r="P378" s="163"/>
      <c r="Q378" s="230"/>
      <c r="R378" s="163"/>
      <c r="S378" s="163"/>
      <c r="T378" s="163"/>
      <c r="U378" s="163"/>
      <c r="V378" s="231"/>
      <c r="W378" s="231"/>
      <c r="X378" s="231"/>
      <c r="Y378" s="231"/>
      <c r="Z378" s="231"/>
      <c r="AA378" s="231"/>
      <c r="AB378" s="231"/>
      <c r="AC378" s="231"/>
      <c r="AD378" s="232"/>
      <c r="AE378" s="232"/>
      <c r="AF378" s="168"/>
      <c r="AG378" s="168"/>
      <c r="AH378" s="168"/>
      <c r="AI378" s="168"/>
      <c r="AJ378" s="168"/>
      <c r="AK378" s="168"/>
      <c r="AL378" s="168"/>
      <c r="AM378" s="168"/>
      <c r="AN378" s="168"/>
      <c r="AO378" s="168"/>
      <c r="AP378" s="168"/>
      <c r="AQ378" s="168"/>
      <c r="AR378" s="168"/>
      <c r="AS378" s="168"/>
      <c r="AT378" s="168"/>
      <c r="AU378" s="168"/>
      <c r="AV378" s="168"/>
      <c r="AW378" s="168"/>
      <c r="AX378" s="168"/>
      <c r="AY378" s="168"/>
      <c r="AZ378" s="168"/>
      <c r="BA378" s="168"/>
      <c r="BB378" s="168"/>
      <c r="BC378" s="221" t="e">
        <f>INT(INDEX('Dados Consolidados'!$R$1:$R$1000000, MATCH(A378, 'Dados Consolidados'!$A$1:$A$1000000, 0)))</f>
        <v>#N/A</v>
      </c>
      <c r="BD378" s="221" t="e">
        <f>INT(INDEX('Dados Consolidados'!$S$1:$S$1000000, MATCH(B378, 'Dados Consolidados'!$B$1:$B$1000000, 0)))</f>
        <v>#N/A</v>
      </c>
      <c r="BE378" s="221" t="e">
        <f>INT(INDEX('Dados Consolidados'!$T$1:$T$1000000, MATCH(E378, 'Dados Consolidados'!$E$1:$E$1000000, 0)))</f>
        <v>#N/A</v>
      </c>
      <c r="BF378" s="221" t="e">
        <f>INT(INDEX('Dados Consolidados'!$U$1:$U$1000000, MATCH(H378, 'Dados Consolidados'!$H$1:$H$1000000, 0)))</f>
        <v>#N/A</v>
      </c>
      <c r="BG378" s="221" t="e">
        <f>INT(INDEX('Dados Consolidados'!$V$1:$V$1000000, MATCH(J378, 'Dados Consolidados'!$J$1:$J$1000000, 0)))</f>
        <v>#N/A</v>
      </c>
      <c r="BH378" s="221" t="e">
        <f>INT(INDEX('Dados Consolidados'!$X$1:$X$1000000, MATCH(K378, 'Dados Consolidados'!$K$1:$K$1000000, 0)))</f>
        <v>#N/A</v>
      </c>
      <c r="BI378" s="221" t="e">
        <f>INT(INDEX('Dados Consolidados'!$Y$1:$Y$1000000, MATCH(L378, 'Dados Consolidados'!$L$1:$L$1000000, 0)))</f>
        <v>#N/A</v>
      </c>
      <c r="BJ378" s="222" t="e">
        <f>INT(INDEX('Dados Consolidados'!$W$1:$W$1000000, MATCH(P378, 'Dados Consolidados'!$P$1:$P$1000000, 0)))</f>
        <v>#N/A</v>
      </c>
      <c r="BK378" s="83" t="str">
        <f>IF(AND(A378&lt;&gt;"",B378&lt;&gt;"",C378&lt;&gt;"",E378&lt;&gt;"",J378&lt;&gt;"",K378&lt;&gt;"",L378&lt;&gt;"",R378&lt;&gt;"",V378&lt;&gt;""),"OK","n/a")</f>
        <v>n/a</v>
      </c>
    </row>
    <row r="379" spans="1:63" s="83" customFormat="1" ht="20.100000000000001" customHeight="1" x14ac:dyDescent="0.25">
      <c r="A379" s="163"/>
      <c r="B379" s="163"/>
      <c r="C379" s="163"/>
      <c r="D379" s="163"/>
      <c r="E379" s="163"/>
      <c r="F379" s="163"/>
      <c r="G379" s="163"/>
      <c r="H379" s="163"/>
      <c r="I379" s="163"/>
      <c r="J379" s="163"/>
      <c r="K379" s="163"/>
      <c r="L379" s="163"/>
      <c r="M379" s="231"/>
      <c r="N379" s="233"/>
      <c r="O379" s="233"/>
      <c r="P379" s="163"/>
      <c r="Q379" s="230"/>
      <c r="R379" s="163"/>
      <c r="S379" s="163"/>
      <c r="T379" s="163"/>
      <c r="U379" s="163"/>
      <c r="V379" s="231"/>
      <c r="W379" s="231"/>
      <c r="X379" s="231"/>
      <c r="Y379" s="231"/>
      <c r="Z379" s="231"/>
      <c r="AA379" s="231"/>
      <c r="AB379" s="231"/>
      <c r="AC379" s="231"/>
      <c r="AD379" s="232"/>
      <c r="AE379" s="232"/>
      <c r="AF379" s="168"/>
      <c r="AG379" s="168"/>
      <c r="AH379" s="168"/>
      <c r="AI379" s="168"/>
      <c r="AJ379" s="168"/>
      <c r="AK379" s="168"/>
      <c r="AL379" s="168"/>
      <c r="AM379" s="168"/>
      <c r="AN379" s="168"/>
      <c r="AO379" s="168"/>
      <c r="AP379" s="168"/>
      <c r="AQ379" s="168"/>
      <c r="AR379" s="168"/>
      <c r="AS379" s="168"/>
      <c r="AT379" s="168"/>
      <c r="AU379" s="168"/>
      <c r="AV379" s="168"/>
      <c r="AW379" s="168"/>
      <c r="AX379" s="168"/>
      <c r="AY379" s="168"/>
      <c r="AZ379" s="168"/>
      <c r="BA379" s="168"/>
      <c r="BB379" s="168"/>
      <c r="BC379" s="221" t="e">
        <f>INT(INDEX('Dados Consolidados'!$R$1:$R$1000000, MATCH(A379, 'Dados Consolidados'!$A$1:$A$1000000, 0)))</f>
        <v>#N/A</v>
      </c>
      <c r="BD379" s="221" t="e">
        <f>INT(INDEX('Dados Consolidados'!$S$1:$S$1000000, MATCH(B379, 'Dados Consolidados'!$B$1:$B$1000000, 0)))</f>
        <v>#N/A</v>
      </c>
      <c r="BE379" s="221" t="e">
        <f>INT(INDEX('Dados Consolidados'!$T$1:$T$1000000, MATCH(E379, 'Dados Consolidados'!$E$1:$E$1000000, 0)))</f>
        <v>#N/A</v>
      </c>
      <c r="BF379" s="221" t="e">
        <f>INT(INDEX('Dados Consolidados'!$U$1:$U$1000000, MATCH(H379, 'Dados Consolidados'!$H$1:$H$1000000, 0)))</f>
        <v>#N/A</v>
      </c>
      <c r="BG379" s="221" t="e">
        <f>INT(INDEX('Dados Consolidados'!$V$1:$V$1000000, MATCH(J379, 'Dados Consolidados'!$J$1:$J$1000000, 0)))</f>
        <v>#N/A</v>
      </c>
      <c r="BH379" s="221" t="e">
        <f>INT(INDEX('Dados Consolidados'!$X$1:$X$1000000, MATCH(K379, 'Dados Consolidados'!$K$1:$K$1000000, 0)))</f>
        <v>#N/A</v>
      </c>
      <c r="BI379" s="221" t="e">
        <f>INT(INDEX('Dados Consolidados'!$Y$1:$Y$1000000, MATCH(L379, 'Dados Consolidados'!$L$1:$L$1000000, 0)))</f>
        <v>#N/A</v>
      </c>
      <c r="BJ379" s="222" t="e">
        <f>INT(INDEX('Dados Consolidados'!$W$1:$W$1000000, MATCH(P379, 'Dados Consolidados'!$P$1:$P$1000000, 0)))</f>
        <v>#N/A</v>
      </c>
      <c r="BK379" s="83" t="str">
        <f>IF(AND(A379&lt;&gt;"",B379&lt;&gt;"",C379&lt;&gt;"",E379&lt;&gt;"",J379&lt;&gt;"",K379&lt;&gt;"",L379&lt;&gt;"",R379&lt;&gt;"",V379&lt;&gt;""),"OK","n/a")</f>
        <v>n/a</v>
      </c>
    </row>
    <row r="380" spans="1:63" s="83" customFormat="1" ht="20.100000000000001" customHeight="1" x14ac:dyDescent="0.25">
      <c r="A380" s="163"/>
      <c r="B380" s="163"/>
      <c r="C380" s="163"/>
      <c r="D380" s="163"/>
      <c r="E380" s="163"/>
      <c r="F380" s="163"/>
      <c r="G380" s="163"/>
      <c r="H380" s="163"/>
      <c r="I380" s="163"/>
      <c r="J380" s="163"/>
      <c r="K380" s="163"/>
      <c r="L380" s="163"/>
      <c r="M380" s="231"/>
      <c r="N380" s="233"/>
      <c r="O380" s="233"/>
      <c r="P380" s="163"/>
      <c r="Q380" s="230"/>
      <c r="R380" s="163"/>
      <c r="S380" s="163"/>
      <c r="T380" s="163"/>
      <c r="U380" s="163"/>
      <c r="V380" s="231"/>
      <c r="W380" s="231"/>
      <c r="X380" s="231"/>
      <c r="Y380" s="231"/>
      <c r="Z380" s="231"/>
      <c r="AA380" s="231"/>
      <c r="AB380" s="231"/>
      <c r="AC380" s="231"/>
      <c r="AD380" s="232"/>
      <c r="AE380" s="232"/>
      <c r="AF380" s="168"/>
      <c r="AG380" s="168"/>
      <c r="AH380" s="168"/>
      <c r="AI380" s="168"/>
      <c r="AJ380" s="168"/>
      <c r="AK380" s="168"/>
      <c r="AL380" s="168"/>
      <c r="AM380" s="168"/>
      <c r="AN380" s="168"/>
      <c r="AO380" s="168"/>
      <c r="AP380" s="168"/>
      <c r="AQ380" s="168"/>
      <c r="AR380" s="168"/>
      <c r="AS380" s="168"/>
      <c r="AT380" s="168"/>
      <c r="AU380" s="168"/>
      <c r="AV380" s="168"/>
      <c r="AW380" s="168"/>
      <c r="AX380" s="168"/>
      <c r="AY380" s="168"/>
      <c r="AZ380" s="168"/>
      <c r="BA380" s="168"/>
      <c r="BB380" s="168"/>
      <c r="BC380" s="221" t="e">
        <f>INT(INDEX('Dados Consolidados'!$R$1:$R$1000000, MATCH(A380, 'Dados Consolidados'!$A$1:$A$1000000, 0)))</f>
        <v>#N/A</v>
      </c>
      <c r="BD380" s="221" t="e">
        <f>INT(INDEX('Dados Consolidados'!$S$1:$S$1000000, MATCH(B380, 'Dados Consolidados'!$B$1:$B$1000000, 0)))</f>
        <v>#N/A</v>
      </c>
      <c r="BE380" s="221" t="e">
        <f>INT(INDEX('Dados Consolidados'!$T$1:$T$1000000, MATCH(E380, 'Dados Consolidados'!$E$1:$E$1000000, 0)))</f>
        <v>#N/A</v>
      </c>
      <c r="BF380" s="221" t="e">
        <f>INT(INDEX('Dados Consolidados'!$U$1:$U$1000000, MATCH(H380, 'Dados Consolidados'!$H$1:$H$1000000, 0)))</f>
        <v>#N/A</v>
      </c>
      <c r="BG380" s="221" t="e">
        <f>INT(INDEX('Dados Consolidados'!$V$1:$V$1000000, MATCH(J380, 'Dados Consolidados'!$J$1:$J$1000000, 0)))</f>
        <v>#N/A</v>
      </c>
      <c r="BH380" s="221" t="e">
        <f>INT(INDEX('Dados Consolidados'!$X$1:$X$1000000, MATCH(K380, 'Dados Consolidados'!$K$1:$K$1000000, 0)))</f>
        <v>#N/A</v>
      </c>
      <c r="BI380" s="221" t="e">
        <f>INT(INDEX('Dados Consolidados'!$Y$1:$Y$1000000, MATCH(L380, 'Dados Consolidados'!$L$1:$L$1000000, 0)))</f>
        <v>#N/A</v>
      </c>
      <c r="BJ380" s="222" t="e">
        <f>INT(INDEX('Dados Consolidados'!$W$1:$W$1000000, MATCH(P380, 'Dados Consolidados'!$P$1:$P$1000000, 0)))</f>
        <v>#N/A</v>
      </c>
      <c r="BK380" s="83" t="str">
        <f>IF(AND(A380&lt;&gt;"",B380&lt;&gt;"",C380&lt;&gt;"",E380&lt;&gt;"",J380&lt;&gt;"",K380&lt;&gt;"",L380&lt;&gt;"",R380&lt;&gt;"",V380&lt;&gt;""),"OK","n/a")</f>
        <v>n/a</v>
      </c>
    </row>
    <row r="381" spans="1:63" s="83" customFormat="1" ht="20.100000000000001" customHeight="1" x14ac:dyDescent="0.25">
      <c r="A381" s="163"/>
      <c r="B381" s="163"/>
      <c r="C381" s="163"/>
      <c r="D381" s="163"/>
      <c r="E381" s="163"/>
      <c r="F381" s="163"/>
      <c r="G381" s="163"/>
      <c r="H381" s="163"/>
      <c r="I381" s="163"/>
      <c r="J381" s="163"/>
      <c r="K381" s="163"/>
      <c r="L381" s="163"/>
      <c r="M381" s="231"/>
      <c r="N381" s="233"/>
      <c r="O381" s="233"/>
      <c r="P381" s="163"/>
      <c r="Q381" s="230"/>
      <c r="R381" s="163"/>
      <c r="S381" s="163"/>
      <c r="T381" s="163"/>
      <c r="U381" s="163"/>
      <c r="V381" s="231"/>
      <c r="W381" s="231"/>
      <c r="X381" s="231"/>
      <c r="Y381" s="231"/>
      <c r="Z381" s="231"/>
      <c r="AA381" s="231"/>
      <c r="AB381" s="231"/>
      <c r="AC381" s="231"/>
      <c r="AD381" s="232"/>
      <c r="AE381" s="232"/>
      <c r="AF381" s="168"/>
      <c r="AG381" s="168"/>
      <c r="AH381" s="168"/>
      <c r="AI381" s="168"/>
      <c r="AJ381" s="168"/>
      <c r="AK381" s="168"/>
      <c r="AL381" s="168"/>
      <c r="AM381" s="168"/>
      <c r="AN381" s="168"/>
      <c r="AO381" s="168"/>
      <c r="AP381" s="168"/>
      <c r="AQ381" s="168"/>
      <c r="AR381" s="168"/>
      <c r="AS381" s="168"/>
      <c r="AT381" s="168"/>
      <c r="AU381" s="168"/>
      <c r="AV381" s="168"/>
      <c r="AW381" s="168"/>
      <c r="AX381" s="168"/>
      <c r="AY381" s="168"/>
      <c r="AZ381" s="168"/>
      <c r="BA381" s="168"/>
      <c r="BB381" s="168"/>
      <c r="BC381" s="221" t="e">
        <f>INT(INDEX('Dados Consolidados'!$R$1:$R$1000000, MATCH(A381, 'Dados Consolidados'!$A$1:$A$1000000, 0)))</f>
        <v>#N/A</v>
      </c>
      <c r="BD381" s="221" t="e">
        <f>INT(INDEX('Dados Consolidados'!$S$1:$S$1000000, MATCH(B381, 'Dados Consolidados'!$B$1:$B$1000000, 0)))</f>
        <v>#N/A</v>
      </c>
      <c r="BE381" s="221" t="e">
        <f>INT(INDEX('Dados Consolidados'!$T$1:$T$1000000, MATCH(E381, 'Dados Consolidados'!$E$1:$E$1000000, 0)))</f>
        <v>#N/A</v>
      </c>
      <c r="BF381" s="221" t="e">
        <f>INT(INDEX('Dados Consolidados'!$U$1:$U$1000000, MATCH(H381, 'Dados Consolidados'!$H$1:$H$1000000, 0)))</f>
        <v>#N/A</v>
      </c>
      <c r="BG381" s="221" t="e">
        <f>INT(INDEX('Dados Consolidados'!$V$1:$V$1000000, MATCH(J381, 'Dados Consolidados'!$J$1:$J$1000000, 0)))</f>
        <v>#N/A</v>
      </c>
      <c r="BH381" s="221" t="e">
        <f>INT(INDEX('Dados Consolidados'!$X$1:$X$1000000, MATCH(K381, 'Dados Consolidados'!$K$1:$K$1000000, 0)))</f>
        <v>#N/A</v>
      </c>
      <c r="BI381" s="221" t="e">
        <f>INT(INDEX('Dados Consolidados'!$Y$1:$Y$1000000, MATCH(L381, 'Dados Consolidados'!$L$1:$L$1000000, 0)))</f>
        <v>#N/A</v>
      </c>
      <c r="BJ381" s="222" t="e">
        <f>INT(INDEX('Dados Consolidados'!$W$1:$W$1000000, MATCH(P381, 'Dados Consolidados'!$P$1:$P$1000000, 0)))</f>
        <v>#N/A</v>
      </c>
      <c r="BK381" s="83" t="str">
        <f>IF(AND(A381&lt;&gt;"",B381&lt;&gt;"",C381&lt;&gt;"",E381&lt;&gt;"",J381&lt;&gt;"",K381&lt;&gt;"",L381&lt;&gt;"",R381&lt;&gt;"",V381&lt;&gt;""),"OK","n/a")</f>
        <v>n/a</v>
      </c>
    </row>
    <row r="382" spans="1:63" s="83" customFormat="1" ht="20.100000000000001" customHeight="1" x14ac:dyDescent="0.25">
      <c r="A382" s="163"/>
      <c r="B382" s="163"/>
      <c r="C382" s="163"/>
      <c r="D382" s="163"/>
      <c r="E382" s="163"/>
      <c r="F382" s="163"/>
      <c r="G382" s="163"/>
      <c r="H382" s="163"/>
      <c r="I382" s="163"/>
      <c r="J382" s="163"/>
      <c r="K382" s="163"/>
      <c r="L382" s="163"/>
      <c r="M382" s="231"/>
      <c r="N382" s="233"/>
      <c r="O382" s="233"/>
      <c r="P382" s="163"/>
      <c r="Q382" s="230"/>
      <c r="R382" s="163"/>
      <c r="S382" s="163"/>
      <c r="T382" s="163"/>
      <c r="U382" s="163"/>
      <c r="V382" s="231"/>
      <c r="W382" s="231"/>
      <c r="X382" s="231"/>
      <c r="Y382" s="231"/>
      <c r="Z382" s="231"/>
      <c r="AA382" s="231"/>
      <c r="AB382" s="231"/>
      <c r="AC382" s="231"/>
      <c r="AD382" s="232"/>
      <c r="AE382" s="232"/>
      <c r="AF382" s="168"/>
      <c r="AG382" s="168"/>
      <c r="AH382" s="168"/>
      <c r="AI382" s="168"/>
      <c r="AJ382" s="168"/>
      <c r="AK382" s="168"/>
      <c r="AL382" s="168"/>
      <c r="AM382" s="168"/>
      <c r="AN382" s="168"/>
      <c r="AO382" s="168"/>
      <c r="AP382" s="168"/>
      <c r="AQ382" s="168"/>
      <c r="AR382" s="168"/>
      <c r="AS382" s="168"/>
      <c r="AT382" s="168"/>
      <c r="AU382" s="168"/>
      <c r="AV382" s="168"/>
      <c r="AW382" s="168"/>
      <c r="AX382" s="168"/>
      <c r="AY382" s="168"/>
      <c r="AZ382" s="168"/>
      <c r="BA382" s="168"/>
      <c r="BB382" s="168"/>
      <c r="BC382" s="221" t="e">
        <f>INT(INDEX('Dados Consolidados'!$R$1:$R$1000000, MATCH(A382, 'Dados Consolidados'!$A$1:$A$1000000, 0)))</f>
        <v>#N/A</v>
      </c>
      <c r="BD382" s="221" t="e">
        <f>INT(INDEX('Dados Consolidados'!$S$1:$S$1000000, MATCH(B382, 'Dados Consolidados'!$B$1:$B$1000000, 0)))</f>
        <v>#N/A</v>
      </c>
      <c r="BE382" s="221" t="e">
        <f>INT(INDEX('Dados Consolidados'!$T$1:$T$1000000, MATCH(E382, 'Dados Consolidados'!$E$1:$E$1000000, 0)))</f>
        <v>#N/A</v>
      </c>
      <c r="BF382" s="221" t="e">
        <f>INT(INDEX('Dados Consolidados'!$U$1:$U$1000000, MATCH(H382, 'Dados Consolidados'!$H$1:$H$1000000, 0)))</f>
        <v>#N/A</v>
      </c>
      <c r="BG382" s="221" t="e">
        <f>INT(INDEX('Dados Consolidados'!$V$1:$V$1000000, MATCH(J382, 'Dados Consolidados'!$J$1:$J$1000000, 0)))</f>
        <v>#N/A</v>
      </c>
      <c r="BH382" s="221" t="e">
        <f>INT(INDEX('Dados Consolidados'!$X$1:$X$1000000, MATCH(K382, 'Dados Consolidados'!$K$1:$K$1000000, 0)))</f>
        <v>#N/A</v>
      </c>
      <c r="BI382" s="221" t="e">
        <f>INT(INDEX('Dados Consolidados'!$Y$1:$Y$1000000, MATCH(L382, 'Dados Consolidados'!$L$1:$L$1000000, 0)))</f>
        <v>#N/A</v>
      </c>
      <c r="BJ382" s="222" t="e">
        <f>INT(INDEX('Dados Consolidados'!$W$1:$W$1000000, MATCH(P382, 'Dados Consolidados'!$P$1:$P$1000000, 0)))</f>
        <v>#N/A</v>
      </c>
      <c r="BK382" s="83" t="str">
        <f>IF(AND(A382&lt;&gt;"",B382&lt;&gt;"",C382&lt;&gt;"",E382&lt;&gt;"",J382&lt;&gt;"",K382&lt;&gt;"",L382&lt;&gt;"",R382&lt;&gt;"",V382&lt;&gt;""),"OK","n/a")</f>
        <v>n/a</v>
      </c>
    </row>
    <row r="383" spans="1:63" s="83" customFormat="1" ht="20.100000000000001" customHeight="1" x14ac:dyDescent="0.25">
      <c r="A383" s="163"/>
      <c r="B383" s="163"/>
      <c r="C383" s="163"/>
      <c r="D383" s="163"/>
      <c r="E383" s="163"/>
      <c r="F383" s="163"/>
      <c r="G383" s="163"/>
      <c r="H383" s="163"/>
      <c r="I383" s="163"/>
      <c r="J383" s="163"/>
      <c r="K383" s="163"/>
      <c r="L383" s="163"/>
      <c r="M383" s="231"/>
      <c r="N383" s="233"/>
      <c r="O383" s="233"/>
      <c r="P383" s="163"/>
      <c r="Q383" s="230"/>
      <c r="R383" s="163"/>
      <c r="S383" s="163"/>
      <c r="T383" s="163"/>
      <c r="U383" s="163"/>
      <c r="V383" s="231"/>
      <c r="W383" s="231"/>
      <c r="X383" s="231"/>
      <c r="Y383" s="231"/>
      <c r="Z383" s="231"/>
      <c r="AA383" s="231"/>
      <c r="AB383" s="231"/>
      <c r="AC383" s="231"/>
      <c r="AD383" s="232"/>
      <c r="AE383" s="232"/>
      <c r="AF383" s="168"/>
      <c r="AG383" s="168"/>
      <c r="AH383" s="168"/>
      <c r="AI383" s="168"/>
      <c r="AJ383" s="168"/>
      <c r="AK383" s="168"/>
      <c r="AL383" s="168"/>
      <c r="AM383" s="168"/>
      <c r="AN383" s="168"/>
      <c r="AO383" s="168"/>
      <c r="AP383" s="168"/>
      <c r="AQ383" s="168"/>
      <c r="AR383" s="168"/>
      <c r="AS383" s="168"/>
      <c r="AT383" s="168"/>
      <c r="AU383" s="168"/>
      <c r="AV383" s="168"/>
      <c r="AW383" s="168"/>
      <c r="AX383" s="168"/>
      <c r="AY383" s="168"/>
      <c r="AZ383" s="168"/>
      <c r="BA383" s="168"/>
      <c r="BB383" s="168"/>
      <c r="BC383" s="221" t="e">
        <f>INT(INDEX('Dados Consolidados'!$R$1:$R$1000000, MATCH(A383, 'Dados Consolidados'!$A$1:$A$1000000, 0)))</f>
        <v>#N/A</v>
      </c>
      <c r="BD383" s="221" t="e">
        <f>INT(INDEX('Dados Consolidados'!$S$1:$S$1000000, MATCH(B383, 'Dados Consolidados'!$B$1:$B$1000000, 0)))</f>
        <v>#N/A</v>
      </c>
      <c r="BE383" s="221" t="e">
        <f>INT(INDEX('Dados Consolidados'!$T$1:$T$1000000, MATCH(E383, 'Dados Consolidados'!$E$1:$E$1000000, 0)))</f>
        <v>#N/A</v>
      </c>
      <c r="BF383" s="221" t="e">
        <f>INT(INDEX('Dados Consolidados'!$U$1:$U$1000000, MATCH(H383, 'Dados Consolidados'!$H$1:$H$1000000, 0)))</f>
        <v>#N/A</v>
      </c>
      <c r="BG383" s="221" t="e">
        <f>INT(INDEX('Dados Consolidados'!$V$1:$V$1000000, MATCH(J383, 'Dados Consolidados'!$J$1:$J$1000000, 0)))</f>
        <v>#N/A</v>
      </c>
      <c r="BH383" s="221" t="e">
        <f>INT(INDEX('Dados Consolidados'!$X$1:$X$1000000, MATCH(K383, 'Dados Consolidados'!$K$1:$K$1000000, 0)))</f>
        <v>#N/A</v>
      </c>
      <c r="BI383" s="221" t="e">
        <f>INT(INDEX('Dados Consolidados'!$Y$1:$Y$1000000, MATCH(L383, 'Dados Consolidados'!$L$1:$L$1000000, 0)))</f>
        <v>#N/A</v>
      </c>
      <c r="BJ383" s="222" t="e">
        <f>INT(INDEX('Dados Consolidados'!$W$1:$W$1000000, MATCH(P383, 'Dados Consolidados'!$P$1:$P$1000000, 0)))</f>
        <v>#N/A</v>
      </c>
      <c r="BK383" s="83" t="str">
        <f>IF(AND(A383&lt;&gt;"",B383&lt;&gt;"",C383&lt;&gt;"",E383&lt;&gt;"",J383&lt;&gt;"",K383&lt;&gt;"",L383&lt;&gt;"",R383&lt;&gt;"",V383&lt;&gt;""),"OK","n/a")</f>
        <v>n/a</v>
      </c>
    </row>
    <row r="384" spans="1:63" s="83" customFormat="1" ht="20.100000000000001" customHeight="1" x14ac:dyDescent="0.25">
      <c r="A384" s="163"/>
      <c r="B384" s="163"/>
      <c r="C384" s="163"/>
      <c r="D384" s="163"/>
      <c r="E384" s="163"/>
      <c r="F384" s="163"/>
      <c r="G384" s="163"/>
      <c r="H384" s="163"/>
      <c r="I384" s="163"/>
      <c r="J384" s="163"/>
      <c r="K384" s="163"/>
      <c r="L384" s="163"/>
      <c r="M384" s="231"/>
      <c r="N384" s="233"/>
      <c r="O384" s="233"/>
      <c r="P384" s="163"/>
      <c r="Q384" s="230"/>
      <c r="R384" s="163"/>
      <c r="S384" s="163"/>
      <c r="T384" s="163"/>
      <c r="U384" s="163"/>
      <c r="V384" s="231"/>
      <c r="W384" s="231"/>
      <c r="X384" s="231"/>
      <c r="Y384" s="231"/>
      <c r="Z384" s="231"/>
      <c r="AA384" s="231"/>
      <c r="AB384" s="231"/>
      <c r="AC384" s="231"/>
      <c r="AD384" s="232"/>
      <c r="AE384" s="232"/>
      <c r="AF384" s="168"/>
      <c r="AG384" s="168"/>
      <c r="AH384" s="168"/>
      <c r="AI384" s="168"/>
      <c r="AJ384" s="168"/>
      <c r="AK384" s="168"/>
      <c r="AL384" s="168"/>
      <c r="AM384" s="168"/>
      <c r="AN384" s="168"/>
      <c r="AO384" s="168"/>
      <c r="AP384" s="168"/>
      <c r="AQ384" s="168"/>
      <c r="AR384" s="168"/>
      <c r="AS384" s="168"/>
      <c r="AT384" s="168"/>
      <c r="AU384" s="168"/>
      <c r="AV384" s="168"/>
      <c r="AW384" s="168"/>
      <c r="AX384" s="168"/>
      <c r="AY384" s="168"/>
      <c r="AZ384" s="168"/>
      <c r="BA384" s="168"/>
      <c r="BB384" s="168"/>
      <c r="BC384" s="221" t="e">
        <f>INT(INDEX('Dados Consolidados'!$R$1:$R$1000000, MATCH(A384, 'Dados Consolidados'!$A$1:$A$1000000, 0)))</f>
        <v>#N/A</v>
      </c>
      <c r="BD384" s="221" t="e">
        <f>INT(INDEX('Dados Consolidados'!$S$1:$S$1000000, MATCH(B384, 'Dados Consolidados'!$B$1:$B$1000000, 0)))</f>
        <v>#N/A</v>
      </c>
      <c r="BE384" s="221" t="e">
        <f>INT(INDEX('Dados Consolidados'!$T$1:$T$1000000, MATCH(E384, 'Dados Consolidados'!$E$1:$E$1000000, 0)))</f>
        <v>#N/A</v>
      </c>
      <c r="BF384" s="221" t="e">
        <f>INT(INDEX('Dados Consolidados'!$U$1:$U$1000000, MATCH(H384, 'Dados Consolidados'!$H$1:$H$1000000, 0)))</f>
        <v>#N/A</v>
      </c>
      <c r="BG384" s="221" t="e">
        <f>INT(INDEX('Dados Consolidados'!$V$1:$V$1000000, MATCH(J384, 'Dados Consolidados'!$J$1:$J$1000000, 0)))</f>
        <v>#N/A</v>
      </c>
      <c r="BH384" s="221" t="e">
        <f>INT(INDEX('Dados Consolidados'!$X$1:$X$1000000, MATCH(K384, 'Dados Consolidados'!$K$1:$K$1000000, 0)))</f>
        <v>#N/A</v>
      </c>
      <c r="BI384" s="221" t="e">
        <f>INT(INDEX('Dados Consolidados'!$Y$1:$Y$1000000, MATCH(L384, 'Dados Consolidados'!$L$1:$L$1000000, 0)))</f>
        <v>#N/A</v>
      </c>
      <c r="BJ384" s="222" t="e">
        <f>INT(INDEX('Dados Consolidados'!$W$1:$W$1000000, MATCH(P384, 'Dados Consolidados'!$P$1:$P$1000000, 0)))</f>
        <v>#N/A</v>
      </c>
      <c r="BK384" s="83" t="str">
        <f>IF(AND(A384&lt;&gt;"",B384&lt;&gt;"",C384&lt;&gt;"",E384&lt;&gt;"",J384&lt;&gt;"",K384&lt;&gt;"",L384&lt;&gt;"",R384&lt;&gt;"",V384&lt;&gt;""),"OK","n/a")</f>
        <v>n/a</v>
      </c>
    </row>
    <row r="385" spans="1:63" s="83" customFormat="1" ht="20.100000000000001" customHeight="1" x14ac:dyDescent="0.25">
      <c r="A385" s="163"/>
      <c r="B385" s="163"/>
      <c r="C385" s="163"/>
      <c r="D385" s="163"/>
      <c r="E385" s="163"/>
      <c r="F385" s="163"/>
      <c r="G385" s="163"/>
      <c r="H385" s="163"/>
      <c r="I385" s="163"/>
      <c r="J385" s="163"/>
      <c r="K385" s="163"/>
      <c r="L385" s="163"/>
      <c r="M385" s="231"/>
      <c r="N385" s="233"/>
      <c r="O385" s="233"/>
      <c r="P385" s="163"/>
      <c r="Q385" s="230"/>
      <c r="R385" s="163"/>
      <c r="S385" s="163"/>
      <c r="T385" s="163"/>
      <c r="U385" s="163"/>
      <c r="V385" s="231"/>
      <c r="W385" s="231"/>
      <c r="X385" s="231"/>
      <c r="Y385" s="231"/>
      <c r="Z385" s="231"/>
      <c r="AA385" s="231"/>
      <c r="AB385" s="231"/>
      <c r="AC385" s="231"/>
      <c r="AD385" s="232"/>
      <c r="AE385" s="232"/>
      <c r="AF385" s="168"/>
      <c r="AG385" s="168"/>
      <c r="AH385" s="168"/>
      <c r="AI385" s="168"/>
      <c r="AJ385" s="168"/>
      <c r="AK385" s="168"/>
      <c r="AL385" s="168"/>
      <c r="AM385" s="168"/>
      <c r="AN385" s="168"/>
      <c r="AO385" s="168"/>
      <c r="AP385" s="168"/>
      <c r="AQ385" s="168"/>
      <c r="AR385" s="168"/>
      <c r="AS385" s="168"/>
      <c r="AT385" s="168"/>
      <c r="AU385" s="168"/>
      <c r="AV385" s="168"/>
      <c r="AW385" s="168"/>
      <c r="AX385" s="168"/>
      <c r="AY385" s="168"/>
      <c r="AZ385" s="168"/>
      <c r="BA385" s="168"/>
      <c r="BB385" s="168"/>
      <c r="BC385" s="221" t="e">
        <f>INT(INDEX('Dados Consolidados'!$R$1:$R$1000000, MATCH(A385, 'Dados Consolidados'!$A$1:$A$1000000, 0)))</f>
        <v>#N/A</v>
      </c>
      <c r="BD385" s="221" t="e">
        <f>INT(INDEX('Dados Consolidados'!$S$1:$S$1000000, MATCH(B385, 'Dados Consolidados'!$B$1:$B$1000000, 0)))</f>
        <v>#N/A</v>
      </c>
      <c r="BE385" s="221" t="e">
        <f>INT(INDEX('Dados Consolidados'!$T$1:$T$1000000, MATCH(E385, 'Dados Consolidados'!$E$1:$E$1000000, 0)))</f>
        <v>#N/A</v>
      </c>
      <c r="BF385" s="221" t="e">
        <f>INT(INDEX('Dados Consolidados'!$U$1:$U$1000000, MATCH(H385, 'Dados Consolidados'!$H$1:$H$1000000, 0)))</f>
        <v>#N/A</v>
      </c>
      <c r="BG385" s="221" t="e">
        <f>INT(INDEX('Dados Consolidados'!$V$1:$V$1000000, MATCH(J385, 'Dados Consolidados'!$J$1:$J$1000000, 0)))</f>
        <v>#N/A</v>
      </c>
      <c r="BH385" s="221" t="e">
        <f>INT(INDEX('Dados Consolidados'!$X$1:$X$1000000, MATCH(K385, 'Dados Consolidados'!$K$1:$K$1000000, 0)))</f>
        <v>#N/A</v>
      </c>
      <c r="BI385" s="221" t="e">
        <f>INT(INDEX('Dados Consolidados'!$Y$1:$Y$1000000, MATCH(L385, 'Dados Consolidados'!$L$1:$L$1000000, 0)))</f>
        <v>#N/A</v>
      </c>
      <c r="BJ385" s="222" t="e">
        <f>INT(INDEX('Dados Consolidados'!$W$1:$W$1000000, MATCH(P385, 'Dados Consolidados'!$P$1:$P$1000000, 0)))</f>
        <v>#N/A</v>
      </c>
      <c r="BK385" s="83" t="str">
        <f>IF(AND(A385&lt;&gt;"",B385&lt;&gt;"",C385&lt;&gt;"",E385&lt;&gt;"",J385&lt;&gt;"",K385&lt;&gt;"",L385&lt;&gt;"",R385&lt;&gt;"",V385&lt;&gt;""),"OK","n/a")</f>
        <v>n/a</v>
      </c>
    </row>
    <row r="386" spans="1:63" s="83" customFormat="1" ht="20.100000000000001" customHeight="1" x14ac:dyDescent="0.25">
      <c r="A386" s="163"/>
      <c r="B386" s="163"/>
      <c r="C386" s="163"/>
      <c r="D386" s="163"/>
      <c r="E386" s="163"/>
      <c r="F386" s="163"/>
      <c r="G386" s="163"/>
      <c r="H386" s="163"/>
      <c r="I386" s="163"/>
      <c r="J386" s="163"/>
      <c r="K386" s="163"/>
      <c r="L386" s="163"/>
      <c r="M386" s="231"/>
      <c r="N386" s="233"/>
      <c r="O386" s="233"/>
      <c r="P386" s="163"/>
      <c r="Q386" s="230"/>
      <c r="R386" s="163"/>
      <c r="S386" s="163"/>
      <c r="T386" s="163"/>
      <c r="U386" s="163"/>
      <c r="V386" s="231"/>
      <c r="W386" s="231"/>
      <c r="X386" s="231"/>
      <c r="Y386" s="231"/>
      <c r="Z386" s="231"/>
      <c r="AA386" s="231"/>
      <c r="AB386" s="231"/>
      <c r="AC386" s="231"/>
      <c r="AD386" s="232"/>
      <c r="AE386" s="232"/>
      <c r="AF386" s="168"/>
      <c r="AG386" s="168"/>
      <c r="AH386" s="168"/>
      <c r="AI386" s="168"/>
      <c r="AJ386" s="168"/>
      <c r="AK386" s="168"/>
      <c r="AL386" s="168"/>
      <c r="AM386" s="168"/>
      <c r="AN386" s="168"/>
      <c r="AO386" s="168"/>
      <c r="AP386" s="168"/>
      <c r="AQ386" s="168"/>
      <c r="AR386" s="168"/>
      <c r="AS386" s="168"/>
      <c r="AT386" s="168"/>
      <c r="AU386" s="168"/>
      <c r="AV386" s="168"/>
      <c r="AW386" s="168"/>
      <c r="AX386" s="168"/>
      <c r="AY386" s="168"/>
      <c r="AZ386" s="168"/>
      <c r="BA386" s="168"/>
      <c r="BB386" s="168"/>
      <c r="BC386" s="221" t="e">
        <f>INT(INDEX('Dados Consolidados'!$R$1:$R$1000000, MATCH(A386, 'Dados Consolidados'!$A$1:$A$1000000, 0)))</f>
        <v>#N/A</v>
      </c>
      <c r="BD386" s="221" t="e">
        <f>INT(INDEX('Dados Consolidados'!$S$1:$S$1000000, MATCH(B386, 'Dados Consolidados'!$B$1:$B$1000000, 0)))</f>
        <v>#N/A</v>
      </c>
      <c r="BE386" s="221" t="e">
        <f>INT(INDEX('Dados Consolidados'!$T$1:$T$1000000, MATCH(E386, 'Dados Consolidados'!$E$1:$E$1000000, 0)))</f>
        <v>#N/A</v>
      </c>
      <c r="BF386" s="221" t="e">
        <f>INT(INDEX('Dados Consolidados'!$U$1:$U$1000000, MATCH(H386, 'Dados Consolidados'!$H$1:$H$1000000, 0)))</f>
        <v>#N/A</v>
      </c>
      <c r="BG386" s="221" t="e">
        <f>INT(INDEX('Dados Consolidados'!$V$1:$V$1000000, MATCH(J386, 'Dados Consolidados'!$J$1:$J$1000000, 0)))</f>
        <v>#N/A</v>
      </c>
      <c r="BH386" s="221" t="e">
        <f>INT(INDEX('Dados Consolidados'!$X$1:$X$1000000, MATCH(K386, 'Dados Consolidados'!$K$1:$K$1000000, 0)))</f>
        <v>#N/A</v>
      </c>
      <c r="BI386" s="221" t="e">
        <f>INT(INDEX('Dados Consolidados'!$Y$1:$Y$1000000, MATCH(L386, 'Dados Consolidados'!$L$1:$L$1000000, 0)))</f>
        <v>#N/A</v>
      </c>
      <c r="BJ386" s="222" t="e">
        <f>INT(INDEX('Dados Consolidados'!$W$1:$W$1000000, MATCH(P386, 'Dados Consolidados'!$P$1:$P$1000000, 0)))</f>
        <v>#N/A</v>
      </c>
      <c r="BK386" s="83" t="str">
        <f>IF(AND(A386&lt;&gt;"",B386&lt;&gt;"",C386&lt;&gt;"",E386&lt;&gt;"",J386&lt;&gt;"",K386&lt;&gt;"",L386&lt;&gt;"",R386&lt;&gt;"",V386&lt;&gt;""),"OK","n/a")</f>
        <v>n/a</v>
      </c>
    </row>
    <row r="387" spans="1:63" s="83" customFormat="1" ht="20.100000000000001" customHeight="1" x14ac:dyDescent="0.25">
      <c r="A387" s="163"/>
      <c r="B387" s="163"/>
      <c r="C387" s="163"/>
      <c r="D387" s="163"/>
      <c r="E387" s="163"/>
      <c r="F387" s="163"/>
      <c r="G387" s="163"/>
      <c r="H387" s="163"/>
      <c r="I387" s="163"/>
      <c r="J387" s="163"/>
      <c r="K387" s="163"/>
      <c r="L387" s="163"/>
      <c r="M387" s="231"/>
      <c r="N387" s="233"/>
      <c r="O387" s="233"/>
      <c r="P387" s="163"/>
      <c r="Q387" s="230"/>
      <c r="R387" s="163"/>
      <c r="S387" s="163"/>
      <c r="T387" s="163"/>
      <c r="U387" s="163"/>
      <c r="V387" s="231"/>
      <c r="W387" s="231"/>
      <c r="X387" s="231"/>
      <c r="Y387" s="231"/>
      <c r="Z387" s="231"/>
      <c r="AA387" s="231"/>
      <c r="AB387" s="231"/>
      <c r="AC387" s="231"/>
      <c r="AD387" s="232"/>
      <c r="AE387" s="232"/>
      <c r="AF387" s="168"/>
      <c r="AG387" s="168"/>
      <c r="AH387" s="168"/>
      <c r="AI387" s="168"/>
      <c r="AJ387" s="168"/>
      <c r="AK387" s="168"/>
      <c r="AL387" s="168"/>
      <c r="AM387" s="168"/>
      <c r="AN387" s="168"/>
      <c r="AO387" s="168"/>
      <c r="AP387" s="168"/>
      <c r="AQ387" s="168"/>
      <c r="AR387" s="168"/>
      <c r="AS387" s="168"/>
      <c r="AT387" s="168"/>
      <c r="AU387" s="168"/>
      <c r="AV387" s="168"/>
      <c r="AW387" s="168"/>
      <c r="AX387" s="168"/>
      <c r="AY387" s="168"/>
      <c r="AZ387" s="168"/>
      <c r="BA387" s="168"/>
      <c r="BB387" s="168"/>
      <c r="BC387" s="221" t="e">
        <f>INT(INDEX('Dados Consolidados'!$R$1:$R$1000000, MATCH(A387, 'Dados Consolidados'!$A$1:$A$1000000, 0)))</f>
        <v>#N/A</v>
      </c>
      <c r="BD387" s="221" t="e">
        <f>INT(INDEX('Dados Consolidados'!$S$1:$S$1000000, MATCH(B387, 'Dados Consolidados'!$B$1:$B$1000000, 0)))</f>
        <v>#N/A</v>
      </c>
      <c r="BE387" s="221" t="e">
        <f>INT(INDEX('Dados Consolidados'!$T$1:$T$1000000, MATCH(E387, 'Dados Consolidados'!$E$1:$E$1000000, 0)))</f>
        <v>#N/A</v>
      </c>
      <c r="BF387" s="221" t="e">
        <f>INT(INDEX('Dados Consolidados'!$U$1:$U$1000000, MATCH(H387, 'Dados Consolidados'!$H$1:$H$1000000, 0)))</f>
        <v>#N/A</v>
      </c>
      <c r="BG387" s="221" t="e">
        <f>INT(INDEX('Dados Consolidados'!$V$1:$V$1000000, MATCH(J387, 'Dados Consolidados'!$J$1:$J$1000000, 0)))</f>
        <v>#N/A</v>
      </c>
      <c r="BH387" s="221" t="e">
        <f>INT(INDEX('Dados Consolidados'!$X$1:$X$1000000, MATCH(K387, 'Dados Consolidados'!$K$1:$K$1000000, 0)))</f>
        <v>#N/A</v>
      </c>
      <c r="BI387" s="221" t="e">
        <f>INT(INDEX('Dados Consolidados'!$Y$1:$Y$1000000, MATCH(L387, 'Dados Consolidados'!$L$1:$L$1000000, 0)))</f>
        <v>#N/A</v>
      </c>
      <c r="BJ387" s="222" t="e">
        <f>INT(INDEX('Dados Consolidados'!$W$1:$W$1000000, MATCH(P387, 'Dados Consolidados'!$P$1:$P$1000000, 0)))</f>
        <v>#N/A</v>
      </c>
      <c r="BK387" s="83" t="str">
        <f>IF(AND(A387&lt;&gt;"",B387&lt;&gt;"",C387&lt;&gt;"",E387&lt;&gt;"",J387&lt;&gt;"",K387&lt;&gt;"",L387&lt;&gt;"",R387&lt;&gt;"",V387&lt;&gt;""),"OK","n/a")</f>
        <v>n/a</v>
      </c>
    </row>
    <row r="388" spans="1:63" s="83" customFormat="1" ht="20.100000000000001" customHeight="1" x14ac:dyDescent="0.25">
      <c r="A388" s="163"/>
      <c r="B388" s="163"/>
      <c r="C388" s="163"/>
      <c r="D388" s="163"/>
      <c r="E388" s="163"/>
      <c r="F388" s="163"/>
      <c r="G388" s="163"/>
      <c r="H388" s="163"/>
      <c r="I388" s="163"/>
      <c r="J388" s="163"/>
      <c r="K388" s="163"/>
      <c r="L388" s="163"/>
      <c r="M388" s="231"/>
      <c r="N388" s="233"/>
      <c r="O388" s="233"/>
      <c r="P388" s="163"/>
      <c r="Q388" s="230"/>
      <c r="R388" s="163"/>
      <c r="S388" s="163"/>
      <c r="T388" s="163"/>
      <c r="U388" s="163"/>
      <c r="V388" s="231"/>
      <c r="W388" s="231"/>
      <c r="X388" s="231"/>
      <c r="Y388" s="231"/>
      <c r="Z388" s="231"/>
      <c r="AA388" s="231"/>
      <c r="AB388" s="231"/>
      <c r="AC388" s="231"/>
      <c r="AD388" s="232"/>
      <c r="AE388" s="232"/>
      <c r="AF388" s="168"/>
      <c r="AG388" s="168"/>
      <c r="AH388" s="168"/>
      <c r="AI388" s="168"/>
      <c r="AJ388" s="168"/>
      <c r="AK388" s="168"/>
      <c r="AL388" s="168"/>
      <c r="AM388" s="168"/>
      <c r="AN388" s="168"/>
      <c r="AO388" s="168"/>
      <c r="AP388" s="168"/>
      <c r="AQ388" s="168"/>
      <c r="AR388" s="168"/>
      <c r="AS388" s="168"/>
      <c r="AT388" s="168"/>
      <c r="AU388" s="168"/>
      <c r="AV388" s="168"/>
      <c r="AW388" s="168"/>
      <c r="AX388" s="168"/>
      <c r="AY388" s="168"/>
      <c r="AZ388" s="168"/>
      <c r="BA388" s="168"/>
      <c r="BB388" s="168"/>
      <c r="BC388" s="221" t="e">
        <f>INT(INDEX('Dados Consolidados'!$R$1:$R$1000000, MATCH(A388, 'Dados Consolidados'!$A$1:$A$1000000, 0)))</f>
        <v>#N/A</v>
      </c>
      <c r="BD388" s="221" t="e">
        <f>INT(INDEX('Dados Consolidados'!$S$1:$S$1000000, MATCH(B388, 'Dados Consolidados'!$B$1:$B$1000000, 0)))</f>
        <v>#N/A</v>
      </c>
      <c r="BE388" s="221" t="e">
        <f>INT(INDEX('Dados Consolidados'!$T$1:$T$1000000, MATCH(E388, 'Dados Consolidados'!$E$1:$E$1000000, 0)))</f>
        <v>#N/A</v>
      </c>
      <c r="BF388" s="221" t="e">
        <f>INT(INDEX('Dados Consolidados'!$U$1:$U$1000000, MATCH(H388, 'Dados Consolidados'!$H$1:$H$1000000, 0)))</f>
        <v>#N/A</v>
      </c>
      <c r="BG388" s="221" t="e">
        <f>INT(INDEX('Dados Consolidados'!$V$1:$V$1000000, MATCH(J388, 'Dados Consolidados'!$J$1:$J$1000000, 0)))</f>
        <v>#N/A</v>
      </c>
      <c r="BH388" s="221" t="e">
        <f>INT(INDEX('Dados Consolidados'!$X$1:$X$1000000, MATCH(K388, 'Dados Consolidados'!$K$1:$K$1000000, 0)))</f>
        <v>#N/A</v>
      </c>
      <c r="BI388" s="221" t="e">
        <f>INT(INDEX('Dados Consolidados'!$Y$1:$Y$1000000, MATCH(L388, 'Dados Consolidados'!$L$1:$L$1000000, 0)))</f>
        <v>#N/A</v>
      </c>
      <c r="BJ388" s="222" t="e">
        <f>INT(INDEX('Dados Consolidados'!$W$1:$W$1000000, MATCH(P388, 'Dados Consolidados'!$P$1:$P$1000000, 0)))</f>
        <v>#N/A</v>
      </c>
      <c r="BK388" s="83" t="str">
        <f>IF(AND(A388&lt;&gt;"",B388&lt;&gt;"",C388&lt;&gt;"",E388&lt;&gt;"",J388&lt;&gt;"",K388&lt;&gt;"",L388&lt;&gt;"",R388&lt;&gt;"",V388&lt;&gt;""),"OK","n/a")</f>
        <v>n/a</v>
      </c>
    </row>
    <row r="389" spans="1:63" s="83" customFormat="1" ht="20.100000000000001" customHeight="1" x14ac:dyDescent="0.25">
      <c r="A389" s="163"/>
      <c r="B389" s="163"/>
      <c r="C389" s="163"/>
      <c r="D389" s="163"/>
      <c r="E389" s="163"/>
      <c r="F389" s="163"/>
      <c r="G389" s="163"/>
      <c r="H389" s="163"/>
      <c r="I389" s="163"/>
      <c r="J389" s="163"/>
      <c r="K389" s="163"/>
      <c r="L389" s="163"/>
      <c r="M389" s="231"/>
      <c r="N389" s="233"/>
      <c r="O389" s="233"/>
      <c r="P389" s="163"/>
      <c r="Q389" s="230"/>
      <c r="R389" s="163"/>
      <c r="S389" s="163"/>
      <c r="T389" s="163"/>
      <c r="U389" s="163"/>
      <c r="V389" s="231"/>
      <c r="W389" s="231"/>
      <c r="X389" s="231"/>
      <c r="Y389" s="231"/>
      <c r="Z389" s="231"/>
      <c r="AA389" s="231"/>
      <c r="AB389" s="231"/>
      <c r="AC389" s="231"/>
      <c r="AD389" s="232"/>
      <c r="AE389" s="232"/>
      <c r="AF389" s="168"/>
      <c r="AG389" s="168"/>
      <c r="AH389" s="168"/>
      <c r="AI389" s="168"/>
      <c r="AJ389" s="168"/>
      <c r="AK389" s="168"/>
      <c r="AL389" s="168"/>
      <c r="AM389" s="168"/>
      <c r="AN389" s="168"/>
      <c r="AO389" s="168"/>
      <c r="AP389" s="168"/>
      <c r="AQ389" s="168"/>
      <c r="AR389" s="168"/>
      <c r="AS389" s="168"/>
      <c r="AT389" s="168"/>
      <c r="AU389" s="168"/>
      <c r="AV389" s="168"/>
      <c r="AW389" s="168"/>
      <c r="AX389" s="168"/>
      <c r="AY389" s="168"/>
      <c r="AZ389" s="168"/>
      <c r="BA389" s="168"/>
      <c r="BB389" s="168"/>
      <c r="BC389" s="221" t="e">
        <f>INT(INDEX('Dados Consolidados'!$R$1:$R$1000000, MATCH(A389, 'Dados Consolidados'!$A$1:$A$1000000, 0)))</f>
        <v>#N/A</v>
      </c>
      <c r="BD389" s="221" t="e">
        <f>INT(INDEX('Dados Consolidados'!$S$1:$S$1000000, MATCH(B389, 'Dados Consolidados'!$B$1:$B$1000000, 0)))</f>
        <v>#N/A</v>
      </c>
      <c r="BE389" s="221" t="e">
        <f>INT(INDEX('Dados Consolidados'!$T$1:$T$1000000, MATCH(E389, 'Dados Consolidados'!$E$1:$E$1000000, 0)))</f>
        <v>#N/A</v>
      </c>
      <c r="BF389" s="221" t="e">
        <f>INT(INDEX('Dados Consolidados'!$U$1:$U$1000000, MATCH(H389, 'Dados Consolidados'!$H$1:$H$1000000, 0)))</f>
        <v>#N/A</v>
      </c>
      <c r="BG389" s="221" t="e">
        <f>INT(INDEX('Dados Consolidados'!$V$1:$V$1000000, MATCH(J389, 'Dados Consolidados'!$J$1:$J$1000000, 0)))</f>
        <v>#N/A</v>
      </c>
      <c r="BH389" s="221" t="e">
        <f>INT(INDEX('Dados Consolidados'!$X$1:$X$1000000, MATCH(K389, 'Dados Consolidados'!$K$1:$K$1000000, 0)))</f>
        <v>#N/A</v>
      </c>
      <c r="BI389" s="221" t="e">
        <f>INT(INDEX('Dados Consolidados'!$Y$1:$Y$1000000, MATCH(L389, 'Dados Consolidados'!$L$1:$L$1000000, 0)))</f>
        <v>#N/A</v>
      </c>
      <c r="BJ389" s="222" t="e">
        <f>INT(INDEX('Dados Consolidados'!$W$1:$W$1000000, MATCH(P389, 'Dados Consolidados'!$P$1:$P$1000000, 0)))</f>
        <v>#N/A</v>
      </c>
      <c r="BK389" s="83" t="str">
        <f>IF(AND(A389&lt;&gt;"",B389&lt;&gt;"",C389&lt;&gt;"",E389&lt;&gt;"",J389&lt;&gt;"",K389&lt;&gt;"",L389&lt;&gt;"",R389&lt;&gt;"",V389&lt;&gt;""),"OK","n/a")</f>
        <v>n/a</v>
      </c>
    </row>
    <row r="390" spans="1:63" s="83" customFormat="1" ht="20.100000000000001" customHeight="1" x14ac:dyDescent="0.25">
      <c r="A390" s="163"/>
      <c r="B390" s="163"/>
      <c r="C390" s="163"/>
      <c r="D390" s="163"/>
      <c r="E390" s="163"/>
      <c r="F390" s="163"/>
      <c r="G390" s="163"/>
      <c r="H390" s="163"/>
      <c r="I390" s="163"/>
      <c r="J390" s="163"/>
      <c r="K390" s="163"/>
      <c r="L390" s="163"/>
      <c r="M390" s="231"/>
      <c r="N390" s="233"/>
      <c r="O390" s="233"/>
      <c r="P390" s="163"/>
      <c r="Q390" s="230"/>
      <c r="R390" s="163"/>
      <c r="S390" s="163"/>
      <c r="T390" s="163"/>
      <c r="U390" s="163"/>
      <c r="V390" s="231"/>
      <c r="W390" s="231"/>
      <c r="X390" s="231"/>
      <c r="Y390" s="231"/>
      <c r="Z390" s="231"/>
      <c r="AA390" s="231"/>
      <c r="AB390" s="231"/>
      <c r="AC390" s="231"/>
      <c r="AD390" s="232"/>
      <c r="AE390" s="232"/>
      <c r="AF390" s="168"/>
      <c r="AG390" s="168"/>
      <c r="AH390" s="168"/>
      <c r="AI390" s="168"/>
      <c r="AJ390" s="168"/>
      <c r="AK390" s="168"/>
      <c r="AL390" s="168"/>
      <c r="AM390" s="168"/>
      <c r="AN390" s="168"/>
      <c r="AO390" s="168"/>
      <c r="AP390" s="168"/>
      <c r="AQ390" s="168"/>
      <c r="AR390" s="168"/>
      <c r="AS390" s="168"/>
      <c r="AT390" s="168"/>
      <c r="AU390" s="168"/>
      <c r="AV390" s="168"/>
      <c r="AW390" s="168"/>
      <c r="AX390" s="168"/>
      <c r="AY390" s="168"/>
      <c r="AZ390" s="168"/>
      <c r="BA390" s="168"/>
      <c r="BB390" s="168"/>
      <c r="BC390" s="221" t="e">
        <f>INT(INDEX('Dados Consolidados'!$R$1:$R$1000000, MATCH(A390, 'Dados Consolidados'!$A$1:$A$1000000, 0)))</f>
        <v>#N/A</v>
      </c>
      <c r="BD390" s="221" t="e">
        <f>INT(INDEX('Dados Consolidados'!$S$1:$S$1000000, MATCH(B390, 'Dados Consolidados'!$B$1:$B$1000000, 0)))</f>
        <v>#N/A</v>
      </c>
      <c r="BE390" s="221" t="e">
        <f>INT(INDEX('Dados Consolidados'!$T$1:$T$1000000, MATCH(E390, 'Dados Consolidados'!$E$1:$E$1000000, 0)))</f>
        <v>#N/A</v>
      </c>
      <c r="BF390" s="221" t="e">
        <f>INT(INDEX('Dados Consolidados'!$U$1:$U$1000000, MATCH(H390, 'Dados Consolidados'!$H$1:$H$1000000, 0)))</f>
        <v>#N/A</v>
      </c>
      <c r="BG390" s="221" t="e">
        <f>INT(INDEX('Dados Consolidados'!$V$1:$V$1000000, MATCH(J390, 'Dados Consolidados'!$J$1:$J$1000000, 0)))</f>
        <v>#N/A</v>
      </c>
      <c r="BH390" s="221" t="e">
        <f>INT(INDEX('Dados Consolidados'!$X$1:$X$1000000, MATCH(K390, 'Dados Consolidados'!$K$1:$K$1000000, 0)))</f>
        <v>#N/A</v>
      </c>
      <c r="BI390" s="221" t="e">
        <f>INT(INDEX('Dados Consolidados'!$Y$1:$Y$1000000, MATCH(L390, 'Dados Consolidados'!$L$1:$L$1000000, 0)))</f>
        <v>#N/A</v>
      </c>
      <c r="BJ390" s="222" t="e">
        <f>INT(INDEX('Dados Consolidados'!$W$1:$W$1000000, MATCH(P390, 'Dados Consolidados'!$P$1:$P$1000000, 0)))</f>
        <v>#N/A</v>
      </c>
      <c r="BK390" s="83" t="str">
        <f>IF(AND(A390&lt;&gt;"",B390&lt;&gt;"",C390&lt;&gt;"",E390&lt;&gt;"",J390&lt;&gt;"",K390&lt;&gt;"",L390&lt;&gt;"",R390&lt;&gt;"",V390&lt;&gt;""),"OK","n/a")</f>
        <v>n/a</v>
      </c>
    </row>
    <row r="391" spans="1:63" s="83" customFormat="1" ht="20.100000000000001" customHeight="1" x14ac:dyDescent="0.25">
      <c r="A391" s="163"/>
      <c r="B391" s="163"/>
      <c r="C391" s="163"/>
      <c r="D391" s="163"/>
      <c r="E391" s="163"/>
      <c r="F391" s="163"/>
      <c r="G391" s="163"/>
      <c r="H391" s="163"/>
      <c r="I391" s="163"/>
      <c r="J391" s="163"/>
      <c r="K391" s="163"/>
      <c r="L391" s="163"/>
      <c r="M391" s="231"/>
      <c r="N391" s="233"/>
      <c r="O391" s="233"/>
      <c r="P391" s="163"/>
      <c r="Q391" s="230"/>
      <c r="R391" s="163"/>
      <c r="S391" s="163"/>
      <c r="T391" s="163"/>
      <c r="U391" s="163"/>
      <c r="V391" s="231"/>
      <c r="W391" s="231"/>
      <c r="X391" s="231"/>
      <c r="Y391" s="231"/>
      <c r="Z391" s="231"/>
      <c r="AA391" s="231"/>
      <c r="AB391" s="231"/>
      <c r="AC391" s="231"/>
      <c r="AD391" s="232"/>
      <c r="AE391" s="232"/>
      <c r="AF391" s="168"/>
      <c r="AG391" s="168"/>
      <c r="AH391" s="168"/>
      <c r="AI391" s="168"/>
      <c r="AJ391" s="168"/>
      <c r="AK391" s="168"/>
      <c r="AL391" s="168"/>
      <c r="AM391" s="168"/>
      <c r="AN391" s="168"/>
      <c r="AO391" s="168"/>
      <c r="AP391" s="168"/>
      <c r="AQ391" s="168"/>
      <c r="AR391" s="168"/>
      <c r="AS391" s="168"/>
      <c r="AT391" s="168"/>
      <c r="AU391" s="168"/>
      <c r="AV391" s="168"/>
      <c r="AW391" s="168"/>
      <c r="AX391" s="168"/>
      <c r="AY391" s="168"/>
      <c r="AZ391" s="168"/>
      <c r="BA391" s="168"/>
      <c r="BB391" s="168"/>
      <c r="BC391" s="221" t="e">
        <f>INT(INDEX('Dados Consolidados'!$R$1:$R$1000000, MATCH(A391, 'Dados Consolidados'!$A$1:$A$1000000, 0)))</f>
        <v>#N/A</v>
      </c>
      <c r="BD391" s="221" t="e">
        <f>INT(INDEX('Dados Consolidados'!$S$1:$S$1000000, MATCH(B391, 'Dados Consolidados'!$B$1:$B$1000000, 0)))</f>
        <v>#N/A</v>
      </c>
      <c r="BE391" s="221" t="e">
        <f>INT(INDEX('Dados Consolidados'!$T$1:$T$1000000, MATCH(E391, 'Dados Consolidados'!$E$1:$E$1000000, 0)))</f>
        <v>#N/A</v>
      </c>
      <c r="BF391" s="221" t="e">
        <f>INT(INDEX('Dados Consolidados'!$U$1:$U$1000000, MATCH(H391, 'Dados Consolidados'!$H$1:$H$1000000, 0)))</f>
        <v>#N/A</v>
      </c>
      <c r="BG391" s="221" t="e">
        <f>INT(INDEX('Dados Consolidados'!$V$1:$V$1000000, MATCH(J391, 'Dados Consolidados'!$J$1:$J$1000000, 0)))</f>
        <v>#N/A</v>
      </c>
      <c r="BH391" s="221" t="e">
        <f>INT(INDEX('Dados Consolidados'!$X$1:$X$1000000, MATCH(K391, 'Dados Consolidados'!$K$1:$K$1000000, 0)))</f>
        <v>#N/A</v>
      </c>
      <c r="BI391" s="221" t="e">
        <f>INT(INDEX('Dados Consolidados'!$Y$1:$Y$1000000, MATCH(L391, 'Dados Consolidados'!$L$1:$L$1000000, 0)))</f>
        <v>#N/A</v>
      </c>
      <c r="BJ391" s="222" t="e">
        <f>INT(INDEX('Dados Consolidados'!$W$1:$W$1000000, MATCH(P391, 'Dados Consolidados'!$P$1:$P$1000000, 0)))</f>
        <v>#N/A</v>
      </c>
      <c r="BK391" s="83" t="str">
        <f>IF(AND(A391&lt;&gt;"",B391&lt;&gt;"",C391&lt;&gt;"",E391&lt;&gt;"",J391&lt;&gt;"",K391&lt;&gt;"",L391&lt;&gt;"",R391&lt;&gt;"",V391&lt;&gt;""),"OK","n/a")</f>
        <v>n/a</v>
      </c>
    </row>
    <row r="392" spans="1:63" s="83" customFormat="1" ht="20.100000000000001" customHeight="1" x14ac:dyDescent="0.25">
      <c r="A392" s="163"/>
      <c r="B392" s="163"/>
      <c r="C392" s="163"/>
      <c r="D392" s="163"/>
      <c r="E392" s="163"/>
      <c r="F392" s="163"/>
      <c r="G392" s="163"/>
      <c r="H392" s="163"/>
      <c r="I392" s="163"/>
      <c r="J392" s="163"/>
      <c r="K392" s="163"/>
      <c r="L392" s="163"/>
      <c r="M392" s="231"/>
      <c r="N392" s="233"/>
      <c r="O392" s="233"/>
      <c r="P392" s="163"/>
      <c r="Q392" s="230"/>
      <c r="R392" s="163"/>
      <c r="S392" s="163"/>
      <c r="T392" s="163"/>
      <c r="U392" s="163"/>
      <c r="V392" s="231"/>
      <c r="W392" s="231"/>
      <c r="X392" s="231"/>
      <c r="Y392" s="231"/>
      <c r="Z392" s="231"/>
      <c r="AA392" s="231"/>
      <c r="AB392" s="231"/>
      <c r="AC392" s="231"/>
      <c r="AD392" s="232"/>
      <c r="AE392" s="232"/>
      <c r="AF392" s="168"/>
      <c r="AG392" s="168"/>
      <c r="AH392" s="168"/>
      <c r="AI392" s="168"/>
      <c r="AJ392" s="168"/>
      <c r="AK392" s="168"/>
      <c r="AL392" s="168"/>
      <c r="AM392" s="168"/>
      <c r="AN392" s="168"/>
      <c r="AO392" s="168"/>
      <c r="AP392" s="168"/>
      <c r="AQ392" s="168"/>
      <c r="AR392" s="168"/>
      <c r="AS392" s="168"/>
      <c r="AT392" s="168"/>
      <c r="AU392" s="168"/>
      <c r="AV392" s="168"/>
      <c r="AW392" s="168"/>
      <c r="AX392" s="168"/>
      <c r="AY392" s="168"/>
      <c r="AZ392" s="168"/>
      <c r="BA392" s="168"/>
      <c r="BB392" s="168"/>
      <c r="BC392" s="221" t="e">
        <f>INT(INDEX('Dados Consolidados'!$R$1:$R$1000000, MATCH(A392, 'Dados Consolidados'!$A$1:$A$1000000, 0)))</f>
        <v>#N/A</v>
      </c>
      <c r="BD392" s="221" t="e">
        <f>INT(INDEX('Dados Consolidados'!$S$1:$S$1000000, MATCH(B392, 'Dados Consolidados'!$B$1:$B$1000000, 0)))</f>
        <v>#N/A</v>
      </c>
      <c r="BE392" s="221" t="e">
        <f>INT(INDEX('Dados Consolidados'!$T$1:$T$1000000, MATCH(E392, 'Dados Consolidados'!$E$1:$E$1000000, 0)))</f>
        <v>#N/A</v>
      </c>
      <c r="BF392" s="221" t="e">
        <f>INT(INDEX('Dados Consolidados'!$U$1:$U$1000000, MATCH(H392, 'Dados Consolidados'!$H$1:$H$1000000, 0)))</f>
        <v>#N/A</v>
      </c>
      <c r="BG392" s="221" t="e">
        <f>INT(INDEX('Dados Consolidados'!$V$1:$V$1000000, MATCH(J392, 'Dados Consolidados'!$J$1:$J$1000000, 0)))</f>
        <v>#N/A</v>
      </c>
      <c r="BH392" s="221" t="e">
        <f>INT(INDEX('Dados Consolidados'!$X$1:$X$1000000, MATCH(K392, 'Dados Consolidados'!$K$1:$K$1000000, 0)))</f>
        <v>#N/A</v>
      </c>
      <c r="BI392" s="221" t="e">
        <f>INT(INDEX('Dados Consolidados'!$Y$1:$Y$1000000, MATCH(L392, 'Dados Consolidados'!$L$1:$L$1000000, 0)))</f>
        <v>#N/A</v>
      </c>
      <c r="BJ392" s="222" t="e">
        <f>INT(INDEX('Dados Consolidados'!$W$1:$W$1000000, MATCH(P392, 'Dados Consolidados'!$P$1:$P$1000000, 0)))</f>
        <v>#N/A</v>
      </c>
      <c r="BK392" s="83" t="str">
        <f>IF(AND(A392&lt;&gt;"",B392&lt;&gt;"",C392&lt;&gt;"",E392&lt;&gt;"",J392&lt;&gt;"",K392&lt;&gt;"",L392&lt;&gt;"",R392&lt;&gt;"",V392&lt;&gt;""),"OK","n/a")</f>
        <v>n/a</v>
      </c>
    </row>
    <row r="393" spans="1:63" s="83" customFormat="1" ht="20.100000000000001" customHeight="1" x14ac:dyDescent="0.25">
      <c r="A393" s="163"/>
      <c r="B393" s="163"/>
      <c r="C393" s="163"/>
      <c r="D393" s="163"/>
      <c r="E393" s="163"/>
      <c r="F393" s="163"/>
      <c r="G393" s="163"/>
      <c r="H393" s="163"/>
      <c r="I393" s="163"/>
      <c r="J393" s="163"/>
      <c r="K393" s="163"/>
      <c r="L393" s="163"/>
      <c r="M393" s="231"/>
      <c r="N393" s="233"/>
      <c r="O393" s="233"/>
      <c r="P393" s="163"/>
      <c r="Q393" s="230"/>
      <c r="R393" s="163"/>
      <c r="S393" s="163"/>
      <c r="T393" s="163"/>
      <c r="U393" s="163"/>
      <c r="V393" s="231"/>
      <c r="W393" s="231"/>
      <c r="X393" s="231"/>
      <c r="Y393" s="231"/>
      <c r="Z393" s="231"/>
      <c r="AA393" s="231"/>
      <c r="AB393" s="231"/>
      <c r="AC393" s="231"/>
      <c r="AD393" s="232"/>
      <c r="AE393" s="232"/>
      <c r="AF393" s="168"/>
      <c r="AG393" s="168"/>
      <c r="AH393" s="168"/>
      <c r="AI393" s="168"/>
      <c r="AJ393" s="168"/>
      <c r="AK393" s="168"/>
      <c r="AL393" s="168"/>
      <c r="AM393" s="168"/>
      <c r="AN393" s="168"/>
      <c r="AO393" s="168"/>
      <c r="AP393" s="168"/>
      <c r="AQ393" s="168"/>
      <c r="AR393" s="168"/>
      <c r="AS393" s="168"/>
      <c r="AT393" s="168"/>
      <c r="AU393" s="168"/>
      <c r="AV393" s="168"/>
      <c r="AW393" s="168"/>
      <c r="AX393" s="168"/>
      <c r="AY393" s="168"/>
      <c r="AZ393" s="168"/>
      <c r="BA393" s="168"/>
      <c r="BB393" s="168"/>
      <c r="BC393" s="221" t="e">
        <f>INT(INDEX('Dados Consolidados'!$R$1:$R$1000000, MATCH(A393, 'Dados Consolidados'!$A$1:$A$1000000, 0)))</f>
        <v>#N/A</v>
      </c>
      <c r="BD393" s="221" t="e">
        <f>INT(INDEX('Dados Consolidados'!$S$1:$S$1000000, MATCH(B393, 'Dados Consolidados'!$B$1:$B$1000000, 0)))</f>
        <v>#N/A</v>
      </c>
      <c r="BE393" s="221" t="e">
        <f>INT(INDEX('Dados Consolidados'!$T$1:$T$1000000, MATCH(E393, 'Dados Consolidados'!$E$1:$E$1000000, 0)))</f>
        <v>#N/A</v>
      </c>
      <c r="BF393" s="221" t="e">
        <f>INT(INDEX('Dados Consolidados'!$U$1:$U$1000000, MATCH(H393, 'Dados Consolidados'!$H$1:$H$1000000, 0)))</f>
        <v>#N/A</v>
      </c>
      <c r="BG393" s="221" t="e">
        <f>INT(INDEX('Dados Consolidados'!$V$1:$V$1000000, MATCH(J393, 'Dados Consolidados'!$J$1:$J$1000000, 0)))</f>
        <v>#N/A</v>
      </c>
      <c r="BH393" s="221" t="e">
        <f>INT(INDEX('Dados Consolidados'!$X$1:$X$1000000, MATCH(K393, 'Dados Consolidados'!$K$1:$K$1000000, 0)))</f>
        <v>#N/A</v>
      </c>
      <c r="BI393" s="221" t="e">
        <f>INT(INDEX('Dados Consolidados'!$Y$1:$Y$1000000, MATCH(L393, 'Dados Consolidados'!$L$1:$L$1000000, 0)))</f>
        <v>#N/A</v>
      </c>
      <c r="BJ393" s="222" t="e">
        <f>INT(INDEX('Dados Consolidados'!$W$1:$W$1000000, MATCH(P393, 'Dados Consolidados'!$P$1:$P$1000000, 0)))</f>
        <v>#N/A</v>
      </c>
      <c r="BK393" s="83" t="str">
        <f>IF(AND(A393&lt;&gt;"",B393&lt;&gt;"",C393&lt;&gt;"",E393&lt;&gt;"",J393&lt;&gt;"",K393&lt;&gt;"",L393&lt;&gt;"",R393&lt;&gt;"",V393&lt;&gt;""),"OK","n/a")</f>
        <v>n/a</v>
      </c>
    </row>
    <row r="394" spans="1:63" s="83" customFormat="1" ht="20.100000000000001" customHeight="1" x14ac:dyDescent="0.25">
      <c r="A394" s="163"/>
      <c r="B394" s="163"/>
      <c r="C394" s="163"/>
      <c r="D394" s="163"/>
      <c r="E394" s="163"/>
      <c r="F394" s="163"/>
      <c r="G394" s="163"/>
      <c r="H394" s="163"/>
      <c r="I394" s="163"/>
      <c r="J394" s="163"/>
      <c r="K394" s="163"/>
      <c r="L394" s="163"/>
      <c r="M394" s="231"/>
      <c r="N394" s="233"/>
      <c r="O394" s="233"/>
      <c r="P394" s="163"/>
      <c r="Q394" s="230"/>
      <c r="R394" s="163"/>
      <c r="S394" s="163"/>
      <c r="T394" s="163"/>
      <c r="U394" s="163"/>
      <c r="V394" s="231"/>
      <c r="W394" s="231"/>
      <c r="X394" s="231"/>
      <c r="Y394" s="231"/>
      <c r="Z394" s="231"/>
      <c r="AA394" s="231"/>
      <c r="AB394" s="231"/>
      <c r="AC394" s="231"/>
      <c r="AD394" s="232"/>
      <c r="AE394" s="232"/>
      <c r="AF394" s="168"/>
      <c r="AG394" s="168"/>
      <c r="AH394" s="168"/>
      <c r="AI394" s="168"/>
      <c r="AJ394" s="168"/>
      <c r="AK394" s="168"/>
      <c r="AL394" s="168"/>
      <c r="AM394" s="168"/>
      <c r="AN394" s="168"/>
      <c r="AO394" s="168"/>
      <c r="AP394" s="168"/>
      <c r="AQ394" s="168"/>
      <c r="AR394" s="168"/>
      <c r="AS394" s="168"/>
      <c r="AT394" s="168"/>
      <c r="AU394" s="168"/>
      <c r="AV394" s="168"/>
      <c r="AW394" s="168"/>
      <c r="AX394" s="168"/>
      <c r="AY394" s="168"/>
      <c r="AZ394" s="168"/>
      <c r="BA394" s="168"/>
      <c r="BB394" s="168"/>
      <c r="BC394" s="221" t="e">
        <f>INT(INDEX('Dados Consolidados'!$R$1:$R$1000000, MATCH(A394, 'Dados Consolidados'!$A$1:$A$1000000, 0)))</f>
        <v>#N/A</v>
      </c>
      <c r="BD394" s="221" t="e">
        <f>INT(INDEX('Dados Consolidados'!$S$1:$S$1000000, MATCH(B394, 'Dados Consolidados'!$B$1:$B$1000000, 0)))</f>
        <v>#N/A</v>
      </c>
      <c r="BE394" s="221" t="e">
        <f>INT(INDEX('Dados Consolidados'!$T$1:$T$1000000, MATCH(E394, 'Dados Consolidados'!$E$1:$E$1000000, 0)))</f>
        <v>#N/A</v>
      </c>
      <c r="BF394" s="221" t="e">
        <f>INT(INDEX('Dados Consolidados'!$U$1:$U$1000000, MATCH(H394, 'Dados Consolidados'!$H$1:$H$1000000, 0)))</f>
        <v>#N/A</v>
      </c>
      <c r="BG394" s="221" t="e">
        <f>INT(INDEX('Dados Consolidados'!$V$1:$V$1000000, MATCH(J394, 'Dados Consolidados'!$J$1:$J$1000000, 0)))</f>
        <v>#N/A</v>
      </c>
      <c r="BH394" s="221" t="e">
        <f>INT(INDEX('Dados Consolidados'!$X$1:$X$1000000, MATCH(K394, 'Dados Consolidados'!$K$1:$K$1000000, 0)))</f>
        <v>#N/A</v>
      </c>
      <c r="BI394" s="221" t="e">
        <f>INT(INDEX('Dados Consolidados'!$Y$1:$Y$1000000, MATCH(L394, 'Dados Consolidados'!$L$1:$L$1000000, 0)))</f>
        <v>#N/A</v>
      </c>
      <c r="BJ394" s="222" t="e">
        <f>INT(INDEX('Dados Consolidados'!$W$1:$W$1000000, MATCH(P394, 'Dados Consolidados'!$P$1:$P$1000000, 0)))</f>
        <v>#N/A</v>
      </c>
      <c r="BK394" s="83" t="str">
        <f>IF(AND(A394&lt;&gt;"",B394&lt;&gt;"",C394&lt;&gt;"",E394&lt;&gt;"",J394&lt;&gt;"",K394&lt;&gt;"",L394&lt;&gt;"",R394&lt;&gt;"",V394&lt;&gt;""),"OK","n/a")</f>
        <v>n/a</v>
      </c>
    </row>
    <row r="395" spans="1:63" s="83" customFormat="1" ht="20.100000000000001" customHeight="1" x14ac:dyDescent="0.25">
      <c r="A395" s="163"/>
      <c r="B395" s="163"/>
      <c r="C395" s="163"/>
      <c r="D395" s="163"/>
      <c r="E395" s="163"/>
      <c r="F395" s="163"/>
      <c r="G395" s="163"/>
      <c r="H395" s="163"/>
      <c r="I395" s="163"/>
      <c r="J395" s="163"/>
      <c r="K395" s="163"/>
      <c r="L395" s="163"/>
      <c r="M395" s="231"/>
      <c r="N395" s="233"/>
      <c r="O395" s="233"/>
      <c r="P395" s="163"/>
      <c r="Q395" s="230"/>
      <c r="R395" s="163"/>
      <c r="S395" s="163"/>
      <c r="T395" s="163"/>
      <c r="U395" s="163"/>
      <c r="V395" s="231"/>
      <c r="W395" s="231"/>
      <c r="X395" s="231"/>
      <c r="Y395" s="231"/>
      <c r="Z395" s="231"/>
      <c r="AA395" s="231"/>
      <c r="AB395" s="231"/>
      <c r="AC395" s="231"/>
      <c r="AD395" s="232"/>
      <c r="AE395" s="232"/>
      <c r="AF395" s="168"/>
      <c r="AG395" s="168"/>
      <c r="AH395" s="168"/>
      <c r="AI395" s="168"/>
      <c r="AJ395" s="168"/>
      <c r="AK395" s="168"/>
      <c r="AL395" s="168"/>
      <c r="AM395" s="168"/>
      <c r="AN395" s="168"/>
      <c r="AO395" s="168"/>
      <c r="AP395" s="168"/>
      <c r="AQ395" s="168"/>
      <c r="AR395" s="168"/>
      <c r="AS395" s="168"/>
      <c r="AT395" s="168"/>
      <c r="AU395" s="168"/>
      <c r="AV395" s="168"/>
      <c r="AW395" s="168"/>
      <c r="AX395" s="168"/>
      <c r="AY395" s="168"/>
      <c r="AZ395" s="168"/>
      <c r="BA395" s="168"/>
      <c r="BB395" s="168"/>
      <c r="BC395" s="221" t="e">
        <f>INT(INDEX('Dados Consolidados'!$R$1:$R$1000000, MATCH(A395, 'Dados Consolidados'!$A$1:$A$1000000, 0)))</f>
        <v>#N/A</v>
      </c>
      <c r="BD395" s="221" t="e">
        <f>INT(INDEX('Dados Consolidados'!$S$1:$S$1000000, MATCH(B395, 'Dados Consolidados'!$B$1:$B$1000000, 0)))</f>
        <v>#N/A</v>
      </c>
      <c r="BE395" s="221" t="e">
        <f>INT(INDEX('Dados Consolidados'!$T$1:$T$1000000, MATCH(E395, 'Dados Consolidados'!$E$1:$E$1000000, 0)))</f>
        <v>#N/A</v>
      </c>
      <c r="BF395" s="221" t="e">
        <f>INT(INDEX('Dados Consolidados'!$U$1:$U$1000000, MATCH(H395, 'Dados Consolidados'!$H$1:$H$1000000, 0)))</f>
        <v>#N/A</v>
      </c>
      <c r="BG395" s="221" t="e">
        <f>INT(INDEX('Dados Consolidados'!$V$1:$V$1000000, MATCH(J395, 'Dados Consolidados'!$J$1:$J$1000000, 0)))</f>
        <v>#N/A</v>
      </c>
      <c r="BH395" s="221" t="e">
        <f>INT(INDEX('Dados Consolidados'!$X$1:$X$1000000, MATCH(K395, 'Dados Consolidados'!$K$1:$K$1000000, 0)))</f>
        <v>#N/A</v>
      </c>
      <c r="BI395" s="221" t="e">
        <f>INT(INDEX('Dados Consolidados'!$Y$1:$Y$1000000, MATCH(L395, 'Dados Consolidados'!$L$1:$L$1000000, 0)))</f>
        <v>#N/A</v>
      </c>
      <c r="BJ395" s="222" t="e">
        <f>INT(INDEX('Dados Consolidados'!$W$1:$W$1000000, MATCH(P395, 'Dados Consolidados'!$P$1:$P$1000000, 0)))</f>
        <v>#N/A</v>
      </c>
      <c r="BK395" s="83" t="str">
        <f>IF(AND(A395&lt;&gt;"",B395&lt;&gt;"",C395&lt;&gt;"",E395&lt;&gt;"",J395&lt;&gt;"",K395&lt;&gt;"",L395&lt;&gt;"",R395&lt;&gt;"",V395&lt;&gt;""),"OK","n/a")</f>
        <v>n/a</v>
      </c>
    </row>
    <row r="396" spans="1:63" s="83" customFormat="1" ht="20.100000000000001" customHeight="1" x14ac:dyDescent="0.25">
      <c r="A396" s="163"/>
      <c r="B396" s="163"/>
      <c r="C396" s="163"/>
      <c r="D396" s="163"/>
      <c r="E396" s="163"/>
      <c r="F396" s="163"/>
      <c r="G396" s="163"/>
      <c r="H396" s="163"/>
      <c r="I396" s="163"/>
      <c r="J396" s="163"/>
      <c r="K396" s="163"/>
      <c r="L396" s="163"/>
      <c r="M396" s="231"/>
      <c r="N396" s="233"/>
      <c r="O396" s="233"/>
      <c r="P396" s="163"/>
      <c r="Q396" s="230"/>
      <c r="R396" s="163"/>
      <c r="S396" s="163"/>
      <c r="T396" s="163"/>
      <c r="U396" s="163"/>
      <c r="V396" s="231"/>
      <c r="W396" s="231"/>
      <c r="X396" s="231"/>
      <c r="Y396" s="231"/>
      <c r="Z396" s="231"/>
      <c r="AA396" s="231"/>
      <c r="AB396" s="231"/>
      <c r="AC396" s="231"/>
      <c r="AD396" s="232"/>
      <c r="AE396" s="232"/>
      <c r="AF396" s="168"/>
      <c r="AG396" s="168"/>
      <c r="AH396" s="168"/>
      <c r="AI396" s="168"/>
      <c r="AJ396" s="168"/>
      <c r="AK396" s="168"/>
      <c r="AL396" s="168"/>
      <c r="AM396" s="168"/>
      <c r="AN396" s="168"/>
      <c r="AO396" s="168"/>
      <c r="AP396" s="168"/>
      <c r="AQ396" s="168"/>
      <c r="AR396" s="168"/>
      <c r="AS396" s="168"/>
      <c r="AT396" s="168"/>
      <c r="AU396" s="168"/>
      <c r="AV396" s="168"/>
      <c r="AW396" s="168"/>
      <c r="AX396" s="168"/>
      <c r="AY396" s="168"/>
      <c r="AZ396" s="168"/>
      <c r="BA396" s="168"/>
      <c r="BB396" s="168"/>
      <c r="BC396" s="221" t="e">
        <f>INT(INDEX('Dados Consolidados'!$R$1:$R$1000000, MATCH(A396, 'Dados Consolidados'!$A$1:$A$1000000, 0)))</f>
        <v>#N/A</v>
      </c>
      <c r="BD396" s="221" t="e">
        <f>INT(INDEX('Dados Consolidados'!$S$1:$S$1000000, MATCH(B396, 'Dados Consolidados'!$B$1:$B$1000000, 0)))</f>
        <v>#N/A</v>
      </c>
      <c r="BE396" s="221" t="e">
        <f>INT(INDEX('Dados Consolidados'!$T$1:$T$1000000, MATCH(E396, 'Dados Consolidados'!$E$1:$E$1000000, 0)))</f>
        <v>#N/A</v>
      </c>
      <c r="BF396" s="221" t="e">
        <f>INT(INDEX('Dados Consolidados'!$U$1:$U$1000000, MATCH(H396, 'Dados Consolidados'!$H$1:$H$1000000, 0)))</f>
        <v>#N/A</v>
      </c>
      <c r="BG396" s="221" t="e">
        <f>INT(INDEX('Dados Consolidados'!$V$1:$V$1000000, MATCH(J396, 'Dados Consolidados'!$J$1:$J$1000000, 0)))</f>
        <v>#N/A</v>
      </c>
      <c r="BH396" s="221" t="e">
        <f>INT(INDEX('Dados Consolidados'!$X$1:$X$1000000, MATCH(K396, 'Dados Consolidados'!$K$1:$K$1000000, 0)))</f>
        <v>#N/A</v>
      </c>
      <c r="BI396" s="221" t="e">
        <f>INT(INDEX('Dados Consolidados'!$Y$1:$Y$1000000, MATCH(L396, 'Dados Consolidados'!$L$1:$L$1000000, 0)))</f>
        <v>#N/A</v>
      </c>
      <c r="BJ396" s="222" t="e">
        <f>INT(INDEX('Dados Consolidados'!$W$1:$W$1000000, MATCH(P396, 'Dados Consolidados'!$P$1:$P$1000000, 0)))</f>
        <v>#N/A</v>
      </c>
      <c r="BK396" s="83" t="str">
        <f>IF(AND(A396&lt;&gt;"",B396&lt;&gt;"",C396&lt;&gt;"",E396&lt;&gt;"",J396&lt;&gt;"",K396&lt;&gt;"",L396&lt;&gt;"",R396&lt;&gt;"",V396&lt;&gt;""),"OK","n/a")</f>
        <v>n/a</v>
      </c>
    </row>
    <row r="397" spans="1:63" s="83" customFormat="1" ht="20.100000000000001" customHeight="1" x14ac:dyDescent="0.25">
      <c r="A397" s="163"/>
      <c r="B397" s="163"/>
      <c r="C397" s="163"/>
      <c r="D397" s="163"/>
      <c r="E397" s="163"/>
      <c r="F397" s="163"/>
      <c r="G397" s="163"/>
      <c r="H397" s="163"/>
      <c r="I397" s="163"/>
      <c r="J397" s="163"/>
      <c r="K397" s="163"/>
      <c r="L397" s="163"/>
      <c r="M397" s="231"/>
      <c r="N397" s="233"/>
      <c r="O397" s="233"/>
      <c r="P397" s="163"/>
      <c r="Q397" s="230"/>
      <c r="R397" s="163"/>
      <c r="S397" s="163"/>
      <c r="T397" s="163"/>
      <c r="U397" s="163"/>
      <c r="V397" s="231"/>
      <c r="W397" s="231"/>
      <c r="X397" s="231"/>
      <c r="Y397" s="231"/>
      <c r="Z397" s="231"/>
      <c r="AA397" s="231"/>
      <c r="AB397" s="231"/>
      <c r="AC397" s="231"/>
      <c r="AD397" s="232"/>
      <c r="AE397" s="232"/>
      <c r="AF397" s="168"/>
      <c r="AG397" s="168"/>
      <c r="AH397" s="168"/>
      <c r="AI397" s="168"/>
      <c r="AJ397" s="168"/>
      <c r="AK397" s="168"/>
      <c r="AL397" s="168"/>
      <c r="AM397" s="168"/>
      <c r="AN397" s="168"/>
      <c r="AO397" s="168"/>
      <c r="AP397" s="168"/>
      <c r="AQ397" s="168"/>
      <c r="AR397" s="168"/>
      <c r="AS397" s="168"/>
      <c r="AT397" s="168"/>
      <c r="AU397" s="168"/>
      <c r="AV397" s="168"/>
      <c r="AW397" s="168"/>
      <c r="AX397" s="168"/>
      <c r="AY397" s="168"/>
      <c r="AZ397" s="168"/>
      <c r="BA397" s="168"/>
      <c r="BB397" s="168"/>
      <c r="BC397" s="221" t="e">
        <f>INT(INDEX('Dados Consolidados'!$R$1:$R$1000000, MATCH(A397, 'Dados Consolidados'!$A$1:$A$1000000, 0)))</f>
        <v>#N/A</v>
      </c>
      <c r="BD397" s="221" t="e">
        <f>INT(INDEX('Dados Consolidados'!$S$1:$S$1000000, MATCH(B397, 'Dados Consolidados'!$B$1:$B$1000000, 0)))</f>
        <v>#N/A</v>
      </c>
      <c r="BE397" s="221" t="e">
        <f>INT(INDEX('Dados Consolidados'!$T$1:$T$1000000, MATCH(E397, 'Dados Consolidados'!$E$1:$E$1000000, 0)))</f>
        <v>#N/A</v>
      </c>
      <c r="BF397" s="221" t="e">
        <f>INT(INDEX('Dados Consolidados'!$U$1:$U$1000000, MATCH(H397, 'Dados Consolidados'!$H$1:$H$1000000, 0)))</f>
        <v>#N/A</v>
      </c>
      <c r="BG397" s="221" t="e">
        <f>INT(INDEX('Dados Consolidados'!$V$1:$V$1000000, MATCH(J397, 'Dados Consolidados'!$J$1:$J$1000000, 0)))</f>
        <v>#N/A</v>
      </c>
      <c r="BH397" s="221" t="e">
        <f>INT(INDEX('Dados Consolidados'!$X$1:$X$1000000, MATCH(K397, 'Dados Consolidados'!$K$1:$K$1000000, 0)))</f>
        <v>#N/A</v>
      </c>
      <c r="BI397" s="221" t="e">
        <f>INT(INDEX('Dados Consolidados'!$Y$1:$Y$1000000, MATCH(L397, 'Dados Consolidados'!$L$1:$L$1000000, 0)))</f>
        <v>#N/A</v>
      </c>
      <c r="BJ397" s="222" t="e">
        <f>INT(INDEX('Dados Consolidados'!$W$1:$W$1000000, MATCH(P397, 'Dados Consolidados'!$P$1:$P$1000000, 0)))</f>
        <v>#N/A</v>
      </c>
      <c r="BK397" s="83" t="str">
        <f>IF(AND(A397&lt;&gt;"",B397&lt;&gt;"",C397&lt;&gt;"",E397&lt;&gt;"",J397&lt;&gt;"",K397&lt;&gt;"",L397&lt;&gt;"",R397&lt;&gt;"",V397&lt;&gt;""),"OK","n/a")</f>
        <v>n/a</v>
      </c>
    </row>
    <row r="398" spans="1:63" s="83" customFormat="1" ht="20.100000000000001" customHeight="1" x14ac:dyDescent="0.25">
      <c r="A398" s="163"/>
      <c r="B398" s="163"/>
      <c r="C398" s="163"/>
      <c r="D398" s="163"/>
      <c r="E398" s="163"/>
      <c r="F398" s="163"/>
      <c r="G398" s="163"/>
      <c r="H398" s="163"/>
      <c r="I398" s="163"/>
      <c r="J398" s="163"/>
      <c r="K398" s="163"/>
      <c r="L398" s="163"/>
      <c r="M398" s="231"/>
      <c r="N398" s="233"/>
      <c r="O398" s="233"/>
      <c r="P398" s="163"/>
      <c r="Q398" s="230"/>
      <c r="R398" s="163"/>
      <c r="S398" s="163"/>
      <c r="T398" s="163"/>
      <c r="U398" s="163"/>
      <c r="V398" s="231"/>
      <c r="W398" s="231"/>
      <c r="X398" s="231"/>
      <c r="Y398" s="231"/>
      <c r="Z398" s="231"/>
      <c r="AA398" s="231"/>
      <c r="AB398" s="231"/>
      <c r="AC398" s="231"/>
      <c r="AD398" s="232"/>
      <c r="AE398" s="232"/>
      <c r="AF398" s="168"/>
      <c r="AG398" s="168"/>
      <c r="AH398" s="168"/>
      <c r="AI398" s="168"/>
      <c r="AJ398" s="168"/>
      <c r="AK398" s="168"/>
      <c r="AL398" s="168"/>
      <c r="AM398" s="168"/>
      <c r="AN398" s="168"/>
      <c r="AO398" s="168"/>
      <c r="AP398" s="168"/>
      <c r="AQ398" s="168"/>
      <c r="AR398" s="168"/>
      <c r="AS398" s="168"/>
      <c r="AT398" s="168"/>
      <c r="AU398" s="168"/>
      <c r="AV398" s="168"/>
      <c r="AW398" s="168"/>
      <c r="AX398" s="168"/>
      <c r="AY398" s="168"/>
      <c r="AZ398" s="168"/>
      <c r="BA398" s="168"/>
      <c r="BB398" s="168"/>
      <c r="BC398" s="221" t="e">
        <f>INT(INDEX('Dados Consolidados'!$R$1:$R$1000000, MATCH(A398, 'Dados Consolidados'!$A$1:$A$1000000, 0)))</f>
        <v>#N/A</v>
      </c>
      <c r="BD398" s="221" t="e">
        <f>INT(INDEX('Dados Consolidados'!$S$1:$S$1000000, MATCH(B398, 'Dados Consolidados'!$B$1:$B$1000000, 0)))</f>
        <v>#N/A</v>
      </c>
      <c r="BE398" s="221" t="e">
        <f>INT(INDEX('Dados Consolidados'!$T$1:$T$1000000, MATCH(E398, 'Dados Consolidados'!$E$1:$E$1000000, 0)))</f>
        <v>#N/A</v>
      </c>
      <c r="BF398" s="221" t="e">
        <f>INT(INDEX('Dados Consolidados'!$U$1:$U$1000000, MATCH(H398, 'Dados Consolidados'!$H$1:$H$1000000, 0)))</f>
        <v>#N/A</v>
      </c>
      <c r="BG398" s="221" t="e">
        <f>INT(INDEX('Dados Consolidados'!$V$1:$V$1000000, MATCH(J398, 'Dados Consolidados'!$J$1:$J$1000000, 0)))</f>
        <v>#N/A</v>
      </c>
      <c r="BH398" s="221" t="e">
        <f>INT(INDEX('Dados Consolidados'!$X$1:$X$1000000, MATCH(K398, 'Dados Consolidados'!$K$1:$K$1000000, 0)))</f>
        <v>#N/A</v>
      </c>
      <c r="BI398" s="221" t="e">
        <f>INT(INDEX('Dados Consolidados'!$Y$1:$Y$1000000, MATCH(L398, 'Dados Consolidados'!$L$1:$L$1000000, 0)))</f>
        <v>#N/A</v>
      </c>
      <c r="BJ398" s="222" t="e">
        <f>INT(INDEX('Dados Consolidados'!$W$1:$W$1000000, MATCH(P398, 'Dados Consolidados'!$P$1:$P$1000000, 0)))</f>
        <v>#N/A</v>
      </c>
      <c r="BK398" s="83" t="str">
        <f>IF(AND(A398&lt;&gt;"",B398&lt;&gt;"",C398&lt;&gt;"",E398&lt;&gt;"",J398&lt;&gt;"",K398&lt;&gt;"",L398&lt;&gt;"",R398&lt;&gt;"",V398&lt;&gt;""),"OK","n/a")</f>
        <v>n/a</v>
      </c>
    </row>
    <row r="399" spans="1:63" s="83" customFormat="1" ht="20.100000000000001" customHeight="1" x14ac:dyDescent="0.25">
      <c r="A399" s="163"/>
      <c r="B399" s="163"/>
      <c r="C399" s="163"/>
      <c r="D399" s="163"/>
      <c r="E399" s="163"/>
      <c r="F399" s="163"/>
      <c r="G399" s="163"/>
      <c r="H399" s="163"/>
      <c r="I399" s="163"/>
      <c r="J399" s="163"/>
      <c r="K399" s="163"/>
      <c r="L399" s="163"/>
      <c r="M399" s="231"/>
      <c r="N399" s="233"/>
      <c r="O399" s="233"/>
      <c r="P399" s="163"/>
      <c r="Q399" s="230"/>
      <c r="R399" s="163"/>
      <c r="S399" s="163"/>
      <c r="T399" s="163"/>
      <c r="U399" s="163"/>
      <c r="V399" s="231"/>
      <c r="W399" s="231"/>
      <c r="X399" s="231"/>
      <c r="Y399" s="231"/>
      <c r="Z399" s="231"/>
      <c r="AA399" s="231"/>
      <c r="AB399" s="231"/>
      <c r="AC399" s="231"/>
      <c r="AD399" s="232"/>
      <c r="AE399" s="232"/>
      <c r="AF399" s="168"/>
      <c r="AG399" s="168"/>
      <c r="AH399" s="168"/>
      <c r="AI399" s="168"/>
      <c r="AJ399" s="168"/>
      <c r="AK399" s="168"/>
      <c r="AL399" s="168"/>
      <c r="AM399" s="168"/>
      <c r="AN399" s="168"/>
      <c r="AO399" s="168"/>
      <c r="AP399" s="168"/>
      <c r="AQ399" s="168"/>
      <c r="AR399" s="168"/>
      <c r="AS399" s="168"/>
      <c r="AT399" s="168"/>
      <c r="AU399" s="168"/>
      <c r="AV399" s="168"/>
      <c r="AW399" s="168"/>
      <c r="AX399" s="168"/>
      <c r="AY399" s="168"/>
      <c r="AZ399" s="168"/>
      <c r="BA399" s="168"/>
      <c r="BB399" s="168"/>
      <c r="BC399" s="221" t="e">
        <f>INT(INDEX('Dados Consolidados'!$R$1:$R$1000000, MATCH(A399, 'Dados Consolidados'!$A$1:$A$1000000, 0)))</f>
        <v>#N/A</v>
      </c>
      <c r="BD399" s="221" t="e">
        <f>INT(INDEX('Dados Consolidados'!$S$1:$S$1000000, MATCH(B399, 'Dados Consolidados'!$B$1:$B$1000000, 0)))</f>
        <v>#N/A</v>
      </c>
      <c r="BE399" s="221" t="e">
        <f>INT(INDEX('Dados Consolidados'!$T$1:$T$1000000, MATCH(E399, 'Dados Consolidados'!$E$1:$E$1000000, 0)))</f>
        <v>#N/A</v>
      </c>
      <c r="BF399" s="221" t="e">
        <f>INT(INDEX('Dados Consolidados'!$U$1:$U$1000000, MATCH(H399, 'Dados Consolidados'!$H$1:$H$1000000, 0)))</f>
        <v>#N/A</v>
      </c>
      <c r="BG399" s="221" t="e">
        <f>INT(INDEX('Dados Consolidados'!$V$1:$V$1000000, MATCH(J399, 'Dados Consolidados'!$J$1:$J$1000000, 0)))</f>
        <v>#N/A</v>
      </c>
      <c r="BH399" s="221" t="e">
        <f>INT(INDEX('Dados Consolidados'!$X$1:$X$1000000, MATCH(K399, 'Dados Consolidados'!$K$1:$K$1000000, 0)))</f>
        <v>#N/A</v>
      </c>
      <c r="BI399" s="221" t="e">
        <f>INT(INDEX('Dados Consolidados'!$Y$1:$Y$1000000, MATCH(L399, 'Dados Consolidados'!$L$1:$L$1000000, 0)))</f>
        <v>#N/A</v>
      </c>
      <c r="BJ399" s="222" t="e">
        <f>INT(INDEX('Dados Consolidados'!$W$1:$W$1000000, MATCH(P399, 'Dados Consolidados'!$P$1:$P$1000000, 0)))</f>
        <v>#N/A</v>
      </c>
      <c r="BK399" s="83" t="str">
        <f>IF(AND(A399&lt;&gt;"",B399&lt;&gt;"",C399&lt;&gt;"",E399&lt;&gt;"",J399&lt;&gt;"",K399&lt;&gt;"",L399&lt;&gt;"",R399&lt;&gt;"",V399&lt;&gt;""),"OK","n/a")</f>
        <v>n/a</v>
      </c>
    </row>
    <row r="400" spans="1:63" s="83" customFormat="1" ht="20.100000000000001" customHeight="1" x14ac:dyDescent="0.25">
      <c r="A400" s="163"/>
      <c r="B400" s="163"/>
      <c r="C400" s="163"/>
      <c r="D400" s="163"/>
      <c r="E400" s="163"/>
      <c r="F400" s="163"/>
      <c r="G400" s="163"/>
      <c r="H400" s="163"/>
      <c r="I400" s="163"/>
      <c r="J400" s="163"/>
      <c r="K400" s="163"/>
      <c r="L400" s="163"/>
      <c r="M400" s="231"/>
      <c r="N400" s="233"/>
      <c r="O400" s="233"/>
      <c r="P400" s="163"/>
      <c r="Q400" s="230"/>
      <c r="R400" s="163"/>
      <c r="S400" s="163"/>
      <c r="T400" s="163"/>
      <c r="U400" s="163"/>
      <c r="V400" s="231"/>
      <c r="W400" s="231"/>
      <c r="X400" s="231"/>
      <c r="Y400" s="231"/>
      <c r="Z400" s="231"/>
      <c r="AA400" s="231"/>
      <c r="AB400" s="231"/>
      <c r="AC400" s="231"/>
      <c r="AD400" s="232"/>
      <c r="AE400" s="232"/>
      <c r="AF400" s="168"/>
      <c r="AG400" s="168"/>
      <c r="AH400" s="168"/>
      <c r="AI400" s="168"/>
      <c r="AJ400" s="168"/>
      <c r="AK400" s="168"/>
      <c r="AL400" s="168"/>
      <c r="AM400" s="168"/>
      <c r="AN400" s="168"/>
      <c r="AO400" s="168"/>
      <c r="AP400" s="168"/>
      <c r="AQ400" s="168"/>
      <c r="AR400" s="168"/>
      <c r="AS400" s="168"/>
      <c r="AT400" s="168"/>
      <c r="AU400" s="168"/>
      <c r="AV400" s="168"/>
      <c r="AW400" s="168"/>
      <c r="AX400" s="168"/>
      <c r="AY400" s="168"/>
      <c r="AZ400" s="168"/>
      <c r="BA400" s="168"/>
      <c r="BB400" s="168"/>
      <c r="BC400" s="221" t="e">
        <f>INT(INDEX('Dados Consolidados'!$R$1:$R$1000000, MATCH(A400, 'Dados Consolidados'!$A$1:$A$1000000, 0)))</f>
        <v>#N/A</v>
      </c>
      <c r="BD400" s="221" t="e">
        <f>INT(INDEX('Dados Consolidados'!$S$1:$S$1000000, MATCH(B400, 'Dados Consolidados'!$B$1:$B$1000000, 0)))</f>
        <v>#N/A</v>
      </c>
      <c r="BE400" s="221" t="e">
        <f>INT(INDEX('Dados Consolidados'!$T$1:$T$1000000, MATCH(E400, 'Dados Consolidados'!$E$1:$E$1000000, 0)))</f>
        <v>#N/A</v>
      </c>
      <c r="BF400" s="221" t="e">
        <f>INT(INDEX('Dados Consolidados'!$U$1:$U$1000000, MATCH(H400, 'Dados Consolidados'!$H$1:$H$1000000, 0)))</f>
        <v>#N/A</v>
      </c>
      <c r="BG400" s="221" t="e">
        <f>INT(INDEX('Dados Consolidados'!$V$1:$V$1000000, MATCH(J400, 'Dados Consolidados'!$J$1:$J$1000000, 0)))</f>
        <v>#N/A</v>
      </c>
      <c r="BH400" s="221" t="e">
        <f>INT(INDEX('Dados Consolidados'!$X$1:$X$1000000, MATCH(K400, 'Dados Consolidados'!$K$1:$K$1000000, 0)))</f>
        <v>#N/A</v>
      </c>
      <c r="BI400" s="221" t="e">
        <f>INT(INDEX('Dados Consolidados'!$Y$1:$Y$1000000, MATCH(L400, 'Dados Consolidados'!$L$1:$L$1000000, 0)))</f>
        <v>#N/A</v>
      </c>
      <c r="BJ400" s="222" t="e">
        <f>INT(INDEX('Dados Consolidados'!$W$1:$W$1000000, MATCH(P400, 'Dados Consolidados'!$P$1:$P$1000000, 0)))</f>
        <v>#N/A</v>
      </c>
      <c r="BK400" s="83" t="str">
        <f>IF(AND(A400&lt;&gt;"",B400&lt;&gt;"",C400&lt;&gt;"",E400&lt;&gt;"",J400&lt;&gt;"",K400&lt;&gt;"",L400&lt;&gt;"",R400&lt;&gt;"",V400&lt;&gt;""),"OK","n/a")</f>
        <v>n/a</v>
      </c>
    </row>
    <row r="401" spans="1:63" s="83" customFormat="1" ht="20.100000000000001" customHeight="1" x14ac:dyDescent="0.25">
      <c r="A401" s="163"/>
      <c r="B401" s="163"/>
      <c r="C401" s="163"/>
      <c r="D401" s="163"/>
      <c r="E401" s="163"/>
      <c r="F401" s="163"/>
      <c r="G401" s="163"/>
      <c r="H401" s="163"/>
      <c r="I401" s="163"/>
      <c r="J401" s="163"/>
      <c r="K401" s="163"/>
      <c r="L401" s="163"/>
      <c r="M401" s="231"/>
      <c r="N401" s="233"/>
      <c r="O401" s="233"/>
      <c r="P401" s="163"/>
      <c r="Q401" s="230"/>
      <c r="R401" s="163"/>
      <c r="S401" s="163"/>
      <c r="T401" s="163"/>
      <c r="U401" s="163"/>
      <c r="V401" s="231"/>
      <c r="W401" s="231"/>
      <c r="X401" s="231"/>
      <c r="Y401" s="231"/>
      <c r="Z401" s="231"/>
      <c r="AA401" s="231"/>
      <c r="AB401" s="231"/>
      <c r="AC401" s="231"/>
      <c r="AD401" s="232"/>
      <c r="AE401" s="232"/>
      <c r="AF401" s="168"/>
      <c r="AG401" s="168"/>
      <c r="AH401" s="168"/>
      <c r="AI401" s="168"/>
      <c r="AJ401" s="168"/>
      <c r="AK401" s="168"/>
      <c r="AL401" s="168"/>
      <c r="AM401" s="168"/>
      <c r="AN401" s="168"/>
      <c r="AO401" s="168"/>
      <c r="AP401" s="168"/>
      <c r="AQ401" s="168"/>
      <c r="AR401" s="168"/>
      <c r="AS401" s="168"/>
      <c r="AT401" s="168"/>
      <c r="AU401" s="168"/>
      <c r="AV401" s="168"/>
      <c r="AW401" s="168"/>
      <c r="AX401" s="168"/>
      <c r="AY401" s="168"/>
      <c r="AZ401" s="168"/>
      <c r="BA401" s="168"/>
      <c r="BB401" s="168"/>
      <c r="BC401" s="221" t="e">
        <f>INT(INDEX('Dados Consolidados'!$R$1:$R$1000000, MATCH(A401, 'Dados Consolidados'!$A$1:$A$1000000, 0)))</f>
        <v>#N/A</v>
      </c>
      <c r="BD401" s="221" t="e">
        <f>INT(INDEX('Dados Consolidados'!$S$1:$S$1000000, MATCH(B401, 'Dados Consolidados'!$B$1:$B$1000000, 0)))</f>
        <v>#N/A</v>
      </c>
      <c r="BE401" s="221" t="e">
        <f>INT(INDEX('Dados Consolidados'!$T$1:$T$1000000, MATCH(E401, 'Dados Consolidados'!$E$1:$E$1000000, 0)))</f>
        <v>#N/A</v>
      </c>
      <c r="BF401" s="221" t="e">
        <f>INT(INDEX('Dados Consolidados'!$U$1:$U$1000000, MATCH(H401, 'Dados Consolidados'!$H$1:$H$1000000, 0)))</f>
        <v>#N/A</v>
      </c>
      <c r="BG401" s="221" t="e">
        <f>INT(INDEX('Dados Consolidados'!$V$1:$V$1000000, MATCH(J401, 'Dados Consolidados'!$J$1:$J$1000000, 0)))</f>
        <v>#N/A</v>
      </c>
      <c r="BH401" s="221" t="e">
        <f>INT(INDEX('Dados Consolidados'!$X$1:$X$1000000, MATCH(K401, 'Dados Consolidados'!$K$1:$K$1000000, 0)))</f>
        <v>#N/A</v>
      </c>
      <c r="BI401" s="221" t="e">
        <f>INT(INDEX('Dados Consolidados'!$Y$1:$Y$1000000, MATCH(L401, 'Dados Consolidados'!$L$1:$L$1000000, 0)))</f>
        <v>#N/A</v>
      </c>
      <c r="BJ401" s="222" t="e">
        <f>INT(INDEX('Dados Consolidados'!$W$1:$W$1000000, MATCH(P401, 'Dados Consolidados'!$P$1:$P$1000000, 0)))</f>
        <v>#N/A</v>
      </c>
      <c r="BK401" s="83" t="str">
        <f>IF(AND(A401&lt;&gt;"",B401&lt;&gt;"",C401&lt;&gt;"",E401&lt;&gt;"",J401&lt;&gt;"",K401&lt;&gt;"",L401&lt;&gt;"",R401&lt;&gt;"",V401&lt;&gt;""),"OK","n/a")</f>
        <v>n/a</v>
      </c>
    </row>
    <row r="402" spans="1:63" s="83" customFormat="1" ht="20.100000000000001" customHeight="1" x14ac:dyDescent="0.25">
      <c r="A402" s="163"/>
      <c r="B402" s="163"/>
      <c r="C402" s="163"/>
      <c r="D402" s="163"/>
      <c r="E402" s="163"/>
      <c r="F402" s="163"/>
      <c r="G402" s="163"/>
      <c r="H402" s="163"/>
      <c r="I402" s="163"/>
      <c r="J402" s="163"/>
      <c r="K402" s="163"/>
      <c r="L402" s="163"/>
      <c r="M402" s="231"/>
      <c r="N402" s="233"/>
      <c r="O402" s="233"/>
      <c r="P402" s="163"/>
      <c r="Q402" s="230"/>
      <c r="R402" s="163"/>
      <c r="S402" s="163"/>
      <c r="T402" s="163"/>
      <c r="U402" s="163"/>
      <c r="V402" s="231"/>
      <c r="W402" s="231"/>
      <c r="X402" s="231"/>
      <c r="Y402" s="231"/>
      <c r="Z402" s="231"/>
      <c r="AA402" s="231"/>
      <c r="AB402" s="231"/>
      <c r="AC402" s="231"/>
      <c r="AD402" s="232"/>
      <c r="AE402" s="232"/>
      <c r="AF402" s="168"/>
      <c r="AG402" s="168"/>
      <c r="AH402" s="168"/>
      <c r="AI402" s="168"/>
      <c r="AJ402" s="168"/>
      <c r="AK402" s="168"/>
      <c r="AL402" s="168"/>
      <c r="AM402" s="168"/>
      <c r="AN402" s="168"/>
      <c r="AO402" s="168"/>
      <c r="AP402" s="168"/>
      <c r="AQ402" s="168"/>
      <c r="AR402" s="168"/>
      <c r="AS402" s="168"/>
      <c r="AT402" s="168"/>
      <c r="AU402" s="168"/>
      <c r="AV402" s="168"/>
      <c r="AW402" s="168"/>
      <c r="AX402" s="168"/>
      <c r="AY402" s="168"/>
      <c r="AZ402" s="168"/>
      <c r="BA402" s="168"/>
      <c r="BB402" s="168"/>
      <c r="BC402" s="221" t="e">
        <f>INT(INDEX('Dados Consolidados'!$R$1:$R$1000000, MATCH(A402, 'Dados Consolidados'!$A$1:$A$1000000, 0)))</f>
        <v>#N/A</v>
      </c>
      <c r="BD402" s="221" t="e">
        <f>INT(INDEX('Dados Consolidados'!$S$1:$S$1000000, MATCH(B402, 'Dados Consolidados'!$B$1:$B$1000000, 0)))</f>
        <v>#N/A</v>
      </c>
      <c r="BE402" s="221" t="e">
        <f>INT(INDEX('Dados Consolidados'!$T$1:$T$1000000, MATCH(E402, 'Dados Consolidados'!$E$1:$E$1000000, 0)))</f>
        <v>#N/A</v>
      </c>
      <c r="BF402" s="221" t="e">
        <f>INT(INDEX('Dados Consolidados'!$U$1:$U$1000000, MATCH(H402, 'Dados Consolidados'!$H$1:$H$1000000, 0)))</f>
        <v>#N/A</v>
      </c>
      <c r="BG402" s="221" t="e">
        <f>INT(INDEX('Dados Consolidados'!$V$1:$V$1000000, MATCH(J402, 'Dados Consolidados'!$J$1:$J$1000000, 0)))</f>
        <v>#N/A</v>
      </c>
      <c r="BH402" s="221" t="e">
        <f>INT(INDEX('Dados Consolidados'!$X$1:$X$1000000, MATCH(K402, 'Dados Consolidados'!$K$1:$K$1000000, 0)))</f>
        <v>#N/A</v>
      </c>
      <c r="BI402" s="221" t="e">
        <f>INT(INDEX('Dados Consolidados'!$Y$1:$Y$1000000, MATCH(L402, 'Dados Consolidados'!$L$1:$L$1000000, 0)))</f>
        <v>#N/A</v>
      </c>
      <c r="BJ402" s="222" t="e">
        <f>INT(INDEX('Dados Consolidados'!$W$1:$W$1000000, MATCH(P402, 'Dados Consolidados'!$P$1:$P$1000000, 0)))</f>
        <v>#N/A</v>
      </c>
      <c r="BK402" s="83" t="str">
        <f>IF(AND(A402&lt;&gt;"",B402&lt;&gt;"",C402&lt;&gt;"",E402&lt;&gt;"",J402&lt;&gt;"",K402&lt;&gt;"",L402&lt;&gt;"",R402&lt;&gt;"",V402&lt;&gt;""),"OK","n/a")</f>
        <v>n/a</v>
      </c>
    </row>
    <row r="403" spans="1:63" s="83" customFormat="1" ht="20.100000000000001" customHeight="1" x14ac:dyDescent="0.25">
      <c r="A403" s="163"/>
      <c r="B403" s="163"/>
      <c r="C403" s="163"/>
      <c r="D403" s="163"/>
      <c r="E403" s="163"/>
      <c r="F403" s="163"/>
      <c r="G403" s="163"/>
      <c r="H403" s="163"/>
      <c r="I403" s="163"/>
      <c r="J403" s="163"/>
      <c r="K403" s="163"/>
      <c r="L403" s="163"/>
      <c r="M403" s="231"/>
      <c r="N403" s="233"/>
      <c r="O403" s="233"/>
      <c r="P403" s="163"/>
      <c r="Q403" s="230"/>
      <c r="R403" s="163"/>
      <c r="S403" s="163"/>
      <c r="T403" s="163"/>
      <c r="U403" s="163"/>
      <c r="V403" s="231"/>
      <c r="W403" s="231"/>
      <c r="X403" s="231"/>
      <c r="Y403" s="231"/>
      <c r="Z403" s="231"/>
      <c r="AA403" s="231"/>
      <c r="AB403" s="231"/>
      <c r="AC403" s="231"/>
      <c r="AD403" s="232"/>
      <c r="AE403" s="232"/>
      <c r="AF403" s="168"/>
      <c r="AG403" s="168"/>
      <c r="AH403" s="168"/>
      <c r="AI403" s="168"/>
      <c r="AJ403" s="168"/>
      <c r="AK403" s="168"/>
      <c r="AL403" s="168"/>
      <c r="AM403" s="168"/>
      <c r="AN403" s="168"/>
      <c r="AO403" s="168"/>
      <c r="AP403" s="168"/>
      <c r="AQ403" s="168"/>
      <c r="AR403" s="168"/>
      <c r="AS403" s="168"/>
      <c r="AT403" s="168"/>
      <c r="AU403" s="168"/>
      <c r="AV403" s="168"/>
      <c r="AW403" s="168"/>
      <c r="AX403" s="168"/>
      <c r="AY403" s="168"/>
      <c r="AZ403" s="168"/>
      <c r="BA403" s="168"/>
      <c r="BB403" s="168"/>
      <c r="BC403" s="221" t="e">
        <f>INT(INDEX('Dados Consolidados'!$R$1:$R$1000000, MATCH(A403, 'Dados Consolidados'!$A$1:$A$1000000, 0)))</f>
        <v>#N/A</v>
      </c>
      <c r="BD403" s="221" t="e">
        <f>INT(INDEX('Dados Consolidados'!$S$1:$S$1000000, MATCH(B403, 'Dados Consolidados'!$B$1:$B$1000000, 0)))</f>
        <v>#N/A</v>
      </c>
      <c r="BE403" s="221" t="e">
        <f>INT(INDEX('Dados Consolidados'!$T$1:$T$1000000, MATCH(E403, 'Dados Consolidados'!$E$1:$E$1000000, 0)))</f>
        <v>#N/A</v>
      </c>
      <c r="BF403" s="221" t="e">
        <f>INT(INDEX('Dados Consolidados'!$U$1:$U$1000000, MATCH(H403, 'Dados Consolidados'!$H$1:$H$1000000, 0)))</f>
        <v>#N/A</v>
      </c>
      <c r="BG403" s="221" t="e">
        <f>INT(INDEX('Dados Consolidados'!$V$1:$V$1000000, MATCH(J403, 'Dados Consolidados'!$J$1:$J$1000000, 0)))</f>
        <v>#N/A</v>
      </c>
      <c r="BH403" s="221" t="e">
        <f>INT(INDEX('Dados Consolidados'!$X$1:$X$1000000, MATCH(K403, 'Dados Consolidados'!$K$1:$K$1000000, 0)))</f>
        <v>#N/A</v>
      </c>
      <c r="BI403" s="221" t="e">
        <f>INT(INDEX('Dados Consolidados'!$Y$1:$Y$1000000, MATCH(L403, 'Dados Consolidados'!$L$1:$L$1000000, 0)))</f>
        <v>#N/A</v>
      </c>
      <c r="BJ403" s="222" t="e">
        <f>INT(INDEX('Dados Consolidados'!$W$1:$W$1000000, MATCH(P403, 'Dados Consolidados'!$P$1:$P$1000000, 0)))</f>
        <v>#N/A</v>
      </c>
      <c r="BK403" s="83" t="str">
        <f>IF(AND(A403&lt;&gt;"",B403&lt;&gt;"",C403&lt;&gt;"",E403&lt;&gt;"",J403&lt;&gt;"",K403&lt;&gt;"",L403&lt;&gt;"",R403&lt;&gt;"",V403&lt;&gt;""),"OK","n/a")</f>
        <v>n/a</v>
      </c>
    </row>
    <row r="404" spans="1:63" s="83" customFormat="1" ht="20.100000000000001" customHeight="1" x14ac:dyDescent="0.25">
      <c r="A404" s="163"/>
      <c r="B404" s="163"/>
      <c r="C404" s="163"/>
      <c r="D404" s="163"/>
      <c r="E404" s="163"/>
      <c r="F404" s="163"/>
      <c r="G404" s="163"/>
      <c r="H404" s="163"/>
      <c r="I404" s="163"/>
      <c r="J404" s="163"/>
      <c r="K404" s="163"/>
      <c r="L404" s="163"/>
      <c r="M404" s="231"/>
      <c r="N404" s="233"/>
      <c r="O404" s="233"/>
      <c r="P404" s="163"/>
      <c r="Q404" s="230"/>
      <c r="R404" s="163"/>
      <c r="S404" s="163"/>
      <c r="T404" s="163"/>
      <c r="U404" s="163"/>
      <c r="V404" s="231"/>
      <c r="W404" s="231"/>
      <c r="X404" s="231"/>
      <c r="Y404" s="231"/>
      <c r="Z404" s="231"/>
      <c r="AA404" s="231"/>
      <c r="AB404" s="231"/>
      <c r="AC404" s="231"/>
      <c r="AD404" s="232"/>
      <c r="AE404" s="232"/>
      <c r="AF404" s="168"/>
      <c r="AG404" s="168"/>
      <c r="AH404" s="168"/>
      <c r="AI404" s="168"/>
      <c r="AJ404" s="168"/>
      <c r="AK404" s="168"/>
      <c r="AL404" s="168"/>
      <c r="AM404" s="168"/>
      <c r="AN404" s="168"/>
      <c r="AO404" s="168"/>
      <c r="AP404" s="168"/>
      <c r="AQ404" s="168"/>
      <c r="AR404" s="168"/>
      <c r="AS404" s="168"/>
      <c r="AT404" s="168"/>
      <c r="AU404" s="168"/>
      <c r="AV404" s="168"/>
      <c r="AW404" s="168"/>
      <c r="AX404" s="168"/>
      <c r="AY404" s="168"/>
      <c r="AZ404" s="168"/>
      <c r="BA404" s="168"/>
      <c r="BB404" s="168"/>
      <c r="BC404" s="221" t="e">
        <f>INT(INDEX('Dados Consolidados'!$R$1:$R$1000000, MATCH(A404, 'Dados Consolidados'!$A$1:$A$1000000, 0)))</f>
        <v>#N/A</v>
      </c>
      <c r="BD404" s="221" t="e">
        <f>INT(INDEX('Dados Consolidados'!$S$1:$S$1000000, MATCH(B404, 'Dados Consolidados'!$B$1:$B$1000000, 0)))</f>
        <v>#N/A</v>
      </c>
      <c r="BE404" s="221" t="e">
        <f>INT(INDEX('Dados Consolidados'!$T$1:$T$1000000, MATCH(E404, 'Dados Consolidados'!$E$1:$E$1000000, 0)))</f>
        <v>#N/A</v>
      </c>
      <c r="BF404" s="221" t="e">
        <f>INT(INDEX('Dados Consolidados'!$U$1:$U$1000000, MATCH(H404, 'Dados Consolidados'!$H$1:$H$1000000, 0)))</f>
        <v>#N/A</v>
      </c>
      <c r="BG404" s="221" t="e">
        <f>INT(INDEX('Dados Consolidados'!$V$1:$V$1000000, MATCH(J404, 'Dados Consolidados'!$J$1:$J$1000000, 0)))</f>
        <v>#N/A</v>
      </c>
      <c r="BH404" s="221" t="e">
        <f>INT(INDEX('Dados Consolidados'!$X$1:$X$1000000, MATCH(K404, 'Dados Consolidados'!$K$1:$K$1000000, 0)))</f>
        <v>#N/A</v>
      </c>
      <c r="BI404" s="221" t="e">
        <f>INT(INDEX('Dados Consolidados'!$Y$1:$Y$1000000, MATCH(L404, 'Dados Consolidados'!$L$1:$L$1000000, 0)))</f>
        <v>#N/A</v>
      </c>
      <c r="BJ404" s="222" t="e">
        <f>INT(INDEX('Dados Consolidados'!$W$1:$W$1000000, MATCH(P404, 'Dados Consolidados'!$P$1:$P$1000000, 0)))</f>
        <v>#N/A</v>
      </c>
      <c r="BK404" s="83" t="str">
        <f>IF(AND(A404&lt;&gt;"",B404&lt;&gt;"",C404&lt;&gt;"",E404&lt;&gt;"",J404&lt;&gt;"",K404&lt;&gt;"",L404&lt;&gt;"",R404&lt;&gt;"",V404&lt;&gt;""),"OK","n/a")</f>
        <v>n/a</v>
      </c>
    </row>
    <row r="405" spans="1:63" s="83" customFormat="1" ht="20.100000000000001" customHeight="1" x14ac:dyDescent="0.25">
      <c r="A405" s="163"/>
      <c r="B405" s="163"/>
      <c r="C405" s="163"/>
      <c r="D405" s="163"/>
      <c r="E405" s="163"/>
      <c r="F405" s="163"/>
      <c r="G405" s="163"/>
      <c r="H405" s="163"/>
      <c r="I405" s="163"/>
      <c r="J405" s="163"/>
      <c r="K405" s="163"/>
      <c r="L405" s="163"/>
      <c r="M405" s="231"/>
      <c r="N405" s="233"/>
      <c r="O405" s="233"/>
      <c r="P405" s="163"/>
      <c r="Q405" s="230"/>
      <c r="R405" s="163"/>
      <c r="S405" s="163"/>
      <c r="T405" s="163"/>
      <c r="U405" s="163"/>
      <c r="V405" s="231"/>
      <c r="W405" s="231"/>
      <c r="X405" s="231"/>
      <c r="Y405" s="231"/>
      <c r="Z405" s="231"/>
      <c r="AA405" s="231"/>
      <c r="AB405" s="231"/>
      <c r="AC405" s="231"/>
      <c r="AD405" s="232"/>
      <c r="AE405" s="232"/>
      <c r="AF405" s="168"/>
      <c r="AG405" s="168"/>
      <c r="AH405" s="168"/>
      <c r="AI405" s="168"/>
      <c r="AJ405" s="168"/>
      <c r="AK405" s="168"/>
      <c r="AL405" s="168"/>
      <c r="AM405" s="168"/>
      <c r="AN405" s="168"/>
      <c r="AO405" s="168"/>
      <c r="AP405" s="168"/>
      <c r="AQ405" s="168"/>
      <c r="AR405" s="168"/>
      <c r="AS405" s="168"/>
      <c r="AT405" s="168"/>
      <c r="AU405" s="168"/>
      <c r="AV405" s="168"/>
      <c r="AW405" s="168"/>
      <c r="AX405" s="168"/>
      <c r="AY405" s="168"/>
      <c r="AZ405" s="168"/>
      <c r="BA405" s="168"/>
      <c r="BB405" s="168"/>
      <c r="BC405" s="221" t="e">
        <f>INT(INDEX('Dados Consolidados'!$R$1:$R$1000000, MATCH(A405, 'Dados Consolidados'!$A$1:$A$1000000, 0)))</f>
        <v>#N/A</v>
      </c>
      <c r="BD405" s="221" t="e">
        <f>INT(INDEX('Dados Consolidados'!$S$1:$S$1000000, MATCH(B405, 'Dados Consolidados'!$B$1:$B$1000000, 0)))</f>
        <v>#N/A</v>
      </c>
      <c r="BE405" s="221" t="e">
        <f>INT(INDEX('Dados Consolidados'!$T$1:$T$1000000, MATCH(E405, 'Dados Consolidados'!$E$1:$E$1000000, 0)))</f>
        <v>#N/A</v>
      </c>
      <c r="BF405" s="221" t="e">
        <f>INT(INDEX('Dados Consolidados'!$U$1:$U$1000000, MATCH(H405, 'Dados Consolidados'!$H$1:$H$1000000, 0)))</f>
        <v>#N/A</v>
      </c>
      <c r="BG405" s="221" t="e">
        <f>INT(INDEX('Dados Consolidados'!$V$1:$V$1000000, MATCH(J405, 'Dados Consolidados'!$J$1:$J$1000000, 0)))</f>
        <v>#N/A</v>
      </c>
      <c r="BH405" s="221" t="e">
        <f>INT(INDEX('Dados Consolidados'!$X$1:$X$1000000, MATCH(K405, 'Dados Consolidados'!$K$1:$K$1000000, 0)))</f>
        <v>#N/A</v>
      </c>
      <c r="BI405" s="221" t="e">
        <f>INT(INDEX('Dados Consolidados'!$Y$1:$Y$1000000, MATCH(L405, 'Dados Consolidados'!$L$1:$L$1000000, 0)))</f>
        <v>#N/A</v>
      </c>
      <c r="BJ405" s="222" t="e">
        <f>INT(INDEX('Dados Consolidados'!$W$1:$W$1000000, MATCH(P405, 'Dados Consolidados'!$P$1:$P$1000000, 0)))</f>
        <v>#N/A</v>
      </c>
      <c r="BK405" s="83" t="str">
        <f>IF(AND(A405&lt;&gt;"",B405&lt;&gt;"",C405&lt;&gt;"",E405&lt;&gt;"",J405&lt;&gt;"",K405&lt;&gt;"",L405&lt;&gt;"",R405&lt;&gt;"",V405&lt;&gt;""),"OK","n/a")</f>
        <v>n/a</v>
      </c>
    </row>
    <row r="406" spans="1:63" s="83" customFormat="1" ht="20.100000000000001" customHeight="1" x14ac:dyDescent="0.25">
      <c r="A406" s="163"/>
      <c r="B406" s="163"/>
      <c r="C406" s="163"/>
      <c r="D406" s="163"/>
      <c r="E406" s="163"/>
      <c r="F406" s="163"/>
      <c r="G406" s="163"/>
      <c r="H406" s="163"/>
      <c r="I406" s="163"/>
      <c r="J406" s="163"/>
      <c r="K406" s="163"/>
      <c r="L406" s="163"/>
      <c r="M406" s="231"/>
      <c r="N406" s="233"/>
      <c r="O406" s="233"/>
      <c r="P406" s="163"/>
      <c r="Q406" s="230"/>
      <c r="R406" s="163"/>
      <c r="S406" s="163"/>
      <c r="T406" s="163"/>
      <c r="U406" s="163"/>
      <c r="V406" s="231"/>
      <c r="W406" s="231"/>
      <c r="X406" s="231"/>
      <c r="Y406" s="231"/>
      <c r="Z406" s="231"/>
      <c r="AA406" s="231"/>
      <c r="AB406" s="231"/>
      <c r="AC406" s="231"/>
      <c r="AD406" s="232"/>
      <c r="AE406" s="232"/>
      <c r="AF406" s="168"/>
      <c r="AG406" s="168"/>
      <c r="AH406" s="168"/>
      <c r="AI406" s="168"/>
      <c r="AJ406" s="168"/>
      <c r="AK406" s="168"/>
      <c r="AL406" s="168"/>
      <c r="AM406" s="168"/>
      <c r="AN406" s="168"/>
      <c r="AO406" s="168"/>
      <c r="AP406" s="168"/>
      <c r="AQ406" s="168"/>
      <c r="AR406" s="168"/>
      <c r="AS406" s="168"/>
      <c r="AT406" s="168"/>
      <c r="AU406" s="168"/>
      <c r="AV406" s="168"/>
      <c r="AW406" s="168"/>
      <c r="AX406" s="168"/>
      <c r="AY406" s="168"/>
      <c r="AZ406" s="168"/>
      <c r="BA406" s="168"/>
      <c r="BB406" s="168"/>
      <c r="BC406" s="221" t="e">
        <f>INT(INDEX('Dados Consolidados'!$R$1:$R$1000000, MATCH(A406, 'Dados Consolidados'!$A$1:$A$1000000, 0)))</f>
        <v>#N/A</v>
      </c>
      <c r="BD406" s="221" t="e">
        <f>INT(INDEX('Dados Consolidados'!$S$1:$S$1000000, MATCH(B406, 'Dados Consolidados'!$B$1:$B$1000000, 0)))</f>
        <v>#N/A</v>
      </c>
      <c r="BE406" s="221" t="e">
        <f>INT(INDEX('Dados Consolidados'!$T$1:$T$1000000, MATCH(E406, 'Dados Consolidados'!$E$1:$E$1000000, 0)))</f>
        <v>#N/A</v>
      </c>
      <c r="BF406" s="221" t="e">
        <f>INT(INDEX('Dados Consolidados'!$U$1:$U$1000000, MATCH(H406, 'Dados Consolidados'!$H$1:$H$1000000, 0)))</f>
        <v>#N/A</v>
      </c>
      <c r="BG406" s="221" t="e">
        <f>INT(INDEX('Dados Consolidados'!$V$1:$V$1000000, MATCH(J406, 'Dados Consolidados'!$J$1:$J$1000000, 0)))</f>
        <v>#N/A</v>
      </c>
      <c r="BH406" s="221" t="e">
        <f>INT(INDEX('Dados Consolidados'!$X$1:$X$1000000, MATCH(K406, 'Dados Consolidados'!$K$1:$K$1000000, 0)))</f>
        <v>#N/A</v>
      </c>
      <c r="BI406" s="221" t="e">
        <f>INT(INDEX('Dados Consolidados'!$Y$1:$Y$1000000, MATCH(L406, 'Dados Consolidados'!$L$1:$L$1000000, 0)))</f>
        <v>#N/A</v>
      </c>
      <c r="BJ406" s="222" t="e">
        <f>INT(INDEX('Dados Consolidados'!$W$1:$W$1000000, MATCH(P406, 'Dados Consolidados'!$P$1:$P$1000000, 0)))</f>
        <v>#N/A</v>
      </c>
      <c r="BK406" s="83" t="str">
        <f>IF(AND(A406&lt;&gt;"",B406&lt;&gt;"",C406&lt;&gt;"",E406&lt;&gt;"",J406&lt;&gt;"",K406&lt;&gt;"",L406&lt;&gt;"",R406&lt;&gt;"",V406&lt;&gt;""),"OK","n/a")</f>
        <v>n/a</v>
      </c>
    </row>
    <row r="407" spans="1:63" s="83" customFormat="1" ht="20.100000000000001" customHeight="1" x14ac:dyDescent="0.25">
      <c r="A407" s="163"/>
      <c r="B407" s="163"/>
      <c r="C407" s="163"/>
      <c r="D407" s="163"/>
      <c r="E407" s="163"/>
      <c r="F407" s="163"/>
      <c r="G407" s="163"/>
      <c r="H407" s="163"/>
      <c r="I407" s="163"/>
      <c r="J407" s="163"/>
      <c r="K407" s="163"/>
      <c r="L407" s="163"/>
      <c r="M407" s="231"/>
      <c r="N407" s="233"/>
      <c r="O407" s="233"/>
      <c r="P407" s="163"/>
      <c r="Q407" s="230"/>
      <c r="R407" s="163"/>
      <c r="S407" s="163"/>
      <c r="T407" s="163"/>
      <c r="U407" s="163"/>
      <c r="V407" s="231"/>
      <c r="W407" s="231"/>
      <c r="X407" s="231"/>
      <c r="Y407" s="231"/>
      <c r="Z407" s="231"/>
      <c r="AA407" s="231"/>
      <c r="AB407" s="231"/>
      <c r="AC407" s="231"/>
      <c r="AD407" s="232"/>
      <c r="AE407" s="232"/>
      <c r="AF407" s="168"/>
      <c r="AG407" s="168"/>
      <c r="AH407" s="168"/>
      <c r="AI407" s="168"/>
      <c r="AJ407" s="168"/>
      <c r="AK407" s="168"/>
      <c r="AL407" s="168"/>
      <c r="AM407" s="168"/>
      <c r="AN407" s="168"/>
      <c r="AO407" s="168"/>
      <c r="AP407" s="168"/>
      <c r="AQ407" s="168"/>
      <c r="AR407" s="168"/>
      <c r="AS407" s="168"/>
      <c r="AT407" s="168"/>
      <c r="AU407" s="168"/>
      <c r="AV407" s="168"/>
      <c r="AW407" s="168"/>
      <c r="AX407" s="168"/>
      <c r="AY407" s="168"/>
      <c r="AZ407" s="168"/>
      <c r="BA407" s="168"/>
      <c r="BB407" s="168"/>
      <c r="BC407" s="221" t="e">
        <f>INT(INDEX('Dados Consolidados'!$R$1:$R$1000000, MATCH(A407, 'Dados Consolidados'!$A$1:$A$1000000, 0)))</f>
        <v>#N/A</v>
      </c>
      <c r="BD407" s="221" t="e">
        <f>INT(INDEX('Dados Consolidados'!$S$1:$S$1000000, MATCH(B407, 'Dados Consolidados'!$B$1:$B$1000000, 0)))</f>
        <v>#N/A</v>
      </c>
      <c r="BE407" s="221" t="e">
        <f>INT(INDEX('Dados Consolidados'!$T$1:$T$1000000, MATCH(E407, 'Dados Consolidados'!$E$1:$E$1000000, 0)))</f>
        <v>#N/A</v>
      </c>
      <c r="BF407" s="221" t="e">
        <f>INT(INDEX('Dados Consolidados'!$U$1:$U$1000000, MATCH(H407, 'Dados Consolidados'!$H$1:$H$1000000, 0)))</f>
        <v>#N/A</v>
      </c>
      <c r="BG407" s="221" t="e">
        <f>INT(INDEX('Dados Consolidados'!$V$1:$V$1000000, MATCH(J407, 'Dados Consolidados'!$J$1:$J$1000000, 0)))</f>
        <v>#N/A</v>
      </c>
      <c r="BH407" s="221" t="e">
        <f>INT(INDEX('Dados Consolidados'!$X$1:$X$1000000, MATCH(K407, 'Dados Consolidados'!$K$1:$K$1000000, 0)))</f>
        <v>#N/A</v>
      </c>
      <c r="BI407" s="221" t="e">
        <f>INT(INDEX('Dados Consolidados'!$Y$1:$Y$1000000, MATCH(L407, 'Dados Consolidados'!$L$1:$L$1000000, 0)))</f>
        <v>#N/A</v>
      </c>
      <c r="BJ407" s="222" t="e">
        <f>INT(INDEX('Dados Consolidados'!$W$1:$W$1000000, MATCH(P407, 'Dados Consolidados'!$P$1:$P$1000000, 0)))</f>
        <v>#N/A</v>
      </c>
      <c r="BK407" s="83" t="str">
        <f>IF(AND(A407&lt;&gt;"",B407&lt;&gt;"",C407&lt;&gt;"",E407&lt;&gt;"",J407&lt;&gt;"",K407&lt;&gt;"",L407&lt;&gt;"",R407&lt;&gt;"",V407&lt;&gt;""),"OK","n/a")</f>
        <v>n/a</v>
      </c>
    </row>
    <row r="408" spans="1:63" s="83" customFormat="1" ht="20.100000000000001" customHeight="1" x14ac:dyDescent="0.25">
      <c r="A408" s="163"/>
      <c r="B408" s="163"/>
      <c r="C408" s="163"/>
      <c r="D408" s="163"/>
      <c r="E408" s="163"/>
      <c r="F408" s="163"/>
      <c r="G408" s="163"/>
      <c r="H408" s="163"/>
      <c r="I408" s="163"/>
      <c r="J408" s="163"/>
      <c r="K408" s="163"/>
      <c r="L408" s="163"/>
      <c r="M408" s="231"/>
      <c r="N408" s="233"/>
      <c r="O408" s="233"/>
      <c r="P408" s="163"/>
      <c r="Q408" s="230"/>
      <c r="R408" s="163"/>
      <c r="S408" s="163"/>
      <c r="T408" s="163"/>
      <c r="U408" s="163"/>
      <c r="V408" s="231"/>
      <c r="W408" s="231"/>
      <c r="X408" s="231"/>
      <c r="Y408" s="231"/>
      <c r="Z408" s="231"/>
      <c r="AA408" s="231"/>
      <c r="AB408" s="231"/>
      <c r="AC408" s="231"/>
      <c r="AD408" s="232"/>
      <c r="AE408" s="232"/>
      <c r="AF408" s="168"/>
      <c r="AG408" s="168"/>
      <c r="AH408" s="168"/>
      <c r="AI408" s="168"/>
      <c r="AJ408" s="168"/>
      <c r="AK408" s="168"/>
      <c r="AL408" s="168"/>
      <c r="AM408" s="168"/>
      <c r="AN408" s="168"/>
      <c r="AO408" s="168"/>
      <c r="AP408" s="168"/>
      <c r="AQ408" s="168"/>
      <c r="AR408" s="168"/>
      <c r="AS408" s="168"/>
      <c r="AT408" s="168"/>
      <c r="AU408" s="168"/>
      <c r="AV408" s="168"/>
      <c r="AW408" s="168"/>
      <c r="AX408" s="168"/>
      <c r="AY408" s="168"/>
      <c r="AZ408" s="168"/>
      <c r="BA408" s="168"/>
      <c r="BB408" s="168"/>
      <c r="BC408" s="221" t="e">
        <f>INT(INDEX('Dados Consolidados'!$R$1:$R$1000000, MATCH(A408, 'Dados Consolidados'!$A$1:$A$1000000, 0)))</f>
        <v>#N/A</v>
      </c>
      <c r="BD408" s="221" t="e">
        <f>INT(INDEX('Dados Consolidados'!$S$1:$S$1000000, MATCH(B408, 'Dados Consolidados'!$B$1:$B$1000000, 0)))</f>
        <v>#N/A</v>
      </c>
      <c r="BE408" s="221" t="e">
        <f>INT(INDEX('Dados Consolidados'!$T$1:$T$1000000, MATCH(E408, 'Dados Consolidados'!$E$1:$E$1000000, 0)))</f>
        <v>#N/A</v>
      </c>
      <c r="BF408" s="221" t="e">
        <f>INT(INDEX('Dados Consolidados'!$U$1:$U$1000000, MATCH(H408, 'Dados Consolidados'!$H$1:$H$1000000, 0)))</f>
        <v>#N/A</v>
      </c>
      <c r="BG408" s="221" t="e">
        <f>INT(INDEX('Dados Consolidados'!$V$1:$V$1000000, MATCH(J408, 'Dados Consolidados'!$J$1:$J$1000000, 0)))</f>
        <v>#N/A</v>
      </c>
      <c r="BH408" s="221" t="e">
        <f>INT(INDEX('Dados Consolidados'!$X$1:$X$1000000, MATCH(K408, 'Dados Consolidados'!$K$1:$K$1000000, 0)))</f>
        <v>#N/A</v>
      </c>
      <c r="BI408" s="221" t="e">
        <f>INT(INDEX('Dados Consolidados'!$Y$1:$Y$1000000, MATCH(L408, 'Dados Consolidados'!$L$1:$L$1000000, 0)))</f>
        <v>#N/A</v>
      </c>
      <c r="BJ408" s="222" t="e">
        <f>INT(INDEX('Dados Consolidados'!$W$1:$W$1000000, MATCH(P408, 'Dados Consolidados'!$P$1:$P$1000000, 0)))</f>
        <v>#N/A</v>
      </c>
      <c r="BK408" s="83" t="str">
        <f>IF(AND(A408&lt;&gt;"",B408&lt;&gt;"",C408&lt;&gt;"",E408&lt;&gt;"",J408&lt;&gt;"",K408&lt;&gt;"",L408&lt;&gt;"",R408&lt;&gt;"",V408&lt;&gt;""),"OK","n/a")</f>
        <v>n/a</v>
      </c>
    </row>
    <row r="409" spans="1:63" s="83" customFormat="1" ht="20.100000000000001" customHeight="1" x14ac:dyDescent="0.25">
      <c r="A409" s="163"/>
      <c r="B409" s="163"/>
      <c r="C409" s="163"/>
      <c r="D409" s="163"/>
      <c r="E409" s="163"/>
      <c r="F409" s="163"/>
      <c r="G409" s="163"/>
      <c r="H409" s="163"/>
      <c r="I409" s="163"/>
      <c r="J409" s="163"/>
      <c r="K409" s="163"/>
      <c r="L409" s="163"/>
      <c r="M409" s="231"/>
      <c r="N409" s="233"/>
      <c r="O409" s="233"/>
      <c r="P409" s="163"/>
      <c r="Q409" s="230"/>
      <c r="R409" s="163"/>
      <c r="S409" s="163"/>
      <c r="T409" s="163"/>
      <c r="U409" s="163"/>
      <c r="V409" s="231"/>
      <c r="W409" s="231"/>
      <c r="X409" s="231"/>
      <c r="Y409" s="231"/>
      <c r="Z409" s="231"/>
      <c r="AA409" s="231"/>
      <c r="AB409" s="231"/>
      <c r="AC409" s="231"/>
      <c r="AD409" s="232"/>
      <c r="AE409" s="232"/>
      <c r="AF409" s="168"/>
      <c r="AG409" s="168"/>
      <c r="AH409" s="168"/>
      <c r="AI409" s="168"/>
      <c r="AJ409" s="168"/>
      <c r="AK409" s="168"/>
      <c r="AL409" s="168"/>
      <c r="AM409" s="168"/>
      <c r="AN409" s="168"/>
      <c r="AO409" s="168"/>
      <c r="AP409" s="168"/>
      <c r="AQ409" s="168"/>
      <c r="AR409" s="168"/>
      <c r="AS409" s="168"/>
      <c r="AT409" s="168"/>
      <c r="AU409" s="168"/>
      <c r="AV409" s="168"/>
      <c r="AW409" s="168"/>
      <c r="AX409" s="168"/>
      <c r="AY409" s="168"/>
      <c r="AZ409" s="168"/>
      <c r="BA409" s="168"/>
      <c r="BB409" s="168"/>
      <c r="BC409" s="221" t="e">
        <f>INT(INDEX('Dados Consolidados'!$R$1:$R$1000000, MATCH(A409, 'Dados Consolidados'!$A$1:$A$1000000, 0)))</f>
        <v>#N/A</v>
      </c>
      <c r="BD409" s="221" t="e">
        <f>INT(INDEX('Dados Consolidados'!$S$1:$S$1000000, MATCH(B409, 'Dados Consolidados'!$B$1:$B$1000000, 0)))</f>
        <v>#N/A</v>
      </c>
      <c r="BE409" s="221" t="e">
        <f>INT(INDEX('Dados Consolidados'!$T$1:$T$1000000, MATCH(E409, 'Dados Consolidados'!$E$1:$E$1000000, 0)))</f>
        <v>#N/A</v>
      </c>
      <c r="BF409" s="221" t="e">
        <f>INT(INDEX('Dados Consolidados'!$U$1:$U$1000000, MATCH(H409, 'Dados Consolidados'!$H$1:$H$1000000, 0)))</f>
        <v>#N/A</v>
      </c>
      <c r="BG409" s="221" t="e">
        <f>INT(INDEX('Dados Consolidados'!$V$1:$V$1000000, MATCH(J409, 'Dados Consolidados'!$J$1:$J$1000000, 0)))</f>
        <v>#N/A</v>
      </c>
      <c r="BH409" s="221" t="e">
        <f>INT(INDEX('Dados Consolidados'!$X$1:$X$1000000, MATCH(K409, 'Dados Consolidados'!$K$1:$K$1000000, 0)))</f>
        <v>#N/A</v>
      </c>
      <c r="BI409" s="221" t="e">
        <f>INT(INDEX('Dados Consolidados'!$Y$1:$Y$1000000, MATCH(L409, 'Dados Consolidados'!$L$1:$L$1000000, 0)))</f>
        <v>#N/A</v>
      </c>
      <c r="BJ409" s="222" t="e">
        <f>INT(INDEX('Dados Consolidados'!$W$1:$W$1000000, MATCH(P409, 'Dados Consolidados'!$P$1:$P$1000000, 0)))</f>
        <v>#N/A</v>
      </c>
      <c r="BK409" s="83" t="str">
        <f>IF(AND(A409&lt;&gt;"",B409&lt;&gt;"",C409&lt;&gt;"",E409&lt;&gt;"",J409&lt;&gt;"",K409&lt;&gt;"",L409&lt;&gt;"",R409&lt;&gt;"",V409&lt;&gt;""),"OK","n/a")</f>
        <v>n/a</v>
      </c>
    </row>
    <row r="410" spans="1:63" s="83" customFormat="1" ht="20.100000000000001" customHeight="1" x14ac:dyDescent="0.25">
      <c r="A410" s="163"/>
      <c r="B410" s="163"/>
      <c r="C410" s="163"/>
      <c r="D410" s="163"/>
      <c r="E410" s="163"/>
      <c r="F410" s="163"/>
      <c r="G410" s="163"/>
      <c r="H410" s="163"/>
      <c r="I410" s="163"/>
      <c r="J410" s="163"/>
      <c r="K410" s="163"/>
      <c r="L410" s="163"/>
      <c r="M410" s="231"/>
      <c r="N410" s="233"/>
      <c r="O410" s="233"/>
      <c r="P410" s="163"/>
      <c r="Q410" s="230"/>
      <c r="R410" s="163"/>
      <c r="S410" s="163"/>
      <c r="T410" s="163"/>
      <c r="U410" s="163"/>
      <c r="V410" s="231"/>
      <c r="W410" s="231"/>
      <c r="X410" s="231"/>
      <c r="Y410" s="231"/>
      <c r="Z410" s="231"/>
      <c r="AA410" s="231"/>
      <c r="AB410" s="231"/>
      <c r="AC410" s="231"/>
      <c r="AD410" s="232"/>
      <c r="AE410" s="232"/>
      <c r="AF410" s="168"/>
      <c r="AG410" s="168"/>
      <c r="AH410" s="168"/>
      <c r="AI410" s="168"/>
      <c r="AJ410" s="168"/>
      <c r="AK410" s="168"/>
      <c r="AL410" s="168"/>
      <c r="AM410" s="168"/>
      <c r="AN410" s="168"/>
      <c r="AO410" s="168"/>
      <c r="AP410" s="168"/>
      <c r="AQ410" s="168"/>
      <c r="AR410" s="168"/>
      <c r="AS410" s="168"/>
      <c r="AT410" s="168"/>
      <c r="AU410" s="168"/>
      <c r="AV410" s="168"/>
      <c r="AW410" s="168"/>
      <c r="AX410" s="168"/>
      <c r="AY410" s="168"/>
      <c r="AZ410" s="168"/>
      <c r="BA410" s="168"/>
      <c r="BB410" s="168"/>
      <c r="BC410" s="221" t="e">
        <f>INT(INDEX('Dados Consolidados'!$R$1:$R$1000000, MATCH(A410, 'Dados Consolidados'!$A$1:$A$1000000, 0)))</f>
        <v>#N/A</v>
      </c>
      <c r="BD410" s="221" t="e">
        <f>INT(INDEX('Dados Consolidados'!$S$1:$S$1000000, MATCH(B410, 'Dados Consolidados'!$B$1:$B$1000000, 0)))</f>
        <v>#N/A</v>
      </c>
      <c r="BE410" s="221" t="e">
        <f>INT(INDEX('Dados Consolidados'!$T$1:$T$1000000, MATCH(E410, 'Dados Consolidados'!$E$1:$E$1000000, 0)))</f>
        <v>#N/A</v>
      </c>
      <c r="BF410" s="221" t="e">
        <f>INT(INDEX('Dados Consolidados'!$U$1:$U$1000000, MATCH(H410, 'Dados Consolidados'!$H$1:$H$1000000, 0)))</f>
        <v>#N/A</v>
      </c>
      <c r="BG410" s="221" t="e">
        <f>INT(INDEX('Dados Consolidados'!$V$1:$V$1000000, MATCH(J410, 'Dados Consolidados'!$J$1:$J$1000000, 0)))</f>
        <v>#N/A</v>
      </c>
      <c r="BH410" s="221" t="e">
        <f>INT(INDEX('Dados Consolidados'!$X$1:$X$1000000, MATCH(K410, 'Dados Consolidados'!$K$1:$K$1000000, 0)))</f>
        <v>#N/A</v>
      </c>
      <c r="BI410" s="221" t="e">
        <f>INT(INDEX('Dados Consolidados'!$Y$1:$Y$1000000, MATCH(L410, 'Dados Consolidados'!$L$1:$L$1000000, 0)))</f>
        <v>#N/A</v>
      </c>
      <c r="BJ410" s="222" t="e">
        <f>INT(INDEX('Dados Consolidados'!$W$1:$W$1000000, MATCH(P410, 'Dados Consolidados'!$P$1:$P$1000000, 0)))</f>
        <v>#N/A</v>
      </c>
      <c r="BK410" s="83" t="str">
        <f>IF(AND(A410&lt;&gt;"",B410&lt;&gt;"",C410&lt;&gt;"",E410&lt;&gt;"",J410&lt;&gt;"",K410&lt;&gt;"",L410&lt;&gt;"",R410&lt;&gt;"",V410&lt;&gt;""),"OK","n/a")</f>
        <v>n/a</v>
      </c>
    </row>
    <row r="411" spans="1:63" s="83" customFormat="1" ht="20.100000000000001" customHeight="1" x14ac:dyDescent="0.25">
      <c r="A411" s="163"/>
      <c r="B411" s="163"/>
      <c r="C411" s="163"/>
      <c r="D411" s="163"/>
      <c r="E411" s="163"/>
      <c r="F411" s="163"/>
      <c r="G411" s="163"/>
      <c r="H411" s="163"/>
      <c r="I411" s="163"/>
      <c r="J411" s="163"/>
      <c r="K411" s="163"/>
      <c r="L411" s="163"/>
      <c r="M411" s="231"/>
      <c r="N411" s="233"/>
      <c r="O411" s="233"/>
      <c r="P411" s="163"/>
      <c r="Q411" s="230"/>
      <c r="R411" s="163"/>
      <c r="S411" s="163"/>
      <c r="T411" s="163"/>
      <c r="U411" s="163"/>
      <c r="V411" s="231"/>
      <c r="W411" s="231"/>
      <c r="X411" s="231"/>
      <c r="Y411" s="231"/>
      <c r="Z411" s="231"/>
      <c r="AA411" s="231"/>
      <c r="AB411" s="231"/>
      <c r="AC411" s="231"/>
      <c r="AD411" s="232"/>
      <c r="AE411" s="232"/>
      <c r="AF411" s="168"/>
      <c r="AG411" s="168"/>
      <c r="AH411" s="168"/>
      <c r="AI411" s="168"/>
      <c r="AJ411" s="168"/>
      <c r="AK411" s="168"/>
      <c r="AL411" s="168"/>
      <c r="AM411" s="168"/>
      <c r="AN411" s="168"/>
      <c r="AO411" s="168"/>
      <c r="AP411" s="168"/>
      <c r="AQ411" s="168"/>
      <c r="AR411" s="168"/>
      <c r="AS411" s="168"/>
      <c r="AT411" s="168"/>
      <c r="AU411" s="168"/>
      <c r="AV411" s="168"/>
      <c r="AW411" s="168"/>
      <c r="AX411" s="168"/>
      <c r="AY411" s="168"/>
      <c r="AZ411" s="168"/>
      <c r="BA411" s="168"/>
      <c r="BB411" s="168"/>
      <c r="BC411" s="221" t="e">
        <f>INT(INDEX('Dados Consolidados'!$R$1:$R$1000000, MATCH(A411, 'Dados Consolidados'!$A$1:$A$1000000, 0)))</f>
        <v>#N/A</v>
      </c>
      <c r="BD411" s="221" t="e">
        <f>INT(INDEX('Dados Consolidados'!$S$1:$S$1000000, MATCH(B411, 'Dados Consolidados'!$B$1:$B$1000000, 0)))</f>
        <v>#N/A</v>
      </c>
      <c r="BE411" s="221" t="e">
        <f>INT(INDEX('Dados Consolidados'!$T$1:$T$1000000, MATCH(E411, 'Dados Consolidados'!$E$1:$E$1000000, 0)))</f>
        <v>#N/A</v>
      </c>
      <c r="BF411" s="221" t="e">
        <f>INT(INDEX('Dados Consolidados'!$U$1:$U$1000000, MATCH(H411, 'Dados Consolidados'!$H$1:$H$1000000, 0)))</f>
        <v>#N/A</v>
      </c>
      <c r="BG411" s="221" t="e">
        <f>INT(INDEX('Dados Consolidados'!$V$1:$V$1000000, MATCH(J411, 'Dados Consolidados'!$J$1:$J$1000000, 0)))</f>
        <v>#N/A</v>
      </c>
      <c r="BH411" s="221" t="e">
        <f>INT(INDEX('Dados Consolidados'!$X$1:$X$1000000, MATCH(K411, 'Dados Consolidados'!$K$1:$K$1000000, 0)))</f>
        <v>#N/A</v>
      </c>
      <c r="BI411" s="221" t="e">
        <f>INT(INDEX('Dados Consolidados'!$Y$1:$Y$1000000, MATCH(L411, 'Dados Consolidados'!$L$1:$L$1000000, 0)))</f>
        <v>#N/A</v>
      </c>
      <c r="BJ411" s="222" t="e">
        <f>INT(INDEX('Dados Consolidados'!$W$1:$W$1000000, MATCH(P411, 'Dados Consolidados'!$P$1:$P$1000000, 0)))</f>
        <v>#N/A</v>
      </c>
      <c r="BK411" s="83" t="str">
        <f>IF(AND(A411&lt;&gt;"",B411&lt;&gt;"",C411&lt;&gt;"",E411&lt;&gt;"",J411&lt;&gt;"",K411&lt;&gt;"",L411&lt;&gt;"",R411&lt;&gt;"",V411&lt;&gt;""),"OK","n/a")</f>
        <v>n/a</v>
      </c>
    </row>
    <row r="412" spans="1:63" s="83" customFormat="1" ht="20.100000000000001" customHeight="1" x14ac:dyDescent="0.25">
      <c r="A412" s="163"/>
      <c r="B412" s="163"/>
      <c r="C412" s="163"/>
      <c r="D412" s="163"/>
      <c r="E412" s="163"/>
      <c r="F412" s="163"/>
      <c r="G412" s="163"/>
      <c r="H412" s="163"/>
      <c r="I412" s="163"/>
      <c r="J412" s="163"/>
      <c r="K412" s="163"/>
      <c r="L412" s="163"/>
      <c r="M412" s="231"/>
      <c r="N412" s="233"/>
      <c r="O412" s="233"/>
      <c r="P412" s="163"/>
      <c r="Q412" s="230"/>
      <c r="R412" s="163"/>
      <c r="S412" s="163"/>
      <c r="T412" s="163"/>
      <c r="U412" s="163"/>
      <c r="V412" s="231"/>
      <c r="W412" s="231"/>
      <c r="X412" s="231"/>
      <c r="Y412" s="231"/>
      <c r="Z412" s="231"/>
      <c r="AA412" s="231"/>
      <c r="AB412" s="231"/>
      <c r="AC412" s="231"/>
      <c r="AD412" s="232"/>
      <c r="AE412" s="232"/>
      <c r="AF412" s="168"/>
      <c r="AG412" s="168"/>
      <c r="AH412" s="168"/>
      <c r="AI412" s="168"/>
      <c r="AJ412" s="168"/>
      <c r="AK412" s="168"/>
      <c r="AL412" s="168"/>
      <c r="AM412" s="168"/>
      <c r="AN412" s="168"/>
      <c r="AO412" s="168"/>
      <c r="AP412" s="168"/>
      <c r="AQ412" s="168"/>
      <c r="AR412" s="168"/>
      <c r="AS412" s="168"/>
      <c r="AT412" s="168"/>
      <c r="AU412" s="168"/>
      <c r="AV412" s="168"/>
      <c r="AW412" s="168"/>
      <c r="AX412" s="168"/>
      <c r="AY412" s="168"/>
      <c r="AZ412" s="168"/>
      <c r="BA412" s="168"/>
      <c r="BB412" s="168"/>
      <c r="BC412" s="221" t="e">
        <f>INT(INDEX('Dados Consolidados'!$R$1:$R$1000000, MATCH(A412, 'Dados Consolidados'!$A$1:$A$1000000, 0)))</f>
        <v>#N/A</v>
      </c>
      <c r="BD412" s="221" t="e">
        <f>INT(INDEX('Dados Consolidados'!$S$1:$S$1000000, MATCH(B412, 'Dados Consolidados'!$B$1:$B$1000000, 0)))</f>
        <v>#N/A</v>
      </c>
      <c r="BE412" s="221" t="e">
        <f>INT(INDEX('Dados Consolidados'!$T$1:$T$1000000, MATCH(E412, 'Dados Consolidados'!$E$1:$E$1000000, 0)))</f>
        <v>#N/A</v>
      </c>
      <c r="BF412" s="221" t="e">
        <f>INT(INDEX('Dados Consolidados'!$U$1:$U$1000000, MATCH(H412, 'Dados Consolidados'!$H$1:$H$1000000, 0)))</f>
        <v>#N/A</v>
      </c>
      <c r="BG412" s="221" t="e">
        <f>INT(INDEX('Dados Consolidados'!$V$1:$V$1000000, MATCH(J412, 'Dados Consolidados'!$J$1:$J$1000000, 0)))</f>
        <v>#N/A</v>
      </c>
      <c r="BH412" s="221" t="e">
        <f>INT(INDEX('Dados Consolidados'!$X$1:$X$1000000, MATCH(K412, 'Dados Consolidados'!$K$1:$K$1000000, 0)))</f>
        <v>#N/A</v>
      </c>
      <c r="BI412" s="221" t="e">
        <f>INT(INDEX('Dados Consolidados'!$Y$1:$Y$1000000, MATCH(L412, 'Dados Consolidados'!$L$1:$L$1000000, 0)))</f>
        <v>#N/A</v>
      </c>
      <c r="BJ412" s="222" t="e">
        <f>INT(INDEX('Dados Consolidados'!$W$1:$W$1000000, MATCH(P412, 'Dados Consolidados'!$P$1:$P$1000000, 0)))</f>
        <v>#N/A</v>
      </c>
      <c r="BK412" s="83" t="str">
        <f>IF(AND(A412&lt;&gt;"",B412&lt;&gt;"",C412&lt;&gt;"",E412&lt;&gt;"",J412&lt;&gt;"",K412&lt;&gt;"",L412&lt;&gt;"",R412&lt;&gt;"",V412&lt;&gt;""),"OK","n/a")</f>
        <v>n/a</v>
      </c>
    </row>
    <row r="413" spans="1:63" s="83" customFormat="1" ht="20.100000000000001" customHeight="1" x14ac:dyDescent="0.25">
      <c r="A413" s="163"/>
      <c r="B413" s="163"/>
      <c r="C413" s="163"/>
      <c r="D413" s="163"/>
      <c r="E413" s="163"/>
      <c r="F413" s="163"/>
      <c r="G413" s="163"/>
      <c r="H413" s="163"/>
      <c r="I413" s="163"/>
      <c r="J413" s="163"/>
      <c r="K413" s="163"/>
      <c r="L413" s="163"/>
      <c r="M413" s="231"/>
      <c r="N413" s="233"/>
      <c r="O413" s="233"/>
      <c r="P413" s="163"/>
      <c r="Q413" s="230"/>
      <c r="R413" s="163"/>
      <c r="S413" s="163"/>
      <c r="T413" s="163"/>
      <c r="U413" s="163"/>
      <c r="V413" s="231"/>
      <c r="W413" s="231"/>
      <c r="X413" s="231"/>
      <c r="Y413" s="231"/>
      <c r="Z413" s="231"/>
      <c r="AA413" s="231"/>
      <c r="AB413" s="231"/>
      <c r="AC413" s="231"/>
      <c r="AD413" s="232"/>
      <c r="AE413" s="232"/>
      <c r="AF413" s="168"/>
      <c r="AG413" s="168"/>
      <c r="AH413" s="168"/>
      <c r="AI413" s="168"/>
      <c r="AJ413" s="168"/>
      <c r="AK413" s="168"/>
      <c r="AL413" s="168"/>
      <c r="AM413" s="168"/>
      <c r="AN413" s="168"/>
      <c r="AO413" s="168"/>
      <c r="AP413" s="168"/>
      <c r="AQ413" s="168"/>
      <c r="AR413" s="168"/>
      <c r="AS413" s="168"/>
      <c r="AT413" s="168"/>
      <c r="AU413" s="168"/>
      <c r="AV413" s="168"/>
      <c r="AW413" s="168"/>
      <c r="AX413" s="168"/>
      <c r="AY413" s="168"/>
      <c r="AZ413" s="168"/>
      <c r="BA413" s="168"/>
      <c r="BB413" s="168"/>
      <c r="BC413" s="221" t="e">
        <f>INT(INDEX('Dados Consolidados'!$R$1:$R$1000000, MATCH(A413, 'Dados Consolidados'!$A$1:$A$1000000, 0)))</f>
        <v>#N/A</v>
      </c>
      <c r="BD413" s="221" t="e">
        <f>INT(INDEX('Dados Consolidados'!$S$1:$S$1000000, MATCH(B413, 'Dados Consolidados'!$B$1:$B$1000000, 0)))</f>
        <v>#N/A</v>
      </c>
      <c r="BE413" s="221" t="e">
        <f>INT(INDEX('Dados Consolidados'!$T$1:$T$1000000, MATCH(E413, 'Dados Consolidados'!$E$1:$E$1000000, 0)))</f>
        <v>#N/A</v>
      </c>
      <c r="BF413" s="221" t="e">
        <f>INT(INDEX('Dados Consolidados'!$U$1:$U$1000000, MATCH(H413, 'Dados Consolidados'!$H$1:$H$1000000, 0)))</f>
        <v>#N/A</v>
      </c>
      <c r="BG413" s="221" t="e">
        <f>INT(INDEX('Dados Consolidados'!$V$1:$V$1000000, MATCH(J413, 'Dados Consolidados'!$J$1:$J$1000000, 0)))</f>
        <v>#N/A</v>
      </c>
      <c r="BH413" s="221" t="e">
        <f>INT(INDEX('Dados Consolidados'!$X$1:$X$1000000, MATCH(K413, 'Dados Consolidados'!$K$1:$K$1000000, 0)))</f>
        <v>#N/A</v>
      </c>
      <c r="BI413" s="221" t="e">
        <f>INT(INDEX('Dados Consolidados'!$Y$1:$Y$1000000, MATCH(L413, 'Dados Consolidados'!$L$1:$L$1000000, 0)))</f>
        <v>#N/A</v>
      </c>
      <c r="BJ413" s="222" t="e">
        <f>INT(INDEX('Dados Consolidados'!$W$1:$W$1000000, MATCH(P413, 'Dados Consolidados'!$P$1:$P$1000000, 0)))</f>
        <v>#N/A</v>
      </c>
      <c r="BK413" s="83" t="str">
        <f>IF(AND(A413&lt;&gt;"",B413&lt;&gt;"",C413&lt;&gt;"",E413&lt;&gt;"",J413&lt;&gt;"",K413&lt;&gt;"",L413&lt;&gt;"",R413&lt;&gt;"",V413&lt;&gt;""),"OK","n/a")</f>
        <v>n/a</v>
      </c>
    </row>
    <row r="414" spans="1:63" s="83" customFormat="1" ht="20.100000000000001" customHeight="1" x14ac:dyDescent="0.25">
      <c r="A414" s="163"/>
      <c r="B414" s="163"/>
      <c r="C414" s="163"/>
      <c r="D414" s="163"/>
      <c r="E414" s="163"/>
      <c r="F414" s="163"/>
      <c r="G414" s="163"/>
      <c r="H414" s="163"/>
      <c r="I414" s="163"/>
      <c r="J414" s="163"/>
      <c r="K414" s="163"/>
      <c r="L414" s="163"/>
      <c r="M414" s="231"/>
      <c r="N414" s="233"/>
      <c r="O414" s="233"/>
      <c r="P414" s="163"/>
      <c r="Q414" s="230"/>
      <c r="R414" s="163"/>
      <c r="S414" s="163"/>
      <c r="T414" s="163"/>
      <c r="U414" s="163"/>
      <c r="V414" s="231"/>
      <c r="W414" s="231"/>
      <c r="X414" s="231"/>
      <c r="Y414" s="231"/>
      <c r="Z414" s="231"/>
      <c r="AA414" s="231"/>
      <c r="AB414" s="231"/>
      <c r="AC414" s="231"/>
      <c r="AD414" s="232"/>
      <c r="AE414" s="232"/>
      <c r="AF414" s="168"/>
      <c r="AG414" s="168"/>
      <c r="AH414" s="168"/>
      <c r="AI414" s="168"/>
      <c r="AJ414" s="168"/>
      <c r="AK414" s="168"/>
      <c r="AL414" s="168"/>
      <c r="AM414" s="168"/>
      <c r="AN414" s="168"/>
      <c r="AO414" s="168"/>
      <c r="AP414" s="168"/>
      <c r="AQ414" s="168"/>
      <c r="AR414" s="168"/>
      <c r="AS414" s="168"/>
      <c r="AT414" s="168"/>
      <c r="AU414" s="168"/>
      <c r="AV414" s="168"/>
      <c r="AW414" s="168"/>
      <c r="AX414" s="168"/>
      <c r="AY414" s="168"/>
      <c r="AZ414" s="168"/>
      <c r="BA414" s="168"/>
      <c r="BB414" s="168"/>
      <c r="BC414" s="221" t="e">
        <f>INT(INDEX('Dados Consolidados'!$R$1:$R$1000000, MATCH(A414, 'Dados Consolidados'!$A$1:$A$1000000, 0)))</f>
        <v>#N/A</v>
      </c>
      <c r="BD414" s="221" t="e">
        <f>INT(INDEX('Dados Consolidados'!$S$1:$S$1000000, MATCH(B414, 'Dados Consolidados'!$B$1:$B$1000000, 0)))</f>
        <v>#N/A</v>
      </c>
      <c r="BE414" s="221" t="e">
        <f>INT(INDEX('Dados Consolidados'!$T$1:$T$1000000, MATCH(E414, 'Dados Consolidados'!$E$1:$E$1000000, 0)))</f>
        <v>#N/A</v>
      </c>
      <c r="BF414" s="221" t="e">
        <f>INT(INDEX('Dados Consolidados'!$U$1:$U$1000000, MATCH(H414, 'Dados Consolidados'!$H$1:$H$1000000, 0)))</f>
        <v>#N/A</v>
      </c>
      <c r="BG414" s="221" t="e">
        <f>INT(INDEX('Dados Consolidados'!$V$1:$V$1000000, MATCH(J414, 'Dados Consolidados'!$J$1:$J$1000000, 0)))</f>
        <v>#N/A</v>
      </c>
      <c r="BH414" s="221" t="e">
        <f>INT(INDEX('Dados Consolidados'!$X$1:$X$1000000, MATCH(K414, 'Dados Consolidados'!$K$1:$K$1000000, 0)))</f>
        <v>#N/A</v>
      </c>
      <c r="BI414" s="221" t="e">
        <f>INT(INDEX('Dados Consolidados'!$Y$1:$Y$1000000, MATCH(L414, 'Dados Consolidados'!$L$1:$L$1000000, 0)))</f>
        <v>#N/A</v>
      </c>
      <c r="BJ414" s="222" t="e">
        <f>INT(INDEX('Dados Consolidados'!$W$1:$W$1000000, MATCH(P414, 'Dados Consolidados'!$P$1:$P$1000000, 0)))</f>
        <v>#N/A</v>
      </c>
      <c r="BK414" s="83" t="str">
        <f>IF(AND(A414&lt;&gt;"",B414&lt;&gt;"",C414&lt;&gt;"",E414&lt;&gt;"",J414&lt;&gt;"",K414&lt;&gt;"",L414&lt;&gt;"",R414&lt;&gt;"",V414&lt;&gt;""),"OK","n/a")</f>
        <v>n/a</v>
      </c>
    </row>
    <row r="415" spans="1:63" s="83" customFormat="1" ht="20.100000000000001" customHeight="1" x14ac:dyDescent="0.25">
      <c r="A415" s="163"/>
      <c r="B415" s="163"/>
      <c r="C415" s="163"/>
      <c r="D415" s="163"/>
      <c r="E415" s="163"/>
      <c r="F415" s="163"/>
      <c r="G415" s="163"/>
      <c r="H415" s="163"/>
      <c r="I415" s="163"/>
      <c r="J415" s="163"/>
      <c r="K415" s="163"/>
      <c r="L415" s="163"/>
      <c r="M415" s="231"/>
      <c r="N415" s="233"/>
      <c r="O415" s="233"/>
      <c r="P415" s="163"/>
      <c r="Q415" s="230"/>
      <c r="R415" s="163"/>
      <c r="S415" s="163"/>
      <c r="T415" s="163"/>
      <c r="U415" s="163"/>
      <c r="V415" s="231"/>
      <c r="W415" s="231"/>
      <c r="X415" s="231"/>
      <c r="Y415" s="231"/>
      <c r="Z415" s="231"/>
      <c r="AA415" s="231"/>
      <c r="AB415" s="231"/>
      <c r="AC415" s="231"/>
      <c r="AD415" s="232"/>
      <c r="AE415" s="232"/>
      <c r="AF415" s="168"/>
      <c r="AG415" s="168"/>
      <c r="AH415" s="168"/>
      <c r="AI415" s="168"/>
      <c r="AJ415" s="168"/>
      <c r="AK415" s="168"/>
      <c r="AL415" s="168"/>
      <c r="AM415" s="168"/>
      <c r="AN415" s="168"/>
      <c r="AO415" s="168"/>
      <c r="AP415" s="168"/>
      <c r="AQ415" s="168"/>
      <c r="AR415" s="168"/>
      <c r="AS415" s="168"/>
      <c r="AT415" s="168"/>
      <c r="AU415" s="168"/>
      <c r="AV415" s="168"/>
      <c r="AW415" s="168"/>
      <c r="AX415" s="168"/>
      <c r="AY415" s="168"/>
      <c r="AZ415" s="168"/>
      <c r="BA415" s="168"/>
      <c r="BB415" s="168"/>
      <c r="BC415" s="221" t="e">
        <f>INT(INDEX('Dados Consolidados'!$R$1:$R$1000000, MATCH(A415, 'Dados Consolidados'!$A$1:$A$1000000, 0)))</f>
        <v>#N/A</v>
      </c>
      <c r="BD415" s="221" t="e">
        <f>INT(INDEX('Dados Consolidados'!$S$1:$S$1000000, MATCH(B415, 'Dados Consolidados'!$B$1:$B$1000000, 0)))</f>
        <v>#N/A</v>
      </c>
      <c r="BE415" s="221" t="e">
        <f>INT(INDEX('Dados Consolidados'!$T$1:$T$1000000, MATCH(E415, 'Dados Consolidados'!$E$1:$E$1000000, 0)))</f>
        <v>#N/A</v>
      </c>
      <c r="BF415" s="221" t="e">
        <f>INT(INDEX('Dados Consolidados'!$U$1:$U$1000000, MATCH(H415, 'Dados Consolidados'!$H$1:$H$1000000, 0)))</f>
        <v>#N/A</v>
      </c>
      <c r="BG415" s="221" t="e">
        <f>INT(INDEX('Dados Consolidados'!$V$1:$V$1000000, MATCH(J415, 'Dados Consolidados'!$J$1:$J$1000000, 0)))</f>
        <v>#N/A</v>
      </c>
      <c r="BH415" s="221" t="e">
        <f>INT(INDEX('Dados Consolidados'!$X$1:$X$1000000, MATCH(K415, 'Dados Consolidados'!$K$1:$K$1000000, 0)))</f>
        <v>#N/A</v>
      </c>
      <c r="BI415" s="221" t="e">
        <f>INT(INDEX('Dados Consolidados'!$Y$1:$Y$1000000, MATCH(L415, 'Dados Consolidados'!$L$1:$L$1000000, 0)))</f>
        <v>#N/A</v>
      </c>
      <c r="BJ415" s="222" t="e">
        <f>INT(INDEX('Dados Consolidados'!$W$1:$W$1000000, MATCH(P415, 'Dados Consolidados'!$P$1:$P$1000000, 0)))</f>
        <v>#N/A</v>
      </c>
      <c r="BK415" s="83" t="str">
        <f>IF(AND(A415&lt;&gt;"",B415&lt;&gt;"",C415&lt;&gt;"",E415&lt;&gt;"",J415&lt;&gt;"",K415&lt;&gt;"",L415&lt;&gt;"",R415&lt;&gt;"",V415&lt;&gt;""),"OK","n/a")</f>
        <v>n/a</v>
      </c>
    </row>
    <row r="416" spans="1:63" s="83" customFormat="1" ht="20.100000000000001" customHeight="1" x14ac:dyDescent="0.25">
      <c r="A416" s="163"/>
      <c r="B416" s="163"/>
      <c r="C416" s="163"/>
      <c r="D416" s="163"/>
      <c r="E416" s="163"/>
      <c r="F416" s="163"/>
      <c r="G416" s="163"/>
      <c r="H416" s="163"/>
      <c r="I416" s="163"/>
      <c r="J416" s="163"/>
      <c r="K416" s="163"/>
      <c r="L416" s="163"/>
      <c r="M416" s="231"/>
      <c r="N416" s="233"/>
      <c r="O416" s="233"/>
      <c r="P416" s="163"/>
      <c r="Q416" s="230"/>
      <c r="R416" s="163"/>
      <c r="S416" s="163"/>
      <c r="T416" s="163"/>
      <c r="U416" s="163"/>
      <c r="V416" s="231"/>
      <c r="W416" s="231"/>
      <c r="X416" s="231"/>
      <c r="Y416" s="231"/>
      <c r="Z416" s="231"/>
      <c r="AA416" s="231"/>
      <c r="AB416" s="231"/>
      <c r="AC416" s="231"/>
      <c r="AD416" s="232"/>
      <c r="AE416" s="232"/>
      <c r="AF416" s="168"/>
      <c r="AG416" s="168"/>
      <c r="AH416" s="168"/>
      <c r="AI416" s="168"/>
      <c r="AJ416" s="168"/>
      <c r="AK416" s="168"/>
      <c r="AL416" s="168"/>
      <c r="AM416" s="168"/>
      <c r="AN416" s="168"/>
      <c r="AO416" s="168"/>
      <c r="AP416" s="168"/>
      <c r="AQ416" s="168"/>
      <c r="AR416" s="168"/>
      <c r="AS416" s="168"/>
      <c r="AT416" s="168"/>
      <c r="AU416" s="168"/>
      <c r="AV416" s="168"/>
      <c r="AW416" s="168"/>
      <c r="AX416" s="168"/>
      <c r="AY416" s="168"/>
      <c r="AZ416" s="168"/>
      <c r="BA416" s="168"/>
      <c r="BB416" s="168"/>
      <c r="BC416" s="221" t="e">
        <f>INT(INDEX('Dados Consolidados'!$R$1:$R$1000000, MATCH(A416, 'Dados Consolidados'!$A$1:$A$1000000, 0)))</f>
        <v>#N/A</v>
      </c>
      <c r="BD416" s="221" t="e">
        <f>INT(INDEX('Dados Consolidados'!$S$1:$S$1000000, MATCH(B416, 'Dados Consolidados'!$B$1:$B$1000000, 0)))</f>
        <v>#N/A</v>
      </c>
      <c r="BE416" s="221" t="e">
        <f>INT(INDEX('Dados Consolidados'!$T$1:$T$1000000, MATCH(E416, 'Dados Consolidados'!$E$1:$E$1000000, 0)))</f>
        <v>#N/A</v>
      </c>
      <c r="BF416" s="221" t="e">
        <f>INT(INDEX('Dados Consolidados'!$U$1:$U$1000000, MATCH(H416, 'Dados Consolidados'!$H$1:$H$1000000, 0)))</f>
        <v>#N/A</v>
      </c>
      <c r="BG416" s="221" t="e">
        <f>INT(INDEX('Dados Consolidados'!$V$1:$V$1000000, MATCH(J416, 'Dados Consolidados'!$J$1:$J$1000000, 0)))</f>
        <v>#N/A</v>
      </c>
      <c r="BH416" s="221" t="e">
        <f>INT(INDEX('Dados Consolidados'!$X$1:$X$1000000, MATCH(K416, 'Dados Consolidados'!$K$1:$K$1000000, 0)))</f>
        <v>#N/A</v>
      </c>
      <c r="BI416" s="221" t="e">
        <f>INT(INDEX('Dados Consolidados'!$Y$1:$Y$1000000, MATCH(L416, 'Dados Consolidados'!$L$1:$L$1000000, 0)))</f>
        <v>#N/A</v>
      </c>
      <c r="BJ416" s="222" t="e">
        <f>INT(INDEX('Dados Consolidados'!$W$1:$W$1000000, MATCH(P416, 'Dados Consolidados'!$P$1:$P$1000000, 0)))</f>
        <v>#N/A</v>
      </c>
      <c r="BK416" s="83" t="str">
        <f>IF(AND(A416&lt;&gt;"",B416&lt;&gt;"",C416&lt;&gt;"",E416&lt;&gt;"",J416&lt;&gt;"",K416&lt;&gt;"",L416&lt;&gt;"",R416&lt;&gt;"",V416&lt;&gt;""),"OK","n/a")</f>
        <v>n/a</v>
      </c>
    </row>
    <row r="417" spans="1:63" s="83" customFormat="1" ht="20.100000000000001" customHeight="1" x14ac:dyDescent="0.25">
      <c r="A417" s="163"/>
      <c r="B417" s="163"/>
      <c r="C417" s="163"/>
      <c r="D417" s="163"/>
      <c r="E417" s="163"/>
      <c r="F417" s="163"/>
      <c r="G417" s="163"/>
      <c r="H417" s="163"/>
      <c r="I417" s="163"/>
      <c r="J417" s="163"/>
      <c r="K417" s="163"/>
      <c r="L417" s="163"/>
      <c r="M417" s="231"/>
      <c r="N417" s="233"/>
      <c r="O417" s="233"/>
      <c r="P417" s="163"/>
      <c r="Q417" s="230"/>
      <c r="R417" s="163"/>
      <c r="S417" s="163"/>
      <c r="T417" s="163"/>
      <c r="U417" s="163"/>
      <c r="V417" s="231"/>
      <c r="W417" s="231"/>
      <c r="X417" s="231"/>
      <c r="Y417" s="231"/>
      <c r="Z417" s="231"/>
      <c r="AA417" s="231"/>
      <c r="AB417" s="231"/>
      <c r="AC417" s="231"/>
      <c r="AD417" s="232"/>
      <c r="AE417" s="232"/>
      <c r="AF417" s="168"/>
      <c r="AG417" s="168"/>
      <c r="AH417" s="168"/>
      <c r="AI417" s="168"/>
      <c r="AJ417" s="168"/>
      <c r="AK417" s="168"/>
      <c r="AL417" s="168"/>
      <c r="AM417" s="168"/>
      <c r="AN417" s="168"/>
      <c r="AO417" s="168"/>
      <c r="AP417" s="168"/>
      <c r="AQ417" s="168"/>
      <c r="AR417" s="168"/>
      <c r="AS417" s="168"/>
      <c r="AT417" s="168"/>
      <c r="AU417" s="168"/>
      <c r="AV417" s="168"/>
      <c r="AW417" s="168"/>
      <c r="AX417" s="168"/>
      <c r="AY417" s="168"/>
      <c r="AZ417" s="168"/>
      <c r="BA417" s="168"/>
      <c r="BB417" s="168"/>
      <c r="BC417" s="221" t="e">
        <f>INT(INDEX('Dados Consolidados'!$R$1:$R$1000000, MATCH(A417, 'Dados Consolidados'!$A$1:$A$1000000, 0)))</f>
        <v>#N/A</v>
      </c>
      <c r="BD417" s="221" t="e">
        <f>INT(INDEX('Dados Consolidados'!$S$1:$S$1000000, MATCH(B417, 'Dados Consolidados'!$B$1:$B$1000000, 0)))</f>
        <v>#N/A</v>
      </c>
      <c r="BE417" s="221" t="e">
        <f>INT(INDEX('Dados Consolidados'!$T$1:$T$1000000, MATCH(E417, 'Dados Consolidados'!$E$1:$E$1000000, 0)))</f>
        <v>#N/A</v>
      </c>
      <c r="BF417" s="221" t="e">
        <f>INT(INDEX('Dados Consolidados'!$U$1:$U$1000000, MATCH(H417, 'Dados Consolidados'!$H$1:$H$1000000, 0)))</f>
        <v>#N/A</v>
      </c>
      <c r="BG417" s="221" t="e">
        <f>INT(INDEX('Dados Consolidados'!$V$1:$V$1000000, MATCH(J417, 'Dados Consolidados'!$J$1:$J$1000000, 0)))</f>
        <v>#N/A</v>
      </c>
      <c r="BH417" s="221" t="e">
        <f>INT(INDEX('Dados Consolidados'!$X$1:$X$1000000, MATCH(K417, 'Dados Consolidados'!$K$1:$K$1000000, 0)))</f>
        <v>#N/A</v>
      </c>
      <c r="BI417" s="221" t="e">
        <f>INT(INDEX('Dados Consolidados'!$Y$1:$Y$1000000, MATCH(L417, 'Dados Consolidados'!$L$1:$L$1000000, 0)))</f>
        <v>#N/A</v>
      </c>
      <c r="BJ417" s="222" t="e">
        <f>INT(INDEX('Dados Consolidados'!$W$1:$W$1000000, MATCH(P417, 'Dados Consolidados'!$P$1:$P$1000000, 0)))</f>
        <v>#N/A</v>
      </c>
      <c r="BK417" s="83" t="str">
        <f>IF(AND(A417&lt;&gt;"",B417&lt;&gt;"",C417&lt;&gt;"",E417&lt;&gt;"",J417&lt;&gt;"",K417&lt;&gt;"",L417&lt;&gt;"",R417&lt;&gt;"",V417&lt;&gt;""),"OK","n/a")</f>
        <v>n/a</v>
      </c>
    </row>
    <row r="418" spans="1:63" s="83" customFormat="1" ht="20.100000000000001" customHeight="1" x14ac:dyDescent="0.25">
      <c r="A418" s="163"/>
      <c r="B418" s="163"/>
      <c r="C418" s="163"/>
      <c r="D418" s="163"/>
      <c r="E418" s="163"/>
      <c r="F418" s="163"/>
      <c r="G418" s="163"/>
      <c r="H418" s="163"/>
      <c r="I418" s="163"/>
      <c r="J418" s="163"/>
      <c r="K418" s="163"/>
      <c r="L418" s="163"/>
      <c r="M418" s="231"/>
      <c r="N418" s="233"/>
      <c r="O418" s="233"/>
      <c r="P418" s="163"/>
      <c r="Q418" s="230"/>
      <c r="R418" s="163"/>
      <c r="S418" s="163"/>
      <c r="T418" s="163"/>
      <c r="U418" s="163"/>
      <c r="V418" s="231"/>
      <c r="W418" s="231"/>
      <c r="X418" s="231"/>
      <c r="Y418" s="231"/>
      <c r="Z418" s="231"/>
      <c r="AA418" s="231"/>
      <c r="AB418" s="231"/>
      <c r="AC418" s="231"/>
      <c r="AD418" s="232"/>
      <c r="AE418" s="232"/>
      <c r="AF418" s="168"/>
      <c r="AG418" s="168"/>
      <c r="AH418" s="168"/>
      <c r="AI418" s="168"/>
      <c r="AJ418" s="168"/>
      <c r="AK418" s="168"/>
      <c r="AL418" s="168"/>
      <c r="AM418" s="168"/>
      <c r="AN418" s="168"/>
      <c r="AO418" s="168"/>
      <c r="AP418" s="168"/>
      <c r="AQ418" s="168"/>
      <c r="AR418" s="168"/>
      <c r="AS418" s="168"/>
      <c r="AT418" s="168"/>
      <c r="AU418" s="168"/>
      <c r="AV418" s="168"/>
      <c r="AW418" s="168"/>
      <c r="AX418" s="168"/>
      <c r="AY418" s="168"/>
      <c r="AZ418" s="168"/>
      <c r="BA418" s="168"/>
      <c r="BB418" s="168"/>
      <c r="BC418" s="221" t="e">
        <f>INT(INDEX('Dados Consolidados'!$R$1:$R$1000000, MATCH(A418, 'Dados Consolidados'!$A$1:$A$1000000, 0)))</f>
        <v>#N/A</v>
      </c>
      <c r="BD418" s="221" t="e">
        <f>INT(INDEX('Dados Consolidados'!$S$1:$S$1000000, MATCH(B418, 'Dados Consolidados'!$B$1:$B$1000000, 0)))</f>
        <v>#N/A</v>
      </c>
      <c r="BE418" s="221" t="e">
        <f>INT(INDEX('Dados Consolidados'!$T$1:$T$1000000, MATCH(E418, 'Dados Consolidados'!$E$1:$E$1000000, 0)))</f>
        <v>#N/A</v>
      </c>
      <c r="BF418" s="221" t="e">
        <f>INT(INDEX('Dados Consolidados'!$U$1:$U$1000000, MATCH(H418, 'Dados Consolidados'!$H$1:$H$1000000, 0)))</f>
        <v>#N/A</v>
      </c>
      <c r="BG418" s="221" t="e">
        <f>INT(INDEX('Dados Consolidados'!$V$1:$V$1000000, MATCH(J418, 'Dados Consolidados'!$J$1:$J$1000000, 0)))</f>
        <v>#N/A</v>
      </c>
      <c r="BH418" s="221" t="e">
        <f>INT(INDEX('Dados Consolidados'!$X$1:$X$1000000, MATCH(K418, 'Dados Consolidados'!$K$1:$K$1000000, 0)))</f>
        <v>#N/A</v>
      </c>
      <c r="BI418" s="221" t="e">
        <f>INT(INDEX('Dados Consolidados'!$Y$1:$Y$1000000, MATCH(L418, 'Dados Consolidados'!$L$1:$L$1000000, 0)))</f>
        <v>#N/A</v>
      </c>
      <c r="BJ418" s="222" t="e">
        <f>INT(INDEX('Dados Consolidados'!$W$1:$W$1000000, MATCH(P418, 'Dados Consolidados'!$P$1:$P$1000000, 0)))</f>
        <v>#N/A</v>
      </c>
      <c r="BK418" s="83" t="str">
        <f>IF(AND(A418&lt;&gt;"",B418&lt;&gt;"",C418&lt;&gt;"",E418&lt;&gt;"",J418&lt;&gt;"",K418&lt;&gt;"",L418&lt;&gt;"",R418&lt;&gt;"",V418&lt;&gt;""),"OK","n/a")</f>
        <v>n/a</v>
      </c>
    </row>
    <row r="419" spans="1:63" s="83" customFormat="1" ht="20.100000000000001" customHeight="1" x14ac:dyDescent="0.25">
      <c r="A419" s="163"/>
      <c r="B419" s="163"/>
      <c r="C419" s="163"/>
      <c r="D419" s="163"/>
      <c r="E419" s="163"/>
      <c r="F419" s="163"/>
      <c r="G419" s="163"/>
      <c r="H419" s="163"/>
      <c r="I419" s="163"/>
      <c r="J419" s="163"/>
      <c r="K419" s="163"/>
      <c r="L419" s="163"/>
      <c r="M419" s="231"/>
      <c r="N419" s="233"/>
      <c r="O419" s="233"/>
      <c r="P419" s="163"/>
      <c r="Q419" s="230"/>
      <c r="R419" s="163"/>
      <c r="S419" s="163"/>
      <c r="T419" s="163"/>
      <c r="U419" s="163"/>
      <c r="V419" s="231"/>
      <c r="W419" s="231"/>
      <c r="X419" s="231"/>
      <c r="Y419" s="231"/>
      <c r="Z419" s="231"/>
      <c r="AA419" s="231"/>
      <c r="AB419" s="231"/>
      <c r="AC419" s="231"/>
      <c r="AD419" s="232"/>
      <c r="AE419" s="232"/>
      <c r="AF419" s="168"/>
      <c r="AG419" s="168"/>
      <c r="AH419" s="168"/>
      <c r="AI419" s="168"/>
      <c r="AJ419" s="168"/>
      <c r="AK419" s="168"/>
      <c r="AL419" s="168"/>
      <c r="AM419" s="168"/>
      <c r="AN419" s="168"/>
      <c r="AO419" s="168"/>
      <c r="AP419" s="168"/>
      <c r="AQ419" s="168"/>
      <c r="AR419" s="168"/>
      <c r="AS419" s="168"/>
      <c r="AT419" s="168"/>
      <c r="AU419" s="168"/>
      <c r="AV419" s="168"/>
      <c r="AW419" s="168"/>
      <c r="AX419" s="168"/>
      <c r="AY419" s="168"/>
      <c r="AZ419" s="168"/>
      <c r="BA419" s="168"/>
      <c r="BB419" s="168"/>
      <c r="BC419" s="221" t="e">
        <f>INT(INDEX('Dados Consolidados'!$R$1:$R$1000000, MATCH(A419, 'Dados Consolidados'!$A$1:$A$1000000, 0)))</f>
        <v>#N/A</v>
      </c>
      <c r="BD419" s="221" t="e">
        <f>INT(INDEX('Dados Consolidados'!$S$1:$S$1000000, MATCH(B419, 'Dados Consolidados'!$B$1:$B$1000000, 0)))</f>
        <v>#N/A</v>
      </c>
      <c r="BE419" s="221" t="e">
        <f>INT(INDEX('Dados Consolidados'!$T$1:$T$1000000, MATCH(E419, 'Dados Consolidados'!$E$1:$E$1000000, 0)))</f>
        <v>#N/A</v>
      </c>
      <c r="BF419" s="221" t="e">
        <f>INT(INDEX('Dados Consolidados'!$U$1:$U$1000000, MATCH(H419, 'Dados Consolidados'!$H$1:$H$1000000, 0)))</f>
        <v>#N/A</v>
      </c>
      <c r="BG419" s="221" t="e">
        <f>INT(INDEX('Dados Consolidados'!$V$1:$V$1000000, MATCH(J419, 'Dados Consolidados'!$J$1:$J$1000000, 0)))</f>
        <v>#N/A</v>
      </c>
      <c r="BH419" s="221" t="e">
        <f>INT(INDEX('Dados Consolidados'!$X$1:$X$1000000, MATCH(K419, 'Dados Consolidados'!$K$1:$K$1000000, 0)))</f>
        <v>#N/A</v>
      </c>
      <c r="BI419" s="221" t="e">
        <f>INT(INDEX('Dados Consolidados'!$Y$1:$Y$1000000, MATCH(L419, 'Dados Consolidados'!$L$1:$L$1000000, 0)))</f>
        <v>#N/A</v>
      </c>
      <c r="BJ419" s="222" t="e">
        <f>INT(INDEX('Dados Consolidados'!$W$1:$W$1000000, MATCH(P419, 'Dados Consolidados'!$P$1:$P$1000000, 0)))</f>
        <v>#N/A</v>
      </c>
      <c r="BK419" s="83" t="str">
        <f>IF(AND(A419&lt;&gt;"",B419&lt;&gt;"",C419&lt;&gt;"",E419&lt;&gt;"",J419&lt;&gt;"",K419&lt;&gt;"",L419&lt;&gt;"",R419&lt;&gt;"",V419&lt;&gt;""),"OK","n/a")</f>
        <v>n/a</v>
      </c>
    </row>
    <row r="420" spans="1:63" s="83" customFormat="1" ht="20.100000000000001" customHeight="1" x14ac:dyDescent="0.25">
      <c r="A420" s="163"/>
      <c r="B420" s="163"/>
      <c r="C420" s="163"/>
      <c r="D420" s="163"/>
      <c r="E420" s="163"/>
      <c r="F420" s="163"/>
      <c r="G420" s="163"/>
      <c r="H420" s="163"/>
      <c r="I420" s="163"/>
      <c r="J420" s="163"/>
      <c r="K420" s="163"/>
      <c r="L420" s="163"/>
      <c r="M420" s="231"/>
      <c r="N420" s="233"/>
      <c r="O420" s="233"/>
      <c r="P420" s="163"/>
      <c r="Q420" s="230"/>
      <c r="R420" s="163"/>
      <c r="S420" s="163"/>
      <c r="T420" s="163"/>
      <c r="U420" s="163"/>
      <c r="V420" s="231"/>
      <c r="W420" s="231"/>
      <c r="X420" s="231"/>
      <c r="Y420" s="231"/>
      <c r="Z420" s="231"/>
      <c r="AA420" s="231"/>
      <c r="AB420" s="231"/>
      <c r="AC420" s="231"/>
      <c r="AD420" s="232"/>
      <c r="AE420" s="232"/>
      <c r="AF420" s="168"/>
      <c r="AG420" s="168"/>
      <c r="AH420" s="168"/>
      <c r="AI420" s="168"/>
      <c r="AJ420" s="168"/>
      <c r="AK420" s="168"/>
      <c r="AL420" s="168"/>
      <c r="AM420" s="168"/>
      <c r="AN420" s="168"/>
      <c r="AO420" s="168"/>
      <c r="AP420" s="168"/>
      <c r="AQ420" s="168"/>
      <c r="AR420" s="168"/>
      <c r="AS420" s="168"/>
      <c r="AT420" s="168"/>
      <c r="AU420" s="168"/>
      <c r="AV420" s="168"/>
      <c r="AW420" s="168"/>
      <c r="AX420" s="168"/>
      <c r="AY420" s="168"/>
      <c r="AZ420" s="168"/>
      <c r="BA420" s="168"/>
      <c r="BB420" s="168"/>
      <c r="BC420" s="221" t="e">
        <f>INT(INDEX('Dados Consolidados'!$R$1:$R$1000000, MATCH(A420, 'Dados Consolidados'!$A$1:$A$1000000, 0)))</f>
        <v>#N/A</v>
      </c>
      <c r="BD420" s="221" t="e">
        <f>INT(INDEX('Dados Consolidados'!$S$1:$S$1000000, MATCH(B420, 'Dados Consolidados'!$B$1:$B$1000000, 0)))</f>
        <v>#N/A</v>
      </c>
      <c r="BE420" s="221" t="e">
        <f>INT(INDEX('Dados Consolidados'!$T$1:$T$1000000, MATCH(E420, 'Dados Consolidados'!$E$1:$E$1000000, 0)))</f>
        <v>#N/A</v>
      </c>
      <c r="BF420" s="221" t="e">
        <f>INT(INDEX('Dados Consolidados'!$U$1:$U$1000000, MATCH(H420, 'Dados Consolidados'!$H$1:$H$1000000, 0)))</f>
        <v>#N/A</v>
      </c>
      <c r="BG420" s="221" t="e">
        <f>INT(INDEX('Dados Consolidados'!$V$1:$V$1000000, MATCH(J420, 'Dados Consolidados'!$J$1:$J$1000000, 0)))</f>
        <v>#N/A</v>
      </c>
      <c r="BH420" s="221" t="e">
        <f>INT(INDEX('Dados Consolidados'!$X$1:$X$1000000, MATCH(K420, 'Dados Consolidados'!$K$1:$K$1000000, 0)))</f>
        <v>#N/A</v>
      </c>
      <c r="BI420" s="221" t="e">
        <f>INT(INDEX('Dados Consolidados'!$Y$1:$Y$1000000, MATCH(L420, 'Dados Consolidados'!$L$1:$L$1000000, 0)))</f>
        <v>#N/A</v>
      </c>
      <c r="BJ420" s="222" t="e">
        <f>INT(INDEX('Dados Consolidados'!$W$1:$W$1000000, MATCH(P420, 'Dados Consolidados'!$P$1:$P$1000000, 0)))</f>
        <v>#N/A</v>
      </c>
      <c r="BK420" s="83" t="str">
        <f>IF(AND(A420&lt;&gt;"",B420&lt;&gt;"",C420&lt;&gt;"",E420&lt;&gt;"",J420&lt;&gt;"",K420&lt;&gt;"",L420&lt;&gt;"",R420&lt;&gt;"",V420&lt;&gt;""),"OK","n/a")</f>
        <v>n/a</v>
      </c>
    </row>
    <row r="421" spans="1:63" s="83" customFormat="1" ht="20.100000000000001" customHeight="1" x14ac:dyDescent="0.25">
      <c r="A421" s="163"/>
      <c r="B421" s="163"/>
      <c r="C421" s="163"/>
      <c r="D421" s="163"/>
      <c r="E421" s="163"/>
      <c r="F421" s="163"/>
      <c r="G421" s="163"/>
      <c r="H421" s="163"/>
      <c r="I421" s="163"/>
      <c r="J421" s="163"/>
      <c r="K421" s="163"/>
      <c r="L421" s="163"/>
      <c r="M421" s="231"/>
      <c r="N421" s="233"/>
      <c r="O421" s="233"/>
      <c r="P421" s="163"/>
      <c r="Q421" s="230"/>
      <c r="R421" s="163"/>
      <c r="S421" s="163"/>
      <c r="T421" s="163"/>
      <c r="U421" s="163"/>
      <c r="V421" s="231"/>
      <c r="W421" s="231"/>
      <c r="X421" s="231"/>
      <c r="Y421" s="231"/>
      <c r="Z421" s="231"/>
      <c r="AA421" s="231"/>
      <c r="AB421" s="231"/>
      <c r="AC421" s="231"/>
      <c r="AD421" s="232"/>
      <c r="AE421" s="232"/>
      <c r="AF421" s="168"/>
      <c r="AG421" s="168"/>
      <c r="AH421" s="168"/>
      <c r="AI421" s="168"/>
      <c r="AJ421" s="168"/>
      <c r="AK421" s="168"/>
      <c r="AL421" s="168"/>
      <c r="AM421" s="168"/>
      <c r="AN421" s="168"/>
      <c r="AO421" s="168"/>
      <c r="AP421" s="168"/>
      <c r="AQ421" s="168"/>
      <c r="AR421" s="168"/>
      <c r="AS421" s="168"/>
      <c r="AT421" s="168"/>
      <c r="AU421" s="168"/>
      <c r="AV421" s="168"/>
      <c r="AW421" s="168"/>
      <c r="AX421" s="168"/>
      <c r="AY421" s="168"/>
      <c r="AZ421" s="168"/>
      <c r="BA421" s="168"/>
      <c r="BB421" s="168"/>
      <c r="BC421" s="221" t="e">
        <f>INT(INDEX('Dados Consolidados'!$R$1:$R$1000000, MATCH(A421, 'Dados Consolidados'!$A$1:$A$1000000, 0)))</f>
        <v>#N/A</v>
      </c>
      <c r="BD421" s="221" t="e">
        <f>INT(INDEX('Dados Consolidados'!$S$1:$S$1000000, MATCH(B421, 'Dados Consolidados'!$B$1:$B$1000000, 0)))</f>
        <v>#N/A</v>
      </c>
      <c r="BE421" s="221" t="e">
        <f>INT(INDEX('Dados Consolidados'!$T$1:$T$1000000, MATCH(E421, 'Dados Consolidados'!$E$1:$E$1000000, 0)))</f>
        <v>#N/A</v>
      </c>
      <c r="BF421" s="221" t="e">
        <f>INT(INDEX('Dados Consolidados'!$U$1:$U$1000000, MATCH(H421, 'Dados Consolidados'!$H$1:$H$1000000, 0)))</f>
        <v>#N/A</v>
      </c>
      <c r="BG421" s="221" t="e">
        <f>INT(INDEX('Dados Consolidados'!$V$1:$V$1000000, MATCH(J421, 'Dados Consolidados'!$J$1:$J$1000000, 0)))</f>
        <v>#N/A</v>
      </c>
      <c r="BH421" s="221" t="e">
        <f>INT(INDEX('Dados Consolidados'!$X$1:$X$1000000, MATCH(K421, 'Dados Consolidados'!$K$1:$K$1000000, 0)))</f>
        <v>#N/A</v>
      </c>
      <c r="BI421" s="221" t="e">
        <f>INT(INDEX('Dados Consolidados'!$Y$1:$Y$1000000, MATCH(L421, 'Dados Consolidados'!$L$1:$L$1000000, 0)))</f>
        <v>#N/A</v>
      </c>
      <c r="BJ421" s="222" t="e">
        <f>INT(INDEX('Dados Consolidados'!$W$1:$W$1000000, MATCH(P421, 'Dados Consolidados'!$P$1:$P$1000000, 0)))</f>
        <v>#N/A</v>
      </c>
      <c r="BK421" s="83" t="str">
        <f>IF(AND(A421&lt;&gt;"",B421&lt;&gt;"",C421&lt;&gt;"",E421&lt;&gt;"",J421&lt;&gt;"",K421&lt;&gt;"",L421&lt;&gt;"",R421&lt;&gt;"",V421&lt;&gt;""),"OK","n/a")</f>
        <v>n/a</v>
      </c>
    </row>
    <row r="422" spans="1:63" s="83" customFormat="1" ht="20.100000000000001" customHeight="1" x14ac:dyDescent="0.25">
      <c r="A422" s="163"/>
      <c r="B422" s="163"/>
      <c r="C422" s="163"/>
      <c r="D422" s="163"/>
      <c r="E422" s="163"/>
      <c r="F422" s="163"/>
      <c r="G422" s="163"/>
      <c r="H422" s="163"/>
      <c r="I422" s="163"/>
      <c r="J422" s="163"/>
      <c r="K422" s="163"/>
      <c r="L422" s="163"/>
      <c r="M422" s="231"/>
      <c r="N422" s="233"/>
      <c r="O422" s="233"/>
      <c r="P422" s="163"/>
      <c r="Q422" s="230"/>
      <c r="R422" s="163"/>
      <c r="S422" s="163"/>
      <c r="T422" s="163"/>
      <c r="U422" s="163"/>
      <c r="V422" s="231"/>
      <c r="W422" s="231"/>
      <c r="X422" s="231"/>
      <c r="Y422" s="231"/>
      <c r="Z422" s="231"/>
      <c r="AA422" s="231"/>
      <c r="AB422" s="231"/>
      <c r="AC422" s="231"/>
      <c r="AD422" s="232"/>
      <c r="AE422" s="232"/>
      <c r="AF422" s="168"/>
      <c r="AG422" s="168"/>
      <c r="AH422" s="168"/>
      <c r="AI422" s="168"/>
      <c r="AJ422" s="168"/>
      <c r="AK422" s="168"/>
      <c r="AL422" s="168"/>
      <c r="AM422" s="168"/>
      <c r="AN422" s="168"/>
      <c r="AO422" s="168"/>
      <c r="AP422" s="168"/>
      <c r="AQ422" s="168"/>
      <c r="AR422" s="168"/>
      <c r="AS422" s="168"/>
      <c r="AT422" s="168"/>
      <c r="AU422" s="168"/>
      <c r="AV422" s="168"/>
      <c r="AW422" s="168"/>
      <c r="AX422" s="168"/>
      <c r="AY422" s="168"/>
      <c r="AZ422" s="168"/>
      <c r="BA422" s="168"/>
      <c r="BB422" s="168"/>
      <c r="BC422" s="221" t="e">
        <f>INT(INDEX('Dados Consolidados'!$R$1:$R$1000000, MATCH(A422, 'Dados Consolidados'!$A$1:$A$1000000, 0)))</f>
        <v>#N/A</v>
      </c>
      <c r="BD422" s="221" t="e">
        <f>INT(INDEX('Dados Consolidados'!$S$1:$S$1000000, MATCH(B422, 'Dados Consolidados'!$B$1:$B$1000000, 0)))</f>
        <v>#N/A</v>
      </c>
      <c r="BE422" s="221" t="e">
        <f>INT(INDEX('Dados Consolidados'!$T$1:$T$1000000, MATCH(E422, 'Dados Consolidados'!$E$1:$E$1000000, 0)))</f>
        <v>#N/A</v>
      </c>
      <c r="BF422" s="221" t="e">
        <f>INT(INDEX('Dados Consolidados'!$U$1:$U$1000000, MATCH(H422, 'Dados Consolidados'!$H$1:$H$1000000, 0)))</f>
        <v>#N/A</v>
      </c>
      <c r="BG422" s="221" t="e">
        <f>INT(INDEX('Dados Consolidados'!$V$1:$V$1000000, MATCH(J422, 'Dados Consolidados'!$J$1:$J$1000000, 0)))</f>
        <v>#N/A</v>
      </c>
      <c r="BH422" s="221" t="e">
        <f>INT(INDEX('Dados Consolidados'!$X$1:$X$1000000, MATCH(K422, 'Dados Consolidados'!$K$1:$K$1000000, 0)))</f>
        <v>#N/A</v>
      </c>
      <c r="BI422" s="221" t="e">
        <f>INT(INDEX('Dados Consolidados'!$Y$1:$Y$1000000, MATCH(L422, 'Dados Consolidados'!$L$1:$L$1000000, 0)))</f>
        <v>#N/A</v>
      </c>
      <c r="BJ422" s="222" t="e">
        <f>INT(INDEX('Dados Consolidados'!$W$1:$W$1000000, MATCH(P422, 'Dados Consolidados'!$P$1:$P$1000000, 0)))</f>
        <v>#N/A</v>
      </c>
      <c r="BK422" s="83" t="str">
        <f>IF(AND(A422&lt;&gt;"",B422&lt;&gt;"",C422&lt;&gt;"",E422&lt;&gt;"",J422&lt;&gt;"",K422&lt;&gt;"",L422&lt;&gt;"",R422&lt;&gt;"",V422&lt;&gt;""),"OK","n/a")</f>
        <v>n/a</v>
      </c>
    </row>
    <row r="423" spans="1:63" s="83" customFormat="1" ht="20.100000000000001" customHeight="1" x14ac:dyDescent="0.25">
      <c r="A423" s="163"/>
      <c r="B423" s="163"/>
      <c r="C423" s="163"/>
      <c r="D423" s="163"/>
      <c r="E423" s="163"/>
      <c r="F423" s="163"/>
      <c r="G423" s="163"/>
      <c r="H423" s="163"/>
      <c r="I423" s="163"/>
      <c r="J423" s="163"/>
      <c r="K423" s="163"/>
      <c r="L423" s="163"/>
      <c r="M423" s="231"/>
      <c r="N423" s="233"/>
      <c r="O423" s="233"/>
      <c r="P423" s="163"/>
      <c r="Q423" s="230"/>
      <c r="R423" s="163"/>
      <c r="S423" s="163"/>
      <c r="T423" s="163"/>
      <c r="U423" s="163"/>
      <c r="V423" s="231"/>
      <c r="W423" s="231"/>
      <c r="X423" s="231"/>
      <c r="Y423" s="231"/>
      <c r="Z423" s="231"/>
      <c r="AA423" s="231"/>
      <c r="AB423" s="231"/>
      <c r="AC423" s="231"/>
      <c r="AD423" s="232"/>
      <c r="AE423" s="232"/>
      <c r="AF423" s="168"/>
      <c r="AG423" s="168"/>
      <c r="AH423" s="168"/>
      <c r="AI423" s="168"/>
      <c r="AJ423" s="168"/>
      <c r="AK423" s="168"/>
      <c r="AL423" s="168"/>
      <c r="AM423" s="168"/>
      <c r="AN423" s="168"/>
      <c r="AO423" s="168"/>
      <c r="AP423" s="168"/>
      <c r="AQ423" s="168"/>
      <c r="AR423" s="168"/>
      <c r="AS423" s="168"/>
      <c r="AT423" s="168"/>
      <c r="AU423" s="168"/>
      <c r="AV423" s="168"/>
      <c r="AW423" s="168"/>
      <c r="AX423" s="168"/>
      <c r="AY423" s="168"/>
      <c r="AZ423" s="168"/>
      <c r="BA423" s="168"/>
      <c r="BB423" s="168"/>
      <c r="BC423" s="221" t="e">
        <f>INT(INDEX('Dados Consolidados'!$R$1:$R$1000000, MATCH(A423, 'Dados Consolidados'!$A$1:$A$1000000, 0)))</f>
        <v>#N/A</v>
      </c>
      <c r="BD423" s="221" t="e">
        <f>INT(INDEX('Dados Consolidados'!$S$1:$S$1000000, MATCH(B423, 'Dados Consolidados'!$B$1:$B$1000000, 0)))</f>
        <v>#N/A</v>
      </c>
      <c r="BE423" s="221" t="e">
        <f>INT(INDEX('Dados Consolidados'!$T$1:$T$1000000, MATCH(E423, 'Dados Consolidados'!$E$1:$E$1000000, 0)))</f>
        <v>#N/A</v>
      </c>
      <c r="BF423" s="221" t="e">
        <f>INT(INDEX('Dados Consolidados'!$U$1:$U$1000000, MATCH(H423, 'Dados Consolidados'!$H$1:$H$1000000, 0)))</f>
        <v>#N/A</v>
      </c>
      <c r="BG423" s="221" t="e">
        <f>INT(INDEX('Dados Consolidados'!$V$1:$V$1000000, MATCH(J423, 'Dados Consolidados'!$J$1:$J$1000000, 0)))</f>
        <v>#N/A</v>
      </c>
      <c r="BH423" s="221" t="e">
        <f>INT(INDEX('Dados Consolidados'!$X$1:$X$1000000, MATCH(K423, 'Dados Consolidados'!$K$1:$K$1000000, 0)))</f>
        <v>#N/A</v>
      </c>
      <c r="BI423" s="221" t="e">
        <f>INT(INDEX('Dados Consolidados'!$Y$1:$Y$1000000, MATCH(L423, 'Dados Consolidados'!$L$1:$L$1000000, 0)))</f>
        <v>#N/A</v>
      </c>
      <c r="BJ423" s="222" t="e">
        <f>INT(INDEX('Dados Consolidados'!$W$1:$W$1000000, MATCH(P423, 'Dados Consolidados'!$P$1:$P$1000000, 0)))</f>
        <v>#N/A</v>
      </c>
      <c r="BK423" s="83" t="str">
        <f>IF(AND(A423&lt;&gt;"",B423&lt;&gt;"",C423&lt;&gt;"",E423&lt;&gt;"",J423&lt;&gt;"",K423&lt;&gt;"",L423&lt;&gt;"",R423&lt;&gt;"",V423&lt;&gt;""),"OK","n/a")</f>
        <v>n/a</v>
      </c>
    </row>
    <row r="424" spans="1:63" s="83" customFormat="1" ht="20.100000000000001" customHeight="1" x14ac:dyDescent="0.25">
      <c r="A424" s="163"/>
      <c r="B424" s="163"/>
      <c r="C424" s="163"/>
      <c r="D424" s="163"/>
      <c r="E424" s="163"/>
      <c r="F424" s="163"/>
      <c r="G424" s="163"/>
      <c r="H424" s="163"/>
      <c r="I424" s="163"/>
      <c r="J424" s="163"/>
      <c r="K424" s="163"/>
      <c r="L424" s="163"/>
      <c r="M424" s="231"/>
      <c r="N424" s="233"/>
      <c r="O424" s="233"/>
      <c r="P424" s="163"/>
      <c r="Q424" s="230"/>
      <c r="R424" s="163"/>
      <c r="S424" s="163"/>
      <c r="T424" s="163"/>
      <c r="U424" s="163"/>
      <c r="V424" s="231"/>
      <c r="W424" s="231"/>
      <c r="X424" s="231"/>
      <c r="Y424" s="231"/>
      <c r="Z424" s="231"/>
      <c r="AA424" s="231"/>
      <c r="AB424" s="231"/>
      <c r="AC424" s="231"/>
      <c r="AD424" s="232"/>
      <c r="AE424" s="232"/>
      <c r="AF424" s="168"/>
      <c r="AG424" s="168"/>
      <c r="AH424" s="168"/>
      <c r="AI424" s="168"/>
      <c r="AJ424" s="168"/>
      <c r="AK424" s="168"/>
      <c r="AL424" s="168"/>
      <c r="AM424" s="168"/>
      <c r="AN424" s="168"/>
      <c r="AO424" s="168"/>
      <c r="AP424" s="168"/>
      <c r="AQ424" s="168"/>
      <c r="AR424" s="168"/>
      <c r="AS424" s="168"/>
      <c r="AT424" s="168"/>
      <c r="AU424" s="168"/>
      <c r="AV424" s="168"/>
      <c r="AW424" s="168"/>
      <c r="AX424" s="168"/>
      <c r="AY424" s="168"/>
      <c r="AZ424" s="168"/>
      <c r="BA424" s="168"/>
      <c r="BB424" s="168"/>
      <c r="BC424" s="221" t="e">
        <f>INT(INDEX('Dados Consolidados'!$R$1:$R$1000000, MATCH(A424, 'Dados Consolidados'!$A$1:$A$1000000, 0)))</f>
        <v>#N/A</v>
      </c>
      <c r="BD424" s="221" t="e">
        <f>INT(INDEX('Dados Consolidados'!$S$1:$S$1000000, MATCH(B424, 'Dados Consolidados'!$B$1:$B$1000000, 0)))</f>
        <v>#N/A</v>
      </c>
      <c r="BE424" s="221" t="e">
        <f>INT(INDEX('Dados Consolidados'!$T$1:$T$1000000, MATCH(E424, 'Dados Consolidados'!$E$1:$E$1000000, 0)))</f>
        <v>#N/A</v>
      </c>
      <c r="BF424" s="221" t="e">
        <f>INT(INDEX('Dados Consolidados'!$U$1:$U$1000000, MATCH(H424, 'Dados Consolidados'!$H$1:$H$1000000, 0)))</f>
        <v>#N/A</v>
      </c>
      <c r="BG424" s="221" t="e">
        <f>INT(INDEX('Dados Consolidados'!$V$1:$V$1000000, MATCH(J424, 'Dados Consolidados'!$J$1:$J$1000000, 0)))</f>
        <v>#N/A</v>
      </c>
      <c r="BH424" s="221" t="e">
        <f>INT(INDEX('Dados Consolidados'!$X$1:$X$1000000, MATCH(K424, 'Dados Consolidados'!$K$1:$K$1000000, 0)))</f>
        <v>#N/A</v>
      </c>
      <c r="BI424" s="221" t="e">
        <f>INT(INDEX('Dados Consolidados'!$Y$1:$Y$1000000, MATCH(L424, 'Dados Consolidados'!$L$1:$L$1000000, 0)))</f>
        <v>#N/A</v>
      </c>
      <c r="BJ424" s="222" t="e">
        <f>INT(INDEX('Dados Consolidados'!$W$1:$W$1000000, MATCH(P424, 'Dados Consolidados'!$P$1:$P$1000000, 0)))</f>
        <v>#N/A</v>
      </c>
      <c r="BK424" s="83" t="str">
        <f>IF(AND(A424&lt;&gt;"",B424&lt;&gt;"",C424&lt;&gt;"",E424&lt;&gt;"",J424&lt;&gt;"",K424&lt;&gt;"",L424&lt;&gt;"",R424&lt;&gt;"",V424&lt;&gt;""),"OK","n/a")</f>
        <v>n/a</v>
      </c>
    </row>
    <row r="425" spans="1:63" s="83" customFormat="1" ht="20.100000000000001" customHeight="1" x14ac:dyDescent="0.25">
      <c r="A425" s="163"/>
      <c r="B425" s="163"/>
      <c r="C425" s="163"/>
      <c r="D425" s="163"/>
      <c r="E425" s="163"/>
      <c r="F425" s="163"/>
      <c r="G425" s="163"/>
      <c r="H425" s="163"/>
      <c r="I425" s="163"/>
      <c r="J425" s="163"/>
      <c r="K425" s="163"/>
      <c r="L425" s="163"/>
      <c r="M425" s="231"/>
      <c r="N425" s="233"/>
      <c r="O425" s="233"/>
      <c r="P425" s="163"/>
      <c r="Q425" s="230"/>
      <c r="R425" s="163"/>
      <c r="S425" s="163"/>
      <c r="T425" s="163"/>
      <c r="U425" s="163"/>
      <c r="V425" s="231"/>
      <c r="W425" s="231"/>
      <c r="X425" s="231"/>
      <c r="Y425" s="231"/>
      <c r="Z425" s="231"/>
      <c r="AA425" s="231"/>
      <c r="AB425" s="231"/>
      <c r="AC425" s="231"/>
      <c r="AD425" s="232"/>
      <c r="AE425" s="232"/>
      <c r="AF425" s="168"/>
      <c r="AG425" s="168"/>
      <c r="AH425" s="168"/>
      <c r="AI425" s="168"/>
      <c r="AJ425" s="168"/>
      <c r="AK425" s="168"/>
      <c r="AL425" s="168"/>
      <c r="AM425" s="168"/>
      <c r="AN425" s="168"/>
      <c r="AO425" s="168"/>
      <c r="AP425" s="168"/>
      <c r="AQ425" s="168"/>
      <c r="AR425" s="168"/>
      <c r="AS425" s="168"/>
      <c r="AT425" s="168"/>
      <c r="AU425" s="168"/>
      <c r="AV425" s="168"/>
      <c r="AW425" s="168"/>
      <c r="AX425" s="168"/>
      <c r="AY425" s="168"/>
      <c r="AZ425" s="168"/>
      <c r="BA425" s="168"/>
      <c r="BB425" s="168"/>
      <c r="BC425" s="221" t="e">
        <f>INT(INDEX('Dados Consolidados'!$R$1:$R$1000000, MATCH(A425, 'Dados Consolidados'!$A$1:$A$1000000, 0)))</f>
        <v>#N/A</v>
      </c>
      <c r="BD425" s="221" t="e">
        <f>INT(INDEX('Dados Consolidados'!$S$1:$S$1000000, MATCH(B425, 'Dados Consolidados'!$B$1:$B$1000000, 0)))</f>
        <v>#N/A</v>
      </c>
      <c r="BE425" s="221" t="e">
        <f>INT(INDEX('Dados Consolidados'!$T$1:$T$1000000, MATCH(E425, 'Dados Consolidados'!$E$1:$E$1000000, 0)))</f>
        <v>#N/A</v>
      </c>
      <c r="BF425" s="221" t="e">
        <f>INT(INDEX('Dados Consolidados'!$U$1:$U$1000000, MATCH(H425, 'Dados Consolidados'!$H$1:$H$1000000, 0)))</f>
        <v>#N/A</v>
      </c>
      <c r="BG425" s="221" t="e">
        <f>INT(INDEX('Dados Consolidados'!$V$1:$V$1000000, MATCH(J425, 'Dados Consolidados'!$J$1:$J$1000000, 0)))</f>
        <v>#N/A</v>
      </c>
      <c r="BH425" s="221" t="e">
        <f>INT(INDEX('Dados Consolidados'!$X$1:$X$1000000, MATCH(K425, 'Dados Consolidados'!$K$1:$K$1000000, 0)))</f>
        <v>#N/A</v>
      </c>
      <c r="BI425" s="221" t="e">
        <f>INT(INDEX('Dados Consolidados'!$Y$1:$Y$1000000, MATCH(L425, 'Dados Consolidados'!$L$1:$L$1000000, 0)))</f>
        <v>#N/A</v>
      </c>
      <c r="BJ425" s="222" t="e">
        <f>INT(INDEX('Dados Consolidados'!$W$1:$W$1000000, MATCH(P425, 'Dados Consolidados'!$P$1:$P$1000000, 0)))</f>
        <v>#N/A</v>
      </c>
      <c r="BK425" s="83" t="str">
        <f>IF(AND(A425&lt;&gt;"",B425&lt;&gt;"",C425&lt;&gt;"",E425&lt;&gt;"",J425&lt;&gt;"",K425&lt;&gt;"",L425&lt;&gt;"",R425&lt;&gt;"",V425&lt;&gt;""),"OK","n/a")</f>
        <v>n/a</v>
      </c>
    </row>
    <row r="426" spans="1:63" s="83" customFormat="1" ht="20.100000000000001" customHeight="1" x14ac:dyDescent="0.25">
      <c r="A426" s="163"/>
      <c r="B426" s="163"/>
      <c r="C426" s="163"/>
      <c r="D426" s="163"/>
      <c r="E426" s="163"/>
      <c r="F426" s="163"/>
      <c r="G426" s="163"/>
      <c r="H426" s="163"/>
      <c r="I426" s="163"/>
      <c r="J426" s="163"/>
      <c r="K426" s="163"/>
      <c r="L426" s="163"/>
      <c r="M426" s="231"/>
      <c r="N426" s="233"/>
      <c r="O426" s="233"/>
      <c r="P426" s="163"/>
      <c r="Q426" s="230"/>
      <c r="R426" s="163"/>
      <c r="S426" s="163"/>
      <c r="T426" s="163"/>
      <c r="U426" s="163"/>
      <c r="V426" s="231"/>
      <c r="W426" s="231"/>
      <c r="X426" s="231"/>
      <c r="Y426" s="231"/>
      <c r="Z426" s="231"/>
      <c r="AA426" s="231"/>
      <c r="AB426" s="231"/>
      <c r="AC426" s="231"/>
      <c r="AD426" s="232"/>
      <c r="AE426" s="232"/>
      <c r="AF426" s="168"/>
      <c r="AG426" s="168"/>
      <c r="AH426" s="168"/>
      <c r="AI426" s="168"/>
      <c r="AJ426" s="168"/>
      <c r="AK426" s="168"/>
      <c r="AL426" s="168"/>
      <c r="AM426" s="168"/>
      <c r="AN426" s="168"/>
      <c r="AO426" s="168"/>
      <c r="AP426" s="168"/>
      <c r="AQ426" s="168"/>
      <c r="AR426" s="168"/>
      <c r="AS426" s="168"/>
      <c r="AT426" s="168"/>
      <c r="AU426" s="168"/>
      <c r="AV426" s="168"/>
      <c r="AW426" s="168"/>
      <c r="AX426" s="168"/>
      <c r="AY426" s="168"/>
      <c r="AZ426" s="168"/>
      <c r="BA426" s="168"/>
      <c r="BB426" s="168"/>
      <c r="BC426" s="221" t="e">
        <f>INT(INDEX('Dados Consolidados'!$R$1:$R$1000000, MATCH(A426, 'Dados Consolidados'!$A$1:$A$1000000, 0)))</f>
        <v>#N/A</v>
      </c>
      <c r="BD426" s="221" t="e">
        <f>INT(INDEX('Dados Consolidados'!$S$1:$S$1000000, MATCH(B426, 'Dados Consolidados'!$B$1:$B$1000000, 0)))</f>
        <v>#N/A</v>
      </c>
      <c r="BE426" s="221" t="e">
        <f>INT(INDEX('Dados Consolidados'!$T$1:$T$1000000, MATCH(E426, 'Dados Consolidados'!$E$1:$E$1000000, 0)))</f>
        <v>#N/A</v>
      </c>
      <c r="BF426" s="221" t="e">
        <f>INT(INDEX('Dados Consolidados'!$U$1:$U$1000000, MATCH(H426, 'Dados Consolidados'!$H$1:$H$1000000, 0)))</f>
        <v>#N/A</v>
      </c>
      <c r="BG426" s="221" t="e">
        <f>INT(INDEX('Dados Consolidados'!$V$1:$V$1000000, MATCH(J426, 'Dados Consolidados'!$J$1:$J$1000000, 0)))</f>
        <v>#N/A</v>
      </c>
      <c r="BH426" s="221" t="e">
        <f>INT(INDEX('Dados Consolidados'!$X$1:$X$1000000, MATCH(K426, 'Dados Consolidados'!$K$1:$K$1000000, 0)))</f>
        <v>#N/A</v>
      </c>
      <c r="BI426" s="221" t="e">
        <f>INT(INDEX('Dados Consolidados'!$Y$1:$Y$1000000, MATCH(L426, 'Dados Consolidados'!$L$1:$L$1000000, 0)))</f>
        <v>#N/A</v>
      </c>
      <c r="BJ426" s="222" t="e">
        <f>INT(INDEX('Dados Consolidados'!$W$1:$W$1000000, MATCH(P426, 'Dados Consolidados'!$P$1:$P$1000000, 0)))</f>
        <v>#N/A</v>
      </c>
      <c r="BK426" s="83" t="str">
        <f>IF(AND(A426&lt;&gt;"",B426&lt;&gt;"",C426&lt;&gt;"",E426&lt;&gt;"",J426&lt;&gt;"",K426&lt;&gt;"",L426&lt;&gt;"",R426&lt;&gt;"",V426&lt;&gt;""),"OK","n/a")</f>
        <v>n/a</v>
      </c>
    </row>
    <row r="427" spans="1:63" s="83" customFormat="1" ht="20.100000000000001" customHeight="1" x14ac:dyDescent="0.25">
      <c r="A427" s="163"/>
      <c r="B427" s="163"/>
      <c r="C427" s="163"/>
      <c r="D427" s="163"/>
      <c r="E427" s="163"/>
      <c r="F427" s="163"/>
      <c r="G427" s="163"/>
      <c r="H427" s="163"/>
      <c r="I427" s="163"/>
      <c r="J427" s="163"/>
      <c r="K427" s="163"/>
      <c r="L427" s="163"/>
      <c r="M427" s="231"/>
      <c r="N427" s="233"/>
      <c r="O427" s="233"/>
      <c r="P427" s="163"/>
      <c r="Q427" s="230"/>
      <c r="R427" s="163"/>
      <c r="S427" s="163"/>
      <c r="T427" s="163"/>
      <c r="U427" s="163"/>
      <c r="V427" s="231"/>
      <c r="W427" s="231"/>
      <c r="X427" s="231"/>
      <c r="Y427" s="231"/>
      <c r="Z427" s="231"/>
      <c r="AA427" s="231"/>
      <c r="AB427" s="231"/>
      <c r="AC427" s="231"/>
      <c r="AD427" s="232"/>
      <c r="AE427" s="232"/>
      <c r="AF427" s="168"/>
      <c r="AG427" s="168"/>
      <c r="AH427" s="168"/>
      <c r="AI427" s="168"/>
      <c r="AJ427" s="168"/>
      <c r="AK427" s="168"/>
      <c r="AL427" s="168"/>
      <c r="AM427" s="168"/>
      <c r="AN427" s="168"/>
      <c r="AO427" s="168"/>
      <c r="AP427" s="168"/>
      <c r="AQ427" s="168"/>
      <c r="AR427" s="168"/>
      <c r="AS427" s="168"/>
      <c r="AT427" s="168"/>
      <c r="AU427" s="168"/>
      <c r="AV427" s="168"/>
      <c r="AW427" s="168"/>
      <c r="AX427" s="168"/>
      <c r="AY427" s="168"/>
      <c r="AZ427" s="168"/>
      <c r="BA427" s="168"/>
      <c r="BB427" s="168"/>
      <c r="BC427" s="221" t="e">
        <f>INT(INDEX('Dados Consolidados'!$R$1:$R$1000000, MATCH(A427, 'Dados Consolidados'!$A$1:$A$1000000, 0)))</f>
        <v>#N/A</v>
      </c>
      <c r="BD427" s="221" t="e">
        <f>INT(INDEX('Dados Consolidados'!$S$1:$S$1000000, MATCH(B427, 'Dados Consolidados'!$B$1:$B$1000000, 0)))</f>
        <v>#N/A</v>
      </c>
      <c r="BE427" s="221" t="e">
        <f>INT(INDEX('Dados Consolidados'!$T$1:$T$1000000, MATCH(E427, 'Dados Consolidados'!$E$1:$E$1000000, 0)))</f>
        <v>#N/A</v>
      </c>
      <c r="BF427" s="221" t="e">
        <f>INT(INDEX('Dados Consolidados'!$U$1:$U$1000000, MATCH(H427, 'Dados Consolidados'!$H$1:$H$1000000, 0)))</f>
        <v>#N/A</v>
      </c>
      <c r="BG427" s="221" t="e">
        <f>INT(INDEX('Dados Consolidados'!$V$1:$V$1000000, MATCH(J427, 'Dados Consolidados'!$J$1:$J$1000000, 0)))</f>
        <v>#N/A</v>
      </c>
      <c r="BH427" s="221" t="e">
        <f>INT(INDEX('Dados Consolidados'!$X$1:$X$1000000, MATCH(K427, 'Dados Consolidados'!$K$1:$K$1000000, 0)))</f>
        <v>#N/A</v>
      </c>
      <c r="BI427" s="221" t="e">
        <f>INT(INDEX('Dados Consolidados'!$Y$1:$Y$1000000, MATCH(L427, 'Dados Consolidados'!$L$1:$L$1000000, 0)))</f>
        <v>#N/A</v>
      </c>
      <c r="BJ427" s="222" t="e">
        <f>INT(INDEX('Dados Consolidados'!$W$1:$W$1000000, MATCH(P427, 'Dados Consolidados'!$P$1:$P$1000000, 0)))</f>
        <v>#N/A</v>
      </c>
      <c r="BK427" s="83" t="str">
        <f>IF(AND(A427&lt;&gt;"",B427&lt;&gt;"",C427&lt;&gt;"",E427&lt;&gt;"",J427&lt;&gt;"",K427&lt;&gt;"",L427&lt;&gt;"",R427&lt;&gt;"",V427&lt;&gt;""),"OK","n/a")</f>
        <v>n/a</v>
      </c>
    </row>
    <row r="428" spans="1:63" s="83" customFormat="1" ht="20.100000000000001" customHeight="1" x14ac:dyDescent="0.25">
      <c r="A428" s="163"/>
      <c r="B428" s="163"/>
      <c r="C428" s="163"/>
      <c r="D428" s="163"/>
      <c r="E428" s="163"/>
      <c r="F428" s="163"/>
      <c r="G428" s="163"/>
      <c r="H428" s="163"/>
      <c r="I428" s="163"/>
      <c r="J428" s="163"/>
      <c r="K428" s="163"/>
      <c r="L428" s="163"/>
      <c r="M428" s="231"/>
      <c r="N428" s="233"/>
      <c r="O428" s="233"/>
      <c r="P428" s="163"/>
      <c r="Q428" s="230"/>
      <c r="R428" s="163"/>
      <c r="S428" s="163"/>
      <c r="T428" s="163"/>
      <c r="U428" s="163"/>
      <c r="V428" s="231"/>
      <c r="W428" s="231"/>
      <c r="X428" s="231"/>
      <c r="Y428" s="231"/>
      <c r="Z428" s="231"/>
      <c r="AA428" s="231"/>
      <c r="AB428" s="231"/>
      <c r="AC428" s="231"/>
      <c r="AD428" s="232"/>
      <c r="AE428" s="232"/>
      <c r="AF428" s="168"/>
      <c r="AG428" s="168"/>
      <c r="AH428" s="168"/>
      <c r="AI428" s="168"/>
      <c r="AJ428" s="168"/>
      <c r="AK428" s="168"/>
      <c r="AL428" s="168"/>
      <c r="AM428" s="168"/>
      <c r="AN428" s="168"/>
      <c r="AO428" s="168"/>
      <c r="AP428" s="168"/>
      <c r="AQ428" s="168"/>
      <c r="AR428" s="168"/>
      <c r="AS428" s="168"/>
      <c r="AT428" s="168"/>
      <c r="AU428" s="168"/>
      <c r="AV428" s="168"/>
      <c r="AW428" s="168"/>
      <c r="AX428" s="168"/>
      <c r="AY428" s="168"/>
      <c r="AZ428" s="168"/>
      <c r="BA428" s="168"/>
      <c r="BB428" s="168"/>
      <c r="BC428" s="221" t="e">
        <f>INT(INDEX('Dados Consolidados'!$R$1:$R$1000000, MATCH(A428, 'Dados Consolidados'!$A$1:$A$1000000, 0)))</f>
        <v>#N/A</v>
      </c>
      <c r="BD428" s="221" t="e">
        <f>INT(INDEX('Dados Consolidados'!$S$1:$S$1000000, MATCH(B428, 'Dados Consolidados'!$B$1:$B$1000000, 0)))</f>
        <v>#N/A</v>
      </c>
      <c r="BE428" s="221" t="e">
        <f>INT(INDEX('Dados Consolidados'!$T$1:$T$1000000, MATCH(E428, 'Dados Consolidados'!$E$1:$E$1000000, 0)))</f>
        <v>#N/A</v>
      </c>
      <c r="BF428" s="221" t="e">
        <f>INT(INDEX('Dados Consolidados'!$U$1:$U$1000000, MATCH(H428, 'Dados Consolidados'!$H$1:$H$1000000, 0)))</f>
        <v>#N/A</v>
      </c>
      <c r="BG428" s="221" t="e">
        <f>INT(INDEX('Dados Consolidados'!$V$1:$V$1000000, MATCH(J428, 'Dados Consolidados'!$J$1:$J$1000000, 0)))</f>
        <v>#N/A</v>
      </c>
      <c r="BH428" s="221" t="e">
        <f>INT(INDEX('Dados Consolidados'!$X$1:$X$1000000, MATCH(K428, 'Dados Consolidados'!$K$1:$K$1000000, 0)))</f>
        <v>#N/A</v>
      </c>
      <c r="BI428" s="221" t="e">
        <f>INT(INDEX('Dados Consolidados'!$Y$1:$Y$1000000, MATCH(L428, 'Dados Consolidados'!$L$1:$L$1000000, 0)))</f>
        <v>#N/A</v>
      </c>
      <c r="BJ428" s="222" t="e">
        <f>INT(INDEX('Dados Consolidados'!$W$1:$W$1000000, MATCH(P428, 'Dados Consolidados'!$P$1:$P$1000000, 0)))</f>
        <v>#N/A</v>
      </c>
      <c r="BK428" s="83" t="str">
        <f>IF(AND(A428&lt;&gt;"",B428&lt;&gt;"",C428&lt;&gt;"",E428&lt;&gt;"",J428&lt;&gt;"",K428&lt;&gt;"",L428&lt;&gt;"",R428&lt;&gt;"",V428&lt;&gt;""),"OK","n/a")</f>
        <v>n/a</v>
      </c>
    </row>
    <row r="429" spans="1:63" s="83" customFormat="1" ht="20.100000000000001" customHeight="1" x14ac:dyDescent="0.25">
      <c r="A429" s="163"/>
      <c r="B429" s="163"/>
      <c r="C429" s="163"/>
      <c r="D429" s="163"/>
      <c r="E429" s="163"/>
      <c r="F429" s="163"/>
      <c r="G429" s="163"/>
      <c r="H429" s="163"/>
      <c r="I429" s="163"/>
      <c r="J429" s="163"/>
      <c r="K429" s="163"/>
      <c r="L429" s="163"/>
      <c r="M429" s="231"/>
      <c r="N429" s="233"/>
      <c r="O429" s="233"/>
      <c r="P429" s="163"/>
      <c r="Q429" s="230"/>
      <c r="R429" s="163"/>
      <c r="S429" s="163"/>
      <c r="T429" s="163"/>
      <c r="U429" s="163"/>
      <c r="V429" s="231"/>
      <c r="W429" s="231"/>
      <c r="X429" s="231"/>
      <c r="Y429" s="231"/>
      <c r="Z429" s="231"/>
      <c r="AA429" s="231"/>
      <c r="AB429" s="231"/>
      <c r="AC429" s="231"/>
      <c r="AD429" s="232"/>
      <c r="AE429" s="232"/>
      <c r="AF429" s="168"/>
      <c r="AG429" s="168"/>
      <c r="AH429" s="168"/>
      <c r="AI429" s="168"/>
      <c r="AJ429" s="168"/>
      <c r="AK429" s="168"/>
      <c r="AL429" s="168"/>
      <c r="AM429" s="168"/>
      <c r="AN429" s="168"/>
      <c r="AO429" s="168"/>
      <c r="AP429" s="168"/>
      <c r="AQ429" s="168"/>
      <c r="AR429" s="168"/>
      <c r="AS429" s="168"/>
      <c r="AT429" s="168"/>
      <c r="AU429" s="168"/>
      <c r="AV429" s="168"/>
      <c r="AW429" s="168"/>
      <c r="AX429" s="168"/>
      <c r="AY429" s="168"/>
      <c r="AZ429" s="168"/>
      <c r="BA429" s="168"/>
      <c r="BB429" s="168"/>
      <c r="BC429" s="221" t="e">
        <f>INT(INDEX('Dados Consolidados'!$R$1:$R$1000000, MATCH(A429, 'Dados Consolidados'!$A$1:$A$1000000, 0)))</f>
        <v>#N/A</v>
      </c>
      <c r="BD429" s="221" t="e">
        <f>INT(INDEX('Dados Consolidados'!$S$1:$S$1000000, MATCH(B429, 'Dados Consolidados'!$B$1:$B$1000000, 0)))</f>
        <v>#N/A</v>
      </c>
      <c r="BE429" s="221" t="e">
        <f>INT(INDEX('Dados Consolidados'!$T$1:$T$1000000, MATCH(E429, 'Dados Consolidados'!$E$1:$E$1000000, 0)))</f>
        <v>#N/A</v>
      </c>
      <c r="BF429" s="221" t="e">
        <f>INT(INDEX('Dados Consolidados'!$U$1:$U$1000000, MATCH(H429, 'Dados Consolidados'!$H$1:$H$1000000, 0)))</f>
        <v>#N/A</v>
      </c>
      <c r="BG429" s="221" t="e">
        <f>INT(INDEX('Dados Consolidados'!$V$1:$V$1000000, MATCH(J429, 'Dados Consolidados'!$J$1:$J$1000000, 0)))</f>
        <v>#N/A</v>
      </c>
      <c r="BH429" s="221" t="e">
        <f>INT(INDEX('Dados Consolidados'!$X$1:$X$1000000, MATCH(K429, 'Dados Consolidados'!$K$1:$K$1000000, 0)))</f>
        <v>#N/A</v>
      </c>
      <c r="BI429" s="221" t="e">
        <f>INT(INDEX('Dados Consolidados'!$Y$1:$Y$1000000, MATCH(L429, 'Dados Consolidados'!$L$1:$L$1000000, 0)))</f>
        <v>#N/A</v>
      </c>
      <c r="BJ429" s="222" t="e">
        <f>INT(INDEX('Dados Consolidados'!$W$1:$W$1000000, MATCH(P429, 'Dados Consolidados'!$P$1:$P$1000000, 0)))</f>
        <v>#N/A</v>
      </c>
      <c r="BK429" s="83" t="str">
        <f>IF(AND(A429&lt;&gt;"",B429&lt;&gt;"",C429&lt;&gt;"",E429&lt;&gt;"",J429&lt;&gt;"",K429&lt;&gt;"",L429&lt;&gt;"",R429&lt;&gt;"",V429&lt;&gt;""),"OK","n/a")</f>
        <v>n/a</v>
      </c>
    </row>
    <row r="430" spans="1:63" s="83" customFormat="1" ht="20.100000000000001" customHeight="1" x14ac:dyDescent="0.25">
      <c r="A430" s="163"/>
      <c r="B430" s="163"/>
      <c r="C430" s="163"/>
      <c r="D430" s="163"/>
      <c r="E430" s="163"/>
      <c r="F430" s="163"/>
      <c r="G430" s="163"/>
      <c r="H430" s="163"/>
      <c r="I430" s="163"/>
      <c r="J430" s="163"/>
      <c r="K430" s="163"/>
      <c r="L430" s="163"/>
      <c r="M430" s="231"/>
      <c r="N430" s="233"/>
      <c r="O430" s="233"/>
      <c r="P430" s="163"/>
      <c r="Q430" s="230"/>
      <c r="R430" s="163"/>
      <c r="S430" s="163"/>
      <c r="T430" s="163"/>
      <c r="U430" s="163"/>
      <c r="V430" s="231"/>
      <c r="W430" s="231"/>
      <c r="X430" s="231"/>
      <c r="Y430" s="231"/>
      <c r="Z430" s="231"/>
      <c r="AA430" s="231"/>
      <c r="AB430" s="231"/>
      <c r="AC430" s="231"/>
      <c r="AD430" s="232"/>
      <c r="AE430" s="232"/>
      <c r="AF430" s="168"/>
      <c r="AG430" s="168"/>
      <c r="AH430" s="168"/>
      <c r="AI430" s="168"/>
      <c r="AJ430" s="168"/>
      <c r="AK430" s="168"/>
      <c r="AL430" s="168"/>
      <c r="AM430" s="168"/>
      <c r="AN430" s="168"/>
      <c r="AO430" s="168"/>
      <c r="AP430" s="168"/>
      <c r="AQ430" s="168"/>
      <c r="AR430" s="168"/>
      <c r="AS430" s="168"/>
      <c r="AT430" s="168"/>
      <c r="AU430" s="168"/>
      <c r="AV430" s="168"/>
      <c r="AW430" s="168"/>
      <c r="AX430" s="168"/>
      <c r="AY430" s="168"/>
      <c r="AZ430" s="168"/>
      <c r="BA430" s="168"/>
      <c r="BB430" s="168"/>
      <c r="BC430" s="221" t="e">
        <f>INT(INDEX('Dados Consolidados'!$R$1:$R$1000000, MATCH(A430, 'Dados Consolidados'!$A$1:$A$1000000, 0)))</f>
        <v>#N/A</v>
      </c>
      <c r="BD430" s="221" t="e">
        <f>INT(INDEX('Dados Consolidados'!$S$1:$S$1000000, MATCH(B430, 'Dados Consolidados'!$B$1:$B$1000000, 0)))</f>
        <v>#N/A</v>
      </c>
      <c r="BE430" s="221" t="e">
        <f>INT(INDEX('Dados Consolidados'!$T$1:$T$1000000, MATCH(E430, 'Dados Consolidados'!$E$1:$E$1000000, 0)))</f>
        <v>#N/A</v>
      </c>
      <c r="BF430" s="221" t="e">
        <f>INT(INDEX('Dados Consolidados'!$U$1:$U$1000000, MATCH(H430, 'Dados Consolidados'!$H$1:$H$1000000, 0)))</f>
        <v>#N/A</v>
      </c>
      <c r="BG430" s="221" t="e">
        <f>INT(INDEX('Dados Consolidados'!$V$1:$V$1000000, MATCH(J430, 'Dados Consolidados'!$J$1:$J$1000000, 0)))</f>
        <v>#N/A</v>
      </c>
      <c r="BH430" s="221" t="e">
        <f>INT(INDEX('Dados Consolidados'!$X$1:$X$1000000, MATCH(K430, 'Dados Consolidados'!$K$1:$K$1000000, 0)))</f>
        <v>#N/A</v>
      </c>
      <c r="BI430" s="221" t="e">
        <f>INT(INDEX('Dados Consolidados'!$Y$1:$Y$1000000, MATCH(L430, 'Dados Consolidados'!$L$1:$L$1000000, 0)))</f>
        <v>#N/A</v>
      </c>
      <c r="BJ430" s="222" t="e">
        <f>INT(INDEX('Dados Consolidados'!$W$1:$W$1000000, MATCH(P430, 'Dados Consolidados'!$P$1:$P$1000000, 0)))</f>
        <v>#N/A</v>
      </c>
      <c r="BK430" s="83" t="str">
        <f>IF(AND(A430&lt;&gt;"",B430&lt;&gt;"",C430&lt;&gt;"",E430&lt;&gt;"",J430&lt;&gt;"",K430&lt;&gt;"",L430&lt;&gt;"",R430&lt;&gt;"",V430&lt;&gt;""),"OK","n/a")</f>
        <v>n/a</v>
      </c>
    </row>
    <row r="431" spans="1:63" s="83" customFormat="1" ht="20.100000000000001" customHeight="1" x14ac:dyDescent="0.25">
      <c r="A431" s="163"/>
      <c r="B431" s="163"/>
      <c r="C431" s="163"/>
      <c r="D431" s="163"/>
      <c r="E431" s="163"/>
      <c r="F431" s="163"/>
      <c r="G431" s="163"/>
      <c r="H431" s="163"/>
      <c r="I431" s="163"/>
      <c r="J431" s="163"/>
      <c r="K431" s="163"/>
      <c r="L431" s="163"/>
      <c r="M431" s="231"/>
      <c r="N431" s="233"/>
      <c r="O431" s="233"/>
      <c r="P431" s="163"/>
      <c r="Q431" s="230"/>
      <c r="R431" s="163"/>
      <c r="S431" s="163"/>
      <c r="T431" s="163"/>
      <c r="U431" s="163"/>
      <c r="V431" s="231"/>
      <c r="W431" s="231"/>
      <c r="X431" s="231"/>
      <c r="Y431" s="231"/>
      <c r="Z431" s="231"/>
      <c r="AA431" s="231"/>
      <c r="AB431" s="231"/>
      <c r="AC431" s="231"/>
      <c r="AD431" s="232"/>
      <c r="AE431" s="232"/>
      <c r="AF431" s="168"/>
      <c r="AG431" s="168"/>
      <c r="AH431" s="168"/>
      <c r="AI431" s="168"/>
      <c r="AJ431" s="168"/>
      <c r="AK431" s="168"/>
      <c r="AL431" s="168"/>
      <c r="AM431" s="168"/>
      <c r="AN431" s="168"/>
      <c r="AO431" s="168"/>
      <c r="AP431" s="168"/>
      <c r="AQ431" s="168"/>
      <c r="AR431" s="168"/>
      <c r="AS431" s="168"/>
      <c r="AT431" s="168"/>
      <c r="AU431" s="168"/>
      <c r="AV431" s="168"/>
      <c r="AW431" s="168"/>
      <c r="AX431" s="168"/>
      <c r="AY431" s="168"/>
      <c r="AZ431" s="168"/>
      <c r="BA431" s="168"/>
      <c r="BB431" s="168"/>
      <c r="BC431" s="221" t="e">
        <f>INT(INDEX('Dados Consolidados'!$R$1:$R$1000000, MATCH(A431, 'Dados Consolidados'!$A$1:$A$1000000, 0)))</f>
        <v>#N/A</v>
      </c>
      <c r="BD431" s="221" t="e">
        <f>INT(INDEX('Dados Consolidados'!$S$1:$S$1000000, MATCH(B431, 'Dados Consolidados'!$B$1:$B$1000000, 0)))</f>
        <v>#N/A</v>
      </c>
      <c r="BE431" s="221" t="e">
        <f>INT(INDEX('Dados Consolidados'!$T$1:$T$1000000, MATCH(E431, 'Dados Consolidados'!$E$1:$E$1000000, 0)))</f>
        <v>#N/A</v>
      </c>
      <c r="BF431" s="221" t="e">
        <f>INT(INDEX('Dados Consolidados'!$U$1:$U$1000000, MATCH(H431, 'Dados Consolidados'!$H$1:$H$1000000, 0)))</f>
        <v>#N/A</v>
      </c>
      <c r="BG431" s="221" t="e">
        <f>INT(INDEX('Dados Consolidados'!$V$1:$V$1000000, MATCH(J431, 'Dados Consolidados'!$J$1:$J$1000000, 0)))</f>
        <v>#N/A</v>
      </c>
      <c r="BH431" s="221" t="e">
        <f>INT(INDEX('Dados Consolidados'!$X$1:$X$1000000, MATCH(K431, 'Dados Consolidados'!$K$1:$K$1000000, 0)))</f>
        <v>#N/A</v>
      </c>
      <c r="BI431" s="221" t="e">
        <f>INT(INDEX('Dados Consolidados'!$Y$1:$Y$1000000, MATCH(L431, 'Dados Consolidados'!$L$1:$L$1000000, 0)))</f>
        <v>#N/A</v>
      </c>
      <c r="BJ431" s="222" t="e">
        <f>INT(INDEX('Dados Consolidados'!$W$1:$W$1000000, MATCH(P431, 'Dados Consolidados'!$P$1:$P$1000000, 0)))</f>
        <v>#N/A</v>
      </c>
      <c r="BK431" s="83" t="str">
        <f>IF(AND(A431&lt;&gt;"",B431&lt;&gt;"",C431&lt;&gt;"",E431&lt;&gt;"",J431&lt;&gt;"",K431&lt;&gt;"",L431&lt;&gt;"",R431&lt;&gt;"",V431&lt;&gt;""),"OK","n/a")</f>
        <v>n/a</v>
      </c>
    </row>
    <row r="432" spans="1:63" s="83" customFormat="1" ht="20.100000000000001" customHeight="1" x14ac:dyDescent="0.25">
      <c r="A432" s="163"/>
      <c r="B432" s="163"/>
      <c r="C432" s="163"/>
      <c r="D432" s="163"/>
      <c r="E432" s="163"/>
      <c r="F432" s="163"/>
      <c r="G432" s="163"/>
      <c r="H432" s="163"/>
      <c r="I432" s="163"/>
      <c r="J432" s="163"/>
      <c r="K432" s="163"/>
      <c r="L432" s="163"/>
      <c r="M432" s="231"/>
      <c r="N432" s="233"/>
      <c r="O432" s="233"/>
      <c r="P432" s="163"/>
      <c r="Q432" s="230"/>
      <c r="R432" s="163"/>
      <c r="S432" s="163"/>
      <c r="T432" s="163"/>
      <c r="U432" s="163"/>
      <c r="V432" s="231"/>
      <c r="W432" s="231"/>
      <c r="X432" s="231"/>
      <c r="Y432" s="231"/>
      <c r="Z432" s="231"/>
      <c r="AA432" s="231"/>
      <c r="AB432" s="231"/>
      <c r="AC432" s="231"/>
      <c r="AD432" s="232"/>
      <c r="AE432" s="232"/>
      <c r="AF432" s="168"/>
      <c r="AG432" s="168"/>
      <c r="AH432" s="168"/>
      <c r="AI432" s="168"/>
      <c r="AJ432" s="168"/>
      <c r="AK432" s="168"/>
      <c r="AL432" s="168"/>
      <c r="AM432" s="168"/>
      <c r="AN432" s="168"/>
      <c r="AO432" s="168"/>
      <c r="AP432" s="168"/>
      <c r="AQ432" s="168"/>
      <c r="AR432" s="168"/>
      <c r="AS432" s="168"/>
      <c r="AT432" s="168"/>
      <c r="AU432" s="168"/>
      <c r="AV432" s="168"/>
      <c r="AW432" s="168"/>
      <c r="AX432" s="168"/>
      <c r="AY432" s="168"/>
      <c r="AZ432" s="168"/>
      <c r="BA432" s="168"/>
      <c r="BB432" s="168"/>
      <c r="BC432" s="221" t="e">
        <f>INT(INDEX('Dados Consolidados'!$R$1:$R$1000000, MATCH(A432, 'Dados Consolidados'!$A$1:$A$1000000, 0)))</f>
        <v>#N/A</v>
      </c>
      <c r="BD432" s="221" t="e">
        <f>INT(INDEX('Dados Consolidados'!$S$1:$S$1000000, MATCH(B432, 'Dados Consolidados'!$B$1:$B$1000000, 0)))</f>
        <v>#N/A</v>
      </c>
      <c r="BE432" s="221" t="e">
        <f>INT(INDEX('Dados Consolidados'!$T$1:$T$1000000, MATCH(E432, 'Dados Consolidados'!$E$1:$E$1000000, 0)))</f>
        <v>#N/A</v>
      </c>
      <c r="BF432" s="221" t="e">
        <f>INT(INDEX('Dados Consolidados'!$U$1:$U$1000000, MATCH(H432, 'Dados Consolidados'!$H$1:$H$1000000, 0)))</f>
        <v>#N/A</v>
      </c>
      <c r="BG432" s="221" t="e">
        <f>INT(INDEX('Dados Consolidados'!$V$1:$V$1000000, MATCH(J432, 'Dados Consolidados'!$J$1:$J$1000000, 0)))</f>
        <v>#N/A</v>
      </c>
      <c r="BH432" s="221" t="e">
        <f>INT(INDEX('Dados Consolidados'!$X$1:$X$1000000, MATCH(K432, 'Dados Consolidados'!$K$1:$K$1000000, 0)))</f>
        <v>#N/A</v>
      </c>
      <c r="BI432" s="221" t="e">
        <f>INT(INDEX('Dados Consolidados'!$Y$1:$Y$1000000, MATCH(L432, 'Dados Consolidados'!$L$1:$L$1000000, 0)))</f>
        <v>#N/A</v>
      </c>
      <c r="BJ432" s="222" t="e">
        <f>INT(INDEX('Dados Consolidados'!$W$1:$W$1000000, MATCH(P432, 'Dados Consolidados'!$P$1:$P$1000000, 0)))</f>
        <v>#N/A</v>
      </c>
      <c r="BK432" s="83" t="str">
        <f>IF(AND(A432&lt;&gt;"",B432&lt;&gt;"",C432&lt;&gt;"",E432&lt;&gt;"",J432&lt;&gt;"",K432&lt;&gt;"",L432&lt;&gt;"",R432&lt;&gt;"",V432&lt;&gt;""),"OK","n/a")</f>
        <v>n/a</v>
      </c>
    </row>
    <row r="433" spans="1:63" s="83" customFormat="1" ht="20.100000000000001" customHeight="1" x14ac:dyDescent="0.25">
      <c r="A433" s="163"/>
      <c r="B433" s="163"/>
      <c r="C433" s="163"/>
      <c r="D433" s="163"/>
      <c r="E433" s="163"/>
      <c r="F433" s="163"/>
      <c r="G433" s="163"/>
      <c r="H433" s="163"/>
      <c r="I433" s="163"/>
      <c r="J433" s="163"/>
      <c r="K433" s="163"/>
      <c r="L433" s="163"/>
      <c r="M433" s="231"/>
      <c r="N433" s="233"/>
      <c r="O433" s="233"/>
      <c r="P433" s="163"/>
      <c r="Q433" s="230"/>
      <c r="R433" s="163"/>
      <c r="S433" s="163"/>
      <c r="T433" s="163"/>
      <c r="U433" s="163"/>
      <c r="V433" s="231"/>
      <c r="W433" s="231"/>
      <c r="X433" s="231"/>
      <c r="Y433" s="231"/>
      <c r="Z433" s="231"/>
      <c r="AA433" s="231"/>
      <c r="AB433" s="231"/>
      <c r="AC433" s="231"/>
      <c r="AD433" s="232"/>
      <c r="AE433" s="232"/>
      <c r="AF433" s="168"/>
      <c r="AG433" s="168"/>
      <c r="AH433" s="168"/>
      <c r="AI433" s="168"/>
      <c r="AJ433" s="168"/>
      <c r="AK433" s="168"/>
      <c r="AL433" s="168"/>
      <c r="AM433" s="168"/>
      <c r="AN433" s="168"/>
      <c r="AO433" s="168"/>
      <c r="AP433" s="168"/>
      <c r="AQ433" s="168"/>
      <c r="AR433" s="168"/>
      <c r="AS433" s="168"/>
      <c r="AT433" s="168"/>
      <c r="AU433" s="168"/>
      <c r="AV433" s="168"/>
      <c r="AW433" s="168"/>
      <c r="AX433" s="168"/>
      <c r="AY433" s="168"/>
      <c r="AZ433" s="168"/>
      <c r="BA433" s="168"/>
      <c r="BB433" s="168"/>
      <c r="BC433" s="221" t="e">
        <f>INT(INDEX('Dados Consolidados'!$R$1:$R$1000000, MATCH(A433, 'Dados Consolidados'!$A$1:$A$1000000, 0)))</f>
        <v>#N/A</v>
      </c>
      <c r="BD433" s="221" t="e">
        <f>INT(INDEX('Dados Consolidados'!$S$1:$S$1000000, MATCH(B433, 'Dados Consolidados'!$B$1:$B$1000000, 0)))</f>
        <v>#N/A</v>
      </c>
      <c r="BE433" s="221" t="e">
        <f>INT(INDEX('Dados Consolidados'!$T$1:$T$1000000, MATCH(E433, 'Dados Consolidados'!$E$1:$E$1000000, 0)))</f>
        <v>#N/A</v>
      </c>
      <c r="BF433" s="221" t="e">
        <f>INT(INDEX('Dados Consolidados'!$U$1:$U$1000000, MATCH(H433, 'Dados Consolidados'!$H$1:$H$1000000, 0)))</f>
        <v>#N/A</v>
      </c>
      <c r="BG433" s="221" t="e">
        <f>INT(INDEX('Dados Consolidados'!$V$1:$V$1000000, MATCH(J433, 'Dados Consolidados'!$J$1:$J$1000000, 0)))</f>
        <v>#N/A</v>
      </c>
      <c r="BH433" s="221" t="e">
        <f>INT(INDEX('Dados Consolidados'!$X$1:$X$1000000, MATCH(K433, 'Dados Consolidados'!$K$1:$K$1000000, 0)))</f>
        <v>#N/A</v>
      </c>
      <c r="BI433" s="221" t="e">
        <f>INT(INDEX('Dados Consolidados'!$Y$1:$Y$1000000, MATCH(L433, 'Dados Consolidados'!$L$1:$L$1000000, 0)))</f>
        <v>#N/A</v>
      </c>
      <c r="BJ433" s="222" t="e">
        <f>INT(INDEX('Dados Consolidados'!$W$1:$W$1000000, MATCH(P433, 'Dados Consolidados'!$P$1:$P$1000000, 0)))</f>
        <v>#N/A</v>
      </c>
      <c r="BK433" s="83" t="str">
        <f>IF(AND(A433&lt;&gt;"",B433&lt;&gt;"",C433&lt;&gt;"",E433&lt;&gt;"",J433&lt;&gt;"",K433&lt;&gt;"",L433&lt;&gt;"",R433&lt;&gt;"",V433&lt;&gt;""),"OK","n/a")</f>
        <v>n/a</v>
      </c>
    </row>
    <row r="434" spans="1:63" s="83" customFormat="1" ht="20.100000000000001" customHeight="1" x14ac:dyDescent="0.25">
      <c r="A434" s="163"/>
      <c r="B434" s="163"/>
      <c r="C434" s="163"/>
      <c r="D434" s="163"/>
      <c r="E434" s="163"/>
      <c r="F434" s="163"/>
      <c r="G434" s="163"/>
      <c r="H434" s="163"/>
      <c r="I434" s="163"/>
      <c r="J434" s="163"/>
      <c r="K434" s="163"/>
      <c r="L434" s="163"/>
      <c r="M434" s="231"/>
      <c r="N434" s="233"/>
      <c r="O434" s="233"/>
      <c r="P434" s="163"/>
      <c r="Q434" s="230"/>
      <c r="R434" s="163"/>
      <c r="S434" s="163"/>
      <c r="T434" s="163"/>
      <c r="U434" s="163"/>
      <c r="V434" s="231"/>
      <c r="W434" s="231"/>
      <c r="X434" s="231"/>
      <c r="Y434" s="231"/>
      <c r="Z434" s="231"/>
      <c r="AA434" s="231"/>
      <c r="AB434" s="231"/>
      <c r="AC434" s="231"/>
      <c r="AD434" s="232"/>
      <c r="AE434" s="232"/>
      <c r="AF434" s="168"/>
      <c r="AG434" s="168"/>
      <c r="AH434" s="168"/>
      <c r="AI434" s="168"/>
      <c r="AJ434" s="168"/>
      <c r="AK434" s="168"/>
      <c r="AL434" s="168"/>
      <c r="AM434" s="168"/>
      <c r="AN434" s="168"/>
      <c r="AO434" s="168"/>
      <c r="AP434" s="168"/>
      <c r="AQ434" s="168"/>
      <c r="AR434" s="168"/>
      <c r="AS434" s="168"/>
      <c r="AT434" s="168"/>
      <c r="AU434" s="168"/>
      <c r="AV434" s="168"/>
      <c r="AW434" s="168"/>
      <c r="AX434" s="168"/>
      <c r="AY434" s="168"/>
      <c r="AZ434" s="168"/>
      <c r="BA434" s="168"/>
      <c r="BB434" s="168"/>
      <c r="BC434" s="221" t="e">
        <f>INT(INDEX('Dados Consolidados'!$R$1:$R$1000000, MATCH(A434, 'Dados Consolidados'!$A$1:$A$1000000, 0)))</f>
        <v>#N/A</v>
      </c>
      <c r="BD434" s="221" t="e">
        <f>INT(INDEX('Dados Consolidados'!$S$1:$S$1000000, MATCH(B434, 'Dados Consolidados'!$B$1:$B$1000000, 0)))</f>
        <v>#N/A</v>
      </c>
      <c r="BE434" s="221" t="e">
        <f>INT(INDEX('Dados Consolidados'!$T$1:$T$1000000, MATCH(E434, 'Dados Consolidados'!$E$1:$E$1000000, 0)))</f>
        <v>#N/A</v>
      </c>
      <c r="BF434" s="221" t="e">
        <f>INT(INDEX('Dados Consolidados'!$U$1:$U$1000000, MATCH(H434, 'Dados Consolidados'!$H$1:$H$1000000, 0)))</f>
        <v>#N/A</v>
      </c>
      <c r="BG434" s="221" t="e">
        <f>INT(INDEX('Dados Consolidados'!$V$1:$V$1000000, MATCH(J434, 'Dados Consolidados'!$J$1:$J$1000000, 0)))</f>
        <v>#N/A</v>
      </c>
      <c r="BH434" s="221" t="e">
        <f>INT(INDEX('Dados Consolidados'!$X$1:$X$1000000, MATCH(K434, 'Dados Consolidados'!$K$1:$K$1000000, 0)))</f>
        <v>#N/A</v>
      </c>
      <c r="BI434" s="221" t="e">
        <f>INT(INDEX('Dados Consolidados'!$Y$1:$Y$1000000, MATCH(L434, 'Dados Consolidados'!$L$1:$L$1000000, 0)))</f>
        <v>#N/A</v>
      </c>
      <c r="BJ434" s="222" t="e">
        <f>INT(INDEX('Dados Consolidados'!$W$1:$W$1000000, MATCH(P434, 'Dados Consolidados'!$P$1:$P$1000000, 0)))</f>
        <v>#N/A</v>
      </c>
      <c r="BK434" s="83" t="str">
        <f>IF(AND(A434&lt;&gt;"",B434&lt;&gt;"",C434&lt;&gt;"",E434&lt;&gt;"",J434&lt;&gt;"",K434&lt;&gt;"",L434&lt;&gt;"",R434&lt;&gt;"",V434&lt;&gt;""),"OK","n/a")</f>
        <v>n/a</v>
      </c>
    </row>
    <row r="435" spans="1:63" s="83" customFormat="1" ht="20.100000000000001" customHeight="1" x14ac:dyDescent="0.25">
      <c r="A435" s="163"/>
      <c r="B435" s="163"/>
      <c r="C435" s="163"/>
      <c r="D435" s="163"/>
      <c r="E435" s="163"/>
      <c r="F435" s="163"/>
      <c r="G435" s="163"/>
      <c r="H435" s="163"/>
      <c r="I435" s="163"/>
      <c r="J435" s="163"/>
      <c r="K435" s="163"/>
      <c r="L435" s="163"/>
      <c r="M435" s="231"/>
      <c r="N435" s="233"/>
      <c r="O435" s="233"/>
      <c r="P435" s="163"/>
      <c r="Q435" s="230"/>
      <c r="R435" s="163"/>
      <c r="S435" s="163"/>
      <c r="T435" s="163"/>
      <c r="U435" s="163"/>
      <c r="V435" s="231"/>
      <c r="W435" s="231"/>
      <c r="X435" s="231"/>
      <c r="Y435" s="231"/>
      <c r="Z435" s="231"/>
      <c r="AA435" s="231"/>
      <c r="AB435" s="231"/>
      <c r="AC435" s="231"/>
      <c r="AD435" s="232"/>
      <c r="AE435" s="232"/>
      <c r="AF435" s="168"/>
      <c r="AG435" s="168"/>
      <c r="AH435" s="168"/>
      <c r="AI435" s="168"/>
      <c r="AJ435" s="168"/>
      <c r="AK435" s="168"/>
      <c r="AL435" s="168"/>
      <c r="AM435" s="168"/>
      <c r="AN435" s="168"/>
      <c r="AO435" s="168"/>
      <c r="AP435" s="168"/>
      <c r="AQ435" s="168"/>
      <c r="AR435" s="168"/>
      <c r="AS435" s="168"/>
      <c r="AT435" s="168"/>
      <c r="AU435" s="168"/>
      <c r="AV435" s="168"/>
      <c r="AW435" s="168"/>
      <c r="AX435" s="168"/>
      <c r="AY435" s="168"/>
      <c r="AZ435" s="168"/>
      <c r="BA435" s="168"/>
      <c r="BB435" s="168"/>
      <c r="BC435" s="221" t="e">
        <f>INT(INDEX('Dados Consolidados'!$R$1:$R$1000000, MATCH(A435, 'Dados Consolidados'!$A$1:$A$1000000, 0)))</f>
        <v>#N/A</v>
      </c>
      <c r="BD435" s="221" t="e">
        <f>INT(INDEX('Dados Consolidados'!$S$1:$S$1000000, MATCH(B435, 'Dados Consolidados'!$B$1:$B$1000000, 0)))</f>
        <v>#N/A</v>
      </c>
      <c r="BE435" s="221" t="e">
        <f>INT(INDEX('Dados Consolidados'!$T$1:$T$1000000, MATCH(E435, 'Dados Consolidados'!$E$1:$E$1000000, 0)))</f>
        <v>#N/A</v>
      </c>
      <c r="BF435" s="221" t="e">
        <f>INT(INDEX('Dados Consolidados'!$U$1:$U$1000000, MATCH(H435, 'Dados Consolidados'!$H$1:$H$1000000, 0)))</f>
        <v>#N/A</v>
      </c>
      <c r="BG435" s="221" t="e">
        <f>INT(INDEX('Dados Consolidados'!$V$1:$V$1000000, MATCH(J435, 'Dados Consolidados'!$J$1:$J$1000000, 0)))</f>
        <v>#N/A</v>
      </c>
      <c r="BH435" s="221" t="e">
        <f>INT(INDEX('Dados Consolidados'!$X$1:$X$1000000, MATCH(K435, 'Dados Consolidados'!$K$1:$K$1000000, 0)))</f>
        <v>#N/A</v>
      </c>
      <c r="BI435" s="221" t="e">
        <f>INT(INDEX('Dados Consolidados'!$Y$1:$Y$1000000, MATCH(L435, 'Dados Consolidados'!$L$1:$L$1000000, 0)))</f>
        <v>#N/A</v>
      </c>
      <c r="BJ435" s="222" t="e">
        <f>INT(INDEX('Dados Consolidados'!$W$1:$W$1000000, MATCH(P435, 'Dados Consolidados'!$P$1:$P$1000000, 0)))</f>
        <v>#N/A</v>
      </c>
      <c r="BK435" s="83" t="str">
        <f>IF(AND(A435&lt;&gt;"",B435&lt;&gt;"",C435&lt;&gt;"",E435&lt;&gt;"",J435&lt;&gt;"",K435&lt;&gt;"",L435&lt;&gt;"",R435&lt;&gt;"",V435&lt;&gt;""),"OK","n/a")</f>
        <v>n/a</v>
      </c>
    </row>
    <row r="436" spans="1:63" s="83" customFormat="1" ht="20.100000000000001" customHeight="1" x14ac:dyDescent="0.25">
      <c r="A436" s="163"/>
      <c r="B436" s="163"/>
      <c r="C436" s="163"/>
      <c r="D436" s="163"/>
      <c r="E436" s="163"/>
      <c r="F436" s="163"/>
      <c r="G436" s="163"/>
      <c r="H436" s="163"/>
      <c r="I436" s="163"/>
      <c r="J436" s="163"/>
      <c r="K436" s="163"/>
      <c r="L436" s="163"/>
      <c r="M436" s="231"/>
      <c r="N436" s="233"/>
      <c r="O436" s="233"/>
      <c r="P436" s="163"/>
      <c r="Q436" s="230"/>
      <c r="R436" s="163"/>
      <c r="S436" s="163"/>
      <c r="T436" s="163"/>
      <c r="U436" s="163"/>
      <c r="V436" s="231"/>
      <c r="W436" s="231"/>
      <c r="X436" s="231"/>
      <c r="Y436" s="231"/>
      <c r="Z436" s="231"/>
      <c r="AA436" s="231"/>
      <c r="AB436" s="231"/>
      <c r="AC436" s="231"/>
      <c r="AD436" s="232"/>
      <c r="AE436" s="232"/>
      <c r="AF436" s="168"/>
      <c r="AG436" s="168"/>
      <c r="AH436" s="168"/>
      <c r="AI436" s="168"/>
      <c r="AJ436" s="168"/>
      <c r="AK436" s="168"/>
      <c r="AL436" s="168"/>
      <c r="AM436" s="168"/>
      <c r="AN436" s="168"/>
      <c r="AO436" s="168"/>
      <c r="AP436" s="168"/>
      <c r="AQ436" s="168"/>
      <c r="AR436" s="168"/>
      <c r="AS436" s="168"/>
      <c r="AT436" s="168"/>
      <c r="AU436" s="168"/>
      <c r="AV436" s="168"/>
      <c r="AW436" s="168"/>
      <c r="AX436" s="168"/>
      <c r="AY436" s="168"/>
      <c r="AZ436" s="168"/>
      <c r="BA436" s="168"/>
      <c r="BB436" s="168"/>
      <c r="BC436" s="221" t="e">
        <f>INT(INDEX('Dados Consolidados'!$R$1:$R$1000000, MATCH(A436, 'Dados Consolidados'!$A$1:$A$1000000, 0)))</f>
        <v>#N/A</v>
      </c>
      <c r="BD436" s="221" t="e">
        <f>INT(INDEX('Dados Consolidados'!$S$1:$S$1000000, MATCH(B436, 'Dados Consolidados'!$B$1:$B$1000000, 0)))</f>
        <v>#N/A</v>
      </c>
      <c r="BE436" s="221" t="e">
        <f>INT(INDEX('Dados Consolidados'!$T$1:$T$1000000, MATCH(E436, 'Dados Consolidados'!$E$1:$E$1000000, 0)))</f>
        <v>#N/A</v>
      </c>
      <c r="BF436" s="221" t="e">
        <f>INT(INDEX('Dados Consolidados'!$U$1:$U$1000000, MATCH(H436, 'Dados Consolidados'!$H$1:$H$1000000, 0)))</f>
        <v>#N/A</v>
      </c>
      <c r="BG436" s="221" t="e">
        <f>INT(INDEX('Dados Consolidados'!$V$1:$V$1000000, MATCH(J436, 'Dados Consolidados'!$J$1:$J$1000000, 0)))</f>
        <v>#N/A</v>
      </c>
      <c r="BH436" s="221" t="e">
        <f>INT(INDEX('Dados Consolidados'!$X$1:$X$1000000, MATCH(K436, 'Dados Consolidados'!$K$1:$K$1000000, 0)))</f>
        <v>#N/A</v>
      </c>
      <c r="BI436" s="221" t="e">
        <f>INT(INDEX('Dados Consolidados'!$Y$1:$Y$1000000, MATCH(L436, 'Dados Consolidados'!$L$1:$L$1000000, 0)))</f>
        <v>#N/A</v>
      </c>
      <c r="BJ436" s="222" t="e">
        <f>INT(INDEX('Dados Consolidados'!$W$1:$W$1000000, MATCH(P436, 'Dados Consolidados'!$P$1:$P$1000000, 0)))</f>
        <v>#N/A</v>
      </c>
      <c r="BK436" s="83" t="str">
        <f>IF(AND(A436&lt;&gt;"",B436&lt;&gt;"",C436&lt;&gt;"",E436&lt;&gt;"",J436&lt;&gt;"",K436&lt;&gt;"",L436&lt;&gt;"",R436&lt;&gt;"",V436&lt;&gt;""),"OK","n/a")</f>
        <v>n/a</v>
      </c>
    </row>
    <row r="437" spans="1:63" s="83" customFormat="1" ht="20.100000000000001" customHeight="1" x14ac:dyDescent="0.25">
      <c r="A437" s="163"/>
      <c r="B437" s="163"/>
      <c r="C437" s="163"/>
      <c r="D437" s="163"/>
      <c r="E437" s="163"/>
      <c r="F437" s="163"/>
      <c r="G437" s="163"/>
      <c r="H437" s="163"/>
      <c r="I437" s="163"/>
      <c r="J437" s="163"/>
      <c r="K437" s="163"/>
      <c r="L437" s="163"/>
      <c r="M437" s="231"/>
      <c r="N437" s="233"/>
      <c r="O437" s="233"/>
      <c r="P437" s="163"/>
      <c r="Q437" s="230"/>
      <c r="R437" s="163"/>
      <c r="S437" s="163"/>
      <c r="T437" s="163"/>
      <c r="U437" s="163"/>
      <c r="V437" s="231"/>
      <c r="W437" s="231"/>
      <c r="X437" s="231"/>
      <c r="Y437" s="231"/>
      <c r="Z437" s="231"/>
      <c r="AA437" s="231"/>
      <c r="AB437" s="231"/>
      <c r="AC437" s="231"/>
      <c r="AD437" s="232"/>
      <c r="AE437" s="232"/>
      <c r="AF437" s="168"/>
      <c r="AG437" s="168"/>
      <c r="AH437" s="168"/>
      <c r="AI437" s="168"/>
      <c r="AJ437" s="168"/>
      <c r="AK437" s="168"/>
      <c r="AL437" s="168"/>
      <c r="AM437" s="168"/>
      <c r="AN437" s="168"/>
      <c r="AO437" s="168"/>
      <c r="AP437" s="168"/>
      <c r="AQ437" s="168"/>
      <c r="AR437" s="168"/>
      <c r="AS437" s="168"/>
      <c r="AT437" s="168"/>
      <c r="AU437" s="168"/>
      <c r="AV437" s="168"/>
      <c r="AW437" s="168"/>
      <c r="AX437" s="168"/>
      <c r="AY437" s="168"/>
      <c r="AZ437" s="168"/>
      <c r="BA437" s="168"/>
      <c r="BB437" s="168"/>
      <c r="BC437" s="221" t="e">
        <f>INT(INDEX('Dados Consolidados'!$R$1:$R$1000000, MATCH(A437, 'Dados Consolidados'!$A$1:$A$1000000, 0)))</f>
        <v>#N/A</v>
      </c>
      <c r="BD437" s="221" t="e">
        <f>INT(INDEX('Dados Consolidados'!$S$1:$S$1000000, MATCH(B437, 'Dados Consolidados'!$B$1:$B$1000000, 0)))</f>
        <v>#N/A</v>
      </c>
      <c r="BE437" s="221" t="e">
        <f>INT(INDEX('Dados Consolidados'!$T$1:$T$1000000, MATCH(E437, 'Dados Consolidados'!$E$1:$E$1000000, 0)))</f>
        <v>#N/A</v>
      </c>
      <c r="BF437" s="221" t="e">
        <f>INT(INDEX('Dados Consolidados'!$U$1:$U$1000000, MATCH(H437, 'Dados Consolidados'!$H$1:$H$1000000, 0)))</f>
        <v>#N/A</v>
      </c>
      <c r="BG437" s="221" t="e">
        <f>INT(INDEX('Dados Consolidados'!$V$1:$V$1000000, MATCH(J437, 'Dados Consolidados'!$J$1:$J$1000000, 0)))</f>
        <v>#N/A</v>
      </c>
      <c r="BH437" s="221" t="e">
        <f>INT(INDEX('Dados Consolidados'!$X$1:$X$1000000, MATCH(K437, 'Dados Consolidados'!$K$1:$K$1000000, 0)))</f>
        <v>#N/A</v>
      </c>
      <c r="BI437" s="221" t="e">
        <f>INT(INDEX('Dados Consolidados'!$Y$1:$Y$1000000, MATCH(L437, 'Dados Consolidados'!$L$1:$L$1000000, 0)))</f>
        <v>#N/A</v>
      </c>
      <c r="BJ437" s="222" t="e">
        <f>INT(INDEX('Dados Consolidados'!$W$1:$W$1000000, MATCH(P437, 'Dados Consolidados'!$P$1:$P$1000000, 0)))</f>
        <v>#N/A</v>
      </c>
      <c r="BK437" s="83" t="str">
        <f>IF(AND(A437&lt;&gt;"",B437&lt;&gt;"",C437&lt;&gt;"",E437&lt;&gt;"",J437&lt;&gt;"",K437&lt;&gt;"",L437&lt;&gt;"",R437&lt;&gt;"",V437&lt;&gt;""),"OK","n/a")</f>
        <v>n/a</v>
      </c>
    </row>
    <row r="438" spans="1:63" s="83" customFormat="1" ht="20.100000000000001" customHeight="1" x14ac:dyDescent="0.25">
      <c r="A438" s="163"/>
      <c r="B438" s="163"/>
      <c r="C438" s="163"/>
      <c r="D438" s="163"/>
      <c r="E438" s="163"/>
      <c r="F438" s="163"/>
      <c r="G438" s="163"/>
      <c r="H438" s="163"/>
      <c r="I438" s="163"/>
      <c r="J438" s="163"/>
      <c r="K438" s="163"/>
      <c r="L438" s="163"/>
      <c r="M438" s="231"/>
      <c r="N438" s="233"/>
      <c r="O438" s="233"/>
      <c r="P438" s="163"/>
      <c r="Q438" s="230"/>
      <c r="R438" s="163"/>
      <c r="S438" s="163"/>
      <c r="T438" s="163"/>
      <c r="U438" s="163"/>
      <c r="V438" s="231"/>
      <c r="W438" s="231"/>
      <c r="X438" s="231"/>
      <c r="Y438" s="231"/>
      <c r="Z438" s="231"/>
      <c r="AA438" s="231"/>
      <c r="AB438" s="231"/>
      <c r="AC438" s="231"/>
      <c r="AD438" s="232"/>
      <c r="AE438" s="232"/>
      <c r="AF438" s="168"/>
      <c r="AG438" s="168"/>
      <c r="AH438" s="168"/>
      <c r="AI438" s="168"/>
      <c r="AJ438" s="168"/>
      <c r="AK438" s="168"/>
      <c r="AL438" s="168"/>
      <c r="AM438" s="168"/>
      <c r="AN438" s="168"/>
      <c r="AO438" s="168"/>
      <c r="AP438" s="168"/>
      <c r="AQ438" s="168"/>
      <c r="AR438" s="168"/>
      <c r="AS438" s="168"/>
      <c r="AT438" s="168"/>
      <c r="AU438" s="168"/>
      <c r="AV438" s="168"/>
      <c r="AW438" s="168"/>
      <c r="AX438" s="168"/>
      <c r="AY438" s="168"/>
      <c r="AZ438" s="168"/>
      <c r="BA438" s="168"/>
      <c r="BB438" s="168"/>
      <c r="BC438" s="221" t="e">
        <f>INT(INDEX('Dados Consolidados'!$R$1:$R$1000000, MATCH(A438, 'Dados Consolidados'!$A$1:$A$1000000, 0)))</f>
        <v>#N/A</v>
      </c>
      <c r="BD438" s="221" t="e">
        <f>INT(INDEX('Dados Consolidados'!$S$1:$S$1000000, MATCH(B438, 'Dados Consolidados'!$B$1:$B$1000000, 0)))</f>
        <v>#N/A</v>
      </c>
      <c r="BE438" s="221" t="e">
        <f>INT(INDEX('Dados Consolidados'!$T$1:$T$1000000, MATCH(E438, 'Dados Consolidados'!$E$1:$E$1000000, 0)))</f>
        <v>#N/A</v>
      </c>
      <c r="BF438" s="221" t="e">
        <f>INT(INDEX('Dados Consolidados'!$U$1:$U$1000000, MATCH(H438, 'Dados Consolidados'!$H$1:$H$1000000, 0)))</f>
        <v>#N/A</v>
      </c>
      <c r="BG438" s="221" t="e">
        <f>INT(INDEX('Dados Consolidados'!$V$1:$V$1000000, MATCH(J438, 'Dados Consolidados'!$J$1:$J$1000000, 0)))</f>
        <v>#N/A</v>
      </c>
      <c r="BH438" s="221" t="e">
        <f>INT(INDEX('Dados Consolidados'!$X$1:$X$1000000, MATCH(K438, 'Dados Consolidados'!$K$1:$K$1000000, 0)))</f>
        <v>#N/A</v>
      </c>
      <c r="BI438" s="221" t="e">
        <f>INT(INDEX('Dados Consolidados'!$Y$1:$Y$1000000, MATCH(L438, 'Dados Consolidados'!$L$1:$L$1000000, 0)))</f>
        <v>#N/A</v>
      </c>
      <c r="BJ438" s="222" t="e">
        <f>INT(INDEX('Dados Consolidados'!$W$1:$W$1000000, MATCH(P438, 'Dados Consolidados'!$P$1:$P$1000000, 0)))</f>
        <v>#N/A</v>
      </c>
      <c r="BK438" s="83" t="str">
        <f>IF(AND(A438&lt;&gt;"",B438&lt;&gt;"",C438&lt;&gt;"",E438&lt;&gt;"",J438&lt;&gt;"",K438&lt;&gt;"",L438&lt;&gt;"",R438&lt;&gt;"",V438&lt;&gt;""),"OK","n/a")</f>
        <v>n/a</v>
      </c>
    </row>
    <row r="439" spans="1:63" s="83" customFormat="1" ht="20.100000000000001" customHeight="1" x14ac:dyDescent="0.25">
      <c r="A439" s="163"/>
      <c r="B439" s="163"/>
      <c r="C439" s="163"/>
      <c r="D439" s="163"/>
      <c r="E439" s="163"/>
      <c r="F439" s="163"/>
      <c r="G439" s="163"/>
      <c r="H439" s="163"/>
      <c r="I439" s="163"/>
      <c r="J439" s="163"/>
      <c r="K439" s="163"/>
      <c r="L439" s="163"/>
      <c r="M439" s="231"/>
      <c r="N439" s="233"/>
      <c r="O439" s="233"/>
      <c r="P439" s="163"/>
      <c r="Q439" s="230"/>
      <c r="R439" s="163"/>
      <c r="S439" s="163"/>
      <c r="T439" s="163"/>
      <c r="U439" s="163"/>
      <c r="V439" s="231"/>
      <c r="W439" s="231"/>
      <c r="X439" s="231"/>
      <c r="Y439" s="231"/>
      <c r="Z439" s="231"/>
      <c r="AA439" s="231"/>
      <c r="AB439" s="231"/>
      <c r="AC439" s="231"/>
      <c r="AD439" s="232"/>
      <c r="AE439" s="232"/>
      <c r="AF439" s="168"/>
      <c r="AG439" s="168"/>
      <c r="AH439" s="168"/>
      <c r="AI439" s="168"/>
      <c r="AJ439" s="168"/>
      <c r="AK439" s="168"/>
      <c r="AL439" s="168"/>
      <c r="AM439" s="168"/>
      <c r="AN439" s="168"/>
      <c r="AO439" s="168"/>
      <c r="AP439" s="168"/>
      <c r="AQ439" s="168"/>
      <c r="AR439" s="168"/>
      <c r="AS439" s="168"/>
      <c r="AT439" s="168"/>
      <c r="AU439" s="168"/>
      <c r="AV439" s="168"/>
      <c r="AW439" s="168"/>
      <c r="AX439" s="168"/>
      <c r="AY439" s="168"/>
      <c r="AZ439" s="168"/>
      <c r="BA439" s="168"/>
      <c r="BB439" s="168"/>
      <c r="BC439" s="221" t="e">
        <f>INT(INDEX('Dados Consolidados'!$R$1:$R$1000000, MATCH(A439, 'Dados Consolidados'!$A$1:$A$1000000, 0)))</f>
        <v>#N/A</v>
      </c>
      <c r="BD439" s="221" t="e">
        <f>INT(INDEX('Dados Consolidados'!$S$1:$S$1000000, MATCH(B439, 'Dados Consolidados'!$B$1:$B$1000000, 0)))</f>
        <v>#N/A</v>
      </c>
      <c r="BE439" s="221" t="e">
        <f>INT(INDEX('Dados Consolidados'!$T$1:$T$1000000, MATCH(E439, 'Dados Consolidados'!$E$1:$E$1000000, 0)))</f>
        <v>#N/A</v>
      </c>
      <c r="BF439" s="221" t="e">
        <f>INT(INDEX('Dados Consolidados'!$U$1:$U$1000000, MATCH(H439, 'Dados Consolidados'!$H$1:$H$1000000, 0)))</f>
        <v>#N/A</v>
      </c>
      <c r="BG439" s="221" t="e">
        <f>INT(INDEX('Dados Consolidados'!$V$1:$V$1000000, MATCH(J439, 'Dados Consolidados'!$J$1:$J$1000000, 0)))</f>
        <v>#N/A</v>
      </c>
      <c r="BH439" s="221" t="e">
        <f>INT(INDEX('Dados Consolidados'!$X$1:$X$1000000, MATCH(K439, 'Dados Consolidados'!$K$1:$K$1000000, 0)))</f>
        <v>#N/A</v>
      </c>
      <c r="BI439" s="221" t="e">
        <f>INT(INDEX('Dados Consolidados'!$Y$1:$Y$1000000, MATCH(L439, 'Dados Consolidados'!$L$1:$L$1000000, 0)))</f>
        <v>#N/A</v>
      </c>
      <c r="BJ439" s="222" t="e">
        <f>INT(INDEX('Dados Consolidados'!$W$1:$W$1000000, MATCH(P439, 'Dados Consolidados'!$P$1:$P$1000000, 0)))</f>
        <v>#N/A</v>
      </c>
      <c r="BK439" s="83" t="str">
        <f>IF(AND(A439&lt;&gt;"",B439&lt;&gt;"",C439&lt;&gt;"",E439&lt;&gt;"",J439&lt;&gt;"",K439&lt;&gt;"",L439&lt;&gt;"",R439&lt;&gt;"",V439&lt;&gt;""),"OK","n/a")</f>
        <v>n/a</v>
      </c>
    </row>
    <row r="440" spans="1:63" s="83" customFormat="1" ht="20.100000000000001" customHeight="1" x14ac:dyDescent="0.25">
      <c r="A440" s="163"/>
      <c r="B440" s="163"/>
      <c r="C440" s="163"/>
      <c r="D440" s="163"/>
      <c r="E440" s="163"/>
      <c r="F440" s="163"/>
      <c r="G440" s="163"/>
      <c r="H440" s="163"/>
      <c r="I440" s="163"/>
      <c r="J440" s="163"/>
      <c r="K440" s="163"/>
      <c r="L440" s="163"/>
      <c r="M440" s="231"/>
      <c r="N440" s="233"/>
      <c r="O440" s="233"/>
      <c r="P440" s="163"/>
      <c r="Q440" s="230"/>
      <c r="R440" s="163"/>
      <c r="S440" s="163"/>
      <c r="T440" s="163"/>
      <c r="U440" s="163"/>
      <c r="V440" s="231"/>
      <c r="W440" s="231"/>
      <c r="X440" s="231"/>
      <c r="Y440" s="231"/>
      <c r="Z440" s="231"/>
      <c r="AA440" s="231"/>
      <c r="AB440" s="231"/>
      <c r="AC440" s="231"/>
      <c r="AD440" s="232"/>
      <c r="AE440" s="232"/>
      <c r="AF440" s="168"/>
      <c r="AG440" s="168"/>
      <c r="AH440" s="168"/>
      <c r="AI440" s="168"/>
      <c r="AJ440" s="168"/>
      <c r="AK440" s="168"/>
      <c r="AL440" s="168"/>
      <c r="AM440" s="168"/>
      <c r="AN440" s="168"/>
      <c r="AO440" s="168"/>
      <c r="AP440" s="168"/>
      <c r="AQ440" s="168"/>
      <c r="AR440" s="168"/>
      <c r="AS440" s="168"/>
      <c r="AT440" s="168"/>
      <c r="AU440" s="168"/>
      <c r="AV440" s="168"/>
      <c r="AW440" s="168"/>
      <c r="AX440" s="168"/>
      <c r="AY440" s="168"/>
      <c r="AZ440" s="168"/>
      <c r="BA440" s="168"/>
      <c r="BB440" s="168"/>
      <c r="BC440" s="221" t="e">
        <f>INT(INDEX('Dados Consolidados'!$R$1:$R$1000000, MATCH(A440, 'Dados Consolidados'!$A$1:$A$1000000, 0)))</f>
        <v>#N/A</v>
      </c>
      <c r="BD440" s="221" t="e">
        <f>INT(INDEX('Dados Consolidados'!$S$1:$S$1000000, MATCH(B440, 'Dados Consolidados'!$B$1:$B$1000000, 0)))</f>
        <v>#N/A</v>
      </c>
      <c r="BE440" s="221" t="e">
        <f>INT(INDEX('Dados Consolidados'!$T$1:$T$1000000, MATCH(E440, 'Dados Consolidados'!$E$1:$E$1000000, 0)))</f>
        <v>#N/A</v>
      </c>
      <c r="BF440" s="221" t="e">
        <f>INT(INDEX('Dados Consolidados'!$U$1:$U$1000000, MATCH(H440, 'Dados Consolidados'!$H$1:$H$1000000, 0)))</f>
        <v>#N/A</v>
      </c>
      <c r="BG440" s="221" t="e">
        <f>INT(INDEX('Dados Consolidados'!$V$1:$V$1000000, MATCH(J440, 'Dados Consolidados'!$J$1:$J$1000000, 0)))</f>
        <v>#N/A</v>
      </c>
      <c r="BH440" s="221" t="e">
        <f>INT(INDEX('Dados Consolidados'!$X$1:$X$1000000, MATCH(K440, 'Dados Consolidados'!$K$1:$K$1000000, 0)))</f>
        <v>#N/A</v>
      </c>
      <c r="BI440" s="221" t="e">
        <f>INT(INDEX('Dados Consolidados'!$Y$1:$Y$1000000, MATCH(L440, 'Dados Consolidados'!$L$1:$L$1000000, 0)))</f>
        <v>#N/A</v>
      </c>
      <c r="BJ440" s="222" t="e">
        <f>INT(INDEX('Dados Consolidados'!$W$1:$W$1000000, MATCH(P440, 'Dados Consolidados'!$P$1:$P$1000000, 0)))</f>
        <v>#N/A</v>
      </c>
      <c r="BK440" s="83" t="str">
        <f>IF(AND(A440&lt;&gt;"",B440&lt;&gt;"",C440&lt;&gt;"",E440&lt;&gt;"",J440&lt;&gt;"",K440&lt;&gt;"",L440&lt;&gt;"",R440&lt;&gt;"",V440&lt;&gt;""),"OK","n/a")</f>
        <v>n/a</v>
      </c>
    </row>
    <row r="441" spans="1:63" s="83" customFormat="1" ht="20.100000000000001" customHeight="1" x14ac:dyDescent="0.25">
      <c r="A441" s="163"/>
      <c r="B441" s="163"/>
      <c r="C441" s="163"/>
      <c r="D441" s="163"/>
      <c r="E441" s="163"/>
      <c r="F441" s="163"/>
      <c r="G441" s="163"/>
      <c r="H441" s="163"/>
      <c r="I441" s="163"/>
      <c r="J441" s="163"/>
      <c r="K441" s="163"/>
      <c r="L441" s="163"/>
      <c r="M441" s="231"/>
      <c r="N441" s="233"/>
      <c r="O441" s="233"/>
      <c r="P441" s="163"/>
      <c r="Q441" s="230"/>
      <c r="R441" s="163"/>
      <c r="S441" s="163"/>
      <c r="T441" s="163"/>
      <c r="U441" s="163"/>
      <c r="V441" s="231"/>
      <c r="W441" s="231"/>
      <c r="X441" s="231"/>
      <c r="Y441" s="231"/>
      <c r="Z441" s="231"/>
      <c r="AA441" s="231"/>
      <c r="AB441" s="231"/>
      <c r="AC441" s="231"/>
      <c r="AD441" s="232"/>
      <c r="AE441" s="232"/>
      <c r="AF441" s="168"/>
      <c r="AG441" s="168"/>
      <c r="AH441" s="168"/>
      <c r="AI441" s="168"/>
      <c r="AJ441" s="168"/>
      <c r="AK441" s="168"/>
      <c r="AL441" s="168"/>
      <c r="AM441" s="168"/>
      <c r="AN441" s="168"/>
      <c r="AO441" s="168"/>
      <c r="AP441" s="168"/>
      <c r="AQ441" s="168"/>
      <c r="AR441" s="168"/>
      <c r="AS441" s="168"/>
      <c r="AT441" s="168"/>
      <c r="AU441" s="168"/>
      <c r="AV441" s="168"/>
      <c r="AW441" s="168"/>
      <c r="AX441" s="168"/>
      <c r="AY441" s="168"/>
      <c r="AZ441" s="168"/>
      <c r="BA441" s="168"/>
      <c r="BB441" s="168"/>
      <c r="BC441" s="221" t="e">
        <f>INT(INDEX('Dados Consolidados'!$R$1:$R$1000000, MATCH(A441, 'Dados Consolidados'!$A$1:$A$1000000, 0)))</f>
        <v>#N/A</v>
      </c>
      <c r="BD441" s="221" t="e">
        <f>INT(INDEX('Dados Consolidados'!$S$1:$S$1000000, MATCH(B441, 'Dados Consolidados'!$B$1:$B$1000000, 0)))</f>
        <v>#N/A</v>
      </c>
      <c r="BE441" s="221" t="e">
        <f>INT(INDEX('Dados Consolidados'!$T$1:$T$1000000, MATCH(E441, 'Dados Consolidados'!$E$1:$E$1000000, 0)))</f>
        <v>#N/A</v>
      </c>
      <c r="BF441" s="221" t="e">
        <f>INT(INDEX('Dados Consolidados'!$U$1:$U$1000000, MATCH(H441, 'Dados Consolidados'!$H$1:$H$1000000, 0)))</f>
        <v>#N/A</v>
      </c>
      <c r="BG441" s="221" t="e">
        <f>INT(INDEX('Dados Consolidados'!$V$1:$V$1000000, MATCH(J441, 'Dados Consolidados'!$J$1:$J$1000000, 0)))</f>
        <v>#N/A</v>
      </c>
      <c r="BH441" s="221" t="e">
        <f>INT(INDEX('Dados Consolidados'!$X$1:$X$1000000, MATCH(K441, 'Dados Consolidados'!$K$1:$K$1000000, 0)))</f>
        <v>#N/A</v>
      </c>
      <c r="BI441" s="221" t="e">
        <f>INT(INDEX('Dados Consolidados'!$Y$1:$Y$1000000, MATCH(L441, 'Dados Consolidados'!$L$1:$L$1000000, 0)))</f>
        <v>#N/A</v>
      </c>
      <c r="BJ441" s="222" t="e">
        <f>INT(INDEX('Dados Consolidados'!$W$1:$W$1000000, MATCH(P441, 'Dados Consolidados'!$P$1:$P$1000000, 0)))</f>
        <v>#N/A</v>
      </c>
      <c r="BK441" s="83" t="str">
        <f>IF(AND(A441&lt;&gt;"",B441&lt;&gt;"",C441&lt;&gt;"",E441&lt;&gt;"",J441&lt;&gt;"",K441&lt;&gt;"",L441&lt;&gt;"",R441&lt;&gt;"",V441&lt;&gt;""),"OK","n/a")</f>
        <v>n/a</v>
      </c>
    </row>
    <row r="442" spans="1:63" s="83" customFormat="1" ht="20.100000000000001" customHeight="1" x14ac:dyDescent="0.25">
      <c r="A442" s="163"/>
      <c r="B442" s="163"/>
      <c r="C442" s="163"/>
      <c r="D442" s="163"/>
      <c r="E442" s="163"/>
      <c r="F442" s="163"/>
      <c r="G442" s="163"/>
      <c r="H442" s="163"/>
      <c r="I442" s="163"/>
      <c r="J442" s="163"/>
      <c r="K442" s="163"/>
      <c r="L442" s="163"/>
      <c r="M442" s="231"/>
      <c r="N442" s="233"/>
      <c r="O442" s="233"/>
      <c r="P442" s="163"/>
      <c r="Q442" s="230"/>
      <c r="R442" s="163"/>
      <c r="S442" s="163"/>
      <c r="T442" s="163"/>
      <c r="U442" s="163"/>
      <c r="V442" s="231"/>
      <c r="W442" s="231"/>
      <c r="X442" s="231"/>
      <c r="Y442" s="231"/>
      <c r="Z442" s="231"/>
      <c r="AA442" s="231"/>
      <c r="AB442" s="231"/>
      <c r="AC442" s="231"/>
      <c r="AD442" s="232"/>
      <c r="AE442" s="232"/>
      <c r="AF442" s="168"/>
      <c r="AG442" s="168"/>
      <c r="AH442" s="168"/>
      <c r="AI442" s="168"/>
      <c r="AJ442" s="168"/>
      <c r="AK442" s="168"/>
      <c r="AL442" s="168"/>
      <c r="AM442" s="168"/>
      <c r="AN442" s="168"/>
      <c r="AO442" s="168"/>
      <c r="AP442" s="168"/>
      <c r="AQ442" s="168"/>
      <c r="AR442" s="168"/>
      <c r="AS442" s="168"/>
      <c r="AT442" s="168"/>
      <c r="AU442" s="168"/>
      <c r="AV442" s="168"/>
      <c r="AW442" s="168"/>
      <c r="AX442" s="168"/>
      <c r="AY442" s="168"/>
      <c r="AZ442" s="168"/>
      <c r="BA442" s="168"/>
      <c r="BB442" s="168"/>
      <c r="BC442" s="221" t="e">
        <f>INT(INDEX('Dados Consolidados'!$R$1:$R$1000000, MATCH(A442, 'Dados Consolidados'!$A$1:$A$1000000, 0)))</f>
        <v>#N/A</v>
      </c>
      <c r="BD442" s="221" t="e">
        <f>INT(INDEX('Dados Consolidados'!$S$1:$S$1000000, MATCH(B442, 'Dados Consolidados'!$B$1:$B$1000000, 0)))</f>
        <v>#N/A</v>
      </c>
      <c r="BE442" s="221" t="e">
        <f>INT(INDEX('Dados Consolidados'!$T$1:$T$1000000, MATCH(E442, 'Dados Consolidados'!$E$1:$E$1000000, 0)))</f>
        <v>#N/A</v>
      </c>
      <c r="BF442" s="221" t="e">
        <f>INT(INDEX('Dados Consolidados'!$U$1:$U$1000000, MATCH(H442, 'Dados Consolidados'!$H$1:$H$1000000, 0)))</f>
        <v>#N/A</v>
      </c>
      <c r="BG442" s="221" t="e">
        <f>INT(INDEX('Dados Consolidados'!$V$1:$V$1000000, MATCH(J442, 'Dados Consolidados'!$J$1:$J$1000000, 0)))</f>
        <v>#N/A</v>
      </c>
      <c r="BH442" s="221" t="e">
        <f>INT(INDEX('Dados Consolidados'!$X$1:$X$1000000, MATCH(K442, 'Dados Consolidados'!$K$1:$K$1000000, 0)))</f>
        <v>#N/A</v>
      </c>
      <c r="BI442" s="221" t="e">
        <f>INT(INDEX('Dados Consolidados'!$Y$1:$Y$1000000, MATCH(L442, 'Dados Consolidados'!$L$1:$L$1000000, 0)))</f>
        <v>#N/A</v>
      </c>
      <c r="BJ442" s="222" t="e">
        <f>INT(INDEX('Dados Consolidados'!$W$1:$W$1000000, MATCH(P442, 'Dados Consolidados'!$P$1:$P$1000000, 0)))</f>
        <v>#N/A</v>
      </c>
      <c r="BK442" s="83" t="str">
        <f>IF(AND(A442&lt;&gt;"",B442&lt;&gt;"",C442&lt;&gt;"",E442&lt;&gt;"",J442&lt;&gt;"",K442&lt;&gt;"",L442&lt;&gt;"",R442&lt;&gt;"",V442&lt;&gt;""),"OK","n/a")</f>
        <v>n/a</v>
      </c>
    </row>
    <row r="443" spans="1:63" s="83" customFormat="1" ht="20.100000000000001" customHeight="1" x14ac:dyDescent="0.25">
      <c r="A443" s="163"/>
      <c r="B443" s="163"/>
      <c r="C443" s="163"/>
      <c r="D443" s="163"/>
      <c r="E443" s="163"/>
      <c r="F443" s="163"/>
      <c r="G443" s="163"/>
      <c r="H443" s="163"/>
      <c r="I443" s="163"/>
      <c r="J443" s="163"/>
      <c r="K443" s="163"/>
      <c r="L443" s="163"/>
      <c r="M443" s="231"/>
      <c r="N443" s="233"/>
      <c r="O443" s="233"/>
      <c r="P443" s="163"/>
      <c r="Q443" s="230"/>
      <c r="R443" s="163"/>
      <c r="S443" s="163"/>
      <c r="T443" s="163"/>
      <c r="U443" s="163"/>
      <c r="V443" s="231"/>
      <c r="W443" s="231"/>
      <c r="X443" s="231"/>
      <c r="Y443" s="231"/>
      <c r="Z443" s="231"/>
      <c r="AA443" s="231"/>
      <c r="AB443" s="231"/>
      <c r="AC443" s="231"/>
      <c r="AD443" s="232"/>
      <c r="AE443" s="232"/>
      <c r="AF443" s="168"/>
      <c r="AG443" s="168"/>
      <c r="AH443" s="168"/>
      <c r="AI443" s="168"/>
      <c r="AJ443" s="168"/>
      <c r="AK443" s="168"/>
      <c r="AL443" s="168"/>
      <c r="AM443" s="168"/>
      <c r="AN443" s="168"/>
      <c r="AO443" s="168"/>
      <c r="AP443" s="168"/>
      <c r="AQ443" s="168"/>
      <c r="AR443" s="168"/>
      <c r="AS443" s="168"/>
      <c r="AT443" s="168"/>
      <c r="AU443" s="168"/>
      <c r="AV443" s="168"/>
      <c r="AW443" s="168"/>
      <c r="AX443" s="168"/>
      <c r="AY443" s="168"/>
      <c r="AZ443" s="168"/>
      <c r="BA443" s="168"/>
      <c r="BB443" s="168"/>
      <c r="BC443" s="221" t="e">
        <f>INT(INDEX('Dados Consolidados'!$R$1:$R$1000000, MATCH(A443, 'Dados Consolidados'!$A$1:$A$1000000, 0)))</f>
        <v>#N/A</v>
      </c>
      <c r="BD443" s="221" t="e">
        <f>INT(INDEX('Dados Consolidados'!$S$1:$S$1000000, MATCH(B443, 'Dados Consolidados'!$B$1:$B$1000000, 0)))</f>
        <v>#N/A</v>
      </c>
      <c r="BE443" s="221" t="e">
        <f>INT(INDEX('Dados Consolidados'!$T$1:$T$1000000, MATCH(E443, 'Dados Consolidados'!$E$1:$E$1000000, 0)))</f>
        <v>#N/A</v>
      </c>
      <c r="BF443" s="221" t="e">
        <f>INT(INDEX('Dados Consolidados'!$U$1:$U$1000000, MATCH(H443, 'Dados Consolidados'!$H$1:$H$1000000, 0)))</f>
        <v>#N/A</v>
      </c>
      <c r="BG443" s="221" t="e">
        <f>INT(INDEX('Dados Consolidados'!$V$1:$V$1000000, MATCH(J443, 'Dados Consolidados'!$J$1:$J$1000000, 0)))</f>
        <v>#N/A</v>
      </c>
      <c r="BH443" s="221" t="e">
        <f>INT(INDEX('Dados Consolidados'!$X$1:$X$1000000, MATCH(K443, 'Dados Consolidados'!$K$1:$K$1000000, 0)))</f>
        <v>#N/A</v>
      </c>
      <c r="BI443" s="221" t="e">
        <f>INT(INDEX('Dados Consolidados'!$Y$1:$Y$1000000, MATCH(L443, 'Dados Consolidados'!$L$1:$L$1000000, 0)))</f>
        <v>#N/A</v>
      </c>
      <c r="BJ443" s="222" t="e">
        <f>INT(INDEX('Dados Consolidados'!$W$1:$W$1000000, MATCH(P443, 'Dados Consolidados'!$P$1:$P$1000000, 0)))</f>
        <v>#N/A</v>
      </c>
      <c r="BK443" s="83" t="str">
        <f>IF(AND(A443&lt;&gt;"",B443&lt;&gt;"",C443&lt;&gt;"",E443&lt;&gt;"",J443&lt;&gt;"",K443&lt;&gt;"",L443&lt;&gt;"",R443&lt;&gt;"",V443&lt;&gt;""),"OK","n/a")</f>
        <v>n/a</v>
      </c>
    </row>
    <row r="444" spans="1:63" s="83" customFormat="1" ht="20.100000000000001" customHeight="1" x14ac:dyDescent="0.25">
      <c r="A444" s="163"/>
      <c r="B444" s="163"/>
      <c r="C444" s="163"/>
      <c r="D444" s="163"/>
      <c r="E444" s="163"/>
      <c r="F444" s="163"/>
      <c r="G444" s="163"/>
      <c r="H444" s="163"/>
      <c r="I444" s="163"/>
      <c r="J444" s="163"/>
      <c r="K444" s="163"/>
      <c r="L444" s="163"/>
      <c r="M444" s="231"/>
      <c r="N444" s="233"/>
      <c r="O444" s="233"/>
      <c r="P444" s="163"/>
      <c r="Q444" s="230"/>
      <c r="R444" s="163"/>
      <c r="S444" s="163"/>
      <c r="T444" s="163"/>
      <c r="U444" s="163"/>
      <c r="V444" s="231"/>
      <c r="W444" s="231"/>
      <c r="X444" s="231"/>
      <c r="Y444" s="231"/>
      <c r="Z444" s="231"/>
      <c r="AA444" s="231"/>
      <c r="AB444" s="231"/>
      <c r="AC444" s="231"/>
      <c r="AD444" s="232"/>
      <c r="AE444" s="232"/>
      <c r="AF444" s="168"/>
      <c r="AG444" s="168"/>
      <c r="AH444" s="168"/>
      <c r="AI444" s="168"/>
      <c r="AJ444" s="168"/>
      <c r="AK444" s="168"/>
      <c r="AL444" s="168"/>
      <c r="AM444" s="168"/>
      <c r="AN444" s="168"/>
      <c r="AO444" s="168"/>
      <c r="AP444" s="168"/>
      <c r="AQ444" s="168"/>
      <c r="AR444" s="168"/>
      <c r="AS444" s="168"/>
      <c r="AT444" s="168"/>
      <c r="AU444" s="168"/>
      <c r="AV444" s="168"/>
      <c r="AW444" s="168"/>
      <c r="AX444" s="168"/>
      <c r="AY444" s="168"/>
      <c r="AZ444" s="168"/>
      <c r="BA444" s="168"/>
      <c r="BB444" s="168"/>
      <c r="BC444" s="221" t="e">
        <f>INT(INDEX('Dados Consolidados'!$R$1:$R$1000000, MATCH(A444, 'Dados Consolidados'!$A$1:$A$1000000, 0)))</f>
        <v>#N/A</v>
      </c>
      <c r="BD444" s="221" t="e">
        <f>INT(INDEX('Dados Consolidados'!$S$1:$S$1000000, MATCH(B444, 'Dados Consolidados'!$B$1:$B$1000000, 0)))</f>
        <v>#N/A</v>
      </c>
      <c r="BE444" s="221" t="e">
        <f>INT(INDEX('Dados Consolidados'!$T$1:$T$1000000, MATCH(E444, 'Dados Consolidados'!$E$1:$E$1000000, 0)))</f>
        <v>#N/A</v>
      </c>
      <c r="BF444" s="221" t="e">
        <f>INT(INDEX('Dados Consolidados'!$U$1:$U$1000000, MATCH(H444, 'Dados Consolidados'!$H$1:$H$1000000, 0)))</f>
        <v>#N/A</v>
      </c>
      <c r="BG444" s="221" t="e">
        <f>INT(INDEX('Dados Consolidados'!$V$1:$V$1000000, MATCH(J444, 'Dados Consolidados'!$J$1:$J$1000000, 0)))</f>
        <v>#N/A</v>
      </c>
      <c r="BH444" s="221" t="e">
        <f>INT(INDEX('Dados Consolidados'!$X$1:$X$1000000, MATCH(K444, 'Dados Consolidados'!$K$1:$K$1000000, 0)))</f>
        <v>#N/A</v>
      </c>
      <c r="BI444" s="221" t="e">
        <f>INT(INDEX('Dados Consolidados'!$Y$1:$Y$1000000, MATCH(L444, 'Dados Consolidados'!$L$1:$L$1000000, 0)))</f>
        <v>#N/A</v>
      </c>
      <c r="BJ444" s="222" t="e">
        <f>INT(INDEX('Dados Consolidados'!$W$1:$W$1000000, MATCH(P444, 'Dados Consolidados'!$P$1:$P$1000000, 0)))</f>
        <v>#N/A</v>
      </c>
      <c r="BK444" s="83" t="str">
        <f>IF(AND(A444&lt;&gt;"",B444&lt;&gt;"",C444&lt;&gt;"",E444&lt;&gt;"",J444&lt;&gt;"",K444&lt;&gt;"",L444&lt;&gt;"",R444&lt;&gt;"",V444&lt;&gt;""),"OK","n/a")</f>
        <v>n/a</v>
      </c>
    </row>
    <row r="445" spans="1:63" s="83" customFormat="1" ht="20.100000000000001" customHeight="1" x14ac:dyDescent="0.25">
      <c r="A445" s="163"/>
      <c r="B445" s="163"/>
      <c r="C445" s="163"/>
      <c r="D445" s="163"/>
      <c r="E445" s="163"/>
      <c r="F445" s="163"/>
      <c r="G445" s="163"/>
      <c r="H445" s="163"/>
      <c r="I445" s="163"/>
      <c r="J445" s="163"/>
      <c r="K445" s="163"/>
      <c r="L445" s="163"/>
      <c r="M445" s="231"/>
      <c r="N445" s="233"/>
      <c r="O445" s="233"/>
      <c r="P445" s="163"/>
      <c r="Q445" s="230"/>
      <c r="R445" s="163"/>
      <c r="S445" s="163"/>
      <c r="T445" s="163"/>
      <c r="U445" s="163"/>
      <c r="V445" s="231"/>
      <c r="W445" s="231"/>
      <c r="X445" s="231"/>
      <c r="Y445" s="231"/>
      <c r="Z445" s="231"/>
      <c r="AA445" s="231"/>
      <c r="AB445" s="231"/>
      <c r="AC445" s="231"/>
      <c r="AD445" s="232"/>
      <c r="AE445" s="232"/>
      <c r="AF445" s="168"/>
      <c r="AG445" s="168"/>
      <c r="AH445" s="168"/>
      <c r="AI445" s="168"/>
      <c r="AJ445" s="168"/>
      <c r="AK445" s="168"/>
      <c r="AL445" s="168"/>
      <c r="AM445" s="168"/>
      <c r="AN445" s="168"/>
      <c r="AO445" s="168"/>
      <c r="AP445" s="168"/>
      <c r="AQ445" s="168"/>
      <c r="AR445" s="168"/>
      <c r="AS445" s="168"/>
      <c r="AT445" s="168"/>
      <c r="AU445" s="168"/>
      <c r="AV445" s="168"/>
      <c r="AW445" s="168"/>
      <c r="AX445" s="168"/>
      <c r="AY445" s="168"/>
      <c r="AZ445" s="168"/>
      <c r="BA445" s="168"/>
      <c r="BB445" s="168"/>
      <c r="BC445" s="221" t="e">
        <f>INT(INDEX('Dados Consolidados'!$R$1:$R$1000000, MATCH(A445, 'Dados Consolidados'!$A$1:$A$1000000, 0)))</f>
        <v>#N/A</v>
      </c>
      <c r="BD445" s="221" t="e">
        <f>INT(INDEX('Dados Consolidados'!$S$1:$S$1000000, MATCH(B445, 'Dados Consolidados'!$B$1:$B$1000000, 0)))</f>
        <v>#N/A</v>
      </c>
      <c r="BE445" s="221" t="e">
        <f>INT(INDEX('Dados Consolidados'!$T$1:$T$1000000, MATCH(E445, 'Dados Consolidados'!$E$1:$E$1000000, 0)))</f>
        <v>#N/A</v>
      </c>
      <c r="BF445" s="221" t="e">
        <f>INT(INDEX('Dados Consolidados'!$U$1:$U$1000000, MATCH(H445, 'Dados Consolidados'!$H$1:$H$1000000, 0)))</f>
        <v>#N/A</v>
      </c>
      <c r="BG445" s="221" t="e">
        <f>INT(INDEX('Dados Consolidados'!$V$1:$V$1000000, MATCH(J445, 'Dados Consolidados'!$J$1:$J$1000000, 0)))</f>
        <v>#N/A</v>
      </c>
      <c r="BH445" s="221" t="e">
        <f>INT(INDEX('Dados Consolidados'!$X$1:$X$1000000, MATCH(K445, 'Dados Consolidados'!$K$1:$K$1000000, 0)))</f>
        <v>#N/A</v>
      </c>
      <c r="BI445" s="221" t="e">
        <f>INT(INDEX('Dados Consolidados'!$Y$1:$Y$1000000, MATCH(L445, 'Dados Consolidados'!$L$1:$L$1000000, 0)))</f>
        <v>#N/A</v>
      </c>
      <c r="BJ445" s="222" t="e">
        <f>INT(INDEX('Dados Consolidados'!$W$1:$W$1000000, MATCH(P445, 'Dados Consolidados'!$P$1:$P$1000000, 0)))</f>
        <v>#N/A</v>
      </c>
      <c r="BK445" s="83" t="str">
        <f>IF(AND(A445&lt;&gt;"",B445&lt;&gt;"",C445&lt;&gt;"",E445&lt;&gt;"",J445&lt;&gt;"",K445&lt;&gt;"",L445&lt;&gt;"",R445&lt;&gt;"",V445&lt;&gt;""),"OK","n/a")</f>
        <v>n/a</v>
      </c>
    </row>
    <row r="446" spans="1:63" s="83" customFormat="1" ht="20.100000000000001" customHeight="1" x14ac:dyDescent="0.25">
      <c r="A446" s="163"/>
      <c r="B446" s="163"/>
      <c r="C446" s="163"/>
      <c r="D446" s="163"/>
      <c r="E446" s="163"/>
      <c r="F446" s="163"/>
      <c r="G446" s="163"/>
      <c r="H446" s="163"/>
      <c r="I446" s="163"/>
      <c r="J446" s="163"/>
      <c r="K446" s="163"/>
      <c r="L446" s="163"/>
      <c r="M446" s="231"/>
      <c r="N446" s="233"/>
      <c r="O446" s="233"/>
      <c r="P446" s="163"/>
      <c r="Q446" s="230"/>
      <c r="R446" s="163"/>
      <c r="S446" s="163"/>
      <c r="T446" s="163"/>
      <c r="U446" s="163"/>
      <c r="V446" s="231"/>
      <c r="W446" s="231"/>
      <c r="X446" s="231"/>
      <c r="Y446" s="231"/>
      <c r="Z446" s="231"/>
      <c r="AA446" s="231"/>
      <c r="AB446" s="231"/>
      <c r="AC446" s="231"/>
      <c r="AD446" s="232"/>
      <c r="AE446" s="232"/>
      <c r="AF446" s="168"/>
      <c r="AG446" s="168"/>
      <c r="AH446" s="168"/>
      <c r="AI446" s="168"/>
      <c r="AJ446" s="168"/>
      <c r="AK446" s="168"/>
      <c r="AL446" s="168"/>
      <c r="AM446" s="168"/>
      <c r="AN446" s="168"/>
      <c r="AO446" s="168"/>
      <c r="AP446" s="168"/>
      <c r="AQ446" s="168"/>
      <c r="AR446" s="168"/>
      <c r="AS446" s="168"/>
      <c r="AT446" s="168"/>
      <c r="AU446" s="168"/>
      <c r="AV446" s="168"/>
      <c r="AW446" s="168"/>
      <c r="AX446" s="168"/>
      <c r="AY446" s="168"/>
      <c r="AZ446" s="168"/>
      <c r="BA446" s="168"/>
      <c r="BB446" s="168"/>
      <c r="BC446" s="221" t="e">
        <f>INT(INDEX('Dados Consolidados'!$R$1:$R$1000000, MATCH(A446, 'Dados Consolidados'!$A$1:$A$1000000, 0)))</f>
        <v>#N/A</v>
      </c>
      <c r="BD446" s="221" t="e">
        <f>INT(INDEX('Dados Consolidados'!$S$1:$S$1000000, MATCH(B446, 'Dados Consolidados'!$B$1:$B$1000000, 0)))</f>
        <v>#N/A</v>
      </c>
      <c r="BE446" s="221" t="e">
        <f>INT(INDEX('Dados Consolidados'!$T$1:$T$1000000, MATCH(E446, 'Dados Consolidados'!$E$1:$E$1000000, 0)))</f>
        <v>#N/A</v>
      </c>
      <c r="BF446" s="221" t="e">
        <f>INT(INDEX('Dados Consolidados'!$U$1:$U$1000000, MATCH(H446, 'Dados Consolidados'!$H$1:$H$1000000, 0)))</f>
        <v>#N/A</v>
      </c>
      <c r="BG446" s="221" t="e">
        <f>INT(INDEX('Dados Consolidados'!$V$1:$V$1000000, MATCH(J446, 'Dados Consolidados'!$J$1:$J$1000000, 0)))</f>
        <v>#N/A</v>
      </c>
      <c r="BH446" s="221" t="e">
        <f>INT(INDEX('Dados Consolidados'!$X$1:$X$1000000, MATCH(K446, 'Dados Consolidados'!$K$1:$K$1000000, 0)))</f>
        <v>#N/A</v>
      </c>
      <c r="BI446" s="221" t="e">
        <f>INT(INDEX('Dados Consolidados'!$Y$1:$Y$1000000, MATCH(L446, 'Dados Consolidados'!$L$1:$L$1000000, 0)))</f>
        <v>#N/A</v>
      </c>
      <c r="BJ446" s="222" t="e">
        <f>INT(INDEX('Dados Consolidados'!$W$1:$W$1000000, MATCH(P446, 'Dados Consolidados'!$P$1:$P$1000000, 0)))</f>
        <v>#N/A</v>
      </c>
      <c r="BK446" s="83" t="str">
        <f>IF(AND(A446&lt;&gt;"",B446&lt;&gt;"",C446&lt;&gt;"",E446&lt;&gt;"",J446&lt;&gt;"",K446&lt;&gt;"",L446&lt;&gt;"",R446&lt;&gt;"",V446&lt;&gt;""),"OK","n/a")</f>
        <v>n/a</v>
      </c>
    </row>
    <row r="447" spans="1:63" s="83" customFormat="1" ht="20.100000000000001" customHeight="1" x14ac:dyDescent="0.25">
      <c r="A447" s="163"/>
      <c r="B447" s="163"/>
      <c r="C447" s="163"/>
      <c r="D447" s="163"/>
      <c r="E447" s="163"/>
      <c r="F447" s="163"/>
      <c r="G447" s="163"/>
      <c r="H447" s="163"/>
      <c r="I447" s="163"/>
      <c r="J447" s="163"/>
      <c r="K447" s="163"/>
      <c r="L447" s="163"/>
      <c r="M447" s="231"/>
      <c r="N447" s="233"/>
      <c r="O447" s="233"/>
      <c r="P447" s="163"/>
      <c r="Q447" s="230"/>
      <c r="R447" s="163"/>
      <c r="S447" s="163"/>
      <c r="T447" s="163"/>
      <c r="U447" s="163"/>
      <c r="V447" s="231"/>
      <c r="W447" s="231"/>
      <c r="X447" s="231"/>
      <c r="Y447" s="231"/>
      <c r="Z447" s="231"/>
      <c r="AA447" s="231"/>
      <c r="AB447" s="231"/>
      <c r="AC447" s="231"/>
      <c r="AD447" s="232"/>
      <c r="AE447" s="232"/>
      <c r="AF447" s="168"/>
      <c r="AG447" s="168"/>
      <c r="AH447" s="168"/>
      <c r="AI447" s="168"/>
      <c r="AJ447" s="168"/>
      <c r="AK447" s="168"/>
      <c r="AL447" s="168"/>
      <c r="AM447" s="168"/>
      <c r="AN447" s="168"/>
      <c r="AO447" s="168"/>
      <c r="AP447" s="168"/>
      <c r="AQ447" s="168"/>
      <c r="AR447" s="168"/>
      <c r="AS447" s="168"/>
      <c r="AT447" s="168"/>
      <c r="AU447" s="168"/>
      <c r="AV447" s="168"/>
      <c r="AW447" s="168"/>
      <c r="AX447" s="168"/>
      <c r="AY447" s="168"/>
      <c r="AZ447" s="168"/>
      <c r="BA447" s="168"/>
      <c r="BB447" s="168"/>
      <c r="BC447" s="221" t="e">
        <f>INT(INDEX('Dados Consolidados'!$R$1:$R$1000000, MATCH(A447, 'Dados Consolidados'!$A$1:$A$1000000, 0)))</f>
        <v>#N/A</v>
      </c>
      <c r="BD447" s="221" t="e">
        <f>INT(INDEX('Dados Consolidados'!$S$1:$S$1000000, MATCH(B447, 'Dados Consolidados'!$B$1:$B$1000000, 0)))</f>
        <v>#N/A</v>
      </c>
      <c r="BE447" s="221" t="e">
        <f>INT(INDEX('Dados Consolidados'!$T$1:$T$1000000, MATCH(E447, 'Dados Consolidados'!$E$1:$E$1000000, 0)))</f>
        <v>#N/A</v>
      </c>
      <c r="BF447" s="221" t="e">
        <f>INT(INDEX('Dados Consolidados'!$U$1:$U$1000000, MATCH(H447, 'Dados Consolidados'!$H$1:$H$1000000, 0)))</f>
        <v>#N/A</v>
      </c>
      <c r="BG447" s="221" t="e">
        <f>INT(INDEX('Dados Consolidados'!$V$1:$V$1000000, MATCH(J447, 'Dados Consolidados'!$J$1:$J$1000000, 0)))</f>
        <v>#N/A</v>
      </c>
      <c r="BH447" s="221" t="e">
        <f>INT(INDEX('Dados Consolidados'!$X$1:$X$1000000, MATCH(K447, 'Dados Consolidados'!$K$1:$K$1000000, 0)))</f>
        <v>#N/A</v>
      </c>
      <c r="BI447" s="221" t="e">
        <f>INT(INDEX('Dados Consolidados'!$Y$1:$Y$1000000, MATCH(L447, 'Dados Consolidados'!$L$1:$L$1000000, 0)))</f>
        <v>#N/A</v>
      </c>
      <c r="BJ447" s="222" t="e">
        <f>INT(INDEX('Dados Consolidados'!$W$1:$W$1000000, MATCH(P447, 'Dados Consolidados'!$P$1:$P$1000000, 0)))</f>
        <v>#N/A</v>
      </c>
      <c r="BK447" s="83" t="str">
        <f>IF(AND(A447&lt;&gt;"",B447&lt;&gt;"",C447&lt;&gt;"",E447&lt;&gt;"",J447&lt;&gt;"",K447&lt;&gt;"",L447&lt;&gt;"",R447&lt;&gt;"",V447&lt;&gt;""),"OK","n/a")</f>
        <v>n/a</v>
      </c>
    </row>
    <row r="448" spans="1:63" s="83" customFormat="1" ht="20.100000000000001" customHeight="1" x14ac:dyDescent="0.25">
      <c r="A448" s="163"/>
      <c r="B448" s="163"/>
      <c r="C448" s="163"/>
      <c r="D448" s="163"/>
      <c r="E448" s="163"/>
      <c r="F448" s="163"/>
      <c r="G448" s="163"/>
      <c r="H448" s="163"/>
      <c r="I448" s="163"/>
      <c r="J448" s="163"/>
      <c r="K448" s="163"/>
      <c r="L448" s="163"/>
      <c r="M448" s="231"/>
      <c r="N448" s="233"/>
      <c r="O448" s="233"/>
      <c r="P448" s="163"/>
      <c r="Q448" s="230"/>
      <c r="R448" s="163"/>
      <c r="S448" s="163"/>
      <c r="T448" s="163"/>
      <c r="U448" s="163"/>
      <c r="V448" s="231"/>
      <c r="W448" s="231"/>
      <c r="X448" s="231"/>
      <c r="Y448" s="231"/>
      <c r="Z448" s="231"/>
      <c r="AA448" s="231"/>
      <c r="AB448" s="231"/>
      <c r="AC448" s="231"/>
      <c r="AD448" s="232"/>
      <c r="AE448" s="232"/>
      <c r="AF448" s="168"/>
      <c r="AG448" s="168"/>
      <c r="AH448" s="168"/>
      <c r="AI448" s="168"/>
      <c r="AJ448" s="168"/>
      <c r="AK448" s="168"/>
      <c r="AL448" s="168"/>
      <c r="AM448" s="168"/>
      <c r="AN448" s="168"/>
      <c r="AO448" s="168"/>
      <c r="AP448" s="168"/>
      <c r="AQ448" s="168"/>
      <c r="AR448" s="168"/>
      <c r="AS448" s="168"/>
      <c r="AT448" s="168"/>
      <c r="AU448" s="168"/>
      <c r="AV448" s="168"/>
      <c r="AW448" s="168"/>
      <c r="AX448" s="168"/>
      <c r="AY448" s="168"/>
      <c r="AZ448" s="168"/>
      <c r="BA448" s="168"/>
      <c r="BB448" s="168"/>
      <c r="BC448" s="221" t="e">
        <f>INT(INDEX('Dados Consolidados'!$R$1:$R$1000000, MATCH(A448, 'Dados Consolidados'!$A$1:$A$1000000, 0)))</f>
        <v>#N/A</v>
      </c>
      <c r="BD448" s="221" t="e">
        <f>INT(INDEX('Dados Consolidados'!$S$1:$S$1000000, MATCH(B448, 'Dados Consolidados'!$B$1:$B$1000000, 0)))</f>
        <v>#N/A</v>
      </c>
      <c r="BE448" s="221" t="e">
        <f>INT(INDEX('Dados Consolidados'!$T$1:$T$1000000, MATCH(E448, 'Dados Consolidados'!$E$1:$E$1000000, 0)))</f>
        <v>#N/A</v>
      </c>
      <c r="BF448" s="221" t="e">
        <f>INT(INDEX('Dados Consolidados'!$U$1:$U$1000000, MATCH(H448, 'Dados Consolidados'!$H$1:$H$1000000, 0)))</f>
        <v>#N/A</v>
      </c>
      <c r="BG448" s="221" t="e">
        <f>INT(INDEX('Dados Consolidados'!$V$1:$V$1000000, MATCH(J448, 'Dados Consolidados'!$J$1:$J$1000000, 0)))</f>
        <v>#N/A</v>
      </c>
      <c r="BH448" s="221" t="e">
        <f>INT(INDEX('Dados Consolidados'!$X$1:$X$1000000, MATCH(K448, 'Dados Consolidados'!$K$1:$K$1000000, 0)))</f>
        <v>#N/A</v>
      </c>
      <c r="BI448" s="221" t="e">
        <f>INT(INDEX('Dados Consolidados'!$Y$1:$Y$1000000, MATCH(L448, 'Dados Consolidados'!$L$1:$L$1000000, 0)))</f>
        <v>#N/A</v>
      </c>
      <c r="BJ448" s="222" t="e">
        <f>INT(INDEX('Dados Consolidados'!$W$1:$W$1000000, MATCH(P448, 'Dados Consolidados'!$P$1:$P$1000000, 0)))</f>
        <v>#N/A</v>
      </c>
      <c r="BK448" s="83" t="str">
        <f>IF(AND(A448&lt;&gt;"",B448&lt;&gt;"",C448&lt;&gt;"",E448&lt;&gt;"",J448&lt;&gt;"",K448&lt;&gt;"",L448&lt;&gt;"",R448&lt;&gt;"",V448&lt;&gt;""),"OK","n/a")</f>
        <v>n/a</v>
      </c>
    </row>
    <row r="449" spans="1:63" s="83" customFormat="1" ht="20.100000000000001" customHeight="1" x14ac:dyDescent="0.25">
      <c r="A449" s="163"/>
      <c r="B449" s="163"/>
      <c r="C449" s="163"/>
      <c r="D449" s="163"/>
      <c r="E449" s="163"/>
      <c r="F449" s="163"/>
      <c r="G449" s="163"/>
      <c r="H449" s="163"/>
      <c r="I449" s="163"/>
      <c r="J449" s="163"/>
      <c r="K449" s="163"/>
      <c r="L449" s="163"/>
      <c r="M449" s="231"/>
      <c r="N449" s="233"/>
      <c r="O449" s="233"/>
      <c r="P449" s="163"/>
      <c r="Q449" s="230"/>
      <c r="R449" s="163"/>
      <c r="S449" s="163"/>
      <c r="T449" s="163"/>
      <c r="U449" s="163"/>
      <c r="V449" s="231"/>
      <c r="W449" s="231"/>
      <c r="X449" s="231"/>
      <c r="Y449" s="231"/>
      <c r="Z449" s="231"/>
      <c r="AA449" s="231"/>
      <c r="AB449" s="231"/>
      <c r="AC449" s="231"/>
      <c r="AD449" s="232"/>
      <c r="AE449" s="232"/>
      <c r="AF449" s="168"/>
      <c r="AG449" s="168"/>
      <c r="AH449" s="168"/>
      <c r="AI449" s="168"/>
      <c r="AJ449" s="168"/>
      <c r="AK449" s="168"/>
      <c r="AL449" s="168"/>
      <c r="AM449" s="168"/>
      <c r="AN449" s="168"/>
      <c r="AO449" s="168"/>
      <c r="AP449" s="168"/>
      <c r="AQ449" s="168"/>
      <c r="AR449" s="168"/>
      <c r="AS449" s="168"/>
      <c r="AT449" s="168"/>
      <c r="AU449" s="168"/>
      <c r="AV449" s="168"/>
      <c r="AW449" s="168"/>
      <c r="AX449" s="168"/>
      <c r="AY449" s="168"/>
      <c r="AZ449" s="168"/>
      <c r="BA449" s="168"/>
      <c r="BB449" s="168"/>
      <c r="BC449" s="221" t="e">
        <f>INT(INDEX('Dados Consolidados'!$R$1:$R$1000000, MATCH(A449, 'Dados Consolidados'!$A$1:$A$1000000, 0)))</f>
        <v>#N/A</v>
      </c>
      <c r="BD449" s="221" t="e">
        <f>INT(INDEX('Dados Consolidados'!$S$1:$S$1000000, MATCH(B449, 'Dados Consolidados'!$B$1:$B$1000000, 0)))</f>
        <v>#N/A</v>
      </c>
      <c r="BE449" s="221" t="e">
        <f>INT(INDEX('Dados Consolidados'!$T$1:$T$1000000, MATCH(E449, 'Dados Consolidados'!$E$1:$E$1000000, 0)))</f>
        <v>#N/A</v>
      </c>
      <c r="BF449" s="221" t="e">
        <f>INT(INDEX('Dados Consolidados'!$U$1:$U$1000000, MATCH(H449, 'Dados Consolidados'!$H$1:$H$1000000, 0)))</f>
        <v>#N/A</v>
      </c>
      <c r="BG449" s="221" t="e">
        <f>INT(INDEX('Dados Consolidados'!$V$1:$V$1000000, MATCH(J449, 'Dados Consolidados'!$J$1:$J$1000000, 0)))</f>
        <v>#N/A</v>
      </c>
      <c r="BH449" s="221" t="e">
        <f>INT(INDEX('Dados Consolidados'!$X$1:$X$1000000, MATCH(K449, 'Dados Consolidados'!$K$1:$K$1000000, 0)))</f>
        <v>#N/A</v>
      </c>
      <c r="BI449" s="221" t="e">
        <f>INT(INDEX('Dados Consolidados'!$Y$1:$Y$1000000, MATCH(L449, 'Dados Consolidados'!$L$1:$L$1000000, 0)))</f>
        <v>#N/A</v>
      </c>
      <c r="BJ449" s="222" t="e">
        <f>INT(INDEX('Dados Consolidados'!$W$1:$W$1000000, MATCH(P449, 'Dados Consolidados'!$P$1:$P$1000000, 0)))</f>
        <v>#N/A</v>
      </c>
      <c r="BK449" s="83" t="str">
        <f>IF(AND(A449&lt;&gt;"",B449&lt;&gt;"",C449&lt;&gt;"",E449&lt;&gt;"",J449&lt;&gt;"",K449&lt;&gt;"",L449&lt;&gt;"",R449&lt;&gt;"",V449&lt;&gt;""),"OK","n/a")</f>
        <v>n/a</v>
      </c>
    </row>
    <row r="450" spans="1:63" s="83" customFormat="1" ht="20.100000000000001" customHeight="1" x14ac:dyDescent="0.25">
      <c r="A450" s="163"/>
      <c r="B450" s="163"/>
      <c r="C450" s="163"/>
      <c r="D450" s="163"/>
      <c r="E450" s="163"/>
      <c r="F450" s="163"/>
      <c r="G450" s="163"/>
      <c r="H450" s="163"/>
      <c r="I450" s="163"/>
      <c r="J450" s="163"/>
      <c r="K450" s="163"/>
      <c r="L450" s="163"/>
      <c r="M450" s="231"/>
      <c r="N450" s="233"/>
      <c r="O450" s="233"/>
      <c r="P450" s="163"/>
      <c r="Q450" s="230"/>
      <c r="R450" s="163"/>
      <c r="S450" s="163"/>
      <c r="T450" s="163"/>
      <c r="U450" s="163"/>
      <c r="V450" s="231"/>
      <c r="W450" s="231"/>
      <c r="X450" s="231"/>
      <c r="Y450" s="231"/>
      <c r="Z450" s="231"/>
      <c r="AA450" s="231"/>
      <c r="AB450" s="231"/>
      <c r="AC450" s="231"/>
      <c r="AD450" s="232"/>
      <c r="AE450" s="232"/>
      <c r="AF450" s="168"/>
      <c r="AG450" s="168"/>
      <c r="AH450" s="168"/>
      <c r="AI450" s="168"/>
      <c r="AJ450" s="168"/>
      <c r="AK450" s="168"/>
      <c r="AL450" s="168"/>
      <c r="AM450" s="168"/>
      <c r="AN450" s="168"/>
      <c r="AO450" s="168"/>
      <c r="AP450" s="168"/>
      <c r="AQ450" s="168"/>
      <c r="AR450" s="168"/>
      <c r="AS450" s="168"/>
      <c r="AT450" s="168"/>
      <c r="AU450" s="168"/>
      <c r="AV450" s="168"/>
      <c r="AW450" s="168"/>
      <c r="AX450" s="168"/>
      <c r="AY450" s="168"/>
      <c r="AZ450" s="168"/>
      <c r="BA450" s="168"/>
      <c r="BB450" s="168"/>
      <c r="BC450" s="221" t="e">
        <f>INT(INDEX('Dados Consolidados'!$R$1:$R$1000000, MATCH(A450, 'Dados Consolidados'!$A$1:$A$1000000, 0)))</f>
        <v>#N/A</v>
      </c>
      <c r="BD450" s="221" t="e">
        <f>INT(INDEX('Dados Consolidados'!$S$1:$S$1000000, MATCH(B450, 'Dados Consolidados'!$B$1:$B$1000000, 0)))</f>
        <v>#N/A</v>
      </c>
      <c r="BE450" s="221" t="e">
        <f>INT(INDEX('Dados Consolidados'!$T$1:$T$1000000, MATCH(E450, 'Dados Consolidados'!$E$1:$E$1000000, 0)))</f>
        <v>#N/A</v>
      </c>
      <c r="BF450" s="221" t="e">
        <f>INT(INDEX('Dados Consolidados'!$U$1:$U$1000000, MATCH(H450, 'Dados Consolidados'!$H$1:$H$1000000, 0)))</f>
        <v>#N/A</v>
      </c>
      <c r="BG450" s="221" t="e">
        <f>INT(INDEX('Dados Consolidados'!$V$1:$V$1000000, MATCH(J450, 'Dados Consolidados'!$J$1:$J$1000000, 0)))</f>
        <v>#N/A</v>
      </c>
      <c r="BH450" s="221" t="e">
        <f>INT(INDEX('Dados Consolidados'!$X$1:$X$1000000, MATCH(K450, 'Dados Consolidados'!$K$1:$K$1000000, 0)))</f>
        <v>#N/A</v>
      </c>
      <c r="BI450" s="221" t="e">
        <f>INT(INDEX('Dados Consolidados'!$Y$1:$Y$1000000, MATCH(L450, 'Dados Consolidados'!$L$1:$L$1000000, 0)))</f>
        <v>#N/A</v>
      </c>
      <c r="BJ450" s="222" t="e">
        <f>INT(INDEX('Dados Consolidados'!$W$1:$W$1000000, MATCH(P450, 'Dados Consolidados'!$P$1:$P$1000000, 0)))</f>
        <v>#N/A</v>
      </c>
      <c r="BK450" s="83" t="str">
        <f>IF(AND(A450&lt;&gt;"",B450&lt;&gt;"",C450&lt;&gt;"",E450&lt;&gt;"",J450&lt;&gt;"",K450&lt;&gt;"",L450&lt;&gt;"",R450&lt;&gt;"",V450&lt;&gt;""),"OK","n/a")</f>
        <v>n/a</v>
      </c>
    </row>
    <row r="451" spans="1:63" s="83" customFormat="1" ht="20.100000000000001" customHeight="1" x14ac:dyDescent="0.25">
      <c r="A451" s="163"/>
      <c r="B451" s="163"/>
      <c r="C451" s="163"/>
      <c r="D451" s="163"/>
      <c r="E451" s="163"/>
      <c r="F451" s="163"/>
      <c r="G451" s="163"/>
      <c r="H451" s="163"/>
      <c r="I451" s="163"/>
      <c r="J451" s="163"/>
      <c r="K451" s="163"/>
      <c r="L451" s="163"/>
      <c r="M451" s="231"/>
      <c r="N451" s="233"/>
      <c r="O451" s="233"/>
      <c r="P451" s="163"/>
      <c r="Q451" s="230"/>
      <c r="R451" s="163"/>
      <c r="S451" s="163"/>
      <c r="T451" s="163"/>
      <c r="U451" s="163"/>
      <c r="V451" s="231"/>
      <c r="W451" s="231"/>
      <c r="X451" s="231"/>
      <c r="Y451" s="231"/>
      <c r="Z451" s="231"/>
      <c r="AA451" s="231"/>
      <c r="AB451" s="231"/>
      <c r="AC451" s="231"/>
      <c r="AD451" s="232"/>
      <c r="AE451" s="232"/>
      <c r="AF451" s="168"/>
      <c r="AG451" s="168"/>
      <c r="AH451" s="168"/>
      <c r="AI451" s="168"/>
      <c r="AJ451" s="168"/>
      <c r="AK451" s="168"/>
      <c r="AL451" s="168"/>
      <c r="AM451" s="168"/>
      <c r="AN451" s="168"/>
      <c r="AO451" s="168"/>
      <c r="AP451" s="168"/>
      <c r="AQ451" s="168"/>
      <c r="AR451" s="168"/>
      <c r="AS451" s="168"/>
      <c r="AT451" s="168"/>
      <c r="AU451" s="168"/>
      <c r="AV451" s="168"/>
      <c r="AW451" s="168"/>
      <c r="AX451" s="168"/>
      <c r="AY451" s="168"/>
      <c r="AZ451" s="168"/>
      <c r="BA451" s="168"/>
      <c r="BB451" s="168"/>
      <c r="BC451" s="221" t="e">
        <f>INT(INDEX('Dados Consolidados'!$R$1:$R$1000000, MATCH(A451, 'Dados Consolidados'!$A$1:$A$1000000, 0)))</f>
        <v>#N/A</v>
      </c>
      <c r="BD451" s="221" t="e">
        <f>INT(INDEX('Dados Consolidados'!$S$1:$S$1000000, MATCH(B451, 'Dados Consolidados'!$B$1:$B$1000000, 0)))</f>
        <v>#N/A</v>
      </c>
      <c r="BE451" s="221" t="e">
        <f>INT(INDEX('Dados Consolidados'!$T$1:$T$1000000, MATCH(E451, 'Dados Consolidados'!$E$1:$E$1000000, 0)))</f>
        <v>#N/A</v>
      </c>
      <c r="BF451" s="221" t="e">
        <f>INT(INDEX('Dados Consolidados'!$U$1:$U$1000000, MATCH(H451, 'Dados Consolidados'!$H$1:$H$1000000, 0)))</f>
        <v>#N/A</v>
      </c>
      <c r="BG451" s="221" t="e">
        <f>INT(INDEX('Dados Consolidados'!$V$1:$V$1000000, MATCH(J451, 'Dados Consolidados'!$J$1:$J$1000000, 0)))</f>
        <v>#N/A</v>
      </c>
      <c r="BH451" s="221" t="e">
        <f>INT(INDEX('Dados Consolidados'!$X$1:$X$1000000, MATCH(K451, 'Dados Consolidados'!$K$1:$K$1000000, 0)))</f>
        <v>#N/A</v>
      </c>
      <c r="BI451" s="221" t="e">
        <f>INT(INDEX('Dados Consolidados'!$Y$1:$Y$1000000, MATCH(L451, 'Dados Consolidados'!$L$1:$L$1000000, 0)))</f>
        <v>#N/A</v>
      </c>
      <c r="BJ451" s="222" t="e">
        <f>INT(INDEX('Dados Consolidados'!$W$1:$W$1000000, MATCH(P451, 'Dados Consolidados'!$P$1:$P$1000000, 0)))</f>
        <v>#N/A</v>
      </c>
      <c r="BK451" s="83" t="str">
        <f>IF(AND(A451&lt;&gt;"",B451&lt;&gt;"",C451&lt;&gt;"",E451&lt;&gt;"",J451&lt;&gt;"",K451&lt;&gt;"",L451&lt;&gt;"",R451&lt;&gt;"",V451&lt;&gt;""),"OK","n/a")</f>
        <v>n/a</v>
      </c>
    </row>
    <row r="452" spans="1:63" s="83" customFormat="1" ht="20.100000000000001" customHeight="1" x14ac:dyDescent="0.25">
      <c r="A452" s="163"/>
      <c r="B452" s="163"/>
      <c r="C452" s="163"/>
      <c r="D452" s="163"/>
      <c r="E452" s="163"/>
      <c r="F452" s="163"/>
      <c r="G452" s="163"/>
      <c r="H452" s="163"/>
      <c r="I452" s="163"/>
      <c r="J452" s="163"/>
      <c r="K452" s="163"/>
      <c r="L452" s="163"/>
      <c r="M452" s="231"/>
      <c r="N452" s="233"/>
      <c r="O452" s="233"/>
      <c r="P452" s="163"/>
      <c r="Q452" s="230"/>
      <c r="R452" s="163"/>
      <c r="S452" s="163"/>
      <c r="T452" s="163"/>
      <c r="U452" s="163"/>
      <c r="V452" s="231"/>
      <c r="W452" s="231"/>
      <c r="X452" s="231"/>
      <c r="Y452" s="231"/>
      <c r="Z452" s="231"/>
      <c r="AA452" s="231"/>
      <c r="AB452" s="231"/>
      <c r="AC452" s="231"/>
      <c r="AD452" s="232"/>
      <c r="AE452" s="232"/>
      <c r="AF452" s="168"/>
      <c r="AG452" s="168"/>
      <c r="AH452" s="168"/>
      <c r="AI452" s="168"/>
      <c r="AJ452" s="168"/>
      <c r="AK452" s="168"/>
      <c r="AL452" s="168"/>
      <c r="AM452" s="168"/>
      <c r="AN452" s="168"/>
      <c r="AO452" s="168"/>
      <c r="AP452" s="168"/>
      <c r="AQ452" s="168"/>
      <c r="AR452" s="168"/>
      <c r="AS452" s="168"/>
      <c r="AT452" s="168"/>
      <c r="AU452" s="168"/>
      <c r="AV452" s="168"/>
      <c r="AW452" s="168"/>
      <c r="AX452" s="168"/>
      <c r="AY452" s="168"/>
      <c r="AZ452" s="168"/>
      <c r="BA452" s="168"/>
      <c r="BB452" s="168"/>
      <c r="BC452" s="221" t="e">
        <f>INT(INDEX('Dados Consolidados'!$R$1:$R$1000000, MATCH(A452, 'Dados Consolidados'!$A$1:$A$1000000, 0)))</f>
        <v>#N/A</v>
      </c>
      <c r="BD452" s="221" t="e">
        <f>INT(INDEX('Dados Consolidados'!$S$1:$S$1000000, MATCH(B452, 'Dados Consolidados'!$B$1:$B$1000000, 0)))</f>
        <v>#N/A</v>
      </c>
      <c r="BE452" s="221" t="e">
        <f>INT(INDEX('Dados Consolidados'!$T$1:$T$1000000, MATCH(E452, 'Dados Consolidados'!$E$1:$E$1000000, 0)))</f>
        <v>#N/A</v>
      </c>
      <c r="BF452" s="221" t="e">
        <f>INT(INDEX('Dados Consolidados'!$U$1:$U$1000000, MATCH(H452, 'Dados Consolidados'!$H$1:$H$1000000, 0)))</f>
        <v>#N/A</v>
      </c>
      <c r="BG452" s="221" t="e">
        <f>INT(INDEX('Dados Consolidados'!$V$1:$V$1000000, MATCH(J452, 'Dados Consolidados'!$J$1:$J$1000000, 0)))</f>
        <v>#N/A</v>
      </c>
      <c r="BH452" s="221" t="e">
        <f>INT(INDEX('Dados Consolidados'!$X$1:$X$1000000, MATCH(K452, 'Dados Consolidados'!$K$1:$K$1000000, 0)))</f>
        <v>#N/A</v>
      </c>
      <c r="BI452" s="221" t="e">
        <f>INT(INDEX('Dados Consolidados'!$Y$1:$Y$1000000, MATCH(L452, 'Dados Consolidados'!$L$1:$L$1000000, 0)))</f>
        <v>#N/A</v>
      </c>
      <c r="BJ452" s="222" t="e">
        <f>INT(INDEX('Dados Consolidados'!$W$1:$W$1000000, MATCH(P452, 'Dados Consolidados'!$P$1:$P$1000000, 0)))</f>
        <v>#N/A</v>
      </c>
      <c r="BK452" s="83" t="str">
        <f>IF(AND(A452&lt;&gt;"",B452&lt;&gt;"",C452&lt;&gt;"",E452&lt;&gt;"",J452&lt;&gt;"",K452&lt;&gt;"",L452&lt;&gt;"",R452&lt;&gt;"",V452&lt;&gt;""),"OK","n/a")</f>
        <v>n/a</v>
      </c>
    </row>
    <row r="453" spans="1:63" s="83" customFormat="1" ht="20.100000000000001" customHeight="1" x14ac:dyDescent="0.25">
      <c r="A453" s="163"/>
      <c r="B453" s="163"/>
      <c r="C453" s="163"/>
      <c r="D453" s="163"/>
      <c r="E453" s="163"/>
      <c r="F453" s="163"/>
      <c r="G453" s="163"/>
      <c r="H453" s="163"/>
      <c r="I453" s="163"/>
      <c r="J453" s="163"/>
      <c r="K453" s="163"/>
      <c r="L453" s="163"/>
      <c r="M453" s="231"/>
      <c r="N453" s="233"/>
      <c r="O453" s="233"/>
      <c r="P453" s="163"/>
      <c r="Q453" s="230"/>
      <c r="R453" s="163"/>
      <c r="S453" s="163"/>
      <c r="T453" s="163"/>
      <c r="U453" s="163"/>
      <c r="V453" s="231"/>
      <c r="W453" s="231"/>
      <c r="X453" s="231"/>
      <c r="Y453" s="231"/>
      <c r="Z453" s="231"/>
      <c r="AA453" s="231"/>
      <c r="AB453" s="231"/>
      <c r="AC453" s="231"/>
      <c r="AD453" s="232"/>
      <c r="AE453" s="232"/>
      <c r="AF453" s="168"/>
      <c r="AG453" s="168"/>
      <c r="AH453" s="168"/>
      <c r="AI453" s="168"/>
      <c r="AJ453" s="168"/>
      <c r="AK453" s="168"/>
      <c r="AL453" s="168"/>
      <c r="AM453" s="168"/>
      <c r="AN453" s="168"/>
      <c r="AO453" s="168"/>
      <c r="AP453" s="168"/>
      <c r="AQ453" s="168"/>
      <c r="AR453" s="168"/>
      <c r="AS453" s="168"/>
      <c r="AT453" s="168"/>
      <c r="AU453" s="168"/>
      <c r="AV453" s="168"/>
      <c r="AW453" s="168"/>
      <c r="AX453" s="168"/>
      <c r="AY453" s="168"/>
      <c r="AZ453" s="168"/>
      <c r="BA453" s="168"/>
      <c r="BB453" s="168"/>
      <c r="BC453" s="221" t="e">
        <f>INT(INDEX('Dados Consolidados'!$R$1:$R$1000000, MATCH(A453, 'Dados Consolidados'!$A$1:$A$1000000, 0)))</f>
        <v>#N/A</v>
      </c>
      <c r="BD453" s="221" t="e">
        <f>INT(INDEX('Dados Consolidados'!$S$1:$S$1000000, MATCH(B453, 'Dados Consolidados'!$B$1:$B$1000000, 0)))</f>
        <v>#N/A</v>
      </c>
      <c r="BE453" s="221" t="e">
        <f>INT(INDEX('Dados Consolidados'!$T$1:$T$1000000, MATCH(E453, 'Dados Consolidados'!$E$1:$E$1000000, 0)))</f>
        <v>#N/A</v>
      </c>
      <c r="BF453" s="221" t="e">
        <f>INT(INDEX('Dados Consolidados'!$U$1:$U$1000000, MATCH(H453, 'Dados Consolidados'!$H$1:$H$1000000, 0)))</f>
        <v>#N/A</v>
      </c>
      <c r="BG453" s="221" t="e">
        <f>INT(INDEX('Dados Consolidados'!$V$1:$V$1000000, MATCH(J453, 'Dados Consolidados'!$J$1:$J$1000000, 0)))</f>
        <v>#N/A</v>
      </c>
      <c r="BH453" s="221" t="e">
        <f>INT(INDEX('Dados Consolidados'!$X$1:$X$1000000, MATCH(K453, 'Dados Consolidados'!$K$1:$K$1000000, 0)))</f>
        <v>#N/A</v>
      </c>
      <c r="BI453" s="221" t="e">
        <f>INT(INDEX('Dados Consolidados'!$Y$1:$Y$1000000, MATCH(L453, 'Dados Consolidados'!$L$1:$L$1000000, 0)))</f>
        <v>#N/A</v>
      </c>
      <c r="BJ453" s="222" t="e">
        <f>INT(INDEX('Dados Consolidados'!$W$1:$W$1000000, MATCH(P453, 'Dados Consolidados'!$P$1:$P$1000000, 0)))</f>
        <v>#N/A</v>
      </c>
      <c r="BK453" s="83" t="str">
        <f>IF(AND(A453&lt;&gt;"",B453&lt;&gt;"",C453&lt;&gt;"",E453&lt;&gt;"",J453&lt;&gt;"",K453&lt;&gt;"",L453&lt;&gt;"",R453&lt;&gt;"",V453&lt;&gt;""),"OK","n/a")</f>
        <v>n/a</v>
      </c>
    </row>
    <row r="454" spans="1:63" s="83" customFormat="1" ht="20.100000000000001" customHeight="1" x14ac:dyDescent="0.25">
      <c r="A454" s="163"/>
      <c r="B454" s="163"/>
      <c r="C454" s="163"/>
      <c r="D454" s="163"/>
      <c r="E454" s="163"/>
      <c r="F454" s="163"/>
      <c r="G454" s="163"/>
      <c r="H454" s="163"/>
      <c r="I454" s="163"/>
      <c r="J454" s="163"/>
      <c r="K454" s="163"/>
      <c r="L454" s="163"/>
      <c r="M454" s="231"/>
      <c r="N454" s="233"/>
      <c r="O454" s="233"/>
      <c r="P454" s="163"/>
      <c r="Q454" s="230"/>
      <c r="R454" s="163"/>
      <c r="S454" s="163"/>
      <c r="T454" s="163"/>
      <c r="U454" s="163"/>
      <c r="V454" s="231"/>
      <c r="W454" s="231"/>
      <c r="X454" s="231"/>
      <c r="Y454" s="231"/>
      <c r="Z454" s="231"/>
      <c r="AA454" s="231"/>
      <c r="AB454" s="231"/>
      <c r="AC454" s="231"/>
      <c r="AD454" s="232"/>
      <c r="AE454" s="232"/>
      <c r="AF454" s="168"/>
      <c r="AG454" s="168"/>
      <c r="AH454" s="168"/>
      <c r="AI454" s="168"/>
      <c r="AJ454" s="168"/>
      <c r="AK454" s="168"/>
      <c r="AL454" s="168"/>
      <c r="AM454" s="168"/>
      <c r="AN454" s="168"/>
      <c r="AO454" s="168"/>
      <c r="AP454" s="168"/>
      <c r="AQ454" s="168"/>
      <c r="AR454" s="168"/>
      <c r="AS454" s="168"/>
      <c r="AT454" s="168"/>
      <c r="AU454" s="168"/>
      <c r="AV454" s="168"/>
      <c r="AW454" s="168"/>
      <c r="AX454" s="168"/>
      <c r="AY454" s="168"/>
      <c r="AZ454" s="168"/>
      <c r="BA454" s="168"/>
      <c r="BB454" s="168"/>
      <c r="BC454" s="221" t="e">
        <f>INT(INDEX('Dados Consolidados'!$R$1:$R$1000000, MATCH(A454, 'Dados Consolidados'!$A$1:$A$1000000, 0)))</f>
        <v>#N/A</v>
      </c>
      <c r="BD454" s="221" t="e">
        <f>INT(INDEX('Dados Consolidados'!$S$1:$S$1000000, MATCH(B454, 'Dados Consolidados'!$B$1:$B$1000000, 0)))</f>
        <v>#N/A</v>
      </c>
      <c r="BE454" s="221" t="e">
        <f>INT(INDEX('Dados Consolidados'!$T$1:$T$1000000, MATCH(E454, 'Dados Consolidados'!$E$1:$E$1000000, 0)))</f>
        <v>#N/A</v>
      </c>
      <c r="BF454" s="221" t="e">
        <f>INT(INDEX('Dados Consolidados'!$U$1:$U$1000000, MATCH(H454, 'Dados Consolidados'!$H$1:$H$1000000, 0)))</f>
        <v>#N/A</v>
      </c>
      <c r="BG454" s="221" t="e">
        <f>INT(INDEX('Dados Consolidados'!$V$1:$V$1000000, MATCH(J454, 'Dados Consolidados'!$J$1:$J$1000000, 0)))</f>
        <v>#N/A</v>
      </c>
      <c r="BH454" s="221" t="e">
        <f>INT(INDEX('Dados Consolidados'!$X$1:$X$1000000, MATCH(K454, 'Dados Consolidados'!$K$1:$K$1000000, 0)))</f>
        <v>#N/A</v>
      </c>
      <c r="BI454" s="221" t="e">
        <f>INT(INDEX('Dados Consolidados'!$Y$1:$Y$1000000, MATCH(L454, 'Dados Consolidados'!$L$1:$L$1000000, 0)))</f>
        <v>#N/A</v>
      </c>
      <c r="BJ454" s="222" t="e">
        <f>INT(INDEX('Dados Consolidados'!$W$1:$W$1000000, MATCH(P454, 'Dados Consolidados'!$P$1:$P$1000000, 0)))</f>
        <v>#N/A</v>
      </c>
      <c r="BK454" s="83" t="str">
        <f>IF(AND(A454&lt;&gt;"",B454&lt;&gt;"",C454&lt;&gt;"",E454&lt;&gt;"",J454&lt;&gt;"",K454&lt;&gt;"",L454&lt;&gt;"",R454&lt;&gt;"",V454&lt;&gt;""),"OK","n/a")</f>
        <v>n/a</v>
      </c>
    </row>
    <row r="455" spans="1:63" s="83" customFormat="1" ht="20.100000000000001" customHeight="1" x14ac:dyDescent="0.25">
      <c r="A455" s="163"/>
      <c r="B455" s="163"/>
      <c r="C455" s="163"/>
      <c r="D455" s="163"/>
      <c r="E455" s="163"/>
      <c r="F455" s="163"/>
      <c r="G455" s="163"/>
      <c r="H455" s="163"/>
      <c r="I455" s="163"/>
      <c r="J455" s="163"/>
      <c r="K455" s="163"/>
      <c r="L455" s="163"/>
      <c r="M455" s="231"/>
      <c r="N455" s="233"/>
      <c r="O455" s="233"/>
      <c r="P455" s="163"/>
      <c r="Q455" s="230"/>
      <c r="R455" s="163"/>
      <c r="S455" s="163"/>
      <c r="T455" s="163"/>
      <c r="U455" s="163"/>
      <c r="V455" s="231"/>
      <c r="W455" s="231"/>
      <c r="X455" s="231"/>
      <c r="Y455" s="231"/>
      <c r="Z455" s="231"/>
      <c r="AA455" s="231"/>
      <c r="AB455" s="231"/>
      <c r="AC455" s="231"/>
      <c r="AD455" s="232"/>
      <c r="AE455" s="232"/>
      <c r="AF455" s="168"/>
      <c r="AG455" s="168"/>
      <c r="AH455" s="168"/>
      <c r="AI455" s="168"/>
      <c r="AJ455" s="168"/>
      <c r="AK455" s="168"/>
      <c r="AL455" s="168"/>
      <c r="AM455" s="168"/>
      <c r="AN455" s="168"/>
      <c r="AO455" s="168"/>
      <c r="AP455" s="168"/>
      <c r="AQ455" s="168"/>
      <c r="AR455" s="168"/>
      <c r="AS455" s="168"/>
      <c r="AT455" s="168"/>
      <c r="AU455" s="168"/>
      <c r="AV455" s="168"/>
      <c r="AW455" s="168"/>
      <c r="AX455" s="168"/>
      <c r="AY455" s="168"/>
      <c r="AZ455" s="168"/>
      <c r="BA455" s="168"/>
      <c r="BB455" s="168"/>
      <c r="BC455" s="221" t="e">
        <f>INT(INDEX('Dados Consolidados'!$R$1:$R$1000000, MATCH(A455, 'Dados Consolidados'!$A$1:$A$1000000, 0)))</f>
        <v>#N/A</v>
      </c>
      <c r="BD455" s="221" t="e">
        <f>INT(INDEX('Dados Consolidados'!$S$1:$S$1000000, MATCH(B455, 'Dados Consolidados'!$B$1:$B$1000000, 0)))</f>
        <v>#N/A</v>
      </c>
      <c r="BE455" s="221" t="e">
        <f>INT(INDEX('Dados Consolidados'!$T$1:$T$1000000, MATCH(E455, 'Dados Consolidados'!$E$1:$E$1000000, 0)))</f>
        <v>#N/A</v>
      </c>
      <c r="BF455" s="221" t="e">
        <f>INT(INDEX('Dados Consolidados'!$U$1:$U$1000000, MATCH(H455, 'Dados Consolidados'!$H$1:$H$1000000, 0)))</f>
        <v>#N/A</v>
      </c>
      <c r="BG455" s="221" t="e">
        <f>INT(INDEX('Dados Consolidados'!$V$1:$V$1000000, MATCH(J455, 'Dados Consolidados'!$J$1:$J$1000000, 0)))</f>
        <v>#N/A</v>
      </c>
      <c r="BH455" s="221" t="e">
        <f>INT(INDEX('Dados Consolidados'!$X$1:$X$1000000, MATCH(K455, 'Dados Consolidados'!$K$1:$K$1000000, 0)))</f>
        <v>#N/A</v>
      </c>
      <c r="BI455" s="221" t="e">
        <f>INT(INDEX('Dados Consolidados'!$Y$1:$Y$1000000, MATCH(L455, 'Dados Consolidados'!$L$1:$L$1000000, 0)))</f>
        <v>#N/A</v>
      </c>
      <c r="BJ455" s="222" t="e">
        <f>INT(INDEX('Dados Consolidados'!$W$1:$W$1000000, MATCH(P455, 'Dados Consolidados'!$P$1:$P$1000000, 0)))</f>
        <v>#N/A</v>
      </c>
      <c r="BK455" s="83" t="str">
        <f>IF(AND(A455&lt;&gt;"",B455&lt;&gt;"",C455&lt;&gt;"",E455&lt;&gt;"",J455&lt;&gt;"",K455&lt;&gt;"",L455&lt;&gt;"",R455&lt;&gt;"",V455&lt;&gt;""),"OK","n/a")</f>
        <v>n/a</v>
      </c>
    </row>
    <row r="456" spans="1:63" s="83" customFormat="1" ht="20.100000000000001" customHeight="1" x14ac:dyDescent="0.25">
      <c r="A456" s="163"/>
      <c r="B456" s="163"/>
      <c r="C456" s="163"/>
      <c r="D456" s="163"/>
      <c r="E456" s="163"/>
      <c r="F456" s="163"/>
      <c r="G456" s="163"/>
      <c r="H456" s="163"/>
      <c r="I456" s="163"/>
      <c r="J456" s="163"/>
      <c r="K456" s="163"/>
      <c r="L456" s="163"/>
      <c r="M456" s="231"/>
      <c r="N456" s="233"/>
      <c r="O456" s="233"/>
      <c r="P456" s="163"/>
      <c r="Q456" s="230"/>
      <c r="R456" s="163"/>
      <c r="S456" s="163"/>
      <c r="T456" s="163"/>
      <c r="U456" s="163"/>
      <c r="V456" s="231"/>
      <c r="W456" s="231"/>
      <c r="X456" s="231"/>
      <c r="Y456" s="231"/>
      <c r="Z456" s="231"/>
      <c r="AA456" s="231"/>
      <c r="AB456" s="231"/>
      <c r="AC456" s="231"/>
      <c r="AD456" s="232"/>
      <c r="AE456" s="232"/>
      <c r="AF456" s="168"/>
      <c r="AG456" s="168"/>
      <c r="AH456" s="168"/>
      <c r="AI456" s="168"/>
      <c r="AJ456" s="168"/>
      <c r="AK456" s="168"/>
      <c r="AL456" s="168"/>
      <c r="AM456" s="168"/>
      <c r="AN456" s="168"/>
      <c r="AO456" s="168"/>
      <c r="AP456" s="168"/>
      <c r="AQ456" s="168"/>
      <c r="AR456" s="168"/>
      <c r="AS456" s="168"/>
      <c r="AT456" s="168"/>
      <c r="AU456" s="168"/>
      <c r="AV456" s="168"/>
      <c r="AW456" s="168"/>
      <c r="AX456" s="168"/>
      <c r="AY456" s="168"/>
      <c r="AZ456" s="168"/>
      <c r="BA456" s="168"/>
      <c r="BB456" s="168"/>
      <c r="BC456" s="221" t="e">
        <f>INT(INDEX('Dados Consolidados'!$R$1:$R$1000000, MATCH(A456, 'Dados Consolidados'!$A$1:$A$1000000, 0)))</f>
        <v>#N/A</v>
      </c>
      <c r="BD456" s="221" t="e">
        <f>INT(INDEX('Dados Consolidados'!$S$1:$S$1000000, MATCH(B456, 'Dados Consolidados'!$B$1:$B$1000000, 0)))</f>
        <v>#N/A</v>
      </c>
      <c r="BE456" s="221" t="e">
        <f>INT(INDEX('Dados Consolidados'!$T$1:$T$1000000, MATCH(E456, 'Dados Consolidados'!$E$1:$E$1000000, 0)))</f>
        <v>#N/A</v>
      </c>
      <c r="BF456" s="221" t="e">
        <f>INT(INDEX('Dados Consolidados'!$U$1:$U$1000000, MATCH(H456, 'Dados Consolidados'!$H$1:$H$1000000, 0)))</f>
        <v>#N/A</v>
      </c>
      <c r="BG456" s="221" t="e">
        <f>INT(INDEX('Dados Consolidados'!$V$1:$V$1000000, MATCH(J456, 'Dados Consolidados'!$J$1:$J$1000000, 0)))</f>
        <v>#N/A</v>
      </c>
      <c r="BH456" s="221" t="e">
        <f>INT(INDEX('Dados Consolidados'!$X$1:$X$1000000, MATCH(K456, 'Dados Consolidados'!$K$1:$K$1000000, 0)))</f>
        <v>#N/A</v>
      </c>
      <c r="BI456" s="221" t="e">
        <f>INT(INDEX('Dados Consolidados'!$Y$1:$Y$1000000, MATCH(L456, 'Dados Consolidados'!$L$1:$L$1000000, 0)))</f>
        <v>#N/A</v>
      </c>
      <c r="BJ456" s="222" t="e">
        <f>INT(INDEX('Dados Consolidados'!$W$1:$W$1000000, MATCH(P456, 'Dados Consolidados'!$P$1:$P$1000000, 0)))</f>
        <v>#N/A</v>
      </c>
      <c r="BK456" s="83" t="str">
        <f>IF(AND(A456&lt;&gt;"",B456&lt;&gt;"",C456&lt;&gt;"",E456&lt;&gt;"",J456&lt;&gt;"",K456&lt;&gt;"",L456&lt;&gt;"",R456&lt;&gt;"",V456&lt;&gt;""),"OK","n/a")</f>
        <v>n/a</v>
      </c>
    </row>
    <row r="457" spans="1:63" s="83" customFormat="1" ht="20.100000000000001" customHeight="1" x14ac:dyDescent="0.25">
      <c r="A457" s="163"/>
      <c r="B457" s="163"/>
      <c r="C457" s="163"/>
      <c r="D457" s="163"/>
      <c r="E457" s="163"/>
      <c r="F457" s="163"/>
      <c r="G457" s="163"/>
      <c r="H457" s="163"/>
      <c r="I457" s="163"/>
      <c r="J457" s="163"/>
      <c r="K457" s="163"/>
      <c r="L457" s="163"/>
      <c r="M457" s="231"/>
      <c r="N457" s="233"/>
      <c r="O457" s="233"/>
      <c r="P457" s="163"/>
      <c r="Q457" s="230"/>
      <c r="R457" s="163"/>
      <c r="S457" s="163"/>
      <c r="T457" s="163"/>
      <c r="U457" s="163"/>
      <c r="V457" s="231"/>
      <c r="W457" s="231"/>
      <c r="X457" s="231"/>
      <c r="Y457" s="231"/>
      <c r="Z457" s="231"/>
      <c r="AA457" s="231"/>
      <c r="AB457" s="231"/>
      <c r="AC457" s="231"/>
      <c r="AD457" s="232"/>
      <c r="AE457" s="232"/>
      <c r="AF457" s="168"/>
      <c r="AG457" s="168"/>
      <c r="AH457" s="168"/>
      <c r="AI457" s="168"/>
      <c r="AJ457" s="168"/>
      <c r="AK457" s="168"/>
      <c r="AL457" s="168"/>
      <c r="AM457" s="168"/>
      <c r="AN457" s="168"/>
      <c r="AO457" s="168"/>
      <c r="AP457" s="168"/>
      <c r="AQ457" s="168"/>
      <c r="AR457" s="168"/>
      <c r="AS457" s="168"/>
      <c r="AT457" s="168"/>
      <c r="AU457" s="168"/>
      <c r="AV457" s="168"/>
      <c r="AW457" s="168"/>
      <c r="AX457" s="168"/>
      <c r="AY457" s="168"/>
      <c r="AZ457" s="168"/>
      <c r="BA457" s="168"/>
      <c r="BB457" s="168"/>
      <c r="BC457" s="221" t="e">
        <f>INT(INDEX('Dados Consolidados'!$R$1:$R$1000000, MATCH(A457, 'Dados Consolidados'!$A$1:$A$1000000, 0)))</f>
        <v>#N/A</v>
      </c>
      <c r="BD457" s="221" t="e">
        <f>INT(INDEX('Dados Consolidados'!$S$1:$S$1000000, MATCH(B457, 'Dados Consolidados'!$B$1:$B$1000000, 0)))</f>
        <v>#N/A</v>
      </c>
      <c r="BE457" s="221" t="e">
        <f>INT(INDEX('Dados Consolidados'!$T$1:$T$1000000, MATCH(E457, 'Dados Consolidados'!$E$1:$E$1000000, 0)))</f>
        <v>#N/A</v>
      </c>
      <c r="BF457" s="221" t="e">
        <f>INT(INDEX('Dados Consolidados'!$U$1:$U$1000000, MATCH(H457, 'Dados Consolidados'!$H$1:$H$1000000, 0)))</f>
        <v>#N/A</v>
      </c>
      <c r="BG457" s="221" t="e">
        <f>INT(INDEX('Dados Consolidados'!$V$1:$V$1000000, MATCH(J457, 'Dados Consolidados'!$J$1:$J$1000000, 0)))</f>
        <v>#N/A</v>
      </c>
      <c r="BH457" s="221" t="e">
        <f>INT(INDEX('Dados Consolidados'!$X$1:$X$1000000, MATCH(K457, 'Dados Consolidados'!$K$1:$K$1000000, 0)))</f>
        <v>#N/A</v>
      </c>
      <c r="BI457" s="221" t="e">
        <f>INT(INDEX('Dados Consolidados'!$Y$1:$Y$1000000, MATCH(L457, 'Dados Consolidados'!$L$1:$L$1000000, 0)))</f>
        <v>#N/A</v>
      </c>
      <c r="BJ457" s="222" t="e">
        <f>INT(INDEX('Dados Consolidados'!$W$1:$W$1000000, MATCH(P457, 'Dados Consolidados'!$P$1:$P$1000000, 0)))</f>
        <v>#N/A</v>
      </c>
      <c r="BK457" s="83" t="str">
        <f>IF(AND(A457&lt;&gt;"",B457&lt;&gt;"",C457&lt;&gt;"",E457&lt;&gt;"",J457&lt;&gt;"",K457&lt;&gt;"",L457&lt;&gt;"",R457&lt;&gt;"",V457&lt;&gt;""),"OK","n/a")</f>
        <v>n/a</v>
      </c>
    </row>
    <row r="458" spans="1:63" s="83" customFormat="1" ht="20.100000000000001" customHeight="1" x14ac:dyDescent="0.25">
      <c r="A458" s="163"/>
      <c r="B458" s="163"/>
      <c r="C458" s="163"/>
      <c r="D458" s="163"/>
      <c r="E458" s="163"/>
      <c r="F458" s="163"/>
      <c r="G458" s="163"/>
      <c r="H458" s="163"/>
      <c r="I458" s="163"/>
      <c r="J458" s="163"/>
      <c r="K458" s="163"/>
      <c r="L458" s="163"/>
      <c r="M458" s="231"/>
      <c r="N458" s="233"/>
      <c r="O458" s="233"/>
      <c r="P458" s="163"/>
      <c r="Q458" s="230"/>
      <c r="R458" s="163"/>
      <c r="S458" s="163"/>
      <c r="T458" s="163"/>
      <c r="U458" s="163"/>
      <c r="V458" s="231"/>
      <c r="W458" s="231"/>
      <c r="X458" s="231"/>
      <c r="Y458" s="231"/>
      <c r="Z458" s="231"/>
      <c r="AA458" s="231"/>
      <c r="AB458" s="231"/>
      <c r="AC458" s="231"/>
      <c r="AD458" s="232"/>
      <c r="AE458" s="232"/>
      <c r="AF458" s="168"/>
      <c r="AG458" s="168"/>
      <c r="AH458" s="168"/>
      <c r="AI458" s="168"/>
      <c r="AJ458" s="168"/>
      <c r="AK458" s="168"/>
      <c r="AL458" s="168"/>
      <c r="AM458" s="168"/>
      <c r="AN458" s="168"/>
      <c r="AO458" s="168"/>
      <c r="AP458" s="168"/>
      <c r="AQ458" s="168"/>
      <c r="AR458" s="168"/>
      <c r="AS458" s="168"/>
      <c r="AT458" s="168"/>
      <c r="AU458" s="168"/>
      <c r="AV458" s="168"/>
      <c r="AW458" s="168"/>
      <c r="AX458" s="168"/>
      <c r="AY458" s="168"/>
      <c r="AZ458" s="168"/>
      <c r="BA458" s="168"/>
      <c r="BB458" s="168"/>
      <c r="BC458" s="221" t="e">
        <f>INT(INDEX('Dados Consolidados'!$R$1:$R$1000000, MATCH(A458, 'Dados Consolidados'!$A$1:$A$1000000, 0)))</f>
        <v>#N/A</v>
      </c>
      <c r="BD458" s="221" t="e">
        <f>INT(INDEX('Dados Consolidados'!$S$1:$S$1000000, MATCH(B458, 'Dados Consolidados'!$B$1:$B$1000000, 0)))</f>
        <v>#N/A</v>
      </c>
      <c r="BE458" s="221" t="e">
        <f>INT(INDEX('Dados Consolidados'!$T$1:$T$1000000, MATCH(E458, 'Dados Consolidados'!$E$1:$E$1000000, 0)))</f>
        <v>#N/A</v>
      </c>
      <c r="BF458" s="221" t="e">
        <f>INT(INDEX('Dados Consolidados'!$U$1:$U$1000000, MATCH(H458, 'Dados Consolidados'!$H$1:$H$1000000, 0)))</f>
        <v>#N/A</v>
      </c>
      <c r="BG458" s="221" t="e">
        <f>INT(INDEX('Dados Consolidados'!$V$1:$V$1000000, MATCH(J458, 'Dados Consolidados'!$J$1:$J$1000000, 0)))</f>
        <v>#N/A</v>
      </c>
      <c r="BH458" s="221" t="e">
        <f>INT(INDEX('Dados Consolidados'!$X$1:$X$1000000, MATCH(K458, 'Dados Consolidados'!$K$1:$K$1000000, 0)))</f>
        <v>#N/A</v>
      </c>
      <c r="BI458" s="221" t="e">
        <f>INT(INDEX('Dados Consolidados'!$Y$1:$Y$1000000, MATCH(L458, 'Dados Consolidados'!$L$1:$L$1000000, 0)))</f>
        <v>#N/A</v>
      </c>
      <c r="BJ458" s="222" t="e">
        <f>INT(INDEX('Dados Consolidados'!$W$1:$W$1000000, MATCH(P458, 'Dados Consolidados'!$P$1:$P$1000000, 0)))</f>
        <v>#N/A</v>
      </c>
      <c r="BK458" s="83" t="str">
        <f>IF(AND(A458&lt;&gt;"",B458&lt;&gt;"",C458&lt;&gt;"",E458&lt;&gt;"",J458&lt;&gt;"",K458&lt;&gt;"",L458&lt;&gt;"",R458&lt;&gt;"",V458&lt;&gt;""),"OK","n/a")</f>
        <v>n/a</v>
      </c>
    </row>
    <row r="459" spans="1:63" s="83" customFormat="1" ht="20.100000000000001" customHeight="1" x14ac:dyDescent="0.25">
      <c r="A459" s="163"/>
      <c r="B459" s="163"/>
      <c r="C459" s="163"/>
      <c r="D459" s="163"/>
      <c r="E459" s="163"/>
      <c r="F459" s="163"/>
      <c r="G459" s="163"/>
      <c r="H459" s="163"/>
      <c r="I459" s="163"/>
      <c r="J459" s="163"/>
      <c r="K459" s="163"/>
      <c r="L459" s="163"/>
      <c r="M459" s="231"/>
      <c r="N459" s="233"/>
      <c r="O459" s="233"/>
      <c r="P459" s="163"/>
      <c r="Q459" s="230"/>
      <c r="R459" s="163"/>
      <c r="S459" s="163"/>
      <c r="T459" s="163"/>
      <c r="U459" s="163"/>
      <c r="V459" s="231"/>
      <c r="W459" s="231"/>
      <c r="X459" s="231"/>
      <c r="Y459" s="231"/>
      <c r="Z459" s="231"/>
      <c r="AA459" s="231"/>
      <c r="AB459" s="231"/>
      <c r="AC459" s="231"/>
      <c r="AD459" s="232"/>
      <c r="AE459" s="232"/>
      <c r="AF459" s="168"/>
      <c r="AG459" s="168"/>
      <c r="AH459" s="168"/>
      <c r="AI459" s="168"/>
      <c r="AJ459" s="168"/>
      <c r="AK459" s="168"/>
      <c r="AL459" s="168"/>
      <c r="AM459" s="168"/>
      <c r="AN459" s="168"/>
      <c r="AO459" s="168"/>
      <c r="AP459" s="168"/>
      <c r="AQ459" s="168"/>
      <c r="AR459" s="168"/>
      <c r="AS459" s="168"/>
      <c r="AT459" s="168"/>
      <c r="AU459" s="168"/>
      <c r="AV459" s="168"/>
      <c r="AW459" s="168"/>
      <c r="AX459" s="168"/>
      <c r="AY459" s="168"/>
      <c r="AZ459" s="168"/>
      <c r="BA459" s="168"/>
      <c r="BB459" s="168"/>
      <c r="BC459" s="221" t="e">
        <f>INT(INDEX('Dados Consolidados'!$R$1:$R$1000000, MATCH(A459, 'Dados Consolidados'!$A$1:$A$1000000, 0)))</f>
        <v>#N/A</v>
      </c>
      <c r="BD459" s="221" t="e">
        <f>INT(INDEX('Dados Consolidados'!$S$1:$S$1000000, MATCH(B459, 'Dados Consolidados'!$B$1:$B$1000000, 0)))</f>
        <v>#N/A</v>
      </c>
      <c r="BE459" s="221" t="e">
        <f>INT(INDEX('Dados Consolidados'!$T$1:$T$1000000, MATCH(E459, 'Dados Consolidados'!$E$1:$E$1000000, 0)))</f>
        <v>#N/A</v>
      </c>
      <c r="BF459" s="221" t="e">
        <f>INT(INDEX('Dados Consolidados'!$U$1:$U$1000000, MATCH(H459, 'Dados Consolidados'!$H$1:$H$1000000, 0)))</f>
        <v>#N/A</v>
      </c>
      <c r="BG459" s="221" t="e">
        <f>INT(INDEX('Dados Consolidados'!$V$1:$V$1000000, MATCH(J459, 'Dados Consolidados'!$J$1:$J$1000000, 0)))</f>
        <v>#N/A</v>
      </c>
      <c r="BH459" s="221" t="e">
        <f>INT(INDEX('Dados Consolidados'!$X$1:$X$1000000, MATCH(K459, 'Dados Consolidados'!$K$1:$K$1000000, 0)))</f>
        <v>#N/A</v>
      </c>
      <c r="BI459" s="221" t="e">
        <f>INT(INDEX('Dados Consolidados'!$Y$1:$Y$1000000, MATCH(L459, 'Dados Consolidados'!$L$1:$L$1000000, 0)))</f>
        <v>#N/A</v>
      </c>
      <c r="BJ459" s="222" t="e">
        <f>INT(INDEX('Dados Consolidados'!$W$1:$W$1000000, MATCH(P459, 'Dados Consolidados'!$P$1:$P$1000000, 0)))</f>
        <v>#N/A</v>
      </c>
      <c r="BK459" s="83" t="str">
        <f>IF(AND(A459&lt;&gt;"",B459&lt;&gt;"",C459&lt;&gt;"",E459&lt;&gt;"",J459&lt;&gt;"",K459&lt;&gt;"",L459&lt;&gt;"",R459&lt;&gt;"",V459&lt;&gt;""),"OK","n/a")</f>
        <v>n/a</v>
      </c>
    </row>
    <row r="460" spans="1:63" s="83" customFormat="1" ht="20.100000000000001" customHeight="1" x14ac:dyDescent="0.25">
      <c r="A460" s="163"/>
      <c r="B460" s="163"/>
      <c r="C460" s="163"/>
      <c r="D460" s="163"/>
      <c r="E460" s="163"/>
      <c r="F460" s="163"/>
      <c r="G460" s="163"/>
      <c r="H460" s="163"/>
      <c r="I460" s="163"/>
      <c r="J460" s="163"/>
      <c r="K460" s="163"/>
      <c r="L460" s="163"/>
      <c r="M460" s="231"/>
      <c r="N460" s="233"/>
      <c r="O460" s="233"/>
      <c r="P460" s="163"/>
      <c r="Q460" s="230"/>
      <c r="R460" s="163"/>
      <c r="S460" s="163"/>
      <c r="T460" s="163"/>
      <c r="U460" s="163"/>
      <c r="V460" s="231"/>
      <c r="W460" s="231"/>
      <c r="X460" s="231"/>
      <c r="Y460" s="231"/>
      <c r="Z460" s="231"/>
      <c r="AA460" s="231"/>
      <c r="AB460" s="231"/>
      <c r="AC460" s="231"/>
      <c r="AD460" s="232"/>
      <c r="AE460" s="232"/>
      <c r="AF460" s="168"/>
      <c r="AG460" s="168"/>
      <c r="AH460" s="168"/>
      <c r="AI460" s="168"/>
      <c r="AJ460" s="168"/>
      <c r="AK460" s="168"/>
      <c r="AL460" s="168"/>
      <c r="AM460" s="168"/>
      <c r="AN460" s="168"/>
      <c r="AO460" s="168"/>
      <c r="AP460" s="168"/>
      <c r="AQ460" s="168"/>
      <c r="AR460" s="168"/>
      <c r="AS460" s="168"/>
      <c r="AT460" s="168"/>
      <c r="AU460" s="168"/>
      <c r="AV460" s="168"/>
      <c r="AW460" s="168"/>
      <c r="AX460" s="168"/>
      <c r="AY460" s="168"/>
      <c r="AZ460" s="168"/>
      <c r="BA460" s="168"/>
      <c r="BB460" s="168"/>
      <c r="BC460" s="221" t="e">
        <f>INT(INDEX('Dados Consolidados'!$R$1:$R$1000000, MATCH(A460, 'Dados Consolidados'!$A$1:$A$1000000, 0)))</f>
        <v>#N/A</v>
      </c>
      <c r="BD460" s="221" t="e">
        <f>INT(INDEX('Dados Consolidados'!$S$1:$S$1000000, MATCH(B460, 'Dados Consolidados'!$B$1:$B$1000000, 0)))</f>
        <v>#N/A</v>
      </c>
      <c r="BE460" s="221" t="e">
        <f>INT(INDEX('Dados Consolidados'!$T$1:$T$1000000, MATCH(E460, 'Dados Consolidados'!$E$1:$E$1000000, 0)))</f>
        <v>#N/A</v>
      </c>
      <c r="BF460" s="221" t="e">
        <f>INT(INDEX('Dados Consolidados'!$U$1:$U$1000000, MATCH(H460, 'Dados Consolidados'!$H$1:$H$1000000, 0)))</f>
        <v>#N/A</v>
      </c>
      <c r="BG460" s="221" t="e">
        <f>INT(INDEX('Dados Consolidados'!$V$1:$V$1000000, MATCH(J460, 'Dados Consolidados'!$J$1:$J$1000000, 0)))</f>
        <v>#N/A</v>
      </c>
      <c r="BH460" s="221" t="e">
        <f>INT(INDEX('Dados Consolidados'!$X$1:$X$1000000, MATCH(K460, 'Dados Consolidados'!$K$1:$K$1000000, 0)))</f>
        <v>#N/A</v>
      </c>
      <c r="BI460" s="221" t="e">
        <f>INT(INDEX('Dados Consolidados'!$Y$1:$Y$1000000, MATCH(L460, 'Dados Consolidados'!$L$1:$L$1000000, 0)))</f>
        <v>#N/A</v>
      </c>
      <c r="BJ460" s="222" t="e">
        <f>INT(INDEX('Dados Consolidados'!$W$1:$W$1000000, MATCH(P460, 'Dados Consolidados'!$P$1:$P$1000000, 0)))</f>
        <v>#N/A</v>
      </c>
      <c r="BK460" s="83" t="str">
        <f>IF(AND(A460&lt;&gt;"",B460&lt;&gt;"",C460&lt;&gt;"",E460&lt;&gt;"",J460&lt;&gt;"",K460&lt;&gt;"",L460&lt;&gt;"",R460&lt;&gt;"",V460&lt;&gt;""),"OK","n/a")</f>
        <v>n/a</v>
      </c>
    </row>
    <row r="461" spans="1:63" s="83" customFormat="1" ht="20.100000000000001" customHeight="1" x14ac:dyDescent="0.25">
      <c r="A461" s="163"/>
      <c r="B461" s="163"/>
      <c r="C461" s="163"/>
      <c r="D461" s="163"/>
      <c r="E461" s="163"/>
      <c r="F461" s="163"/>
      <c r="G461" s="163"/>
      <c r="H461" s="163"/>
      <c r="I461" s="163"/>
      <c r="J461" s="163"/>
      <c r="K461" s="163"/>
      <c r="L461" s="163"/>
      <c r="M461" s="231"/>
      <c r="N461" s="233"/>
      <c r="O461" s="233"/>
      <c r="P461" s="163"/>
      <c r="Q461" s="230"/>
      <c r="R461" s="163"/>
      <c r="S461" s="163"/>
      <c r="T461" s="163"/>
      <c r="U461" s="163"/>
      <c r="V461" s="231"/>
      <c r="W461" s="231"/>
      <c r="X461" s="231"/>
      <c r="Y461" s="231"/>
      <c r="Z461" s="231"/>
      <c r="AA461" s="231"/>
      <c r="AB461" s="231"/>
      <c r="AC461" s="231"/>
      <c r="AD461" s="232"/>
      <c r="AE461" s="232"/>
      <c r="AF461" s="168"/>
      <c r="AG461" s="168"/>
      <c r="AH461" s="168"/>
      <c r="AI461" s="168"/>
      <c r="AJ461" s="168"/>
      <c r="AK461" s="168"/>
      <c r="AL461" s="168"/>
      <c r="AM461" s="168"/>
      <c r="AN461" s="168"/>
      <c r="AO461" s="168"/>
      <c r="AP461" s="168"/>
      <c r="AQ461" s="168"/>
      <c r="AR461" s="168"/>
      <c r="AS461" s="168"/>
      <c r="AT461" s="168"/>
      <c r="AU461" s="168"/>
      <c r="AV461" s="168"/>
      <c r="AW461" s="168"/>
      <c r="AX461" s="168"/>
      <c r="AY461" s="168"/>
      <c r="AZ461" s="168"/>
      <c r="BA461" s="168"/>
      <c r="BB461" s="168"/>
      <c r="BC461" s="221" t="e">
        <f>INT(INDEX('Dados Consolidados'!$R$1:$R$1000000, MATCH(A461, 'Dados Consolidados'!$A$1:$A$1000000, 0)))</f>
        <v>#N/A</v>
      </c>
      <c r="BD461" s="221" t="e">
        <f>INT(INDEX('Dados Consolidados'!$S$1:$S$1000000, MATCH(B461, 'Dados Consolidados'!$B$1:$B$1000000, 0)))</f>
        <v>#N/A</v>
      </c>
      <c r="BE461" s="221" t="e">
        <f>INT(INDEX('Dados Consolidados'!$T$1:$T$1000000, MATCH(E461, 'Dados Consolidados'!$E$1:$E$1000000, 0)))</f>
        <v>#N/A</v>
      </c>
      <c r="BF461" s="221" t="e">
        <f>INT(INDEX('Dados Consolidados'!$U$1:$U$1000000, MATCH(H461, 'Dados Consolidados'!$H$1:$H$1000000, 0)))</f>
        <v>#N/A</v>
      </c>
      <c r="BG461" s="221" t="e">
        <f>INT(INDEX('Dados Consolidados'!$V$1:$V$1000000, MATCH(J461, 'Dados Consolidados'!$J$1:$J$1000000, 0)))</f>
        <v>#N/A</v>
      </c>
      <c r="BH461" s="221" t="e">
        <f>INT(INDEX('Dados Consolidados'!$X$1:$X$1000000, MATCH(K461, 'Dados Consolidados'!$K$1:$K$1000000, 0)))</f>
        <v>#N/A</v>
      </c>
      <c r="BI461" s="221" t="e">
        <f>INT(INDEX('Dados Consolidados'!$Y$1:$Y$1000000, MATCH(L461, 'Dados Consolidados'!$L$1:$L$1000000, 0)))</f>
        <v>#N/A</v>
      </c>
      <c r="BJ461" s="222" t="e">
        <f>INT(INDEX('Dados Consolidados'!$W$1:$W$1000000, MATCH(P461, 'Dados Consolidados'!$P$1:$P$1000000, 0)))</f>
        <v>#N/A</v>
      </c>
      <c r="BK461" s="83" t="str">
        <f>IF(AND(A461&lt;&gt;"",B461&lt;&gt;"",C461&lt;&gt;"",E461&lt;&gt;"",J461&lt;&gt;"",K461&lt;&gt;"",L461&lt;&gt;"",R461&lt;&gt;"",V461&lt;&gt;""),"OK","n/a")</f>
        <v>n/a</v>
      </c>
    </row>
    <row r="462" spans="1:63" s="83" customFormat="1" ht="20.100000000000001" customHeight="1" x14ac:dyDescent="0.25">
      <c r="A462" s="163"/>
      <c r="B462" s="163"/>
      <c r="C462" s="163"/>
      <c r="D462" s="163"/>
      <c r="E462" s="163"/>
      <c r="F462" s="163"/>
      <c r="G462" s="163"/>
      <c r="H462" s="163"/>
      <c r="I462" s="163"/>
      <c r="J462" s="163"/>
      <c r="K462" s="163"/>
      <c r="L462" s="163"/>
      <c r="M462" s="231"/>
      <c r="N462" s="233"/>
      <c r="O462" s="233"/>
      <c r="P462" s="163"/>
      <c r="Q462" s="230"/>
      <c r="R462" s="163"/>
      <c r="S462" s="163"/>
      <c r="T462" s="163"/>
      <c r="U462" s="163"/>
      <c r="V462" s="231"/>
      <c r="W462" s="231"/>
      <c r="X462" s="231"/>
      <c r="Y462" s="231"/>
      <c r="Z462" s="231"/>
      <c r="AA462" s="231"/>
      <c r="AB462" s="231"/>
      <c r="AC462" s="231"/>
      <c r="AD462" s="232"/>
      <c r="AE462" s="232"/>
      <c r="AF462" s="168"/>
      <c r="AG462" s="168"/>
      <c r="AH462" s="168"/>
      <c r="AI462" s="168"/>
      <c r="AJ462" s="168"/>
      <c r="AK462" s="168"/>
      <c r="AL462" s="168"/>
      <c r="AM462" s="168"/>
      <c r="AN462" s="168"/>
      <c r="AO462" s="168"/>
      <c r="AP462" s="168"/>
      <c r="AQ462" s="168"/>
      <c r="AR462" s="168"/>
      <c r="AS462" s="168"/>
      <c r="AT462" s="168"/>
      <c r="AU462" s="168"/>
      <c r="AV462" s="168"/>
      <c r="AW462" s="168"/>
      <c r="AX462" s="168"/>
      <c r="AY462" s="168"/>
      <c r="AZ462" s="168"/>
      <c r="BA462" s="168"/>
      <c r="BB462" s="168"/>
      <c r="BC462" s="221" t="e">
        <f>INT(INDEX('Dados Consolidados'!$R$1:$R$1000000, MATCH(A462, 'Dados Consolidados'!$A$1:$A$1000000, 0)))</f>
        <v>#N/A</v>
      </c>
      <c r="BD462" s="221" t="e">
        <f>INT(INDEX('Dados Consolidados'!$S$1:$S$1000000, MATCH(B462, 'Dados Consolidados'!$B$1:$B$1000000, 0)))</f>
        <v>#N/A</v>
      </c>
      <c r="BE462" s="221" t="e">
        <f>INT(INDEX('Dados Consolidados'!$T$1:$T$1000000, MATCH(E462, 'Dados Consolidados'!$E$1:$E$1000000, 0)))</f>
        <v>#N/A</v>
      </c>
      <c r="BF462" s="221" t="e">
        <f>INT(INDEX('Dados Consolidados'!$U$1:$U$1000000, MATCH(H462, 'Dados Consolidados'!$H$1:$H$1000000, 0)))</f>
        <v>#N/A</v>
      </c>
      <c r="BG462" s="221" t="e">
        <f>INT(INDEX('Dados Consolidados'!$V$1:$V$1000000, MATCH(J462, 'Dados Consolidados'!$J$1:$J$1000000, 0)))</f>
        <v>#N/A</v>
      </c>
      <c r="BH462" s="221" t="e">
        <f>INT(INDEX('Dados Consolidados'!$X$1:$X$1000000, MATCH(K462, 'Dados Consolidados'!$K$1:$K$1000000, 0)))</f>
        <v>#N/A</v>
      </c>
      <c r="BI462" s="221" t="e">
        <f>INT(INDEX('Dados Consolidados'!$Y$1:$Y$1000000, MATCH(L462, 'Dados Consolidados'!$L$1:$L$1000000, 0)))</f>
        <v>#N/A</v>
      </c>
      <c r="BJ462" s="222" t="e">
        <f>INT(INDEX('Dados Consolidados'!$W$1:$W$1000000, MATCH(P462, 'Dados Consolidados'!$P$1:$P$1000000, 0)))</f>
        <v>#N/A</v>
      </c>
      <c r="BK462" s="83" t="str">
        <f>IF(AND(A462&lt;&gt;"",B462&lt;&gt;"",C462&lt;&gt;"",E462&lt;&gt;"",J462&lt;&gt;"",K462&lt;&gt;"",L462&lt;&gt;"",R462&lt;&gt;"",V462&lt;&gt;""),"OK","n/a")</f>
        <v>n/a</v>
      </c>
    </row>
    <row r="463" spans="1:63" s="83" customFormat="1" ht="20.100000000000001" customHeight="1" x14ac:dyDescent="0.25">
      <c r="A463" s="163"/>
      <c r="B463" s="163"/>
      <c r="C463" s="163"/>
      <c r="D463" s="163"/>
      <c r="E463" s="163"/>
      <c r="F463" s="163"/>
      <c r="G463" s="163"/>
      <c r="H463" s="163"/>
      <c r="I463" s="163"/>
      <c r="J463" s="163"/>
      <c r="K463" s="163"/>
      <c r="L463" s="163"/>
      <c r="M463" s="231"/>
      <c r="N463" s="233"/>
      <c r="O463" s="233"/>
      <c r="P463" s="163"/>
      <c r="Q463" s="230"/>
      <c r="R463" s="163"/>
      <c r="S463" s="163"/>
      <c r="T463" s="163"/>
      <c r="U463" s="163"/>
      <c r="V463" s="231"/>
      <c r="W463" s="231"/>
      <c r="X463" s="231"/>
      <c r="Y463" s="231"/>
      <c r="Z463" s="231"/>
      <c r="AA463" s="231"/>
      <c r="AB463" s="231"/>
      <c r="AC463" s="231"/>
      <c r="AD463" s="232"/>
      <c r="AE463" s="232"/>
      <c r="AF463" s="168"/>
      <c r="AG463" s="168"/>
      <c r="AH463" s="168"/>
      <c r="AI463" s="168"/>
      <c r="AJ463" s="168"/>
      <c r="AK463" s="168"/>
      <c r="AL463" s="168"/>
      <c r="AM463" s="168"/>
      <c r="AN463" s="168"/>
      <c r="AO463" s="168"/>
      <c r="AP463" s="168"/>
      <c r="AQ463" s="168"/>
      <c r="AR463" s="168"/>
      <c r="AS463" s="168"/>
      <c r="AT463" s="168"/>
      <c r="AU463" s="168"/>
      <c r="AV463" s="168"/>
      <c r="AW463" s="168"/>
      <c r="AX463" s="168"/>
      <c r="AY463" s="168"/>
      <c r="AZ463" s="168"/>
      <c r="BA463" s="168"/>
      <c r="BB463" s="168"/>
      <c r="BC463" s="221" t="e">
        <f>INT(INDEX('Dados Consolidados'!$R$1:$R$1000000, MATCH(A463, 'Dados Consolidados'!$A$1:$A$1000000, 0)))</f>
        <v>#N/A</v>
      </c>
      <c r="BD463" s="221" t="e">
        <f>INT(INDEX('Dados Consolidados'!$S$1:$S$1000000, MATCH(B463, 'Dados Consolidados'!$B$1:$B$1000000, 0)))</f>
        <v>#N/A</v>
      </c>
      <c r="BE463" s="221" t="e">
        <f>INT(INDEX('Dados Consolidados'!$T$1:$T$1000000, MATCH(E463, 'Dados Consolidados'!$E$1:$E$1000000, 0)))</f>
        <v>#N/A</v>
      </c>
      <c r="BF463" s="221" t="e">
        <f>INT(INDEX('Dados Consolidados'!$U$1:$U$1000000, MATCH(H463, 'Dados Consolidados'!$H$1:$H$1000000, 0)))</f>
        <v>#N/A</v>
      </c>
      <c r="BG463" s="221" t="e">
        <f>INT(INDEX('Dados Consolidados'!$V$1:$V$1000000, MATCH(J463, 'Dados Consolidados'!$J$1:$J$1000000, 0)))</f>
        <v>#N/A</v>
      </c>
      <c r="BH463" s="221" t="e">
        <f>INT(INDEX('Dados Consolidados'!$X$1:$X$1000000, MATCH(K463, 'Dados Consolidados'!$K$1:$K$1000000, 0)))</f>
        <v>#N/A</v>
      </c>
      <c r="BI463" s="221" t="e">
        <f>INT(INDEX('Dados Consolidados'!$Y$1:$Y$1000000, MATCH(L463, 'Dados Consolidados'!$L$1:$L$1000000, 0)))</f>
        <v>#N/A</v>
      </c>
      <c r="BJ463" s="222" t="e">
        <f>INT(INDEX('Dados Consolidados'!$W$1:$W$1000000, MATCH(P463, 'Dados Consolidados'!$P$1:$P$1000000, 0)))</f>
        <v>#N/A</v>
      </c>
      <c r="BK463" s="83" t="str">
        <f>IF(AND(A463&lt;&gt;"",B463&lt;&gt;"",C463&lt;&gt;"",E463&lt;&gt;"",J463&lt;&gt;"",K463&lt;&gt;"",L463&lt;&gt;"",R463&lt;&gt;"",V463&lt;&gt;""),"OK","n/a")</f>
        <v>n/a</v>
      </c>
    </row>
    <row r="464" spans="1:63" s="83" customFormat="1" ht="20.100000000000001" customHeight="1" x14ac:dyDescent="0.25">
      <c r="A464" s="163"/>
      <c r="B464" s="163"/>
      <c r="C464" s="163"/>
      <c r="D464" s="163"/>
      <c r="E464" s="163"/>
      <c r="F464" s="163"/>
      <c r="G464" s="163"/>
      <c r="H464" s="163"/>
      <c r="I464" s="163"/>
      <c r="J464" s="163"/>
      <c r="K464" s="163"/>
      <c r="L464" s="163"/>
      <c r="M464" s="231"/>
      <c r="N464" s="233"/>
      <c r="O464" s="233"/>
      <c r="P464" s="163"/>
      <c r="Q464" s="230"/>
      <c r="R464" s="163"/>
      <c r="S464" s="163"/>
      <c r="T464" s="163"/>
      <c r="U464" s="163"/>
      <c r="V464" s="231"/>
      <c r="W464" s="231"/>
      <c r="X464" s="231"/>
      <c r="Y464" s="231"/>
      <c r="Z464" s="231"/>
      <c r="AA464" s="231"/>
      <c r="AB464" s="231"/>
      <c r="AC464" s="231"/>
      <c r="AD464" s="232"/>
      <c r="AE464" s="232"/>
      <c r="AF464" s="168"/>
      <c r="AG464" s="168"/>
      <c r="AH464" s="168"/>
      <c r="AI464" s="168"/>
      <c r="AJ464" s="168"/>
      <c r="AK464" s="168"/>
      <c r="AL464" s="168"/>
      <c r="AM464" s="168"/>
      <c r="AN464" s="168"/>
      <c r="AO464" s="168"/>
      <c r="AP464" s="168"/>
      <c r="AQ464" s="168"/>
      <c r="AR464" s="168"/>
      <c r="AS464" s="168"/>
      <c r="AT464" s="168"/>
      <c r="AU464" s="168"/>
      <c r="AV464" s="168"/>
      <c r="AW464" s="168"/>
      <c r="AX464" s="168"/>
      <c r="AY464" s="168"/>
      <c r="AZ464" s="168"/>
      <c r="BA464" s="168"/>
      <c r="BB464" s="168"/>
      <c r="BC464" s="221" t="e">
        <f>INT(INDEX('Dados Consolidados'!$R$1:$R$1000000, MATCH(A464, 'Dados Consolidados'!$A$1:$A$1000000, 0)))</f>
        <v>#N/A</v>
      </c>
      <c r="BD464" s="221" t="e">
        <f>INT(INDEX('Dados Consolidados'!$S$1:$S$1000000, MATCH(B464, 'Dados Consolidados'!$B$1:$B$1000000, 0)))</f>
        <v>#N/A</v>
      </c>
      <c r="BE464" s="221" t="e">
        <f>INT(INDEX('Dados Consolidados'!$T$1:$T$1000000, MATCH(E464, 'Dados Consolidados'!$E$1:$E$1000000, 0)))</f>
        <v>#N/A</v>
      </c>
      <c r="BF464" s="221" t="e">
        <f>INT(INDEX('Dados Consolidados'!$U$1:$U$1000000, MATCH(H464, 'Dados Consolidados'!$H$1:$H$1000000, 0)))</f>
        <v>#N/A</v>
      </c>
      <c r="BG464" s="221" t="e">
        <f>INT(INDEX('Dados Consolidados'!$V$1:$V$1000000, MATCH(J464, 'Dados Consolidados'!$J$1:$J$1000000, 0)))</f>
        <v>#N/A</v>
      </c>
      <c r="BH464" s="221" t="e">
        <f>INT(INDEX('Dados Consolidados'!$X$1:$X$1000000, MATCH(K464, 'Dados Consolidados'!$K$1:$K$1000000, 0)))</f>
        <v>#N/A</v>
      </c>
      <c r="BI464" s="221" t="e">
        <f>INT(INDEX('Dados Consolidados'!$Y$1:$Y$1000000, MATCH(L464, 'Dados Consolidados'!$L$1:$L$1000000, 0)))</f>
        <v>#N/A</v>
      </c>
      <c r="BJ464" s="222" t="e">
        <f>INT(INDEX('Dados Consolidados'!$W$1:$W$1000000, MATCH(P464, 'Dados Consolidados'!$P$1:$P$1000000, 0)))</f>
        <v>#N/A</v>
      </c>
      <c r="BK464" s="83" t="str">
        <f>IF(AND(A464&lt;&gt;"",B464&lt;&gt;"",C464&lt;&gt;"",E464&lt;&gt;"",J464&lt;&gt;"",K464&lt;&gt;"",L464&lt;&gt;"",R464&lt;&gt;"",V464&lt;&gt;""),"OK","n/a")</f>
        <v>n/a</v>
      </c>
    </row>
    <row r="465" spans="1:63" s="83" customFormat="1" ht="20.100000000000001" customHeight="1" x14ac:dyDescent="0.25">
      <c r="A465" s="163"/>
      <c r="B465" s="163"/>
      <c r="C465" s="163"/>
      <c r="D465" s="163"/>
      <c r="E465" s="163"/>
      <c r="F465" s="163"/>
      <c r="G465" s="163"/>
      <c r="H465" s="163"/>
      <c r="I465" s="163"/>
      <c r="J465" s="163"/>
      <c r="K465" s="163"/>
      <c r="L465" s="163"/>
      <c r="M465" s="231"/>
      <c r="N465" s="233"/>
      <c r="O465" s="233"/>
      <c r="P465" s="163"/>
      <c r="Q465" s="230"/>
      <c r="R465" s="163"/>
      <c r="S465" s="163"/>
      <c r="T465" s="163"/>
      <c r="U465" s="163"/>
      <c r="V465" s="231"/>
      <c r="W465" s="231"/>
      <c r="X465" s="231"/>
      <c r="Y465" s="231"/>
      <c r="Z465" s="231"/>
      <c r="AA465" s="231"/>
      <c r="AB465" s="231"/>
      <c r="AC465" s="231"/>
      <c r="AD465" s="232"/>
      <c r="AE465" s="232"/>
      <c r="AF465" s="168"/>
      <c r="AG465" s="168"/>
      <c r="AH465" s="168"/>
      <c r="AI465" s="168"/>
      <c r="AJ465" s="168"/>
      <c r="AK465" s="168"/>
      <c r="AL465" s="168"/>
      <c r="AM465" s="168"/>
      <c r="AN465" s="168"/>
      <c r="AO465" s="168"/>
      <c r="AP465" s="168"/>
      <c r="AQ465" s="168"/>
      <c r="AR465" s="168"/>
      <c r="AS465" s="168"/>
      <c r="AT465" s="168"/>
      <c r="AU465" s="168"/>
      <c r="AV465" s="168"/>
      <c r="AW465" s="168"/>
      <c r="AX465" s="168"/>
      <c r="AY465" s="168"/>
      <c r="AZ465" s="168"/>
      <c r="BA465" s="168"/>
      <c r="BB465" s="168"/>
      <c r="BC465" s="221" t="e">
        <f>INT(INDEX('Dados Consolidados'!$R$1:$R$1000000, MATCH(A465, 'Dados Consolidados'!$A$1:$A$1000000, 0)))</f>
        <v>#N/A</v>
      </c>
      <c r="BD465" s="221" t="e">
        <f>INT(INDEX('Dados Consolidados'!$S$1:$S$1000000, MATCH(B465, 'Dados Consolidados'!$B$1:$B$1000000, 0)))</f>
        <v>#N/A</v>
      </c>
      <c r="BE465" s="221" t="e">
        <f>INT(INDEX('Dados Consolidados'!$T$1:$T$1000000, MATCH(E465, 'Dados Consolidados'!$E$1:$E$1000000, 0)))</f>
        <v>#N/A</v>
      </c>
      <c r="BF465" s="221" t="e">
        <f>INT(INDEX('Dados Consolidados'!$U$1:$U$1000000, MATCH(H465, 'Dados Consolidados'!$H$1:$H$1000000, 0)))</f>
        <v>#N/A</v>
      </c>
      <c r="BG465" s="221" t="e">
        <f>INT(INDEX('Dados Consolidados'!$V$1:$V$1000000, MATCH(J465, 'Dados Consolidados'!$J$1:$J$1000000, 0)))</f>
        <v>#N/A</v>
      </c>
      <c r="BH465" s="221" t="e">
        <f>INT(INDEX('Dados Consolidados'!$X$1:$X$1000000, MATCH(K465, 'Dados Consolidados'!$K$1:$K$1000000, 0)))</f>
        <v>#N/A</v>
      </c>
      <c r="BI465" s="221" t="e">
        <f>INT(INDEX('Dados Consolidados'!$Y$1:$Y$1000000, MATCH(L465, 'Dados Consolidados'!$L$1:$L$1000000, 0)))</f>
        <v>#N/A</v>
      </c>
      <c r="BJ465" s="222" t="e">
        <f>INT(INDEX('Dados Consolidados'!$W$1:$W$1000000, MATCH(P465, 'Dados Consolidados'!$P$1:$P$1000000, 0)))</f>
        <v>#N/A</v>
      </c>
      <c r="BK465" s="83" t="str">
        <f>IF(AND(A465&lt;&gt;"",B465&lt;&gt;"",C465&lt;&gt;"",E465&lt;&gt;"",J465&lt;&gt;"",K465&lt;&gt;"",L465&lt;&gt;"",R465&lt;&gt;"",V465&lt;&gt;""),"OK","n/a")</f>
        <v>n/a</v>
      </c>
    </row>
    <row r="466" spans="1:63" s="83" customFormat="1" ht="20.100000000000001" customHeight="1" x14ac:dyDescent="0.25">
      <c r="A466" s="163"/>
      <c r="B466" s="163"/>
      <c r="C466" s="163"/>
      <c r="D466" s="163"/>
      <c r="E466" s="163"/>
      <c r="F466" s="163"/>
      <c r="G466" s="163"/>
      <c r="H466" s="163"/>
      <c r="I466" s="163"/>
      <c r="J466" s="163"/>
      <c r="K466" s="163"/>
      <c r="L466" s="163"/>
      <c r="M466" s="231"/>
      <c r="N466" s="233"/>
      <c r="O466" s="233"/>
      <c r="P466" s="163"/>
      <c r="Q466" s="230"/>
      <c r="R466" s="163"/>
      <c r="S466" s="163"/>
      <c r="T466" s="163"/>
      <c r="U466" s="163"/>
      <c r="V466" s="231"/>
      <c r="W466" s="231"/>
      <c r="X466" s="231"/>
      <c r="Y466" s="231"/>
      <c r="Z466" s="231"/>
      <c r="AA466" s="231"/>
      <c r="AB466" s="231"/>
      <c r="AC466" s="231"/>
      <c r="AD466" s="232"/>
      <c r="AE466" s="232"/>
      <c r="AF466" s="168"/>
      <c r="AG466" s="168"/>
      <c r="AH466" s="168"/>
      <c r="AI466" s="168"/>
      <c r="AJ466" s="168"/>
      <c r="AK466" s="168"/>
      <c r="AL466" s="168"/>
      <c r="AM466" s="168"/>
      <c r="AN466" s="168"/>
      <c r="AO466" s="168"/>
      <c r="AP466" s="168"/>
      <c r="AQ466" s="168"/>
      <c r="AR466" s="168"/>
      <c r="AS466" s="168"/>
      <c r="AT466" s="168"/>
      <c r="AU466" s="168"/>
      <c r="AV466" s="168"/>
      <c r="AW466" s="168"/>
      <c r="AX466" s="168"/>
      <c r="AY466" s="168"/>
      <c r="AZ466" s="168"/>
      <c r="BA466" s="168"/>
      <c r="BB466" s="168"/>
      <c r="BC466" s="221" t="e">
        <f>INT(INDEX('Dados Consolidados'!$R$1:$R$1000000, MATCH(A466, 'Dados Consolidados'!$A$1:$A$1000000, 0)))</f>
        <v>#N/A</v>
      </c>
      <c r="BD466" s="221" t="e">
        <f>INT(INDEX('Dados Consolidados'!$S$1:$S$1000000, MATCH(B466, 'Dados Consolidados'!$B$1:$B$1000000, 0)))</f>
        <v>#N/A</v>
      </c>
      <c r="BE466" s="221" t="e">
        <f>INT(INDEX('Dados Consolidados'!$T$1:$T$1000000, MATCH(E466, 'Dados Consolidados'!$E$1:$E$1000000, 0)))</f>
        <v>#N/A</v>
      </c>
      <c r="BF466" s="221" t="e">
        <f>INT(INDEX('Dados Consolidados'!$U$1:$U$1000000, MATCH(H466, 'Dados Consolidados'!$H$1:$H$1000000, 0)))</f>
        <v>#N/A</v>
      </c>
      <c r="BG466" s="221" t="e">
        <f>INT(INDEX('Dados Consolidados'!$V$1:$V$1000000, MATCH(J466, 'Dados Consolidados'!$J$1:$J$1000000, 0)))</f>
        <v>#N/A</v>
      </c>
      <c r="BH466" s="221" t="e">
        <f>INT(INDEX('Dados Consolidados'!$X$1:$X$1000000, MATCH(K466, 'Dados Consolidados'!$K$1:$K$1000000, 0)))</f>
        <v>#N/A</v>
      </c>
      <c r="BI466" s="221" t="e">
        <f>INT(INDEX('Dados Consolidados'!$Y$1:$Y$1000000, MATCH(L466, 'Dados Consolidados'!$L$1:$L$1000000, 0)))</f>
        <v>#N/A</v>
      </c>
      <c r="BJ466" s="222" t="e">
        <f>INT(INDEX('Dados Consolidados'!$W$1:$W$1000000, MATCH(P466, 'Dados Consolidados'!$P$1:$P$1000000, 0)))</f>
        <v>#N/A</v>
      </c>
      <c r="BK466" s="83" t="str">
        <f>IF(AND(A466&lt;&gt;"",B466&lt;&gt;"",C466&lt;&gt;"",E466&lt;&gt;"",J466&lt;&gt;"",K466&lt;&gt;"",L466&lt;&gt;"",R466&lt;&gt;"",V466&lt;&gt;""),"OK","n/a")</f>
        <v>n/a</v>
      </c>
    </row>
    <row r="467" spans="1:63" s="83" customFormat="1" ht="20.100000000000001" customHeight="1" x14ac:dyDescent="0.25">
      <c r="A467" s="163"/>
      <c r="B467" s="163"/>
      <c r="C467" s="163"/>
      <c r="D467" s="163"/>
      <c r="E467" s="163"/>
      <c r="F467" s="163"/>
      <c r="G467" s="163"/>
      <c r="H467" s="163"/>
      <c r="I467" s="163"/>
      <c r="J467" s="163"/>
      <c r="K467" s="163"/>
      <c r="L467" s="163"/>
      <c r="M467" s="231"/>
      <c r="N467" s="233"/>
      <c r="O467" s="233"/>
      <c r="P467" s="163"/>
      <c r="Q467" s="230"/>
      <c r="R467" s="163"/>
      <c r="S467" s="163"/>
      <c r="T467" s="163"/>
      <c r="U467" s="163"/>
      <c r="V467" s="231"/>
      <c r="W467" s="231"/>
      <c r="X467" s="231"/>
      <c r="Y467" s="231"/>
      <c r="Z467" s="231"/>
      <c r="AA467" s="231"/>
      <c r="AB467" s="231"/>
      <c r="AC467" s="231"/>
      <c r="AD467" s="232"/>
      <c r="AE467" s="232"/>
      <c r="AF467" s="168"/>
      <c r="AG467" s="168"/>
      <c r="AH467" s="168"/>
      <c r="AI467" s="168"/>
      <c r="AJ467" s="168"/>
      <c r="AK467" s="168"/>
      <c r="AL467" s="168"/>
      <c r="AM467" s="168"/>
      <c r="AN467" s="168"/>
      <c r="AO467" s="168"/>
      <c r="AP467" s="168"/>
      <c r="AQ467" s="168"/>
      <c r="AR467" s="168"/>
      <c r="AS467" s="168"/>
      <c r="AT467" s="168"/>
      <c r="AU467" s="168"/>
      <c r="AV467" s="168"/>
      <c r="AW467" s="168"/>
      <c r="AX467" s="168"/>
      <c r="AY467" s="168"/>
      <c r="AZ467" s="168"/>
      <c r="BA467" s="168"/>
      <c r="BB467" s="168"/>
      <c r="BC467" s="221" t="e">
        <f>INT(INDEX('Dados Consolidados'!$R$1:$R$1000000, MATCH(A467, 'Dados Consolidados'!$A$1:$A$1000000, 0)))</f>
        <v>#N/A</v>
      </c>
      <c r="BD467" s="221" t="e">
        <f>INT(INDEX('Dados Consolidados'!$S$1:$S$1000000, MATCH(B467, 'Dados Consolidados'!$B$1:$B$1000000, 0)))</f>
        <v>#N/A</v>
      </c>
      <c r="BE467" s="221" t="e">
        <f>INT(INDEX('Dados Consolidados'!$T$1:$T$1000000, MATCH(E467, 'Dados Consolidados'!$E$1:$E$1000000, 0)))</f>
        <v>#N/A</v>
      </c>
      <c r="BF467" s="221" t="e">
        <f>INT(INDEX('Dados Consolidados'!$U$1:$U$1000000, MATCH(H467, 'Dados Consolidados'!$H$1:$H$1000000, 0)))</f>
        <v>#N/A</v>
      </c>
      <c r="BG467" s="221" t="e">
        <f>INT(INDEX('Dados Consolidados'!$V$1:$V$1000000, MATCH(J467, 'Dados Consolidados'!$J$1:$J$1000000, 0)))</f>
        <v>#N/A</v>
      </c>
      <c r="BH467" s="221" t="e">
        <f>INT(INDEX('Dados Consolidados'!$X$1:$X$1000000, MATCH(K467, 'Dados Consolidados'!$K$1:$K$1000000, 0)))</f>
        <v>#N/A</v>
      </c>
      <c r="BI467" s="221" t="e">
        <f>INT(INDEX('Dados Consolidados'!$Y$1:$Y$1000000, MATCH(L467, 'Dados Consolidados'!$L$1:$L$1000000, 0)))</f>
        <v>#N/A</v>
      </c>
      <c r="BJ467" s="222" t="e">
        <f>INT(INDEX('Dados Consolidados'!$W$1:$W$1000000, MATCH(P467, 'Dados Consolidados'!$P$1:$P$1000000, 0)))</f>
        <v>#N/A</v>
      </c>
      <c r="BK467" s="83" t="str">
        <f>IF(AND(A467&lt;&gt;"",B467&lt;&gt;"",C467&lt;&gt;"",E467&lt;&gt;"",J467&lt;&gt;"",K467&lt;&gt;"",L467&lt;&gt;"",R467&lt;&gt;"",V467&lt;&gt;""),"OK","n/a")</f>
        <v>n/a</v>
      </c>
    </row>
    <row r="468" spans="1:63" s="83" customFormat="1" ht="20.100000000000001" customHeight="1" x14ac:dyDescent="0.25">
      <c r="A468" s="163"/>
      <c r="B468" s="163"/>
      <c r="C468" s="163"/>
      <c r="D468" s="163"/>
      <c r="E468" s="163"/>
      <c r="F468" s="163"/>
      <c r="G468" s="163"/>
      <c r="H468" s="163"/>
      <c r="I468" s="163"/>
      <c r="J468" s="163"/>
      <c r="K468" s="163"/>
      <c r="L468" s="163"/>
      <c r="M468" s="231"/>
      <c r="N468" s="233"/>
      <c r="O468" s="233"/>
      <c r="P468" s="163"/>
      <c r="Q468" s="230"/>
      <c r="R468" s="163"/>
      <c r="S468" s="163"/>
      <c r="T468" s="163"/>
      <c r="U468" s="163"/>
      <c r="V468" s="231"/>
      <c r="W468" s="231"/>
      <c r="X468" s="231"/>
      <c r="Y468" s="231"/>
      <c r="Z468" s="231"/>
      <c r="AA468" s="231"/>
      <c r="AB468" s="231"/>
      <c r="AC468" s="231"/>
      <c r="AD468" s="232"/>
      <c r="AE468" s="232"/>
      <c r="AF468" s="168"/>
      <c r="AG468" s="168"/>
      <c r="AH468" s="168"/>
      <c r="AI468" s="168"/>
      <c r="AJ468" s="168"/>
      <c r="AK468" s="168"/>
      <c r="AL468" s="168"/>
      <c r="AM468" s="168"/>
      <c r="AN468" s="168"/>
      <c r="AO468" s="168"/>
      <c r="AP468" s="168"/>
      <c r="AQ468" s="168"/>
      <c r="AR468" s="168"/>
      <c r="AS468" s="168"/>
      <c r="AT468" s="168"/>
      <c r="AU468" s="168"/>
      <c r="AV468" s="168"/>
      <c r="AW468" s="168"/>
      <c r="AX468" s="168"/>
      <c r="AY468" s="168"/>
      <c r="AZ468" s="168"/>
      <c r="BA468" s="168"/>
      <c r="BB468" s="168"/>
      <c r="BC468" s="221" t="e">
        <f>INT(INDEX('Dados Consolidados'!$R$1:$R$1000000, MATCH(A468, 'Dados Consolidados'!$A$1:$A$1000000, 0)))</f>
        <v>#N/A</v>
      </c>
      <c r="BD468" s="221" t="e">
        <f>INT(INDEX('Dados Consolidados'!$S$1:$S$1000000, MATCH(B468, 'Dados Consolidados'!$B$1:$B$1000000, 0)))</f>
        <v>#N/A</v>
      </c>
      <c r="BE468" s="221" t="e">
        <f>INT(INDEX('Dados Consolidados'!$T$1:$T$1000000, MATCH(E468, 'Dados Consolidados'!$E$1:$E$1000000, 0)))</f>
        <v>#N/A</v>
      </c>
      <c r="BF468" s="221" t="e">
        <f>INT(INDEX('Dados Consolidados'!$U$1:$U$1000000, MATCH(H468, 'Dados Consolidados'!$H$1:$H$1000000, 0)))</f>
        <v>#N/A</v>
      </c>
      <c r="BG468" s="221" t="e">
        <f>INT(INDEX('Dados Consolidados'!$V$1:$V$1000000, MATCH(J468, 'Dados Consolidados'!$J$1:$J$1000000, 0)))</f>
        <v>#N/A</v>
      </c>
      <c r="BH468" s="221" t="e">
        <f>INT(INDEX('Dados Consolidados'!$X$1:$X$1000000, MATCH(K468, 'Dados Consolidados'!$K$1:$K$1000000, 0)))</f>
        <v>#N/A</v>
      </c>
      <c r="BI468" s="221" t="e">
        <f>INT(INDEX('Dados Consolidados'!$Y$1:$Y$1000000, MATCH(L468, 'Dados Consolidados'!$L$1:$L$1000000, 0)))</f>
        <v>#N/A</v>
      </c>
      <c r="BJ468" s="222" t="e">
        <f>INT(INDEX('Dados Consolidados'!$W$1:$W$1000000, MATCH(P468, 'Dados Consolidados'!$P$1:$P$1000000, 0)))</f>
        <v>#N/A</v>
      </c>
      <c r="BK468" s="83" t="str">
        <f>IF(AND(A468&lt;&gt;"",B468&lt;&gt;"",C468&lt;&gt;"",E468&lt;&gt;"",J468&lt;&gt;"",K468&lt;&gt;"",L468&lt;&gt;"",R468&lt;&gt;"",V468&lt;&gt;""),"OK","n/a")</f>
        <v>n/a</v>
      </c>
    </row>
    <row r="469" spans="1:63" s="83" customFormat="1" ht="20.100000000000001" customHeight="1" x14ac:dyDescent="0.25">
      <c r="A469" s="163"/>
      <c r="B469" s="163"/>
      <c r="C469" s="163"/>
      <c r="D469" s="163"/>
      <c r="E469" s="163"/>
      <c r="F469" s="163"/>
      <c r="G469" s="163"/>
      <c r="H469" s="163"/>
      <c r="I469" s="163"/>
      <c r="J469" s="163"/>
      <c r="K469" s="163"/>
      <c r="L469" s="163"/>
      <c r="M469" s="231"/>
      <c r="N469" s="233"/>
      <c r="O469" s="233"/>
      <c r="P469" s="163"/>
      <c r="Q469" s="230"/>
      <c r="R469" s="163"/>
      <c r="S469" s="163"/>
      <c r="T469" s="163"/>
      <c r="U469" s="163"/>
      <c r="V469" s="231"/>
      <c r="W469" s="231"/>
      <c r="X469" s="231"/>
      <c r="Y469" s="231"/>
      <c r="Z469" s="231"/>
      <c r="AA469" s="231"/>
      <c r="AB469" s="231"/>
      <c r="AC469" s="231"/>
      <c r="AD469" s="232"/>
      <c r="AE469" s="232"/>
      <c r="AF469" s="168"/>
      <c r="AG469" s="168"/>
      <c r="AH469" s="168"/>
      <c r="AI469" s="168"/>
      <c r="AJ469" s="168"/>
      <c r="AK469" s="168"/>
      <c r="AL469" s="168"/>
      <c r="AM469" s="168"/>
      <c r="AN469" s="168"/>
      <c r="AO469" s="168"/>
      <c r="AP469" s="168"/>
      <c r="AQ469" s="168"/>
      <c r="AR469" s="168"/>
      <c r="AS469" s="168"/>
      <c r="AT469" s="168"/>
      <c r="AU469" s="168"/>
      <c r="AV469" s="168"/>
      <c r="AW469" s="168"/>
      <c r="AX469" s="168"/>
      <c r="AY469" s="168"/>
      <c r="AZ469" s="168"/>
      <c r="BA469" s="168"/>
      <c r="BB469" s="168"/>
      <c r="BC469" s="221" t="e">
        <f>INT(INDEX('Dados Consolidados'!$R$1:$R$1000000, MATCH(A469, 'Dados Consolidados'!$A$1:$A$1000000, 0)))</f>
        <v>#N/A</v>
      </c>
      <c r="BD469" s="221" t="e">
        <f>INT(INDEX('Dados Consolidados'!$S$1:$S$1000000, MATCH(B469, 'Dados Consolidados'!$B$1:$B$1000000, 0)))</f>
        <v>#N/A</v>
      </c>
      <c r="BE469" s="221" t="e">
        <f>INT(INDEX('Dados Consolidados'!$T$1:$T$1000000, MATCH(E469, 'Dados Consolidados'!$E$1:$E$1000000, 0)))</f>
        <v>#N/A</v>
      </c>
      <c r="BF469" s="221" t="e">
        <f>INT(INDEX('Dados Consolidados'!$U$1:$U$1000000, MATCH(H469, 'Dados Consolidados'!$H$1:$H$1000000, 0)))</f>
        <v>#N/A</v>
      </c>
      <c r="BG469" s="221" t="e">
        <f>INT(INDEX('Dados Consolidados'!$V$1:$V$1000000, MATCH(J469, 'Dados Consolidados'!$J$1:$J$1000000, 0)))</f>
        <v>#N/A</v>
      </c>
      <c r="BH469" s="221" t="e">
        <f>INT(INDEX('Dados Consolidados'!$X$1:$X$1000000, MATCH(K469, 'Dados Consolidados'!$K$1:$K$1000000, 0)))</f>
        <v>#N/A</v>
      </c>
      <c r="BI469" s="221" t="e">
        <f>INT(INDEX('Dados Consolidados'!$Y$1:$Y$1000000, MATCH(L469, 'Dados Consolidados'!$L$1:$L$1000000, 0)))</f>
        <v>#N/A</v>
      </c>
      <c r="BJ469" s="222" t="e">
        <f>INT(INDEX('Dados Consolidados'!$W$1:$W$1000000, MATCH(P469, 'Dados Consolidados'!$P$1:$P$1000000, 0)))</f>
        <v>#N/A</v>
      </c>
      <c r="BK469" s="83" t="str">
        <f>IF(AND(A469&lt;&gt;"",B469&lt;&gt;"",C469&lt;&gt;"",E469&lt;&gt;"",J469&lt;&gt;"",K469&lt;&gt;"",L469&lt;&gt;"",R469&lt;&gt;"",V469&lt;&gt;""),"OK","n/a")</f>
        <v>n/a</v>
      </c>
    </row>
    <row r="470" spans="1:63" s="83" customFormat="1" ht="20.100000000000001" customHeight="1" x14ac:dyDescent="0.25">
      <c r="A470" s="163"/>
      <c r="B470" s="163"/>
      <c r="C470" s="163"/>
      <c r="D470" s="163"/>
      <c r="E470" s="163"/>
      <c r="F470" s="163"/>
      <c r="G470" s="163"/>
      <c r="H470" s="163"/>
      <c r="I470" s="163"/>
      <c r="J470" s="163"/>
      <c r="K470" s="163"/>
      <c r="L470" s="163"/>
      <c r="M470" s="231"/>
      <c r="N470" s="233"/>
      <c r="O470" s="233"/>
      <c r="P470" s="163"/>
      <c r="Q470" s="230"/>
      <c r="R470" s="163"/>
      <c r="S470" s="163"/>
      <c r="T470" s="163"/>
      <c r="U470" s="163"/>
      <c r="V470" s="231"/>
      <c r="W470" s="231"/>
      <c r="X470" s="231"/>
      <c r="Y470" s="231"/>
      <c r="Z470" s="231"/>
      <c r="AA470" s="231"/>
      <c r="AB470" s="231"/>
      <c r="AC470" s="231"/>
      <c r="AD470" s="232"/>
      <c r="AE470" s="232"/>
      <c r="AF470" s="168"/>
      <c r="AG470" s="168"/>
      <c r="AH470" s="168"/>
      <c r="AI470" s="168"/>
      <c r="AJ470" s="168"/>
      <c r="AK470" s="168"/>
      <c r="AL470" s="168"/>
      <c r="AM470" s="168"/>
      <c r="AN470" s="168"/>
      <c r="AO470" s="168"/>
      <c r="AP470" s="168"/>
      <c r="AQ470" s="168"/>
      <c r="AR470" s="168"/>
      <c r="AS470" s="168"/>
      <c r="AT470" s="168"/>
      <c r="AU470" s="168"/>
      <c r="AV470" s="168"/>
      <c r="AW470" s="168"/>
      <c r="AX470" s="168"/>
      <c r="AY470" s="168"/>
      <c r="AZ470" s="168"/>
      <c r="BA470" s="168"/>
      <c r="BB470" s="168"/>
      <c r="BC470" s="221" t="e">
        <f>INT(INDEX('Dados Consolidados'!$R$1:$R$1000000, MATCH(A470, 'Dados Consolidados'!$A$1:$A$1000000, 0)))</f>
        <v>#N/A</v>
      </c>
      <c r="BD470" s="221" t="e">
        <f>INT(INDEX('Dados Consolidados'!$S$1:$S$1000000, MATCH(B470, 'Dados Consolidados'!$B$1:$B$1000000, 0)))</f>
        <v>#N/A</v>
      </c>
      <c r="BE470" s="221" t="e">
        <f>INT(INDEX('Dados Consolidados'!$T$1:$T$1000000, MATCH(E470, 'Dados Consolidados'!$E$1:$E$1000000, 0)))</f>
        <v>#N/A</v>
      </c>
      <c r="BF470" s="221" t="e">
        <f>INT(INDEX('Dados Consolidados'!$U$1:$U$1000000, MATCH(H470, 'Dados Consolidados'!$H$1:$H$1000000, 0)))</f>
        <v>#N/A</v>
      </c>
      <c r="BG470" s="221" t="e">
        <f>INT(INDEX('Dados Consolidados'!$V$1:$V$1000000, MATCH(J470, 'Dados Consolidados'!$J$1:$J$1000000, 0)))</f>
        <v>#N/A</v>
      </c>
      <c r="BH470" s="221" t="e">
        <f>INT(INDEX('Dados Consolidados'!$X$1:$X$1000000, MATCH(K470, 'Dados Consolidados'!$K$1:$K$1000000, 0)))</f>
        <v>#N/A</v>
      </c>
      <c r="BI470" s="221" t="e">
        <f>INT(INDEX('Dados Consolidados'!$Y$1:$Y$1000000, MATCH(L470, 'Dados Consolidados'!$L$1:$L$1000000, 0)))</f>
        <v>#N/A</v>
      </c>
      <c r="BJ470" s="222" t="e">
        <f>INT(INDEX('Dados Consolidados'!$W$1:$W$1000000, MATCH(P470, 'Dados Consolidados'!$P$1:$P$1000000, 0)))</f>
        <v>#N/A</v>
      </c>
      <c r="BK470" s="83" t="str">
        <f>IF(AND(A470&lt;&gt;"",B470&lt;&gt;"",C470&lt;&gt;"",E470&lt;&gt;"",J470&lt;&gt;"",K470&lt;&gt;"",L470&lt;&gt;"",R470&lt;&gt;"",V470&lt;&gt;""),"OK","n/a")</f>
        <v>n/a</v>
      </c>
    </row>
    <row r="471" spans="1:63" s="83" customFormat="1" ht="20.100000000000001" customHeight="1" x14ac:dyDescent="0.25">
      <c r="A471" s="163"/>
      <c r="B471" s="163"/>
      <c r="C471" s="163"/>
      <c r="D471" s="163"/>
      <c r="E471" s="163"/>
      <c r="F471" s="163"/>
      <c r="G471" s="163"/>
      <c r="H471" s="163"/>
      <c r="I471" s="163"/>
      <c r="J471" s="163"/>
      <c r="K471" s="163"/>
      <c r="L471" s="163"/>
      <c r="M471" s="231"/>
      <c r="N471" s="233"/>
      <c r="O471" s="233"/>
      <c r="P471" s="163"/>
      <c r="Q471" s="230"/>
      <c r="R471" s="163"/>
      <c r="S471" s="163"/>
      <c r="T471" s="163"/>
      <c r="U471" s="163"/>
      <c r="V471" s="231"/>
      <c r="W471" s="231"/>
      <c r="X471" s="231"/>
      <c r="Y471" s="231"/>
      <c r="Z471" s="231"/>
      <c r="AA471" s="231"/>
      <c r="AB471" s="231"/>
      <c r="AC471" s="231"/>
      <c r="AD471" s="232"/>
      <c r="AE471" s="232"/>
      <c r="AF471" s="168"/>
      <c r="AG471" s="168"/>
      <c r="AH471" s="168"/>
      <c r="AI471" s="168"/>
      <c r="AJ471" s="168"/>
      <c r="AK471" s="168"/>
      <c r="AL471" s="168"/>
      <c r="AM471" s="168"/>
      <c r="AN471" s="168"/>
      <c r="AO471" s="168"/>
      <c r="AP471" s="168"/>
      <c r="AQ471" s="168"/>
      <c r="AR471" s="168"/>
      <c r="AS471" s="168"/>
      <c r="AT471" s="168"/>
      <c r="AU471" s="168"/>
      <c r="AV471" s="168"/>
      <c r="AW471" s="168"/>
      <c r="AX471" s="168"/>
      <c r="AY471" s="168"/>
      <c r="AZ471" s="168"/>
      <c r="BA471" s="168"/>
      <c r="BB471" s="168"/>
      <c r="BC471" s="221" t="e">
        <f>INT(INDEX('Dados Consolidados'!$R$1:$R$1000000, MATCH(A471, 'Dados Consolidados'!$A$1:$A$1000000, 0)))</f>
        <v>#N/A</v>
      </c>
      <c r="BD471" s="221" t="e">
        <f>INT(INDEX('Dados Consolidados'!$S$1:$S$1000000, MATCH(B471, 'Dados Consolidados'!$B$1:$B$1000000, 0)))</f>
        <v>#N/A</v>
      </c>
      <c r="BE471" s="221" t="e">
        <f>INT(INDEX('Dados Consolidados'!$T$1:$T$1000000, MATCH(E471, 'Dados Consolidados'!$E$1:$E$1000000, 0)))</f>
        <v>#N/A</v>
      </c>
      <c r="BF471" s="221" t="e">
        <f>INT(INDEX('Dados Consolidados'!$U$1:$U$1000000, MATCH(H471, 'Dados Consolidados'!$H$1:$H$1000000, 0)))</f>
        <v>#N/A</v>
      </c>
      <c r="BG471" s="221" t="e">
        <f>INT(INDEX('Dados Consolidados'!$V$1:$V$1000000, MATCH(J471, 'Dados Consolidados'!$J$1:$J$1000000, 0)))</f>
        <v>#N/A</v>
      </c>
      <c r="BH471" s="221" t="e">
        <f>INT(INDEX('Dados Consolidados'!$X$1:$X$1000000, MATCH(K471, 'Dados Consolidados'!$K$1:$K$1000000, 0)))</f>
        <v>#N/A</v>
      </c>
      <c r="BI471" s="221" t="e">
        <f>INT(INDEX('Dados Consolidados'!$Y$1:$Y$1000000, MATCH(L471, 'Dados Consolidados'!$L$1:$L$1000000, 0)))</f>
        <v>#N/A</v>
      </c>
      <c r="BJ471" s="222" t="e">
        <f>INT(INDEX('Dados Consolidados'!$W$1:$W$1000000, MATCH(P471, 'Dados Consolidados'!$P$1:$P$1000000, 0)))</f>
        <v>#N/A</v>
      </c>
      <c r="BK471" s="83" t="str">
        <f>IF(AND(A471&lt;&gt;"",B471&lt;&gt;"",C471&lt;&gt;"",E471&lt;&gt;"",J471&lt;&gt;"",K471&lt;&gt;"",L471&lt;&gt;"",R471&lt;&gt;"",V471&lt;&gt;""),"OK","n/a")</f>
        <v>n/a</v>
      </c>
    </row>
    <row r="472" spans="1:63" s="83" customFormat="1" ht="20.100000000000001" customHeight="1" x14ac:dyDescent="0.25">
      <c r="A472" s="163"/>
      <c r="B472" s="163"/>
      <c r="C472" s="163"/>
      <c r="D472" s="163"/>
      <c r="E472" s="163"/>
      <c r="F472" s="163"/>
      <c r="G472" s="163"/>
      <c r="H472" s="163"/>
      <c r="I472" s="163"/>
      <c r="J472" s="163"/>
      <c r="K472" s="163"/>
      <c r="L472" s="163"/>
      <c r="M472" s="231"/>
      <c r="N472" s="233"/>
      <c r="O472" s="233"/>
      <c r="P472" s="163"/>
      <c r="Q472" s="230"/>
      <c r="R472" s="163"/>
      <c r="S472" s="163"/>
      <c r="T472" s="163"/>
      <c r="U472" s="163"/>
      <c r="V472" s="231"/>
      <c r="W472" s="231"/>
      <c r="X472" s="231"/>
      <c r="Y472" s="231"/>
      <c r="Z472" s="231"/>
      <c r="AA472" s="231"/>
      <c r="AB472" s="231"/>
      <c r="AC472" s="231"/>
      <c r="AD472" s="232"/>
      <c r="AE472" s="232"/>
      <c r="AF472" s="168"/>
      <c r="AG472" s="168"/>
      <c r="AH472" s="168"/>
      <c r="AI472" s="168"/>
      <c r="AJ472" s="168"/>
      <c r="AK472" s="168"/>
      <c r="AL472" s="168"/>
      <c r="AM472" s="168"/>
      <c r="AN472" s="168"/>
      <c r="AO472" s="168"/>
      <c r="AP472" s="168"/>
      <c r="AQ472" s="168"/>
      <c r="AR472" s="168"/>
      <c r="AS472" s="168"/>
      <c r="AT472" s="168"/>
      <c r="AU472" s="168"/>
      <c r="AV472" s="168"/>
      <c r="AW472" s="168"/>
      <c r="AX472" s="168"/>
      <c r="AY472" s="168"/>
      <c r="AZ472" s="168"/>
      <c r="BA472" s="168"/>
      <c r="BB472" s="168"/>
      <c r="BC472" s="221" t="e">
        <f>INT(INDEX('Dados Consolidados'!$R$1:$R$1000000, MATCH(A472, 'Dados Consolidados'!$A$1:$A$1000000, 0)))</f>
        <v>#N/A</v>
      </c>
      <c r="BD472" s="221" t="e">
        <f>INT(INDEX('Dados Consolidados'!$S$1:$S$1000000, MATCH(B472, 'Dados Consolidados'!$B$1:$B$1000000, 0)))</f>
        <v>#N/A</v>
      </c>
      <c r="BE472" s="221" t="e">
        <f>INT(INDEX('Dados Consolidados'!$T$1:$T$1000000, MATCH(E472, 'Dados Consolidados'!$E$1:$E$1000000, 0)))</f>
        <v>#N/A</v>
      </c>
      <c r="BF472" s="221" t="e">
        <f>INT(INDEX('Dados Consolidados'!$U$1:$U$1000000, MATCH(H472, 'Dados Consolidados'!$H$1:$H$1000000, 0)))</f>
        <v>#N/A</v>
      </c>
      <c r="BG472" s="221" t="e">
        <f>INT(INDEX('Dados Consolidados'!$V$1:$V$1000000, MATCH(J472, 'Dados Consolidados'!$J$1:$J$1000000, 0)))</f>
        <v>#N/A</v>
      </c>
      <c r="BH472" s="221" t="e">
        <f>INT(INDEX('Dados Consolidados'!$X$1:$X$1000000, MATCH(K472, 'Dados Consolidados'!$K$1:$K$1000000, 0)))</f>
        <v>#N/A</v>
      </c>
      <c r="BI472" s="221" t="e">
        <f>INT(INDEX('Dados Consolidados'!$Y$1:$Y$1000000, MATCH(L472, 'Dados Consolidados'!$L$1:$L$1000000, 0)))</f>
        <v>#N/A</v>
      </c>
      <c r="BJ472" s="222" t="e">
        <f>INT(INDEX('Dados Consolidados'!$W$1:$W$1000000, MATCH(P472, 'Dados Consolidados'!$P$1:$P$1000000, 0)))</f>
        <v>#N/A</v>
      </c>
      <c r="BK472" s="83" t="str">
        <f>IF(AND(A472&lt;&gt;"",B472&lt;&gt;"",C472&lt;&gt;"",E472&lt;&gt;"",J472&lt;&gt;"",K472&lt;&gt;"",L472&lt;&gt;"",R472&lt;&gt;"",V472&lt;&gt;""),"OK","n/a")</f>
        <v>n/a</v>
      </c>
    </row>
    <row r="473" spans="1:63" s="83" customFormat="1" ht="20.100000000000001" customHeight="1" x14ac:dyDescent="0.25">
      <c r="A473" s="163"/>
      <c r="B473" s="163"/>
      <c r="C473" s="163"/>
      <c r="D473" s="163"/>
      <c r="E473" s="163"/>
      <c r="F473" s="163"/>
      <c r="G473" s="163"/>
      <c r="H473" s="163"/>
      <c r="I473" s="163"/>
      <c r="J473" s="163"/>
      <c r="K473" s="163"/>
      <c r="L473" s="163"/>
      <c r="M473" s="231"/>
      <c r="N473" s="233"/>
      <c r="O473" s="233"/>
      <c r="P473" s="163"/>
      <c r="Q473" s="230"/>
      <c r="R473" s="163"/>
      <c r="S473" s="163"/>
      <c r="T473" s="163"/>
      <c r="U473" s="163"/>
      <c r="V473" s="231"/>
      <c r="W473" s="231"/>
      <c r="X473" s="231"/>
      <c r="Y473" s="231"/>
      <c r="Z473" s="231"/>
      <c r="AA473" s="231"/>
      <c r="AB473" s="231"/>
      <c r="AC473" s="231"/>
      <c r="AD473" s="232"/>
      <c r="AE473" s="232"/>
      <c r="AF473" s="168"/>
      <c r="AG473" s="168"/>
      <c r="AH473" s="168"/>
      <c r="AI473" s="168"/>
      <c r="AJ473" s="168"/>
      <c r="AK473" s="168"/>
      <c r="AL473" s="168"/>
      <c r="AM473" s="168"/>
      <c r="AN473" s="168"/>
      <c r="AO473" s="168"/>
      <c r="AP473" s="168"/>
      <c r="AQ473" s="168"/>
      <c r="AR473" s="168"/>
      <c r="AS473" s="168"/>
      <c r="AT473" s="168"/>
      <c r="AU473" s="168"/>
      <c r="AV473" s="168"/>
      <c r="AW473" s="168"/>
      <c r="AX473" s="168"/>
      <c r="AY473" s="168"/>
      <c r="AZ473" s="168"/>
      <c r="BA473" s="168"/>
      <c r="BB473" s="168"/>
      <c r="BC473" s="221" t="e">
        <f>INT(INDEX('Dados Consolidados'!$R$1:$R$1000000, MATCH(A473, 'Dados Consolidados'!$A$1:$A$1000000, 0)))</f>
        <v>#N/A</v>
      </c>
      <c r="BD473" s="221" t="e">
        <f>INT(INDEX('Dados Consolidados'!$S$1:$S$1000000, MATCH(B473, 'Dados Consolidados'!$B$1:$B$1000000, 0)))</f>
        <v>#N/A</v>
      </c>
      <c r="BE473" s="221" t="e">
        <f>INT(INDEX('Dados Consolidados'!$T$1:$T$1000000, MATCH(E473, 'Dados Consolidados'!$E$1:$E$1000000, 0)))</f>
        <v>#N/A</v>
      </c>
      <c r="BF473" s="221" t="e">
        <f>INT(INDEX('Dados Consolidados'!$U$1:$U$1000000, MATCH(H473, 'Dados Consolidados'!$H$1:$H$1000000, 0)))</f>
        <v>#N/A</v>
      </c>
      <c r="BG473" s="221" t="e">
        <f>INT(INDEX('Dados Consolidados'!$V$1:$V$1000000, MATCH(J473, 'Dados Consolidados'!$J$1:$J$1000000, 0)))</f>
        <v>#N/A</v>
      </c>
      <c r="BH473" s="221" t="e">
        <f>INT(INDEX('Dados Consolidados'!$X$1:$X$1000000, MATCH(K473, 'Dados Consolidados'!$K$1:$K$1000000, 0)))</f>
        <v>#N/A</v>
      </c>
      <c r="BI473" s="221" t="e">
        <f>INT(INDEX('Dados Consolidados'!$Y$1:$Y$1000000, MATCH(L473, 'Dados Consolidados'!$L$1:$L$1000000, 0)))</f>
        <v>#N/A</v>
      </c>
      <c r="BJ473" s="222" t="e">
        <f>INT(INDEX('Dados Consolidados'!$W$1:$W$1000000, MATCH(P473, 'Dados Consolidados'!$P$1:$P$1000000, 0)))</f>
        <v>#N/A</v>
      </c>
      <c r="BK473" s="83" t="str">
        <f>IF(AND(A473&lt;&gt;"",B473&lt;&gt;"",C473&lt;&gt;"",E473&lt;&gt;"",J473&lt;&gt;"",K473&lt;&gt;"",L473&lt;&gt;"",R473&lt;&gt;"",V473&lt;&gt;""),"OK","n/a")</f>
        <v>n/a</v>
      </c>
    </row>
    <row r="474" spans="1:63" s="83" customFormat="1" ht="20.100000000000001" customHeight="1" x14ac:dyDescent="0.25">
      <c r="A474" s="163"/>
      <c r="B474" s="163"/>
      <c r="C474" s="163"/>
      <c r="D474" s="163"/>
      <c r="E474" s="163"/>
      <c r="F474" s="163"/>
      <c r="G474" s="163"/>
      <c r="H474" s="163"/>
      <c r="I474" s="163"/>
      <c r="J474" s="163"/>
      <c r="K474" s="163"/>
      <c r="L474" s="163"/>
      <c r="M474" s="231"/>
      <c r="N474" s="233"/>
      <c r="O474" s="233"/>
      <c r="P474" s="163"/>
      <c r="Q474" s="230"/>
      <c r="R474" s="163"/>
      <c r="S474" s="163"/>
      <c r="T474" s="163"/>
      <c r="U474" s="163"/>
      <c r="V474" s="231"/>
      <c r="W474" s="231"/>
      <c r="X474" s="231"/>
      <c r="Y474" s="231"/>
      <c r="Z474" s="231"/>
      <c r="AA474" s="231"/>
      <c r="AB474" s="231"/>
      <c r="AC474" s="231"/>
      <c r="AD474" s="232"/>
      <c r="AE474" s="232"/>
      <c r="AF474" s="168"/>
      <c r="AG474" s="168"/>
      <c r="AH474" s="168"/>
      <c r="AI474" s="168"/>
      <c r="AJ474" s="168"/>
      <c r="AK474" s="168"/>
      <c r="AL474" s="168"/>
      <c r="AM474" s="168"/>
      <c r="AN474" s="168"/>
      <c r="AO474" s="168"/>
      <c r="AP474" s="168"/>
      <c r="AQ474" s="168"/>
      <c r="AR474" s="168"/>
      <c r="AS474" s="168"/>
      <c r="AT474" s="168"/>
      <c r="AU474" s="168"/>
      <c r="AV474" s="168"/>
      <c r="AW474" s="168"/>
      <c r="AX474" s="168"/>
      <c r="AY474" s="168"/>
      <c r="AZ474" s="168"/>
      <c r="BA474" s="168"/>
      <c r="BB474" s="168"/>
      <c r="BC474" s="221" t="e">
        <f>INT(INDEX('Dados Consolidados'!$R$1:$R$1000000, MATCH(A474, 'Dados Consolidados'!$A$1:$A$1000000, 0)))</f>
        <v>#N/A</v>
      </c>
      <c r="BD474" s="221" t="e">
        <f>INT(INDEX('Dados Consolidados'!$S$1:$S$1000000, MATCH(B474, 'Dados Consolidados'!$B$1:$B$1000000, 0)))</f>
        <v>#N/A</v>
      </c>
      <c r="BE474" s="221" t="e">
        <f>INT(INDEX('Dados Consolidados'!$T$1:$T$1000000, MATCH(E474, 'Dados Consolidados'!$E$1:$E$1000000, 0)))</f>
        <v>#N/A</v>
      </c>
      <c r="BF474" s="221" t="e">
        <f>INT(INDEX('Dados Consolidados'!$U$1:$U$1000000, MATCH(H474, 'Dados Consolidados'!$H$1:$H$1000000, 0)))</f>
        <v>#N/A</v>
      </c>
      <c r="BG474" s="221" t="e">
        <f>INT(INDEX('Dados Consolidados'!$V$1:$V$1000000, MATCH(J474, 'Dados Consolidados'!$J$1:$J$1000000, 0)))</f>
        <v>#N/A</v>
      </c>
      <c r="BH474" s="221" t="e">
        <f>INT(INDEX('Dados Consolidados'!$X$1:$X$1000000, MATCH(K474, 'Dados Consolidados'!$K$1:$K$1000000, 0)))</f>
        <v>#N/A</v>
      </c>
      <c r="BI474" s="221" t="e">
        <f>INT(INDEX('Dados Consolidados'!$Y$1:$Y$1000000, MATCH(L474, 'Dados Consolidados'!$L$1:$L$1000000, 0)))</f>
        <v>#N/A</v>
      </c>
      <c r="BJ474" s="222" t="e">
        <f>INT(INDEX('Dados Consolidados'!$W$1:$W$1000000, MATCH(P474, 'Dados Consolidados'!$P$1:$P$1000000, 0)))</f>
        <v>#N/A</v>
      </c>
      <c r="BK474" s="83" t="str">
        <f>IF(AND(A474&lt;&gt;"",B474&lt;&gt;"",C474&lt;&gt;"",E474&lt;&gt;"",J474&lt;&gt;"",K474&lt;&gt;"",L474&lt;&gt;"",R474&lt;&gt;"",V474&lt;&gt;""),"OK","n/a")</f>
        <v>n/a</v>
      </c>
    </row>
    <row r="475" spans="1:63" s="83" customFormat="1" ht="20.100000000000001" customHeight="1" x14ac:dyDescent="0.25">
      <c r="A475" s="163"/>
      <c r="B475" s="163"/>
      <c r="C475" s="163"/>
      <c r="D475" s="163"/>
      <c r="E475" s="163"/>
      <c r="F475" s="163"/>
      <c r="G475" s="163"/>
      <c r="H475" s="163"/>
      <c r="I475" s="163"/>
      <c r="J475" s="163"/>
      <c r="K475" s="163"/>
      <c r="L475" s="163"/>
      <c r="M475" s="231"/>
      <c r="N475" s="233"/>
      <c r="O475" s="233"/>
      <c r="P475" s="163"/>
      <c r="Q475" s="230"/>
      <c r="R475" s="163"/>
      <c r="S475" s="163"/>
      <c r="T475" s="163"/>
      <c r="U475" s="163"/>
      <c r="V475" s="231"/>
      <c r="W475" s="231"/>
      <c r="X475" s="231"/>
      <c r="Y475" s="231"/>
      <c r="Z475" s="231"/>
      <c r="AA475" s="231"/>
      <c r="AB475" s="231"/>
      <c r="AC475" s="231"/>
      <c r="AD475" s="232"/>
      <c r="AE475" s="232"/>
      <c r="AF475" s="168"/>
      <c r="AG475" s="168"/>
      <c r="AH475" s="168"/>
      <c r="AI475" s="168"/>
      <c r="AJ475" s="168"/>
      <c r="AK475" s="168"/>
      <c r="AL475" s="168"/>
      <c r="AM475" s="168"/>
      <c r="AN475" s="168"/>
      <c r="AO475" s="168"/>
      <c r="AP475" s="168"/>
      <c r="AQ475" s="168"/>
      <c r="AR475" s="168"/>
      <c r="AS475" s="168"/>
      <c r="AT475" s="168"/>
      <c r="AU475" s="168"/>
      <c r="AV475" s="168"/>
      <c r="AW475" s="168"/>
      <c r="AX475" s="168"/>
      <c r="AY475" s="168"/>
      <c r="AZ475" s="168"/>
      <c r="BA475" s="168"/>
      <c r="BB475" s="168"/>
      <c r="BC475" s="221" t="e">
        <f>INT(INDEX('Dados Consolidados'!$R$1:$R$1000000, MATCH(A475, 'Dados Consolidados'!$A$1:$A$1000000, 0)))</f>
        <v>#N/A</v>
      </c>
      <c r="BD475" s="221" t="e">
        <f>INT(INDEX('Dados Consolidados'!$S$1:$S$1000000, MATCH(B475, 'Dados Consolidados'!$B$1:$B$1000000, 0)))</f>
        <v>#N/A</v>
      </c>
      <c r="BE475" s="221" t="e">
        <f>INT(INDEX('Dados Consolidados'!$T$1:$T$1000000, MATCH(E475, 'Dados Consolidados'!$E$1:$E$1000000, 0)))</f>
        <v>#N/A</v>
      </c>
      <c r="BF475" s="221" t="e">
        <f>INT(INDEX('Dados Consolidados'!$U$1:$U$1000000, MATCH(H475, 'Dados Consolidados'!$H$1:$H$1000000, 0)))</f>
        <v>#N/A</v>
      </c>
      <c r="BG475" s="221" t="e">
        <f>INT(INDEX('Dados Consolidados'!$V$1:$V$1000000, MATCH(J475, 'Dados Consolidados'!$J$1:$J$1000000, 0)))</f>
        <v>#N/A</v>
      </c>
      <c r="BH475" s="221" t="e">
        <f>INT(INDEX('Dados Consolidados'!$X$1:$X$1000000, MATCH(K475, 'Dados Consolidados'!$K$1:$K$1000000, 0)))</f>
        <v>#N/A</v>
      </c>
      <c r="BI475" s="221" t="e">
        <f>INT(INDEX('Dados Consolidados'!$Y$1:$Y$1000000, MATCH(L475, 'Dados Consolidados'!$L$1:$L$1000000, 0)))</f>
        <v>#N/A</v>
      </c>
      <c r="BJ475" s="222" t="e">
        <f>INT(INDEX('Dados Consolidados'!$W$1:$W$1000000, MATCH(P475, 'Dados Consolidados'!$P$1:$P$1000000, 0)))</f>
        <v>#N/A</v>
      </c>
      <c r="BK475" s="83" t="str">
        <f>IF(AND(A475&lt;&gt;"",B475&lt;&gt;"",C475&lt;&gt;"",E475&lt;&gt;"",J475&lt;&gt;"",K475&lt;&gt;"",L475&lt;&gt;"",R475&lt;&gt;"",V475&lt;&gt;""),"OK","n/a")</f>
        <v>n/a</v>
      </c>
    </row>
    <row r="476" spans="1:63" s="83" customFormat="1" ht="20.100000000000001" customHeight="1" x14ac:dyDescent="0.25">
      <c r="A476" s="163"/>
      <c r="B476" s="163"/>
      <c r="C476" s="163"/>
      <c r="D476" s="163"/>
      <c r="E476" s="163"/>
      <c r="F476" s="163"/>
      <c r="G476" s="163"/>
      <c r="H476" s="163"/>
      <c r="I476" s="163"/>
      <c r="J476" s="163"/>
      <c r="K476" s="163"/>
      <c r="L476" s="163"/>
      <c r="M476" s="231"/>
      <c r="N476" s="233"/>
      <c r="O476" s="233"/>
      <c r="P476" s="163"/>
      <c r="Q476" s="230"/>
      <c r="R476" s="163"/>
      <c r="S476" s="163"/>
      <c r="T476" s="163"/>
      <c r="U476" s="163"/>
      <c r="V476" s="231"/>
      <c r="W476" s="231"/>
      <c r="X476" s="231"/>
      <c r="Y476" s="231"/>
      <c r="Z476" s="231"/>
      <c r="AA476" s="231"/>
      <c r="AB476" s="231"/>
      <c r="AC476" s="231"/>
      <c r="AD476" s="232"/>
      <c r="AE476" s="232"/>
      <c r="AF476" s="168"/>
      <c r="AG476" s="168"/>
      <c r="AH476" s="168"/>
      <c r="AI476" s="168"/>
      <c r="AJ476" s="168"/>
      <c r="AK476" s="168"/>
      <c r="AL476" s="168"/>
      <c r="AM476" s="168"/>
      <c r="AN476" s="168"/>
      <c r="AO476" s="168"/>
      <c r="AP476" s="168"/>
      <c r="AQ476" s="168"/>
      <c r="AR476" s="168"/>
      <c r="AS476" s="168"/>
      <c r="AT476" s="168"/>
      <c r="AU476" s="168"/>
      <c r="AV476" s="168"/>
      <c r="AW476" s="168"/>
      <c r="AX476" s="168"/>
      <c r="AY476" s="168"/>
      <c r="AZ476" s="168"/>
      <c r="BA476" s="168"/>
      <c r="BB476" s="168"/>
      <c r="BC476" s="221" t="e">
        <f>INT(INDEX('Dados Consolidados'!$R$1:$R$1000000, MATCH(A476, 'Dados Consolidados'!$A$1:$A$1000000, 0)))</f>
        <v>#N/A</v>
      </c>
      <c r="BD476" s="221" t="e">
        <f>INT(INDEX('Dados Consolidados'!$S$1:$S$1000000, MATCH(B476, 'Dados Consolidados'!$B$1:$B$1000000, 0)))</f>
        <v>#N/A</v>
      </c>
      <c r="BE476" s="221" t="e">
        <f>INT(INDEX('Dados Consolidados'!$T$1:$T$1000000, MATCH(E476, 'Dados Consolidados'!$E$1:$E$1000000, 0)))</f>
        <v>#N/A</v>
      </c>
      <c r="BF476" s="221" t="e">
        <f>INT(INDEX('Dados Consolidados'!$U$1:$U$1000000, MATCH(H476, 'Dados Consolidados'!$H$1:$H$1000000, 0)))</f>
        <v>#N/A</v>
      </c>
      <c r="BG476" s="221" t="e">
        <f>INT(INDEX('Dados Consolidados'!$V$1:$V$1000000, MATCH(J476, 'Dados Consolidados'!$J$1:$J$1000000, 0)))</f>
        <v>#N/A</v>
      </c>
      <c r="BH476" s="221" t="e">
        <f>INT(INDEX('Dados Consolidados'!$X$1:$X$1000000, MATCH(K476, 'Dados Consolidados'!$K$1:$K$1000000, 0)))</f>
        <v>#N/A</v>
      </c>
      <c r="BI476" s="221" t="e">
        <f>INT(INDEX('Dados Consolidados'!$Y$1:$Y$1000000, MATCH(L476, 'Dados Consolidados'!$L$1:$L$1000000, 0)))</f>
        <v>#N/A</v>
      </c>
      <c r="BJ476" s="222" t="e">
        <f>INT(INDEX('Dados Consolidados'!$W$1:$W$1000000, MATCH(P476, 'Dados Consolidados'!$P$1:$P$1000000, 0)))</f>
        <v>#N/A</v>
      </c>
      <c r="BK476" s="83" t="str">
        <f>IF(AND(A476&lt;&gt;"",B476&lt;&gt;"",C476&lt;&gt;"",E476&lt;&gt;"",J476&lt;&gt;"",K476&lt;&gt;"",L476&lt;&gt;"",R476&lt;&gt;"",V476&lt;&gt;""),"OK","n/a")</f>
        <v>n/a</v>
      </c>
    </row>
    <row r="477" spans="1:63" s="83" customFormat="1" ht="20.100000000000001" customHeight="1" x14ac:dyDescent="0.25">
      <c r="A477" s="163"/>
      <c r="B477" s="163"/>
      <c r="C477" s="163"/>
      <c r="D477" s="163"/>
      <c r="E477" s="163"/>
      <c r="F477" s="163"/>
      <c r="G477" s="163"/>
      <c r="H477" s="163"/>
      <c r="I477" s="163"/>
      <c r="J477" s="163"/>
      <c r="K477" s="163"/>
      <c r="L477" s="163"/>
      <c r="M477" s="231"/>
      <c r="N477" s="233"/>
      <c r="O477" s="233"/>
      <c r="P477" s="163"/>
      <c r="Q477" s="230"/>
      <c r="R477" s="163"/>
      <c r="S477" s="163"/>
      <c r="T477" s="163"/>
      <c r="U477" s="163"/>
      <c r="V477" s="231"/>
      <c r="W477" s="231"/>
      <c r="X477" s="231"/>
      <c r="Y477" s="231"/>
      <c r="Z477" s="231"/>
      <c r="AA477" s="231"/>
      <c r="AB477" s="231"/>
      <c r="AC477" s="231"/>
      <c r="AD477" s="232"/>
      <c r="AE477" s="232"/>
      <c r="AF477" s="168"/>
      <c r="AG477" s="168"/>
      <c r="AH477" s="168"/>
      <c r="AI477" s="168"/>
      <c r="AJ477" s="168"/>
      <c r="AK477" s="168"/>
      <c r="AL477" s="168"/>
      <c r="AM477" s="168"/>
      <c r="AN477" s="168"/>
      <c r="AO477" s="168"/>
      <c r="AP477" s="168"/>
      <c r="AQ477" s="168"/>
      <c r="AR477" s="168"/>
      <c r="AS477" s="168"/>
      <c r="AT477" s="168"/>
      <c r="AU477" s="168"/>
      <c r="AV477" s="168"/>
      <c r="AW477" s="168"/>
      <c r="AX477" s="168"/>
      <c r="AY477" s="168"/>
      <c r="AZ477" s="168"/>
      <c r="BA477" s="168"/>
      <c r="BB477" s="168"/>
      <c r="BC477" s="221" t="e">
        <f>INT(INDEX('Dados Consolidados'!$R$1:$R$1000000, MATCH(A477, 'Dados Consolidados'!$A$1:$A$1000000, 0)))</f>
        <v>#N/A</v>
      </c>
      <c r="BD477" s="221" t="e">
        <f>INT(INDEX('Dados Consolidados'!$S$1:$S$1000000, MATCH(B477, 'Dados Consolidados'!$B$1:$B$1000000, 0)))</f>
        <v>#N/A</v>
      </c>
      <c r="BE477" s="221" t="e">
        <f>INT(INDEX('Dados Consolidados'!$T$1:$T$1000000, MATCH(E477, 'Dados Consolidados'!$E$1:$E$1000000, 0)))</f>
        <v>#N/A</v>
      </c>
      <c r="BF477" s="221" t="e">
        <f>INT(INDEX('Dados Consolidados'!$U$1:$U$1000000, MATCH(H477, 'Dados Consolidados'!$H$1:$H$1000000, 0)))</f>
        <v>#N/A</v>
      </c>
      <c r="BG477" s="221" t="e">
        <f>INT(INDEX('Dados Consolidados'!$V$1:$V$1000000, MATCH(J477, 'Dados Consolidados'!$J$1:$J$1000000, 0)))</f>
        <v>#N/A</v>
      </c>
      <c r="BH477" s="221" t="e">
        <f>INT(INDEX('Dados Consolidados'!$X$1:$X$1000000, MATCH(K477, 'Dados Consolidados'!$K$1:$K$1000000, 0)))</f>
        <v>#N/A</v>
      </c>
      <c r="BI477" s="221" t="e">
        <f>INT(INDEX('Dados Consolidados'!$Y$1:$Y$1000000, MATCH(L477, 'Dados Consolidados'!$L$1:$L$1000000, 0)))</f>
        <v>#N/A</v>
      </c>
      <c r="BJ477" s="222" t="e">
        <f>INT(INDEX('Dados Consolidados'!$W$1:$W$1000000, MATCH(P477, 'Dados Consolidados'!$P$1:$P$1000000, 0)))</f>
        <v>#N/A</v>
      </c>
      <c r="BK477" s="83" t="str">
        <f>IF(AND(A477&lt;&gt;"",B477&lt;&gt;"",C477&lt;&gt;"",E477&lt;&gt;"",J477&lt;&gt;"",K477&lt;&gt;"",L477&lt;&gt;"",R477&lt;&gt;"",V477&lt;&gt;""),"OK","n/a")</f>
        <v>n/a</v>
      </c>
    </row>
    <row r="478" spans="1:63" s="83" customFormat="1" ht="20.100000000000001" customHeight="1" x14ac:dyDescent="0.25">
      <c r="A478" s="163"/>
      <c r="B478" s="163"/>
      <c r="C478" s="163"/>
      <c r="D478" s="163"/>
      <c r="E478" s="163"/>
      <c r="F478" s="163"/>
      <c r="G478" s="163"/>
      <c r="H478" s="163"/>
      <c r="I478" s="163"/>
      <c r="J478" s="163"/>
      <c r="K478" s="163"/>
      <c r="L478" s="163"/>
      <c r="M478" s="231"/>
      <c r="N478" s="233"/>
      <c r="O478" s="233"/>
      <c r="P478" s="163"/>
      <c r="Q478" s="230"/>
      <c r="R478" s="163"/>
      <c r="S478" s="163"/>
      <c r="T478" s="163"/>
      <c r="U478" s="163"/>
      <c r="V478" s="231"/>
      <c r="W478" s="231"/>
      <c r="X478" s="231"/>
      <c r="Y478" s="231"/>
      <c r="Z478" s="231"/>
      <c r="AA478" s="231"/>
      <c r="AB478" s="231"/>
      <c r="AC478" s="231"/>
      <c r="AD478" s="232"/>
      <c r="AE478" s="232"/>
      <c r="AF478" s="168"/>
      <c r="AG478" s="168"/>
      <c r="AH478" s="168"/>
      <c r="AI478" s="168"/>
      <c r="AJ478" s="168"/>
      <c r="AK478" s="168"/>
      <c r="AL478" s="168"/>
      <c r="AM478" s="168"/>
      <c r="AN478" s="168"/>
      <c r="AO478" s="168"/>
      <c r="AP478" s="168"/>
      <c r="AQ478" s="168"/>
      <c r="AR478" s="168"/>
      <c r="AS478" s="168"/>
      <c r="AT478" s="168"/>
      <c r="AU478" s="168"/>
      <c r="AV478" s="168"/>
      <c r="AW478" s="168"/>
      <c r="AX478" s="168"/>
      <c r="AY478" s="168"/>
      <c r="AZ478" s="168"/>
      <c r="BA478" s="168"/>
      <c r="BB478" s="168"/>
      <c r="BC478" s="221" t="e">
        <f>INT(INDEX('Dados Consolidados'!$R$1:$R$1000000, MATCH(A478, 'Dados Consolidados'!$A$1:$A$1000000, 0)))</f>
        <v>#N/A</v>
      </c>
      <c r="BD478" s="221" t="e">
        <f>INT(INDEX('Dados Consolidados'!$S$1:$S$1000000, MATCH(B478, 'Dados Consolidados'!$B$1:$B$1000000, 0)))</f>
        <v>#N/A</v>
      </c>
      <c r="BE478" s="221" t="e">
        <f>INT(INDEX('Dados Consolidados'!$T$1:$T$1000000, MATCH(E478, 'Dados Consolidados'!$E$1:$E$1000000, 0)))</f>
        <v>#N/A</v>
      </c>
      <c r="BF478" s="221" t="e">
        <f>INT(INDEX('Dados Consolidados'!$U$1:$U$1000000, MATCH(H478, 'Dados Consolidados'!$H$1:$H$1000000, 0)))</f>
        <v>#N/A</v>
      </c>
      <c r="BG478" s="221" t="e">
        <f>INT(INDEX('Dados Consolidados'!$V$1:$V$1000000, MATCH(J478, 'Dados Consolidados'!$J$1:$J$1000000, 0)))</f>
        <v>#N/A</v>
      </c>
      <c r="BH478" s="221" t="e">
        <f>INT(INDEX('Dados Consolidados'!$X$1:$X$1000000, MATCH(K478, 'Dados Consolidados'!$K$1:$K$1000000, 0)))</f>
        <v>#N/A</v>
      </c>
      <c r="BI478" s="221" t="e">
        <f>INT(INDEX('Dados Consolidados'!$Y$1:$Y$1000000, MATCH(L478, 'Dados Consolidados'!$L$1:$L$1000000, 0)))</f>
        <v>#N/A</v>
      </c>
      <c r="BJ478" s="222" t="e">
        <f>INT(INDEX('Dados Consolidados'!$W$1:$W$1000000, MATCH(P478, 'Dados Consolidados'!$P$1:$P$1000000, 0)))</f>
        <v>#N/A</v>
      </c>
      <c r="BK478" s="83" t="str">
        <f>IF(AND(A478&lt;&gt;"",B478&lt;&gt;"",C478&lt;&gt;"",E478&lt;&gt;"",J478&lt;&gt;"",K478&lt;&gt;"",L478&lt;&gt;"",R478&lt;&gt;"",V478&lt;&gt;""),"OK","n/a")</f>
        <v>n/a</v>
      </c>
    </row>
    <row r="479" spans="1:63" s="83" customFormat="1" ht="20.100000000000001" customHeight="1" x14ac:dyDescent="0.25">
      <c r="A479" s="163"/>
      <c r="B479" s="163"/>
      <c r="C479" s="163"/>
      <c r="D479" s="163"/>
      <c r="E479" s="163"/>
      <c r="F479" s="163"/>
      <c r="G479" s="163"/>
      <c r="H479" s="163"/>
      <c r="I479" s="163"/>
      <c r="J479" s="163"/>
      <c r="K479" s="163"/>
      <c r="L479" s="163"/>
      <c r="M479" s="231"/>
      <c r="N479" s="233"/>
      <c r="O479" s="233"/>
      <c r="P479" s="163"/>
      <c r="Q479" s="230"/>
      <c r="R479" s="163"/>
      <c r="S479" s="163"/>
      <c r="T479" s="163"/>
      <c r="U479" s="163"/>
      <c r="V479" s="231"/>
      <c r="W479" s="231"/>
      <c r="X479" s="231"/>
      <c r="Y479" s="231"/>
      <c r="Z479" s="231"/>
      <c r="AA479" s="231"/>
      <c r="AB479" s="231"/>
      <c r="AC479" s="231"/>
      <c r="AD479" s="232"/>
      <c r="AE479" s="232"/>
      <c r="AF479" s="168"/>
      <c r="AG479" s="168"/>
      <c r="AH479" s="168"/>
      <c r="AI479" s="168"/>
      <c r="AJ479" s="168"/>
      <c r="AK479" s="168"/>
      <c r="AL479" s="168"/>
      <c r="AM479" s="168"/>
      <c r="AN479" s="168"/>
      <c r="AO479" s="168"/>
      <c r="AP479" s="168"/>
      <c r="AQ479" s="168"/>
      <c r="AR479" s="168"/>
      <c r="AS479" s="168"/>
      <c r="AT479" s="168"/>
      <c r="AU479" s="168"/>
      <c r="AV479" s="168"/>
      <c r="AW479" s="168"/>
      <c r="AX479" s="168"/>
      <c r="AY479" s="168"/>
      <c r="AZ479" s="168"/>
      <c r="BA479" s="168"/>
      <c r="BB479" s="168"/>
      <c r="BC479" s="221" t="e">
        <f>INT(INDEX('Dados Consolidados'!$R$1:$R$1000000, MATCH(A479, 'Dados Consolidados'!$A$1:$A$1000000, 0)))</f>
        <v>#N/A</v>
      </c>
      <c r="BD479" s="221" t="e">
        <f>INT(INDEX('Dados Consolidados'!$S$1:$S$1000000, MATCH(B479, 'Dados Consolidados'!$B$1:$B$1000000, 0)))</f>
        <v>#N/A</v>
      </c>
      <c r="BE479" s="221" t="e">
        <f>INT(INDEX('Dados Consolidados'!$T$1:$T$1000000, MATCH(E479, 'Dados Consolidados'!$E$1:$E$1000000, 0)))</f>
        <v>#N/A</v>
      </c>
      <c r="BF479" s="221" t="e">
        <f>INT(INDEX('Dados Consolidados'!$U$1:$U$1000000, MATCH(H479, 'Dados Consolidados'!$H$1:$H$1000000, 0)))</f>
        <v>#N/A</v>
      </c>
      <c r="BG479" s="221" t="e">
        <f>INT(INDEX('Dados Consolidados'!$V$1:$V$1000000, MATCH(J479, 'Dados Consolidados'!$J$1:$J$1000000, 0)))</f>
        <v>#N/A</v>
      </c>
      <c r="BH479" s="221" t="e">
        <f>INT(INDEX('Dados Consolidados'!$X$1:$X$1000000, MATCH(K479, 'Dados Consolidados'!$K$1:$K$1000000, 0)))</f>
        <v>#N/A</v>
      </c>
      <c r="BI479" s="221" t="e">
        <f>INT(INDEX('Dados Consolidados'!$Y$1:$Y$1000000, MATCH(L479, 'Dados Consolidados'!$L$1:$L$1000000, 0)))</f>
        <v>#N/A</v>
      </c>
      <c r="BJ479" s="222" t="e">
        <f>INT(INDEX('Dados Consolidados'!$W$1:$W$1000000, MATCH(P479, 'Dados Consolidados'!$P$1:$P$1000000, 0)))</f>
        <v>#N/A</v>
      </c>
      <c r="BK479" s="83" t="str">
        <f>IF(AND(A479&lt;&gt;"",B479&lt;&gt;"",C479&lt;&gt;"",E479&lt;&gt;"",J479&lt;&gt;"",K479&lt;&gt;"",L479&lt;&gt;"",R479&lt;&gt;"",V479&lt;&gt;""),"OK","n/a")</f>
        <v>n/a</v>
      </c>
    </row>
    <row r="480" spans="1:63" s="83" customFormat="1" ht="20.100000000000001" customHeight="1" x14ac:dyDescent="0.25">
      <c r="A480" s="163"/>
      <c r="B480" s="163"/>
      <c r="C480" s="163"/>
      <c r="D480" s="163"/>
      <c r="E480" s="163"/>
      <c r="F480" s="163"/>
      <c r="G480" s="163"/>
      <c r="H480" s="163"/>
      <c r="I480" s="163"/>
      <c r="J480" s="163"/>
      <c r="K480" s="163"/>
      <c r="L480" s="163"/>
      <c r="M480" s="231"/>
      <c r="N480" s="233"/>
      <c r="O480" s="233"/>
      <c r="P480" s="163"/>
      <c r="Q480" s="230"/>
      <c r="R480" s="163"/>
      <c r="S480" s="163"/>
      <c r="T480" s="163"/>
      <c r="U480" s="163"/>
      <c r="V480" s="231"/>
      <c r="W480" s="231"/>
      <c r="X480" s="231"/>
      <c r="Y480" s="231"/>
      <c r="Z480" s="231"/>
      <c r="AA480" s="231"/>
      <c r="AB480" s="231"/>
      <c r="AC480" s="231"/>
      <c r="AD480" s="232"/>
      <c r="AE480" s="232"/>
      <c r="AF480" s="168"/>
      <c r="AG480" s="168"/>
      <c r="AH480" s="168"/>
      <c r="AI480" s="168"/>
      <c r="AJ480" s="168"/>
      <c r="AK480" s="168"/>
      <c r="AL480" s="168"/>
      <c r="AM480" s="168"/>
      <c r="AN480" s="168"/>
      <c r="AO480" s="168"/>
      <c r="AP480" s="168"/>
      <c r="AQ480" s="168"/>
      <c r="AR480" s="168"/>
      <c r="AS480" s="168"/>
      <c r="AT480" s="168"/>
      <c r="AU480" s="168"/>
      <c r="AV480" s="168"/>
      <c r="AW480" s="168"/>
      <c r="AX480" s="168"/>
      <c r="AY480" s="168"/>
      <c r="AZ480" s="168"/>
      <c r="BA480" s="168"/>
      <c r="BB480" s="168"/>
      <c r="BC480" s="221" t="e">
        <f>INT(INDEX('Dados Consolidados'!$R$1:$R$1000000, MATCH(A480, 'Dados Consolidados'!$A$1:$A$1000000, 0)))</f>
        <v>#N/A</v>
      </c>
      <c r="BD480" s="221" t="e">
        <f>INT(INDEX('Dados Consolidados'!$S$1:$S$1000000, MATCH(B480, 'Dados Consolidados'!$B$1:$B$1000000, 0)))</f>
        <v>#N/A</v>
      </c>
      <c r="BE480" s="221" t="e">
        <f>INT(INDEX('Dados Consolidados'!$T$1:$T$1000000, MATCH(E480, 'Dados Consolidados'!$E$1:$E$1000000, 0)))</f>
        <v>#N/A</v>
      </c>
      <c r="BF480" s="221" t="e">
        <f>INT(INDEX('Dados Consolidados'!$U$1:$U$1000000, MATCH(H480, 'Dados Consolidados'!$H$1:$H$1000000, 0)))</f>
        <v>#N/A</v>
      </c>
      <c r="BG480" s="221" t="e">
        <f>INT(INDEX('Dados Consolidados'!$V$1:$V$1000000, MATCH(J480, 'Dados Consolidados'!$J$1:$J$1000000, 0)))</f>
        <v>#N/A</v>
      </c>
      <c r="BH480" s="221" t="e">
        <f>INT(INDEX('Dados Consolidados'!$X$1:$X$1000000, MATCH(K480, 'Dados Consolidados'!$K$1:$K$1000000, 0)))</f>
        <v>#N/A</v>
      </c>
      <c r="BI480" s="221" t="e">
        <f>INT(INDEX('Dados Consolidados'!$Y$1:$Y$1000000, MATCH(L480, 'Dados Consolidados'!$L$1:$L$1000000, 0)))</f>
        <v>#N/A</v>
      </c>
      <c r="BJ480" s="222" t="e">
        <f>INT(INDEX('Dados Consolidados'!$W$1:$W$1000000, MATCH(P480, 'Dados Consolidados'!$P$1:$P$1000000, 0)))</f>
        <v>#N/A</v>
      </c>
      <c r="BK480" s="83" t="str">
        <f>IF(AND(A480&lt;&gt;"",B480&lt;&gt;"",C480&lt;&gt;"",E480&lt;&gt;"",J480&lt;&gt;"",K480&lt;&gt;"",L480&lt;&gt;"",R480&lt;&gt;"",V480&lt;&gt;""),"OK","n/a")</f>
        <v>n/a</v>
      </c>
    </row>
    <row r="481" spans="1:63" s="83" customFormat="1" ht="20.100000000000001" customHeight="1" x14ac:dyDescent="0.25">
      <c r="A481" s="163"/>
      <c r="B481" s="163"/>
      <c r="C481" s="163"/>
      <c r="D481" s="163"/>
      <c r="E481" s="163"/>
      <c r="F481" s="163"/>
      <c r="G481" s="163"/>
      <c r="H481" s="163"/>
      <c r="I481" s="163"/>
      <c r="J481" s="163"/>
      <c r="K481" s="163"/>
      <c r="L481" s="163"/>
      <c r="M481" s="231"/>
      <c r="N481" s="233"/>
      <c r="O481" s="233"/>
      <c r="P481" s="163"/>
      <c r="Q481" s="230"/>
      <c r="R481" s="163"/>
      <c r="S481" s="163"/>
      <c r="T481" s="163"/>
      <c r="U481" s="163"/>
      <c r="V481" s="231"/>
      <c r="W481" s="231"/>
      <c r="X481" s="231"/>
      <c r="Y481" s="231"/>
      <c r="Z481" s="231"/>
      <c r="AA481" s="231"/>
      <c r="AB481" s="231"/>
      <c r="AC481" s="231"/>
      <c r="AD481" s="232"/>
      <c r="AE481" s="232"/>
      <c r="AF481" s="168"/>
      <c r="AG481" s="168"/>
      <c r="AH481" s="168"/>
      <c r="AI481" s="168"/>
      <c r="AJ481" s="168"/>
      <c r="AK481" s="168"/>
      <c r="AL481" s="168"/>
      <c r="AM481" s="168"/>
      <c r="AN481" s="168"/>
      <c r="AO481" s="168"/>
      <c r="AP481" s="168"/>
      <c r="AQ481" s="168"/>
      <c r="AR481" s="168"/>
      <c r="AS481" s="168"/>
      <c r="AT481" s="168"/>
      <c r="AU481" s="168"/>
      <c r="AV481" s="168"/>
      <c r="AW481" s="168"/>
      <c r="AX481" s="168"/>
      <c r="AY481" s="168"/>
      <c r="AZ481" s="168"/>
      <c r="BA481" s="168"/>
      <c r="BB481" s="168"/>
      <c r="BC481" s="221" t="e">
        <f>INT(INDEX('Dados Consolidados'!$R$1:$R$1000000, MATCH(A481, 'Dados Consolidados'!$A$1:$A$1000000, 0)))</f>
        <v>#N/A</v>
      </c>
      <c r="BD481" s="221" t="e">
        <f>INT(INDEX('Dados Consolidados'!$S$1:$S$1000000, MATCH(B481, 'Dados Consolidados'!$B$1:$B$1000000, 0)))</f>
        <v>#N/A</v>
      </c>
      <c r="BE481" s="221" t="e">
        <f>INT(INDEX('Dados Consolidados'!$T$1:$T$1000000, MATCH(E481, 'Dados Consolidados'!$E$1:$E$1000000, 0)))</f>
        <v>#N/A</v>
      </c>
      <c r="BF481" s="221" t="e">
        <f>INT(INDEX('Dados Consolidados'!$U$1:$U$1000000, MATCH(H481, 'Dados Consolidados'!$H$1:$H$1000000, 0)))</f>
        <v>#N/A</v>
      </c>
      <c r="BG481" s="221" t="e">
        <f>INT(INDEX('Dados Consolidados'!$V$1:$V$1000000, MATCH(J481, 'Dados Consolidados'!$J$1:$J$1000000, 0)))</f>
        <v>#N/A</v>
      </c>
      <c r="BH481" s="221" t="e">
        <f>INT(INDEX('Dados Consolidados'!$X$1:$X$1000000, MATCH(K481, 'Dados Consolidados'!$K$1:$K$1000000, 0)))</f>
        <v>#N/A</v>
      </c>
      <c r="BI481" s="221" t="e">
        <f>INT(INDEX('Dados Consolidados'!$Y$1:$Y$1000000, MATCH(L481, 'Dados Consolidados'!$L$1:$L$1000000, 0)))</f>
        <v>#N/A</v>
      </c>
      <c r="BJ481" s="222" t="e">
        <f>INT(INDEX('Dados Consolidados'!$W$1:$W$1000000, MATCH(P481, 'Dados Consolidados'!$P$1:$P$1000000, 0)))</f>
        <v>#N/A</v>
      </c>
      <c r="BK481" s="83" t="str">
        <f>IF(AND(A481&lt;&gt;"",B481&lt;&gt;"",C481&lt;&gt;"",E481&lt;&gt;"",J481&lt;&gt;"",K481&lt;&gt;"",L481&lt;&gt;"",R481&lt;&gt;"",V481&lt;&gt;""),"OK","n/a")</f>
        <v>n/a</v>
      </c>
    </row>
    <row r="482" spans="1:63" s="83" customFormat="1" ht="20.100000000000001" customHeight="1" x14ac:dyDescent="0.25">
      <c r="A482" s="163"/>
      <c r="B482" s="163"/>
      <c r="C482" s="163"/>
      <c r="D482" s="163"/>
      <c r="E482" s="163"/>
      <c r="F482" s="163"/>
      <c r="G482" s="163"/>
      <c r="H482" s="163"/>
      <c r="I482" s="163"/>
      <c r="J482" s="163"/>
      <c r="K482" s="163"/>
      <c r="L482" s="163"/>
      <c r="M482" s="231"/>
      <c r="N482" s="233"/>
      <c r="O482" s="233"/>
      <c r="P482" s="163"/>
      <c r="Q482" s="230"/>
      <c r="R482" s="163"/>
      <c r="S482" s="163"/>
      <c r="T482" s="163"/>
      <c r="U482" s="163"/>
      <c r="V482" s="231"/>
      <c r="W482" s="231"/>
      <c r="X482" s="231"/>
      <c r="Y482" s="231"/>
      <c r="Z482" s="231"/>
      <c r="AA482" s="231"/>
      <c r="AB482" s="231"/>
      <c r="AC482" s="231"/>
      <c r="AD482" s="232"/>
      <c r="AE482" s="232"/>
      <c r="AF482" s="168"/>
      <c r="AG482" s="168"/>
      <c r="AH482" s="168"/>
      <c r="AI482" s="168"/>
      <c r="AJ482" s="168"/>
      <c r="AK482" s="168"/>
      <c r="AL482" s="168"/>
      <c r="AM482" s="168"/>
      <c r="AN482" s="168"/>
      <c r="AO482" s="168"/>
      <c r="AP482" s="168"/>
      <c r="AQ482" s="168"/>
      <c r="AR482" s="168"/>
      <c r="AS482" s="168"/>
      <c r="AT482" s="168"/>
      <c r="AU482" s="168"/>
      <c r="AV482" s="168"/>
      <c r="AW482" s="168"/>
      <c r="AX482" s="168"/>
      <c r="AY482" s="168"/>
      <c r="AZ482" s="168"/>
      <c r="BA482" s="168"/>
      <c r="BB482" s="168"/>
      <c r="BC482" s="221" t="e">
        <f>INT(INDEX('Dados Consolidados'!$R$1:$R$1000000, MATCH(A482, 'Dados Consolidados'!$A$1:$A$1000000, 0)))</f>
        <v>#N/A</v>
      </c>
      <c r="BD482" s="221" t="e">
        <f>INT(INDEX('Dados Consolidados'!$S$1:$S$1000000, MATCH(B482, 'Dados Consolidados'!$B$1:$B$1000000, 0)))</f>
        <v>#N/A</v>
      </c>
      <c r="BE482" s="221" t="e">
        <f>INT(INDEX('Dados Consolidados'!$T$1:$T$1000000, MATCH(E482, 'Dados Consolidados'!$E$1:$E$1000000, 0)))</f>
        <v>#N/A</v>
      </c>
      <c r="BF482" s="221" t="e">
        <f>INT(INDEX('Dados Consolidados'!$U$1:$U$1000000, MATCH(H482, 'Dados Consolidados'!$H$1:$H$1000000, 0)))</f>
        <v>#N/A</v>
      </c>
      <c r="BG482" s="221" t="e">
        <f>INT(INDEX('Dados Consolidados'!$V$1:$V$1000000, MATCH(J482, 'Dados Consolidados'!$J$1:$J$1000000, 0)))</f>
        <v>#N/A</v>
      </c>
      <c r="BH482" s="221" t="e">
        <f>INT(INDEX('Dados Consolidados'!$X$1:$X$1000000, MATCH(K482, 'Dados Consolidados'!$K$1:$K$1000000, 0)))</f>
        <v>#N/A</v>
      </c>
      <c r="BI482" s="221" t="e">
        <f>INT(INDEX('Dados Consolidados'!$Y$1:$Y$1000000, MATCH(L482, 'Dados Consolidados'!$L$1:$L$1000000, 0)))</f>
        <v>#N/A</v>
      </c>
      <c r="BJ482" s="222" t="e">
        <f>INT(INDEX('Dados Consolidados'!$W$1:$W$1000000, MATCH(P482, 'Dados Consolidados'!$P$1:$P$1000000, 0)))</f>
        <v>#N/A</v>
      </c>
      <c r="BK482" s="83" t="str">
        <f>IF(AND(A482&lt;&gt;"",B482&lt;&gt;"",C482&lt;&gt;"",E482&lt;&gt;"",J482&lt;&gt;"",K482&lt;&gt;"",L482&lt;&gt;"",R482&lt;&gt;"",V482&lt;&gt;""),"OK","n/a")</f>
        <v>n/a</v>
      </c>
    </row>
    <row r="483" spans="1:63" s="83" customFormat="1" ht="20.100000000000001" customHeight="1" x14ac:dyDescent="0.25">
      <c r="A483" s="163"/>
      <c r="B483" s="163"/>
      <c r="C483" s="163"/>
      <c r="D483" s="163"/>
      <c r="E483" s="163"/>
      <c r="F483" s="163"/>
      <c r="G483" s="163"/>
      <c r="H483" s="163"/>
      <c r="I483" s="163"/>
      <c r="J483" s="163"/>
      <c r="K483" s="163"/>
      <c r="L483" s="163"/>
      <c r="M483" s="231"/>
      <c r="N483" s="233"/>
      <c r="O483" s="233"/>
      <c r="P483" s="163"/>
      <c r="Q483" s="230"/>
      <c r="R483" s="163"/>
      <c r="S483" s="163"/>
      <c r="T483" s="163"/>
      <c r="U483" s="163"/>
      <c r="V483" s="231"/>
      <c r="W483" s="231"/>
      <c r="X483" s="231"/>
      <c r="Y483" s="231"/>
      <c r="Z483" s="231"/>
      <c r="AA483" s="231"/>
      <c r="AB483" s="231"/>
      <c r="AC483" s="231"/>
      <c r="AD483" s="232"/>
      <c r="AE483" s="232"/>
      <c r="AF483" s="168"/>
      <c r="AG483" s="168"/>
      <c r="AH483" s="168"/>
      <c r="AI483" s="168"/>
      <c r="AJ483" s="168"/>
      <c r="AK483" s="168"/>
      <c r="AL483" s="168"/>
      <c r="AM483" s="168"/>
      <c r="AN483" s="168"/>
      <c r="AO483" s="168"/>
      <c r="AP483" s="168"/>
      <c r="AQ483" s="168"/>
      <c r="AR483" s="168"/>
      <c r="AS483" s="168"/>
      <c r="AT483" s="168"/>
      <c r="AU483" s="168"/>
      <c r="AV483" s="168"/>
      <c r="AW483" s="168"/>
      <c r="AX483" s="168"/>
      <c r="AY483" s="168"/>
      <c r="AZ483" s="168"/>
      <c r="BA483" s="168"/>
      <c r="BB483" s="168"/>
      <c r="BC483" s="221" t="e">
        <f>INT(INDEX('Dados Consolidados'!$R$1:$R$1000000, MATCH(A483, 'Dados Consolidados'!$A$1:$A$1000000, 0)))</f>
        <v>#N/A</v>
      </c>
      <c r="BD483" s="221" t="e">
        <f>INT(INDEX('Dados Consolidados'!$S$1:$S$1000000, MATCH(B483, 'Dados Consolidados'!$B$1:$B$1000000, 0)))</f>
        <v>#N/A</v>
      </c>
      <c r="BE483" s="221" t="e">
        <f>INT(INDEX('Dados Consolidados'!$T$1:$T$1000000, MATCH(E483, 'Dados Consolidados'!$E$1:$E$1000000, 0)))</f>
        <v>#N/A</v>
      </c>
      <c r="BF483" s="221" t="e">
        <f>INT(INDEX('Dados Consolidados'!$U$1:$U$1000000, MATCH(H483, 'Dados Consolidados'!$H$1:$H$1000000, 0)))</f>
        <v>#N/A</v>
      </c>
      <c r="BG483" s="221" t="e">
        <f>INT(INDEX('Dados Consolidados'!$V$1:$V$1000000, MATCH(J483, 'Dados Consolidados'!$J$1:$J$1000000, 0)))</f>
        <v>#N/A</v>
      </c>
      <c r="BH483" s="221" t="e">
        <f>INT(INDEX('Dados Consolidados'!$X$1:$X$1000000, MATCH(K483, 'Dados Consolidados'!$K$1:$K$1000000, 0)))</f>
        <v>#N/A</v>
      </c>
      <c r="BI483" s="221" t="e">
        <f>INT(INDEX('Dados Consolidados'!$Y$1:$Y$1000000, MATCH(L483, 'Dados Consolidados'!$L$1:$L$1000000, 0)))</f>
        <v>#N/A</v>
      </c>
      <c r="BJ483" s="222" t="e">
        <f>INT(INDEX('Dados Consolidados'!$W$1:$W$1000000, MATCH(P483, 'Dados Consolidados'!$P$1:$P$1000000, 0)))</f>
        <v>#N/A</v>
      </c>
      <c r="BK483" s="83" t="str">
        <f>IF(AND(A483&lt;&gt;"",B483&lt;&gt;"",C483&lt;&gt;"",E483&lt;&gt;"",J483&lt;&gt;"",K483&lt;&gt;"",L483&lt;&gt;"",R483&lt;&gt;"",V483&lt;&gt;""),"OK","n/a")</f>
        <v>n/a</v>
      </c>
    </row>
    <row r="484" spans="1:63" s="83" customFormat="1" ht="20.100000000000001" customHeight="1" x14ac:dyDescent="0.25">
      <c r="A484" s="163"/>
      <c r="B484" s="163"/>
      <c r="C484" s="163"/>
      <c r="D484" s="163"/>
      <c r="E484" s="163"/>
      <c r="F484" s="163"/>
      <c r="G484" s="163"/>
      <c r="H484" s="163"/>
      <c r="I484" s="163"/>
      <c r="J484" s="163"/>
      <c r="K484" s="163"/>
      <c r="L484" s="163"/>
      <c r="M484" s="231"/>
      <c r="N484" s="233"/>
      <c r="O484" s="233"/>
      <c r="P484" s="163"/>
      <c r="Q484" s="230"/>
      <c r="R484" s="163"/>
      <c r="S484" s="163"/>
      <c r="T484" s="163"/>
      <c r="U484" s="163"/>
      <c r="V484" s="231"/>
      <c r="W484" s="231"/>
      <c r="X484" s="231"/>
      <c r="Y484" s="231"/>
      <c r="Z484" s="231"/>
      <c r="AA484" s="231"/>
      <c r="AB484" s="231"/>
      <c r="AC484" s="231"/>
      <c r="AD484" s="232"/>
      <c r="AE484" s="232"/>
      <c r="AF484" s="168"/>
      <c r="AG484" s="168"/>
      <c r="AH484" s="168"/>
      <c r="AI484" s="168"/>
      <c r="AJ484" s="168"/>
      <c r="AK484" s="168"/>
      <c r="AL484" s="168"/>
      <c r="AM484" s="168"/>
      <c r="AN484" s="168"/>
      <c r="AO484" s="168"/>
      <c r="AP484" s="168"/>
      <c r="AQ484" s="168"/>
      <c r="AR484" s="168"/>
      <c r="AS484" s="168"/>
      <c r="AT484" s="168"/>
      <c r="AU484" s="168"/>
      <c r="AV484" s="168"/>
      <c r="AW484" s="168"/>
      <c r="AX484" s="168"/>
      <c r="AY484" s="168"/>
      <c r="AZ484" s="168"/>
      <c r="BA484" s="168"/>
      <c r="BB484" s="168"/>
      <c r="BC484" s="221" t="e">
        <f>INT(INDEX('Dados Consolidados'!$R$1:$R$1000000, MATCH(A484, 'Dados Consolidados'!$A$1:$A$1000000, 0)))</f>
        <v>#N/A</v>
      </c>
      <c r="BD484" s="221" t="e">
        <f>INT(INDEX('Dados Consolidados'!$S$1:$S$1000000, MATCH(B484, 'Dados Consolidados'!$B$1:$B$1000000, 0)))</f>
        <v>#N/A</v>
      </c>
      <c r="BE484" s="221" t="e">
        <f>INT(INDEX('Dados Consolidados'!$T$1:$T$1000000, MATCH(E484, 'Dados Consolidados'!$E$1:$E$1000000, 0)))</f>
        <v>#N/A</v>
      </c>
      <c r="BF484" s="221" t="e">
        <f>INT(INDEX('Dados Consolidados'!$U$1:$U$1000000, MATCH(H484, 'Dados Consolidados'!$H$1:$H$1000000, 0)))</f>
        <v>#N/A</v>
      </c>
      <c r="BG484" s="221" t="e">
        <f>INT(INDEX('Dados Consolidados'!$V$1:$V$1000000, MATCH(J484, 'Dados Consolidados'!$J$1:$J$1000000, 0)))</f>
        <v>#N/A</v>
      </c>
      <c r="BH484" s="221" t="e">
        <f>INT(INDEX('Dados Consolidados'!$X$1:$X$1000000, MATCH(K484, 'Dados Consolidados'!$K$1:$K$1000000, 0)))</f>
        <v>#N/A</v>
      </c>
      <c r="BI484" s="221" t="e">
        <f>INT(INDEX('Dados Consolidados'!$Y$1:$Y$1000000, MATCH(L484, 'Dados Consolidados'!$L$1:$L$1000000, 0)))</f>
        <v>#N/A</v>
      </c>
      <c r="BJ484" s="222" t="e">
        <f>INT(INDEX('Dados Consolidados'!$W$1:$W$1000000, MATCH(P484, 'Dados Consolidados'!$P$1:$P$1000000, 0)))</f>
        <v>#N/A</v>
      </c>
      <c r="BK484" s="83" t="str">
        <f>IF(AND(A484&lt;&gt;"",B484&lt;&gt;"",C484&lt;&gt;"",E484&lt;&gt;"",J484&lt;&gt;"",K484&lt;&gt;"",L484&lt;&gt;"",R484&lt;&gt;"",V484&lt;&gt;""),"OK","n/a")</f>
        <v>n/a</v>
      </c>
    </row>
    <row r="485" spans="1:63" s="83" customFormat="1" ht="20.100000000000001" customHeight="1" x14ac:dyDescent="0.25">
      <c r="A485" s="163"/>
      <c r="B485" s="163"/>
      <c r="C485" s="163"/>
      <c r="D485" s="163"/>
      <c r="E485" s="163"/>
      <c r="F485" s="163"/>
      <c r="G485" s="163"/>
      <c r="H485" s="163"/>
      <c r="I485" s="163"/>
      <c r="J485" s="163"/>
      <c r="K485" s="163"/>
      <c r="L485" s="163"/>
      <c r="M485" s="231"/>
      <c r="N485" s="233"/>
      <c r="O485" s="233"/>
      <c r="P485" s="163"/>
      <c r="Q485" s="230"/>
      <c r="R485" s="163"/>
      <c r="S485" s="163"/>
      <c r="T485" s="163"/>
      <c r="U485" s="163"/>
      <c r="V485" s="231"/>
      <c r="W485" s="231"/>
      <c r="X485" s="231"/>
      <c r="Y485" s="231"/>
      <c r="Z485" s="231"/>
      <c r="AA485" s="231"/>
      <c r="AB485" s="231"/>
      <c r="AC485" s="231"/>
      <c r="AD485" s="232"/>
      <c r="AE485" s="232"/>
      <c r="AF485" s="168"/>
      <c r="AG485" s="168"/>
      <c r="AH485" s="168"/>
      <c r="AI485" s="168"/>
      <c r="AJ485" s="168"/>
      <c r="AK485" s="168"/>
      <c r="AL485" s="168"/>
      <c r="AM485" s="168"/>
      <c r="AN485" s="168"/>
      <c r="AO485" s="168"/>
      <c r="AP485" s="168"/>
      <c r="AQ485" s="168"/>
      <c r="AR485" s="168"/>
      <c r="AS485" s="168"/>
      <c r="AT485" s="168"/>
      <c r="AU485" s="168"/>
      <c r="AV485" s="168"/>
      <c r="AW485" s="168"/>
      <c r="AX485" s="168"/>
      <c r="AY485" s="168"/>
      <c r="AZ485" s="168"/>
      <c r="BA485" s="168"/>
      <c r="BB485" s="168"/>
      <c r="BC485" s="221" t="e">
        <f>INT(INDEX('Dados Consolidados'!$R$1:$R$1000000, MATCH(A485, 'Dados Consolidados'!$A$1:$A$1000000, 0)))</f>
        <v>#N/A</v>
      </c>
      <c r="BD485" s="221" t="e">
        <f>INT(INDEX('Dados Consolidados'!$S$1:$S$1000000, MATCH(B485, 'Dados Consolidados'!$B$1:$B$1000000, 0)))</f>
        <v>#N/A</v>
      </c>
      <c r="BE485" s="221" t="e">
        <f>INT(INDEX('Dados Consolidados'!$T$1:$T$1000000, MATCH(E485, 'Dados Consolidados'!$E$1:$E$1000000, 0)))</f>
        <v>#N/A</v>
      </c>
      <c r="BF485" s="221" t="e">
        <f>INT(INDEX('Dados Consolidados'!$U$1:$U$1000000, MATCH(H485, 'Dados Consolidados'!$H$1:$H$1000000, 0)))</f>
        <v>#N/A</v>
      </c>
      <c r="BG485" s="221" t="e">
        <f>INT(INDEX('Dados Consolidados'!$V$1:$V$1000000, MATCH(J485, 'Dados Consolidados'!$J$1:$J$1000000, 0)))</f>
        <v>#N/A</v>
      </c>
      <c r="BH485" s="221" t="e">
        <f>INT(INDEX('Dados Consolidados'!$X$1:$X$1000000, MATCH(K485, 'Dados Consolidados'!$K$1:$K$1000000, 0)))</f>
        <v>#N/A</v>
      </c>
      <c r="BI485" s="221" t="e">
        <f>INT(INDEX('Dados Consolidados'!$Y$1:$Y$1000000, MATCH(L485, 'Dados Consolidados'!$L$1:$L$1000000, 0)))</f>
        <v>#N/A</v>
      </c>
      <c r="BJ485" s="222" t="e">
        <f>INT(INDEX('Dados Consolidados'!$W$1:$W$1000000, MATCH(P485, 'Dados Consolidados'!$P$1:$P$1000000, 0)))</f>
        <v>#N/A</v>
      </c>
      <c r="BK485" s="83" t="str">
        <f>IF(AND(A485&lt;&gt;"",B485&lt;&gt;"",C485&lt;&gt;"",E485&lt;&gt;"",J485&lt;&gt;"",K485&lt;&gt;"",L485&lt;&gt;"",R485&lt;&gt;"",V485&lt;&gt;""),"OK","n/a")</f>
        <v>n/a</v>
      </c>
    </row>
    <row r="486" spans="1:63" s="83" customFormat="1" ht="20.100000000000001" customHeight="1" x14ac:dyDescent="0.25">
      <c r="A486" s="163"/>
      <c r="B486" s="163"/>
      <c r="C486" s="163"/>
      <c r="D486" s="163"/>
      <c r="E486" s="163"/>
      <c r="F486" s="163"/>
      <c r="G486" s="163"/>
      <c r="H486" s="163"/>
      <c r="I486" s="163"/>
      <c r="J486" s="163"/>
      <c r="K486" s="163"/>
      <c r="L486" s="163"/>
      <c r="M486" s="231"/>
      <c r="N486" s="233"/>
      <c r="O486" s="233"/>
      <c r="P486" s="163"/>
      <c r="Q486" s="230"/>
      <c r="R486" s="163"/>
      <c r="S486" s="163"/>
      <c r="T486" s="163"/>
      <c r="U486" s="163"/>
      <c r="V486" s="231"/>
      <c r="W486" s="231"/>
      <c r="X486" s="231"/>
      <c r="Y486" s="231"/>
      <c r="Z486" s="231"/>
      <c r="AA486" s="231"/>
      <c r="AB486" s="231"/>
      <c r="AC486" s="231"/>
      <c r="AD486" s="232"/>
      <c r="AE486" s="232"/>
      <c r="AF486" s="168"/>
      <c r="AG486" s="168"/>
      <c r="AH486" s="168"/>
      <c r="AI486" s="168"/>
      <c r="AJ486" s="168"/>
      <c r="AK486" s="168"/>
      <c r="AL486" s="168"/>
      <c r="AM486" s="168"/>
      <c r="AN486" s="168"/>
      <c r="AO486" s="168"/>
      <c r="AP486" s="168"/>
      <c r="AQ486" s="168"/>
      <c r="AR486" s="168"/>
      <c r="AS486" s="168"/>
      <c r="AT486" s="168"/>
      <c r="AU486" s="168"/>
      <c r="AV486" s="168"/>
      <c r="AW486" s="168"/>
      <c r="AX486" s="168"/>
      <c r="AY486" s="168"/>
      <c r="AZ486" s="168"/>
      <c r="BA486" s="168"/>
      <c r="BB486" s="168"/>
      <c r="BC486" s="221" t="e">
        <f>INT(INDEX('Dados Consolidados'!$R$1:$R$1000000, MATCH(A486, 'Dados Consolidados'!$A$1:$A$1000000, 0)))</f>
        <v>#N/A</v>
      </c>
      <c r="BD486" s="221" t="e">
        <f>INT(INDEX('Dados Consolidados'!$S$1:$S$1000000, MATCH(B486, 'Dados Consolidados'!$B$1:$B$1000000, 0)))</f>
        <v>#N/A</v>
      </c>
      <c r="BE486" s="221" t="e">
        <f>INT(INDEX('Dados Consolidados'!$T$1:$T$1000000, MATCH(E486, 'Dados Consolidados'!$E$1:$E$1000000, 0)))</f>
        <v>#N/A</v>
      </c>
      <c r="BF486" s="221" t="e">
        <f>INT(INDEX('Dados Consolidados'!$U$1:$U$1000000, MATCH(H486, 'Dados Consolidados'!$H$1:$H$1000000, 0)))</f>
        <v>#N/A</v>
      </c>
      <c r="BG486" s="221" t="e">
        <f>INT(INDEX('Dados Consolidados'!$V$1:$V$1000000, MATCH(J486, 'Dados Consolidados'!$J$1:$J$1000000, 0)))</f>
        <v>#N/A</v>
      </c>
      <c r="BH486" s="221" t="e">
        <f>INT(INDEX('Dados Consolidados'!$X$1:$X$1000000, MATCH(K486, 'Dados Consolidados'!$K$1:$K$1000000, 0)))</f>
        <v>#N/A</v>
      </c>
      <c r="BI486" s="221" t="e">
        <f>INT(INDEX('Dados Consolidados'!$Y$1:$Y$1000000, MATCH(L486, 'Dados Consolidados'!$L$1:$L$1000000, 0)))</f>
        <v>#N/A</v>
      </c>
      <c r="BJ486" s="222" t="e">
        <f>INT(INDEX('Dados Consolidados'!$W$1:$W$1000000, MATCH(P486, 'Dados Consolidados'!$P$1:$P$1000000, 0)))</f>
        <v>#N/A</v>
      </c>
      <c r="BK486" s="83" t="str">
        <f>IF(AND(A486&lt;&gt;"",B486&lt;&gt;"",C486&lt;&gt;"",E486&lt;&gt;"",J486&lt;&gt;"",K486&lt;&gt;"",L486&lt;&gt;"",R486&lt;&gt;"",V486&lt;&gt;""),"OK","n/a")</f>
        <v>n/a</v>
      </c>
    </row>
    <row r="487" spans="1:63" s="83" customFormat="1" ht="20.100000000000001" customHeight="1" x14ac:dyDescent="0.25">
      <c r="A487" s="163"/>
      <c r="B487" s="163"/>
      <c r="C487" s="163"/>
      <c r="D487" s="163"/>
      <c r="E487" s="163"/>
      <c r="F487" s="163"/>
      <c r="G487" s="163"/>
      <c r="H487" s="163"/>
      <c r="I487" s="163"/>
      <c r="J487" s="163"/>
      <c r="K487" s="163"/>
      <c r="L487" s="163"/>
      <c r="M487" s="231"/>
      <c r="N487" s="233"/>
      <c r="O487" s="233"/>
      <c r="P487" s="163"/>
      <c r="Q487" s="230"/>
      <c r="R487" s="163"/>
      <c r="S487" s="163"/>
      <c r="T487" s="163"/>
      <c r="U487" s="163"/>
      <c r="V487" s="231"/>
      <c r="W487" s="231"/>
      <c r="X487" s="231"/>
      <c r="Y487" s="231"/>
      <c r="Z487" s="231"/>
      <c r="AA487" s="231"/>
      <c r="AB487" s="231"/>
      <c r="AC487" s="231"/>
      <c r="AD487" s="232"/>
      <c r="AE487" s="232"/>
      <c r="AF487" s="168"/>
      <c r="AG487" s="168"/>
      <c r="AH487" s="168"/>
      <c r="AI487" s="168"/>
      <c r="AJ487" s="168"/>
      <c r="AK487" s="168"/>
      <c r="AL487" s="168"/>
      <c r="AM487" s="168"/>
      <c r="AN487" s="168"/>
      <c r="AO487" s="168"/>
      <c r="AP487" s="168"/>
      <c r="AQ487" s="168"/>
      <c r="AR487" s="168"/>
      <c r="AS487" s="168"/>
      <c r="AT487" s="168"/>
      <c r="AU487" s="168"/>
      <c r="AV487" s="168"/>
      <c r="AW487" s="168"/>
      <c r="AX487" s="168"/>
      <c r="AY487" s="168"/>
      <c r="AZ487" s="168"/>
      <c r="BA487" s="168"/>
      <c r="BB487" s="168"/>
      <c r="BC487" s="221" t="e">
        <f>INT(INDEX('Dados Consolidados'!$R$1:$R$1000000, MATCH(A487, 'Dados Consolidados'!$A$1:$A$1000000, 0)))</f>
        <v>#N/A</v>
      </c>
      <c r="BD487" s="221" t="e">
        <f>INT(INDEX('Dados Consolidados'!$S$1:$S$1000000, MATCH(B487, 'Dados Consolidados'!$B$1:$B$1000000, 0)))</f>
        <v>#N/A</v>
      </c>
      <c r="BE487" s="221" t="e">
        <f>INT(INDEX('Dados Consolidados'!$T$1:$T$1000000, MATCH(E487, 'Dados Consolidados'!$E$1:$E$1000000, 0)))</f>
        <v>#N/A</v>
      </c>
      <c r="BF487" s="221" t="e">
        <f>INT(INDEX('Dados Consolidados'!$U$1:$U$1000000, MATCH(H487, 'Dados Consolidados'!$H$1:$H$1000000, 0)))</f>
        <v>#N/A</v>
      </c>
      <c r="BG487" s="221" t="e">
        <f>INT(INDEX('Dados Consolidados'!$V$1:$V$1000000, MATCH(J487, 'Dados Consolidados'!$J$1:$J$1000000, 0)))</f>
        <v>#N/A</v>
      </c>
      <c r="BH487" s="221" t="e">
        <f>INT(INDEX('Dados Consolidados'!$X$1:$X$1000000, MATCH(K487, 'Dados Consolidados'!$K$1:$K$1000000, 0)))</f>
        <v>#N/A</v>
      </c>
      <c r="BI487" s="221" t="e">
        <f>INT(INDEX('Dados Consolidados'!$Y$1:$Y$1000000, MATCH(L487, 'Dados Consolidados'!$L$1:$L$1000000, 0)))</f>
        <v>#N/A</v>
      </c>
      <c r="BJ487" s="222" t="e">
        <f>INT(INDEX('Dados Consolidados'!$W$1:$W$1000000, MATCH(P487, 'Dados Consolidados'!$P$1:$P$1000000, 0)))</f>
        <v>#N/A</v>
      </c>
      <c r="BK487" s="83" t="str">
        <f>IF(AND(A487&lt;&gt;"",B487&lt;&gt;"",C487&lt;&gt;"",E487&lt;&gt;"",J487&lt;&gt;"",K487&lt;&gt;"",L487&lt;&gt;"",R487&lt;&gt;"",V487&lt;&gt;""),"OK","n/a")</f>
        <v>n/a</v>
      </c>
    </row>
    <row r="488" spans="1:63" s="83" customFormat="1" ht="20.100000000000001" customHeight="1" x14ac:dyDescent="0.25">
      <c r="A488" s="163"/>
      <c r="B488" s="163"/>
      <c r="C488" s="163"/>
      <c r="D488" s="163"/>
      <c r="E488" s="163"/>
      <c r="F488" s="163"/>
      <c r="G488" s="163"/>
      <c r="H488" s="163"/>
      <c r="I488" s="163"/>
      <c r="J488" s="163"/>
      <c r="K488" s="163"/>
      <c r="L488" s="163"/>
      <c r="M488" s="231"/>
      <c r="N488" s="233"/>
      <c r="O488" s="233"/>
      <c r="P488" s="163"/>
      <c r="Q488" s="230"/>
      <c r="R488" s="163"/>
      <c r="S488" s="163"/>
      <c r="T488" s="163"/>
      <c r="U488" s="163"/>
      <c r="V488" s="231"/>
      <c r="W488" s="231"/>
      <c r="X488" s="231"/>
      <c r="Y488" s="231"/>
      <c r="Z488" s="231"/>
      <c r="AA488" s="231"/>
      <c r="AB488" s="231"/>
      <c r="AC488" s="231"/>
      <c r="AD488" s="232"/>
      <c r="AE488" s="232"/>
      <c r="AF488" s="168"/>
      <c r="AG488" s="168"/>
      <c r="AH488" s="168"/>
      <c r="AI488" s="168"/>
      <c r="AJ488" s="168"/>
      <c r="AK488" s="168"/>
      <c r="AL488" s="168"/>
      <c r="AM488" s="168"/>
      <c r="AN488" s="168"/>
      <c r="AO488" s="168"/>
      <c r="AP488" s="168"/>
      <c r="AQ488" s="168"/>
      <c r="AR488" s="168"/>
      <c r="AS488" s="168"/>
      <c r="AT488" s="168"/>
      <c r="AU488" s="168"/>
      <c r="AV488" s="168"/>
      <c r="AW488" s="168"/>
      <c r="AX488" s="168"/>
      <c r="AY488" s="168"/>
      <c r="AZ488" s="168"/>
      <c r="BA488" s="168"/>
      <c r="BB488" s="168"/>
      <c r="BC488" s="221" t="e">
        <f>INT(INDEX('Dados Consolidados'!$R$1:$R$1000000, MATCH(A488, 'Dados Consolidados'!$A$1:$A$1000000, 0)))</f>
        <v>#N/A</v>
      </c>
      <c r="BD488" s="221" t="e">
        <f>INT(INDEX('Dados Consolidados'!$S$1:$S$1000000, MATCH(B488, 'Dados Consolidados'!$B$1:$B$1000000, 0)))</f>
        <v>#N/A</v>
      </c>
      <c r="BE488" s="221" t="e">
        <f>INT(INDEX('Dados Consolidados'!$T$1:$T$1000000, MATCH(E488, 'Dados Consolidados'!$E$1:$E$1000000, 0)))</f>
        <v>#N/A</v>
      </c>
      <c r="BF488" s="221" t="e">
        <f>INT(INDEX('Dados Consolidados'!$U$1:$U$1000000, MATCH(H488, 'Dados Consolidados'!$H$1:$H$1000000, 0)))</f>
        <v>#N/A</v>
      </c>
      <c r="BG488" s="221" t="e">
        <f>INT(INDEX('Dados Consolidados'!$V$1:$V$1000000, MATCH(J488, 'Dados Consolidados'!$J$1:$J$1000000, 0)))</f>
        <v>#N/A</v>
      </c>
      <c r="BH488" s="221" t="e">
        <f>INT(INDEX('Dados Consolidados'!$X$1:$X$1000000, MATCH(K488, 'Dados Consolidados'!$K$1:$K$1000000, 0)))</f>
        <v>#N/A</v>
      </c>
      <c r="BI488" s="221" t="e">
        <f>INT(INDEX('Dados Consolidados'!$Y$1:$Y$1000000, MATCH(L488, 'Dados Consolidados'!$L$1:$L$1000000, 0)))</f>
        <v>#N/A</v>
      </c>
      <c r="BJ488" s="222" t="e">
        <f>INT(INDEX('Dados Consolidados'!$W$1:$W$1000000, MATCH(P488, 'Dados Consolidados'!$P$1:$P$1000000, 0)))</f>
        <v>#N/A</v>
      </c>
      <c r="BK488" s="83" t="str">
        <f>IF(AND(A488&lt;&gt;"",B488&lt;&gt;"",C488&lt;&gt;"",E488&lt;&gt;"",J488&lt;&gt;"",K488&lt;&gt;"",L488&lt;&gt;"",R488&lt;&gt;"",V488&lt;&gt;""),"OK","n/a")</f>
        <v>n/a</v>
      </c>
    </row>
    <row r="489" spans="1:63" s="83" customFormat="1" ht="20.100000000000001" customHeight="1" x14ac:dyDescent="0.25">
      <c r="A489" s="163"/>
      <c r="B489" s="163"/>
      <c r="C489" s="163"/>
      <c r="D489" s="163"/>
      <c r="E489" s="163"/>
      <c r="F489" s="163"/>
      <c r="G489" s="163"/>
      <c r="H489" s="163"/>
      <c r="I489" s="163"/>
      <c r="J489" s="163"/>
      <c r="K489" s="163"/>
      <c r="L489" s="163"/>
      <c r="M489" s="231"/>
      <c r="N489" s="233"/>
      <c r="O489" s="233"/>
      <c r="P489" s="163"/>
      <c r="Q489" s="230"/>
      <c r="R489" s="163"/>
      <c r="S489" s="163"/>
      <c r="T489" s="163"/>
      <c r="U489" s="163"/>
      <c r="V489" s="231"/>
      <c r="W489" s="231"/>
      <c r="X489" s="231"/>
      <c r="Y489" s="231"/>
      <c r="Z489" s="231"/>
      <c r="AA489" s="231"/>
      <c r="AB489" s="231"/>
      <c r="AC489" s="231"/>
      <c r="AD489" s="232"/>
      <c r="AE489" s="232"/>
      <c r="AF489" s="168"/>
      <c r="AG489" s="168"/>
      <c r="AH489" s="168"/>
      <c r="AI489" s="168"/>
      <c r="AJ489" s="168"/>
      <c r="AK489" s="168"/>
      <c r="AL489" s="168"/>
      <c r="AM489" s="168"/>
      <c r="AN489" s="168"/>
      <c r="AO489" s="168"/>
      <c r="AP489" s="168"/>
      <c r="AQ489" s="168"/>
      <c r="AR489" s="168"/>
      <c r="AS489" s="168"/>
      <c r="AT489" s="168"/>
      <c r="AU489" s="168"/>
      <c r="AV489" s="168"/>
      <c r="AW489" s="168"/>
      <c r="AX489" s="168"/>
      <c r="AY489" s="168"/>
      <c r="AZ489" s="168"/>
      <c r="BA489" s="168"/>
      <c r="BB489" s="168"/>
      <c r="BC489" s="221" t="e">
        <f>INT(INDEX('Dados Consolidados'!$R$1:$R$1000000, MATCH(A489, 'Dados Consolidados'!$A$1:$A$1000000, 0)))</f>
        <v>#N/A</v>
      </c>
      <c r="BD489" s="221" t="e">
        <f>INT(INDEX('Dados Consolidados'!$S$1:$S$1000000, MATCH(B489, 'Dados Consolidados'!$B$1:$B$1000000, 0)))</f>
        <v>#N/A</v>
      </c>
      <c r="BE489" s="221" t="e">
        <f>INT(INDEX('Dados Consolidados'!$T$1:$T$1000000, MATCH(E489, 'Dados Consolidados'!$E$1:$E$1000000, 0)))</f>
        <v>#N/A</v>
      </c>
      <c r="BF489" s="221" t="e">
        <f>INT(INDEX('Dados Consolidados'!$U$1:$U$1000000, MATCH(H489, 'Dados Consolidados'!$H$1:$H$1000000, 0)))</f>
        <v>#N/A</v>
      </c>
      <c r="BG489" s="221" t="e">
        <f>INT(INDEX('Dados Consolidados'!$V$1:$V$1000000, MATCH(J489, 'Dados Consolidados'!$J$1:$J$1000000, 0)))</f>
        <v>#N/A</v>
      </c>
      <c r="BH489" s="221" t="e">
        <f>INT(INDEX('Dados Consolidados'!$X$1:$X$1000000, MATCH(K489, 'Dados Consolidados'!$K$1:$K$1000000, 0)))</f>
        <v>#N/A</v>
      </c>
      <c r="BI489" s="221" t="e">
        <f>INT(INDEX('Dados Consolidados'!$Y$1:$Y$1000000, MATCH(L489, 'Dados Consolidados'!$L$1:$L$1000000, 0)))</f>
        <v>#N/A</v>
      </c>
      <c r="BJ489" s="222" t="e">
        <f>INT(INDEX('Dados Consolidados'!$W$1:$W$1000000, MATCH(P489, 'Dados Consolidados'!$P$1:$P$1000000, 0)))</f>
        <v>#N/A</v>
      </c>
      <c r="BK489" s="83" t="str">
        <f>IF(AND(A489&lt;&gt;"",B489&lt;&gt;"",C489&lt;&gt;"",E489&lt;&gt;"",J489&lt;&gt;"",K489&lt;&gt;"",L489&lt;&gt;"",R489&lt;&gt;"",V489&lt;&gt;""),"OK","n/a")</f>
        <v>n/a</v>
      </c>
    </row>
    <row r="490" spans="1:63" s="83" customFormat="1" ht="20.100000000000001" customHeight="1" x14ac:dyDescent="0.25">
      <c r="A490" s="163"/>
      <c r="B490" s="163"/>
      <c r="C490" s="163"/>
      <c r="D490" s="163"/>
      <c r="E490" s="163"/>
      <c r="F490" s="163"/>
      <c r="G490" s="163"/>
      <c r="H490" s="163"/>
      <c r="I490" s="163"/>
      <c r="J490" s="163"/>
      <c r="K490" s="163"/>
      <c r="L490" s="163"/>
      <c r="M490" s="231"/>
      <c r="N490" s="233"/>
      <c r="O490" s="233"/>
      <c r="P490" s="163"/>
      <c r="Q490" s="230"/>
      <c r="R490" s="163"/>
      <c r="S490" s="163"/>
      <c r="T490" s="163"/>
      <c r="U490" s="163"/>
      <c r="V490" s="231"/>
      <c r="W490" s="231"/>
      <c r="X490" s="231"/>
      <c r="Y490" s="231"/>
      <c r="Z490" s="231"/>
      <c r="AA490" s="231"/>
      <c r="AB490" s="231"/>
      <c r="AC490" s="231"/>
      <c r="AD490" s="232"/>
      <c r="AE490" s="232"/>
      <c r="AF490" s="168"/>
      <c r="AG490" s="168"/>
      <c r="AH490" s="168"/>
      <c r="AI490" s="168"/>
      <c r="AJ490" s="168"/>
      <c r="AK490" s="168"/>
      <c r="AL490" s="168"/>
      <c r="AM490" s="168"/>
      <c r="AN490" s="168"/>
      <c r="AO490" s="168"/>
      <c r="AP490" s="168"/>
      <c r="AQ490" s="168"/>
      <c r="AR490" s="168"/>
      <c r="AS490" s="168"/>
      <c r="AT490" s="168"/>
      <c r="AU490" s="168"/>
      <c r="AV490" s="168"/>
      <c r="AW490" s="168"/>
      <c r="AX490" s="168"/>
      <c r="AY490" s="168"/>
      <c r="AZ490" s="168"/>
      <c r="BA490" s="168"/>
      <c r="BB490" s="168"/>
      <c r="BC490" s="221" t="e">
        <f>INT(INDEX('Dados Consolidados'!$R$1:$R$1000000, MATCH(A490, 'Dados Consolidados'!$A$1:$A$1000000, 0)))</f>
        <v>#N/A</v>
      </c>
      <c r="BD490" s="221" t="e">
        <f>INT(INDEX('Dados Consolidados'!$S$1:$S$1000000, MATCH(B490, 'Dados Consolidados'!$B$1:$B$1000000, 0)))</f>
        <v>#N/A</v>
      </c>
      <c r="BE490" s="221" t="e">
        <f>INT(INDEX('Dados Consolidados'!$T$1:$T$1000000, MATCH(E490, 'Dados Consolidados'!$E$1:$E$1000000, 0)))</f>
        <v>#N/A</v>
      </c>
      <c r="BF490" s="221" t="e">
        <f>INT(INDEX('Dados Consolidados'!$U$1:$U$1000000, MATCH(H490, 'Dados Consolidados'!$H$1:$H$1000000, 0)))</f>
        <v>#N/A</v>
      </c>
      <c r="BG490" s="221" t="e">
        <f>INT(INDEX('Dados Consolidados'!$V$1:$V$1000000, MATCH(J490, 'Dados Consolidados'!$J$1:$J$1000000, 0)))</f>
        <v>#N/A</v>
      </c>
      <c r="BH490" s="221" t="e">
        <f>INT(INDEX('Dados Consolidados'!$X$1:$X$1000000, MATCH(K490, 'Dados Consolidados'!$K$1:$K$1000000, 0)))</f>
        <v>#N/A</v>
      </c>
      <c r="BI490" s="221" t="e">
        <f>INT(INDEX('Dados Consolidados'!$Y$1:$Y$1000000, MATCH(L490, 'Dados Consolidados'!$L$1:$L$1000000, 0)))</f>
        <v>#N/A</v>
      </c>
      <c r="BJ490" s="222" t="e">
        <f>INT(INDEX('Dados Consolidados'!$W$1:$W$1000000, MATCH(P490, 'Dados Consolidados'!$P$1:$P$1000000, 0)))</f>
        <v>#N/A</v>
      </c>
      <c r="BK490" s="83" t="str">
        <f>IF(AND(A490&lt;&gt;"",B490&lt;&gt;"",C490&lt;&gt;"",E490&lt;&gt;"",J490&lt;&gt;"",K490&lt;&gt;"",L490&lt;&gt;"",R490&lt;&gt;"",V490&lt;&gt;""),"OK","n/a")</f>
        <v>n/a</v>
      </c>
    </row>
    <row r="491" spans="1:63" s="83" customFormat="1" ht="20.100000000000001" customHeight="1" x14ac:dyDescent="0.25">
      <c r="A491" s="163"/>
      <c r="B491" s="163"/>
      <c r="C491" s="163"/>
      <c r="D491" s="163"/>
      <c r="E491" s="163"/>
      <c r="F491" s="163"/>
      <c r="G491" s="163"/>
      <c r="H491" s="163"/>
      <c r="I491" s="163"/>
      <c r="J491" s="163"/>
      <c r="K491" s="163"/>
      <c r="L491" s="163"/>
      <c r="M491" s="231"/>
      <c r="N491" s="233"/>
      <c r="O491" s="233"/>
      <c r="P491" s="163"/>
      <c r="Q491" s="230"/>
      <c r="R491" s="163"/>
      <c r="S491" s="163"/>
      <c r="T491" s="163"/>
      <c r="U491" s="163"/>
      <c r="V491" s="231"/>
      <c r="W491" s="231"/>
      <c r="X491" s="231"/>
      <c r="Y491" s="231"/>
      <c r="Z491" s="231"/>
      <c r="AA491" s="231"/>
      <c r="AB491" s="231"/>
      <c r="AC491" s="231"/>
      <c r="AD491" s="232"/>
      <c r="AE491" s="232"/>
      <c r="AF491" s="168"/>
      <c r="AG491" s="168"/>
      <c r="AH491" s="168"/>
      <c r="AI491" s="168"/>
      <c r="AJ491" s="168"/>
      <c r="AK491" s="168"/>
      <c r="AL491" s="168"/>
      <c r="AM491" s="168"/>
      <c r="AN491" s="168"/>
      <c r="AO491" s="168"/>
      <c r="AP491" s="168"/>
      <c r="AQ491" s="168"/>
      <c r="AR491" s="168"/>
      <c r="AS491" s="168"/>
      <c r="AT491" s="168"/>
      <c r="AU491" s="168"/>
      <c r="AV491" s="168"/>
      <c r="AW491" s="168"/>
      <c r="AX491" s="168"/>
      <c r="AY491" s="168"/>
      <c r="AZ491" s="168"/>
      <c r="BA491" s="168"/>
      <c r="BB491" s="168"/>
      <c r="BC491" s="221" t="e">
        <f>INT(INDEX('Dados Consolidados'!$R$1:$R$1000000, MATCH(A491, 'Dados Consolidados'!$A$1:$A$1000000, 0)))</f>
        <v>#N/A</v>
      </c>
      <c r="BD491" s="221" t="e">
        <f>INT(INDEX('Dados Consolidados'!$S$1:$S$1000000, MATCH(B491, 'Dados Consolidados'!$B$1:$B$1000000, 0)))</f>
        <v>#N/A</v>
      </c>
      <c r="BE491" s="221" t="e">
        <f>INT(INDEX('Dados Consolidados'!$T$1:$T$1000000, MATCH(E491, 'Dados Consolidados'!$E$1:$E$1000000, 0)))</f>
        <v>#N/A</v>
      </c>
      <c r="BF491" s="221" t="e">
        <f>INT(INDEX('Dados Consolidados'!$U$1:$U$1000000, MATCH(H491, 'Dados Consolidados'!$H$1:$H$1000000, 0)))</f>
        <v>#N/A</v>
      </c>
      <c r="BG491" s="221" t="e">
        <f>INT(INDEX('Dados Consolidados'!$V$1:$V$1000000, MATCH(J491, 'Dados Consolidados'!$J$1:$J$1000000, 0)))</f>
        <v>#N/A</v>
      </c>
      <c r="BH491" s="221" t="e">
        <f>INT(INDEX('Dados Consolidados'!$X$1:$X$1000000, MATCH(K491, 'Dados Consolidados'!$K$1:$K$1000000, 0)))</f>
        <v>#N/A</v>
      </c>
      <c r="BI491" s="221" t="e">
        <f>INT(INDEX('Dados Consolidados'!$Y$1:$Y$1000000, MATCH(L491, 'Dados Consolidados'!$L$1:$L$1000000, 0)))</f>
        <v>#N/A</v>
      </c>
      <c r="BJ491" s="222" t="e">
        <f>INT(INDEX('Dados Consolidados'!$W$1:$W$1000000, MATCH(P491, 'Dados Consolidados'!$P$1:$P$1000000, 0)))</f>
        <v>#N/A</v>
      </c>
      <c r="BK491" s="83" t="str">
        <f>IF(AND(A491&lt;&gt;"",B491&lt;&gt;"",C491&lt;&gt;"",E491&lt;&gt;"",J491&lt;&gt;"",K491&lt;&gt;"",L491&lt;&gt;"",R491&lt;&gt;"",V491&lt;&gt;""),"OK","n/a")</f>
        <v>n/a</v>
      </c>
    </row>
    <row r="492" spans="1:63" s="83" customFormat="1" ht="20.100000000000001" customHeight="1" x14ac:dyDescent="0.25">
      <c r="A492" s="163"/>
      <c r="B492" s="163"/>
      <c r="C492" s="163"/>
      <c r="D492" s="163"/>
      <c r="E492" s="163"/>
      <c r="F492" s="163"/>
      <c r="G492" s="163"/>
      <c r="H492" s="163"/>
      <c r="I492" s="163"/>
      <c r="J492" s="163"/>
      <c r="K492" s="163"/>
      <c r="L492" s="163"/>
      <c r="M492" s="231"/>
      <c r="N492" s="233"/>
      <c r="O492" s="233"/>
      <c r="P492" s="163"/>
      <c r="Q492" s="230"/>
      <c r="R492" s="163"/>
      <c r="S492" s="163"/>
      <c r="T492" s="163"/>
      <c r="U492" s="163"/>
      <c r="V492" s="231"/>
      <c r="W492" s="231"/>
      <c r="X492" s="231"/>
      <c r="Y492" s="231"/>
      <c r="Z492" s="231"/>
      <c r="AA492" s="231"/>
      <c r="AB492" s="231"/>
      <c r="AC492" s="231"/>
      <c r="AD492" s="232"/>
      <c r="AE492" s="232"/>
      <c r="AF492" s="168"/>
      <c r="AG492" s="168"/>
      <c r="AH492" s="168"/>
      <c r="AI492" s="168"/>
      <c r="AJ492" s="168"/>
      <c r="AK492" s="168"/>
      <c r="AL492" s="168"/>
      <c r="AM492" s="168"/>
      <c r="AN492" s="168"/>
      <c r="AO492" s="168"/>
      <c r="AP492" s="168"/>
      <c r="AQ492" s="168"/>
      <c r="AR492" s="168"/>
      <c r="AS492" s="168"/>
      <c r="AT492" s="168"/>
      <c r="AU492" s="168"/>
      <c r="AV492" s="168"/>
      <c r="AW492" s="168"/>
      <c r="AX492" s="168"/>
      <c r="AY492" s="168"/>
      <c r="AZ492" s="168"/>
      <c r="BA492" s="168"/>
      <c r="BB492" s="168"/>
      <c r="BC492" s="221" t="e">
        <f>INT(INDEX('Dados Consolidados'!$R$1:$R$1000000, MATCH(A492, 'Dados Consolidados'!$A$1:$A$1000000, 0)))</f>
        <v>#N/A</v>
      </c>
      <c r="BD492" s="221" t="e">
        <f>INT(INDEX('Dados Consolidados'!$S$1:$S$1000000, MATCH(B492, 'Dados Consolidados'!$B$1:$B$1000000, 0)))</f>
        <v>#N/A</v>
      </c>
      <c r="BE492" s="221" t="e">
        <f>INT(INDEX('Dados Consolidados'!$T$1:$T$1000000, MATCH(E492, 'Dados Consolidados'!$E$1:$E$1000000, 0)))</f>
        <v>#N/A</v>
      </c>
      <c r="BF492" s="221" t="e">
        <f>INT(INDEX('Dados Consolidados'!$U$1:$U$1000000, MATCH(H492, 'Dados Consolidados'!$H$1:$H$1000000, 0)))</f>
        <v>#N/A</v>
      </c>
      <c r="BG492" s="221" t="e">
        <f>INT(INDEX('Dados Consolidados'!$V$1:$V$1000000, MATCH(J492, 'Dados Consolidados'!$J$1:$J$1000000, 0)))</f>
        <v>#N/A</v>
      </c>
      <c r="BH492" s="221" t="e">
        <f>INT(INDEX('Dados Consolidados'!$X$1:$X$1000000, MATCH(K492, 'Dados Consolidados'!$K$1:$K$1000000, 0)))</f>
        <v>#N/A</v>
      </c>
      <c r="BI492" s="221" t="e">
        <f>INT(INDEX('Dados Consolidados'!$Y$1:$Y$1000000, MATCH(L492, 'Dados Consolidados'!$L$1:$L$1000000, 0)))</f>
        <v>#N/A</v>
      </c>
      <c r="BJ492" s="222" t="e">
        <f>INT(INDEX('Dados Consolidados'!$W$1:$W$1000000, MATCH(P492, 'Dados Consolidados'!$P$1:$P$1000000, 0)))</f>
        <v>#N/A</v>
      </c>
      <c r="BK492" s="83" t="str">
        <f>IF(AND(A492&lt;&gt;"",B492&lt;&gt;"",C492&lt;&gt;"",E492&lt;&gt;"",J492&lt;&gt;"",K492&lt;&gt;"",L492&lt;&gt;"",R492&lt;&gt;"",V492&lt;&gt;""),"OK","n/a")</f>
        <v>n/a</v>
      </c>
    </row>
    <row r="493" spans="1:63" s="83" customFormat="1" ht="20.100000000000001" customHeight="1" x14ac:dyDescent="0.25">
      <c r="A493" s="163"/>
      <c r="B493" s="163"/>
      <c r="C493" s="163"/>
      <c r="D493" s="163"/>
      <c r="E493" s="163"/>
      <c r="F493" s="163"/>
      <c r="G493" s="163"/>
      <c r="H493" s="163"/>
      <c r="I493" s="163"/>
      <c r="J493" s="163"/>
      <c r="K493" s="163"/>
      <c r="L493" s="163"/>
      <c r="M493" s="231"/>
      <c r="N493" s="233"/>
      <c r="O493" s="233"/>
      <c r="P493" s="163"/>
      <c r="Q493" s="230"/>
      <c r="R493" s="163"/>
      <c r="S493" s="163"/>
      <c r="T493" s="163"/>
      <c r="U493" s="163"/>
      <c r="V493" s="231"/>
      <c r="W493" s="231"/>
      <c r="X493" s="231"/>
      <c r="Y493" s="231"/>
      <c r="Z493" s="231"/>
      <c r="AA493" s="231"/>
      <c r="AB493" s="231"/>
      <c r="AC493" s="231"/>
      <c r="AD493" s="232"/>
      <c r="AE493" s="232"/>
      <c r="AF493" s="168"/>
      <c r="AG493" s="168"/>
      <c r="AH493" s="168"/>
      <c r="AI493" s="168"/>
      <c r="AJ493" s="168"/>
      <c r="AK493" s="168"/>
      <c r="AL493" s="168"/>
      <c r="AM493" s="168"/>
      <c r="AN493" s="168"/>
      <c r="AO493" s="168"/>
      <c r="AP493" s="168"/>
      <c r="AQ493" s="168"/>
      <c r="AR493" s="168"/>
      <c r="AS493" s="168"/>
      <c r="AT493" s="168"/>
      <c r="AU493" s="168"/>
      <c r="AV493" s="168"/>
      <c r="AW493" s="168"/>
      <c r="AX493" s="168"/>
      <c r="AY493" s="168"/>
      <c r="AZ493" s="168"/>
      <c r="BA493" s="168"/>
      <c r="BB493" s="168"/>
      <c r="BC493" s="221" t="e">
        <f>INT(INDEX('Dados Consolidados'!$R$1:$R$1000000, MATCH(A493, 'Dados Consolidados'!$A$1:$A$1000000, 0)))</f>
        <v>#N/A</v>
      </c>
      <c r="BD493" s="221" t="e">
        <f>INT(INDEX('Dados Consolidados'!$S$1:$S$1000000, MATCH(B493, 'Dados Consolidados'!$B$1:$B$1000000, 0)))</f>
        <v>#N/A</v>
      </c>
      <c r="BE493" s="221" t="e">
        <f>INT(INDEX('Dados Consolidados'!$T$1:$T$1000000, MATCH(E493, 'Dados Consolidados'!$E$1:$E$1000000, 0)))</f>
        <v>#N/A</v>
      </c>
      <c r="BF493" s="221" t="e">
        <f>INT(INDEX('Dados Consolidados'!$U$1:$U$1000000, MATCH(H493, 'Dados Consolidados'!$H$1:$H$1000000, 0)))</f>
        <v>#N/A</v>
      </c>
      <c r="BG493" s="221" t="e">
        <f>INT(INDEX('Dados Consolidados'!$V$1:$V$1000000, MATCH(J493, 'Dados Consolidados'!$J$1:$J$1000000, 0)))</f>
        <v>#N/A</v>
      </c>
      <c r="BH493" s="221" t="e">
        <f>INT(INDEX('Dados Consolidados'!$X$1:$X$1000000, MATCH(K493, 'Dados Consolidados'!$K$1:$K$1000000, 0)))</f>
        <v>#N/A</v>
      </c>
      <c r="BI493" s="221" t="e">
        <f>INT(INDEX('Dados Consolidados'!$Y$1:$Y$1000000, MATCH(L493, 'Dados Consolidados'!$L$1:$L$1000000, 0)))</f>
        <v>#N/A</v>
      </c>
      <c r="BJ493" s="222" t="e">
        <f>INT(INDEX('Dados Consolidados'!$W$1:$W$1000000, MATCH(P493, 'Dados Consolidados'!$P$1:$P$1000000, 0)))</f>
        <v>#N/A</v>
      </c>
      <c r="BK493" s="83" t="str">
        <f>IF(AND(A493&lt;&gt;"",B493&lt;&gt;"",C493&lt;&gt;"",E493&lt;&gt;"",J493&lt;&gt;"",K493&lt;&gt;"",L493&lt;&gt;"",R493&lt;&gt;"",V493&lt;&gt;""),"OK","n/a")</f>
        <v>n/a</v>
      </c>
    </row>
    <row r="494" spans="1:63" s="83" customFormat="1" ht="20.100000000000001" customHeight="1" x14ac:dyDescent="0.25">
      <c r="A494" s="163"/>
      <c r="B494" s="163"/>
      <c r="C494" s="163"/>
      <c r="D494" s="163"/>
      <c r="E494" s="163"/>
      <c r="F494" s="163"/>
      <c r="G494" s="163"/>
      <c r="H494" s="163"/>
      <c r="I494" s="163"/>
      <c r="J494" s="163"/>
      <c r="K494" s="163"/>
      <c r="L494" s="163"/>
      <c r="M494" s="231"/>
      <c r="N494" s="233"/>
      <c r="O494" s="233"/>
      <c r="P494" s="163"/>
      <c r="Q494" s="230"/>
      <c r="R494" s="163"/>
      <c r="S494" s="163"/>
      <c r="T494" s="163"/>
      <c r="U494" s="163"/>
      <c r="V494" s="231"/>
      <c r="W494" s="231"/>
      <c r="X494" s="231"/>
      <c r="Y494" s="231"/>
      <c r="Z494" s="231"/>
      <c r="AA494" s="231"/>
      <c r="AB494" s="231"/>
      <c r="AC494" s="231"/>
      <c r="AD494" s="232"/>
      <c r="AE494" s="232"/>
      <c r="AF494" s="168"/>
      <c r="AG494" s="168"/>
      <c r="AH494" s="168"/>
      <c r="AI494" s="168"/>
      <c r="AJ494" s="168"/>
      <c r="AK494" s="168"/>
      <c r="AL494" s="168"/>
      <c r="AM494" s="168"/>
      <c r="AN494" s="168"/>
      <c r="AO494" s="168"/>
      <c r="AP494" s="168"/>
      <c r="AQ494" s="168"/>
      <c r="AR494" s="168"/>
      <c r="AS494" s="168"/>
      <c r="AT494" s="168"/>
      <c r="AU494" s="168"/>
      <c r="AV494" s="168"/>
      <c r="AW494" s="168"/>
      <c r="AX494" s="168"/>
      <c r="AY494" s="168"/>
      <c r="AZ494" s="168"/>
      <c r="BA494" s="168"/>
      <c r="BB494" s="168"/>
      <c r="BC494" s="221" t="e">
        <f>INT(INDEX('Dados Consolidados'!$R$1:$R$1000000, MATCH(A494, 'Dados Consolidados'!$A$1:$A$1000000, 0)))</f>
        <v>#N/A</v>
      </c>
      <c r="BD494" s="221" t="e">
        <f>INT(INDEX('Dados Consolidados'!$S$1:$S$1000000, MATCH(B494, 'Dados Consolidados'!$B$1:$B$1000000, 0)))</f>
        <v>#N/A</v>
      </c>
      <c r="BE494" s="221" t="e">
        <f>INT(INDEX('Dados Consolidados'!$T$1:$T$1000000, MATCH(E494, 'Dados Consolidados'!$E$1:$E$1000000, 0)))</f>
        <v>#N/A</v>
      </c>
      <c r="BF494" s="221" t="e">
        <f>INT(INDEX('Dados Consolidados'!$U$1:$U$1000000, MATCH(H494, 'Dados Consolidados'!$H$1:$H$1000000, 0)))</f>
        <v>#N/A</v>
      </c>
      <c r="BG494" s="221" t="e">
        <f>INT(INDEX('Dados Consolidados'!$V$1:$V$1000000, MATCH(J494, 'Dados Consolidados'!$J$1:$J$1000000, 0)))</f>
        <v>#N/A</v>
      </c>
      <c r="BH494" s="221" t="e">
        <f>INT(INDEX('Dados Consolidados'!$X$1:$X$1000000, MATCH(K494, 'Dados Consolidados'!$K$1:$K$1000000, 0)))</f>
        <v>#N/A</v>
      </c>
      <c r="BI494" s="221" t="e">
        <f>INT(INDEX('Dados Consolidados'!$Y$1:$Y$1000000, MATCH(L494, 'Dados Consolidados'!$L$1:$L$1000000, 0)))</f>
        <v>#N/A</v>
      </c>
      <c r="BJ494" s="222" t="e">
        <f>INT(INDEX('Dados Consolidados'!$W$1:$W$1000000, MATCH(P494, 'Dados Consolidados'!$P$1:$P$1000000, 0)))</f>
        <v>#N/A</v>
      </c>
      <c r="BK494" s="83" t="str">
        <f>IF(AND(A494&lt;&gt;"",B494&lt;&gt;"",C494&lt;&gt;"",E494&lt;&gt;"",J494&lt;&gt;"",K494&lt;&gt;"",L494&lt;&gt;"",R494&lt;&gt;"",V494&lt;&gt;""),"OK","n/a")</f>
        <v>n/a</v>
      </c>
    </row>
    <row r="495" spans="1:63" s="83" customFormat="1" ht="20.100000000000001" customHeight="1" x14ac:dyDescent="0.25">
      <c r="A495" s="163"/>
      <c r="B495" s="163"/>
      <c r="C495" s="163"/>
      <c r="D495" s="163"/>
      <c r="E495" s="163"/>
      <c r="F495" s="163"/>
      <c r="G495" s="163"/>
      <c r="H495" s="163"/>
      <c r="I495" s="163"/>
      <c r="J495" s="163"/>
      <c r="K495" s="163"/>
      <c r="L495" s="163"/>
      <c r="M495" s="231"/>
      <c r="N495" s="233"/>
      <c r="O495" s="233"/>
      <c r="P495" s="163"/>
      <c r="Q495" s="230"/>
      <c r="R495" s="163"/>
      <c r="S495" s="163"/>
      <c r="T495" s="163"/>
      <c r="U495" s="163"/>
      <c r="V495" s="231"/>
      <c r="W495" s="231"/>
      <c r="X495" s="231"/>
      <c r="Y495" s="231"/>
      <c r="Z495" s="231"/>
      <c r="AA495" s="231"/>
      <c r="AB495" s="231"/>
      <c r="AC495" s="231"/>
      <c r="AD495" s="232"/>
      <c r="AE495" s="232"/>
      <c r="AF495" s="168"/>
      <c r="AG495" s="168"/>
      <c r="AH495" s="168"/>
      <c r="AI495" s="168"/>
      <c r="AJ495" s="168"/>
      <c r="AK495" s="168"/>
      <c r="AL495" s="168"/>
      <c r="AM495" s="168"/>
      <c r="AN495" s="168"/>
      <c r="AO495" s="168"/>
      <c r="AP495" s="168"/>
      <c r="AQ495" s="168"/>
      <c r="AR495" s="168"/>
      <c r="AS495" s="168"/>
      <c r="AT495" s="168"/>
      <c r="AU495" s="168"/>
      <c r="AV495" s="168"/>
      <c r="AW495" s="168"/>
      <c r="AX495" s="168"/>
      <c r="AY495" s="168"/>
      <c r="AZ495" s="168"/>
      <c r="BA495" s="168"/>
      <c r="BB495" s="168"/>
      <c r="BC495" s="221" t="e">
        <f>INT(INDEX('Dados Consolidados'!$R$1:$R$1000000, MATCH(A495, 'Dados Consolidados'!$A$1:$A$1000000, 0)))</f>
        <v>#N/A</v>
      </c>
      <c r="BD495" s="221" t="e">
        <f>INT(INDEX('Dados Consolidados'!$S$1:$S$1000000, MATCH(B495, 'Dados Consolidados'!$B$1:$B$1000000, 0)))</f>
        <v>#N/A</v>
      </c>
      <c r="BE495" s="221" t="e">
        <f>INT(INDEX('Dados Consolidados'!$T$1:$T$1000000, MATCH(E495, 'Dados Consolidados'!$E$1:$E$1000000, 0)))</f>
        <v>#N/A</v>
      </c>
      <c r="BF495" s="221" t="e">
        <f>INT(INDEX('Dados Consolidados'!$U$1:$U$1000000, MATCH(H495, 'Dados Consolidados'!$H$1:$H$1000000, 0)))</f>
        <v>#N/A</v>
      </c>
      <c r="BG495" s="221" t="e">
        <f>INT(INDEX('Dados Consolidados'!$V$1:$V$1000000, MATCH(J495, 'Dados Consolidados'!$J$1:$J$1000000, 0)))</f>
        <v>#N/A</v>
      </c>
      <c r="BH495" s="221" t="e">
        <f>INT(INDEX('Dados Consolidados'!$X$1:$X$1000000, MATCH(K495, 'Dados Consolidados'!$K$1:$K$1000000, 0)))</f>
        <v>#N/A</v>
      </c>
      <c r="BI495" s="221" t="e">
        <f>INT(INDEX('Dados Consolidados'!$Y$1:$Y$1000000, MATCH(L495, 'Dados Consolidados'!$L$1:$L$1000000, 0)))</f>
        <v>#N/A</v>
      </c>
      <c r="BJ495" s="222" t="e">
        <f>INT(INDEX('Dados Consolidados'!$W$1:$W$1000000, MATCH(P495, 'Dados Consolidados'!$P$1:$P$1000000, 0)))</f>
        <v>#N/A</v>
      </c>
      <c r="BK495" s="83" t="str">
        <f>IF(AND(A495&lt;&gt;"",B495&lt;&gt;"",C495&lt;&gt;"",E495&lt;&gt;"",J495&lt;&gt;"",K495&lt;&gt;"",L495&lt;&gt;"",R495&lt;&gt;"",V495&lt;&gt;""),"OK","n/a")</f>
        <v>n/a</v>
      </c>
    </row>
    <row r="496" spans="1:63" s="83" customFormat="1" ht="20.100000000000001" customHeight="1" x14ac:dyDescent="0.25">
      <c r="A496" s="163"/>
      <c r="B496" s="163"/>
      <c r="C496" s="163"/>
      <c r="D496" s="163"/>
      <c r="E496" s="163"/>
      <c r="F496" s="163"/>
      <c r="G496" s="163"/>
      <c r="H496" s="163"/>
      <c r="I496" s="163"/>
      <c r="J496" s="163"/>
      <c r="K496" s="163"/>
      <c r="L496" s="163"/>
      <c r="M496" s="231"/>
      <c r="N496" s="233"/>
      <c r="O496" s="233"/>
      <c r="P496" s="163"/>
      <c r="Q496" s="230"/>
      <c r="R496" s="163"/>
      <c r="S496" s="163"/>
      <c r="T496" s="163"/>
      <c r="U496" s="163"/>
      <c r="V496" s="231"/>
      <c r="W496" s="231"/>
      <c r="X496" s="231"/>
      <c r="Y496" s="231"/>
      <c r="Z496" s="231"/>
      <c r="AA496" s="231"/>
      <c r="AB496" s="231"/>
      <c r="AC496" s="231"/>
      <c r="AD496" s="232"/>
      <c r="AE496" s="232"/>
      <c r="AF496" s="168"/>
      <c r="AG496" s="168"/>
      <c r="AH496" s="168"/>
      <c r="AI496" s="168"/>
      <c r="AJ496" s="168"/>
      <c r="AK496" s="168"/>
      <c r="AL496" s="168"/>
      <c r="AM496" s="168"/>
      <c r="AN496" s="168"/>
      <c r="AO496" s="168"/>
      <c r="AP496" s="168"/>
      <c r="AQ496" s="168"/>
      <c r="AR496" s="168"/>
      <c r="AS496" s="168"/>
      <c r="AT496" s="168"/>
      <c r="AU496" s="168"/>
      <c r="AV496" s="168"/>
      <c r="AW496" s="168"/>
      <c r="AX496" s="168"/>
      <c r="AY496" s="168"/>
      <c r="AZ496" s="168"/>
      <c r="BA496" s="168"/>
      <c r="BB496" s="168"/>
      <c r="BC496" s="221" t="e">
        <f>INT(INDEX('Dados Consolidados'!$R$1:$R$1000000, MATCH(A496, 'Dados Consolidados'!$A$1:$A$1000000, 0)))</f>
        <v>#N/A</v>
      </c>
      <c r="BD496" s="221" t="e">
        <f>INT(INDEX('Dados Consolidados'!$S$1:$S$1000000, MATCH(B496, 'Dados Consolidados'!$B$1:$B$1000000, 0)))</f>
        <v>#N/A</v>
      </c>
      <c r="BE496" s="221" t="e">
        <f>INT(INDEX('Dados Consolidados'!$T$1:$T$1000000, MATCH(E496, 'Dados Consolidados'!$E$1:$E$1000000, 0)))</f>
        <v>#N/A</v>
      </c>
      <c r="BF496" s="221" t="e">
        <f>INT(INDEX('Dados Consolidados'!$U$1:$U$1000000, MATCH(H496, 'Dados Consolidados'!$H$1:$H$1000000, 0)))</f>
        <v>#N/A</v>
      </c>
      <c r="BG496" s="221" t="e">
        <f>INT(INDEX('Dados Consolidados'!$V$1:$V$1000000, MATCH(J496, 'Dados Consolidados'!$J$1:$J$1000000, 0)))</f>
        <v>#N/A</v>
      </c>
      <c r="BH496" s="221" t="e">
        <f>INT(INDEX('Dados Consolidados'!$X$1:$X$1000000, MATCH(K496, 'Dados Consolidados'!$K$1:$K$1000000, 0)))</f>
        <v>#N/A</v>
      </c>
      <c r="BI496" s="221" t="e">
        <f>INT(INDEX('Dados Consolidados'!$Y$1:$Y$1000000, MATCH(L496, 'Dados Consolidados'!$L$1:$L$1000000, 0)))</f>
        <v>#N/A</v>
      </c>
      <c r="BJ496" s="222" t="e">
        <f>INT(INDEX('Dados Consolidados'!$W$1:$W$1000000, MATCH(P496, 'Dados Consolidados'!$P$1:$P$1000000, 0)))</f>
        <v>#N/A</v>
      </c>
      <c r="BK496" s="83" t="str">
        <f>IF(AND(A496&lt;&gt;"",B496&lt;&gt;"",C496&lt;&gt;"",E496&lt;&gt;"",J496&lt;&gt;"",K496&lt;&gt;"",L496&lt;&gt;"",R496&lt;&gt;"",V496&lt;&gt;""),"OK","n/a")</f>
        <v>n/a</v>
      </c>
    </row>
    <row r="497" spans="1:63" s="83" customFormat="1" ht="20.100000000000001" customHeight="1" x14ac:dyDescent="0.25">
      <c r="A497" s="163"/>
      <c r="B497" s="163"/>
      <c r="C497" s="163"/>
      <c r="D497" s="163"/>
      <c r="E497" s="163"/>
      <c r="F497" s="163"/>
      <c r="G497" s="163"/>
      <c r="H497" s="163"/>
      <c r="I497" s="163"/>
      <c r="J497" s="163"/>
      <c r="K497" s="163"/>
      <c r="L497" s="163"/>
      <c r="M497" s="231"/>
      <c r="N497" s="233"/>
      <c r="O497" s="233"/>
      <c r="P497" s="163"/>
      <c r="Q497" s="230"/>
      <c r="R497" s="163"/>
      <c r="S497" s="163"/>
      <c r="T497" s="163"/>
      <c r="U497" s="163"/>
      <c r="V497" s="231"/>
      <c r="W497" s="231"/>
      <c r="X497" s="231"/>
      <c r="Y497" s="231"/>
      <c r="Z497" s="231"/>
      <c r="AA497" s="231"/>
      <c r="AB497" s="231"/>
      <c r="AC497" s="231"/>
      <c r="AD497" s="232"/>
      <c r="AE497" s="232"/>
      <c r="AF497" s="168"/>
      <c r="AG497" s="168"/>
      <c r="AH497" s="168"/>
      <c r="AI497" s="168"/>
      <c r="AJ497" s="168"/>
      <c r="AK497" s="168"/>
      <c r="AL497" s="168"/>
      <c r="AM497" s="168"/>
      <c r="AN497" s="168"/>
      <c r="AO497" s="168"/>
      <c r="AP497" s="168"/>
      <c r="AQ497" s="168"/>
      <c r="AR497" s="168"/>
      <c r="AS497" s="168"/>
      <c r="AT497" s="168"/>
      <c r="AU497" s="168"/>
      <c r="AV497" s="168"/>
      <c r="AW497" s="168"/>
      <c r="AX497" s="168"/>
      <c r="AY497" s="168"/>
      <c r="AZ497" s="168"/>
      <c r="BA497" s="168"/>
      <c r="BB497" s="168"/>
      <c r="BC497" s="221" t="e">
        <f>INT(INDEX('Dados Consolidados'!$R$1:$R$1000000, MATCH(A497, 'Dados Consolidados'!$A$1:$A$1000000, 0)))</f>
        <v>#N/A</v>
      </c>
      <c r="BD497" s="221" t="e">
        <f>INT(INDEX('Dados Consolidados'!$S$1:$S$1000000, MATCH(B497, 'Dados Consolidados'!$B$1:$B$1000000, 0)))</f>
        <v>#N/A</v>
      </c>
      <c r="BE497" s="221" t="e">
        <f>INT(INDEX('Dados Consolidados'!$T$1:$T$1000000, MATCH(E497, 'Dados Consolidados'!$E$1:$E$1000000, 0)))</f>
        <v>#N/A</v>
      </c>
      <c r="BF497" s="221" t="e">
        <f>INT(INDEX('Dados Consolidados'!$U$1:$U$1000000, MATCH(H497, 'Dados Consolidados'!$H$1:$H$1000000, 0)))</f>
        <v>#N/A</v>
      </c>
      <c r="BG497" s="221" t="e">
        <f>INT(INDEX('Dados Consolidados'!$V$1:$V$1000000, MATCH(J497, 'Dados Consolidados'!$J$1:$J$1000000, 0)))</f>
        <v>#N/A</v>
      </c>
      <c r="BH497" s="221" t="e">
        <f>INT(INDEX('Dados Consolidados'!$X$1:$X$1000000, MATCH(K497, 'Dados Consolidados'!$K$1:$K$1000000, 0)))</f>
        <v>#N/A</v>
      </c>
      <c r="BI497" s="221" t="e">
        <f>INT(INDEX('Dados Consolidados'!$Y$1:$Y$1000000, MATCH(L497, 'Dados Consolidados'!$L$1:$L$1000000, 0)))</f>
        <v>#N/A</v>
      </c>
      <c r="BJ497" s="222" t="e">
        <f>INT(INDEX('Dados Consolidados'!$W$1:$W$1000000, MATCH(P497, 'Dados Consolidados'!$P$1:$P$1000000, 0)))</f>
        <v>#N/A</v>
      </c>
      <c r="BK497" s="83" t="str">
        <f>IF(AND(A497&lt;&gt;"",B497&lt;&gt;"",C497&lt;&gt;"",E497&lt;&gt;"",J497&lt;&gt;"",K497&lt;&gt;"",L497&lt;&gt;"",R497&lt;&gt;"",V497&lt;&gt;""),"OK","n/a")</f>
        <v>n/a</v>
      </c>
    </row>
    <row r="498" spans="1:63" s="83" customFormat="1" ht="20.100000000000001" customHeight="1" x14ac:dyDescent="0.25">
      <c r="A498" s="163"/>
      <c r="B498" s="163"/>
      <c r="C498" s="163"/>
      <c r="D498" s="163"/>
      <c r="E498" s="163"/>
      <c r="F498" s="163"/>
      <c r="G498" s="163"/>
      <c r="H498" s="163"/>
      <c r="I498" s="163"/>
      <c r="J498" s="163"/>
      <c r="K498" s="163"/>
      <c r="L498" s="163"/>
      <c r="M498" s="231"/>
      <c r="N498" s="233"/>
      <c r="O498" s="233"/>
      <c r="P498" s="163"/>
      <c r="Q498" s="230"/>
      <c r="R498" s="163"/>
      <c r="S498" s="163"/>
      <c r="T498" s="163"/>
      <c r="U498" s="163"/>
      <c r="V498" s="231"/>
      <c r="W498" s="231"/>
      <c r="X498" s="231"/>
      <c r="Y498" s="231"/>
      <c r="Z498" s="231"/>
      <c r="AA498" s="231"/>
      <c r="AB498" s="231"/>
      <c r="AC498" s="231"/>
      <c r="AD498" s="232"/>
      <c r="AE498" s="232"/>
      <c r="AF498" s="168"/>
      <c r="AG498" s="168"/>
      <c r="AH498" s="168"/>
      <c r="AI498" s="168"/>
      <c r="AJ498" s="168"/>
      <c r="AK498" s="168"/>
      <c r="AL498" s="168"/>
      <c r="AM498" s="168"/>
      <c r="AN498" s="168"/>
      <c r="AO498" s="168"/>
      <c r="AP498" s="168"/>
      <c r="AQ498" s="168"/>
      <c r="AR498" s="168"/>
      <c r="AS498" s="168"/>
      <c r="AT498" s="168"/>
      <c r="AU498" s="168"/>
      <c r="AV498" s="168"/>
      <c r="AW498" s="168"/>
      <c r="AX498" s="168"/>
      <c r="AY498" s="168"/>
      <c r="AZ498" s="168"/>
      <c r="BA498" s="168"/>
      <c r="BB498" s="168"/>
      <c r="BC498" s="221" t="e">
        <f>INT(INDEX('Dados Consolidados'!$R$1:$R$1000000, MATCH(A498, 'Dados Consolidados'!$A$1:$A$1000000, 0)))</f>
        <v>#N/A</v>
      </c>
      <c r="BD498" s="221" t="e">
        <f>INT(INDEX('Dados Consolidados'!$S$1:$S$1000000, MATCH(B498, 'Dados Consolidados'!$B$1:$B$1000000, 0)))</f>
        <v>#N/A</v>
      </c>
      <c r="BE498" s="221" t="e">
        <f>INT(INDEX('Dados Consolidados'!$T$1:$T$1000000, MATCH(E498, 'Dados Consolidados'!$E$1:$E$1000000, 0)))</f>
        <v>#N/A</v>
      </c>
      <c r="BF498" s="221" t="e">
        <f>INT(INDEX('Dados Consolidados'!$U$1:$U$1000000, MATCH(H498, 'Dados Consolidados'!$H$1:$H$1000000, 0)))</f>
        <v>#N/A</v>
      </c>
      <c r="BG498" s="221" t="e">
        <f>INT(INDEX('Dados Consolidados'!$V$1:$V$1000000, MATCH(J498, 'Dados Consolidados'!$J$1:$J$1000000, 0)))</f>
        <v>#N/A</v>
      </c>
      <c r="BH498" s="221" t="e">
        <f>INT(INDEX('Dados Consolidados'!$X$1:$X$1000000, MATCH(K498, 'Dados Consolidados'!$K$1:$K$1000000, 0)))</f>
        <v>#N/A</v>
      </c>
      <c r="BI498" s="221" t="e">
        <f>INT(INDEX('Dados Consolidados'!$Y$1:$Y$1000000, MATCH(L498, 'Dados Consolidados'!$L$1:$L$1000000, 0)))</f>
        <v>#N/A</v>
      </c>
      <c r="BJ498" s="222" t="e">
        <f>INT(INDEX('Dados Consolidados'!$W$1:$W$1000000, MATCH(P498, 'Dados Consolidados'!$P$1:$P$1000000, 0)))</f>
        <v>#N/A</v>
      </c>
      <c r="BK498" s="83" t="str">
        <f>IF(AND(A498&lt;&gt;"",B498&lt;&gt;"",C498&lt;&gt;"",E498&lt;&gt;"",J498&lt;&gt;"",K498&lt;&gt;"",L498&lt;&gt;"",R498&lt;&gt;"",V498&lt;&gt;""),"OK","n/a")</f>
        <v>n/a</v>
      </c>
    </row>
    <row r="499" spans="1:63" s="83" customFormat="1" ht="20.100000000000001" customHeight="1" x14ac:dyDescent="0.25">
      <c r="A499" s="163"/>
      <c r="B499" s="163"/>
      <c r="C499" s="163"/>
      <c r="D499" s="163"/>
      <c r="E499" s="163"/>
      <c r="F499" s="163"/>
      <c r="G499" s="163"/>
      <c r="H499" s="163"/>
      <c r="I499" s="163"/>
      <c r="J499" s="163"/>
      <c r="K499" s="163"/>
      <c r="L499" s="163"/>
      <c r="M499" s="231"/>
      <c r="N499" s="233"/>
      <c r="O499" s="233"/>
      <c r="P499" s="163"/>
      <c r="Q499" s="230"/>
      <c r="R499" s="163"/>
      <c r="S499" s="163"/>
      <c r="T499" s="163"/>
      <c r="U499" s="163"/>
      <c r="V499" s="231"/>
      <c r="W499" s="231"/>
      <c r="X499" s="231"/>
      <c r="Y499" s="231"/>
      <c r="Z499" s="231"/>
      <c r="AA499" s="231"/>
      <c r="AB499" s="231"/>
      <c r="AC499" s="231"/>
      <c r="AD499" s="232"/>
      <c r="AE499" s="232"/>
      <c r="AF499" s="168"/>
      <c r="AG499" s="168"/>
      <c r="AH499" s="168"/>
      <c r="AI499" s="168"/>
      <c r="AJ499" s="168"/>
      <c r="AK499" s="168"/>
      <c r="AL499" s="168"/>
      <c r="AM499" s="168"/>
      <c r="AN499" s="168"/>
      <c r="AO499" s="168"/>
      <c r="AP499" s="168"/>
      <c r="AQ499" s="168"/>
      <c r="AR499" s="168"/>
      <c r="AS499" s="168"/>
      <c r="AT499" s="168"/>
      <c r="AU499" s="168"/>
      <c r="AV499" s="168"/>
      <c r="AW499" s="168"/>
      <c r="AX499" s="168"/>
      <c r="AY499" s="168"/>
      <c r="AZ499" s="168"/>
      <c r="BA499" s="168"/>
      <c r="BB499" s="168"/>
      <c r="BC499" s="221" t="e">
        <f>INT(INDEX('Dados Consolidados'!$R$1:$R$1000000, MATCH(A499, 'Dados Consolidados'!$A$1:$A$1000000, 0)))</f>
        <v>#N/A</v>
      </c>
      <c r="BD499" s="221" t="e">
        <f>INT(INDEX('Dados Consolidados'!$S$1:$S$1000000, MATCH(B499, 'Dados Consolidados'!$B$1:$B$1000000, 0)))</f>
        <v>#N/A</v>
      </c>
      <c r="BE499" s="221" t="e">
        <f>INT(INDEX('Dados Consolidados'!$T$1:$T$1000000, MATCH(E499, 'Dados Consolidados'!$E$1:$E$1000000, 0)))</f>
        <v>#N/A</v>
      </c>
      <c r="BF499" s="221" t="e">
        <f>INT(INDEX('Dados Consolidados'!$U$1:$U$1000000, MATCH(H499, 'Dados Consolidados'!$H$1:$H$1000000, 0)))</f>
        <v>#N/A</v>
      </c>
      <c r="BG499" s="221" t="e">
        <f>INT(INDEX('Dados Consolidados'!$V$1:$V$1000000, MATCH(J499, 'Dados Consolidados'!$J$1:$J$1000000, 0)))</f>
        <v>#N/A</v>
      </c>
      <c r="BH499" s="221" t="e">
        <f>INT(INDEX('Dados Consolidados'!$X$1:$X$1000000, MATCH(K499, 'Dados Consolidados'!$K$1:$K$1000000, 0)))</f>
        <v>#N/A</v>
      </c>
      <c r="BI499" s="221" t="e">
        <f>INT(INDEX('Dados Consolidados'!$Y$1:$Y$1000000, MATCH(L499, 'Dados Consolidados'!$L$1:$L$1000000, 0)))</f>
        <v>#N/A</v>
      </c>
      <c r="BJ499" s="222" t="e">
        <f>INT(INDEX('Dados Consolidados'!$W$1:$W$1000000, MATCH(P499, 'Dados Consolidados'!$P$1:$P$1000000, 0)))</f>
        <v>#N/A</v>
      </c>
      <c r="BK499" s="83" t="str">
        <f>IF(AND(A499&lt;&gt;"",B499&lt;&gt;"",C499&lt;&gt;"",E499&lt;&gt;"",J499&lt;&gt;"",K499&lt;&gt;"",L499&lt;&gt;"",R499&lt;&gt;"",V499&lt;&gt;""),"OK","n/a")</f>
        <v>n/a</v>
      </c>
    </row>
    <row r="500" spans="1:63" s="83" customFormat="1" ht="20.100000000000001" customHeight="1" x14ac:dyDescent="0.25">
      <c r="A500" s="163"/>
      <c r="B500" s="163"/>
      <c r="C500" s="163"/>
      <c r="D500" s="163"/>
      <c r="E500" s="163"/>
      <c r="F500" s="163"/>
      <c r="G500" s="163"/>
      <c r="H500" s="163"/>
      <c r="I500" s="163"/>
      <c r="J500" s="163"/>
      <c r="K500" s="163"/>
      <c r="L500" s="163"/>
      <c r="M500" s="231"/>
      <c r="N500" s="233"/>
      <c r="O500" s="233"/>
      <c r="P500" s="163"/>
      <c r="Q500" s="230"/>
      <c r="R500" s="163"/>
      <c r="S500" s="163"/>
      <c r="T500" s="163"/>
      <c r="U500" s="163"/>
      <c r="V500" s="231"/>
      <c r="W500" s="231"/>
      <c r="X500" s="231"/>
      <c r="Y500" s="231"/>
      <c r="Z500" s="231"/>
      <c r="AA500" s="231"/>
      <c r="AB500" s="231"/>
      <c r="AC500" s="231"/>
      <c r="AD500" s="232"/>
      <c r="AE500" s="232"/>
      <c r="AF500" s="168"/>
      <c r="AG500" s="168"/>
      <c r="AH500" s="168"/>
      <c r="AI500" s="168"/>
      <c r="AJ500" s="168"/>
      <c r="AK500" s="168"/>
      <c r="AL500" s="168"/>
      <c r="AM500" s="168"/>
      <c r="AN500" s="168"/>
      <c r="AO500" s="168"/>
      <c r="AP500" s="168"/>
      <c r="AQ500" s="168"/>
      <c r="AR500" s="168"/>
      <c r="AS500" s="168"/>
      <c r="AT500" s="168"/>
      <c r="AU500" s="168"/>
      <c r="AV500" s="168"/>
      <c r="AW500" s="168"/>
      <c r="AX500" s="168"/>
      <c r="AY500" s="168"/>
      <c r="AZ500" s="168"/>
      <c r="BA500" s="168"/>
      <c r="BB500" s="168"/>
      <c r="BC500" s="221" t="e">
        <f>INT(INDEX('Dados Consolidados'!$R$1:$R$1000000, MATCH(A500, 'Dados Consolidados'!$A$1:$A$1000000, 0)))</f>
        <v>#N/A</v>
      </c>
      <c r="BD500" s="221" t="e">
        <f>INT(INDEX('Dados Consolidados'!$S$1:$S$1000000, MATCH(B500, 'Dados Consolidados'!$B$1:$B$1000000, 0)))</f>
        <v>#N/A</v>
      </c>
      <c r="BE500" s="221" t="e">
        <f>INT(INDEX('Dados Consolidados'!$T$1:$T$1000000, MATCH(E500, 'Dados Consolidados'!$E$1:$E$1000000, 0)))</f>
        <v>#N/A</v>
      </c>
      <c r="BF500" s="221" t="e">
        <f>INT(INDEX('Dados Consolidados'!$U$1:$U$1000000, MATCH(H500, 'Dados Consolidados'!$H$1:$H$1000000, 0)))</f>
        <v>#N/A</v>
      </c>
      <c r="BG500" s="221" t="e">
        <f>INT(INDEX('Dados Consolidados'!$V$1:$V$1000000, MATCH(J500, 'Dados Consolidados'!$J$1:$J$1000000, 0)))</f>
        <v>#N/A</v>
      </c>
      <c r="BH500" s="221" t="e">
        <f>INT(INDEX('Dados Consolidados'!$X$1:$X$1000000, MATCH(K500, 'Dados Consolidados'!$K$1:$K$1000000, 0)))</f>
        <v>#N/A</v>
      </c>
      <c r="BI500" s="221" t="e">
        <f>INT(INDEX('Dados Consolidados'!$Y$1:$Y$1000000, MATCH(L500, 'Dados Consolidados'!$L$1:$L$1000000, 0)))</f>
        <v>#N/A</v>
      </c>
      <c r="BJ500" s="222" t="e">
        <f>INT(INDEX('Dados Consolidados'!$W$1:$W$1000000, MATCH(P500, 'Dados Consolidados'!$P$1:$P$1000000, 0)))</f>
        <v>#N/A</v>
      </c>
      <c r="BK500" s="83" t="str">
        <f>IF(AND(A500&lt;&gt;"",B500&lt;&gt;"",C500&lt;&gt;"",E500&lt;&gt;"",J500&lt;&gt;"",K500&lt;&gt;"",L500&lt;&gt;"",R500&lt;&gt;"",V500&lt;&gt;""),"OK","n/a")</f>
        <v>n/a</v>
      </c>
    </row>
    <row r="501" spans="1:63" s="83" customFormat="1" ht="20.100000000000001" customHeight="1" x14ac:dyDescent="0.25">
      <c r="A501" s="163"/>
      <c r="B501" s="163"/>
      <c r="C501" s="163"/>
      <c r="D501" s="163"/>
      <c r="E501" s="163"/>
      <c r="F501" s="163"/>
      <c r="G501" s="163"/>
      <c r="H501" s="163"/>
      <c r="I501" s="163"/>
      <c r="J501" s="163"/>
      <c r="K501" s="163"/>
      <c r="L501" s="163"/>
      <c r="M501" s="231"/>
      <c r="N501" s="233"/>
      <c r="O501" s="233"/>
      <c r="P501" s="163"/>
      <c r="Q501" s="230"/>
      <c r="R501" s="163"/>
      <c r="S501" s="163"/>
      <c r="T501" s="163"/>
      <c r="U501" s="163"/>
      <c r="V501" s="231"/>
      <c r="W501" s="231"/>
      <c r="X501" s="231"/>
      <c r="Y501" s="231"/>
      <c r="Z501" s="231"/>
      <c r="AA501" s="231"/>
      <c r="AB501" s="231"/>
      <c r="AC501" s="231"/>
      <c r="AD501" s="232"/>
      <c r="AE501" s="232"/>
      <c r="AF501" s="168"/>
      <c r="AG501" s="168"/>
      <c r="AH501" s="168"/>
      <c r="AI501" s="168"/>
      <c r="AJ501" s="168"/>
      <c r="AK501" s="168"/>
      <c r="AL501" s="168"/>
      <c r="AM501" s="168"/>
      <c r="AN501" s="168"/>
      <c r="AO501" s="168"/>
      <c r="AP501" s="168"/>
      <c r="AQ501" s="168"/>
      <c r="AR501" s="168"/>
      <c r="AS501" s="168"/>
      <c r="AT501" s="168"/>
      <c r="AU501" s="168"/>
      <c r="AV501" s="168"/>
      <c r="AW501" s="168"/>
      <c r="AX501" s="168"/>
      <c r="AY501" s="168"/>
      <c r="AZ501" s="168"/>
      <c r="BA501" s="168"/>
      <c r="BB501" s="168"/>
      <c r="BC501" s="221" t="e">
        <f>INT(INDEX('Dados Consolidados'!$R$1:$R$1000000, MATCH(A501, 'Dados Consolidados'!$A$1:$A$1000000, 0)))</f>
        <v>#N/A</v>
      </c>
      <c r="BD501" s="221" t="e">
        <f>INT(INDEX('Dados Consolidados'!$S$1:$S$1000000, MATCH(B501, 'Dados Consolidados'!$B$1:$B$1000000, 0)))</f>
        <v>#N/A</v>
      </c>
      <c r="BE501" s="221" t="e">
        <f>INT(INDEX('Dados Consolidados'!$T$1:$T$1000000, MATCH(E501, 'Dados Consolidados'!$E$1:$E$1000000, 0)))</f>
        <v>#N/A</v>
      </c>
      <c r="BF501" s="221" t="e">
        <f>INT(INDEX('Dados Consolidados'!$U$1:$U$1000000, MATCH(H501, 'Dados Consolidados'!$H$1:$H$1000000, 0)))</f>
        <v>#N/A</v>
      </c>
      <c r="BG501" s="221" t="e">
        <f>INT(INDEX('Dados Consolidados'!$V$1:$V$1000000, MATCH(J501, 'Dados Consolidados'!$J$1:$J$1000000, 0)))</f>
        <v>#N/A</v>
      </c>
      <c r="BH501" s="221" t="e">
        <f>INT(INDEX('Dados Consolidados'!$X$1:$X$1000000, MATCH(K501, 'Dados Consolidados'!$K$1:$K$1000000, 0)))</f>
        <v>#N/A</v>
      </c>
      <c r="BI501" s="221" t="e">
        <f>INT(INDEX('Dados Consolidados'!$Y$1:$Y$1000000, MATCH(L501, 'Dados Consolidados'!$L$1:$L$1000000, 0)))</f>
        <v>#N/A</v>
      </c>
      <c r="BJ501" s="222" t="e">
        <f>INT(INDEX('Dados Consolidados'!$W$1:$W$1000000, MATCH(P501, 'Dados Consolidados'!$P$1:$P$1000000, 0)))</f>
        <v>#N/A</v>
      </c>
      <c r="BK501" s="83" t="str">
        <f>IF(AND(A501&lt;&gt;"",B501&lt;&gt;"",C501&lt;&gt;"",E501&lt;&gt;"",J501&lt;&gt;"",K501&lt;&gt;"",L501&lt;&gt;"",R501&lt;&gt;"",V501&lt;&gt;""),"OK","n/a")</f>
        <v>n/a</v>
      </c>
    </row>
    <row r="502" spans="1:63" s="83" customFormat="1" ht="20.100000000000001" customHeight="1" x14ac:dyDescent="0.25">
      <c r="A502" s="163"/>
      <c r="B502" s="163"/>
      <c r="C502" s="163"/>
      <c r="D502" s="163"/>
      <c r="E502" s="163"/>
      <c r="F502" s="163"/>
      <c r="G502" s="163"/>
      <c r="H502" s="163"/>
      <c r="I502" s="163"/>
      <c r="J502" s="163"/>
      <c r="K502" s="163"/>
      <c r="L502" s="163"/>
      <c r="M502" s="231"/>
      <c r="N502" s="233"/>
      <c r="O502" s="233"/>
      <c r="P502" s="163"/>
      <c r="Q502" s="230"/>
      <c r="R502" s="163"/>
      <c r="S502" s="163"/>
      <c r="T502" s="163"/>
      <c r="U502" s="163"/>
      <c r="V502" s="231"/>
      <c r="W502" s="231"/>
      <c r="X502" s="231"/>
      <c r="Y502" s="231"/>
      <c r="Z502" s="231"/>
      <c r="AA502" s="231"/>
      <c r="AB502" s="231"/>
      <c r="AC502" s="231"/>
      <c r="AD502" s="232"/>
      <c r="AE502" s="232"/>
      <c r="AF502" s="168"/>
      <c r="AG502" s="168"/>
      <c r="AH502" s="168"/>
      <c r="AI502" s="168"/>
      <c r="AJ502" s="168"/>
      <c r="AK502" s="168"/>
      <c r="AL502" s="168"/>
      <c r="AM502" s="168"/>
      <c r="AN502" s="168"/>
      <c r="AO502" s="168"/>
      <c r="AP502" s="168"/>
      <c r="AQ502" s="168"/>
      <c r="AR502" s="168"/>
      <c r="AS502" s="168"/>
      <c r="AT502" s="168"/>
      <c r="AU502" s="168"/>
      <c r="AV502" s="168"/>
      <c r="AW502" s="168"/>
      <c r="AX502" s="168"/>
      <c r="AY502" s="168"/>
      <c r="AZ502" s="168"/>
      <c r="BA502" s="168"/>
      <c r="BB502" s="168"/>
      <c r="BC502" s="221" t="e">
        <f>INT(INDEX('Dados Consolidados'!$R$1:$R$1000000, MATCH(A502, 'Dados Consolidados'!$A$1:$A$1000000, 0)))</f>
        <v>#N/A</v>
      </c>
      <c r="BD502" s="221" t="e">
        <f>INT(INDEX('Dados Consolidados'!$S$1:$S$1000000, MATCH(B502, 'Dados Consolidados'!$B$1:$B$1000000, 0)))</f>
        <v>#N/A</v>
      </c>
      <c r="BE502" s="221" t="e">
        <f>INT(INDEX('Dados Consolidados'!$T$1:$T$1000000, MATCH(E502, 'Dados Consolidados'!$E$1:$E$1000000, 0)))</f>
        <v>#N/A</v>
      </c>
      <c r="BF502" s="221" t="e">
        <f>INT(INDEX('Dados Consolidados'!$U$1:$U$1000000, MATCH(H502, 'Dados Consolidados'!$H$1:$H$1000000, 0)))</f>
        <v>#N/A</v>
      </c>
      <c r="BG502" s="221" t="e">
        <f>INT(INDEX('Dados Consolidados'!$V$1:$V$1000000, MATCH(J502, 'Dados Consolidados'!$J$1:$J$1000000, 0)))</f>
        <v>#N/A</v>
      </c>
      <c r="BH502" s="221" t="e">
        <f>INT(INDEX('Dados Consolidados'!$X$1:$X$1000000, MATCH(K502, 'Dados Consolidados'!$K$1:$K$1000000, 0)))</f>
        <v>#N/A</v>
      </c>
      <c r="BI502" s="221" t="e">
        <f>INT(INDEX('Dados Consolidados'!$Y$1:$Y$1000000, MATCH(L502, 'Dados Consolidados'!$L$1:$L$1000000, 0)))</f>
        <v>#N/A</v>
      </c>
      <c r="BJ502" s="222" t="e">
        <f>INT(INDEX('Dados Consolidados'!$W$1:$W$1000000, MATCH(P502, 'Dados Consolidados'!$P$1:$P$1000000, 0)))</f>
        <v>#N/A</v>
      </c>
      <c r="BK502" s="83" t="str">
        <f>IF(AND(A502&lt;&gt;"",B502&lt;&gt;"",C502&lt;&gt;"",E502&lt;&gt;"",J502&lt;&gt;"",K502&lt;&gt;"",L502&lt;&gt;"",R502&lt;&gt;"",V502&lt;&gt;""),"OK","n/a")</f>
        <v>n/a</v>
      </c>
    </row>
    <row r="503" spans="1:63" s="83" customFormat="1" ht="20.100000000000001" customHeight="1" x14ac:dyDescent="0.25">
      <c r="A503" s="163"/>
      <c r="B503" s="163"/>
      <c r="C503" s="163"/>
      <c r="D503" s="163"/>
      <c r="E503" s="163"/>
      <c r="F503" s="163"/>
      <c r="G503" s="163"/>
      <c r="H503" s="163"/>
      <c r="I503" s="163"/>
      <c r="J503" s="163"/>
      <c r="K503" s="163"/>
      <c r="L503" s="163"/>
      <c r="M503" s="231"/>
      <c r="N503" s="233"/>
      <c r="O503" s="233"/>
      <c r="P503" s="163"/>
      <c r="Q503" s="230"/>
      <c r="R503" s="163"/>
      <c r="S503" s="163"/>
      <c r="T503" s="163"/>
      <c r="U503" s="163"/>
      <c r="V503" s="231"/>
      <c r="W503" s="231"/>
      <c r="X503" s="231"/>
      <c r="Y503" s="231"/>
      <c r="Z503" s="231"/>
      <c r="AA503" s="231"/>
      <c r="AB503" s="231"/>
      <c r="AC503" s="231"/>
      <c r="AD503" s="232"/>
      <c r="AE503" s="232"/>
      <c r="AF503" s="168"/>
      <c r="AG503" s="168"/>
      <c r="AH503" s="168"/>
      <c r="AI503" s="168"/>
      <c r="AJ503" s="168"/>
      <c r="AK503" s="168"/>
      <c r="AL503" s="168"/>
      <c r="AM503" s="168"/>
      <c r="AN503" s="168"/>
      <c r="AO503" s="168"/>
      <c r="AP503" s="168"/>
      <c r="AQ503" s="168"/>
      <c r="AR503" s="168"/>
      <c r="AS503" s="168"/>
      <c r="AT503" s="168"/>
      <c r="AU503" s="168"/>
      <c r="AV503" s="168"/>
      <c r="AW503" s="168"/>
      <c r="AX503" s="168"/>
      <c r="AY503" s="168"/>
      <c r="AZ503" s="168"/>
      <c r="BA503" s="168"/>
      <c r="BB503" s="168"/>
      <c r="BC503" s="221" t="e">
        <f>INT(INDEX('Dados Consolidados'!$R$1:$R$1000000, MATCH(A503, 'Dados Consolidados'!$A$1:$A$1000000, 0)))</f>
        <v>#N/A</v>
      </c>
      <c r="BD503" s="221" t="e">
        <f>INT(INDEX('Dados Consolidados'!$S$1:$S$1000000, MATCH(B503, 'Dados Consolidados'!$B$1:$B$1000000, 0)))</f>
        <v>#N/A</v>
      </c>
      <c r="BE503" s="221" t="e">
        <f>INT(INDEX('Dados Consolidados'!$T$1:$T$1000000, MATCH(E503, 'Dados Consolidados'!$E$1:$E$1000000, 0)))</f>
        <v>#N/A</v>
      </c>
      <c r="BF503" s="221" t="e">
        <f>INT(INDEX('Dados Consolidados'!$U$1:$U$1000000, MATCH(H503, 'Dados Consolidados'!$H$1:$H$1000000, 0)))</f>
        <v>#N/A</v>
      </c>
      <c r="BG503" s="221" t="e">
        <f>INT(INDEX('Dados Consolidados'!$V$1:$V$1000000, MATCH(J503, 'Dados Consolidados'!$J$1:$J$1000000, 0)))</f>
        <v>#N/A</v>
      </c>
      <c r="BH503" s="221" t="e">
        <f>INT(INDEX('Dados Consolidados'!$X$1:$X$1000000, MATCH(K503, 'Dados Consolidados'!$K$1:$K$1000000, 0)))</f>
        <v>#N/A</v>
      </c>
      <c r="BI503" s="221" t="e">
        <f>INT(INDEX('Dados Consolidados'!$Y$1:$Y$1000000, MATCH(L503, 'Dados Consolidados'!$L$1:$L$1000000, 0)))</f>
        <v>#N/A</v>
      </c>
      <c r="BJ503" s="222" t="e">
        <f>INT(INDEX('Dados Consolidados'!$W$1:$W$1000000, MATCH(P503, 'Dados Consolidados'!$P$1:$P$1000000, 0)))</f>
        <v>#N/A</v>
      </c>
      <c r="BK503" s="83" t="str">
        <f>IF(AND(A503&lt;&gt;"",B503&lt;&gt;"",C503&lt;&gt;"",E503&lt;&gt;"",J503&lt;&gt;"",K503&lt;&gt;"",L503&lt;&gt;"",R503&lt;&gt;"",V503&lt;&gt;""),"OK","n/a")</f>
        <v>n/a</v>
      </c>
    </row>
    <row r="504" spans="1:63" s="83" customFormat="1" ht="20.100000000000001" customHeight="1" x14ac:dyDescent="0.25">
      <c r="A504" s="163"/>
      <c r="B504" s="163"/>
      <c r="C504" s="163"/>
      <c r="D504" s="163"/>
      <c r="E504" s="163"/>
      <c r="F504" s="163"/>
      <c r="G504" s="163"/>
      <c r="H504" s="163"/>
      <c r="I504" s="163"/>
      <c r="J504" s="163"/>
      <c r="K504" s="163"/>
      <c r="L504" s="163"/>
      <c r="M504" s="231"/>
      <c r="N504" s="233"/>
      <c r="O504" s="233"/>
      <c r="P504" s="163"/>
      <c r="Q504" s="230"/>
      <c r="R504" s="163"/>
      <c r="S504" s="163"/>
      <c r="T504" s="163"/>
      <c r="U504" s="163"/>
      <c r="V504" s="231"/>
      <c r="W504" s="231"/>
      <c r="X504" s="231"/>
      <c r="Y504" s="231"/>
      <c r="Z504" s="231"/>
      <c r="AA504" s="231"/>
      <c r="AB504" s="231"/>
      <c r="AC504" s="231"/>
      <c r="AD504" s="232"/>
      <c r="AE504" s="232"/>
      <c r="AF504" s="168"/>
      <c r="AG504" s="168"/>
      <c r="AH504" s="168"/>
      <c r="AI504" s="168"/>
      <c r="AJ504" s="168"/>
      <c r="AK504" s="168"/>
      <c r="AL504" s="168"/>
      <c r="AM504" s="168"/>
      <c r="AN504" s="168"/>
      <c r="AO504" s="168"/>
      <c r="AP504" s="168"/>
      <c r="AQ504" s="168"/>
      <c r="AR504" s="168"/>
      <c r="AS504" s="168"/>
      <c r="AT504" s="168"/>
      <c r="AU504" s="168"/>
      <c r="AV504" s="168"/>
      <c r="AW504" s="168"/>
      <c r="AX504" s="168"/>
      <c r="AY504" s="168"/>
      <c r="AZ504" s="168"/>
      <c r="BA504" s="168"/>
      <c r="BB504" s="168"/>
      <c r="BC504" s="221" t="e">
        <f>INT(INDEX('Dados Consolidados'!$R$1:$R$1000000, MATCH(A504, 'Dados Consolidados'!$A$1:$A$1000000, 0)))</f>
        <v>#N/A</v>
      </c>
      <c r="BD504" s="221" t="e">
        <f>INT(INDEX('Dados Consolidados'!$S$1:$S$1000000, MATCH(B504, 'Dados Consolidados'!$B$1:$B$1000000, 0)))</f>
        <v>#N/A</v>
      </c>
      <c r="BE504" s="221" t="e">
        <f>INT(INDEX('Dados Consolidados'!$T$1:$T$1000000, MATCH(E504, 'Dados Consolidados'!$E$1:$E$1000000, 0)))</f>
        <v>#N/A</v>
      </c>
      <c r="BF504" s="221" t="e">
        <f>INT(INDEX('Dados Consolidados'!$U$1:$U$1000000, MATCH(H504, 'Dados Consolidados'!$H$1:$H$1000000, 0)))</f>
        <v>#N/A</v>
      </c>
      <c r="BG504" s="221" t="e">
        <f>INT(INDEX('Dados Consolidados'!$V$1:$V$1000000, MATCH(J504, 'Dados Consolidados'!$J$1:$J$1000000, 0)))</f>
        <v>#N/A</v>
      </c>
      <c r="BH504" s="221" t="e">
        <f>INT(INDEX('Dados Consolidados'!$X$1:$X$1000000, MATCH(K504, 'Dados Consolidados'!$K$1:$K$1000000, 0)))</f>
        <v>#N/A</v>
      </c>
      <c r="BI504" s="221" t="e">
        <f>INT(INDEX('Dados Consolidados'!$Y$1:$Y$1000000, MATCH(L504, 'Dados Consolidados'!$L$1:$L$1000000, 0)))</f>
        <v>#N/A</v>
      </c>
      <c r="BJ504" s="222" t="e">
        <f>INT(INDEX('Dados Consolidados'!$W$1:$W$1000000, MATCH(P504, 'Dados Consolidados'!$P$1:$P$1000000, 0)))</f>
        <v>#N/A</v>
      </c>
      <c r="BK504" s="83" t="str">
        <f>IF(AND(A504&lt;&gt;"",B504&lt;&gt;"",C504&lt;&gt;"",E504&lt;&gt;"",J504&lt;&gt;"",K504&lt;&gt;"",L504&lt;&gt;"",R504&lt;&gt;"",V504&lt;&gt;""),"OK","n/a")</f>
        <v>n/a</v>
      </c>
    </row>
    <row r="505" spans="1:63" s="83" customFormat="1" ht="20.100000000000001" customHeight="1" x14ac:dyDescent="0.25">
      <c r="A505" s="163"/>
      <c r="B505" s="163"/>
      <c r="C505" s="163"/>
      <c r="D505" s="163"/>
      <c r="E505" s="163"/>
      <c r="F505" s="163"/>
      <c r="G505" s="163"/>
      <c r="H505" s="163"/>
      <c r="I505" s="163"/>
      <c r="J505" s="163"/>
      <c r="K505" s="163"/>
      <c r="L505" s="163"/>
      <c r="M505" s="231"/>
      <c r="N505" s="233"/>
      <c r="O505" s="233"/>
      <c r="P505" s="163"/>
      <c r="Q505" s="230"/>
      <c r="R505" s="163"/>
      <c r="S505" s="163"/>
      <c r="T505" s="163"/>
      <c r="U505" s="163"/>
      <c r="V505" s="231"/>
      <c r="W505" s="231"/>
      <c r="X505" s="231"/>
      <c r="Y505" s="231"/>
      <c r="Z505" s="231"/>
      <c r="AA505" s="231"/>
      <c r="AB505" s="231"/>
      <c r="AC505" s="231"/>
      <c r="AD505" s="232"/>
      <c r="AE505" s="232"/>
      <c r="AF505" s="168"/>
      <c r="AG505" s="168"/>
      <c r="AH505" s="168"/>
      <c r="AI505" s="168"/>
      <c r="AJ505" s="168"/>
      <c r="AK505" s="168"/>
      <c r="AL505" s="168"/>
      <c r="AM505" s="168"/>
      <c r="AN505" s="168"/>
      <c r="AO505" s="168"/>
      <c r="AP505" s="168"/>
      <c r="AQ505" s="168"/>
      <c r="AR505" s="168"/>
      <c r="AS505" s="168"/>
      <c r="AT505" s="168"/>
      <c r="AU505" s="168"/>
      <c r="AV505" s="168"/>
      <c r="AW505" s="168"/>
      <c r="AX505" s="168"/>
      <c r="AY505" s="168"/>
      <c r="AZ505" s="168"/>
      <c r="BA505" s="168"/>
      <c r="BB505" s="168"/>
      <c r="BC505" s="221" t="e">
        <f>INT(INDEX('Dados Consolidados'!$R$1:$R$1000000, MATCH(A505, 'Dados Consolidados'!$A$1:$A$1000000, 0)))</f>
        <v>#N/A</v>
      </c>
      <c r="BD505" s="221" t="e">
        <f>INT(INDEX('Dados Consolidados'!$S$1:$S$1000000, MATCH(B505, 'Dados Consolidados'!$B$1:$B$1000000, 0)))</f>
        <v>#N/A</v>
      </c>
      <c r="BE505" s="221" t="e">
        <f>INT(INDEX('Dados Consolidados'!$T$1:$T$1000000, MATCH(E505, 'Dados Consolidados'!$E$1:$E$1000000, 0)))</f>
        <v>#N/A</v>
      </c>
      <c r="BF505" s="221" t="e">
        <f>INT(INDEX('Dados Consolidados'!$U$1:$U$1000000, MATCH(H505, 'Dados Consolidados'!$H$1:$H$1000000, 0)))</f>
        <v>#N/A</v>
      </c>
      <c r="BG505" s="221" t="e">
        <f>INT(INDEX('Dados Consolidados'!$V$1:$V$1000000, MATCH(J505, 'Dados Consolidados'!$J$1:$J$1000000, 0)))</f>
        <v>#N/A</v>
      </c>
      <c r="BH505" s="221" t="e">
        <f>INT(INDEX('Dados Consolidados'!$X$1:$X$1000000, MATCH(K505, 'Dados Consolidados'!$K$1:$K$1000000, 0)))</f>
        <v>#N/A</v>
      </c>
      <c r="BI505" s="221" t="e">
        <f>INT(INDEX('Dados Consolidados'!$Y$1:$Y$1000000, MATCH(L505, 'Dados Consolidados'!$L$1:$L$1000000, 0)))</f>
        <v>#N/A</v>
      </c>
      <c r="BJ505" s="222" t="e">
        <f>INT(INDEX('Dados Consolidados'!$W$1:$W$1000000, MATCH(P505, 'Dados Consolidados'!$P$1:$P$1000000, 0)))</f>
        <v>#N/A</v>
      </c>
      <c r="BK505" s="83" t="str">
        <f>IF(AND(A505&lt;&gt;"",B505&lt;&gt;"",C505&lt;&gt;"",E505&lt;&gt;"",J505&lt;&gt;"",K505&lt;&gt;"",L505&lt;&gt;"",R505&lt;&gt;"",V505&lt;&gt;""),"OK","n/a")</f>
        <v>n/a</v>
      </c>
    </row>
    <row r="506" spans="1:63" s="83" customFormat="1" ht="20.100000000000001" customHeight="1" x14ac:dyDescent="0.25">
      <c r="A506" s="163"/>
      <c r="B506" s="163"/>
      <c r="C506" s="163"/>
      <c r="D506" s="163"/>
      <c r="E506" s="163"/>
      <c r="F506" s="163"/>
      <c r="G506" s="163"/>
      <c r="H506" s="163"/>
      <c r="I506" s="163"/>
      <c r="J506" s="163"/>
      <c r="K506" s="163"/>
      <c r="L506" s="163"/>
      <c r="M506" s="231"/>
      <c r="N506" s="233"/>
      <c r="O506" s="233"/>
      <c r="P506" s="163"/>
      <c r="Q506" s="230"/>
      <c r="R506" s="163"/>
      <c r="S506" s="163"/>
      <c r="T506" s="163"/>
      <c r="U506" s="163"/>
      <c r="V506" s="231"/>
      <c r="W506" s="231"/>
      <c r="X506" s="231"/>
      <c r="Y506" s="231"/>
      <c r="Z506" s="231"/>
      <c r="AA506" s="231"/>
      <c r="AB506" s="231"/>
      <c r="AC506" s="231"/>
      <c r="AD506" s="232"/>
      <c r="AE506" s="232"/>
      <c r="AF506" s="168"/>
      <c r="AG506" s="168"/>
      <c r="AH506" s="168"/>
      <c r="AI506" s="168"/>
      <c r="AJ506" s="168"/>
      <c r="AK506" s="168"/>
      <c r="AL506" s="168"/>
      <c r="AM506" s="168"/>
      <c r="AN506" s="168"/>
      <c r="AO506" s="168"/>
      <c r="AP506" s="168"/>
      <c r="AQ506" s="168"/>
      <c r="AR506" s="168"/>
      <c r="AS506" s="168"/>
      <c r="AT506" s="168"/>
      <c r="AU506" s="168"/>
      <c r="AV506" s="168"/>
      <c r="AW506" s="168"/>
      <c r="AX506" s="168"/>
      <c r="AY506" s="168"/>
      <c r="AZ506" s="168"/>
      <c r="BA506" s="168"/>
      <c r="BB506" s="168"/>
      <c r="BC506" s="221" t="e">
        <f>INT(INDEX('Dados Consolidados'!$R$1:$R$1000000, MATCH(A506, 'Dados Consolidados'!$A$1:$A$1000000, 0)))</f>
        <v>#N/A</v>
      </c>
      <c r="BD506" s="221" t="e">
        <f>INT(INDEX('Dados Consolidados'!$S$1:$S$1000000, MATCH(B506, 'Dados Consolidados'!$B$1:$B$1000000, 0)))</f>
        <v>#N/A</v>
      </c>
      <c r="BE506" s="221" t="e">
        <f>INT(INDEX('Dados Consolidados'!$T$1:$T$1000000, MATCH(E506, 'Dados Consolidados'!$E$1:$E$1000000, 0)))</f>
        <v>#N/A</v>
      </c>
      <c r="BF506" s="221" t="e">
        <f>INT(INDEX('Dados Consolidados'!$U$1:$U$1000000, MATCH(H506, 'Dados Consolidados'!$H$1:$H$1000000, 0)))</f>
        <v>#N/A</v>
      </c>
      <c r="BG506" s="221" t="e">
        <f>INT(INDEX('Dados Consolidados'!$V$1:$V$1000000, MATCH(J506, 'Dados Consolidados'!$J$1:$J$1000000, 0)))</f>
        <v>#N/A</v>
      </c>
      <c r="BH506" s="221" t="e">
        <f>INT(INDEX('Dados Consolidados'!$X$1:$X$1000000, MATCH(K506, 'Dados Consolidados'!$K$1:$K$1000000, 0)))</f>
        <v>#N/A</v>
      </c>
      <c r="BI506" s="221" t="e">
        <f>INT(INDEX('Dados Consolidados'!$Y$1:$Y$1000000, MATCH(L506, 'Dados Consolidados'!$L$1:$L$1000000, 0)))</f>
        <v>#N/A</v>
      </c>
      <c r="BJ506" s="222" t="e">
        <f>INT(INDEX('Dados Consolidados'!$W$1:$W$1000000, MATCH(P506, 'Dados Consolidados'!$P$1:$P$1000000, 0)))</f>
        <v>#N/A</v>
      </c>
      <c r="BK506" s="83" t="str">
        <f>IF(AND(A506&lt;&gt;"",B506&lt;&gt;"",C506&lt;&gt;"",E506&lt;&gt;"",J506&lt;&gt;"",K506&lt;&gt;"",L506&lt;&gt;"",R506&lt;&gt;"",V506&lt;&gt;""),"OK","n/a")</f>
        <v>n/a</v>
      </c>
    </row>
    <row r="507" spans="1:63" s="83" customFormat="1" ht="20.100000000000001" customHeight="1" x14ac:dyDescent="0.25">
      <c r="A507" s="163"/>
      <c r="B507" s="163"/>
      <c r="C507" s="163"/>
      <c r="D507" s="163"/>
      <c r="E507" s="163"/>
      <c r="F507" s="163"/>
      <c r="G507" s="163"/>
      <c r="H507" s="163"/>
      <c r="I507" s="163"/>
      <c r="J507" s="163"/>
      <c r="K507" s="163"/>
      <c r="L507" s="163"/>
      <c r="M507" s="231"/>
      <c r="N507" s="233"/>
      <c r="O507" s="233"/>
      <c r="P507" s="163"/>
      <c r="Q507" s="230"/>
      <c r="R507" s="163"/>
      <c r="S507" s="163"/>
      <c r="T507" s="163"/>
      <c r="U507" s="163"/>
      <c r="V507" s="231"/>
      <c r="W507" s="231"/>
      <c r="X507" s="231"/>
      <c r="Y507" s="231"/>
      <c r="Z507" s="231"/>
      <c r="AA507" s="231"/>
      <c r="AB507" s="231"/>
      <c r="AC507" s="231"/>
      <c r="AD507" s="232"/>
      <c r="AE507" s="232"/>
      <c r="AF507" s="168"/>
      <c r="AG507" s="168"/>
      <c r="AH507" s="168"/>
      <c r="AI507" s="168"/>
      <c r="AJ507" s="168"/>
      <c r="AK507" s="168"/>
      <c r="AL507" s="168"/>
      <c r="AM507" s="168"/>
      <c r="AN507" s="168"/>
      <c r="AO507" s="168"/>
      <c r="AP507" s="168"/>
      <c r="AQ507" s="168"/>
      <c r="AR507" s="168"/>
      <c r="AS507" s="168"/>
      <c r="AT507" s="168"/>
      <c r="AU507" s="168"/>
      <c r="AV507" s="168"/>
      <c r="AW507" s="168"/>
      <c r="AX507" s="168"/>
      <c r="AY507" s="168"/>
      <c r="AZ507" s="168"/>
      <c r="BA507" s="168"/>
      <c r="BB507" s="168"/>
      <c r="BC507" s="221" t="e">
        <f>INT(INDEX('Dados Consolidados'!$R$1:$R$1000000, MATCH(A507, 'Dados Consolidados'!$A$1:$A$1000000, 0)))</f>
        <v>#N/A</v>
      </c>
      <c r="BD507" s="221" t="e">
        <f>INT(INDEX('Dados Consolidados'!$S$1:$S$1000000, MATCH(B507, 'Dados Consolidados'!$B$1:$B$1000000, 0)))</f>
        <v>#N/A</v>
      </c>
      <c r="BE507" s="221" t="e">
        <f>INT(INDEX('Dados Consolidados'!$T$1:$T$1000000, MATCH(E507, 'Dados Consolidados'!$E$1:$E$1000000, 0)))</f>
        <v>#N/A</v>
      </c>
      <c r="BF507" s="221" t="e">
        <f>INT(INDEX('Dados Consolidados'!$U$1:$U$1000000, MATCH(H507, 'Dados Consolidados'!$H$1:$H$1000000, 0)))</f>
        <v>#N/A</v>
      </c>
      <c r="BG507" s="221" t="e">
        <f>INT(INDEX('Dados Consolidados'!$V$1:$V$1000000, MATCH(J507, 'Dados Consolidados'!$J$1:$J$1000000, 0)))</f>
        <v>#N/A</v>
      </c>
      <c r="BH507" s="221" t="e">
        <f>INT(INDEX('Dados Consolidados'!$X$1:$X$1000000, MATCH(K507, 'Dados Consolidados'!$K$1:$K$1000000, 0)))</f>
        <v>#N/A</v>
      </c>
      <c r="BI507" s="221" t="e">
        <f>INT(INDEX('Dados Consolidados'!$Y$1:$Y$1000000, MATCH(L507, 'Dados Consolidados'!$L$1:$L$1000000, 0)))</f>
        <v>#N/A</v>
      </c>
      <c r="BJ507" s="222" t="e">
        <f>INT(INDEX('Dados Consolidados'!$W$1:$W$1000000, MATCH(P507, 'Dados Consolidados'!$P$1:$P$1000000, 0)))</f>
        <v>#N/A</v>
      </c>
      <c r="BK507" s="83" t="str">
        <f>IF(AND(A507&lt;&gt;"",B507&lt;&gt;"",C507&lt;&gt;"",E507&lt;&gt;"",J507&lt;&gt;"",K507&lt;&gt;"",L507&lt;&gt;"",R507&lt;&gt;"",V507&lt;&gt;""),"OK","n/a")</f>
        <v>n/a</v>
      </c>
    </row>
    <row r="508" spans="1:63" s="83" customFormat="1" ht="20.100000000000001" customHeight="1" x14ac:dyDescent="0.25">
      <c r="A508" s="163"/>
      <c r="B508" s="163"/>
      <c r="C508" s="163"/>
      <c r="D508" s="163"/>
      <c r="E508" s="163"/>
      <c r="F508" s="163"/>
      <c r="G508" s="163"/>
      <c r="H508" s="163"/>
      <c r="I508" s="163"/>
      <c r="J508" s="163"/>
      <c r="K508" s="163"/>
      <c r="L508" s="163"/>
      <c r="M508" s="231"/>
      <c r="N508" s="233"/>
      <c r="O508" s="233"/>
      <c r="P508" s="163"/>
      <c r="Q508" s="230"/>
      <c r="R508" s="163"/>
      <c r="S508" s="163"/>
      <c r="T508" s="163"/>
      <c r="U508" s="163"/>
      <c r="V508" s="231"/>
      <c r="W508" s="231"/>
      <c r="X508" s="231"/>
      <c r="Y508" s="231"/>
      <c r="Z508" s="231"/>
      <c r="AA508" s="231"/>
      <c r="AB508" s="231"/>
      <c r="AC508" s="231"/>
      <c r="AD508" s="232"/>
      <c r="AE508" s="232"/>
      <c r="AF508" s="168"/>
      <c r="AG508" s="168"/>
      <c r="AH508" s="168"/>
      <c r="AI508" s="168"/>
      <c r="AJ508" s="168"/>
      <c r="AK508" s="168"/>
      <c r="AL508" s="168"/>
      <c r="AM508" s="168"/>
      <c r="AN508" s="168"/>
      <c r="AO508" s="168"/>
      <c r="AP508" s="168"/>
      <c r="AQ508" s="168"/>
      <c r="AR508" s="168"/>
      <c r="AS508" s="168"/>
      <c r="AT508" s="168"/>
      <c r="AU508" s="168"/>
      <c r="AV508" s="168"/>
      <c r="AW508" s="168"/>
      <c r="AX508" s="168"/>
      <c r="AY508" s="168"/>
      <c r="AZ508" s="168"/>
      <c r="BA508" s="168"/>
      <c r="BB508" s="168"/>
      <c r="BC508" s="221" t="e">
        <f>INT(INDEX('Dados Consolidados'!$R$1:$R$1000000, MATCH(A508, 'Dados Consolidados'!$A$1:$A$1000000, 0)))</f>
        <v>#N/A</v>
      </c>
      <c r="BD508" s="221" t="e">
        <f>INT(INDEX('Dados Consolidados'!$S$1:$S$1000000, MATCH(B508, 'Dados Consolidados'!$B$1:$B$1000000, 0)))</f>
        <v>#N/A</v>
      </c>
      <c r="BE508" s="221" t="e">
        <f>INT(INDEX('Dados Consolidados'!$T$1:$T$1000000, MATCH(E508, 'Dados Consolidados'!$E$1:$E$1000000, 0)))</f>
        <v>#N/A</v>
      </c>
      <c r="BF508" s="221" t="e">
        <f>INT(INDEX('Dados Consolidados'!$U$1:$U$1000000, MATCH(H508, 'Dados Consolidados'!$H$1:$H$1000000, 0)))</f>
        <v>#N/A</v>
      </c>
      <c r="BG508" s="221" t="e">
        <f>INT(INDEX('Dados Consolidados'!$V$1:$V$1000000, MATCH(J508, 'Dados Consolidados'!$J$1:$J$1000000, 0)))</f>
        <v>#N/A</v>
      </c>
      <c r="BH508" s="221" t="e">
        <f>INT(INDEX('Dados Consolidados'!$X$1:$X$1000000, MATCH(K508, 'Dados Consolidados'!$K$1:$K$1000000, 0)))</f>
        <v>#N/A</v>
      </c>
      <c r="BI508" s="221" t="e">
        <f>INT(INDEX('Dados Consolidados'!$Y$1:$Y$1000000, MATCH(L508, 'Dados Consolidados'!$L$1:$L$1000000, 0)))</f>
        <v>#N/A</v>
      </c>
      <c r="BJ508" s="222" t="e">
        <f>INT(INDEX('Dados Consolidados'!$W$1:$W$1000000, MATCH(P508, 'Dados Consolidados'!$P$1:$P$1000000, 0)))</f>
        <v>#N/A</v>
      </c>
      <c r="BK508" s="83" t="str">
        <f>IF(AND(A508&lt;&gt;"",B508&lt;&gt;"",C508&lt;&gt;"",E508&lt;&gt;"",J508&lt;&gt;"",K508&lt;&gt;"",L508&lt;&gt;"",R508&lt;&gt;"",V508&lt;&gt;""),"OK","n/a")</f>
        <v>n/a</v>
      </c>
    </row>
    <row r="509" spans="1:63" s="83" customFormat="1" ht="20.100000000000001" customHeight="1" x14ac:dyDescent="0.25">
      <c r="A509" s="163"/>
      <c r="B509" s="163"/>
      <c r="C509" s="163"/>
      <c r="D509" s="163"/>
      <c r="E509" s="163"/>
      <c r="F509" s="163"/>
      <c r="G509" s="163"/>
      <c r="H509" s="163"/>
      <c r="I509" s="163"/>
      <c r="J509" s="163"/>
      <c r="K509" s="163"/>
      <c r="L509" s="163"/>
      <c r="M509" s="231"/>
      <c r="N509" s="233"/>
      <c r="O509" s="233"/>
      <c r="P509" s="163"/>
      <c r="Q509" s="230"/>
      <c r="R509" s="163"/>
      <c r="S509" s="163"/>
      <c r="T509" s="163"/>
      <c r="U509" s="163"/>
      <c r="V509" s="231"/>
      <c r="W509" s="231"/>
      <c r="X509" s="231"/>
      <c r="Y509" s="231"/>
      <c r="Z509" s="231"/>
      <c r="AA509" s="231"/>
      <c r="AB509" s="231"/>
      <c r="AC509" s="231"/>
      <c r="AD509" s="232"/>
      <c r="AE509" s="232"/>
      <c r="AF509" s="168"/>
      <c r="AG509" s="168"/>
      <c r="AH509" s="168"/>
      <c r="AI509" s="168"/>
      <c r="AJ509" s="168"/>
      <c r="AK509" s="168"/>
      <c r="AL509" s="168"/>
      <c r="AM509" s="168"/>
      <c r="AN509" s="168"/>
      <c r="AO509" s="168"/>
      <c r="AP509" s="168"/>
      <c r="AQ509" s="168"/>
      <c r="AR509" s="168"/>
      <c r="AS509" s="168"/>
      <c r="AT509" s="168"/>
      <c r="AU509" s="168"/>
      <c r="AV509" s="168"/>
      <c r="AW509" s="168"/>
      <c r="AX509" s="168"/>
      <c r="AY509" s="168"/>
      <c r="AZ509" s="168"/>
      <c r="BA509" s="168"/>
      <c r="BB509" s="168"/>
      <c r="BC509" s="221" t="e">
        <f>INT(INDEX('Dados Consolidados'!$R$1:$R$1000000, MATCH(A509, 'Dados Consolidados'!$A$1:$A$1000000, 0)))</f>
        <v>#N/A</v>
      </c>
      <c r="BD509" s="221" t="e">
        <f>INT(INDEX('Dados Consolidados'!$S$1:$S$1000000, MATCH(B509, 'Dados Consolidados'!$B$1:$B$1000000, 0)))</f>
        <v>#N/A</v>
      </c>
      <c r="BE509" s="221" t="e">
        <f>INT(INDEX('Dados Consolidados'!$T$1:$T$1000000, MATCH(E509, 'Dados Consolidados'!$E$1:$E$1000000, 0)))</f>
        <v>#N/A</v>
      </c>
      <c r="BF509" s="221" t="e">
        <f>INT(INDEX('Dados Consolidados'!$U$1:$U$1000000, MATCH(H509, 'Dados Consolidados'!$H$1:$H$1000000, 0)))</f>
        <v>#N/A</v>
      </c>
      <c r="BG509" s="221" t="e">
        <f>INT(INDEX('Dados Consolidados'!$V$1:$V$1000000, MATCH(J509, 'Dados Consolidados'!$J$1:$J$1000000, 0)))</f>
        <v>#N/A</v>
      </c>
      <c r="BH509" s="221" t="e">
        <f>INT(INDEX('Dados Consolidados'!$X$1:$X$1000000, MATCH(K509, 'Dados Consolidados'!$K$1:$K$1000000, 0)))</f>
        <v>#N/A</v>
      </c>
      <c r="BI509" s="221" t="e">
        <f>INT(INDEX('Dados Consolidados'!$Y$1:$Y$1000000, MATCH(L509, 'Dados Consolidados'!$L$1:$L$1000000, 0)))</f>
        <v>#N/A</v>
      </c>
      <c r="BJ509" s="222" t="e">
        <f>INT(INDEX('Dados Consolidados'!$W$1:$W$1000000, MATCH(P509, 'Dados Consolidados'!$P$1:$P$1000000, 0)))</f>
        <v>#N/A</v>
      </c>
      <c r="BK509" s="83" t="str">
        <f>IF(AND(A509&lt;&gt;"",B509&lt;&gt;"",C509&lt;&gt;"",E509&lt;&gt;"",J509&lt;&gt;"",K509&lt;&gt;"",L509&lt;&gt;"",R509&lt;&gt;"",V509&lt;&gt;""),"OK","n/a")</f>
        <v>n/a</v>
      </c>
    </row>
    <row r="510" spans="1:63" s="83" customFormat="1" ht="20.100000000000001" customHeight="1" x14ac:dyDescent="0.25">
      <c r="A510" s="163"/>
      <c r="B510" s="163"/>
      <c r="C510" s="163"/>
      <c r="D510" s="163"/>
      <c r="E510" s="163"/>
      <c r="F510" s="163"/>
      <c r="G510" s="163"/>
      <c r="H510" s="163"/>
      <c r="I510" s="163"/>
      <c r="J510" s="163"/>
      <c r="K510" s="163"/>
      <c r="L510" s="163"/>
      <c r="M510" s="231"/>
      <c r="N510" s="233"/>
      <c r="O510" s="233"/>
      <c r="P510" s="163"/>
      <c r="Q510" s="230"/>
      <c r="R510" s="163"/>
      <c r="S510" s="163"/>
      <c r="T510" s="163"/>
      <c r="U510" s="163"/>
      <c r="V510" s="231"/>
      <c r="W510" s="231"/>
      <c r="X510" s="231"/>
      <c r="Y510" s="231"/>
      <c r="Z510" s="231"/>
      <c r="AA510" s="231"/>
      <c r="AB510" s="231"/>
      <c r="AC510" s="231"/>
      <c r="AD510" s="232"/>
      <c r="AE510" s="232"/>
      <c r="AF510" s="168"/>
      <c r="AG510" s="168"/>
      <c r="AH510" s="168"/>
      <c r="AI510" s="168"/>
      <c r="AJ510" s="168"/>
      <c r="AK510" s="168"/>
      <c r="AL510" s="168"/>
      <c r="AM510" s="168"/>
      <c r="AN510" s="168"/>
      <c r="AO510" s="168"/>
      <c r="AP510" s="168"/>
      <c r="AQ510" s="168"/>
      <c r="AR510" s="168"/>
      <c r="AS510" s="168"/>
      <c r="AT510" s="168"/>
      <c r="AU510" s="168"/>
      <c r="AV510" s="168"/>
      <c r="AW510" s="168"/>
      <c r="AX510" s="168"/>
      <c r="AY510" s="168"/>
      <c r="AZ510" s="168"/>
      <c r="BA510" s="168"/>
      <c r="BB510" s="168"/>
      <c r="BC510" s="221" t="e">
        <f>INT(INDEX('Dados Consolidados'!$R$1:$R$1000000, MATCH(A510, 'Dados Consolidados'!$A$1:$A$1000000, 0)))</f>
        <v>#N/A</v>
      </c>
      <c r="BD510" s="221" t="e">
        <f>INT(INDEX('Dados Consolidados'!$S$1:$S$1000000, MATCH(B510, 'Dados Consolidados'!$B$1:$B$1000000, 0)))</f>
        <v>#N/A</v>
      </c>
      <c r="BE510" s="221" t="e">
        <f>INT(INDEX('Dados Consolidados'!$T$1:$T$1000000, MATCH(E510, 'Dados Consolidados'!$E$1:$E$1000000, 0)))</f>
        <v>#N/A</v>
      </c>
      <c r="BF510" s="221" t="e">
        <f>INT(INDEX('Dados Consolidados'!$U$1:$U$1000000, MATCH(H510, 'Dados Consolidados'!$H$1:$H$1000000, 0)))</f>
        <v>#N/A</v>
      </c>
      <c r="BG510" s="221" t="e">
        <f>INT(INDEX('Dados Consolidados'!$V$1:$V$1000000, MATCH(J510, 'Dados Consolidados'!$J$1:$J$1000000, 0)))</f>
        <v>#N/A</v>
      </c>
      <c r="BH510" s="221" t="e">
        <f>INT(INDEX('Dados Consolidados'!$X$1:$X$1000000, MATCH(K510, 'Dados Consolidados'!$K$1:$K$1000000, 0)))</f>
        <v>#N/A</v>
      </c>
      <c r="BI510" s="221" t="e">
        <f>INT(INDEX('Dados Consolidados'!$Y$1:$Y$1000000, MATCH(L510, 'Dados Consolidados'!$L$1:$L$1000000, 0)))</f>
        <v>#N/A</v>
      </c>
      <c r="BJ510" s="222" t="e">
        <f>INT(INDEX('Dados Consolidados'!$W$1:$W$1000000, MATCH(P510, 'Dados Consolidados'!$P$1:$P$1000000, 0)))</f>
        <v>#N/A</v>
      </c>
      <c r="BK510" s="83" t="str">
        <f>IF(AND(A510&lt;&gt;"",B510&lt;&gt;"",C510&lt;&gt;"",E510&lt;&gt;"",J510&lt;&gt;"",K510&lt;&gt;"",L510&lt;&gt;"",R510&lt;&gt;"",V510&lt;&gt;""),"OK","n/a")</f>
        <v>n/a</v>
      </c>
    </row>
    <row r="511" spans="1:63" s="83" customFormat="1" ht="20.100000000000001" customHeight="1" x14ac:dyDescent="0.25">
      <c r="A511" s="163"/>
      <c r="B511" s="163"/>
      <c r="C511" s="163"/>
      <c r="D511" s="163"/>
      <c r="E511" s="163"/>
      <c r="F511" s="163"/>
      <c r="G511" s="163"/>
      <c r="H511" s="163"/>
      <c r="I511" s="163"/>
      <c r="J511" s="163"/>
      <c r="K511" s="163"/>
      <c r="L511" s="163"/>
      <c r="M511" s="231"/>
      <c r="N511" s="233"/>
      <c r="O511" s="233"/>
      <c r="P511" s="163"/>
      <c r="Q511" s="230"/>
      <c r="R511" s="163"/>
      <c r="S511" s="163"/>
      <c r="T511" s="163"/>
      <c r="U511" s="163"/>
      <c r="V511" s="231"/>
      <c r="W511" s="231"/>
      <c r="X511" s="231"/>
      <c r="Y511" s="231"/>
      <c r="Z511" s="231"/>
      <c r="AA511" s="231"/>
      <c r="AB511" s="231"/>
      <c r="AC511" s="231"/>
      <c r="AD511" s="232"/>
      <c r="AE511" s="232"/>
      <c r="AF511" s="168"/>
      <c r="AG511" s="168"/>
      <c r="AH511" s="168"/>
      <c r="AI511" s="168"/>
      <c r="AJ511" s="168"/>
      <c r="AK511" s="168"/>
      <c r="AL511" s="168"/>
      <c r="AM511" s="168"/>
      <c r="AN511" s="168"/>
      <c r="AO511" s="168"/>
      <c r="AP511" s="168"/>
      <c r="AQ511" s="168"/>
      <c r="AR511" s="168"/>
      <c r="AS511" s="168"/>
      <c r="AT511" s="168"/>
      <c r="AU511" s="168"/>
      <c r="AV511" s="168"/>
      <c r="AW511" s="168"/>
      <c r="AX511" s="168"/>
      <c r="AY511" s="168"/>
      <c r="AZ511" s="168"/>
      <c r="BA511" s="168"/>
      <c r="BB511" s="168"/>
      <c r="BC511" s="221" t="e">
        <f>INT(INDEX('Dados Consolidados'!$R$1:$R$1000000, MATCH(A511, 'Dados Consolidados'!$A$1:$A$1000000, 0)))</f>
        <v>#N/A</v>
      </c>
      <c r="BD511" s="221" t="e">
        <f>INT(INDEX('Dados Consolidados'!$S$1:$S$1000000, MATCH(B511, 'Dados Consolidados'!$B$1:$B$1000000, 0)))</f>
        <v>#N/A</v>
      </c>
      <c r="BE511" s="221" t="e">
        <f>INT(INDEX('Dados Consolidados'!$T$1:$T$1000000, MATCH(E511, 'Dados Consolidados'!$E$1:$E$1000000, 0)))</f>
        <v>#N/A</v>
      </c>
      <c r="BF511" s="221" t="e">
        <f>INT(INDEX('Dados Consolidados'!$U$1:$U$1000000, MATCH(H511, 'Dados Consolidados'!$H$1:$H$1000000, 0)))</f>
        <v>#N/A</v>
      </c>
      <c r="BG511" s="221" t="e">
        <f>INT(INDEX('Dados Consolidados'!$V$1:$V$1000000, MATCH(J511, 'Dados Consolidados'!$J$1:$J$1000000, 0)))</f>
        <v>#N/A</v>
      </c>
      <c r="BH511" s="221" t="e">
        <f>INT(INDEX('Dados Consolidados'!$X$1:$X$1000000, MATCH(K511, 'Dados Consolidados'!$K$1:$K$1000000, 0)))</f>
        <v>#N/A</v>
      </c>
      <c r="BI511" s="221" t="e">
        <f>INT(INDEX('Dados Consolidados'!$Y$1:$Y$1000000, MATCH(L511, 'Dados Consolidados'!$L$1:$L$1000000, 0)))</f>
        <v>#N/A</v>
      </c>
      <c r="BJ511" s="222" t="e">
        <f>INT(INDEX('Dados Consolidados'!$W$1:$W$1000000, MATCH(P511, 'Dados Consolidados'!$P$1:$P$1000000, 0)))</f>
        <v>#N/A</v>
      </c>
      <c r="BK511" s="83" t="str">
        <f>IF(AND(A511&lt;&gt;"",B511&lt;&gt;"",C511&lt;&gt;"",E511&lt;&gt;"",J511&lt;&gt;"",K511&lt;&gt;"",L511&lt;&gt;"",R511&lt;&gt;"",V511&lt;&gt;""),"OK","n/a")</f>
        <v>n/a</v>
      </c>
    </row>
    <row r="512" spans="1:63" s="83" customFormat="1" ht="20.100000000000001" customHeight="1" x14ac:dyDescent="0.25">
      <c r="A512" s="163"/>
      <c r="B512" s="163"/>
      <c r="C512" s="163"/>
      <c r="D512" s="163"/>
      <c r="E512" s="163"/>
      <c r="F512" s="163"/>
      <c r="G512" s="163"/>
      <c r="H512" s="163"/>
      <c r="I512" s="163"/>
      <c r="J512" s="163"/>
      <c r="K512" s="163"/>
      <c r="L512" s="163"/>
      <c r="M512" s="231"/>
      <c r="N512" s="233"/>
      <c r="O512" s="233"/>
      <c r="P512" s="163"/>
      <c r="Q512" s="230"/>
      <c r="R512" s="163"/>
      <c r="S512" s="163"/>
      <c r="T512" s="163"/>
      <c r="U512" s="163"/>
      <c r="V512" s="231"/>
      <c r="W512" s="231"/>
      <c r="X512" s="231"/>
      <c r="Y512" s="231"/>
      <c r="Z512" s="231"/>
      <c r="AA512" s="231"/>
      <c r="AB512" s="231"/>
      <c r="AC512" s="231"/>
      <c r="AD512" s="232"/>
      <c r="AE512" s="232"/>
      <c r="AF512" s="168"/>
      <c r="AG512" s="168"/>
      <c r="AH512" s="168"/>
      <c r="AI512" s="168"/>
      <c r="AJ512" s="168"/>
      <c r="AK512" s="168"/>
      <c r="AL512" s="168"/>
      <c r="AM512" s="168"/>
      <c r="AN512" s="168"/>
      <c r="AO512" s="168"/>
      <c r="AP512" s="168"/>
      <c r="AQ512" s="168"/>
      <c r="AR512" s="168"/>
      <c r="AS512" s="168"/>
      <c r="AT512" s="168"/>
      <c r="AU512" s="168"/>
      <c r="AV512" s="168"/>
      <c r="AW512" s="168"/>
      <c r="AX512" s="168"/>
      <c r="AY512" s="168"/>
      <c r="AZ512" s="168"/>
      <c r="BA512" s="168"/>
      <c r="BB512" s="168"/>
      <c r="BC512" s="221" t="e">
        <f>INT(INDEX('Dados Consolidados'!$R$1:$R$1000000, MATCH(A512, 'Dados Consolidados'!$A$1:$A$1000000, 0)))</f>
        <v>#N/A</v>
      </c>
      <c r="BD512" s="221" t="e">
        <f>INT(INDEX('Dados Consolidados'!$S$1:$S$1000000, MATCH(B512, 'Dados Consolidados'!$B$1:$B$1000000, 0)))</f>
        <v>#N/A</v>
      </c>
      <c r="BE512" s="221" t="e">
        <f>INT(INDEX('Dados Consolidados'!$T$1:$T$1000000, MATCH(E512, 'Dados Consolidados'!$E$1:$E$1000000, 0)))</f>
        <v>#N/A</v>
      </c>
      <c r="BF512" s="221" t="e">
        <f>INT(INDEX('Dados Consolidados'!$U$1:$U$1000000, MATCH(H512, 'Dados Consolidados'!$H$1:$H$1000000, 0)))</f>
        <v>#N/A</v>
      </c>
      <c r="BG512" s="221" t="e">
        <f>INT(INDEX('Dados Consolidados'!$V$1:$V$1000000, MATCH(J512, 'Dados Consolidados'!$J$1:$J$1000000, 0)))</f>
        <v>#N/A</v>
      </c>
      <c r="BH512" s="221" t="e">
        <f>INT(INDEX('Dados Consolidados'!$X$1:$X$1000000, MATCH(K512, 'Dados Consolidados'!$K$1:$K$1000000, 0)))</f>
        <v>#N/A</v>
      </c>
      <c r="BI512" s="221" t="e">
        <f>INT(INDEX('Dados Consolidados'!$Y$1:$Y$1000000, MATCH(L512, 'Dados Consolidados'!$L$1:$L$1000000, 0)))</f>
        <v>#N/A</v>
      </c>
      <c r="BJ512" s="222" t="e">
        <f>INT(INDEX('Dados Consolidados'!$W$1:$W$1000000, MATCH(P512, 'Dados Consolidados'!$P$1:$P$1000000, 0)))</f>
        <v>#N/A</v>
      </c>
      <c r="BK512" s="83" t="str">
        <f>IF(AND(A512&lt;&gt;"",B512&lt;&gt;"",C512&lt;&gt;"",E512&lt;&gt;"",J512&lt;&gt;"",K512&lt;&gt;"",L512&lt;&gt;"",R512&lt;&gt;"",V512&lt;&gt;""),"OK","n/a")</f>
        <v>n/a</v>
      </c>
    </row>
    <row r="513" spans="1:63" s="83" customFormat="1" ht="20.100000000000001" customHeight="1" x14ac:dyDescent="0.25">
      <c r="A513" s="163"/>
      <c r="B513" s="163"/>
      <c r="C513" s="163"/>
      <c r="D513" s="163"/>
      <c r="E513" s="163"/>
      <c r="F513" s="163"/>
      <c r="G513" s="163"/>
      <c r="H513" s="163"/>
      <c r="I513" s="163"/>
      <c r="J513" s="163"/>
      <c r="K513" s="163"/>
      <c r="L513" s="163"/>
      <c r="M513" s="231"/>
      <c r="N513" s="233"/>
      <c r="O513" s="233"/>
      <c r="P513" s="163"/>
      <c r="Q513" s="230"/>
      <c r="R513" s="163"/>
      <c r="S513" s="163"/>
      <c r="T513" s="163"/>
      <c r="U513" s="163"/>
      <c r="V513" s="231"/>
      <c r="W513" s="231"/>
      <c r="X513" s="231"/>
      <c r="Y513" s="231"/>
      <c r="Z513" s="231"/>
      <c r="AA513" s="231"/>
      <c r="AB513" s="231"/>
      <c r="AC513" s="231"/>
      <c r="AD513" s="232"/>
      <c r="AE513" s="232"/>
      <c r="AF513" s="168"/>
      <c r="AG513" s="168"/>
      <c r="AH513" s="168"/>
      <c r="AI513" s="168"/>
      <c r="AJ513" s="168"/>
      <c r="AK513" s="168"/>
      <c r="AL513" s="168"/>
      <c r="AM513" s="168"/>
      <c r="AN513" s="168"/>
      <c r="AO513" s="168"/>
      <c r="AP513" s="168"/>
      <c r="AQ513" s="168"/>
      <c r="AR513" s="168"/>
      <c r="AS513" s="168"/>
      <c r="AT513" s="168"/>
      <c r="AU513" s="168"/>
      <c r="AV513" s="168"/>
      <c r="AW513" s="168"/>
      <c r="AX513" s="168"/>
      <c r="AY513" s="168"/>
      <c r="AZ513" s="168"/>
      <c r="BA513" s="168"/>
      <c r="BB513" s="168"/>
      <c r="BC513" s="221" t="e">
        <f>INT(INDEX('Dados Consolidados'!$R$1:$R$1000000, MATCH(A513, 'Dados Consolidados'!$A$1:$A$1000000, 0)))</f>
        <v>#N/A</v>
      </c>
      <c r="BD513" s="221" t="e">
        <f>INT(INDEX('Dados Consolidados'!$S$1:$S$1000000, MATCH(B513, 'Dados Consolidados'!$B$1:$B$1000000, 0)))</f>
        <v>#N/A</v>
      </c>
      <c r="BE513" s="221" t="e">
        <f>INT(INDEX('Dados Consolidados'!$T$1:$T$1000000, MATCH(E513, 'Dados Consolidados'!$E$1:$E$1000000, 0)))</f>
        <v>#N/A</v>
      </c>
      <c r="BF513" s="221" t="e">
        <f>INT(INDEX('Dados Consolidados'!$U$1:$U$1000000, MATCH(H513, 'Dados Consolidados'!$H$1:$H$1000000, 0)))</f>
        <v>#N/A</v>
      </c>
      <c r="BG513" s="221" t="e">
        <f>INT(INDEX('Dados Consolidados'!$V$1:$V$1000000, MATCH(J513, 'Dados Consolidados'!$J$1:$J$1000000, 0)))</f>
        <v>#N/A</v>
      </c>
      <c r="BH513" s="221" t="e">
        <f>INT(INDEX('Dados Consolidados'!$X$1:$X$1000000, MATCH(K513, 'Dados Consolidados'!$K$1:$K$1000000, 0)))</f>
        <v>#N/A</v>
      </c>
      <c r="BI513" s="221" t="e">
        <f>INT(INDEX('Dados Consolidados'!$Y$1:$Y$1000000, MATCH(L513, 'Dados Consolidados'!$L$1:$L$1000000, 0)))</f>
        <v>#N/A</v>
      </c>
      <c r="BJ513" s="222" t="e">
        <f>INT(INDEX('Dados Consolidados'!$W$1:$W$1000000, MATCH(P513, 'Dados Consolidados'!$P$1:$P$1000000, 0)))</f>
        <v>#N/A</v>
      </c>
      <c r="BK513" s="83" t="str">
        <f>IF(AND(A513&lt;&gt;"",B513&lt;&gt;"",C513&lt;&gt;"",E513&lt;&gt;"",J513&lt;&gt;"",K513&lt;&gt;"",L513&lt;&gt;"",R513&lt;&gt;"",V513&lt;&gt;""),"OK","n/a")</f>
        <v>n/a</v>
      </c>
    </row>
    <row r="514" spans="1:63" s="83" customFormat="1" ht="20.100000000000001" customHeight="1" x14ac:dyDescent="0.25">
      <c r="A514" s="163"/>
      <c r="B514" s="163"/>
      <c r="C514" s="163"/>
      <c r="D514" s="163"/>
      <c r="E514" s="163"/>
      <c r="F514" s="163"/>
      <c r="G514" s="163"/>
      <c r="H514" s="163"/>
      <c r="I514" s="163"/>
      <c r="J514" s="163"/>
      <c r="K514" s="163"/>
      <c r="L514" s="163"/>
      <c r="M514" s="231"/>
      <c r="N514" s="233"/>
      <c r="O514" s="233"/>
      <c r="P514" s="163"/>
      <c r="Q514" s="230"/>
      <c r="R514" s="163"/>
      <c r="S514" s="163"/>
      <c r="T514" s="163"/>
      <c r="U514" s="163"/>
      <c r="V514" s="231"/>
      <c r="W514" s="231"/>
      <c r="X514" s="231"/>
      <c r="Y514" s="231"/>
      <c r="Z514" s="231"/>
      <c r="AA514" s="231"/>
      <c r="AB514" s="231"/>
      <c r="AC514" s="231"/>
      <c r="AD514" s="232"/>
      <c r="AE514" s="232"/>
      <c r="AF514" s="168"/>
      <c r="AG514" s="168"/>
      <c r="AH514" s="168"/>
      <c r="AI514" s="168"/>
      <c r="AJ514" s="168"/>
      <c r="AK514" s="168"/>
      <c r="AL514" s="168"/>
      <c r="AM514" s="168"/>
      <c r="AN514" s="168"/>
      <c r="AO514" s="168"/>
      <c r="AP514" s="168"/>
      <c r="AQ514" s="168"/>
      <c r="AR514" s="168"/>
      <c r="AS514" s="168"/>
      <c r="AT514" s="168"/>
      <c r="AU514" s="168"/>
      <c r="AV514" s="168"/>
      <c r="AW514" s="168"/>
      <c r="AX514" s="168"/>
      <c r="AY514" s="168"/>
      <c r="AZ514" s="168"/>
      <c r="BA514" s="168"/>
      <c r="BB514" s="168"/>
      <c r="BC514" s="221" t="e">
        <f>INT(INDEX('Dados Consolidados'!$R$1:$R$1000000, MATCH(A514, 'Dados Consolidados'!$A$1:$A$1000000, 0)))</f>
        <v>#N/A</v>
      </c>
      <c r="BD514" s="221" t="e">
        <f>INT(INDEX('Dados Consolidados'!$S$1:$S$1000000, MATCH(B514, 'Dados Consolidados'!$B$1:$B$1000000, 0)))</f>
        <v>#N/A</v>
      </c>
      <c r="BE514" s="221" t="e">
        <f>INT(INDEX('Dados Consolidados'!$T$1:$T$1000000, MATCH(E514, 'Dados Consolidados'!$E$1:$E$1000000, 0)))</f>
        <v>#N/A</v>
      </c>
      <c r="BF514" s="221" t="e">
        <f>INT(INDEX('Dados Consolidados'!$U$1:$U$1000000, MATCH(H514, 'Dados Consolidados'!$H$1:$H$1000000, 0)))</f>
        <v>#N/A</v>
      </c>
      <c r="BG514" s="221" t="e">
        <f>INT(INDEX('Dados Consolidados'!$V$1:$V$1000000, MATCH(J514, 'Dados Consolidados'!$J$1:$J$1000000, 0)))</f>
        <v>#N/A</v>
      </c>
      <c r="BH514" s="221" t="e">
        <f>INT(INDEX('Dados Consolidados'!$X$1:$X$1000000, MATCH(K514, 'Dados Consolidados'!$K$1:$K$1000000, 0)))</f>
        <v>#N/A</v>
      </c>
      <c r="BI514" s="221" t="e">
        <f>INT(INDEX('Dados Consolidados'!$Y$1:$Y$1000000, MATCH(L514, 'Dados Consolidados'!$L$1:$L$1000000, 0)))</f>
        <v>#N/A</v>
      </c>
      <c r="BJ514" s="222" t="e">
        <f>INT(INDEX('Dados Consolidados'!$W$1:$W$1000000, MATCH(P514, 'Dados Consolidados'!$P$1:$P$1000000, 0)))</f>
        <v>#N/A</v>
      </c>
      <c r="BK514" s="83" t="str">
        <f>IF(AND(A514&lt;&gt;"",B514&lt;&gt;"",C514&lt;&gt;"",E514&lt;&gt;"",J514&lt;&gt;"",K514&lt;&gt;"",L514&lt;&gt;"",R514&lt;&gt;"",V514&lt;&gt;""),"OK","n/a")</f>
        <v>n/a</v>
      </c>
    </row>
    <row r="515" spans="1:63" s="83" customFormat="1" ht="20.100000000000001" customHeight="1" x14ac:dyDescent="0.25">
      <c r="A515" s="163"/>
      <c r="B515" s="163"/>
      <c r="C515" s="163"/>
      <c r="D515" s="163"/>
      <c r="E515" s="163"/>
      <c r="F515" s="163"/>
      <c r="G515" s="163"/>
      <c r="H515" s="163"/>
      <c r="I515" s="163"/>
      <c r="J515" s="163"/>
      <c r="K515" s="163"/>
      <c r="L515" s="163"/>
      <c r="M515" s="231"/>
      <c r="N515" s="233"/>
      <c r="O515" s="233"/>
      <c r="P515" s="163"/>
      <c r="Q515" s="230"/>
      <c r="R515" s="163"/>
      <c r="S515" s="163"/>
      <c r="T515" s="163"/>
      <c r="U515" s="163"/>
      <c r="V515" s="231"/>
      <c r="W515" s="231"/>
      <c r="X515" s="231"/>
      <c r="Y515" s="231"/>
      <c r="Z515" s="231"/>
      <c r="AA515" s="231"/>
      <c r="AB515" s="231"/>
      <c r="AC515" s="231"/>
      <c r="AD515" s="232"/>
      <c r="AE515" s="232"/>
      <c r="AF515" s="168"/>
      <c r="AG515" s="168"/>
      <c r="AH515" s="168"/>
      <c r="AI515" s="168"/>
      <c r="AJ515" s="168"/>
      <c r="AK515" s="168"/>
      <c r="AL515" s="168"/>
      <c r="AM515" s="168"/>
      <c r="AN515" s="168"/>
      <c r="AO515" s="168"/>
      <c r="AP515" s="168"/>
      <c r="AQ515" s="168"/>
      <c r="AR515" s="168"/>
      <c r="AS515" s="168"/>
      <c r="AT515" s="168"/>
      <c r="AU515" s="168"/>
      <c r="AV515" s="168"/>
      <c r="AW515" s="168"/>
      <c r="AX515" s="168"/>
      <c r="AY515" s="168"/>
      <c r="AZ515" s="168"/>
      <c r="BA515" s="168"/>
      <c r="BB515" s="168"/>
      <c r="BC515" s="221" t="e">
        <f>INT(INDEX('Dados Consolidados'!$R$1:$R$1000000, MATCH(A515, 'Dados Consolidados'!$A$1:$A$1000000, 0)))</f>
        <v>#N/A</v>
      </c>
      <c r="BD515" s="221" t="e">
        <f>INT(INDEX('Dados Consolidados'!$S$1:$S$1000000, MATCH(B515, 'Dados Consolidados'!$B$1:$B$1000000, 0)))</f>
        <v>#N/A</v>
      </c>
      <c r="BE515" s="221" t="e">
        <f>INT(INDEX('Dados Consolidados'!$T$1:$T$1000000, MATCH(E515, 'Dados Consolidados'!$E$1:$E$1000000, 0)))</f>
        <v>#N/A</v>
      </c>
      <c r="BF515" s="221" t="e">
        <f>INT(INDEX('Dados Consolidados'!$U$1:$U$1000000, MATCH(H515, 'Dados Consolidados'!$H$1:$H$1000000, 0)))</f>
        <v>#N/A</v>
      </c>
      <c r="BG515" s="221" t="e">
        <f>INT(INDEX('Dados Consolidados'!$V$1:$V$1000000, MATCH(J515, 'Dados Consolidados'!$J$1:$J$1000000, 0)))</f>
        <v>#N/A</v>
      </c>
      <c r="BH515" s="221" t="e">
        <f>INT(INDEX('Dados Consolidados'!$X$1:$X$1000000, MATCH(K515, 'Dados Consolidados'!$K$1:$K$1000000, 0)))</f>
        <v>#N/A</v>
      </c>
      <c r="BI515" s="221" t="e">
        <f>INT(INDEX('Dados Consolidados'!$Y$1:$Y$1000000, MATCH(L515, 'Dados Consolidados'!$L$1:$L$1000000, 0)))</f>
        <v>#N/A</v>
      </c>
      <c r="BJ515" s="222" t="e">
        <f>INT(INDEX('Dados Consolidados'!$W$1:$W$1000000, MATCH(P515, 'Dados Consolidados'!$P$1:$P$1000000, 0)))</f>
        <v>#N/A</v>
      </c>
      <c r="BK515" s="83" t="str">
        <f>IF(AND(A515&lt;&gt;"",B515&lt;&gt;"",C515&lt;&gt;"",E515&lt;&gt;"",J515&lt;&gt;"",K515&lt;&gt;"",L515&lt;&gt;"",R515&lt;&gt;"",V515&lt;&gt;""),"OK","n/a")</f>
        <v>n/a</v>
      </c>
    </row>
    <row r="516" spans="1:63" s="83" customFormat="1" ht="20.100000000000001" customHeight="1" x14ac:dyDescent="0.25">
      <c r="A516" s="163"/>
      <c r="B516" s="163"/>
      <c r="C516" s="163"/>
      <c r="D516" s="163"/>
      <c r="E516" s="163"/>
      <c r="F516" s="163"/>
      <c r="G516" s="163"/>
      <c r="H516" s="163"/>
      <c r="I516" s="163"/>
      <c r="J516" s="163"/>
      <c r="K516" s="163"/>
      <c r="L516" s="163"/>
      <c r="M516" s="231"/>
      <c r="N516" s="233"/>
      <c r="O516" s="233"/>
      <c r="P516" s="163"/>
      <c r="Q516" s="230"/>
      <c r="R516" s="163"/>
      <c r="S516" s="163"/>
      <c r="T516" s="163"/>
      <c r="U516" s="163"/>
      <c r="V516" s="231"/>
      <c r="W516" s="231"/>
      <c r="X516" s="231"/>
      <c r="Y516" s="231"/>
      <c r="Z516" s="231"/>
      <c r="AA516" s="231"/>
      <c r="AB516" s="231"/>
      <c r="AC516" s="231"/>
      <c r="AD516" s="232"/>
      <c r="AE516" s="232"/>
      <c r="AF516" s="168"/>
      <c r="AG516" s="168"/>
      <c r="AH516" s="168"/>
      <c r="AI516" s="168"/>
      <c r="AJ516" s="168"/>
      <c r="AK516" s="168"/>
      <c r="AL516" s="168"/>
      <c r="AM516" s="168"/>
      <c r="AN516" s="168"/>
      <c r="AO516" s="168"/>
      <c r="AP516" s="168"/>
      <c r="AQ516" s="168"/>
      <c r="AR516" s="168"/>
      <c r="AS516" s="168"/>
      <c r="AT516" s="168"/>
      <c r="AU516" s="168"/>
      <c r="AV516" s="168"/>
      <c r="AW516" s="168"/>
      <c r="AX516" s="168"/>
      <c r="AY516" s="168"/>
      <c r="AZ516" s="168"/>
      <c r="BA516" s="168"/>
      <c r="BB516" s="168"/>
      <c r="BC516" s="221" t="e">
        <f>INT(INDEX('Dados Consolidados'!$R$1:$R$1000000, MATCH(A516, 'Dados Consolidados'!$A$1:$A$1000000, 0)))</f>
        <v>#N/A</v>
      </c>
      <c r="BD516" s="221" t="e">
        <f>INT(INDEX('Dados Consolidados'!$S$1:$S$1000000, MATCH(B516, 'Dados Consolidados'!$B$1:$B$1000000, 0)))</f>
        <v>#N/A</v>
      </c>
      <c r="BE516" s="221" t="e">
        <f>INT(INDEX('Dados Consolidados'!$T$1:$T$1000000, MATCH(E516, 'Dados Consolidados'!$E$1:$E$1000000, 0)))</f>
        <v>#N/A</v>
      </c>
      <c r="BF516" s="221" t="e">
        <f>INT(INDEX('Dados Consolidados'!$U$1:$U$1000000, MATCH(H516, 'Dados Consolidados'!$H$1:$H$1000000, 0)))</f>
        <v>#N/A</v>
      </c>
      <c r="BG516" s="221" t="e">
        <f>INT(INDEX('Dados Consolidados'!$V$1:$V$1000000, MATCH(J516, 'Dados Consolidados'!$J$1:$J$1000000, 0)))</f>
        <v>#N/A</v>
      </c>
      <c r="BH516" s="221" t="e">
        <f>INT(INDEX('Dados Consolidados'!$X$1:$X$1000000, MATCH(K516, 'Dados Consolidados'!$K$1:$K$1000000, 0)))</f>
        <v>#N/A</v>
      </c>
      <c r="BI516" s="221" t="e">
        <f>INT(INDEX('Dados Consolidados'!$Y$1:$Y$1000000, MATCH(L516, 'Dados Consolidados'!$L$1:$L$1000000, 0)))</f>
        <v>#N/A</v>
      </c>
      <c r="BJ516" s="222" t="e">
        <f>INT(INDEX('Dados Consolidados'!$W$1:$W$1000000, MATCH(P516, 'Dados Consolidados'!$P$1:$P$1000000, 0)))</f>
        <v>#N/A</v>
      </c>
      <c r="BK516" s="83" t="str">
        <f>IF(AND(A516&lt;&gt;"",B516&lt;&gt;"",C516&lt;&gt;"",E516&lt;&gt;"",J516&lt;&gt;"",K516&lt;&gt;"",L516&lt;&gt;"",R516&lt;&gt;"",V516&lt;&gt;""),"OK","n/a")</f>
        <v>n/a</v>
      </c>
    </row>
    <row r="517" spans="1:63" s="83" customFormat="1" ht="20.100000000000001" customHeight="1" x14ac:dyDescent="0.25">
      <c r="A517" s="163"/>
      <c r="B517" s="163"/>
      <c r="C517" s="163"/>
      <c r="D517" s="163"/>
      <c r="E517" s="163"/>
      <c r="F517" s="163"/>
      <c r="G517" s="163"/>
      <c r="H517" s="163"/>
      <c r="I517" s="163"/>
      <c r="J517" s="163"/>
      <c r="K517" s="163"/>
      <c r="L517" s="163"/>
      <c r="M517" s="231"/>
      <c r="N517" s="233"/>
      <c r="O517" s="233"/>
      <c r="P517" s="163"/>
      <c r="Q517" s="230"/>
      <c r="R517" s="163"/>
      <c r="S517" s="163"/>
      <c r="T517" s="163"/>
      <c r="U517" s="163"/>
      <c r="V517" s="231"/>
      <c r="W517" s="231"/>
      <c r="X517" s="231"/>
      <c r="Y517" s="231"/>
      <c r="Z517" s="231"/>
      <c r="AA517" s="231"/>
      <c r="AB517" s="231"/>
      <c r="AC517" s="231"/>
      <c r="AD517" s="232"/>
      <c r="AE517" s="232"/>
      <c r="AF517" s="168"/>
      <c r="AG517" s="168"/>
      <c r="AH517" s="168"/>
      <c r="AI517" s="168"/>
      <c r="AJ517" s="168"/>
      <c r="AK517" s="168"/>
      <c r="AL517" s="168"/>
      <c r="AM517" s="168"/>
      <c r="AN517" s="168"/>
      <c r="AO517" s="168"/>
      <c r="AP517" s="168"/>
      <c r="AQ517" s="168"/>
      <c r="AR517" s="168"/>
      <c r="AS517" s="168"/>
      <c r="AT517" s="168"/>
      <c r="AU517" s="168"/>
      <c r="AV517" s="168"/>
      <c r="AW517" s="168"/>
      <c r="AX517" s="168"/>
      <c r="AY517" s="168"/>
      <c r="AZ517" s="168"/>
      <c r="BA517" s="168"/>
      <c r="BB517" s="168"/>
      <c r="BC517" s="221" t="e">
        <f>INT(INDEX('Dados Consolidados'!$R$1:$R$1000000, MATCH(A517, 'Dados Consolidados'!$A$1:$A$1000000, 0)))</f>
        <v>#N/A</v>
      </c>
      <c r="BD517" s="221" t="e">
        <f>INT(INDEX('Dados Consolidados'!$S$1:$S$1000000, MATCH(B517, 'Dados Consolidados'!$B$1:$B$1000000, 0)))</f>
        <v>#N/A</v>
      </c>
      <c r="BE517" s="221" t="e">
        <f>INT(INDEX('Dados Consolidados'!$T$1:$T$1000000, MATCH(E517, 'Dados Consolidados'!$E$1:$E$1000000, 0)))</f>
        <v>#N/A</v>
      </c>
      <c r="BF517" s="221" t="e">
        <f>INT(INDEX('Dados Consolidados'!$U$1:$U$1000000, MATCH(H517, 'Dados Consolidados'!$H$1:$H$1000000, 0)))</f>
        <v>#N/A</v>
      </c>
      <c r="BG517" s="221" t="e">
        <f>INT(INDEX('Dados Consolidados'!$V$1:$V$1000000, MATCH(J517, 'Dados Consolidados'!$J$1:$J$1000000, 0)))</f>
        <v>#N/A</v>
      </c>
      <c r="BH517" s="221" t="e">
        <f>INT(INDEX('Dados Consolidados'!$X$1:$X$1000000, MATCH(K517, 'Dados Consolidados'!$K$1:$K$1000000, 0)))</f>
        <v>#N/A</v>
      </c>
      <c r="BI517" s="221" t="e">
        <f>INT(INDEX('Dados Consolidados'!$Y$1:$Y$1000000, MATCH(L517, 'Dados Consolidados'!$L$1:$L$1000000, 0)))</f>
        <v>#N/A</v>
      </c>
      <c r="BJ517" s="222" t="e">
        <f>INT(INDEX('Dados Consolidados'!$W$1:$W$1000000, MATCH(P517, 'Dados Consolidados'!$P$1:$P$1000000, 0)))</f>
        <v>#N/A</v>
      </c>
      <c r="BK517" s="83" t="str">
        <f>IF(AND(A517&lt;&gt;"",B517&lt;&gt;"",C517&lt;&gt;"",E517&lt;&gt;"",J517&lt;&gt;"",K517&lt;&gt;"",L517&lt;&gt;"",R517&lt;&gt;"",V517&lt;&gt;""),"OK","n/a")</f>
        <v>n/a</v>
      </c>
    </row>
    <row r="518" spans="1:63" s="83" customFormat="1" ht="20.100000000000001" customHeight="1" x14ac:dyDescent="0.25">
      <c r="A518" s="163"/>
      <c r="B518" s="163"/>
      <c r="C518" s="163"/>
      <c r="D518" s="163"/>
      <c r="E518" s="163"/>
      <c r="F518" s="163"/>
      <c r="G518" s="163"/>
      <c r="H518" s="163"/>
      <c r="I518" s="163"/>
      <c r="J518" s="163"/>
      <c r="K518" s="163"/>
      <c r="L518" s="163"/>
      <c r="M518" s="231"/>
      <c r="N518" s="233"/>
      <c r="O518" s="233"/>
      <c r="P518" s="163"/>
      <c r="Q518" s="230"/>
      <c r="R518" s="163"/>
      <c r="S518" s="163"/>
      <c r="T518" s="163"/>
      <c r="U518" s="163"/>
      <c r="V518" s="231"/>
      <c r="W518" s="231"/>
      <c r="X518" s="231"/>
      <c r="Y518" s="231"/>
      <c r="Z518" s="231"/>
      <c r="AA518" s="231"/>
      <c r="AB518" s="231"/>
      <c r="AC518" s="231"/>
      <c r="AD518" s="232"/>
      <c r="AE518" s="232"/>
      <c r="AF518" s="168"/>
      <c r="AG518" s="168"/>
      <c r="AH518" s="168"/>
      <c r="AI518" s="168"/>
      <c r="AJ518" s="168"/>
      <c r="AK518" s="168"/>
      <c r="AL518" s="168"/>
      <c r="AM518" s="168"/>
      <c r="AN518" s="168"/>
      <c r="AO518" s="168"/>
      <c r="AP518" s="168"/>
      <c r="AQ518" s="168"/>
      <c r="AR518" s="168"/>
      <c r="AS518" s="168"/>
      <c r="AT518" s="168"/>
      <c r="AU518" s="168"/>
      <c r="AV518" s="168"/>
      <c r="AW518" s="168"/>
      <c r="AX518" s="168"/>
      <c r="AY518" s="168"/>
      <c r="AZ518" s="168"/>
      <c r="BA518" s="168"/>
      <c r="BB518" s="168"/>
      <c r="BC518" s="221" t="e">
        <f>INT(INDEX('Dados Consolidados'!$R$1:$R$1000000, MATCH(A518, 'Dados Consolidados'!$A$1:$A$1000000, 0)))</f>
        <v>#N/A</v>
      </c>
      <c r="BD518" s="221" t="e">
        <f>INT(INDEX('Dados Consolidados'!$S$1:$S$1000000, MATCH(B518, 'Dados Consolidados'!$B$1:$B$1000000, 0)))</f>
        <v>#N/A</v>
      </c>
      <c r="BE518" s="221" t="e">
        <f>INT(INDEX('Dados Consolidados'!$T$1:$T$1000000, MATCH(E518, 'Dados Consolidados'!$E$1:$E$1000000, 0)))</f>
        <v>#N/A</v>
      </c>
      <c r="BF518" s="221" t="e">
        <f>INT(INDEX('Dados Consolidados'!$U$1:$U$1000000, MATCH(H518, 'Dados Consolidados'!$H$1:$H$1000000, 0)))</f>
        <v>#N/A</v>
      </c>
      <c r="BG518" s="221" t="e">
        <f>INT(INDEX('Dados Consolidados'!$V$1:$V$1000000, MATCH(J518, 'Dados Consolidados'!$J$1:$J$1000000, 0)))</f>
        <v>#N/A</v>
      </c>
      <c r="BH518" s="221" t="e">
        <f>INT(INDEX('Dados Consolidados'!$X$1:$X$1000000, MATCH(K518, 'Dados Consolidados'!$K$1:$K$1000000, 0)))</f>
        <v>#N/A</v>
      </c>
      <c r="BI518" s="221" t="e">
        <f>INT(INDEX('Dados Consolidados'!$Y$1:$Y$1000000, MATCH(L518, 'Dados Consolidados'!$L$1:$L$1000000, 0)))</f>
        <v>#N/A</v>
      </c>
      <c r="BJ518" s="222" t="e">
        <f>INT(INDEX('Dados Consolidados'!$W$1:$W$1000000, MATCH(P518, 'Dados Consolidados'!$P$1:$P$1000000, 0)))</f>
        <v>#N/A</v>
      </c>
      <c r="BK518" s="83" t="str">
        <f>IF(AND(A518&lt;&gt;"",B518&lt;&gt;"",C518&lt;&gt;"",E518&lt;&gt;"",J518&lt;&gt;"",K518&lt;&gt;"",L518&lt;&gt;"",R518&lt;&gt;"",V518&lt;&gt;""),"OK","n/a")</f>
        <v>n/a</v>
      </c>
    </row>
    <row r="519" spans="1:63" s="83" customFormat="1" ht="20.100000000000001" customHeight="1" x14ac:dyDescent="0.25">
      <c r="A519" s="163"/>
      <c r="B519" s="163"/>
      <c r="C519" s="163"/>
      <c r="D519" s="163"/>
      <c r="E519" s="163"/>
      <c r="F519" s="163"/>
      <c r="G519" s="163"/>
      <c r="H519" s="163"/>
      <c r="I519" s="163"/>
      <c r="J519" s="163"/>
      <c r="K519" s="163"/>
      <c r="L519" s="163"/>
      <c r="M519" s="231"/>
      <c r="N519" s="233"/>
      <c r="O519" s="233"/>
      <c r="P519" s="163"/>
      <c r="Q519" s="230"/>
      <c r="R519" s="163"/>
      <c r="S519" s="163"/>
      <c r="T519" s="163"/>
      <c r="U519" s="163"/>
      <c r="V519" s="231"/>
      <c r="W519" s="231"/>
      <c r="X519" s="231"/>
      <c r="Y519" s="231"/>
      <c r="Z519" s="231"/>
      <c r="AA519" s="231"/>
      <c r="AB519" s="231"/>
      <c r="AC519" s="231"/>
      <c r="AD519" s="232"/>
      <c r="AE519" s="232"/>
      <c r="AF519" s="168"/>
      <c r="AG519" s="168"/>
      <c r="AH519" s="168"/>
      <c r="AI519" s="168"/>
      <c r="AJ519" s="168"/>
      <c r="AK519" s="168"/>
      <c r="AL519" s="168"/>
      <c r="AM519" s="168"/>
      <c r="AN519" s="168"/>
      <c r="AO519" s="168"/>
      <c r="AP519" s="168"/>
      <c r="AQ519" s="168"/>
      <c r="AR519" s="168"/>
      <c r="AS519" s="168"/>
      <c r="AT519" s="168"/>
      <c r="AU519" s="168"/>
      <c r="AV519" s="168"/>
      <c r="AW519" s="168"/>
      <c r="AX519" s="168"/>
      <c r="AY519" s="168"/>
      <c r="AZ519" s="168"/>
      <c r="BA519" s="168"/>
      <c r="BB519" s="168"/>
      <c r="BC519" s="221" t="e">
        <f>INT(INDEX('Dados Consolidados'!$R$1:$R$1000000, MATCH(A519, 'Dados Consolidados'!$A$1:$A$1000000, 0)))</f>
        <v>#N/A</v>
      </c>
      <c r="BD519" s="221" t="e">
        <f>INT(INDEX('Dados Consolidados'!$S$1:$S$1000000, MATCH(B519, 'Dados Consolidados'!$B$1:$B$1000000, 0)))</f>
        <v>#N/A</v>
      </c>
      <c r="BE519" s="221" t="e">
        <f>INT(INDEX('Dados Consolidados'!$T$1:$T$1000000, MATCH(E519, 'Dados Consolidados'!$E$1:$E$1000000, 0)))</f>
        <v>#N/A</v>
      </c>
      <c r="BF519" s="221" t="e">
        <f>INT(INDEX('Dados Consolidados'!$U$1:$U$1000000, MATCH(H519, 'Dados Consolidados'!$H$1:$H$1000000, 0)))</f>
        <v>#N/A</v>
      </c>
      <c r="BG519" s="221" t="e">
        <f>INT(INDEX('Dados Consolidados'!$V$1:$V$1000000, MATCH(J519, 'Dados Consolidados'!$J$1:$J$1000000, 0)))</f>
        <v>#N/A</v>
      </c>
      <c r="BH519" s="221" t="e">
        <f>INT(INDEX('Dados Consolidados'!$X$1:$X$1000000, MATCH(K519, 'Dados Consolidados'!$K$1:$K$1000000, 0)))</f>
        <v>#N/A</v>
      </c>
      <c r="BI519" s="221" t="e">
        <f>INT(INDEX('Dados Consolidados'!$Y$1:$Y$1000000, MATCH(L519, 'Dados Consolidados'!$L$1:$L$1000000, 0)))</f>
        <v>#N/A</v>
      </c>
      <c r="BJ519" s="222" t="e">
        <f>INT(INDEX('Dados Consolidados'!$W$1:$W$1000000, MATCH(P519, 'Dados Consolidados'!$P$1:$P$1000000, 0)))</f>
        <v>#N/A</v>
      </c>
      <c r="BK519" s="83" t="str">
        <f>IF(AND(A519&lt;&gt;"",B519&lt;&gt;"",C519&lt;&gt;"",E519&lt;&gt;"",J519&lt;&gt;"",K519&lt;&gt;"",L519&lt;&gt;"",R519&lt;&gt;"",V519&lt;&gt;""),"OK","n/a")</f>
        <v>n/a</v>
      </c>
    </row>
    <row r="520" spans="1:63" s="83" customFormat="1" ht="20.100000000000001" customHeight="1" x14ac:dyDescent="0.25">
      <c r="A520" s="163"/>
      <c r="B520" s="163"/>
      <c r="C520" s="163"/>
      <c r="D520" s="163"/>
      <c r="E520" s="163"/>
      <c r="F520" s="163"/>
      <c r="G520" s="163"/>
      <c r="H520" s="163"/>
      <c r="I520" s="163"/>
      <c r="J520" s="163"/>
      <c r="K520" s="163"/>
      <c r="L520" s="163"/>
      <c r="M520" s="231"/>
      <c r="N520" s="233"/>
      <c r="O520" s="233"/>
      <c r="P520" s="163"/>
      <c r="Q520" s="230"/>
      <c r="R520" s="163"/>
      <c r="S520" s="163"/>
      <c r="T520" s="163"/>
      <c r="U520" s="163"/>
      <c r="V520" s="231"/>
      <c r="W520" s="231"/>
      <c r="X520" s="231"/>
      <c r="Y520" s="231"/>
      <c r="Z520" s="231"/>
      <c r="AA520" s="231"/>
      <c r="AB520" s="231"/>
      <c r="AC520" s="231"/>
      <c r="AD520" s="232"/>
      <c r="AE520" s="232"/>
      <c r="AF520" s="168"/>
      <c r="AG520" s="168"/>
      <c r="AH520" s="168"/>
      <c r="AI520" s="168"/>
      <c r="AJ520" s="168"/>
      <c r="AK520" s="168"/>
      <c r="AL520" s="168"/>
      <c r="AM520" s="168"/>
      <c r="AN520" s="168"/>
      <c r="AO520" s="168"/>
      <c r="AP520" s="168"/>
      <c r="AQ520" s="168"/>
      <c r="AR520" s="168"/>
      <c r="AS520" s="168"/>
      <c r="AT520" s="168"/>
      <c r="AU520" s="168"/>
      <c r="AV520" s="168"/>
      <c r="AW520" s="168"/>
      <c r="AX520" s="168"/>
      <c r="AY520" s="168"/>
      <c r="AZ520" s="168"/>
      <c r="BA520" s="168"/>
      <c r="BB520" s="168"/>
      <c r="BC520" s="221" t="e">
        <f>INT(INDEX('Dados Consolidados'!$R$1:$R$1000000, MATCH(A520, 'Dados Consolidados'!$A$1:$A$1000000, 0)))</f>
        <v>#N/A</v>
      </c>
      <c r="BD520" s="221" t="e">
        <f>INT(INDEX('Dados Consolidados'!$S$1:$S$1000000, MATCH(B520, 'Dados Consolidados'!$B$1:$B$1000000, 0)))</f>
        <v>#N/A</v>
      </c>
      <c r="BE520" s="221" t="e">
        <f>INT(INDEX('Dados Consolidados'!$T$1:$T$1000000, MATCH(E520, 'Dados Consolidados'!$E$1:$E$1000000, 0)))</f>
        <v>#N/A</v>
      </c>
      <c r="BF520" s="221" t="e">
        <f>INT(INDEX('Dados Consolidados'!$U$1:$U$1000000, MATCH(H520, 'Dados Consolidados'!$H$1:$H$1000000, 0)))</f>
        <v>#N/A</v>
      </c>
      <c r="BG520" s="221" t="e">
        <f>INT(INDEX('Dados Consolidados'!$V$1:$V$1000000, MATCH(J520, 'Dados Consolidados'!$J$1:$J$1000000, 0)))</f>
        <v>#N/A</v>
      </c>
      <c r="BH520" s="221" t="e">
        <f>INT(INDEX('Dados Consolidados'!$X$1:$X$1000000, MATCH(K520, 'Dados Consolidados'!$K$1:$K$1000000, 0)))</f>
        <v>#N/A</v>
      </c>
      <c r="BI520" s="221" t="e">
        <f>INT(INDEX('Dados Consolidados'!$Y$1:$Y$1000000, MATCH(L520, 'Dados Consolidados'!$L$1:$L$1000000, 0)))</f>
        <v>#N/A</v>
      </c>
      <c r="BJ520" s="222" t="e">
        <f>INT(INDEX('Dados Consolidados'!$W$1:$W$1000000, MATCH(P520, 'Dados Consolidados'!$P$1:$P$1000000, 0)))</f>
        <v>#N/A</v>
      </c>
      <c r="BK520" s="83" t="str">
        <f>IF(AND(A520&lt;&gt;"",B520&lt;&gt;"",C520&lt;&gt;"",E520&lt;&gt;"",J520&lt;&gt;"",K520&lt;&gt;"",L520&lt;&gt;"",R520&lt;&gt;"",V520&lt;&gt;""),"OK","n/a")</f>
        <v>n/a</v>
      </c>
    </row>
    <row r="521" spans="1:63" s="83" customFormat="1" ht="20.100000000000001" customHeight="1" x14ac:dyDescent="0.25">
      <c r="A521" s="163"/>
      <c r="B521" s="163"/>
      <c r="C521" s="163"/>
      <c r="D521" s="163"/>
      <c r="E521" s="163"/>
      <c r="F521" s="163"/>
      <c r="G521" s="163"/>
      <c r="H521" s="163"/>
      <c r="I521" s="163"/>
      <c r="J521" s="163"/>
      <c r="K521" s="163"/>
      <c r="L521" s="163"/>
      <c r="M521" s="231"/>
      <c r="N521" s="233"/>
      <c r="O521" s="233"/>
      <c r="P521" s="163"/>
      <c r="Q521" s="230"/>
      <c r="R521" s="163"/>
      <c r="S521" s="163"/>
      <c r="T521" s="163"/>
      <c r="U521" s="163"/>
      <c r="V521" s="231"/>
      <c r="W521" s="231"/>
      <c r="X521" s="231"/>
      <c r="Y521" s="231"/>
      <c r="Z521" s="231"/>
      <c r="AA521" s="231"/>
      <c r="AB521" s="231"/>
      <c r="AC521" s="231"/>
      <c r="AD521" s="232"/>
      <c r="AE521" s="232"/>
      <c r="AF521" s="168"/>
      <c r="AG521" s="168"/>
      <c r="AH521" s="168"/>
      <c r="AI521" s="168"/>
      <c r="AJ521" s="168"/>
      <c r="AK521" s="168"/>
      <c r="AL521" s="168"/>
      <c r="AM521" s="168"/>
      <c r="AN521" s="168"/>
      <c r="AO521" s="168"/>
      <c r="AP521" s="168"/>
      <c r="AQ521" s="168"/>
      <c r="AR521" s="168"/>
      <c r="AS521" s="168"/>
      <c r="AT521" s="168"/>
      <c r="AU521" s="168"/>
      <c r="AV521" s="168"/>
      <c r="AW521" s="168"/>
      <c r="AX521" s="168"/>
      <c r="AY521" s="168"/>
      <c r="AZ521" s="168"/>
      <c r="BA521" s="168"/>
      <c r="BB521" s="168"/>
      <c r="BC521" s="221" t="e">
        <f>INT(INDEX('Dados Consolidados'!$R$1:$R$1000000, MATCH(A521, 'Dados Consolidados'!$A$1:$A$1000000, 0)))</f>
        <v>#N/A</v>
      </c>
      <c r="BD521" s="221" t="e">
        <f>INT(INDEX('Dados Consolidados'!$S$1:$S$1000000, MATCH(B521, 'Dados Consolidados'!$B$1:$B$1000000, 0)))</f>
        <v>#N/A</v>
      </c>
      <c r="BE521" s="221" t="e">
        <f>INT(INDEX('Dados Consolidados'!$T$1:$T$1000000, MATCH(E521, 'Dados Consolidados'!$E$1:$E$1000000, 0)))</f>
        <v>#N/A</v>
      </c>
      <c r="BF521" s="221" t="e">
        <f>INT(INDEX('Dados Consolidados'!$U$1:$U$1000000, MATCH(H521, 'Dados Consolidados'!$H$1:$H$1000000, 0)))</f>
        <v>#N/A</v>
      </c>
      <c r="BG521" s="221" t="e">
        <f>INT(INDEX('Dados Consolidados'!$V$1:$V$1000000, MATCH(J521, 'Dados Consolidados'!$J$1:$J$1000000, 0)))</f>
        <v>#N/A</v>
      </c>
      <c r="BH521" s="221" t="e">
        <f>INT(INDEX('Dados Consolidados'!$X$1:$X$1000000, MATCH(K521, 'Dados Consolidados'!$K$1:$K$1000000, 0)))</f>
        <v>#N/A</v>
      </c>
      <c r="BI521" s="221" t="e">
        <f>INT(INDEX('Dados Consolidados'!$Y$1:$Y$1000000, MATCH(L521, 'Dados Consolidados'!$L$1:$L$1000000, 0)))</f>
        <v>#N/A</v>
      </c>
      <c r="BJ521" s="222" t="e">
        <f>INT(INDEX('Dados Consolidados'!$W$1:$W$1000000, MATCH(P521, 'Dados Consolidados'!$P$1:$P$1000000, 0)))</f>
        <v>#N/A</v>
      </c>
      <c r="BK521" s="83" t="str">
        <f>IF(AND(A521&lt;&gt;"",B521&lt;&gt;"",C521&lt;&gt;"",E521&lt;&gt;"",J521&lt;&gt;"",K521&lt;&gt;"",L521&lt;&gt;"",R521&lt;&gt;"",V521&lt;&gt;""),"OK","n/a")</f>
        <v>n/a</v>
      </c>
    </row>
    <row r="522" spans="1:63" s="83" customFormat="1" ht="20.100000000000001" customHeight="1" x14ac:dyDescent="0.25">
      <c r="A522" s="163"/>
      <c r="B522" s="163"/>
      <c r="C522" s="163"/>
      <c r="D522" s="163"/>
      <c r="E522" s="163"/>
      <c r="F522" s="163"/>
      <c r="G522" s="163"/>
      <c r="H522" s="163"/>
      <c r="I522" s="163"/>
      <c r="J522" s="163"/>
      <c r="K522" s="163"/>
      <c r="L522" s="163"/>
      <c r="M522" s="231"/>
      <c r="N522" s="233"/>
      <c r="O522" s="233"/>
      <c r="P522" s="163"/>
      <c r="Q522" s="230"/>
      <c r="R522" s="163"/>
      <c r="S522" s="163"/>
      <c r="T522" s="163"/>
      <c r="U522" s="163"/>
      <c r="V522" s="231"/>
      <c r="W522" s="231"/>
      <c r="X522" s="231"/>
      <c r="Y522" s="231"/>
      <c r="Z522" s="231"/>
      <c r="AA522" s="231"/>
      <c r="AB522" s="231"/>
      <c r="AC522" s="231"/>
      <c r="AD522" s="232"/>
      <c r="AE522" s="232"/>
      <c r="AF522" s="168"/>
      <c r="AG522" s="168"/>
      <c r="AH522" s="168"/>
      <c r="AI522" s="168"/>
      <c r="AJ522" s="168"/>
      <c r="AK522" s="168"/>
      <c r="AL522" s="168"/>
      <c r="AM522" s="168"/>
      <c r="AN522" s="168"/>
      <c r="AO522" s="168"/>
      <c r="AP522" s="168"/>
      <c r="AQ522" s="168"/>
      <c r="AR522" s="168"/>
      <c r="AS522" s="168"/>
      <c r="AT522" s="168"/>
      <c r="AU522" s="168"/>
      <c r="AV522" s="168"/>
      <c r="AW522" s="168"/>
      <c r="AX522" s="168"/>
      <c r="AY522" s="168"/>
      <c r="AZ522" s="168"/>
      <c r="BA522" s="168"/>
      <c r="BB522" s="168"/>
      <c r="BC522" s="221" t="e">
        <f>INT(INDEX('Dados Consolidados'!$R$1:$R$1000000, MATCH(A522, 'Dados Consolidados'!$A$1:$A$1000000, 0)))</f>
        <v>#N/A</v>
      </c>
      <c r="BD522" s="221" t="e">
        <f>INT(INDEX('Dados Consolidados'!$S$1:$S$1000000, MATCH(B522, 'Dados Consolidados'!$B$1:$B$1000000, 0)))</f>
        <v>#N/A</v>
      </c>
      <c r="BE522" s="221" t="e">
        <f>INT(INDEX('Dados Consolidados'!$T$1:$T$1000000, MATCH(E522, 'Dados Consolidados'!$E$1:$E$1000000, 0)))</f>
        <v>#N/A</v>
      </c>
      <c r="BF522" s="221" t="e">
        <f>INT(INDEX('Dados Consolidados'!$U$1:$U$1000000, MATCH(H522, 'Dados Consolidados'!$H$1:$H$1000000, 0)))</f>
        <v>#N/A</v>
      </c>
      <c r="BG522" s="221" t="e">
        <f>INT(INDEX('Dados Consolidados'!$V$1:$V$1000000, MATCH(J522, 'Dados Consolidados'!$J$1:$J$1000000, 0)))</f>
        <v>#N/A</v>
      </c>
      <c r="BH522" s="221" t="e">
        <f>INT(INDEX('Dados Consolidados'!$X$1:$X$1000000, MATCH(K522, 'Dados Consolidados'!$K$1:$K$1000000, 0)))</f>
        <v>#N/A</v>
      </c>
      <c r="BI522" s="221" t="e">
        <f>INT(INDEX('Dados Consolidados'!$Y$1:$Y$1000000, MATCH(L522, 'Dados Consolidados'!$L$1:$L$1000000, 0)))</f>
        <v>#N/A</v>
      </c>
      <c r="BJ522" s="222" t="e">
        <f>INT(INDEX('Dados Consolidados'!$W$1:$W$1000000, MATCH(P522, 'Dados Consolidados'!$P$1:$P$1000000, 0)))</f>
        <v>#N/A</v>
      </c>
      <c r="BK522" s="83" t="str">
        <f>IF(AND(A522&lt;&gt;"",B522&lt;&gt;"",C522&lt;&gt;"",E522&lt;&gt;"",J522&lt;&gt;"",K522&lt;&gt;"",L522&lt;&gt;"",R522&lt;&gt;"",V522&lt;&gt;""),"OK","n/a")</f>
        <v>n/a</v>
      </c>
    </row>
    <row r="523" spans="1:63" s="83" customFormat="1" ht="20.100000000000001" customHeight="1" x14ac:dyDescent="0.25">
      <c r="A523" s="163"/>
      <c r="B523" s="163"/>
      <c r="C523" s="163"/>
      <c r="D523" s="163"/>
      <c r="E523" s="163"/>
      <c r="F523" s="163"/>
      <c r="G523" s="163"/>
      <c r="H523" s="163"/>
      <c r="I523" s="163"/>
      <c r="J523" s="163"/>
      <c r="K523" s="163"/>
      <c r="L523" s="163"/>
      <c r="M523" s="231"/>
      <c r="N523" s="233"/>
      <c r="O523" s="233"/>
      <c r="P523" s="163"/>
      <c r="Q523" s="230"/>
      <c r="R523" s="163"/>
      <c r="S523" s="163"/>
      <c r="T523" s="163"/>
      <c r="U523" s="163"/>
      <c r="V523" s="231"/>
      <c r="W523" s="231"/>
      <c r="X523" s="231"/>
      <c r="Y523" s="231"/>
      <c r="Z523" s="231"/>
      <c r="AA523" s="231"/>
      <c r="AB523" s="231"/>
      <c r="AC523" s="231"/>
      <c r="AD523" s="232"/>
      <c r="AE523" s="232"/>
      <c r="AF523" s="168"/>
      <c r="AG523" s="168"/>
      <c r="AH523" s="168"/>
      <c r="AI523" s="168"/>
      <c r="AJ523" s="168"/>
      <c r="AK523" s="168"/>
      <c r="AL523" s="168"/>
      <c r="AM523" s="168"/>
      <c r="AN523" s="168"/>
      <c r="AO523" s="168"/>
      <c r="AP523" s="168"/>
      <c r="AQ523" s="168"/>
      <c r="AR523" s="168"/>
      <c r="AS523" s="168"/>
      <c r="AT523" s="168"/>
      <c r="AU523" s="168"/>
      <c r="AV523" s="168"/>
      <c r="AW523" s="168"/>
      <c r="AX523" s="168"/>
      <c r="AY523" s="168"/>
      <c r="AZ523" s="168"/>
      <c r="BA523" s="168"/>
      <c r="BB523" s="168"/>
      <c r="BC523" s="221" t="e">
        <f>INT(INDEX('Dados Consolidados'!$R$1:$R$1000000, MATCH(A523, 'Dados Consolidados'!$A$1:$A$1000000, 0)))</f>
        <v>#N/A</v>
      </c>
      <c r="BD523" s="221" t="e">
        <f>INT(INDEX('Dados Consolidados'!$S$1:$S$1000000, MATCH(B523, 'Dados Consolidados'!$B$1:$B$1000000, 0)))</f>
        <v>#N/A</v>
      </c>
      <c r="BE523" s="221" t="e">
        <f>INT(INDEX('Dados Consolidados'!$T$1:$T$1000000, MATCH(E523, 'Dados Consolidados'!$E$1:$E$1000000, 0)))</f>
        <v>#N/A</v>
      </c>
      <c r="BF523" s="221" t="e">
        <f>INT(INDEX('Dados Consolidados'!$U$1:$U$1000000, MATCH(H523, 'Dados Consolidados'!$H$1:$H$1000000, 0)))</f>
        <v>#N/A</v>
      </c>
      <c r="BG523" s="221" t="e">
        <f>INT(INDEX('Dados Consolidados'!$V$1:$V$1000000, MATCH(J523, 'Dados Consolidados'!$J$1:$J$1000000, 0)))</f>
        <v>#N/A</v>
      </c>
      <c r="BH523" s="221" t="e">
        <f>INT(INDEX('Dados Consolidados'!$X$1:$X$1000000, MATCH(K523, 'Dados Consolidados'!$K$1:$K$1000000, 0)))</f>
        <v>#N/A</v>
      </c>
      <c r="BI523" s="221" t="e">
        <f>INT(INDEX('Dados Consolidados'!$Y$1:$Y$1000000, MATCH(L523, 'Dados Consolidados'!$L$1:$L$1000000, 0)))</f>
        <v>#N/A</v>
      </c>
      <c r="BJ523" s="222" t="e">
        <f>INT(INDEX('Dados Consolidados'!$W$1:$W$1000000, MATCH(P523, 'Dados Consolidados'!$P$1:$P$1000000, 0)))</f>
        <v>#N/A</v>
      </c>
      <c r="BK523" s="83" t="str">
        <f>IF(AND(A523&lt;&gt;"",B523&lt;&gt;"",C523&lt;&gt;"",E523&lt;&gt;"",J523&lt;&gt;"",K523&lt;&gt;"",L523&lt;&gt;"",R523&lt;&gt;"",V523&lt;&gt;""),"OK","n/a")</f>
        <v>n/a</v>
      </c>
    </row>
    <row r="524" spans="1:63" s="83" customFormat="1" ht="20.100000000000001" customHeight="1" x14ac:dyDescent="0.25">
      <c r="A524" s="163"/>
      <c r="B524" s="163"/>
      <c r="C524" s="163"/>
      <c r="D524" s="163"/>
      <c r="E524" s="163"/>
      <c r="F524" s="163"/>
      <c r="G524" s="163"/>
      <c r="H524" s="163"/>
      <c r="I524" s="163"/>
      <c r="J524" s="163"/>
      <c r="K524" s="163"/>
      <c r="L524" s="163"/>
      <c r="M524" s="231"/>
      <c r="N524" s="233"/>
      <c r="O524" s="233"/>
      <c r="P524" s="163"/>
      <c r="Q524" s="230"/>
      <c r="R524" s="163"/>
      <c r="S524" s="163"/>
      <c r="T524" s="163"/>
      <c r="U524" s="163"/>
      <c r="V524" s="231"/>
      <c r="W524" s="231"/>
      <c r="X524" s="231"/>
      <c r="Y524" s="231"/>
      <c r="Z524" s="231"/>
      <c r="AA524" s="231"/>
      <c r="AB524" s="231"/>
      <c r="AC524" s="231"/>
      <c r="AD524" s="232"/>
      <c r="AE524" s="232"/>
      <c r="AF524" s="168"/>
      <c r="AG524" s="168"/>
      <c r="AH524" s="168"/>
      <c r="AI524" s="168"/>
      <c r="AJ524" s="168"/>
      <c r="AK524" s="168"/>
      <c r="AL524" s="168"/>
      <c r="AM524" s="168"/>
      <c r="AN524" s="168"/>
      <c r="AO524" s="168"/>
      <c r="AP524" s="168"/>
      <c r="AQ524" s="168"/>
      <c r="AR524" s="168"/>
      <c r="AS524" s="168"/>
      <c r="AT524" s="168"/>
      <c r="AU524" s="168"/>
      <c r="AV524" s="168"/>
      <c r="AW524" s="168"/>
      <c r="AX524" s="168"/>
      <c r="AY524" s="168"/>
      <c r="AZ524" s="168"/>
      <c r="BA524" s="168"/>
      <c r="BB524" s="168"/>
      <c r="BC524" s="221" t="e">
        <f>INT(INDEX('Dados Consolidados'!$R$1:$R$1000000, MATCH(A524, 'Dados Consolidados'!$A$1:$A$1000000, 0)))</f>
        <v>#N/A</v>
      </c>
      <c r="BD524" s="221" t="e">
        <f>INT(INDEX('Dados Consolidados'!$S$1:$S$1000000, MATCH(B524, 'Dados Consolidados'!$B$1:$B$1000000, 0)))</f>
        <v>#N/A</v>
      </c>
      <c r="BE524" s="221" t="e">
        <f>INT(INDEX('Dados Consolidados'!$T$1:$T$1000000, MATCH(E524, 'Dados Consolidados'!$E$1:$E$1000000, 0)))</f>
        <v>#N/A</v>
      </c>
      <c r="BF524" s="221" t="e">
        <f>INT(INDEX('Dados Consolidados'!$U$1:$U$1000000, MATCH(H524, 'Dados Consolidados'!$H$1:$H$1000000, 0)))</f>
        <v>#N/A</v>
      </c>
      <c r="BG524" s="221" t="e">
        <f>INT(INDEX('Dados Consolidados'!$V$1:$V$1000000, MATCH(J524, 'Dados Consolidados'!$J$1:$J$1000000, 0)))</f>
        <v>#N/A</v>
      </c>
      <c r="BH524" s="221" t="e">
        <f>INT(INDEX('Dados Consolidados'!$X$1:$X$1000000, MATCH(K524, 'Dados Consolidados'!$K$1:$K$1000000, 0)))</f>
        <v>#N/A</v>
      </c>
      <c r="BI524" s="221" t="e">
        <f>INT(INDEX('Dados Consolidados'!$Y$1:$Y$1000000, MATCH(L524, 'Dados Consolidados'!$L$1:$L$1000000, 0)))</f>
        <v>#N/A</v>
      </c>
      <c r="BJ524" s="222" t="e">
        <f>INT(INDEX('Dados Consolidados'!$W$1:$W$1000000, MATCH(P524, 'Dados Consolidados'!$P$1:$P$1000000, 0)))</f>
        <v>#N/A</v>
      </c>
      <c r="BK524" s="83" t="str">
        <f>IF(AND(A524&lt;&gt;"",B524&lt;&gt;"",C524&lt;&gt;"",E524&lt;&gt;"",J524&lt;&gt;"",K524&lt;&gt;"",L524&lt;&gt;"",R524&lt;&gt;"",V524&lt;&gt;""),"OK","n/a")</f>
        <v>n/a</v>
      </c>
    </row>
    <row r="525" spans="1:63" s="83" customFormat="1" ht="20.100000000000001" customHeight="1" x14ac:dyDescent="0.25">
      <c r="A525" s="163"/>
      <c r="B525" s="163"/>
      <c r="C525" s="163"/>
      <c r="D525" s="163"/>
      <c r="E525" s="163"/>
      <c r="F525" s="163"/>
      <c r="G525" s="163"/>
      <c r="H525" s="163"/>
      <c r="I525" s="163"/>
      <c r="J525" s="163"/>
      <c r="K525" s="163"/>
      <c r="L525" s="163"/>
      <c r="M525" s="231"/>
      <c r="N525" s="233"/>
      <c r="O525" s="233"/>
      <c r="P525" s="163"/>
      <c r="Q525" s="230"/>
      <c r="R525" s="163"/>
      <c r="S525" s="163"/>
      <c r="T525" s="163"/>
      <c r="U525" s="163"/>
      <c r="V525" s="231"/>
      <c r="W525" s="231"/>
      <c r="X525" s="231"/>
      <c r="Y525" s="231"/>
      <c r="Z525" s="231"/>
      <c r="AA525" s="231"/>
      <c r="AB525" s="231"/>
      <c r="AC525" s="231"/>
      <c r="AD525" s="232"/>
      <c r="AE525" s="232"/>
      <c r="AF525" s="168"/>
      <c r="AG525" s="168"/>
      <c r="AH525" s="168"/>
      <c r="AI525" s="168"/>
      <c r="AJ525" s="168"/>
      <c r="AK525" s="168"/>
      <c r="AL525" s="168"/>
      <c r="AM525" s="168"/>
      <c r="AN525" s="168"/>
      <c r="AO525" s="168"/>
      <c r="AP525" s="168"/>
      <c r="AQ525" s="168"/>
      <c r="AR525" s="168"/>
      <c r="AS525" s="168"/>
      <c r="AT525" s="168"/>
      <c r="AU525" s="168"/>
      <c r="AV525" s="168"/>
      <c r="AW525" s="168"/>
      <c r="AX525" s="168"/>
      <c r="AY525" s="168"/>
      <c r="AZ525" s="168"/>
      <c r="BA525" s="168"/>
      <c r="BB525" s="168"/>
      <c r="BC525" s="221" t="e">
        <f>INT(INDEX('Dados Consolidados'!$R$1:$R$1000000, MATCH(A525, 'Dados Consolidados'!$A$1:$A$1000000, 0)))</f>
        <v>#N/A</v>
      </c>
      <c r="BD525" s="221" t="e">
        <f>INT(INDEX('Dados Consolidados'!$S$1:$S$1000000, MATCH(B525, 'Dados Consolidados'!$B$1:$B$1000000, 0)))</f>
        <v>#N/A</v>
      </c>
      <c r="BE525" s="221" t="e">
        <f>INT(INDEX('Dados Consolidados'!$T$1:$T$1000000, MATCH(E525, 'Dados Consolidados'!$E$1:$E$1000000, 0)))</f>
        <v>#N/A</v>
      </c>
      <c r="BF525" s="221" t="e">
        <f>INT(INDEX('Dados Consolidados'!$U$1:$U$1000000, MATCH(H525, 'Dados Consolidados'!$H$1:$H$1000000, 0)))</f>
        <v>#N/A</v>
      </c>
      <c r="BG525" s="221" t="e">
        <f>INT(INDEX('Dados Consolidados'!$V$1:$V$1000000, MATCH(J525, 'Dados Consolidados'!$J$1:$J$1000000, 0)))</f>
        <v>#N/A</v>
      </c>
      <c r="BH525" s="221" t="e">
        <f>INT(INDEX('Dados Consolidados'!$X$1:$X$1000000, MATCH(K525, 'Dados Consolidados'!$K$1:$K$1000000, 0)))</f>
        <v>#N/A</v>
      </c>
      <c r="BI525" s="221" t="e">
        <f>INT(INDEX('Dados Consolidados'!$Y$1:$Y$1000000, MATCH(L525, 'Dados Consolidados'!$L$1:$L$1000000, 0)))</f>
        <v>#N/A</v>
      </c>
      <c r="BJ525" s="222" t="e">
        <f>INT(INDEX('Dados Consolidados'!$W$1:$W$1000000, MATCH(P525, 'Dados Consolidados'!$P$1:$P$1000000, 0)))</f>
        <v>#N/A</v>
      </c>
      <c r="BK525" s="83" t="str">
        <f>IF(AND(A525&lt;&gt;"",B525&lt;&gt;"",C525&lt;&gt;"",E525&lt;&gt;"",J525&lt;&gt;"",K525&lt;&gt;"",L525&lt;&gt;"",R525&lt;&gt;"",V525&lt;&gt;""),"OK","n/a")</f>
        <v>n/a</v>
      </c>
    </row>
    <row r="526" spans="1:63" s="83" customFormat="1" ht="20.100000000000001" customHeight="1" x14ac:dyDescent="0.25">
      <c r="A526" s="163"/>
      <c r="B526" s="163"/>
      <c r="C526" s="163"/>
      <c r="D526" s="163"/>
      <c r="E526" s="163"/>
      <c r="F526" s="163"/>
      <c r="G526" s="163"/>
      <c r="H526" s="163"/>
      <c r="I526" s="163"/>
      <c r="J526" s="163"/>
      <c r="K526" s="163"/>
      <c r="L526" s="163"/>
      <c r="M526" s="231"/>
      <c r="N526" s="233"/>
      <c r="O526" s="233"/>
      <c r="P526" s="163"/>
      <c r="Q526" s="230"/>
      <c r="R526" s="163"/>
      <c r="S526" s="163"/>
      <c r="T526" s="163"/>
      <c r="U526" s="163"/>
      <c r="V526" s="231"/>
      <c r="W526" s="231"/>
      <c r="X526" s="231"/>
      <c r="Y526" s="231"/>
      <c r="Z526" s="231"/>
      <c r="AA526" s="231"/>
      <c r="AB526" s="231"/>
      <c r="AC526" s="231"/>
      <c r="AD526" s="232"/>
      <c r="AE526" s="232"/>
      <c r="AF526" s="168"/>
      <c r="AG526" s="168"/>
      <c r="AH526" s="168"/>
      <c r="AI526" s="168"/>
      <c r="AJ526" s="168"/>
      <c r="AK526" s="168"/>
      <c r="AL526" s="168"/>
      <c r="AM526" s="168"/>
      <c r="AN526" s="168"/>
      <c r="AO526" s="168"/>
      <c r="AP526" s="168"/>
      <c r="AQ526" s="168"/>
      <c r="AR526" s="168"/>
      <c r="AS526" s="168"/>
      <c r="AT526" s="168"/>
      <c r="AU526" s="168"/>
      <c r="AV526" s="168"/>
      <c r="AW526" s="168"/>
      <c r="AX526" s="168"/>
      <c r="AY526" s="168"/>
      <c r="AZ526" s="168"/>
      <c r="BA526" s="168"/>
      <c r="BB526" s="168"/>
      <c r="BC526" s="221" t="e">
        <f>INT(INDEX('Dados Consolidados'!$R$1:$R$1000000, MATCH(A526, 'Dados Consolidados'!$A$1:$A$1000000, 0)))</f>
        <v>#N/A</v>
      </c>
      <c r="BD526" s="221" t="e">
        <f>INT(INDEX('Dados Consolidados'!$S$1:$S$1000000, MATCH(B526, 'Dados Consolidados'!$B$1:$B$1000000, 0)))</f>
        <v>#N/A</v>
      </c>
      <c r="BE526" s="221" t="e">
        <f>INT(INDEX('Dados Consolidados'!$T$1:$T$1000000, MATCH(E526, 'Dados Consolidados'!$E$1:$E$1000000, 0)))</f>
        <v>#N/A</v>
      </c>
      <c r="BF526" s="221" t="e">
        <f>INT(INDEX('Dados Consolidados'!$U$1:$U$1000000, MATCH(H526, 'Dados Consolidados'!$H$1:$H$1000000, 0)))</f>
        <v>#N/A</v>
      </c>
      <c r="BG526" s="221" t="e">
        <f>INT(INDEX('Dados Consolidados'!$V$1:$V$1000000, MATCH(J526, 'Dados Consolidados'!$J$1:$J$1000000, 0)))</f>
        <v>#N/A</v>
      </c>
      <c r="BH526" s="221" t="e">
        <f>INT(INDEX('Dados Consolidados'!$X$1:$X$1000000, MATCH(K526, 'Dados Consolidados'!$K$1:$K$1000000, 0)))</f>
        <v>#N/A</v>
      </c>
      <c r="BI526" s="221" t="e">
        <f>INT(INDEX('Dados Consolidados'!$Y$1:$Y$1000000, MATCH(L526, 'Dados Consolidados'!$L$1:$L$1000000, 0)))</f>
        <v>#N/A</v>
      </c>
      <c r="BJ526" s="222" t="e">
        <f>INT(INDEX('Dados Consolidados'!$W$1:$W$1000000, MATCH(P526, 'Dados Consolidados'!$P$1:$P$1000000, 0)))</f>
        <v>#N/A</v>
      </c>
      <c r="BK526" s="83" t="str">
        <f>IF(AND(A526&lt;&gt;"",B526&lt;&gt;"",C526&lt;&gt;"",E526&lt;&gt;"",J526&lt;&gt;"",K526&lt;&gt;"",L526&lt;&gt;"",R526&lt;&gt;"",V526&lt;&gt;""),"OK","n/a")</f>
        <v>n/a</v>
      </c>
    </row>
    <row r="527" spans="1:63" s="83" customFormat="1" ht="20.100000000000001" customHeight="1" x14ac:dyDescent="0.25">
      <c r="A527" s="163"/>
      <c r="B527" s="163"/>
      <c r="C527" s="163"/>
      <c r="D527" s="163"/>
      <c r="E527" s="163"/>
      <c r="F527" s="163"/>
      <c r="G527" s="163"/>
      <c r="H527" s="163"/>
      <c r="I527" s="163"/>
      <c r="J527" s="163"/>
      <c r="K527" s="163"/>
      <c r="L527" s="163"/>
      <c r="M527" s="231"/>
      <c r="N527" s="233"/>
      <c r="O527" s="233"/>
      <c r="P527" s="163"/>
      <c r="Q527" s="230"/>
      <c r="R527" s="163"/>
      <c r="S527" s="163"/>
      <c r="T527" s="163"/>
      <c r="U527" s="163"/>
      <c r="V527" s="231"/>
      <c r="W527" s="231"/>
      <c r="X527" s="231"/>
      <c r="Y527" s="231"/>
      <c r="Z527" s="231"/>
      <c r="AA527" s="231"/>
      <c r="AB527" s="231"/>
      <c r="AC527" s="231"/>
      <c r="AD527" s="232"/>
      <c r="AE527" s="232"/>
      <c r="AF527" s="168"/>
      <c r="AG527" s="168"/>
      <c r="AH527" s="168"/>
      <c r="AI527" s="168"/>
      <c r="AJ527" s="168"/>
      <c r="AK527" s="168"/>
      <c r="AL527" s="168"/>
      <c r="AM527" s="168"/>
      <c r="AN527" s="168"/>
      <c r="AO527" s="168"/>
      <c r="AP527" s="168"/>
      <c r="AQ527" s="168"/>
      <c r="AR527" s="168"/>
      <c r="AS527" s="168"/>
      <c r="AT527" s="168"/>
      <c r="AU527" s="168"/>
      <c r="AV527" s="168"/>
      <c r="AW527" s="168"/>
      <c r="AX527" s="168"/>
      <c r="AY527" s="168"/>
      <c r="AZ527" s="168"/>
      <c r="BA527" s="168"/>
      <c r="BB527" s="168"/>
      <c r="BC527" s="221" t="e">
        <f>INT(INDEX('Dados Consolidados'!$R$1:$R$1000000, MATCH(A527, 'Dados Consolidados'!$A$1:$A$1000000, 0)))</f>
        <v>#N/A</v>
      </c>
      <c r="BD527" s="221" t="e">
        <f>INT(INDEX('Dados Consolidados'!$S$1:$S$1000000, MATCH(B527, 'Dados Consolidados'!$B$1:$B$1000000, 0)))</f>
        <v>#N/A</v>
      </c>
      <c r="BE527" s="221" t="e">
        <f>INT(INDEX('Dados Consolidados'!$T$1:$T$1000000, MATCH(E527, 'Dados Consolidados'!$E$1:$E$1000000, 0)))</f>
        <v>#N/A</v>
      </c>
      <c r="BF527" s="221" t="e">
        <f>INT(INDEX('Dados Consolidados'!$U$1:$U$1000000, MATCH(H527, 'Dados Consolidados'!$H$1:$H$1000000, 0)))</f>
        <v>#N/A</v>
      </c>
      <c r="BG527" s="221" t="e">
        <f>INT(INDEX('Dados Consolidados'!$V$1:$V$1000000, MATCH(J527, 'Dados Consolidados'!$J$1:$J$1000000, 0)))</f>
        <v>#N/A</v>
      </c>
      <c r="BH527" s="221" t="e">
        <f>INT(INDEX('Dados Consolidados'!$X$1:$X$1000000, MATCH(K527, 'Dados Consolidados'!$K$1:$K$1000000, 0)))</f>
        <v>#N/A</v>
      </c>
      <c r="BI527" s="221" t="e">
        <f>INT(INDEX('Dados Consolidados'!$Y$1:$Y$1000000, MATCH(L527, 'Dados Consolidados'!$L$1:$L$1000000, 0)))</f>
        <v>#N/A</v>
      </c>
      <c r="BJ527" s="222" t="e">
        <f>INT(INDEX('Dados Consolidados'!$W$1:$W$1000000, MATCH(P527, 'Dados Consolidados'!$P$1:$P$1000000, 0)))</f>
        <v>#N/A</v>
      </c>
      <c r="BK527" s="83" t="str">
        <f>IF(AND(A527&lt;&gt;"",B527&lt;&gt;"",C527&lt;&gt;"",E527&lt;&gt;"",J527&lt;&gt;"",K527&lt;&gt;"",L527&lt;&gt;"",R527&lt;&gt;"",V527&lt;&gt;""),"OK","n/a")</f>
        <v>n/a</v>
      </c>
    </row>
    <row r="528" spans="1:63" s="83" customFormat="1" ht="20.100000000000001" customHeight="1" x14ac:dyDescent="0.25">
      <c r="A528" s="163"/>
      <c r="B528" s="163"/>
      <c r="C528" s="163"/>
      <c r="D528" s="163"/>
      <c r="E528" s="163"/>
      <c r="F528" s="163"/>
      <c r="G528" s="163"/>
      <c r="H528" s="163"/>
      <c r="I528" s="163"/>
      <c r="J528" s="163"/>
      <c r="K528" s="163"/>
      <c r="L528" s="163"/>
      <c r="M528" s="231"/>
      <c r="N528" s="233"/>
      <c r="O528" s="233"/>
      <c r="P528" s="163"/>
      <c r="Q528" s="230"/>
      <c r="R528" s="163"/>
      <c r="S528" s="163"/>
      <c r="T528" s="163"/>
      <c r="U528" s="163"/>
      <c r="V528" s="231"/>
      <c r="W528" s="231"/>
      <c r="X528" s="231"/>
      <c r="Y528" s="231"/>
      <c r="Z528" s="231"/>
      <c r="AA528" s="231"/>
      <c r="AB528" s="231"/>
      <c r="AC528" s="231"/>
      <c r="AD528" s="232"/>
      <c r="AE528" s="232"/>
      <c r="AF528" s="168"/>
      <c r="AG528" s="168"/>
      <c r="AH528" s="168"/>
      <c r="AI528" s="168"/>
      <c r="AJ528" s="168"/>
      <c r="AK528" s="168"/>
      <c r="AL528" s="168"/>
      <c r="AM528" s="168"/>
      <c r="AN528" s="168"/>
      <c r="AO528" s="168"/>
      <c r="AP528" s="168"/>
      <c r="AQ528" s="168"/>
      <c r="AR528" s="168"/>
      <c r="AS528" s="168"/>
      <c r="AT528" s="168"/>
      <c r="AU528" s="168"/>
      <c r="AV528" s="168"/>
      <c r="AW528" s="168"/>
      <c r="AX528" s="168"/>
      <c r="AY528" s="168"/>
      <c r="AZ528" s="168"/>
      <c r="BA528" s="168"/>
      <c r="BB528" s="168"/>
      <c r="BC528" s="221" t="e">
        <f>INT(INDEX('Dados Consolidados'!$R$1:$R$1000000, MATCH(A528, 'Dados Consolidados'!$A$1:$A$1000000, 0)))</f>
        <v>#N/A</v>
      </c>
      <c r="BD528" s="221" t="e">
        <f>INT(INDEX('Dados Consolidados'!$S$1:$S$1000000, MATCH(B528, 'Dados Consolidados'!$B$1:$B$1000000, 0)))</f>
        <v>#N/A</v>
      </c>
      <c r="BE528" s="221" t="e">
        <f>INT(INDEX('Dados Consolidados'!$T$1:$T$1000000, MATCH(E528, 'Dados Consolidados'!$E$1:$E$1000000, 0)))</f>
        <v>#N/A</v>
      </c>
      <c r="BF528" s="221" t="e">
        <f>INT(INDEX('Dados Consolidados'!$U$1:$U$1000000, MATCH(H528, 'Dados Consolidados'!$H$1:$H$1000000, 0)))</f>
        <v>#N/A</v>
      </c>
      <c r="BG528" s="221" t="e">
        <f>INT(INDEX('Dados Consolidados'!$V$1:$V$1000000, MATCH(J528, 'Dados Consolidados'!$J$1:$J$1000000, 0)))</f>
        <v>#N/A</v>
      </c>
      <c r="BH528" s="221" t="e">
        <f>INT(INDEX('Dados Consolidados'!$X$1:$X$1000000, MATCH(K528, 'Dados Consolidados'!$K$1:$K$1000000, 0)))</f>
        <v>#N/A</v>
      </c>
      <c r="BI528" s="221" t="e">
        <f>INT(INDEX('Dados Consolidados'!$Y$1:$Y$1000000, MATCH(L528, 'Dados Consolidados'!$L$1:$L$1000000, 0)))</f>
        <v>#N/A</v>
      </c>
      <c r="BJ528" s="222" t="e">
        <f>INT(INDEX('Dados Consolidados'!$W$1:$W$1000000, MATCH(P528, 'Dados Consolidados'!$P$1:$P$1000000, 0)))</f>
        <v>#N/A</v>
      </c>
      <c r="BK528" s="83" t="str">
        <f>IF(AND(A528&lt;&gt;"",B528&lt;&gt;"",C528&lt;&gt;"",E528&lt;&gt;"",J528&lt;&gt;"",K528&lt;&gt;"",L528&lt;&gt;"",R528&lt;&gt;"",V528&lt;&gt;""),"OK","n/a")</f>
        <v>n/a</v>
      </c>
    </row>
    <row r="529" spans="1:63" s="83" customFormat="1" ht="20.100000000000001" customHeight="1" x14ac:dyDescent="0.25">
      <c r="A529" s="163"/>
      <c r="B529" s="163"/>
      <c r="C529" s="163"/>
      <c r="D529" s="163"/>
      <c r="E529" s="163"/>
      <c r="F529" s="163"/>
      <c r="G529" s="163"/>
      <c r="H529" s="163"/>
      <c r="I529" s="163"/>
      <c r="J529" s="163"/>
      <c r="K529" s="163"/>
      <c r="L529" s="163"/>
      <c r="M529" s="231"/>
      <c r="N529" s="233"/>
      <c r="O529" s="233"/>
      <c r="P529" s="163"/>
      <c r="Q529" s="230"/>
      <c r="R529" s="163"/>
      <c r="S529" s="163"/>
      <c r="T529" s="163"/>
      <c r="U529" s="163"/>
      <c r="V529" s="231"/>
      <c r="W529" s="231"/>
      <c r="X529" s="231"/>
      <c r="Y529" s="231"/>
      <c r="Z529" s="231"/>
      <c r="AA529" s="231"/>
      <c r="AB529" s="231"/>
      <c r="AC529" s="231"/>
      <c r="AD529" s="232"/>
      <c r="AE529" s="232"/>
      <c r="AF529" s="168"/>
      <c r="AG529" s="168"/>
      <c r="AH529" s="168"/>
      <c r="AI529" s="168"/>
      <c r="AJ529" s="168"/>
      <c r="AK529" s="168"/>
      <c r="AL529" s="168"/>
      <c r="AM529" s="168"/>
      <c r="AN529" s="168"/>
      <c r="AO529" s="168"/>
      <c r="AP529" s="168"/>
      <c r="AQ529" s="168"/>
      <c r="AR529" s="168"/>
      <c r="AS529" s="168"/>
      <c r="AT529" s="168"/>
      <c r="AU529" s="168"/>
      <c r="AV529" s="168"/>
      <c r="AW529" s="168"/>
      <c r="AX529" s="168"/>
      <c r="AY529" s="168"/>
      <c r="AZ529" s="168"/>
      <c r="BA529" s="168"/>
      <c r="BB529" s="168"/>
      <c r="BC529" s="221" t="e">
        <f>INT(INDEX('Dados Consolidados'!$R$1:$R$1000000, MATCH(A529, 'Dados Consolidados'!$A$1:$A$1000000, 0)))</f>
        <v>#N/A</v>
      </c>
      <c r="BD529" s="221" t="e">
        <f>INT(INDEX('Dados Consolidados'!$S$1:$S$1000000, MATCH(B529, 'Dados Consolidados'!$B$1:$B$1000000, 0)))</f>
        <v>#N/A</v>
      </c>
      <c r="BE529" s="221" t="e">
        <f>INT(INDEX('Dados Consolidados'!$T$1:$T$1000000, MATCH(E529, 'Dados Consolidados'!$E$1:$E$1000000, 0)))</f>
        <v>#N/A</v>
      </c>
      <c r="BF529" s="221" t="e">
        <f>INT(INDEX('Dados Consolidados'!$U$1:$U$1000000, MATCH(H529, 'Dados Consolidados'!$H$1:$H$1000000, 0)))</f>
        <v>#N/A</v>
      </c>
      <c r="BG529" s="221" t="e">
        <f>INT(INDEX('Dados Consolidados'!$V$1:$V$1000000, MATCH(J529, 'Dados Consolidados'!$J$1:$J$1000000, 0)))</f>
        <v>#N/A</v>
      </c>
      <c r="BH529" s="221" t="e">
        <f>INT(INDEX('Dados Consolidados'!$X$1:$X$1000000, MATCH(K529, 'Dados Consolidados'!$K$1:$K$1000000, 0)))</f>
        <v>#N/A</v>
      </c>
      <c r="BI529" s="221" t="e">
        <f>INT(INDEX('Dados Consolidados'!$Y$1:$Y$1000000, MATCH(L529, 'Dados Consolidados'!$L$1:$L$1000000, 0)))</f>
        <v>#N/A</v>
      </c>
      <c r="BJ529" s="222" t="e">
        <f>INT(INDEX('Dados Consolidados'!$W$1:$W$1000000, MATCH(P529, 'Dados Consolidados'!$P$1:$P$1000000, 0)))</f>
        <v>#N/A</v>
      </c>
      <c r="BK529" s="83" t="str">
        <f>IF(AND(A529&lt;&gt;"",B529&lt;&gt;"",C529&lt;&gt;"",E529&lt;&gt;"",J529&lt;&gt;"",K529&lt;&gt;"",L529&lt;&gt;"",R529&lt;&gt;"",V529&lt;&gt;""),"OK","n/a")</f>
        <v>n/a</v>
      </c>
    </row>
    <row r="530" spans="1:63" s="83" customFormat="1" ht="20.100000000000001" customHeight="1" x14ac:dyDescent="0.25">
      <c r="A530" s="163"/>
      <c r="B530" s="163"/>
      <c r="C530" s="163"/>
      <c r="D530" s="163"/>
      <c r="E530" s="163"/>
      <c r="F530" s="163"/>
      <c r="G530" s="163"/>
      <c r="H530" s="163"/>
      <c r="I530" s="163"/>
      <c r="J530" s="163"/>
      <c r="K530" s="163"/>
      <c r="L530" s="163"/>
      <c r="M530" s="231"/>
      <c r="N530" s="233"/>
      <c r="O530" s="233"/>
      <c r="P530" s="163"/>
      <c r="Q530" s="230"/>
      <c r="R530" s="163"/>
      <c r="S530" s="163"/>
      <c r="T530" s="163"/>
      <c r="U530" s="163"/>
      <c r="V530" s="231"/>
      <c r="W530" s="231"/>
      <c r="X530" s="231"/>
      <c r="Y530" s="231"/>
      <c r="Z530" s="231"/>
      <c r="AA530" s="231"/>
      <c r="AB530" s="231"/>
      <c r="AC530" s="231"/>
      <c r="AD530" s="232"/>
      <c r="AE530" s="232"/>
      <c r="AF530" s="168"/>
      <c r="AG530" s="168"/>
      <c r="AH530" s="168"/>
      <c r="AI530" s="168"/>
      <c r="AJ530" s="168"/>
      <c r="AK530" s="168"/>
      <c r="AL530" s="168"/>
      <c r="AM530" s="168"/>
      <c r="AN530" s="168"/>
      <c r="AO530" s="168"/>
      <c r="AP530" s="168"/>
      <c r="AQ530" s="168"/>
      <c r="AR530" s="168"/>
      <c r="AS530" s="168"/>
      <c r="AT530" s="168"/>
      <c r="AU530" s="168"/>
      <c r="AV530" s="168"/>
      <c r="AW530" s="168"/>
      <c r="AX530" s="168"/>
      <c r="AY530" s="168"/>
      <c r="AZ530" s="168"/>
      <c r="BA530" s="168"/>
      <c r="BB530" s="168"/>
      <c r="BC530" s="221" t="e">
        <f>INT(INDEX('Dados Consolidados'!$R$1:$R$1000000, MATCH(A530, 'Dados Consolidados'!$A$1:$A$1000000, 0)))</f>
        <v>#N/A</v>
      </c>
      <c r="BD530" s="221" t="e">
        <f>INT(INDEX('Dados Consolidados'!$S$1:$S$1000000, MATCH(B530, 'Dados Consolidados'!$B$1:$B$1000000, 0)))</f>
        <v>#N/A</v>
      </c>
      <c r="BE530" s="221" t="e">
        <f>INT(INDEX('Dados Consolidados'!$T$1:$T$1000000, MATCH(E530, 'Dados Consolidados'!$E$1:$E$1000000, 0)))</f>
        <v>#N/A</v>
      </c>
      <c r="BF530" s="221" t="e">
        <f>INT(INDEX('Dados Consolidados'!$U$1:$U$1000000, MATCH(H530, 'Dados Consolidados'!$H$1:$H$1000000, 0)))</f>
        <v>#N/A</v>
      </c>
      <c r="BG530" s="221" t="e">
        <f>INT(INDEX('Dados Consolidados'!$V$1:$V$1000000, MATCH(J530, 'Dados Consolidados'!$J$1:$J$1000000, 0)))</f>
        <v>#N/A</v>
      </c>
      <c r="BH530" s="221" t="e">
        <f>INT(INDEX('Dados Consolidados'!$X$1:$X$1000000, MATCH(K530, 'Dados Consolidados'!$K$1:$K$1000000, 0)))</f>
        <v>#N/A</v>
      </c>
      <c r="BI530" s="221" t="e">
        <f>INT(INDEX('Dados Consolidados'!$Y$1:$Y$1000000, MATCH(L530, 'Dados Consolidados'!$L$1:$L$1000000, 0)))</f>
        <v>#N/A</v>
      </c>
      <c r="BJ530" s="222" t="e">
        <f>INT(INDEX('Dados Consolidados'!$W$1:$W$1000000, MATCH(P530, 'Dados Consolidados'!$P$1:$P$1000000, 0)))</f>
        <v>#N/A</v>
      </c>
      <c r="BK530" s="83" t="str">
        <f>IF(AND(A530&lt;&gt;"",B530&lt;&gt;"",C530&lt;&gt;"",E530&lt;&gt;"",J530&lt;&gt;"",K530&lt;&gt;"",L530&lt;&gt;"",R530&lt;&gt;"",V530&lt;&gt;""),"OK","n/a")</f>
        <v>n/a</v>
      </c>
    </row>
    <row r="531" spans="1:63" s="83" customFormat="1" ht="20.100000000000001" customHeight="1" x14ac:dyDescent="0.25">
      <c r="A531" s="163"/>
      <c r="B531" s="163"/>
      <c r="C531" s="163"/>
      <c r="D531" s="163"/>
      <c r="E531" s="163"/>
      <c r="F531" s="163"/>
      <c r="G531" s="163"/>
      <c r="H531" s="163"/>
      <c r="I531" s="163"/>
      <c r="J531" s="163"/>
      <c r="K531" s="163"/>
      <c r="L531" s="163"/>
      <c r="M531" s="231"/>
      <c r="N531" s="233"/>
      <c r="O531" s="233"/>
      <c r="P531" s="163"/>
      <c r="Q531" s="230"/>
      <c r="R531" s="163"/>
      <c r="S531" s="163"/>
      <c r="T531" s="163"/>
      <c r="U531" s="163"/>
      <c r="V531" s="231"/>
      <c r="W531" s="231"/>
      <c r="X531" s="231"/>
      <c r="Y531" s="231"/>
      <c r="Z531" s="231"/>
      <c r="AA531" s="231"/>
      <c r="AB531" s="231"/>
      <c r="AC531" s="231"/>
      <c r="AD531" s="232"/>
      <c r="AE531" s="232"/>
      <c r="AF531" s="168"/>
      <c r="AG531" s="168"/>
      <c r="AH531" s="168"/>
      <c r="AI531" s="168"/>
      <c r="AJ531" s="168"/>
      <c r="AK531" s="168"/>
      <c r="AL531" s="168"/>
      <c r="AM531" s="168"/>
      <c r="AN531" s="168"/>
      <c r="AO531" s="168"/>
      <c r="AP531" s="168"/>
      <c r="AQ531" s="168"/>
      <c r="AR531" s="168"/>
      <c r="AS531" s="168"/>
      <c r="AT531" s="168"/>
      <c r="AU531" s="168"/>
      <c r="AV531" s="168"/>
      <c r="AW531" s="168"/>
      <c r="AX531" s="168"/>
      <c r="AY531" s="168"/>
      <c r="AZ531" s="168"/>
      <c r="BA531" s="168"/>
      <c r="BB531" s="168"/>
      <c r="BC531" s="221" t="e">
        <f>INT(INDEX('Dados Consolidados'!$R$1:$R$1000000, MATCH(A531, 'Dados Consolidados'!$A$1:$A$1000000, 0)))</f>
        <v>#N/A</v>
      </c>
      <c r="BD531" s="221" t="e">
        <f>INT(INDEX('Dados Consolidados'!$S$1:$S$1000000, MATCH(B531, 'Dados Consolidados'!$B$1:$B$1000000, 0)))</f>
        <v>#N/A</v>
      </c>
      <c r="BE531" s="221" t="e">
        <f>INT(INDEX('Dados Consolidados'!$T$1:$T$1000000, MATCH(E531, 'Dados Consolidados'!$E$1:$E$1000000, 0)))</f>
        <v>#N/A</v>
      </c>
      <c r="BF531" s="221" t="e">
        <f>INT(INDEX('Dados Consolidados'!$U$1:$U$1000000, MATCH(H531, 'Dados Consolidados'!$H$1:$H$1000000, 0)))</f>
        <v>#N/A</v>
      </c>
      <c r="BG531" s="221" t="e">
        <f>INT(INDEX('Dados Consolidados'!$V$1:$V$1000000, MATCH(J531, 'Dados Consolidados'!$J$1:$J$1000000, 0)))</f>
        <v>#N/A</v>
      </c>
      <c r="BH531" s="221" t="e">
        <f>INT(INDEX('Dados Consolidados'!$X$1:$X$1000000, MATCH(K531, 'Dados Consolidados'!$K$1:$K$1000000, 0)))</f>
        <v>#N/A</v>
      </c>
      <c r="BI531" s="221" t="e">
        <f>INT(INDEX('Dados Consolidados'!$Y$1:$Y$1000000, MATCH(L531, 'Dados Consolidados'!$L$1:$L$1000000, 0)))</f>
        <v>#N/A</v>
      </c>
      <c r="BJ531" s="222" t="e">
        <f>INT(INDEX('Dados Consolidados'!$W$1:$W$1000000, MATCH(P531, 'Dados Consolidados'!$P$1:$P$1000000, 0)))</f>
        <v>#N/A</v>
      </c>
      <c r="BK531" s="83" t="str">
        <f>IF(AND(A531&lt;&gt;"",B531&lt;&gt;"",C531&lt;&gt;"",E531&lt;&gt;"",J531&lt;&gt;"",K531&lt;&gt;"",L531&lt;&gt;"",R531&lt;&gt;"",V531&lt;&gt;""),"OK","n/a")</f>
        <v>n/a</v>
      </c>
    </row>
    <row r="532" spans="1:63" s="83" customFormat="1" ht="20.100000000000001" customHeight="1" x14ac:dyDescent="0.25">
      <c r="A532" s="163"/>
      <c r="B532" s="163"/>
      <c r="C532" s="163"/>
      <c r="D532" s="163"/>
      <c r="E532" s="163"/>
      <c r="F532" s="163"/>
      <c r="G532" s="163"/>
      <c r="H532" s="163"/>
      <c r="I532" s="163"/>
      <c r="J532" s="163"/>
      <c r="K532" s="163"/>
      <c r="L532" s="163"/>
      <c r="M532" s="231"/>
      <c r="N532" s="233"/>
      <c r="O532" s="233"/>
      <c r="P532" s="163"/>
      <c r="Q532" s="230"/>
      <c r="R532" s="163"/>
      <c r="S532" s="163"/>
      <c r="T532" s="163"/>
      <c r="U532" s="163"/>
      <c r="V532" s="231"/>
      <c r="W532" s="231"/>
      <c r="X532" s="231"/>
      <c r="Y532" s="231"/>
      <c r="Z532" s="231"/>
      <c r="AA532" s="231"/>
      <c r="AB532" s="231"/>
      <c r="AC532" s="231"/>
      <c r="AD532" s="232"/>
      <c r="AE532" s="232"/>
      <c r="AF532" s="168"/>
      <c r="AG532" s="168"/>
      <c r="AH532" s="168"/>
      <c r="AI532" s="168"/>
      <c r="AJ532" s="168"/>
      <c r="AK532" s="168"/>
      <c r="AL532" s="168"/>
      <c r="AM532" s="168"/>
      <c r="AN532" s="168"/>
      <c r="AO532" s="168"/>
      <c r="AP532" s="168"/>
      <c r="AQ532" s="168"/>
      <c r="AR532" s="168"/>
      <c r="AS532" s="168"/>
      <c r="AT532" s="168"/>
      <c r="AU532" s="168"/>
      <c r="AV532" s="168"/>
      <c r="AW532" s="168"/>
      <c r="AX532" s="168"/>
      <c r="AY532" s="168"/>
      <c r="AZ532" s="168"/>
      <c r="BA532" s="168"/>
      <c r="BB532" s="168"/>
      <c r="BC532" s="221" t="e">
        <f>INT(INDEX('Dados Consolidados'!$R$1:$R$1000000, MATCH(A532, 'Dados Consolidados'!$A$1:$A$1000000, 0)))</f>
        <v>#N/A</v>
      </c>
      <c r="BD532" s="221" t="e">
        <f>INT(INDEX('Dados Consolidados'!$S$1:$S$1000000, MATCH(B532, 'Dados Consolidados'!$B$1:$B$1000000, 0)))</f>
        <v>#N/A</v>
      </c>
      <c r="BE532" s="221" t="e">
        <f>INT(INDEX('Dados Consolidados'!$T$1:$T$1000000, MATCH(E532, 'Dados Consolidados'!$E$1:$E$1000000, 0)))</f>
        <v>#N/A</v>
      </c>
      <c r="BF532" s="221" t="e">
        <f>INT(INDEX('Dados Consolidados'!$U$1:$U$1000000, MATCH(H532, 'Dados Consolidados'!$H$1:$H$1000000, 0)))</f>
        <v>#N/A</v>
      </c>
      <c r="BG532" s="221" t="e">
        <f>INT(INDEX('Dados Consolidados'!$V$1:$V$1000000, MATCH(J532, 'Dados Consolidados'!$J$1:$J$1000000, 0)))</f>
        <v>#N/A</v>
      </c>
      <c r="BH532" s="221" t="e">
        <f>INT(INDEX('Dados Consolidados'!$X$1:$X$1000000, MATCH(K532, 'Dados Consolidados'!$K$1:$K$1000000, 0)))</f>
        <v>#N/A</v>
      </c>
      <c r="BI532" s="221" t="e">
        <f>INT(INDEX('Dados Consolidados'!$Y$1:$Y$1000000, MATCH(L532, 'Dados Consolidados'!$L$1:$L$1000000, 0)))</f>
        <v>#N/A</v>
      </c>
      <c r="BJ532" s="222" t="e">
        <f>INT(INDEX('Dados Consolidados'!$W$1:$W$1000000, MATCH(P532, 'Dados Consolidados'!$P$1:$P$1000000, 0)))</f>
        <v>#N/A</v>
      </c>
      <c r="BK532" s="83" t="str">
        <f>IF(AND(A532&lt;&gt;"",B532&lt;&gt;"",C532&lt;&gt;"",E532&lt;&gt;"",J532&lt;&gt;"",K532&lt;&gt;"",L532&lt;&gt;"",R532&lt;&gt;"",V532&lt;&gt;""),"OK","n/a")</f>
        <v>n/a</v>
      </c>
    </row>
    <row r="533" spans="1:63" s="83" customFormat="1" ht="20.100000000000001" customHeight="1" x14ac:dyDescent="0.25">
      <c r="A533" s="163"/>
      <c r="B533" s="163"/>
      <c r="C533" s="163"/>
      <c r="D533" s="163"/>
      <c r="E533" s="163"/>
      <c r="F533" s="163"/>
      <c r="G533" s="163"/>
      <c r="H533" s="163"/>
      <c r="I533" s="163"/>
      <c r="J533" s="163"/>
      <c r="K533" s="163"/>
      <c r="L533" s="163"/>
      <c r="M533" s="231"/>
      <c r="N533" s="233"/>
      <c r="O533" s="233"/>
      <c r="P533" s="163"/>
      <c r="Q533" s="230"/>
      <c r="R533" s="163"/>
      <c r="S533" s="163"/>
      <c r="T533" s="163"/>
      <c r="U533" s="163"/>
      <c r="V533" s="231"/>
      <c r="W533" s="231"/>
      <c r="X533" s="231"/>
      <c r="Y533" s="231"/>
      <c r="Z533" s="231"/>
      <c r="AA533" s="231"/>
      <c r="AB533" s="231"/>
      <c r="AC533" s="231"/>
      <c r="AD533" s="232"/>
      <c r="AE533" s="232"/>
      <c r="AF533" s="168"/>
      <c r="AG533" s="168"/>
      <c r="AH533" s="168"/>
      <c r="AI533" s="168"/>
      <c r="AJ533" s="168"/>
      <c r="AK533" s="168"/>
      <c r="AL533" s="168"/>
      <c r="AM533" s="168"/>
      <c r="AN533" s="168"/>
      <c r="AO533" s="168"/>
      <c r="AP533" s="168"/>
      <c r="AQ533" s="168"/>
      <c r="AR533" s="168"/>
      <c r="AS533" s="168"/>
      <c r="AT533" s="168"/>
      <c r="AU533" s="168"/>
      <c r="AV533" s="168"/>
      <c r="AW533" s="168"/>
      <c r="AX533" s="168"/>
      <c r="AY533" s="168"/>
      <c r="AZ533" s="168"/>
      <c r="BA533" s="168"/>
      <c r="BB533" s="168"/>
      <c r="BC533" s="221" t="e">
        <f>INT(INDEX('Dados Consolidados'!$R$1:$R$1000000, MATCH(A533, 'Dados Consolidados'!$A$1:$A$1000000, 0)))</f>
        <v>#N/A</v>
      </c>
      <c r="BD533" s="221" t="e">
        <f>INT(INDEX('Dados Consolidados'!$S$1:$S$1000000, MATCH(B533, 'Dados Consolidados'!$B$1:$B$1000000, 0)))</f>
        <v>#N/A</v>
      </c>
      <c r="BE533" s="221" t="e">
        <f>INT(INDEX('Dados Consolidados'!$T$1:$T$1000000, MATCH(E533, 'Dados Consolidados'!$E$1:$E$1000000, 0)))</f>
        <v>#N/A</v>
      </c>
      <c r="BF533" s="221" t="e">
        <f>INT(INDEX('Dados Consolidados'!$U$1:$U$1000000, MATCH(H533, 'Dados Consolidados'!$H$1:$H$1000000, 0)))</f>
        <v>#N/A</v>
      </c>
      <c r="BG533" s="221" t="e">
        <f>INT(INDEX('Dados Consolidados'!$V$1:$V$1000000, MATCH(J533, 'Dados Consolidados'!$J$1:$J$1000000, 0)))</f>
        <v>#N/A</v>
      </c>
      <c r="BH533" s="221" t="e">
        <f>INT(INDEX('Dados Consolidados'!$X$1:$X$1000000, MATCH(K533, 'Dados Consolidados'!$K$1:$K$1000000, 0)))</f>
        <v>#N/A</v>
      </c>
      <c r="BI533" s="221" t="e">
        <f>INT(INDEX('Dados Consolidados'!$Y$1:$Y$1000000, MATCH(L533, 'Dados Consolidados'!$L$1:$L$1000000, 0)))</f>
        <v>#N/A</v>
      </c>
      <c r="BJ533" s="222" t="e">
        <f>INT(INDEX('Dados Consolidados'!$W$1:$W$1000000, MATCH(P533, 'Dados Consolidados'!$P$1:$P$1000000, 0)))</f>
        <v>#N/A</v>
      </c>
      <c r="BK533" s="83" t="str">
        <f>IF(AND(A533&lt;&gt;"",B533&lt;&gt;"",C533&lt;&gt;"",E533&lt;&gt;"",J533&lt;&gt;"",K533&lt;&gt;"",L533&lt;&gt;"",R533&lt;&gt;"",V533&lt;&gt;""),"OK","n/a")</f>
        <v>n/a</v>
      </c>
    </row>
    <row r="534" spans="1:63" s="83" customFormat="1" ht="20.100000000000001" customHeight="1" x14ac:dyDescent="0.25">
      <c r="A534" s="163"/>
      <c r="B534" s="163"/>
      <c r="C534" s="163"/>
      <c r="D534" s="163"/>
      <c r="E534" s="163"/>
      <c r="F534" s="163"/>
      <c r="G534" s="163"/>
      <c r="H534" s="163"/>
      <c r="I534" s="163"/>
      <c r="J534" s="163"/>
      <c r="K534" s="163"/>
      <c r="L534" s="163"/>
      <c r="M534" s="231"/>
      <c r="N534" s="233"/>
      <c r="O534" s="233"/>
      <c r="P534" s="163"/>
      <c r="Q534" s="230"/>
      <c r="R534" s="163"/>
      <c r="S534" s="163"/>
      <c r="T534" s="163"/>
      <c r="U534" s="163"/>
      <c r="V534" s="231"/>
      <c r="W534" s="231"/>
      <c r="X534" s="231"/>
      <c r="Y534" s="231"/>
      <c r="Z534" s="231"/>
      <c r="AA534" s="231"/>
      <c r="AB534" s="231"/>
      <c r="AC534" s="231"/>
      <c r="AD534" s="232"/>
      <c r="AE534" s="232"/>
      <c r="AF534" s="168"/>
      <c r="AG534" s="168"/>
      <c r="AH534" s="168"/>
      <c r="AI534" s="168"/>
      <c r="AJ534" s="168"/>
      <c r="AK534" s="168"/>
      <c r="AL534" s="168"/>
      <c r="AM534" s="168"/>
      <c r="AN534" s="168"/>
      <c r="AO534" s="168"/>
      <c r="AP534" s="168"/>
      <c r="AQ534" s="168"/>
      <c r="AR534" s="168"/>
      <c r="AS534" s="168"/>
      <c r="AT534" s="168"/>
      <c r="AU534" s="168"/>
      <c r="AV534" s="168"/>
      <c r="AW534" s="168"/>
      <c r="AX534" s="168"/>
      <c r="AY534" s="168"/>
      <c r="AZ534" s="168"/>
      <c r="BA534" s="168"/>
      <c r="BB534" s="168"/>
      <c r="BC534" s="221" t="e">
        <f>INT(INDEX('Dados Consolidados'!$R$1:$R$1000000, MATCH(A534, 'Dados Consolidados'!$A$1:$A$1000000, 0)))</f>
        <v>#N/A</v>
      </c>
      <c r="BD534" s="221" t="e">
        <f>INT(INDEX('Dados Consolidados'!$S$1:$S$1000000, MATCH(B534, 'Dados Consolidados'!$B$1:$B$1000000, 0)))</f>
        <v>#N/A</v>
      </c>
      <c r="BE534" s="221" t="e">
        <f>INT(INDEX('Dados Consolidados'!$T$1:$T$1000000, MATCH(E534, 'Dados Consolidados'!$E$1:$E$1000000, 0)))</f>
        <v>#N/A</v>
      </c>
      <c r="BF534" s="221" t="e">
        <f>INT(INDEX('Dados Consolidados'!$U$1:$U$1000000, MATCH(H534, 'Dados Consolidados'!$H$1:$H$1000000, 0)))</f>
        <v>#N/A</v>
      </c>
      <c r="BG534" s="221" t="e">
        <f>INT(INDEX('Dados Consolidados'!$V$1:$V$1000000, MATCH(J534, 'Dados Consolidados'!$J$1:$J$1000000, 0)))</f>
        <v>#N/A</v>
      </c>
      <c r="BH534" s="221" t="e">
        <f>INT(INDEX('Dados Consolidados'!$X$1:$X$1000000, MATCH(K534, 'Dados Consolidados'!$K$1:$K$1000000, 0)))</f>
        <v>#N/A</v>
      </c>
      <c r="BI534" s="221" t="e">
        <f>INT(INDEX('Dados Consolidados'!$Y$1:$Y$1000000, MATCH(L534, 'Dados Consolidados'!$L$1:$L$1000000, 0)))</f>
        <v>#N/A</v>
      </c>
      <c r="BJ534" s="222" t="e">
        <f>INT(INDEX('Dados Consolidados'!$W$1:$W$1000000, MATCH(P534, 'Dados Consolidados'!$P$1:$P$1000000, 0)))</f>
        <v>#N/A</v>
      </c>
      <c r="BK534" s="83" t="str">
        <f>IF(AND(A534&lt;&gt;"",B534&lt;&gt;"",C534&lt;&gt;"",E534&lt;&gt;"",J534&lt;&gt;"",K534&lt;&gt;"",L534&lt;&gt;"",R534&lt;&gt;"",V534&lt;&gt;""),"OK","n/a")</f>
        <v>n/a</v>
      </c>
    </row>
    <row r="535" spans="1:63" s="83" customFormat="1" ht="20.100000000000001" customHeight="1" x14ac:dyDescent="0.25">
      <c r="A535" s="163"/>
      <c r="B535" s="163"/>
      <c r="C535" s="163"/>
      <c r="D535" s="163"/>
      <c r="E535" s="163"/>
      <c r="F535" s="163"/>
      <c r="G535" s="163"/>
      <c r="H535" s="163"/>
      <c r="I535" s="163"/>
      <c r="J535" s="163"/>
      <c r="K535" s="163"/>
      <c r="L535" s="163"/>
      <c r="M535" s="231"/>
      <c r="N535" s="233"/>
      <c r="O535" s="233"/>
      <c r="P535" s="163"/>
      <c r="Q535" s="230"/>
      <c r="R535" s="163"/>
      <c r="S535" s="163"/>
      <c r="T535" s="163"/>
      <c r="U535" s="163"/>
      <c r="V535" s="231"/>
      <c r="W535" s="231"/>
      <c r="X535" s="231"/>
      <c r="Y535" s="231"/>
      <c r="Z535" s="231"/>
      <c r="AA535" s="231"/>
      <c r="AB535" s="231"/>
      <c r="AC535" s="231"/>
      <c r="AD535" s="232"/>
      <c r="AE535" s="232"/>
      <c r="AF535" s="168"/>
      <c r="AG535" s="168"/>
      <c r="AH535" s="168"/>
      <c r="AI535" s="168"/>
      <c r="AJ535" s="168"/>
      <c r="AK535" s="168"/>
      <c r="AL535" s="168"/>
      <c r="AM535" s="168"/>
      <c r="AN535" s="168"/>
      <c r="AO535" s="168"/>
      <c r="AP535" s="168"/>
      <c r="AQ535" s="168"/>
      <c r="AR535" s="168"/>
      <c r="AS535" s="168"/>
      <c r="AT535" s="168"/>
      <c r="AU535" s="168"/>
      <c r="AV535" s="168"/>
      <c r="AW535" s="168"/>
      <c r="AX535" s="168"/>
      <c r="AY535" s="168"/>
      <c r="AZ535" s="168"/>
      <c r="BA535" s="168"/>
      <c r="BB535" s="168"/>
      <c r="BC535" s="221" t="e">
        <f>INT(INDEX('Dados Consolidados'!$R$1:$R$1000000, MATCH(A535, 'Dados Consolidados'!$A$1:$A$1000000, 0)))</f>
        <v>#N/A</v>
      </c>
      <c r="BD535" s="221" t="e">
        <f>INT(INDEX('Dados Consolidados'!$S$1:$S$1000000, MATCH(B535, 'Dados Consolidados'!$B$1:$B$1000000, 0)))</f>
        <v>#N/A</v>
      </c>
      <c r="BE535" s="221" t="e">
        <f>INT(INDEX('Dados Consolidados'!$T$1:$T$1000000, MATCH(E535, 'Dados Consolidados'!$E$1:$E$1000000, 0)))</f>
        <v>#N/A</v>
      </c>
      <c r="BF535" s="221" t="e">
        <f>INT(INDEX('Dados Consolidados'!$U$1:$U$1000000, MATCH(H535, 'Dados Consolidados'!$H$1:$H$1000000, 0)))</f>
        <v>#N/A</v>
      </c>
      <c r="BG535" s="221" t="e">
        <f>INT(INDEX('Dados Consolidados'!$V$1:$V$1000000, MATCH(J535, 'Dados Consolidados'!$J$1:$J$1000000, 0)))</f>
        <v>#N/A</v>
      </c>
      <c r="BH535" s="221" t="e">
        <f>INT(INDEX('Dados Consolidados'!$X$1:$X$1000000, MATCH(K535, 'Dados Consolidados'!$K$1:$K$1000000, 0)))</f>
        <v>#N/A</v>
      </c>
      <c r="BI535" s="221" t="e">
        <f>INT(INDEX('Dados Consolidados'!$Y$1:$Y$1000000, MATCH(L535, 'Dados Consolidados'!$L$1:$L$1000000, 0)))</f>
        <v>#N/A</v>
      </c>
      <c r="BJ535" s="222" t="e">
        <f>INT(INDEX('Dados Consolidados'!$W$1:$W$1000000, MATCH(P535, 'Dados Consolidados'!$P$1:$P$1000000, 0)))</f>
        <v>#N/A</v>
      </c>
      <c r="BK535" s="83" t="str">
        <f>IF(AND(A535&lt;&gt;"",B535&lt;&gt;"",C535&lt;&gt;"",E535&lt;&gt;"",J535&lt;&gt;"",K535&lt;&gt;"",L535&lt;&gt;"",R535&lt;&gt;"",V535&lt;&gt;""),"OK","n/a")</f>
        <v>n/a</v>
      </c>
    </row>
    <row r="536" spans="1:63" s="83" customFormat="1" ht="20.100000000000001" customHeight="1" x14ac:dyDescent="0.25">
      <c r="A536" s="163"/>
      <c r="B536" s="163"/>
      <c r="C536" s="163"/>
      <c r="D536" s="163"/>
      <c r="E536" s="163"/>
      <c r="F536" s="163"/>
      <c r="G536" s="163"/>
      <c r="H536" s="163"/>
      <c r="I536" s="163"/>
      <c r="J536" s="163"/>
      <c r="K536" s="163"/>
      <c r="L536" s="163"/>
      <c r="M536" s="231"/>
      <c r="N536" s="233"/>
      <c r="O536" s="233"/>
      <c r="P536" s="163"/>
      <c r="Q536" s="230"/>
      <c r="R536" s="163"/>
      <c r="S536" s="163"/>
      <c r="T536" s="163"/>
      <c r="U536" s="163"/>
      <c r="V536" s="231"/>
      <c r="W536" s="231"/>
      <c r="X536" s="231"/>
      <c r="Y536" s="231"/>
      <c r="Z536" s="231"/>
      <c r="AA536" s="231"/>
      <c r="AB536" s="231"/>
      <c r="AC536" s="231"/>
      <c r="AD536" s="232"/>
      <c r="AE536" s="232"/>
      <c r="AF536" s="168"/>
      <c r="AG536" s="168"/>
      <c r="AH536" s="168"/>
      <c r="AI536" s="168"/>
      <c r="AJ536" s="168"/>
      <c r="AK536" s="168"/>
      <c r="AL536" s="168"/>
      <c r="AM536" s="168"/>
      <c r="AN536" s="168"/>
      <c r="AO536" s="168"/>
      <c r="AP536" s="168"/>
      <c r="AQ536" s="168"/>
      <c r="AR536" s="168"/>
      <c r="AS536" s="168"/>
      <c r="AT536" s="168"/>
      <c r="AU536" s="168"/>
      <c r="AV536" s="168"/>
      <c r="AW536" s="168"/>
      <c r="AX536" s="168"/>
      <c r="AY536" s="168"/>
      <c r="AZ536" s="168"/>
      <c r="BA536" s="168"/>
      <c r="BB536" s="168"/>
      <c r="BC536" s="221" t="e">
        <f>INT(INDEX('Dados Consolidados'!$R$1:$R$1000000, MATCH(A536, 'Dados Consolidados'!$A$1:$A$1000000, 0)))</f>
        <v>#N/A</v>
      </c>
      <c r="BD536" s="221" t="e">
        <f>INT(INDEX('Dados Consolidados'!$S$1:$S$1000000, MATCH(B536, 'Dados Consolidados'!$B$1:$B$1000000, 0)))</f>
        <v>#N/A</v>
      </c>
      <c r="BE536" s="221" t="e">
        <f>INT(INDEX('Dados Consolidados'!$T$1:$T$1000000, MATCH(E536, 'Dados Consolidados'!$E$1:$E$1000000, 0)))</f>
        <v>#N/A</v>
      </c>
      <c r="BF536" s="221" t="e">
        <f>INT(INDEX('Dados Consolidados'!$U$1:$U$1000000, MATCH(H536, 'Dados Consolidados'!$H$1:$H$1000000, 0)))</f>
        <v>#N/A</v>
      </c>
      <c r="BG536" s="221" t="e">
        <f>INT(INDEX('Dados Consolidados'!$V$1:$V$1000000, MATCH(J536, 'Dados Consolidados'!$J$1:$J$1000000, 0)))</f>
        <v>#N/A</v>
      </c>
      <c r="BH536" s="221" t="e">
        <f>INT(INDEX('Dados Consolidados'!$X$1:$X$1000000, MATCH(K536, 'Dados Consolidados'!$K$1:$K$1000000, 0)))</f>
        <v>#N/A</v>
      </c>
      <c r="BI536" s="221" t="e">
        <f>INT(INDEX('Dados Consolidados'!$Y$1:$Y$1000000, MATCH(L536, 'Dados Consolidados'!$L$1:$L$1000000, 0)))</f>
        <v>#N/A</v>
      </c>
      <c r="BJ536" s="222" t="e">
        <f>INT(INDEX('Dados Consolidados'!$W$1:$W$1000000, MATCH(P536, 'Dados Consolidados'!$P$1:$P$1000000, 0)))</f>
        <v>#N/A</v>
      </c>
      <c r="BK536" s="83" t="str">
        <f>IF(AND(A536&lt;&gt;"",B536&lt;&gt;"",C536&lt;&gt;"",E536&lt;&gt;"",J536&lt;&gt;"",K536&lt;&gt;"",L536&lt;&gt;"",R536&lt;&gt;"",V536&lt;&gt;""),"OK","n/a")</f>
        <v>n/a</v>
      </c>
    </row>
    <row r="537" spans="1:63" s="83" customFormat="1" ht="20.100000000000001" customHeight="1" x14ac:dyDescent="0.25">
      <c r="A537" s="163"/>
      <c r="B537" s="163"/>
      <c r="C537" s="163"/>
      <c r="D537" s="163"/>
      <c r="E537" s="163"/>
      <c r="F537" s="163"/>
      <c r="G537" s="163"/>
      <c r="H537" s="163"/>
      <c r="I537" s="163"/>
      <c r="J537" s="163"/>
      <c r="K537" s="163"/>
      <c r="L537" s="163"/>
      <c r="M537" s="231"/>
      <c r="N537" s="233"/>
      <c r="O537" s="233"/>
      <c r="P537" s="163"/>
      <c r="Q537" s="230"/>
      <c r="R537" s="163"/>
      <c r="S537" s="163"/>
      <c r="T537" s="163"/>
      <c r="U537" s="163"/>
      <c r="V537" s="231"/>
      <c r="W537" s="231"/>
      <c r="X537" s="231"/>
      <c r="Y537" s="231"/>
      <c r="Z537" s="231"/>
      <c r="AA537" s="231"/>
      <c r="AB537" s="231"/>
      <c r="AC537" s="231"/>
      <c r="AD537" s="232"/>
      <c r="AE537" s="232"/>
      <c r="AF537" s="168"/>
      <c r="AG537" s="168"/>
      <c r="AH537" s="168"/>
      <c r="AI537" s="168"/>
      <c r="AJ537" s="168"/>
      <c r="AK537" s="168"/>
      <c r="AL537" s="168"/>
      <c r="AM537" s="168"/>
      <c r="AN537" s="168"/>
      <c r="AO537" s="168"/>
      <c r="AP537" s="168"/>
      <c r="AQ537" s="168"/>
      <c r="AR537" s="168"/>
      <c r="AS537" s="168"/>
      <c r="AT537" s="168"/>
      <c r="AU537" s="168"/>
      <c r="AV537" s="168"/>
      <c r="AW537" s="168"/>
      <c r="AX537" s="168"/>
      <c r="AY537" s="168"/>
      <c r="AZ537" s="168"/>
      <c r="BA537" s="168"/>
      <c r="BB537" s="168"/>
      <c r="BC537" s="221" t="e">
        <f>INT(INDEX('Dados Consolidados'!$R$1:$R$1000000, MATCH(A537, 'Dados Consolidados'!$A$1:$A$1000000, 0)))</f>
        <v>#N/A</v>
      </c>
      <c r="BD537" s="221" t="e">
        <f>INT(INDEX('Dados Consolidados'!$S$1:$S$1000000, MATCH(B537, 'Dados Consolidados'!$B$1:$B$1000000, 0)))</f>
        <v>#N/A</v>
      </c>
      <c r="BE537" s="221" t="e">
        <f>INT(INDEX('Dados Consolidados'!$T$1:$T$1000000, MATCH(E537, 'Dados Consolidados'!$E$1:$E$1000000, 0)))</f>
        <v>#N/A</v>
      </c>
      <c r="BF537" s="221" t="e">
        <f>INT(INDEX('Dados Consolidados'!$U$1:$U$1000000, MATCH(H537, 'Dados Consolidados'!$H$1:$H$1000000, 0)))</f>
        <v>#N/A</v>
      </c>
      <c r="BG537" s="221" t="e">
        <f>INT(INDEX('Dados Consolidados'!$V$1:$V$1000000, MATCH(J537, 'Dados Consolidados'!$J$1:$J$1000000, 0)))</f>
        <v>#N/A</v>
      </c>
      <c r="BH537" s="221" t="e">
        <f>INT(INDEX('Dados Consolidados'!$X$1:$X$1000000, MATCH(K537, 'Dados Consolidados'!$K$1:$K$1000000, 0)))</f>
        <v>#N/A</v>
      </c>
      <c r="BI537" s="221" t="e">
        <f>INT(INDEX('Dados Consolidados'!$Y$1:$Y$1000000, MATCH(L537, 'Dados Consolidados'!$L$1:$L$1000000, 0)))</f>
        <v>#N/A</v>
      </c>
      <c r="BJ537" s="222" t="e">
        <f>INT(INDEX('Dados Consolidados'!$W$1:$W$1000000, MATCH(P537, 'Dados Consolidados'!$P$1:$P$1000000, 0)))</f>
        <v>#N/A</v>
      </c>
      <c r="BK537" s="83" t="str">
        <f>IF(AND(A537&lt;&gt;"",B537&lt;&gt;"",C537&lt;&gt;"",E537&lt;&gt;"",J537&lt;&gt;"",K537&lt;&gt;"",L537&lt;&gt;"",R537&lt;&gt;"",V537&lt;&gt;""),"OK","n/a")</f>
        <v>n/a</v>
      </c>
    </row>
    <row r="538" spans="1:63" s="83" customFormat="1" ht="20.100000000000001" customHeight="1" x14ac:dyDescent="0.25">
      <c r="A538" s="163"/>
      <c r="B538" s="163"/>
      <c r="C538" s="163"/>
      <c r="D538" s="163"/>
      <c r="E538" s="163"/>
      <c r="F538" s="163"/>
      <c r="G538" s="163"/>
      <c r="H538" s="163"/>
      <c r="I538" s="163"/>
      <c r="J538" s="163"/>
      <c r="K538" s="163"/>
      <c r="L538" s="163"/>
      <c r="M538" s="231"/>
      <c r="N538" s="233"/>
      <c r="O538" s="233"/>
      <c r="P538" s="163"/>
      <c r="Q538" s="230"/>
      <c r="R538" s="163"/>
      <c r="S538" s="163"/>
      <c r="T538" s="163"/>
      <c r="U538" s="163"/>
      <c r="V538" s="231"/>
      <c r="W538" s="231"/>
      <c r="X538" s="231"/>
      <c r="Y538" s="231"/>
      <c r="Z538" s="231"/>
      <c r="AA538" s="231"/>
      <c r="AB538" s="231"/>
      <c r="AC538" s="231"/>
      <c r="AD538" s="232"/>
      <c r="AE538" s="232"/>
      <c r="AF538" s="168"/>
      <c r="AG538" s="168"/>
      <c r="AH538" s="168"/>
      <c r="AI538" s="168"/>
      <c r="AJ538" s="168"/>
      <c r="AK538" s="168"/>
      <c r="AL538" s="168"/>
      <c r="AM538" s="168"/>
      <c r="AN538" s="168"/>
      <c r="AO538" s="168"/>
      <c r="AP538" s="168"/>
      <c r="AQ538" s="168"/>
      <c r="AR538" s="168"/>
      <c r="AS538" s="168"/>
      <c r="AT538" s="168"/>
      <c r="AU538" s="168"/>
      <c r="AV538" s="168"/>
      <c r="AW538" s="168"/>
      <c r="AX538" s="168"/>
      <c r="AY538" s="168"/>
      <c r="AZ538" s="168"/>
      <c r="BA538" s="168"/>
      <c r="BB538" s="168"/>
      <c r="BC538" s="221" t="e">
        <f>INT(INDEX('Dados Consolidados'!$R$1:$R$1000000, MATCH(A538, 'Dados Consolidados'!$A$1:$A$1000000, 0)))</f>
        <v>#N/A</v>
      </c>
      <c r="BD538" s="221" t="e">
        <f>INT(INDEX('Dados Consolidados'!$S$1:$S$1000000, MATCH(B538, 'Dados Consolidados'!$B$1:$B$1000000, 0)))</f>
        <v>#N/A</v>
      </c>
      <c r="BE538" s="221" t="e">
        <f>INT(INDEX('Dados Consolidados'!$T$1:$T$1000000, MATCH(E538, 'Dados Consolidados'!$E$1:$E$1000000, 0)))</f>
        <v>#N/A</v>
      </c>
      <c r="BF538" s="221" t="e">
        <f>INT(INDEX('Dados Consolidados'!$U$1:$U$1000000, MATCH(H538, 'Dados Consolidados'!$H$1:$H$1000000, 0)))</f>
        <v>#N/A</v>
      </c>
      <c r="BG538" s="221" t="e">
        <f>INT(INDEX('Dados Consolidados'!$V$1:$V$1000000, MATCH(J538, 'Dados Consolidados'!$J$1:$J$1000000, 0)))</f>
        <v>#N/A</v>
      </c>
      <c r="BH538" s="221" t="e">
        <f>INT(INDEX('Dados Consolidados'!$X$1:$X$1000000, MATCH(K538, 'Dados Consolidados'!$K$1:$K$1000000, 0)))</f>
        <v>#N/A</v>
      </c>
      <c r="BI538" s="221" t="e">
        <f>INT(INDEX('Dados Consolidados'!$Y$1:$Y$1000000, MATCH(L538, 'Dados Consolidados'!$L$1:$L$1000000, 0)))</f>
        <v>#N/A</v>
      </c>
      <c r="BJ538" s="222" t="e">
        <f>INT(INDEX('Dados Consolidados'!$W$1:$W$1000000, MATCH(P538, 'Dados Consolidados'!$P$1:$P$1000000, 0)))</f>
        <v>#N/A</v>
      </c>
      <c r="BK538" s="83" t="str">
        <f>IF(AND(A538&lt;&gt;"",B538&lt;&gt;"",C538&lt;&gt;"",E538&lt;&gt;"",J538&lt;&gt;"",K538&lt;&gt;"",L538&lt;&gt;"",R538&lt;&gt;"",V538&lt;&gt;""),"OK","n/a")</f>
        <v>n/a</v>
      </c>
    </row>
    <row r="539" spans="1:63" s="83" customFormat="1" ht="20.100000000000001" customHeight="1" x14ac:dyDescent="0.25">
      <c r="A539" s="163"/>
      <c r="B539" s="163"/>
      <c r="C539" s="163"/>
      <c r="D539" s="163"/>
      <c r="E539" s="163"/>
      <c r="F539" s="163"/>
      <c r="G539" s="163"/>
      <c r="H539" s="163"/>
      <c r="I539" s="163"/>
      <c r="J539" s="163"/>
      <c r="K539" s="163"/>
      <c r="L539" s="163"/>
      <c r="M539" s="231"/>
      <c r="N539" s="233"/>
      <c r="O539" s="233"/>
      <c r="P539" s="163"/>
      <c r="Q539" s="230"/>
      <c r="R539" s="163"/>
      <c r="S539" s="163"/>
      <c r="T539" s="163"/>
      <c r="U539" s="163"/>
      <c r="V539" s="231"/>
      <c r="W539" s="231"/>
      <c r="X539" s="231"/>
      <c r="Y539" s="231"/>
      <c r="Z539" s="231"/>
      <c r="AA539" s="231"/>
      <c r="AB539" s="231"/>
      <c r="AC539" s="231"/>
      <c r="AD539" s="232"/>
      <c r="AE539" s="232"/>
      <c r="AF539" s="168"/>
      <c r="AG539" s="168"/>
      <c r="AH539" s="168"/>
      <c r="AI539" s="168"/>
      <c r="AJ539" s="168"/>
      <c r="AK539" s="168"/>
      <c r="AL539" s="168"/>
      <c r="AM539" s="168"/>
      <c r="AN539" s="168"/>
      <c r="AO539" s="168"/>
      <c r="AP539" s="168"/>
      <c r="AQ539" s="168"/>
      <c r="AR539" s="168"/>
      <c r="AS539" s="168"/>
      <c r="AT539" s="168"/>
      <c r="AU539" s="168"/>
      <c r="AV539" s="168"/>
      <c r="AW539" s="168"/>
      <c r="AX539" s="168"/>
      <c r="AY539" s="168"/>
      <c r="AZ539" s="168"/>
      <c r="BA539" s="168"/>
      <c r="BB539" s="168"/>
      <c r="BC539" s="221" t="e">
        <f>INT(INDEX('Dados Consolidados'!$R$1:$R$1000000, MATCH(A539, 'Dados Consolidados'!$A$1:$A$1000000, 0)))</f>
        <v>#N/A</v>
      </c>
      <c r="BD539" s="221" t="e">
        <f>INT(INDEX('Dados Consolidados'!$S$1:$S$1000000, MATCH(B539, 'Dados Consolidados'!$B$1:$B$1000000, 0)))</f>
        <v>#N/A</v>
      </c>
      <c r="BE539" s="221" t="e">
        <f>INT(INDEX('Dados Consolidados'!$T$1:$T$1000000, MATCH(E539, 'Dados Consolidados'!$E$1:$E$1000000, 0)))</f>
        <v>#N/A</v>
      </c>
      <c r="BF539" s="221" t="e">
        <f>INT(INDEX('Dados Consolidados'!$U$1:$U$1000000, MATCH(H539, 'Dados Consolidados'!$H$1:$H$1000000, 0)))</f>
        <v>#N/A</v>
      </c>
      <c r="BG539" s="221" t="e">
        <f>INT(INDEX('Dados Consolidados'!$V$1:$V$1000000, MATCH(J539, 'Dados Consolidados'!$J$1:$J$1000000, 0)))</f>
        <v>#N/A</v>
      </c>
      <c r="BH539" s="221" t="e">
        <f>INT(INDEX('Dados Consolidados'!$X$1:$X$1000000, MATCH(K539, 'Dados Consolidados'!$K$1:$K$1000000, 0)))</f>
        <v>#N/A</v>
      </c>
      <c r="BI539" s="221" t="e">
        <f>INT(INDEX('Dados Consolidados'!$Y$1:$Y$1000000, MATCH(L539, 'Dados Consolidados'!$L$1:$L$1000000, 0)))</f>
        <v>#N/A</v>
      </c>
      <c r="BJ539" s="222" t="e">
        <f>INT(INDEX('Dados Consolidados'!$W$1:$W$1000000, MATCH(P539, 'Dados Consolidados'!$P$1:$P$1000000, 0)))</f>
        <v>#N/A</v>
      </c>
      <c r="BK539" s="83" t="str">
        <f>IF(AND(A539&lt;&gt;"",B539&lt;&gt;"",C539&lt;&gt;"",E539&lt;&gt;"",J539&lt;&gt;"",K539&lt;&gt;"",L539&lt;&gt;"",R539&lt;&gt;"",V539&lt;&gt;""),"OK","n/a")</f>
        <v>n/a</v>
      </c>
    </row>
    <row r="540" spans="1:63" s="83" customFormat="1" ht="20.100000000000001" customHeight="1" x14ac:dyDescent="0.25">
      <c r="A540" s="163"/>
      <c r="B540" s="163"/>
      <c r="C540" s="163"/>
      <c r="D540" s="163"/>
      <c r="E540" s="163"/>
      <c r="F540" s="163"/>
      <c r="G540" s="163"/>
      <c r="H540" s="163"/>
      <c r="I540" s="163"/>
      <c r="J540" s="163"/>
      <c r="K540" s="163"/>
      <c r="L540" s="163"/>
      <c r="M540" s="231"/>
      <c r="N540" s="233"/>
      <c r="O540" s="233"/>
      <c r="P540" s="163"/>
      <c r="Q540" s="230"/>
      <c r="R540" s="163"/>
      <c r="S540" s="163"/>
      <c r="T540" s="163"/>
      <c r="U540" s="163"/>
      <c r="V540" s="231"/>
      <c r="W540" s="231"/>
      <c r="X540" s="231"/>
      <c r="Y540" s="231"/>
      <c r="Z540" s="231"/>
      <c r="AA540" s="231"/>
      <c r="AB540" s="231"/>
      <c r="AC540" s="231"/>
      <c r="AD540" s="232"/>
      <c r="AE540" s="232"/>
      <c r="AF540" s="168"/>
      <c r="AG540" s="168"/>
      <c r="AH540" s="168"/>
      <c r="AI540" s="168"/>
      <c r="AJ540" s="168"/>
      <c r="AK540" s="168"/>
      <c r="AL540" s="168"/>
      <c r="AM540" s="168"/>
      <c r="AN540" s="168"/>
      <c r="AO540" s="168"/>
      <c r="AP540" s="168"/>
      <c r="AQ540" s="168"/>
      <c r="AR540" s="168"/>
      <c r="AS540" s="168"/>
      <c r="AT540" s="168"/>
      <c r="AU540" s="168"/>
      <c r="AV540" s="168"/>
      <c r="AW540" s="168"/>
      <c r="AX540" s="168"/>
      <c r="AY540" s="168"/>
      <c r="AZ540" s="168"/>
      <c r="BA540" s="168"/>
      <c r="BB540" s="168"/>
      <c r="BC540" s="221" t="e">
        <f>INT(INDEX('Dados Consolidados'!$R$1:$R$1000000, MATCH(A540, 'Dados Consolidados'!$A$1:$A$1000000, 0)))</f>
        <v>#N/A</v>
      </c>
      <c r="BD540" s="221" t="e">
        <f>INT(INDEX('Dados Consolidados'!$S$1:$S$1000000, MATCH(B540, 'Dados Consolidados'!$B$1:$B$1000000, 0)))</f>
        <v>#N/A</v>
      </c>
      <c r="BE540" s="221" t="e">
        <f>INT(INDEX('Dados Consolidados'!$T$1:$T$1000000, MATCH(E540, 'Dados Consolidados'!$E$1:$E$1000000, 0)))</f>
        <v>#N/A</v>
      </c>
      <c r="BF540" s="221" t="e">
        <f>INT(INDEX('Dados Consolidados'!$U$1:$U$1000000, MATCH(H540, 'Dados Consolidados'!$H$1:$H$1000000, 0)))</f>
        <v>#N/A</v>
      </c>
      <c r="BG540" s="221" t="e">
        <f>INT(INDEX('Dados Consolidados'!$V$1:$V$1000000, MATCH(J540, 'Dados Consolidados'!$J$1:$J$1000000, 0)))</f>
        <v>#N/A</v>
      </c>
      <c r="BH540" s="221" t="e">
        <f>INT(INDEX('Dados Consolidados'!$X$1:$X$1000000, MATCH(K540, 'Dados Consolidados'!$K$1:$K$1000000, 0)))</f>
        <v>#N/A</v>
      </c>
      <c r="BI540" s="221" t="e">
        <f>INT(INDEX('Dados Consolidados'!$Y$1:$Y$1000000, MATCH(L540, 'Dados Consolidados'!$L$1:$L$1000000, 0)))</f>
        <v>#N/A</v>
      </c>
      <c r="BJ540" s="222" t="e">
        <f>INT(INDEX('Dados Consolidados'!$W$1:$W$1000000, MATCH(P540, 'Dados Consolidados'!$P$1:$P$1000000, 0)))</f>
        <v>#N/A</v>
      </c>
      <c r="BK540" s="83" t="str">
        <f>IF(AND(A540&lt;&gt;"",B540&lt;&gt;"",C540&lt;&gt;"",E540&lt;&gt;"",J540&lt;&gt;"",K540&lt;&gt;"",L540&lt;&gt;"",R540&lt;&gt;"",V540&lt;&gt;""),"OK","n/a")</f>
        <v>n/a</v>
      </c>
    </row>
    <row r="541" spans="1:63" s="83" customFormat="1" ht="20.100000000000001" customHeight="1" x14ac:dyDescent="0.25">
      <c r="A541" s="163"/>
      <c r="B541" s="163"/>
      <c r="C541" s="163"/>
      <c r="D541" s="163"/>
      <c r="E541" s="163"/>
      <c r="F541" s="163"/>
      <c r="G541" s="163"/>
      <c r="H541" s="163"/>
      <c r="I541" s="163"/>
      <c r="J541" s="163"/>
      <c r="K541" s="163"/>
      <c r="L541" s="163"/>
      <c r="M541" s="231"/>
      <c r="N541" s="233"/>
      <c r="O541" s="233"/>
      <c r="P541" s="163"/>
      <c r="Q541" s="230"/>
      <c r="R541" s="163"/>
      <c r="S541" s="163"/>
      <c r="T541" s="163"/>
      <c r="U541" s="163"/>
      <c r="V541" s="231"/>
      <c r="W541" s="231"/>
      <c r="X541" s="231"/>
      <c r="Y541" s="231"/>
      <c r="Z541" s="231"/>
      <c r="AA541" s="231"/>
      <c r="AB541" s="231"/>
      <c r="AC541" s="231"/>
      <c r="AD541" s="232"/>
      <c r="AE541" s="232"/>
      <c r="AF541" s="168"/>
      <c r="AG541" s="168"/>
      <c r="AH541" s="168"/>
      <c r="AI541" s="168"/>
      <c r="AJ541" s="168"/>
      <c r="AK541" s="168"/>
      <c r="AL541" s="168"/>
      <c r="AM541" s="168"/>
      <c r="AN541" s="168"/>
      <c r="AO541" s="168"/>
      <c r="AP541" s="168"/>
      <c r="AQ541" s="168"/>
      <c r="AR541" s="168"/>
      <c r="AS541" s="168"/>
      <c r="AT541" s="168"/>
      <c r="AU541" s="168"/>
      <c r="AV541" s="168"/>
      <c r="AW541" s="168"/>
      <c r="AX541" s="168"/>
      <c r="AY541" s="168"/>
      <c r="AZ541" s="168"/>
      <c r="BA541" s="168"/>
      <c r="BB541" s="168"/>
      <c r="BC541" s="221" t="e">
        <f>INT(INDEX('Dados Consolidados'!$R$1:$R$1000000, MATCH(A541, 'Dados Consolidados'!$A$1:$A$1000000, 0)))</f>
        <v>#N/A</v>
      </c>
      <c r="BD541" s="221" t="e">
        <f>INT(INDEX('Dados Consolidados'!$S$1:$S$1000000, MATCH(B541, 'Dados Consolidados'!$B$1:$B$1000000, 0)))</f>
        <v>#N/A</v>
      </c>
      <c r="BE541" s="221" t="e">
        <f>INT(INDEX('Dados Consolidados'!$T$1:$T$1000000, MATCH(E541, 'Dados Consolidados'!$E$1:$E$1000000, 0)))</f>
        <v>#N/A</v>
      </c>
      <c r="BF541" s="221" t="e">
        <f>INT(INDEX('Dados Consolidados'!$U$1:$U$1000000, MATCH(H541, 'Dados Consolidados'!$H$1:$H$1000000, 0)))</f>
        <v>#N/A</v>
      </c>
      <c r="BG541" s="221" t="e">
        <f>INT(INDEX('Dados Consolidados'!$V$1:$V$1000000, MATCH(J541, 'Dados Consolidados'!$J$1:$J$1000000, 0)))</f>
        <v>#N/A</v>
      </c>
      <c r="BH541" s="221" t="e">
        <f>INT(INDEX('Dados Consolidados'!$X$1:$X$1000000, MATCH(K541, 'Dados Consolidados'!$K$1:$K$1000000, 0)))</f>
        <v>#N/A</v>
      </c>
      <c r="BI541" s="221" t="e">
        <f>INT(INDEX('Dados Consolidados'!$Y$1:$Y$1000000, MATCH(L541, 'Dados Consolidados'!$L$1:$L$1000000, 0)))</f>
        <v>#N/A</v>
      </c>
      <c r="BJ541" s="222" t="e">
        <f>INT(INDEX('Dados Consolidados'!$W$1:$W$1000000, MATCH(P541, 'Dados Consolidados'!$P$1:$P$1000000, 0)))</f>
        <v>#N/A</v>
      </c>
      <c r="BK541" s="83" t="str">
        <f>IF(AND(A541&lt;&gt;"",B541&lt;&gt;"",C541&lt;&gt;"",E541&lt;&gt;"",J541&lt;&gt;"",K541&lt;&gt;"",L541&lt;&gt;"",R541&lt;&gt;"",V541&lt;&gt;""),"OK","n/a")</f>
        <v>n/a</v>
      </c>
    </row>
    <row r="542" spans="1:63" s="83" customFormat="1" ht="20.100000000000001" customHeight="1" x14ac:dyDescent="0.25">
      <c r="A542" s="163"/>
      <c r="B542" s="163"/>
      <c r="C542" s="163"/>
      <c r="D542" s="163"/>
      <c r="E542" s="163"/>
      <c r="F542" s="163"/>
      <c r="G542" s="163"/>
      <c r="H542" s="163"/>
      <c r="I542" s="163"/>
      <c r="J542" s="163"/>
      <c r="K542" s="163"/>
      <c r="L542" s="163"/>
      <c r="M542" s="231"/>
      <c r="N542" s="233"/>
      <c r="O542" s="233"/>
      <c r="P542" s="163"/>
      <c r="Q542" s="230"/>
      <c r="R542" s="163"/>
      <c r="S542" s="163"/>
      <c r="T542" s="163"/>
      <c r="U542" s="163"/>
      <c r="V542" s="231"/>
      <c r="W542" s="231"/>
      <c r="X542" s="231"/>
      <c r="Y542" s="231"/>
      <c r="Z542" s="231"/>
      <c r="AA542" s="231"/>
      <c r="AB542" s="231"/>
      <c r="AC542" s="231"/>
      <c r="AD542" s="232"/>
      <c r="AE542" s="232"/>
      <c r="AF542" s="168"/>
      <c r="AG542" s="168"/>
      <c r="AH542" s="168"/>
      <c r="AI542" s="168"/>
      <c r="AJ542" s="168"/>
      <c r="AK542" s="168"/>
      <c r="AL542" s="168"/>
      <c r="AM542" s="168"/>
      <c r="AN542" s="168"/>
      <c r="AO542" s="168"/>
      <c r="AP542" s="168"/>
      <c r="AQ542" s="168"/>
      <c r="AR542" s="168"/>
      <c r="AS542" s="168"/>
      <c r="AT542" s="168"/>
      <c r="AU542" s="168"/>
      <c r="AV542" s="168"/>
      <c r="AW542" s="168"/>
      <c r="AX542" s="168"/>
      <c r="AY542" s="168"/>
      <c r="AZ542" s="168"/>
      <c r="BA542" s="168"/>
      <c r="BB542" s="168"/>
      <c r="BC542" s="221" t="e">
        <f>INT(INDEX('Dados Consolidados'!$R$1:$R$1000000, MATCH(A542, 'Dados Consolidados'!$A$1:$A$1000000, 0)))</f>
        <v>#N/A</v>
      </c>
      <c r="BD542" s="221" t="e">
        <f>INT(INDEX('Dados Consolidados'!$S$1:$S$1000000, MATCH(B542, 'Dados Consolidados'!$B$1:$B$1000000, 0)))</f>
        <v>#N/A</v>
      </c>
      <c r="BE542" s="221" t="e">
        <f>INT(INDEX('Dados Consolidados'!$T$1:$T$1000000, MATCH(E542, 'Dados Consolidados'!$E$1:$E$1000000, 0)))</f>
        <v>#N/A</v>
      </c>
      <c r="BF542" s="221" t="e">
        <f>INT(INDEX('Dados Consolidados'!$U$1:$U$1000000, MATCH(H542, 'Dados Consolidados'!$H$1:$H$1000000, 0)))</f>
        <v>#N/A</v>
      </c>
      <c r="BG542" s="221" t="e">
        <f>INT(INDEX('Dados Consolidados'!$V$1:$V$1000000, MATCH(J542, 'Dados Consolidados'!$J$1:$J$1000000, 0)))</f>
        <v>#N/A</v>
      </c>
      <c r="BH542" s="221" t="e">
        <f>INT(INDEX('Dados Consolidados'!$X$1:$X$1000000, MATCH(K542, 'Dados Consolidados'!$K$1:$K$1000000, 0)))</f>
        <v>#N/A</v>
      </c>
      <c r="BI542" s="221" t="e">
        <f>INT(INDEX('Dados Consolidados'!$Y$1:$Y$1000000, MATCH(L542, 'Dados Consolidados'!$L$1:$L$1000000, 0)))</f>
        <v>#N/A</v>
      </c>
      <c r="BJ542" s="222" t="e">
        <f>INT(INDEX('Dados Consolidados'!$W$1:$W$1000000, MATCH(P542, 'Dados Consolidados'!$P$1:$P$1000000, 0)))</f>
        <v>#N/A</v>
      </c>
      <c r="BK542" s="83" t="str">
        <f>IF(AND(A542&lt;&gt;"",B542&lt;&gt;"",C542&lt;&gt;"",E542&lt;&gt;"",J542&lt;&gt;"",K542&lt;&gt;"",L542&lt;&gt;"",R542&lt;&gt;"",V542&lt;&gt;""),"OK","n/a")</f>
        <v>n/a</v>
      </c>
    </row>
    <row r="543" spans="1:63" s="83" customFormat="1" ht="20.100000000000001" customHeight="1" x14ac:dyDescent="0.25">
      <c r="A543" s="163"/>
      <c r="B543" s="163"/>
      <c r="C543" s="163"/>
      <c r="D543" s="163"/>
      <c r="E543" s="163"/>
      <c r="F543" s="163"/>
      <c r="G543" s="163"/>
      <c r="H543" s="163"/>
      <c r="I543" s="163"/>
      <c r="J543" s="163"/>
      <c r="K543" s="163"/>
      <c r="L543" s="163"/>
      <c r="M543" s="231"/>
      <c r="N543" s="233"/>
      <c r="O543" s="233"/>
      <c r="P543" s="163"/>
      <c r="Q543" s="230"/>
      <c r="R543" s="163"/>
      <c r="S543" s="163"/>
      <c r="T543" s="163"/>
      <c r="U543" s="163"/>
      <c r="V543" s="231"/>
      <c r="W543" s="231"/>
      <c r="X543" s="231"/>
      <c r="Y543" s="231"/>
      <c r="Z543" s="231"/>
      <c r="AA543" s="231"/>
      <c r="AB543" s="231"/>
      <c r="AC543" s="231"/>
      <c r="AD543" s="232"/>
      <c r="AE543" s="232"/>
      <c r="AF543" s="168"/>
      <c r="AG543" s="168"/>
      <c r="AH543" s="168"/>
      <c r="AI543" s="168"/>
      <c r="AJ543" s="168"/>
      <c r="AK543" s="168"/>
      <c r="AL543" s="168"/>
      <c r="AM543" s="168"/>
      <c r="AN543" s="168"/>
      <c r="AO543" s="168"/>
      <c r="AP543" s="168"/>
      <c r="AQ543" s="168"/>
      <c r="AR543" s="168"/>
      <c r="AS543" s="168"/>
      <c r="AT543" s="168"/>
      <c r="AU543" s="168"/>
      <c r="AV543" s="168"/>
      <c r="AW543" s="168"/>
      <c r="AX543" s="168"/>
      <c r="AY543" s="168"/>
      <c r="AZ543" s="168"/>
      <c r="BA543" s="168"/>
      <c r="BB543" s="168"/>
      <c r="BC543" s="221" t="e">
        <f>INT(INDEX('Dados Consolidados'!$R$1:$R$1000000, MATCH(A543, 'Dados Consolidados'!$A$1:$A$1000000, 0)))</f>
        <v>#N/A</v>
      </c>
      <c r="BD543" s="221" t="e">
        <f>INT(INDEX('Dados Consolidados'!$S$1:$S$1000000, MATCH(B543, 'Dados Consolidados'!$B$1:$B$1000000, 0)))</f>
        <v>#N/A</v>
      </c>
      <c r="BE543" s="221" t="e">
        <f>INT(INDEX('Dados Consolidados'!$T$1:$T$1000000, MATCH(E543, 'Dados Consolidados'!$E$1:$E$1000000, 0)))</f>
        <v>#N/A</v>
      </c>
      <c r="BF543" s="221" t="e">
        <f>INT(INDEX('Dados Consolidados'!$U$1:$U$1000000, MATCH(H543, 'Dados Consolidados'!$H$1:$H$1000000, 0)))</f>
        <v>#N/A</v>
      </c>
      <c r="BG543" s="221" t="e">
        <f>INT(INDEX('Dados Consolidados'!$V$1:$V$1000000, MATCH(J543, 'Dados Consolidados'!$J$1:$J$1000000, 0)))</f>
        <v>#N/A</v>
      </c>
      <c r="BH543" s="221" t="e">
        <f>INT(INDEX('Dados Consolidados'!$X$1:$X$1000000, MATCH(K543, 'Dados Consolidados'!$K$1:$K$1000000, 0)))</f>
        <v>#N/A</v>
      </c>
      <c r="BI543" s="221" t="e">
        <f>INT(INDEX('Dados Consolidados'!$Y$1:$Y$1000000, MATCH(L543, 'Dados Consolidados'!$L$1:$L$1000000, 0)))</f>
        <v>#N/A</v>
      </c>
      <c r="BJ543" s="222" t="e">
        <f>INT(INDEX('Dados Consolidados'!$W$1:$W$1000000, MATCH(P543, 'Dados Consolidados'!$P$1:$P$1000000, 0)))</f>
        <v>#N/A</v>
      </c>
      <c r="BK543" s="83" t="str">
        <f>IF(AND(A543&lt;&gt;"",B543&lt;&gt;"",C543&lt;&gt;"",E543&lt;&gt;"",J543&lt;&gt;"",K543&lt;&gt;"",L543&lt;&gt;"",R543&lt;&gt;"",V543&lt;&gt;""),"OK","n/a")</f>
        <v>n/a</v>
      </c>
    </row>
    <row r="544" spans="1:63" s="83" customFormat="1" ht="20.100000000000001" customHeight="1" x14ac:dyDescent="0.25">
      <c r="A544" s="163"/>
      <c r="B544" s="163"/>
      <c r="C544" s="163"/>
      <c r="D544" s="163"/>
      <c r="E544" s="163"/>
      <c r="F544" s="163"/>
      <c r="G544" s="163"/>
      <c r="H544" s="163"/>
      <c r="I544" s="163"/>
      <c r="J544" s="163"/>
      <c r="K544" s="163"/>
      <c r="L544" s="163"/>
      <c r="M544" s="231"/>
      <c r="N544" s="233"/>
      <c r="O544" s="233"/>
      <c r="P544" s="163"/>
      <c r="Q544" s="230"/>
      <c r="R544" s="163"/>
      <c r="S544" s="163"/>
      <c r="T544" s="163"/>
      <c r="U544" s="163"/>
      <c r="V544" s="231"/>
      <c r="W544" s="231"/>
      <c r="X544" s="231"/>
      <c r="Y544" s="231"/>
      <c r="Z544" s="231"/>
      <c r="AA544" s="231"/>
      <c r="AB544" s="231"/>
      <c r="AC544" s="231"/>
      <c r="AD544" s="232"/>
      <c r="AE544" s="232"/>
      <c r="AF544" s="168"/>
      <c r="AG544" s="168"/>
      <c r="AH544" s="168"/>
      <c r="AI544" s="168"/>
      <c r="AJ544" s="168"/>
      <c r="AK544" s="168"/>
      <c r="AL544" s="168"/>
      <c r="AM544" s="168"/>
      <c r="AN544" s="168"/>
      <c r="AO544" s="168"/>
      <c r="AP544" s="168"/>
      <c r="AQ544" s="168"/>
      <c r="AR544" s="168"/>
      <c r="AS544" s="168"/>
      <c r="AT544" s="168"/>
      <c r="AU544" s="168"/>
      <c r="AV544" s="168"/>
      <c r="AW544" s="168"/>
      <c r="AX544" s="168"/>
      <c r="AY544" s="168"/>
      <c r="AZ544" s="168"/>
      <c r="BA544" s="168"/>
      <c r="BB544" s="168"/>
      <c r="BC544" s="221" t="e">
        <f>INT(INDEX('Dados Consolidados'!$R$1:$R$1000000, MATCH(A544, 'Dados Consolidados'!$A$1:$A$1000000, 0)))</f>
        <v>#N/A</v>
      </c>
      <c r="BD544" s="221" t="e">
        <f>INT(INDEX('Dados Consolidados'!$S$1:$S$1000000, MATCH(B544, 'Dados Consolidados'!$B$1:$B$1000000, 0)))</f>
        <v>#N/A</v>
      </c>
      <c r="BE544" s="221" t="e">
        <f>INT(INDEX('Dados Consolidados'!$T$1:$T$1000000, MATCH(E544, 'Dados Consolidados'!$E$1:$E$1000000, 0)))</f>
        <v>#N/A</v>
      </c>
      <c r="BF544" s="221" t="e">
        <f>INT(INDEX('Dados Consolidados'!$U$1:$U$1000000, MATCH(H544, 'Dados Consolidados'!$H$1:$H$1000000, 0)))</f>
        <v>#N/A</v>
      </c>
      <c r="BG544" s="221" t="e">
        <f>INT(INDEX('Dados Consolidados'!$V$1:$V$1000000, MATCH(J544, 'Dados Consolidados'!$J$1:$J$1000000, 0)))</f>
        <v>#N/A</v>
      </c>
      <c r="BH544" s="221" t="e">
        <f>INT(INDEX('Dados Consolidados'!$X$1:$X$1000000, MATCH(K544, 'Dados Consolidados'!$K$1:$K$1000000, 0)))</f>
        <v>#N/A</v>
      </c>
      <c r="BI544" s="221" t="e">
        <f>INT(INDEX('Dados Consolidados'!$Y$1:$Y$1000000, MATCH(L544, 'Dados Consolidados'!$L$1:$L$1000000, 0)))</f>
        <v>#N/A</v>
      </c>
      <c r="BJ544" s="222" t="e">
        <f>INT(INDEX('Dados Consolidados'!$W$1:$W$1000000, MATCH(P544, 'Dados Consolidados'!$P$1:$P$1000000, 0)))</f>
        <v>#N/A</v>
      </c>
      <c r="BK544" s="83" t="str">
        <f>IF(AND(A544&lt;&gt;"",B544&lt;&gt;"",C544&lt;&gt;"",E544&lt;&gt;"",J544&lt;&gt;"",K544&lt;&gt;"",L544&lt;&gt;"",R544&lt;&gt;"",V544&lt;&gt;""),"OK","n/a")</f>
        <v>n/a</v>
      </c>
    </row>
    <row r="545" spans="1:63" s="83" customFormat="1" ht="20.100000000000001" customHeight="1" x14ac:dyDescent="0.25">
      <c r="A545" s="163"/>
      <c r="B545" s="163"/>
      <c r="C545" s="163"/>
      <c r="D545" s="163"/>
      <c r="E545" s="163"/>
      <c r="F545" s="163"/>
      <c r="G545" s="163"/>
      <c r="H545" s="163"/>
      <c r="I545" s="163"/>
      <c r="J545" s="163"/>
      <c r="K545" s="163"/>
      <c r="L545" s="163"/>
      <c r="M545" s="231"/>
      <c r="N545" s="233"/>
      <c r="O545" s="233"/>
      <c r="P545" s="163"/>
      <c r="Q545" s="230"/>
      <c r="R545" s="163"/>
      <c r="S545" s="163"/>
      <c r="T545" s="163"/>
      <c r="U545" s="163"/>
      <c r="V545" s="231"/>
      <c r="W545" s="231"/>
      <c r="X545" s="231"/>
      <c r="Y545" s="231"/>
      <c r="Z545" s="231"/>
      <c r="AA545" s="231"/>
      <c r="AB545" s="231"/>
      <c r="AC545" s="231"/>
      <c r="AD545" s="232"/>
      <c r="AE545" s="232"/>
      <c r="AF545" s="168"/>
      <c r="AG545" s="168"/>
      <c r="AH545" s="168"/>
      <c r="AI545" s="168"/>
      <c r="AJ545" s="168"/>
      <c r="AK545" s="168"/>
      <c r="AL545" s="168"/>
      <c r="AM545" s="168"/>
      <c r="AN545" s="168"/>
      <c r="AO545" s="168"/>
      <c r="AP545" s="168"/>
      <c r="AQ545" s="168"/>
      <c r="AR545" s="168"/>
      <c r="AS545" s="168"/>
      <c r="AT545" s="168"/>
      <c r="AU545" s="168"/>
      <c r="AV545" s="168"/>
      <c r="AW545" s="168"/>
      <c r="AX545" s="168"/>
      <c r="AY545" s="168"/>
      <c r="AZ545" s="168"/>
      <c r="BA545" s="168"/>
      <c r="BB545" s="168"/>
      <c r="BC545" s="221" t="e">
        <f>INT(INDEX('Dados Consolidados'!$R$1:$R$1000000, MATCH(A545, 'Dados Consolidados'!$A$1:$A$1000000, 0)))</f>
        <v>#N/A</v>
      </c>
      <c r="BD545" s="221" t="e">
        <f>INT(INDEX('Dados Consolidados'!$S$1:$S$1000000, MATCH(B545, 'Dados Consolidados'!$B$1:$B$1000000, 0)))</f>
        <v>#N/A</v>
      </c>
      <c r="BE545" s="221" t="e">
        <f>INT(INDEX('Dados Consolidados'!$T$1:$T$1000000, MATCH(E545, 'Dados Consolidados'!$E$1:$E$1000000, 0)))</f>
        <v>#N/A</v>
      </c>
      <c r="BF545" s="221" t="e">
        <f>INT(INDEX('Dados Consolidados'!$U$1:$U$1000000, MATCH(H545, 'Dados Consolidados'!$H$1:$H$1000000, 0)))</f>
        <v>#N/A</v>
      </c>
      <c r="BG545" s="221" t="e">
        <f>INT(INDEX('Dados Consolidados'!$V$1:$V$1000000, MATCH(J545, 'Dados Consolidados'!$J$1:$J$1000000, 0)))</f>
        <v>#N/A</v>
      </c>
      <c r="BH545" s="221" t="e">
        <f>INT(INDEX('Dados Consolidados'!$X$1:$X$1000000, MATCH(K545, 'Dados Consolidados'!$K$1:$K$1000000, 0)))</f>
        <v>#N/A</v>
      </c>
      <c r="BI545" s="221" t="e">
        <f>INT(INDEX('Dados Consolidados'!$Y$1:$Y$1000000, MATCH(L545, 'Dados Consolidados'!$L$1:$L$1000000, 0)))</f>
        <v>#N/A</v>
      </c>
      <c r="BJ545" s="222" t="e">
        <f>INT(INDEX('Dados Consolidados'!$W$1:$W$1000000, MATCH(P545, 'Dados Consolidados'!$P$1:$P$1000000, 0)))</f>
        <v>#N/A</v>
      </c>
      <c r="BK545" s="83" t="str">
        <f>IF(AND(A545&lt;&gt;"",B545&lt;&gt;"",C545&lt;&gt;"",E545&lt;&gt;"",J545&lt;&gt;"",K545&lt;&gt;"",L545&lt;&gt;"",R545&lt;&gt;"",V545&lt;&gt;""),"OK","n/a")</f>
        <v>n/a</v>
      </c>
    </row>
    <row r="546" spans="1:63" s="83" customFormat="1" ht="20.100000000000001" customHeight="1" x14ac:dyDescent="0.25">
      <c r="A546" s="163"/>
      <c r="B546" s="163"/>
      <c r="C546" s="163"/>
      <c r="D546" s="163"/>
      <c r="E546" s="163"/>
      <c r="F546" s="163"/>
      <c r="G546" s="163"/>
      <c r="H546" s="163"/>
      <c r="I546" s="163"/>
      <c r="J546" s="163"/>
      <c r="K546" s="163"/>
      <c r="L546" s="163"/>
      <c r="M546" s="231"/>
      <c r="N546" s="233"/>
      <c r="O546" s="233"/>
      <c r="P546" s="163"/>
      <c r="Q546" s="230"/>
      <c r="R546" s="163"/>
      <c r="S546" s="163"/>
      <c r="T546" s="163"/>
      <c r="U546" s="163"/>
      <c r="V546" s="231"/>
      <c r="W546" s="231"/>
      <c r="X546" s="231"/>
      <c r="Y546" s="231"/>
      <c r="Z546" s="231"/>
      <c r="AA546" s="231"/>
      <c r="AB546" s="231"/>
      <c r="AC546" s="231"/>
      <c r="AD546" s="232"/>
      <c r="AE546" s="232"/>
      <c r="AF546" s="168"/>
      <c r="AG546" s="168"/>
      <c r="AH546" s="168"/>
      <c r="AI546" s="168"/>
      <c r="AJ546" s="168"/>
      <c r="AK546" s="168"/>
      <c r="AL546" s="168"/>
      <c r="AM546" s="168"/>
      <c r="AN546" s="168"/>
      <c r="AO546" s="168"/>
      <c r="AP546" s="168"/>
      <c r="AQ546" s="168"/>
      <c r="AR546" s="168"/>
      <c r="AS546" s="168"/>
      <c r="AT546" s="168"/>
      <c r="AU546" s="168"/>
      <c r="AV546" s="168"/>
      <c r="AW546" s="168"/>
      <c r="AX546" s="168"/>
      <c r="AY546" s="168"/>
      <c r="AZ546" s="168"/>
      <c r="BA546" s="168"/>
      <c r="BB546" s="168"/>
      <c r="BC546" s="221" t="e">
        <f>INT(INDEX('Dados Consolidados'!$R$1:$R$1000000, MATCH(A546, 'Dados Consolidados'!$A$1:$A$1000000, 0)))</f>
        <v>#N/A</v>
      </c>
      <c r="BD546" s="221" t="e">
        <f>INT(INDEX('Dados Consolidados'!$S$1:$S$1000000, MATCH(B546, 'Dados Consolidados'!$B$1:$B$1000000, 0)))</f>
        <v>#N/A</v>
      </c>
      <c r="BE546" s="221" t="e">
        <f>INT(INDEX('Dados Consolidados'!$T$1:$T$1000000, MATCH(E546, 'Dados Consolidados'!$E$1:$E$1000000, 0)))</f>
        <v>#N/A</v>
      </c>
      <c r="BF546" s="221" t="e">
        <f>INT(INDEX('Dados Consolidados'!$U$1:$U$1000000, MATCH(H546, 'Dados Consolidados'!$H$1:$H$1000000, 0)))</f>
        <v>#N/A</v>
      </c>
      <c r="BG546" s="221" t="e">
        <f>INT(INDEX('Dados Consolidados'!$V$1:$V$1000000, MATCH(J546, 'Dados Consolidados'!$J$1:$J$1000000, 0)))</f>
        <v>#N/A</v>
      </c>
      <c r="BH546" s="221" t="e">
        <f>INT(INDEX('Dados Consolidados'!$X$1:$X$1000000, MATCH(K546, 'Dados Consolidados'!$K$1:$K$1000000, 0)))</f>
        <v>#N/A</v>
      </c>
      <c r="BI546" s="221" t="e">
        <f>INT(INDEX('Dados Consolidados'!$Y$1:$Y$1000000, MATCH(L546, 'Dados Consolidados'!$L$1:$L$1000000, 0)))</f>
        <v>#N/A</v>
      </c>
      <c r="BJ546" s="222" t="e">
        <f>INT(INDEX('Dados Consolidados'!$W$1:$W$1000000, MATCH(P546, 'Dados Consolidados'!$P$1:$P$1000000, 0)))</f>
        <v>#N/A</v>
      </c>
      <c r="BK546" s="83" t="str">
        <f>IF(AND(A546&lt;&gt;"",B546&lt;&gt;"",C546&lt;&gt;"",E546&lt;&gt;"",J546&lt;&gt;"",K546&lt;&gt;"",L546&lt;&gt;"",R546&lt;&gt;"",V546&lt;&gt;""),"OK","n/a")</f>
        <v>n/a</v>
      </c>
    </row>
    <row r="547" spans="1:63" s="83" customFormat="1" ht="20.100000000000001" customHeight="1" x14ac:dyDescent="0.25">
      <c r="A547" s="163"/>
      <c r="B547" s="163"/>
      <c r="C547" s="163"/>
      <c r="D547" s="163"/>
      <c r="E547" s="163"/>
      <c r="F547" s="163"/>
      <c r="G547" s="163"/>
      <c r="H547" s="163"/>
      <c r="I547" s="163"/>
      <c r="J547" s="163"/>
      <c r="K547" s="163"/>
      <c r="L547" s="163"/>
      <c r="M547" s="231"/>
      <c r="N547" s="233"/>
      <c r="O547" s="233"/>
      <c r="P547" s="163"/>
      <c r="Q547" s="230"/>
      <c r="R547" s="163"/>
      <c r="S547" s="163"/>
      <c r="T547" s="163"/>
      <c r="U547" s="163"/>
      <c r="V547" s="231"/>
      <c r="W547" s="231"/>
      <c r="X547" s="231"/>
      <c r="Y547" s="231"/>
      <c r="Z547" s="231"/>
      <c r="AA547" s="231"/>
      <c r="AB547" s="231"/>
      <c r="AC547" s="231"/>
      <c r="AD547" s="232"/>
      <c r="AE547" s="232"/>
      <c r="AF547" s="168"/>
      <c r="AG547" s="168"/>
      <c r="AH547" s="168"/>
      <c r="AI547" s="168"/>
      <c r="AJ547" s="168"/>
      <c r="AK547" s="168"/>
      <c r="AL547" s="168"/>
      <c r="AM547" s="168"/>
      <c r="AN547" s="168"/>
      <c r="AO547" s="168"/>
      <c r="AP547" s="168"/>
      <c r="AQ547" s="168"/>
      <c r="AR547" s="168"/>
      <c r="AS547" s="168"/>
      <c r="AT547" s="168"/>
      <c r="AU547" s="168"/>
      <c r="AV547" s="168"/>
      <c r="AW547" s="168"/>
      <c r="AX547" s="168"/>
      <c r="AY547" s="168"/>
      <c r="AZ547" s="168"/>
      <c r="BA547" s="168"/>
      <c r="BB547" s="168"/>
      <c r="BC547" s="221" t="e">
        <f>INT(INDEX('Dados Consolidados'!$R$1:$R$1000000, MATCH(A547, 'Dados Consolidados'!$A$1:$A$1000000, 0)))</f>
        <v>#N/A</v>
      </c>
      <c r="BD547" s="221" t="e">
        <f>INT(INDEX('Dados Consolidados'!$S$1:$S$1000000, MATCH(B547, 'Dados Consolidados'!$B$1:$B$1000000, 0)))</f>
        <v>#N/A</v>
      </c>
      <c r="BE547" s="221" t="e">
        <f>INT(INDEX('Dados Consolidados'!$T$1:$T$1000000, MATCH(E547, 'Dados Consolidados'!$E$1:$E$1000000, 0)))</f>
        <v>#N/A</v>
      </c>
      <c r="BF547" s="221" t="e">
        <f>INT(INDEX('Dados Consolidados'!$U$1:$U$1000000, MATCH(H547, 'Dados Consolidados'!$H$1:$H$1000000, 0)))</f>
        <v>#N/A</v>
      </c>
      <c r="BG547" s="221" t="e">
        <f>INT(INDEX('Dados Consolidados'!$V$1:$V$1000000, MATCH(J547, 'Dados Consolidados'!$J$1:$J$1000000, 0)))</f>
        <v>#N/A</v>
      </c>
      <c r="BH547" s="221" t="e">
        <f>INT(INDEX('Dados Consolidados'!$X$1:$X$1000000, MATCH(K547, 'Dados Consolidados'!$K$1:$K$1000000, 0)))</f>
        <v>#N/A</v>
      </c>
      <c r="BI547" s="221" t="e">
        <f>INT(INDEX('Dados Consolidados'!$Y$1:$Y$1000000, MATCH(L547, 'Dados Consolidados'!$L$1:$L$1000000, 0)))</f>
        <v>#N/A</v>
      </c>
      <c r="BJ547" s="222" t="e">
        <f>INT(INDEX('Dados Consolidados'!$W$1:$W$1000000, MATCH(P547, 'Dados Consolidados'!$P$1:$P$1000000, 0)))</f>
        <v>#N/A</v>
      </c>
      <c r="BK547" s="83" t="str">
        <f>IF(AND(A547&lt;&gt;"",B547&lt;&gt;"",C547&lt;&gt;"",E547&lt;&gt;"",J547&lt;&gt;"",K547&lt;&gt;"",L547&lt;&gt;"",R547&lt;&gt;"",V547&lt;&gt;""),"OK","n/a")</f>
        <v>n/a</v>
      </c>
    </row>
    <row r="548" spans="1:63" s="83" customFormat="1" ht="20.100000000000001" customHeight="1" x14ac:dyDescent="0.25">
      <c r="A548" s="163"/>
      <c r="B548" s="163"/>
      <c r="C548" s="163"/>
      <c r="D548" s="163"/>
      <c r="E548" s="163"/>
      <c r="F548" s="163"/>
      <c r="G548" s="163"/>
      <c r="H548" s="163"/>
      <c r="I548" s="163"/>
      <c r="J548" s="163"/>
      <c r="K548" s="163"/>
      <c r="L548" s="163"/>
      <c r="M548" s="231"/>
      <c r="N548" s="233"/>
      <c r="O548" s="233"/>
      <c r="P548" s="163"/>
      <c r="Q548" s="230"/>
      <c r="R548" s="163"/>
      <c r="S548" s="163"/>
      <c r="T548" s="163"/>
      <c r="U548" s="163"/>
      <c r="V548" s="231"/>
      <c r="W548" s="231"/>
      <c r="X548" s="231"/>
      <c r="Y548" s="231"/>
      <c r="Z548" s="231"/>
      <c r="AA548" s="231"/>
      <c r="AB548" s="231"/>
      <c r="AC548" s="231"/>
      <c r="AD548" s="232"/>
      <c r="AE548" s="232"/>
      <c r="AF548" s="168"/>
      <c r="AG548" s="168"/>
      <c r="AH548" s="168"/>
      <c r="AI548" s="168"/>
      <c r="AJ548" s="168"/>
      <c r="AK548" s="168"/>
      <c r="AL548" s="168"/>
      <c r="AM548" s="168"/>
      <c r="AN548" s="168"/>
      <c r="AO548" s="168"/>
      <c r="AP548" s="168"/>
      <c r="AQ548" s="168"/>
      <c r="AR548" s="168"/>
      <c r="AS548" s="168"/>
      <c r="AT548" s="168"/>
      <c r="AU548" s="168"/>
      <c r="AV548" s="168"/>
      <c r="AW548" s="168"/>
      <c r="AX548" s="168"/>
      <c r="AY548" s="168"/>
      <c r="AZ548" s="168"/>
      <c r="BA548" s="168"/>
      <c r="BB548" s="168"/>
      <c r="BC548" s="221" t="e">
        <f>INT(INDEX('Dados Consolidados'!$R$1:$R$1000000, MATCH(A548, 'Dados Consolidados'!$A$1:$A$1000000, 0)))</f>
        <v>#N/A</v>
      </c>
      <c r="BD548" s="221" t="e">
        <f>INT(INDEX('Dados Consolidados'!$S$1:$S$1000000, MATCH(B548, 'Dados Consolidados'!$B$1:$B$1000000, 0)))</f>
        <v>#N/A</v>
      </c>
      <c r="BE548" s="221" t="e">
        <f>INT(INDEX('Dados Consolidados'!$T$1:$T$1000000, MATCH(E548, 'Dados Consolidados'!$E$1:$E$1000000, 0)))</f>
        <v>#N/A</v>
      </c>
      <c r="BF548" s="221" t="e">
        <f>INT(INDEX('Dados Consolidados'!$U$1:$U$1000000, MATCH(H548, 'Dados Consolidados'!$H$1:$H$1000000, 0)))</f>
        <v>#N/A</v>
      </c>
      <c r="BG548" s="221" t="e">
        <f>INT(INDEX('Dados Consolidados'!$V$1:$V$1000000, MATCH(J548, 'Dados Consolidados'!$J$1:$J$1000000, 0)))</f>
        <v>#N/A</v>
      </c>
      <c r="BH548" s="221" t="e">
        <f>INT(INDEX('Dados Consolidados'!$X$1:$X$1000000, MATCH(K548, 'Dados Consolidados'!$K$1:$K$1000000, 0)))</f>
        <v>#N/A</v>
      </c>
      <c r="BI548" s="221" t="e">
        <f>INT(INDEX('Dados Consolidados'!$Y$1:$Y$1000000, MATCH(L548, 'Dados Consolidados'!$L$1:$L$1000000, 0)))</f>
        <v>#N/A</v>
      </c>
      <c r="BJ548" s="222" t="e">
        <f>INT(INDEX('Dados Consolidados'!$W$1:$W$1000000, MATCH(P548, 'Dados Consolidados'!$P$1:$P$1000000, 0)))</f>
        <v>#N/A</v>
      </c>
      <c r="BK548" s="83" t="str">
        <f>IF(AND(A548&lt;&gt;"",B548&lt;&gt;"",C548&lt;&gt;"",E548&lt;&gt;"",J548&lt;&gt;"",K548&lt;&gt;"",L548&lt;&gt;"",R548&lt;&gt;"",V548&lt;&gt;""),"OK","n/a")</f>
        <v>n/a</v>
      </c>
    </row>
    <row r="549" spans="1:63" s="83" customFormat="1" ht="20.100000000000001" customHeight="1" x14ac:dyDescent="0.25">
      <c r="A549" s="163"/>
      <c r="B549" s="163"/>
      <c r="C549" s="163"/>
      <c r="D549" s="163"/>
      <c r="E549" s="163"/>
      <c r="F549" s="163"/>
      <c r="G549" s="163"/>
      <c r="H549" s="163"/>
      <c r="I549" s="163"/>
      <c r="J549" s="163"/>
      <c r="K549" s="163"/>
      <c r="L549" s="163"/>
      <c r="M549" s="231"/>
      <c r="N549" s="233"/>
      <c r="O549" s="233"/>
      <c r="P549" s="163"/>
      <c r="Q549" s="230"/>
      <c r="R549" s="163"/>
      <c r="S549" s="163"/>
      <c r="T549" s="163"/>
      <c r="U549" s="163"/>
      <c r="V549" s="231"/>
      <c r="W549" s="231"/>
      <c r="X549" s="231"/>
      <c r="Y549" s="231"/>
      <c r="Z549" s="231"/>
      <c r="AA549" s="231"/>
      <c r="AB549" s="231"/>
      <c r="AC549" s="231"/>
      <c r="AD549" s="232"/>
      <c r="AE549" s="232"/>
      <c r="AF549" s="168"/>
      <c r="AG549" s="168"/>
      <c r="AH549" s="168"/>
      <c r="AI549" s="168"/>
      <c r="AJ549" s="168"/>
      <c r="AK549" s="168"/>
      <c r="AL549" s="168"/>
      <c r="AM549" s="168"/>
      <c r="AN549" s="168"/>
      <c r="AO549" s="168"/>
      <c r="AP549" s="168"/>
      <c r="AQ549" s="168"/>
      <c r="AR549" s="168"/>
      <c r="AS549" s="168"/>
      <c r="AT549" s="168"/>
      <c r="AU549" s="168"/>
      <c r="AV549" s="168"/>
      <c r="AW549" s="168"/>
      <c r="AX549" s="168"/>
      <c r="AY549" s="168"/>
      <c r="AZ549" s="168"/>
      <c r="BA549" s="168"/>
      <c r="BB549" s="168"/>
      <c r="BC549" s="221" t="e">
        <f>INT(INDEX('Dados Consolidados'!$R$1:$R$1000000, MATCH(A549, 'Dados Consolidados'!$A$1:$A$1000000, 0)))</f>
        <v>#N/A</v>
      </c>
      <c r="BD549" s="221" t="e">
        <f>INT(INDEX('Dados Consolidados'!$S$1:$S$1000000, MATCH(B549, 'Dados Consolidados'!$B$1:$B$1000000, 0)))</f>
        <v>#N/A</v>
      </c>
      <c r="BE549" s="221" t="e">
        <f>INT(INDEX('Dados Consolidados'!$T$1:$T$1000000, MATCH(E549, 'Dados Consolidados'!$E$1:$E$1000000, 0)))</f>
        <v>#N/A</v>
      </c>
      <c r="BF549" s="221" t="e">
        <f>INT(INDEX('Dados Consolidados'!$U$1:$U$1000000, MATCH(H549, 'Dados Consolidados'!$H$1:$H$1000000, 0)))</f>
        <v>#N/A</v>
      </c>
      <c r="BG549" s="221" t="e">
        <f>INT(INDEX('Dados Consolidados'!$V$1:$V$1000000, MATCH(J549, 'Dados Consolidados'!$J$1:$J$1000000, 0)))</f>
        <v>#N/A</v>
      </c>
      <c r="BH549" s="221" t="e">
        <f>INT(INDEX('Dados Consolidados'!$X$1:$X$1000000, MATCH(K549, 'Dados Consolidados'!$K$1:$K$1000000, 0)))</f>
        <v>#N/A</v>
      </c>
      <c r="BI549" s="221" t="e">
        <f>INT(INDEX('Dados Consolidados'!$Y$1:$Y$1000000, MATCH(L549, 'Dados Consolidados'!$L$1:$L$1000000, 0)))</f>
        <v>#N/A</v>
      </c>
      <c r="BJ549" s="222" t="e">
        <f>INT(INDEX('Dados Consolidados'!$W$1:$W$1000000, MATCH(P549, 'Dados Consolidados'!$P$1:$P$1000000, 0)))</f>
        <v>#N/A</v>
      </c>
      <c r="BK549" s="83" t="str">
        <f>IF(AND(A549&lt;&gt;"",B549&lt;&gt;"",C549&lt;&gt;"",E549&lt;&gt;"",J549&lt;&gt;"",K549&lt;&gt;"",L549&lt;&gt;"",R549&lt;&gt;"",V549&lt;&gt;""),"OK","n/a")</f>
        <v>n/a</v>
      </c>
    </row>
    <row r="550" spans="1:63" s="83" customFormat="1" ht="20.100000000000001" customHeight="1" x14ac:dyDescent="0.25">
      <c r="A550" s="163"/>
      <c r="B550" s="163"/>
      <c r="C550" s="163"/>
      <c r="D550" s="163"/>
      <c r="E550" s="163"/>
      <c r="F550" s="163"/>
      <c r="G550" s="163"/>
      <c r="H550" s="163"/>
      <c r="I550" s="163"/>
      <c r="J550" s="163"/>
      <c r="K550" s="163"/>
      <c r="L550" s="163"/>
      <c r="M550" s="231"/>
      <c r="N550" s="233"/>
      <c r="O550" s="233"/>
      <c r="P550" s="163"/>
      <c r="Q550" s="230"/>
      <c r="R550" s="163"/>
      <c r="S550" s="163"/>
      <c r="T550" s="163"/>
      <c r="U550" s="163"/>
      <c r="V550" s="231"/>
      <c r="W550" s="231"/>
      <c r="X550" s="231"/>
      <c r="Y550" s="231"/>
      <c r="Z550" s="231"/>
      <c r="AA550" s="231"/>
      <c r="AB550" s="231"/>
      <c r="AC550" s="231"/>
      <c r="AD550" s="232"/>
      <c r="AE550" s="232"/>
      <c r="AF550" s="168"/>
      <c r="AG550" s="168"/>
      <c r="AH550" s="168"/>
      <c r="AI550" s="168"/>
      <c r="AJ550" s="168"/>
      <c r="AK550" s="168"/>
      <c r="AL550" s="168"/>
      <c r="AM550" s="168"/>
      <c r="AN550" s="168"/>
      <c r="AO550" s="168"/>
      <c r="AP550" s="168"/>
      <c r="AQ550" s="168"/>
      <c r="AR550" s="168"/>
      <c r="AS550" s="168"/>
      <c r="AT550" s="168"/>
      <c r="AU550" s="168"/>
      <c r="AV550" s="168"/>
      <c r="AW550" s="168"/>
      <c r="AX550" s="168"/>
      <c r="AY550" s="168"/>
      <c r="AZ550" s="168"/>
      <c r="BA550" s="168"/>
      <c r="BB550" s="168"/>
      <c r="BC550" s="221" t="e">
        <f>INT(INDEX('Dados Consolidados'!$R$1:$R$1000000, MATCH(A550, 'Dados Consolidados'!$A$1:$A$1000000, 0)))</f>
        <v>#N/A</v>
      </c>
      <c r="BD550" s="221" t="e">
        <f>INT(INDEX('Dados Consolidados'!$S$1:$S$1000000, MATCH(B550, 'Dados Consolidados'!$B$1:$B$1000000, 0)))</f>
        <v>#N/A</v>
      </c>
      <c r="BE550" s="221" t="e">
        <f>INT(INDEX('Dados Consolidados'!$T$1:$T$1000000, MATCH(E550, 'Dados Consolidados'!$E$1:$E$1000000, 0)))</f>
        <v>#N/A</v>
      </c>
      <c r="BF550" s="221" t="e">
        <f>INT(INDEX('Dados Consolidados'!$U$1:$U$1000000, MATCH(H550, 'Dados Consolidados'!$H$1:$H$1000000, 0)))</f>
        <v>#N/A</v>
      </c>
      <c r="BG550" s="221" t="e">
        <f>INT(INDEX('Dados Consolidados'!$V$1:$V$1000000, MATCH(J550, 'Dados Consolidados'!$J$1:$J$1000000, 0)))</f>
        <v>#N/A</v>
      </c>
      <c r="BH550" s="221" t="e">
        <f>INT(INDEX('Dados Consolidados'!$X$1:$X$1000000, MATCH(K550, 'Dados Consolidados'!$K$1:$K$1000000, 0)))</f>
        <v>#N/A</v>
      </c>
      <c r="BI550" s="221" t="e">
        <f>INT(INDEX('Dados Consolidados'!$Y$1:$Y$1000000, MATCH(L550, 'Dados Consolidados'!$L$1:$L$1000000, 0)))</f>
        <v>#N/A</v>
      </c>
      <c r="BJ550" s="222" t="e">
        <f>INT(INDEX('Dados Consolidados'!$W$1:$W$1000000, MATCH(P550, 'Dados Consolidados'!$P$1:$P$1000000, 0)))</f>
        <v>#N/A</v>
      </c>
      <c r="BK550" s="83" t="str">
        <f>IF(AND(A550&lt;&gt;"",B550&lt;&gt;"",C550&lt;&gt;"",E550&lt;&gt;"",J550&lt;&gt;"",K550&lt;&gt;"",L550&lt;&gt;"",R550&lt;&gt;"",V550&lt;&gt;""),"OK","n/a")</f>
        <v>n/a</v>
      </c>
    </row>
    <row r="551" spans="1:63" s="83" customFormat="1" ht="20.100000000000001" customHeight="1" x14ac:dyDescent="0.25">
      <c r="A551" s="163"/>
      <c r="B551" s="163"/>
      <c r="C551" s="163"/>
      <c r="D551" s="163"/>
      <c r="E551" s="163"/>
      <c r="F551" s="163"/>
      <c r="G551" s="163"/>
      <c r="H551" s="163"/>
      <c r="I551" s="163"/>
      <c r="J551" s="163"/>
      <c r="K551" s="163"/>
      <c r="L551" s="163"/>
      <c r="M551" s="231"/>
      <c r="N551" s="233"/>
      <c r="O551" s="233"/>
      <c r="P551" s="163"/>
      <c r="Q551" s="230"/>
      <c r="R551" s="163"/>
      <c r="S551" s="163"/>
      <c r="T551" s="163"/>
      <c r="U551" s="163"/>
      <c r="V551" s="231"/>
      <c r="W551" s="231"/>
      <c r="X551" s="231"/>
      <c r="Y551" s="231"/>
      <c r="Z551" s="231"/>
      <c r="AA551" s="231"/>
      <c r="AB551" s="231"/>
      <c r="AC551" s="231"/>
      <c r="AD551" s="232"/>
      <c r="AE551" s="232"/>
      <c r="AF551" s="168"/>
      <c r="AG551" s="168"/>
      <c r="AH551" s="168"/>
      <c r="AI551" s="168"/>
      <c r="AJ551" s="168"/>
      <c r="AK551" s="168"/>
      <c r="AL551" s="168"/>
      <c r="AM551" s="168"/>
      <c r="AN551" s="168"/>
      <c r="AO551" s="168"/>
      <c r="AP551" s="168"/>
      <c r="AQ551" s="168"/>
      <c r="AR551" s="168"/>
      <c r="AS551" s="168"/>
      <c r="AT551" s="168"/>
      <c r="AU551" s="168"/>
      <c r="AV551" s="168"/>
      <c r="AW551" s="168"/>
      <c r="AX551" s="168"/>
      <c r="AY551" s="168"/>
      <c r="AZ551" s="168"/>
      <c r="BA551" s="168"/>
      <c r="BB551" s="168"/>
      <c r="BC551" s="221" t="e">
        <f>INT(INDEX('Dados Consolidados'!$R$1:$R$1000000, MATCH(A551, 'Dados Consolidados'!$A$1:$A$1000000, 0)))</f>
        <v>#N/A</v>
      </c>
      <c r="BD551" s="221" t="e">
        <f>INT(INDEX('Dados Consolidados'!$S$1:$S$1000000, MATCH(B551, 'Dados Consolidados'!$B$1:$B$1000000, 0)))</f>
        <v>#N/A</v>
      </c>
      <c r="BE551" s="221" t="e">
        <f>INT(INDEX('Dados Consolidados'!$T$1:$T$1000000, MATCH(E551, 'Dados Consolidados'!$E$1:$E$1000000, 0)))</f>
        <v>#N/A</v>
      </c>
      <c r="BF551" s="221" t="e">
        <f>INT(INDEX('Dados Consolidados'!$U$1:$U$1000000, MATCH(H551, 'Dados Consolidados'!$H$1:$H$1000000, 0)))</f>
        <v>#N/A</v>
      </c>
      <c r="BG551" s="221" t="e">
        <f>INT(INDEX('Dados Consolidados'!$V$1:$V$1000000, MATCH(J551, 'Dados Consolidados'!$J$1:$J$1000000, 0)))</f>
        <v>#N/A</v>
      </c>
      <c r="BH551" s="221" t="e">
        <f>INT(INDEX('Dados Consolidados'!$X$1:$X$1000000, MATCH(K551, 'Dados Consolidados'!$K$1:$K$1000000, 0)))</f>
        <v>#N/A</v>
      </c>
      <c r="BI551" s="221" t="e">
        <f>INT(INDEX('Dados Consolidados'!$Y$1:$Y$1000000, MATCH(L551, 'Dados Consolidados'!$L$1:$L$1000000, 0)))</f>
        <v>#N/A</v>
      </c>
      <c r="BJ551" s="222" t="e">
        <f>INT(INDEX('Dados Consolidados'!$W$1:$W$1000000, MATCH(P551, 'Dados Consolidados'!$P$1:$P$1000000, 0)))</f>
        <v>#N/A</v>
      </c>
      <c r="BK551" s="83" t="str">
        <f>IF(AND(A551&lt;&gt;"",B551&lt;&gt;"",C551&lt;&gt;"",E551&lt;&gt;"",J551&lt;&gt;"",K551&lt;&gt;"",L551&lt;&gt;"",R551&lt;&gt;"",V551&lt;&gt;""),"OK","n/a")</f>
        <v>n/a</v>
      </c>
    </row>
    <row r="552" spans="1:63" s="83" customFormat="1" ht="20.100000000000001" customHeight="1" x14ac:dyDescent="0.25">
      <c r="A552" s="163"/>
      <c r="B552" s="163"/>
      <c r="C552" s="163"/>
      <c r="D552" s="163"/>
      <c r="E552" s="163"/>
      <c r="F552" s="163"/>
      <c r="G552" s="163"/>
      <c r="H552" s="163"/>
      <c r="I552" s="163"/>
      <c r="J552" s="163"/>
      <c r="K552" s="163"/>
      <c r="L552" s="163"/>
      <c r="M552" s="231"/>
      <c r="N552" s="233"/>
      <c r="O552" s="233"/>
      <c r="P552" s="163"/>
      <c r="Q552" s="230"/>
      <c r="R552" s="163"/>
      <c r="S552" s="163"/>
      <c r="T552" s="163"/>
      <c r="U552" s="163"/>
      <c r="V552" s="231"/>
      <c r="W552" s="231"/>
      <c r="X552" s="231"/>
      <c r="Y552" s="231"/>
      <c r="Z552" s="231"/>
      <c r="AA552" s="231"/>
      <c r="AB552" s="231"/>
      <c r="AC552" s="231"/>
      <c r="AD552" s="232"/>
      <c r="AE552" s="232"/>
      <c r="AF552" s="168"/>
      <c r="AG552" s="168"/>
      <c r="AH552" s="168"/>
      <c r="AI552" s="168"/>
      <c r="AJ552" s="168"/>
      <c r="AK552" s="168"/>
      <c r="AL552" s="168"/>
      <c r="AM552" s="168"/>
      <c r="AN552" s="168"/>
      <c r="AO552" s="168"/>
      <c r="AP552" s="168"/>
      <c r="AQ552" s="168"/>
      <c r="AR552" s="168"/>
      <c r="AS552" s="168"/>
      <c r="AT552" s="168"/>
      <c r="AU552" s="168"/>
      <c r="AV552" s="168"/>
      <c r="AW552" s="168"/>
      <c r="AX552" s="168"/>
      <c r="AY552" s="168"/>
      <c r="AZ552" s="168"/>
      <c r="BA552" s="168"/>
      <c r="BB552" s="168"/>
      <c r="BC552" s="221" t="e">
        <f>INT(INDEX('Dados Consolidados'!$R$1:$R$1000000, MATCH(A552, 'Dados Consolidados'!$A$1:$A$1000000, 0)))</f>
        <v>#N/A</v>
      </c>
      <c r="BD552" s="221" t="e">
        <f>INT(INDEX('Dados Consolidados'!$S$1:$S$1000000, MATCH(B552, 'Dados Consolidados'!$B$1:$B$1000000, 0)))</f>
        <v>#N/A</v>
      </c>
      <c r="BE552" s="221" t="e">
        <f>INT(INDEX('Dados Consolidados'!$T$1:$T$1000000, MATCH(E552, 'Dados Consolidados'!$E$1:$E$1000000, 0)))</f>
        <v>#N/A</v>
      </c>
      <c r="BF552" s="221" t="e">
        <f>INT(INDEX('Dados Consolidados'!$U$1:$U$1000000, MATCH(H552, 'Dados Consolidados'!$H$1:$H$1000000, 0)))</f>
        <v>#N/A</v>
      </c>
      <c r="BG552" s="221" t="e">
        <f>INT(INDEX('Dados Consolidados'!$V$1:$V$1000000, MATCH(J552, 'Dados Consolidados'!$J$1:$J$1000000, 0)))</f>
        <v>#N/A</v>
      </c>
      <c r="BH552" s="221" t="e">
        <f>INT(INDEX('Dados Consolidados'!$X$1:$X$1000000, MATCH(K552, 'Dados Consolidados'!$K$1:$K$1000000, 0)))</f>
        <v>#N/A</v>
      </c>
      <c r="BI552" s="221" t="e">
        <f>INT(INDEX('Dados Consolidados'!$Y$1:$Y$1000000, MATCH(L552, 'Dados Consolidados'!$L$1:$L$1000000, 0)))</f>
        <v>#N/A</v>
      </c>
      <c r="BJ552" s="222" t="e">
        <f>INT(INDEX('Dados Consolidados'!$W$1:$W$1000000, MATCH(P552, 'Dados Consolidados'!$P$1:$P$1000000, 0)))</f>
        <v>#N/A</v>
      </c>
      <c r="BK552" s="83" t="str">
        <f>IF(AND(A552&lt;&gt;"",B552&lt;&gt;"",C552&lt;&gt;"",E552&lt;&gt;"",J552&lt;&gt;"",K552&lt;&gt;"",L552&lt;&gt;"",R552&lt;&gt;"",V552&lt;&gt;""),"OK","n/a")</f>
        <v>n/a</v>
      </c>
    </row>
    <row r="553" spans="1:63" s="83" customFormat="1" ht="20.100000000000001" customHeight="1" x14ac:dyDescent="0.25">
      <c r="A553" s="163"/>
      <c r="B553" s="163"/>
      <c r="C553" s="163"/>
      <c r="D553" s="163"/>
      <c r="E553" s="163"/>
      <c r="F553" s="163"/>
      <c r="G553" s="163"/>
      <c r="H553" s="163"/>
      <c r="I553" s="163"/>
      <c r="J553" s="163"/>
      <c r="K553" s="163"/>
      <c r="L553" s="163"/>
      <c r="M553" s="231"/>
      <c r="N553" s="233"/>
      <c r="O553" s="233"/>
      <c r="P553" s="163"/>
      <c r="Q553" s="230"/>
      <c r="R553" s="163"/>
      <c r="S553" s="163"/>
      <c r="T553" s="163"/>
      <c r="U553" s="163"/>
      <c r="V553" s="231"/>
      <c r="W553" s="231"/>
      <c r="X553" s="231"/>
      <c r="Y553" s="231"/>
      <c r="Z553" s="231"/>
      <c r="AA553" s="231"/>
      <c r="AB553" s="231"/>
      <c r="AC553" s="231"/>
      <c r="AD553" s="232"/>
      <c r="AE553" s="232"/>
      <c r="AF553" s="168"/>
      <c r="AG553" s="168"/>
      <c r="AH553" s="168"/>
      <c r="AI553" s="168"/>
      <c r="AJ553" s="168"/>
      <c r="AK553" s="168"/>
      <c r="AL553" s="168"/>
      <c r="AM553" s="168"/>
      <c r="AN553" s="168"/>
      <c r="AO553" s="168"/>
      <c r="AP553" s="168"/>
      <c r="AQ553" s="168"/>
      <c r="AR553" s="168"/>
      <c r="AS553" s="168"/>
      <c r="AT553" s="168"/>
      <c r="AU553" s="168"/>
      <c r="AV553" s="168"/>
      <c r="AW553" s="168"/>
      <c r="AX553" s="168"/>
      <c r="AY553" s="168"/>
      <c r="AZ553" s="168"/>
      <c r="BA553" s="168"/>
      <c r="BB553" s="168"/>
      <c r="BC553" s="221" t="e">
        <f>INT(INDEX('Dados Consolidados'!$R$1:$R$1000000, MATCH(A553, 'Dados Consolidados'!$A$1:$A$1000000, 0)))</f>
        <v>#N/A</v>
      </c>
      <c r="BD553" s="221" t="e">
        <f>INT(INDEX('Dados Consolidados'!$S$1:$S$1000000, MATCH(B553, 'Dados Consolidados'!$B$1:$B$1000000, 0)))</f>
        <v>#N/A</v>
      </c>
      <c r="BE553" s="221" t="e">
        <f>INT(INDEX('Dados Consolidados'!$T$1:$T$1000000, MATCH(E553, 'Dados Consolidados'!$E$1:$E$1000000, 0)))</f>
        <v>#N/A</v>
      </c>
      <c r="BF553" s="221" t="e">
        <f>INT(INDEX('Dados Consolidados'!$U$1:$U$1000000, MATCH(H553, 'Dados Consolidados'!$H$1:$H$1000000, 0)))</f>
        <v>#N/A</v>
      </c>
      <c r="BG553" s="221" t="e">
        <f>INT(INDEX('Dados Consolidados'!$V$1:$V$1000000, MATCH(J553, 'Dados Consolidados'!$J$1:$J$1000000, 0)))</f>
        <v>#N/A</v>
      </c>
      <c r="BH553" s="221" t="e">
        <f>INT(INDEX('Dados Consolidados'!$X$1:$X$1000000, MATCH(K553, 'Dados Consolidados'!$K$1:$K$1000000, 0)))</f>
        <v>#N/A</v>
      </c>
      <c r="BI553" s="221" t="e">
        <f>INT(INDEX('Dados Consolidados'!$Y$1:$Y$1000000, MATCH(L553, 'Dados Consolidados'!$L$1:$L$1000000, 0)))</f>
        <v>#N/A</v>
      </c>
      <c r="BJ553" s="222" t="e">
        <f>INT(INDEX('Dados Consolidados'!$W$1:$W$1000000, MATCH(P553, 'Dados Consolidados'!$P$1:$P$1000000, 0)))</f>
        <v>#N/A</v>
      </c>
      <c r="BK553" s="83" t="str">
        <f>IF(AND(A553&lt;&gt;"",B553&lt;&gt;"",C553&lt;&gt;"",E553&lt;&gt;"",J553&lt;&gt;"",K553&lt;&gt;"",L553&lt;&gt;"",R553&lt;&gt;"",V553&lt;&gt;""),"OK","n/a")</f>
        <v>n/a</v>
      </c>
    </row>
    <row r="554" spans="1:63" s="83" customFormat="1" ht="20.100000000000001" customHeight="1" x14ac:dyDescent="0.25">
      <c r="A554" s="163"/>
      <c r="B554" s="163"/>
      <c r="C554" s="163"/>
      <c r="D554" s="163"/>
      <c r="E554" s="163"/>
      <c r="F554" s="163"/>
      <c r="G554" s="163"/>
      <c r="H554" s="163"/>
      <c r="I554" s="163"/>
      <c r="J554" s="163"/>
      <c r="K554" s="163"/>
      <c r="L554" s="163"/>
      <c r="M554" s="231"/>
      <c r="N554" s="233"/>
      <c r="O554" s="233"/>
      <c r="P554" s="163"/>
      <c r="Q554" s="230"/>
      <c r="R554" s="163"/>
      <c r="S554" s="163"/>
      <c r="T554" s="163"/>
      <c r="U554" s="163"/>
      <c r="V554" s="231"/>
      <c r="W554" s="231"/>
      <c r="X554" s="231"/>
      <c r="Y554" s="231"/>
      <c r="Z554" s="231"/>
      <c r="AA554" s="231"/>
      <c r="AB554" s="231"/>
      <c r="AC554" s="231"/>
      <c r="AD554" s="232"/>
      <c r="AE554" s="232"/>
      <c r="AF554" s="168"/>
      <c r="AG554" s="168"/>
      <c r="AH554" s="168"/>
      <c r="AI554" s="168"/>
      <c r="AJ554" s="168"/>
      <c r="AK554" s="168"/>
      <c r="AL554" s="168"/>
      <c r="AM554" s="168"/>
      <c r="AN554" s="168"/>
      <c r="AO554" s="168"/>
      <c r="AP554" s="168"/>
      <c r="AQ554" s="168"/>
      <c r="AR554" s="168"/>
      <c r="AS554" s="168"/>
      <c r="AT554" s="168"/>
      <c r="AU554" s="168"/>
      <c r="AV554" s="168"/>
      <c r="AW554" s="168"/>
      <c r="AX554" s="168"/>
      <c r="AY554" s="168"/>
      <c r="AZ554" s="168"/>
      <c r="BA554" s="168"/>
      <c r="BB554" s="168"/>
      <c r="BC554" s="221" t="e">
        <f>INT(INDEX('Dados Consolidados'!$R$1:$R$1000000, MATCH(A554, 'Dados Consolidados'!$A$1:$A$1000000, 0)))</f>
        <v>#N/A</v>
      </c>
      <c r="BD554" s="221" t="e">
        <f>INT(INDEX('Dados Consolidados'!$S$1:$S$1000000, MATCH(B554, 'Dados Consolidados'!$B$1:$B$1000000, 0)))</f>
        <v>#N/A</v>
      </c>
      <c r="BE554" s="221" t="e">
        <f>INT(INDEX('Dados Consolidados'!$T$1:$T$1000000, MATCH(E554, 'Dados Consolidados'!$E$1:$E$1000000, 0)))</f>
        <v>#N/A</v>
      </c>
      <c r="BF554" s="221" t="e">
        <f>INT(INDEX('Dados Consolidados'!$U$1:$U$1000000, MATCH(H554, 'Dados Consolidados'!$H$1:$H$1000000, 0)))</f>
        <v>#N/A</v>
      </c>
      <c r="BG554" s="221" t="e">
        <f>INT(INDEX('Dados Consolidados'!$V$1:$V$1000000, MATCH(J554, 'Dados Consolidados'!$J$1:$J$1000000, 0)))</f>
        <v>#N/A</v>
      </c>
      <c r="BH554" s="221" t="e">
        <f>INT(INDEX('Dados Consolidados'!$X$1:$X$1000000, MATCH(K554, 'Dados Consolidados'!$K$1:$K$1000000, 0)))</f>
        <v>#N/A</v>
      </c>
      <c r="BI554" s="221" t="e">
        <f>INT(INDEX('Dados Consolidados'!$Y$1:$Y$1000000, MATCH(L554, 'Dados Consolidados'!$L$1:$L$1000000, 0)))</f>
        <v>#N/A</v>
      </c>
      <c r="BJ554" s="222" t="e">
        <f>INT(INDEX('Dados Consolidados'!$W$1:$W$1000000, MATCH(P554, 'Dados Consolidados'!$P$1:$P$1000000, 0)))</f>
        <v>#N/A</v>
      </c>
      <c r="BK554" s="83" t="str">
        <f>IF(AND(A554&lt;&gt;"",B554&lt;&gt;"",C554&lt;&gt;"",E554&lt;&gt;"",J554&lt;&gt;"",K554&lt;&gt;"",L554&lt;&gt;"",R554&lt;&gt;"",V554&lt;&gt;""),"OK","n/a")</f>
        <v>n/a</v>
      </c>
    </row>
    <row r="555" spans="1:63" s="83" customFormat="1" ht="20.100000000000001" customHeight="1" x14ac:dyDescent="0.25">
      <c r="A555" s="163"/>
      <c r="B555" s="163"/>
      <c r="C555" s="163"/>
      <c r="D555" s="163"/>
      <c r="E555" s="163"/>
      <c r="F555" s="163"/>
      <c r="G555" s="163"/>
      <c r="H555" s="163"/>
      <c r="I555" s="163"/>
      <c r="J555" s="163"/>
      <c r="K555" s="163"/>
      <c r="L555" s="163"/>
      <c r="M555" s="231"/>
      <c r="N555" s="233"/>
      <c r="O555" s="233"/>
      <c r="P555" s="163"/>
      <c r="Q555" s="230"/>
      <c r="R555" s="163"/>
      <c r="S555" s="163"/>
      <c r="T555" s="163"/>
      <c r="U555" s="163"/>
      <c r="V555" s="231"/>
      <c r="W555" s="231"/>
      <c r="X555" s="231"/>
      <c r="Y555" s="231"/>
      <c r="Z555" s="231"/>
      <c r="AA555" s="231"/>
      <c r="AB555" s="231"/>
      <c r="AC555" s="231"/>
      <c r="AD555" s="232"/>
      <c r="AE555" s="232"/>
      <c r="AF555" s="168"/>
      <c r="AG555" s="168"/>
      <c r="AH555" s="168"/>
      <c r="AI555" s="168"/>
      <c r="AJ555" s="168"/>
      <c r="AK555" s="168"/>
      <c r="AL555" s="168"/>
      <c r="AM555" s="168"/>
      <c r="AN555" s="168"/>
      <c r="AO555" s="168"/>
      <c r="AP555" s="168"/>
      <c r="AQ555" s="168"/>
      <c r="AR555" s="168"/>
      <c r="AS555" s="168"/>
      <c r="AT555" s="168"/>
      <c r="AU555" s="168"/>
      <c r="AV555" s="168"/>
      <c r="AW555" s="168"/>
      <c r="AX555" s="168"/>
      <c r="AY555" s="168"/>
      <c r="AZ555" s="168"/>
      <c r="BA555" s="168"/>
      <c r="BB555" s="168"/>
      <c r="BC555" s="221" t="e">
        <f>INT(INDEX('Dados Consolidados'!$R$1:$R$1000000, MATCH(A555, 'Dados Consolidados'!$A$1:$A$1000000, 0)))</f>
        <v>#N/A</v>
      </c>
      <c r="BD555" s="221" t="e">
        <f>INT(INDEX('Dados Consolidados'!$S$1:$S$1000000, MATCH(B555, 'Dados Consolidados'!$B$1:$B$1000000, 0)))</f>
        <v>#N/A</v>
      </c>
      <c r="BE555" s="221" t="e">
        <f>INT(INDEX('Dados Consolidados'!$T$1:$T$1000000, MATCH(E555, 'Dados Consolidados'!$E$1:$E$1000000, 0)))</f>
        <v>#N/A</v>
      </c>
      <c r="BF555" s="221" t="e">
        <f>INT(INDEX('Dados Consolidados'!$U$1:$U$1000000, MATCH(H555, 'Dados Consolidados'!$H$1:$H$1000000, 0)))</f>
        <v>#N/A</v>
      </c>
      <c r="BG555" s="221" t="e">
        <f>INT(INDEX('Dados Consolidados'!$V$1:$V$1000000, MATCH(J555, 'Dados Consolidados'!$J$1:$J$1000000, 0)))</f>
        <v>#N/A</v>
      </c>
      <c r="BH555" s="221" t="e">
        <f>INT(INDEX('Dados Consolidados'!$X$1:$X$1000000, MATCH(K555, 'Dados Consolidados'!$K$1:$K$1000000, 0)))</f>
        <v>#N/A</v>
      </c>
      <c r="BI555" s="221" t="e">
        <f>INT(INDEX('Dados Consolidados'!$Y$1:$Y$1000000, MATCH(L555, 'Dados Consolidados'!$L$1:$L$1000000, 0)))</f>
        <v>#N/A</v>
      </c>
      <c r="BJ555" s="222" t="e">
        <f>INT(INDEX('Dados Consolidados'!$W$1:$W$1000000, MATCH(P555, 'Dados Consolidados'!$P$1:$P$1000000, 0)))</f>
        <v>#N/A</v>
      </c>
      <c r="BK555" s="83" t="str">
        <f>IF(AND(A555&lt;&gt;"",B555&lt;&gt;"",C555&lt;&gt;"",E555&lt;&gt;"",J555&lt;&gt;"",K555&lt;&gt;"",L555&lt;&gt;"",R555&lt;&gt;"",V555&lt;&gt;""),"OK","n/a")</f>
        <v>n/a</v>
      </c>
    </row>
    <row r="556" spans="1:63" s="83" customFormat="1" ht="20.100000000000001" customHeight="1" x14ac:dyDescent="0.25">
      <c r="A556" s="163"/>
      <c r="B556" s="163"/>
      <c r="C556" s="163"/>
      <c r="D556" s="163"/>
      <c r="E556" s="163"/>
      <c r="F556" s="163"/>
      <c r="G556" s="163"/>
      <c r="H556" s="163"/>
      <c r="I556" s="163"/>
      <c r="J556" s="163"/>
      <c r="K556" s="163"/>
      <c r="L556" s="163"/>
      <c r="M556" s="231"/>
      <c r="N556" s="233"/>
      <c r="O556" s="233"/>
      <c r="P556" s="163"/>
      <c r="Q556" s="230"/>
      <c r="R556" s="163"/>
      <c r="S556" s="163"/>
      <c r="T556" s="163"/>
      <c r="U556" s="163"/>
      <c r="V556" s="231"/>
      <c r="W556" s="231"/>
      <c r="X556" s="231"/>
      <c r="Y556" s="231"/>
      <c r="Z556" s="231"/>
      <c r="AA556" s="231"/>
      <c r="AB556" s="231"/>
      <c r="AC556" s="231"/>
      <c r="AD556" s="232"/>
      <c r="AE556" s="232"/>
      <c r="AF556" s="168"/>
      <c r="AG556" s="168"/>
      <c r="AH556" s="168"/>
      <c r="AI556" s="168"/>
      <c r="AJ556" s="168"/>
      <c r="AK556" s="168"/>
      <c r="AL556" s="168"/>
      <c r="AM556" s="168"/>
      <c r="AN556" s="168"/>
      <c r="AO556" s="168"/>
      <c r="AP556" s="168"/>
      <c r="AQ556" s="168"/>
      <c r="AR556" s="168"/>
      <c r="AS556" s="168"/>
      <c r="AT556" s="168"/>
      <c r="AU556" s="168"/>
      <c r="AV556" s="168"/>
      <c r="AW556" s="168"/>
      <c r="AX556" s="168"/>
      <c r="AY556" s="168"/>
      <c r="AZ556" s="168"/>
      <c r="BA556" s="168"/>
      <c r="BB556" s="168"/>
      <c r="BC556" s="221" t="e">
        <f>INT(INDEX('Dados Consolidados'!$R$1:$R$1000000, MATCH(A556, 'Dados Consolidados'!$A$1:$A$1000000, 0)))</f>
        <v>#N/A</v>
      </c>
      <c r="BD556" s="221" t="e">
        <f>INT(INDEX('Dados Consolidados'!$S$1:$S$1000000, MATCH(B556, 'Dados Consolidados'!$B$1:$B$1000000, 0)))</f>
        <v>#N/A</v>
      </c>
      <c r="BE556" s="221" t="e">
        <f>INT(INDEX('Dados Consolidados'!$T$1:$T$1000000, MATCH(E556, 'Dados Consolidados'!$E$1:$E$1000000, 0)))</f>
        <v>#N/A</v>
      </c>
      <c r="BF556" s="221" t="e">
        <f>INT(INDEX('Dados Consolidados'!$U$1:$U$1000000, MATCH(H556, 'Dados Consolidados'!$H$1:$H$1000000, 0)))</f>
        <v>#N/A</v>
      </c>
      <c r="BG556" s="221" t="e">
        <f>INT(INDEX('Dados Consolidados'!$V$1:$V$1000000, MATCH(J556, 'Dados Consolidados'!$J$1:$J$1000000, 0)))</f>
        <v>#N/A</v>
      </c>
      <c r="BH556" s="221" t="e">
        <f>INT(INDEX('Dados Consolidados'!$X$1:$X$1000000, MATCH(K556, 'Dados Consolidados'!$K$1:$K$1000000, 0)))</f>
        <v>#N/A</v>
      </c>
      <c r="BI556" s="221" t="e">
        <f>INT(INDEX('Dados Consolidados'!$Y$1:$Y$1000000, MATCH(L556, 'Dados Consolidados'!$L$1:$L$1000000, 0)))</f>
        <v>#N/A</v>
      </c>
      <c r="BJ556" s="222" t="e">
        <f>INT(INDEX('Dados Consolidados'!$W$1:$W$1000000, MATCH(P556, 'Dados Consolidados'!$P$1:$P$1000000, 0)))</f>
        <v>#N/A</v>
      </c>
      <c r="BK556" s="83" t="str">
        <f>IF(AND(A556&lt;&gt;"",B556&lt;&gt;"",C556&lt;&gt;"",E556&lt;&gt;"",J556&lt;&gt;"",K556&lt;&gt;"",L556&lt;&gt;"",R556&lt;&gt;"",V556&lt;&gt;""),"OK","n/a")</f>
        <v>n/a</v>
      </c>
    </row>
    <row r="557" spans="1:63" s="83" customFormat="1" ht="20.100000000000001" customHeight="1" x14ac:dyDescent="0.25">
      <c r="A557" s="163"/>
      <c r="B557" s="163"/>
      <c r="C557" s="163"/>
      <c r="D557" s="163"/>
      <c r="E557" s="163"/>
      <c r="F557" s="163"/>
      <c r="G557" s="163"/>
      <c r="H557" s="163"/>
      <c r="I557" s="163"/>
      <c r="J557" s="163"/>
      <c r="K557" s="163"/>
      <c r="L557" s="163"/>
      <c r="M557" s="231"/>
      <c r="N557" s="233"/>
      <c r="O557" s="233"/>
      <c r="P557" s="163"/>
      <c r="Q557" s="230"/>
      <c r="R557" s="163"/>
      <c r="S557" s="163"/>
      <c r="T557" s="163"/>
      <c r="U557" s="163"/>
      <c r="V557" s="231"/>
      <c r="W557" s="231"/>
      <c r="X557" s="231"/>
      <c r="Y557" s="231"/>
      <c r="Z557" s="231"/>
      <c r="AA557" s="231"/>
      <c r="AB557" s="231"/>
      <c r="AC557" s="231"/>
      <c r="AD557" s="232"/>
      <c r="AE557" s="232"/>
      <c r="AF557" s="168"/>
      <c r="AG557" s="168"/>
      <c r="AH557" s="168"/>
      <c r="AI557" s="168"/>
      <c r="AJ557" s="168"/>
      <c r="AK557" s="168"/>
      <c r="AL557" s="168"/>
      <c r="AM557" s="168"/>
      <c r="AN557" s="168"/>
      <c r="AO557" s="168"/>
      <c r="AP557" s="168"/>
      <c r="AQ557" s="168"/>
      <c r="AR557" s="168"/>
      <c r="AS557" s="168"/>
      <c r="AT557" s="168"/>
      <c r="AU557" s="168"/>
      <c r="AV557" s="168"/>
      <c r="AW557" s="168"/>
      <c r="AX557" s="168"/>
      <c r="AY557" s="168"/>
      <c r="AZ557" s="168"/>
      <c r="BA557" s="168"/>
      <c r="BB557" s="168"/>
      <c r="BC557" s="221" t="e">
        <f>INT(INDEX('Dados Consolidados'!$R$1:$R$1000000, MATCH(A557, 'Dados Consolidados'!$A$1:$A$1000000, 0)))</f>
        <v>#N/A</v>
      </c>
      <c r="BD557" s="221" t="e">
        <f>INT(INDEX('Dados Consolidados'!$S$1:$S$1000000, MATCH(B557, 'Dados Consolidados'!$B$1:$B$1000000, 0)))</f>
        <v>#N/A</v>
      </c>
      <c r="BE557" s="221" t="e">
        <f>INT(INDEX('Dados Consolidados'!$T$1:$T$1000000, MATCH(E557, 'Dados Consolidados'!$E$1:$E$1000000, 0)))</f>
        <v>#N/A</v>
      </c>
      <c r="BF557" s="221" t="e">
        <f>INT(INDEX('Dados Consolidados'!$U$1:$U$1000000, MATCH(H557, 'Dados Consolidados'!$H$1:$H$1000000, 0)))</f>
        <v>#N/A</v>
      </c>
      <c r="BG557" s="221" t="e">
        <f>INT(INDEX('Dados Consolidados'!$V$1:$V$1000000, MATCH(J557, 'Dados Consolidados'!$J$1:$J$1000000, 0)))</f>
        <v>#N/A</v>
      </c>
      <c r="BH557" s="221" t="e">
        <f>INT(INDEX('Dados Consolidados'!$X$1:$X$1000000, MATCH(K557, 'Dados Consolidados'!$K$1:$K$1000000, 0)))</f>
        <v>#N/A</v>
      </c>
      <c r="BI557" s="221" t="e">
        <f>INT(INDEX('Dados Consolidados'!$Y$1:$Y$1000000, MATCH(L557, 'Dados Consolidados'!$L$1:$L$1000000, 0)))</f>
        <v>#N/A</v>
      </c>
      <c r="BJ557" s="222" t="e">
        <f>INT(INDEX('Dados Consolidados'!$W$1:$W$1000000, MATCH(P557, 'Dados Consolidados'!$P$1:$P$1000000, 0)))</f>
        <v>#N/A</v>
      </c>
      <c r="BK557" s="83" t="str">
        <f>IF(AND(A557&lt;&gt;"",B557&lt;&gt;"",C557&lt;&gt;"",E557&lt;&gt;"",J557&lt;&gt;"",K557&lt;&gt;"",L557&lt;&gt;"",R557&lt;&gt;"",V557&lt;&gt;""),"OK","n/a")</f>
        <v>n/a</v>
      </c>
    </row>
    <row r="558" spans="1:63" s="83" customFormat="1" ht="20.100000000000001" customHeight="1" x14ac:dyDescent="0.25">
      <c r="A558" s="163"/>
      <c r="B558" s="163"/>
      <c r="C558" s="163"/>
      <c r="D558" s="163"/>
      <c r="E558" s="163"/>
      <c r="F558" s="163"/>
      <c r="G558" s="163"/>
      <c r="H558" s="163"/>
      <c r="I558" s="163"/>
      <c r="J558" s="163"/>
      <c r="K558" s="163"/>
      <c r="L558" s="163"/>
      <c r="M558" s="231"/>
      <c r="N558" s="233"/>
      <c r="O558" s="233"/>
      <c r="P558" s="163"/>
      <c r="Q558" s="230"/>
      <c r="R558" s="163"/>
      <c r="S558" s="163"/>
      <c r="T558" s="163"/>
      <c r="U558" s="163"/>
      <c r="V558" s="231"/>
      <c r="W558" s="231"/>
      <c r="X558" s="231"/>
      <c r="Y558" s="231"/>
      <c r="Z558" s="231"/>
      <c r="AA558" s="231"/>
      <c r="AB558" s="231"/>
      <c r="AC558" s="231"/>
      <c r="AD558" s="232"/>
      <c r="AE558" s="232"/>
      <c r="AF558" s="168"/>
      <c r="AG558" s="168"/>
      <c r="AH558" s="168"/>
      <c r="AI558" s="168"/>
      <c r="AJ558" s="168"/>
      <c r="AK558" s="168"/>
      <c r="AL558" s="168"/>
      <c r="AM558" s="168"/>
      <c r="AN558" s="168"/>
      <c r="AO558" s="168"/>
      <c r="AP558" s="168"/>
      <c r="AQ558" s="168"/>
      <c r="AR558" s="168"/>
      <c r="AS558" s="168"/>
      <c r="AT558" s="168"/>
      <c r="AU558" s="168"/>
      <c r="AV558" s="168"/>
      <c r="AW558" s="168"/>
      <c r="AX558" s="168"/>
      <c r="AY558" s="168"/>
      <c r="AZ558" s="168"/>
      <c r="BA558" s="168"/>
      <c r="BB558" s="168"/>
      <c r="BC558" s="221" t="e">
        <f>INT(INDEX('Dados Consolidados'!$R$1:$R$1000000, MATCH(A558, 'Dados Consolidados'!$A$1:$A$1000000, 0)))</f>
        <v>#N/A</v>
      </c>
      <c r="BD558" s="221" t="e">
        <f>INT(INDEX('Dados Consolidados'!$S$1:$S$1000000, MATCH(B558, 'Dados Consolidados'!$B$1:$B$1000000, 0)))</f>
        <v>#N/A</v>
      </c>
      <c r="BE558" s="221" t="e">
        <f>INT(INDEX('Dados Consolidados'!$T$1:$T$1000000, MATCH(E558, 'Dados Consolidados'!$E$1:$E$1000000, 0)))</f>
        <v>#N/A</v>
      </c>
      <c r="BF558" s="221" t="e">
        <f>INT(INDEX('Dados Consolidados'!$U$1:$U$1000000, MATCH(H558, 'Dados Consolidados'!$H$1:$H$1000000, 0)))</f>
        <v>#N/A</v>
      </c>
      <c r="BG558" s="221" t="e">
        <f>INT(INDEX('Dados Consolidados'!$V$1:$V$1000000, MATCH(J558, 'Dados Consolidados'!$J$1:$J$1000000, 0)))</f>
        <v>#N/A</v>
      </c>
      <c r="BH558" s="221" t="e">
        <f>INT(INDEX('Dados Consolidados'!$X$1:$X$1000000, MATCH(K558, 'Dados Consolidados'!$K$1:$K$1000000, 0)))</f>
        <v>#N/A</v>
      </c>
      <c r="BI558" s="221" t="e">
        <f>INT(INDEX('Dados Consolidados'!$Y$1:$Y$1000000, MATCH(L558, 'Dados Consolidados'!$L$1:$L$1000000, 0)))</f>
        <v>#N/A</v>
      </c>
      <c r="BJ558" s="222" t="e">
        <f>INT(INDEX('Dados Consolidados'!$W$1:$W$1000000, MATCH(P558, 'Dados Consolidados'!$P$1:$P$1000000, 0)))</f>
        <v>#N/A</v>
      </c>
      <c r="BK558" s="83" t="str">
        <f>IF(AND(A558&lt;&gt;"",B558&lt;&gt;"",C558&lt;&gt;"",E558&lt;&gt;"",J558&lt;&gt;"",K558&lt;&gt;"",L558&lt;&gt;"",R558&lt;&gt;"",V558&lt;&gt;""),"OK","n/a")</f>
        <v>n/a</v>
      </c>
    </row>
    <row r="559" spans="1:63" s="83" customFormat="1" ht="20.100000000000001" customHeight="1" x14ac:dyDescent="0.25">
      <c r="A559" s="163"/>
      <c r="B559" s="163"/>
      <c r="C559" s="163"/>
      <c r="D559" s="163"/>
      <c r="E559" s="163"/>
      <c r="F559" s="163"/>
      <c r="G559" s="163"/>
      <c r="H559" s="163"/>
      <c r="I559" s="163"/>
      <c r="J559" s="163"/>
      <c r="K559" s="163"/>
      <c r="L559" s="163"/>
      <c r="M559" s="231"/>
      <c r="N559" s="233"/>
      <c r="O559" s="233"/>
      <c r="P559" s="163"/>
      <c r="Q559" s="230"/>
      <c r="R559" s="163"/>
      <c r="S559" s="163"/>
      <c r="T559" s="163"/>
      <c r="U559" s="163"/>
      <c r="V559" s="231"/>
      <c r="W559" s="231"/>
      <c r="X559" s="231"/>
      <c r="Y559" s="231"/>
      <c r="Z559" s="231"/>
      <c r="AA559" s="231"/>
      <c r="AB559" s="231"/>
      <c r="AC559" s="231"/>
      <c r="AD559" s="232"/>
      <c r="AE559" s="232"/>
      <c r="AF559" s="168"/>
      <c r="AG559" s="168"/>
      <c r="AH559" s="168"/>
      <c r="AI559" s="168"/>
      <c r="AJ559" s="168"/>
      <c r="AK559" s="168"/>
      <c r="AL559" s="168"/>
      <c r="AM559" s="168"/>
      <c r="AN559" s="168"/>
      <c r="AO559" s="168"/>
      <c r="AP559" s="168"/>
      <c r="AQ559" s="168"/>
      <c r="AR559" s="168"/>
      <c r="AS559" s="168"/>
      <c r="AT559" s="168"/>
      <c r="AU559" s="168"/>
      <c r="AV559" s="168"/>
      <c r="AW559" s="168"/>
      <c r="AX559" s="168"/>
      <c r="AY559" s="168"/>
      <c r="AZ559" s="168"/>
      <c r="BA559" s="168"/>
      <c r="BB559" s="168"/>
      <c r="BC559" s="221" t="e">
        <f>INT(INDEX('Dados Consolidados'!$R$1:$R$1000000, MATCH(A559, 'Dados Consolidados'!$A$1:$A$1000000, 0)))</f>
        <v>#N/A</v>
      </c>
      <c r="BD559" s="221" t="e">
        <f>INT(INDEX('Dados Consolidados'!$S$1:$S$1000000, MATCH(B559, 'Dados Consolidados'!$B$1:$B$1000000, 0)))</f>
        <v>#N/A</v>
      </c>
      <c r="BE559" s="221" t="e">
        <f>INT(INDEX('Dados Consolidados'!$T$1:$T$1000000, MATCH(E559, 'Dados Consolidados'!$E$1:$E$1000000, 0)))</f>
        <v>#N/A</v>
      </c>
      <c r="BF559" s="221" t="e">
        <f>INT(INDEX('Dados Consolidados'!$U$1:$U$1000000, MATCH(H559, 'Dados Consolidados'!$H$1:$H$1000000, 0)))</f>
        <v>#N/A</v>
      </c>
      <c r="BG559" s="221" t="e">
        <f>INT(INDEX('Dados Consolidados'!$V$1:$V$1000000, MATCH(J559, 'Dados Consolidados'!$J$1:$J$1000000, 0)))</f>
        <v>#N/A</v>
      </c>
      <c r="BH559" s="221" t="e">
        <f>INT(INDEX('Dados Consolidados'!$X$1:$X$1000000, MATCH(K559, 'Dados Consolidados'!$K$1:$K$1000000, 0)))</f>
        <v>#N/A</v>
      </c>
      <c r="BI559" s="221" t="e">
        <f>INT(INDEX('Dados Consolidados'!$Y$1:$Y$1000000, MATCH(L559, 'Dados Consolidados'!$L$1:$L$1000000, 0)))</f>
        <v>#N/A</v>
      </c>
      <c r="BJ559" s="222" t="e">
        <f>INT(INDEX('Dados Consolidados'!$W$1:$W$1000000, MATCH(P559, 'Dados Consolidados'!$P$1:$P$1000000, 0)))</f>
        <v>#N/A</v>
      </c>
      <c r="BK559" s="83" t="str">
        <f>IF(AND(A559&lt;&gt;"",B559&lt;&gt;"",C559&lt;&gt;"",E559&lt;&gt;"",J559&lt;&gt;"",K559&lt;&gt;"",L559&lt;&gt;"",R559&lt;&gt;"",V559&lt;&gt;""),"OK","n/a")</f>
        <v>n/a</v>
      </c>
    </row>
    <row r="560" spans="1:63" s="83" customFormat="1" ht="20.100000000000001" customHeight="1" x14ac:dyDescent="0.25">
      <c r="A560" s="163"/>
      <c r="B560" s="163"/>
      <c r="C560" s="163"/>
      <c r="D560" s="163"/>
      <c r="E560" s="163"/>
      <c r="F560" s="163"/>
      <c r="G560" s="163"/>
      <c r="H560" s="163"/>
      <c r="I560" s="163"/>
      <c r="J560" s="163"/>
      <c r="K560" s="163"/>
      <c r="L560" s="163"/>
      <c r="M560" s="231"/>
      <c r="N560" s="233"/>
      <c r="O560" s="233"/>
      <c r="P560" s="163"/>
      <c r="Q560" s="230"/>
      <c r="R560" s="163"/>
      <c r="S560" s="163"/>
      <c r="T560" s="163"/>
      <c r="U560" s="163"/>
      <c r="V560" s="231"/>
      <c r="W560" s="231"/>
      <c r="X560" s="231"/>
      <c r="Y560" s="231"/>
      <c r="Z560" s="231"/>
      <c r="AA560" s="231"/>
      <c r="AB560" s="231"/>
      <c r="AC560" s="231"/>
      <c r="AD560" s="232"/>
      <c r="AE560" s="232"/>
      <c r="AF560" s="168"/>
      <c r="AG560" s="168"/>
      <c r="AH560" s="168"/>
      <c r="AI560" s="168"/>
      <c r="AJ560" s="168"/>
      <c r="AK560" s="168"/>
      <c r="AL560" s="168"/>
      <c r="AM560" s="168"/>
      <c r="AN560" s="168"/>
      <c r="AO560" s="168"/>
      <c r="AP560" s="168"/>
      <c r="AQ560" s="168"/>
      <c r="AR560" s="168"/>
      <c r="AS560" s="168"/>
      <c r="AT560" s="168"/>
      <c r="AU560" s="168"/>
      <c r="AV560" s="168"/>
      <c r="AW560" s="168"/>
      <c r="AX560" s="168"/>
      <c r="AY560" s="168"/>
      <c r="AZ560" s="168"/>
      <c r="BA560" s="168"/>
      <c r="BB560" s="168"/>
      <c r="BC560" s="221" t="e">
        <f>INT(INDEX('Dados Consolidados'!$R$1:$R$1000000, MATCH(A560, 'Dados Consolidados'!$A$1:$A$1000000, 0)))</f>
        <v>#N/A</v>
      </c>
      <c r="BD560" s="221" t="e">
        <f>INT(INDEX('Dados Consolidados'!$S$1:$S$1000000, MATCH(B560, 'Dados Consolidados'!$B$1:$B$1000000, 0)))</f>
        <v>#N/A</v>
      </c>
      <c r="BE560" s="221" t="e">
        <f>INT(INDEX('Dados Consolidados'!$T$1:$T$1000000, MATCH(E560, 'Dados Consolidados'!$E$1:$E$1000000, 0)))</f>
        <v>#N/A</v>
      </c>
      <c r="BF560" s="221" t="e">
        <f>INT(INDEX('Dados Consolidados'!$U$1:$U$1000000, MATCH(H560, 'Dados Consolidados'!$H$1:$H$1000000, 0)))</f>
        <v>#N/A</v>
      </c>
      <c r="BG560" s="221" t="e">
        <f>INT(INDEX('Dados Consolidados'!$V$1:$V$1000000, MATCH(J560, 'Dados Consolidados'!$J$1:$J$1000000, 0)))</f>
        <v>#N/A</v>
      </c>
      <c r="BH560" s="221" t="e">
        <f>INT(INDEX('Dados Consolidados'!$X$1:$X$1000000, MATCH(K560, 'Dados Consolidados'!$K$1:$K$1000000, 0)))</f>
        <v>#N/A</v>
      </c>
      <c r="BI560" s="221" t="e">
        <f>INT(INDEX('Dados Consolidados'!$Y$1:$Y$1000000, MATCH(L560, 'Dados Consolidados'!$L$1:$L$1000000, 0)))</f>
        <v>#N/A</v>
      </c>
      <c r="BJ560" s="222" t="e">
        <f>INT(INDEX('Dados Consolidados'!$W$1:$W$1000000, MATCH(P560, 'Dados Consolidados'!$P$1:$P$1000000, 0)))</f>
        <v>#N/A</v>
      </c>
      <c r="BK560" s="83" t="str">
        <f>IF(AND(A560&lt;&gt;"",B560&lt;&gt;"",C560&lt;&gt;"",E560&lt;&gt;"",J560&lt;&gt;"",K560&lt;&gt;"",L560&lt;&gt;"",R560&lt;&gt;"",V560&lt;&gt;""),"OK","n/a")</f>
        <v>n/a</v>
      </c>
    </row>
    <row r="561" spans="1:63" s="83" customFormat="1" ht="20.100000000000001" customHeight="1" x14ac:dyDescent="0.25">
      <c r="A561" s="163"/>
      <c r="B561" s="163"/>
      <c r="C561" s="163"/>
      <c r="D561" s="163"/>
      <c r="E561" s="163"/>
      <c r="F561" s="163"/>
      <c r="G561" s="163"/>
      <c r="H561" s="163"/>
      <c r="I561" s="163"/>
      <c r="J561" s="163"/>
      <c r="K561" s="163"/>
      <c r="L561" s="163"/>
      <c r="M561" s="231"/>
      <c r="N561" s="233"/>
      <c r="O561" s="233"/>
      <c r="P561" s="163"/>
      <c r="Q561" s="230"/>
      <c r="R561" s="163"/>
      <c r="S561" s="163"/>
      <c r="T561" s="163"/>
      <c r="U561" s="163"/>
      <c r="V561" s="231"/>
      <c r="W561" s="231"/>
      <c r="X561" s="231"/>
      <c r="Y561" s="231"/>
      <c r="Z561" s="231"/>
      <c r="AA561" s="231"/>
      <c r="AB561" s="231"/>
      <c r="AC561" s="231"/>
      <c r="AD561" s="232"/>
      <c r="AE561" s="232"/>
      <c r="AF561" s="168"/>
      <c r="AG561" s="168"/>
      <c r="AH561" s="168"/>
      <c r="AI561" s="168"/>
      <c r="AJ561" s="168"/>
      <c r="AK561" s="168"/>
      <c r="AL561" s="168"/>
      <c r="AM561" s="168"/>
      <c r="AN561" s="168"/>
      <c r="AO561" s="168"/>
      <c r="AP561" s="168"/>
      <c r="AQ561" s="168"/>
      <c r="AR561" s="168"/>
      <c r="AS561" s="168"/>
      <c r="AT561" s="168"/>
      <c r="AU561" s="168"/>
      <c r="AV561" s="168"/>
      <c r="AW561" s="168"/>
      <c r="AX561" s="168"/>
      <c r="AY561" s="168"/>
      <c r="AZ561" s="168"/>
      <c r="BA561" s="168"/>
      <c r="BB561" s="168"/>
      <c r="BC561" s="221" t="e">
        <f>INT(INDEX('Dados Consolidados'!$R$1:$R$1000000, MATCH(A561, 'Dados Consolidados'!$A$1:$A$1000000, 0)))</f>
        <v>#N/A</v>
      </c>
      <c r="BD561" s="221" t="e">
        <f>INT(INDEX('Dados Consolidados'!$S$1:$S$1000000, MATCH(B561, 'Dados Consolidados'!$B$1:$B$1000000, 0)))</f>
        <v>#N/A</v>
      </c>
      <c r="BE561" s="221" t="e">
        <f>INT(INDEX('Dados Consolidados'!$T$1:$T$1000000, MATCH(E561, 'Dados Consolidados'!$E$1:$E$1000000, 0)))</f>
        <v>#N/A</v>
      </c>
      <c r="BF561" s="221" t="e">
        <f>INT(INDEX('Dados Consolidados'!$U$1:$U$1000000, MATCH(H561, 'Dados Consolidados'!$H$1:$H$1000000, 0)))</f>
        <v>#N/A</v>
      </c>
      <c r="BG561" s="221" t="e">
        <f>INT(INDEX('Dados Consolidados'!$V$1:$V$1000000, MATCH(J561, 'Dados Consolidados'!$J$1:$J$1000000, 0)))</f>
        <v>#N/A</v>
      </c>
      <c r="BH561" s="221" t="e">
        <f>INT(INDEX('Dados Consolidados'!$X$1:$X$1000000, MATCH(K561, 'Dados Consolidados'!$K$1:$K$1000000, 0)))</f>
        <v>#N/A</v>
      </c>
      <c r="BI561" s="221" t="e">
        <f>INT(INDEX('Dados Consolidados'!$Y$1:$Y$1000000, MATCH(L561, 'Dados Consolidados'!$L$1:$L$1000000, 0)))</f>
        <v>#N/A</v>
      </c>
      <c r="BJ561" s="222" t="e">
        <f>INT(INDEX('Dados Consolidados'!$W$1:$W$1000000, MATCH(P561, 'Dados Consolidados'!$P$1:$P$1000000, 0)))</f>
        <v>#N/A</v>
      </c>
      <c r="BK561" s="83" t="str">
        <f>IF(AND(A561&lt;&gt;"",B561&lt;&gt;"",C561&lt;&gt;"",E561&lt;&gt;"",J561&lt;&gt;"",K561&lt;&gt;"",L561&lt;&gt;"",R561&lt;&gt;"",V561&lt;&gt;""),"OK","n/a")</f>
        <v>n/a</v>
      </c>
    </row>
    <row r="562" spans="1:63" s="83" customFormat="1" ht="20.100000000000001" customHeight="1" x14ac:dyDescent="0.25">
      <c r="A562" s="163"/>
      <c r="B562" s="163"/>
      <c r="C562" s="163"/>
      <c r="D562" s="163"/>
      <c r="E562" s="163"/>
      <c r="F562" s="163"/>
      <c r="G562" s="163"/>
      <c r="H562" s="163"/>
      <c r="I562" s="163"/>
      <c r="J562" s="163"/>
      <c r="K562" s="163"/>
      <c r="L562" s="163"/>
      <c r="M562" s="231"/>
      <c r="N562" s="233"/>
      <c r="O562" s="233"/>
      <c r="P562" s="163"/>
      <c r="Q562" s="230"/>
      <c r="R562" s="163"/>
      <c r="S562" s="163"/>
      <c r="T562" s="163"/>
      <c r="U562" s="163"/>
      <c r="V562" s="231"/>
      <c r="W562" s="231"/>
      <c r="X562" s="231"/>
      <c r="Y562" s="231"/>
      <c r="Z562" s="231"/>
      <c r="AA562" s="231"/>
      <c r="AB562" s="231"/>
      <c r="AC562" s="231"/>
      <c r="AD562" s="232"/>
      <c r="AE562" s="232"/>
      <c r="AF562" s="168"/>
      <c r="AG562" s="168"/>
      <c r="AH562" s="168"/>
      <c r="AI562" s="168"/>
      <c r="AJ562" s="168"/>
      <c r="AK562" s="168"/>
      <c r="AL562" s="168"/>
      <c r="AM562" s="168"/>
      <c r="AN562" s="168"/>
      <c r="AO562" s="168"/>
      <c r="AP562" s="168"/>
      <c r="AQ562" s="168"/>
      <c r="AR562" s="168"/>
      <c r="AS562" s="168"/>
      <c r="AT562" s="168"/>
      <c r="AU562" s="168"/>
      <c r="AV562" s="168"/>
      <c r="AW562" s="168"/>
      <c r="AX562" s="168"/>
      <c r="AY562" s="168"/>
      <c r="AZ562" s="168"/>
      <c r="BA562" s="168"/>
      <c r="BB562" s="168"/>
      <c r="BC562" s="221" t="e">
        <f>INT(INDEX('Dados Consolidados'!$R$1:$R$1000000, MATCH(A562, 'Dados Consolidados'!$A$1:$A$1000000, 0)))</f>
        <v>#N/A</v>
      </c>
      <c r="BD562" s="221" t="e">
        <f>INT(INDEX('Dados Consolidados'!$S$1:$S$1000000, MATCH(B562, 'Dados Consolidados'!$B$1:$B$1000000, 0)))</f>
        <v>#N/A</v>
      </c>
      <c r="BE562" s="221" t="e">
        <f>INT(INDEX('Dados Consolidados'!$T$1:$T$1000000, MATCH(E562, 'Dados Consolidados'!$E$1:$E$1000000, 0)))</f>
        <v>#N/A</v>
      </c>
      <c r="BF562" s="221" t="e">
        <f>INT(INDEX('Dados Consolidados'!$U$1:$U$1000000, MATCH(H562, 'Dados Consolidados'!$H$1:$H$1000000, 0)))</f>
        <v>#N/A</v>
      </c>
      <c r="BG562" s="221" t="e">
        <f>INT(INDEX('Dados Consolidados'!$V$1:$V$1000000, MATCH(J562, 'Dados Consolidados'!$J$1:$J$1000000, 0)))</f>
        <v>#N/A</v>
      </c>
      <c r="BH562" s="221" t="e">
        <f>INT(INDEX('Dados Consolidados'!$X$1:$X$1000000, MATCH(K562, 'Dados Consolidados'!$K$1:$K$1000000, 0)))</f>
        <v>#N/A</v>
      </c>
      <c r="BI562" s="221" t="e">
        <f>INT(INDEX('Dados Consolidados'!$Y$1:$Y$1000000, MATCH(L562, 'Dados Consolidados'!$L$1:$L$1000000, 0)))</f>
        <v>#N/A</v>
      </c>
      <c r="BJ562" s="222" t="e">
        <f>INT(INDEX('Dados Consolidados'!$W$1:$W$1000000, MATCH(P562, 'Dados Consolidados'!$P$1:$P$1000000, 0)))</f>
        <v>#N/A</v>
      </c>
      <c r="BK562" s="83" t="str">
        <f>IF(AND(A562&lt;&gt;"",B562&lt;&gt;"",C562&lt;&gt;"",E562&lt;&gt;"",J562&lt;&gt;"",K562&lt;&gt;"",L562&lt;&gt;"",R562&lt;&gt;"",V562&lt;&gt;""),"OK","n/a")</f>
        <v>n/a</v>
      </c>
    </row>
    <row r="563" spans="1:63" s="83" customFormat="1" ht="20.100000000000001" customHeight="1" x14ac:dyDescent="0.25">
      <c r="A563" s="163"/>
      <c r="B563" s="163"/>
      <c r="C563" s="163"/>
      <c r="D563" s="163"/>
      <c r="E563" s="163"/>
      <c r="F563" s="163"/>
      <c r="G563" s="163"/>
      <c r="H563" s="163"/>
      <c r="I563" s="163"/>
      <c r="J563" s="163"/>
      <c r="K563" s="163"/>
      <c r="L563" s="163"/>
      <c r="M563" s="231"/>
      <c r="N563" s="233"/>
      <c r="O563" s="233"/>
      <c r="P563" s="163"/>
      <c r="Q563" s="230"/>
      <c r="R563" s="163"/>
      <c r="S563" s="163"/>
      <c r="T563" s="163"/>
      <c r="U563" s="163"/>
      <c r="V563" s="231"/>
      <c r="W563" s="231"/>
      <c r="X563" s="231"/>
      <c r="Y563" s="231"/>
      <c r="Z563" s="231"/>
      <c r="AA563" s="231"/>
      <c r="AB563" s="231"/>
      <c r="AC563" s="231"/>
      <c r="AD563" s="232"/>
      <c r="AE563" s="232"/>
      <c r="AF563" s="168"/>
      <c r="AG563" s="168"/>
      <c r="AH563" s="168"/>
      <c r="AI563" s="168"/>
      <c r="AJ563" s="168"/>
      <c r="AK563" s="168"/>
      <c r="AL563" s="168"/>
      <c r="AM563" s="168"/>
      <c r="AN563" s="168"/>
      <c r="AO563" s="168"/>
      <c r="AP563" s="168"/>
      <c r="AQ563" s="168"/>
      <c r="AR563" s="168"/>
      <c r="AS563" s="168"/>
      <c r="AT563" s="168"/>
      <c r="AU563" s="168"/>
      <c r="AV563" s="168"/>
      <c r="AW563" s="168"/>
      <c r="AX563" s="168"/>
      <c r="AY563" s="168"/>
      <c r="AZ563" s="168"/>
      <c r="BA563" s="168"/>
      <c r="BB563" s="168"/>
      <c r="BC563" s="221" t="e">
        <f>INT(INDEX('Dados Consolidados'!$R$1:$R$1000000, MATCH(A563, 'Dados Consolidados'!$A$1:$A$1000000, 0)))</f>
        <v>#N/A</v>
      </c>
      <c r="BD563" s="221" t="e">
        <f>INT(INDEX('Dados Consolidados'!$S$1:$S$1000000, MATCH(B563, 'Dados Consolidados'!$B$1:$B$1000000, 0)))</f>
        <v>#N/A</v>
      </c>
      <c r="BE563" s="221" t="e">
        <f>INT(INDEX('Dados Consolidados'!$T$1:$T$1000000, MATCH(E563, 'Dados Consolidados'!$E$1:$E$1000000, 0)))</f>
        <v>#N/A</v>
      </c>
      <c r="BF563" s="221" t="e">
        <f>INT(INDEX('Dados Consolidados'!$U$1:$U$1000000, MATCH(H563, 'Dados Consolidados'!$H$1:$H$1000000, 0)))</f>
        <v>#N/A</v>
      </c>
      <c r="BG563" s="221" t="e">
        <f>INT(INDEX('Dados Consolidados'!$V$1:$V$1000000, MATCH(J563, 'Dados Consolidados'!$J$1:$J$1000000, 0)))</f>
        <v>#N/A</v>
      </c>
      <c r="BH563" s="221" t="e">
        <f>INT(INDEX('Dados Consolidados'!$X$1:$X$1000000, MATCH(K563, 'Dados Consolidados'!$K$1:$K$1000000, 0)))</f>
        <v>#N/A</v>
      </c>
      <c r="BI563" s="221" t="e">
        <f>INT(INDEX('Dados Consolidados'!$Y$1:$Y$1000000, MATCH(L563, 'Dados Consolidados'!$L$1:$L$1000000, 0)))</f>
        <v>#N/A</v>
      </c>
      <c r="BJ563" s="222" t="e">
        <f>INT(INDEX('Dados Consolidados'!$W$1:$W$1000000, MATCH(P563, 'Dados Consolidados'!$P$1:$P$1000000, 0)))</f>
        <v>#N/A</v>
      </c>
      <c r="BK563" s="83" t="str">
        <f>IF(AND(A563&lt;&gt;"",B563&lt;&gt;"",C563&lt;&gt;"",E563&lt;&gt;"",J563&lt;&gt;"",K563&lt;&gt;"",L563&lt;&gt;"",R563&lt;&gt;"",V563&lt;&gt;""),"OK","n/a")</f>
        <v>n/a</v>
      </c>
    </row>
    <row r="564" spans="1:63" s="83" customFormat="1" ht="20.100000000000001" customHeight="1" x14ac:dyDescent="0.25">
      <c r="A564" s="163"/>
      <c r="B564" s="163"/>
      <c r="C564" s="163"/>
      <c r="D564" s="163"/>
      <c r="E564" s="163"/>
      <c r="F564" s="163"/>
      <c r="G564" s="163"/>
      <c r="H564" s="163"/>
      <c r="I564" s="163"/>
      <c r="J564" s="163"/>
      <c r="K564" s="163"/>
      <c r="L564" s="163"/>
      <c r="M564" s="231"/>
      <c r="N564" s="233"/>
      <c r="O564" s="233"/>
      <c r="P564" s="163"/>
      <c r="Q564" s="230"/>
      <c r="R564" s="163"/>
      <c r="S564" s="163"/>
      <c r="T564" s="163"/>
      <c r="U564" s="163"/>
      <c r="V564" s="231"/>
      <c r="W564" s="231"/>
      <c r="X564" s="231"/>
      <c r="Y564" s="231"/>
      <c r="Z564" s="231"/>
      <c r="AA564" s="231"/>
      <c r="AB564" s="231"/>
      <c r="AC564" s="231"/>
      <c r="AD564" s="232"/>
      <c r="AE564" s="232"/>
      <c r="AF564" s="168"/>
      <c r="AG564" s="168"/>
      <c r="AH564" s="168"/>
      <c r="AI564" s="168"/>
      <c r="AJ564" s="168"/>
      <c r="AK564" s="168"/>
      <c r="AL564" s="168"/>
      <c r="AM564" s="168"/>
      <c r="AN564" s="168"/>
      <c r="AO564" s="168"/>
      <c r="AP564" s="168"/>
      <c r="AQ564" s="168"/>
      <c r="AR564" s="168"/>
      <c r="AS564" s="168"/>
      <c r="AT564" s="168"/>
      <c r="AU564" s="168"/>
      <c r="AV564" s="168"/>
      <c r="AW564" s="168"/>
      <c r="AX564" s="168"/>
      <c r="AY564" s="168"/>
      <c r="AZ564" s="168"/>
      <c r="BA564" s="168"/>
      <c r="BB564" s="168"/>
      <c r="BC564" s="221" t="e">
        <f>INT(INDEX('Dados Consolidados'!$R$1:$R$1000000, MATCH(A564, 'Dados Consolidados'!$A$1:$A$1000000, 0)))</f>
        <v>#N/A</v>
      </c>
      <c r="BD564" s="221" t="e">
        <f>INT(INDEX('Dados Consolidados'!$S$1:$S$1000000, MATCH(B564, 'Dados Consolidados'!$B$1:$B$1000000, 0)))</f>
        <v>#N/A</v>
      </c>
      <c r="BE564" s="221" t="e">
        <f>INT(INDEX('Dados Consolidados'!$T$1:$T$1000000, MATCH(E564, 'Dados Consolidados'!$E$1:$E$1000000, 0)))</f>
        <v>#N/A</v>
      </c>
      <c r="BF564" s="221" t="e">
        <f>INT(INDEX('Dados Consolidados'!$U$1:$U$1000000, MATCH(H564, 'Dados Consolidados'!$H$1:$H$1000000, 0)))</f>
        <v>#N/A</v>
      </c>
      <c r="BG564" s="221" t="e">
        <f>INT(INDEX('Dados Consolidados'!$V$1:$V$1000000, MATCH(J564, 'Dados Consolidados'!$J$1:$J$1000000, 0)))</f>
        <v>#N/A</v>
      </c>
      <c r="BH564" s="221" t="e">
        <f>INT(INDEX('Dados Consolidados'!$X$1:$X$1000000, MATCH(K564, 'Dados Consolidados'!$K$1:$K$1000000, 0)))</f>
        <v>#N/A</v>
      </c>
      <c r="BI564" s="221" t="e">
        <f>INT(INDEX('Dados Consolidados'!$Y$1:$Y$1000000, MATCH(L564, 'Dados Consolidados'!$L$1:$L$1000000, 0)))</f>
        <v>#N/A</v>
      </c>
      <c r="BJ564" s="222" t="e">
        <f>INT(INDEX('Dados Consolidados'!$W$1:$W$1000000, MATCH(P564, 'Dados Consolidados'!$P$1:$P$1000000, 0)))</f>
        <v>#N/A</v>
      </c>
      <c r="BK564" s="83" t="str">
        <f>IF(AND(A564&lt;&gt;"",B564&lt;&gt;"",C564&lt;&gt;"",E564&lt;&gt;"",J564&lt;&gt;"",K564&lt;&gt;"",L564&lt;&gt;"",R564&lt;&gt;"",V564&lt;&gt;""),"OK","n/a")</f>
        <v>n/a</v>
      </c>
    </row>
    <row r="565" spans="1:63" s="83" customFormat="1" ht="20.100000000000001" customHeight="1" x14ac:dyDescent="0.25">
      <c r="A565" s="163"/>
      <c r="B565" s="163"/>
      <c r="C565" s="163"/>
      <c r="D565" s="163"/>
      <c r="E565" s="163"/>
      <c r="F565" s="163"/>
      <c r="G565" s="163"/>
      <c r="H565" s="163"/>
      <c r="I565" s="163"/>
      <c r="J565" s="163"/>
      <c r="K565" s="163"/>
      <c r="L565" s="163"/>
      <c r="M565" s="231"/>
      <c r="N565" s="233"/>
      <c r="O565" s="233"/>
      <c r="P565" s="163"/>
      <c r="Q565" s="230"/>
      <c r="R565" s="163"/>
      <c r="S565" s="163"/>
      <c r="T565" s="163"/>
      <c r="U565" s="163"/>
      <c r="V565" s="231"/>
      <c r="W565" s="231"/>
      <c r="X565" s="231"/>
      <c r="Y565" s="231"/>
      <c r="Z565" s="231"/>
      <c r="AA565" s="231"/>
      <c r="AB565" s="231"/>
      <c r="AC565" s="231"/>
      <c r="AD565" s="232"/>
      <c r="AE565" s="232"/>
      <c r="AF565" s="168"/>
      <c r="AG565" s="168"/>
      <c r="AH565" s="168"/>
      <c r="AI565" s="168"/>
      <c r="AJ565" s="168"/>
      <c r="AK565" s="168"/>
      <c r="AL565" s="168"/>
      <c r="AM565" s="168"/>
      <c r="AN565" s="168"/>
      <c r="AO565" s="168"/>
      <c r="AP565" s="168"/>
      <c r="AQ565" s="168"/>
      <c r="AR565" s="168"/>
      <c r="AS565" s="168"/>
      <c r="AT565" s="168"/>
      <c r="AU565" s="168"/>
      <c r="AV565" s="168"/>
      <c r="AW565" s="168"/>
      <c r="AX565" s="168"/>
      <c r="AY565" s="168"/>
      <c r="AZ565" s="168"/>
      <c r="BA565" s="168"/>
      <c r="BB565" s="168"/>
      <c r="BC565" s="221" t="e">
        <f>INT(INDEX('Dados Consolidados'!$R$1:$R$1000000, MATCH(A565, 'Dados Consolidados'!$A$1:$A$1000000, 0)))</f>
        <v>#N/A</v>
      </c>
      <c r="BD565" s="221" t="e">
        <f>INT(INDEX('Dados Consolidados'!$S$1:$S$1000000, MATCH(B565, 'Dados Consolidados'!$B$1:$B$1000000, 0)))</f>
        <v>#N/A</v>
      </c>
      <c r="BE565" s="221" t="e">
        <f>INT(INDEX('Dados Consolidados'!$T$1:$T$1000000, MATCH(E565, 'Dados Consolidados'!$E$1:$E$1000000, 0)))</f>
        <v>#N/A</v>
      </c>
      <c r="BF565" s="221" t="e">
        <f>INT(INDEX('Dados Consolidados'!$U$1:$U$1000000, MATCH(H565, 'Dados Consolidados'!$H$1:$H$1000000, 0)))</f>
        <v>#N/A</v>
      </c>
      <c r="BG565" s="221" t="e">
        <f>INT(INDEX('Dados Consolidados'!$V$1:$V$1000000, MATCH(J565, 'Dados Consolidados'!$J$1:$J$1000000, 0)))</f>
        <v>#N/A</v>
      </c>
      <c r="BH565" s="221" t="e">
        <f>INT(INDEX('Dados Consolidados'!$X$1:$X$1000000, MATCH(K565, 'Dados Consolidados'!$K$1:$K$1000000, 0)))</f>
        <v>#N/A</v>
      </c>
      <c r="BI565" s="221" t="e">
        <f>INT(INDEX('Dados Consolidados'!$Y$1:$Y$1000000, MATCH(L565, 'Dados Consolidados'!$L$1:$L$1000000, 0)))</f>
        <v>#N/A</v>
      </c>
      <c r="BJ565" s="222" t="e">
        <f>INT(INDEX('Dados Consolidados'!$W$1:$W$1000000, MATCH(P565, 'Dados Consolidados'!$P$1:$P$1000000, 0)))</f>
        <v>#N/A</v>
      </c>
      <c r="BK565" s="83" t="str">
        <f>IF(AND(A565&lt;&gt;"",B565&lt;&gt;"",C565&lt;&gt;"",E565&lt;&gt;"",J565&lt;&gt;"",K565&lt;&gt;"",L565&lt;&gt;"",R565&lt;&gt;"",V565&lt;&gt;""),"OK","n/a")</f>
        <v>n/a</v>
      </c>
    </row>
    <row r="566" spans="1:63" s="83" customFormat="1" ht="20.100000000000001" customHeight="1" x14ac:dyDescent="0.25">
      <c r="A566" s="163"/>
      <c r="B566" s="163"/>
      <c r="C566" s="163"/>
      <c r="D566" s="163"/>
      <c r="E566" s="163"/>
      <c r="F566" s="163"/>
      <c r="G566" s="163"/>
      <c r="H566" s="163"/>
      <c r="I566" s="163"/>
      <c r="J566" s="163"/>
      <c r="K566" s="163"/>
      <c r="L566" s="163"/>
      <c r="M566" s="231"/>
      <c r="N566" s="233"/>
      <c r="O566" s="233"/>
      <c r="P566" s="163"/>
      <c r="Q566" s="230"/>
      <c r="R566" s="163"/>
      <c r="S566" s="163"/>
      <c r="T566" s="163"/>
      <c r="U566" s="163"/>
      <c r="V566" s="231"/>
      <c r="W566" s="231"/>
      <c r="X566" s="231"/>
      <c r="Y566" s="231"/>
      <c r="Z566" s="231"/>
      <c r="AA566" s="231"/>
      <c r="AB566" s="231"/>
      <c r="AC566" s="231"/>
      <c r="AD566" s="232"/>
      <c r="AE566" s="232"/>
      <c r="AF566" s="168"/>
      <c r="AG566" s="168"/>
      <c r="AH566" s="168"/>
      <c r="AI566" s="168"/>
      <c r="AJ566" s="168"/>
      <c r="AK566" s="168"/>
      <c r="AL566" s="168"/>
      <c r="AM566" s="168"/>
      <c r="AN566" s="168"/>
      <c r="AO566" s="168"/>
      <c r="AP566" s="168"/>
      <c r="AQ566" s="168"/>
      <c r="AR566" s="168"/>
      <c r="AS566" s="168"/>
      <c r="AT566" s="168"/>
      <c r="AU566" s="168"/>
      <c r="AV566" s="168"/>
      <c r="AW566" s="168"/>
      <c r="AX566" s="168"/>
      <c r="AY566" s="168"/>
      <c r="AZ566" s="168"/>
      <c r="BA566" s="168"/>
      <c r="BB566" s="168"/>
      <c r="BC566" s="221" t="e">
        <f>INT(INDEX('Dados Consolidados'!$R$1:$R$1000000, MATCH(A566, 'Dados Consolidados'!$A$1:$A$1000000, 0)))</f>
        <v>#N/A</v>
      </c>
      <c r="BD566" s="221" t="e">
        <f>INT(INDEX('Dados Consolidados'!$S$1:$S$1000000, MATCH(B566, 'Dados Consolidados'!$B$1:$B$1000000, 0)))</f>
        <v>#N/A</v>
      </c>
      <c r="BE566" s="221" t="e">
        <f>INT(INDEX('Dados Consolidados'!$T$1:$T$1000000, MATCH(E566, 'Dados Consolidados'!$E$1:$E$1000000, 0)))</f>
        <v>#N/A</v>
      </c>
      <c r="BF566" s="221" t="e">
        <f>INT(INDEX('Dados Consolidados'!$U$1:$U$1000000, MATCH(H566, 'Dados Consolidados'!$H$1:$H$1000000, 0)))</f>
        <v>#N/A</v>
      </c>
      <c r="BG566" s="221" t="e">
        <f>INT(INDEX('Dados Consolidados'!$V$1:$V$1000000, MATCH(J566, 'Dados Consolidados'!$J$1:$J$1000000, 0)))</f>
        <v>#N/A</v>
      </c>
      <c r="BH566" s="221" t="e">
        <f>INT(INDEX('Dados Consolidados'!$X$1:$X$1000000, MATCH(K566, 'Dados Consolidados'!$K$1:$K$1000000, 0)))</f>
        <v>#N/A</v>
      </c>
      <c r="BI566" s="221" t="e">
        <f>INT(INDEX('Dados Consolidados'!$Y$1:$Y$1000000, MATCH(L566, 'Dados Consolidados'!$L$1:$L$1000000, 0)))</f>
        <v>#N/A</v>
      </c>
      <c r="BJ566" s="222" t="e">
        <f>INT(INDEX('Dados Consolidados'!$W$1:$W$1000000, MATCH(P566, 'Dados Consolidados'!$P$1:$P$1000000, 0)))</f>
        <v>#N/A</v>
      </c>
      <c r="BK566" s="83" t="str">
        <f>IF(AND(A566&lt;&gt;"",B566&lt;&gt;"",C566&lt;&gt;"",E566&lt;&gt;"",J566&lt;&gt;"",K566&lt;&gt;"",L566&lt;&gt;"",R566&lt;&gt;"",V566&lt;&gt;""),"OK","n/a")</f>
        <v>n/a</v>
      </c>
    </row>
    <row r="567" spans="1:63" s="83" customFormat="1" ht="20.100000000000001" customHeight="1" x14ac:dyDescent="0.25">
      <c r="A567" s="163"/>
      <c r="B567" s="163"/>
      <c r="C567" s="163"/>
      <c r="D567" s="163"/>
      <c r="E567" s="163"/>
      <c r="F567" s="163"/>
      <c r="G567" s="163"/>
      <c r="H567" s="163"/>
      <c r="I567" s="163"/>
      <c r="J567" s="163"/>
      <c r="K567" s="163"/>
      <c r="L567" s="163"/>
      <c r="M567" s="231"/>
      <c r="N567" s="233"/>
      <c r="O567" s="233"/>
      <c r="P567" s="163"/>
      <c r="Q567" s="230"/>
      <c r="R567" s="163"/>
      <c r="S567" s="163"/>
      <c r="T567" s="163"/>
      <c r="U567" s="163"/>
      <c r="V567" s="231"/>
      <c r="W567" s="231"/>
      <c r="X567" s="231"/>
      <c r="Y567" s="231"/>
      <c r="Z567" s="231"/>
      <c r="AA567" s="231"/>
      <c r="AB567" s="231"/>
      <c r="AC567" s="231"/>
      <c r="AD567" s="232"/>
      <c r="AE567" s="232"/>
      <c r="AF567" s="168"/>
      <c r="AG567" s="168"/>
      <c r="AH567" s="168"/>
      <c r="AI567" s="168"/>
      <c r="AJ567" s="168"/>
      <c r="AK567" s="168"/>
      <c r="AL567" s="168"/>
      <c r="AM567" s="168"/>
      <c r="AN567" s="168"/>
      <c r="AO567" s="168"/>
      <c r="AP567" s="168"/>
      <c r="AQ567" s="168"/>
      <c r="AR567" s="168"/>
      <c r="AS567" s="168"/>
      <c r="AT567" s="168"/>
      <c r="AU567" s="168"/>
      <c r="AV567" s="168"/>
      <c r="AW567" s="168"/>
      <c r="AX567" s="168"/>
      <c r="AY567" s="168"/>
      <c r="AZ567" s="168"/>
      <c r="BA567" s="168"/>
      <c r="BB567" s="168"/>
      <c r="BC567" s="221" t="e">
        <f>INT(INDEX('Dados Consolidados'!$R$1:$R$1000000, MATCH(A567, 'Dados Consolidados'!$A$1:$A$1000000, 0)))</f>
        <v>#N/A</v>
      </c>
      <c r="BD567" s="221" t="e">
        <f>INT(INDEX('Dados Consolidados'!$S$1:$S$1000000, MATCH(B567, 'Dados Consolidados'!$B$1:$B$1000000, 0)))</f>
        <v>#N/A</v>
      </c>
      <c r="BE567" s="221" t="e">
        <f>INT(INDEX('Dados Consolidados'!$T$1:$T$1000000, MATCH(E567, 'Dados Consolidados'!$E$1:$E$1000000, 0)))</f>
        <v>#N/A</v>
      </c>
      <c r="BF567" s="221" t="e">
        <f>INT(INDEX('Dados Consolidados'!$U$1:$U$1000000, MATCH(H567, 'Dados Consolidados'!$H$1:$H$1000000, 0)))</f>
        <v>#N/A</v>
      </c>
      <c r="BG567" s="221" t="e">
        <f>INT(INDEX('Dados Consolidados'!$V$1:$V$1000000, MATCH(J567, 'Dados Consolidados'!$J$1:$J$1000000, 0)))</f>
        <v>#N/A</v>
      </c>
      <c r="BH567" s="221" t="e">
        <f>INT(INDEX('Dados Consolidados'!$X$1:$X$1000000, MATCH(K567, 'Dados Consolidados'!$K$1:$K$1000000, 0)))</f>
        <v>#N/A</v>
      </c>
      <c r="BI567" s="221" t="e">
        <f>INT(INDEX('Dados Consolidados'!$Y$1:$Y$1000000, MATCH(L567, 'Dados Consolidados'!$L$1:$L$1000000, 0)))</f>
        <v>#N/A</v>
      </c>
      <c r="BJ567" s="222" t="e">
        <f>INT(INDEX('Dados Consolidados'!$W$1:$W$1000000, MATCH(P567, 'Dados Consolidados'!$P$1:$P$1000000, 0)))</f>
        <v>#N/A</v>
      </c>
      <c r="BK567" s="83" t="str">
        <f>IF(AND(A567&lt;&gt;"",B567&lt;&gt;"",C567&lt;&gt;"",E567&lt;&gt;"",J567&lt;&gt;"",K567&lt;&gt;"",L567&lt;&gt;"",R567&lt;&gt;"",V567&lt;&gt;""),"OK","n/a")</f>
        <v>n/a</v>
      </c>
    </row>
    <row r="568" spans="1:63" s="83" customFormat="1" ht="20.100000000000001" customHeight="1" x14ac:dyDescent="0.25">
      <c r="A568" s="163"/>
      <c r="B568" s="163"/>
      <c r="C568" s="163"/>
      <c r="D568" s="163"/>
      <c r="E568" s="163"/>
      <c r="F568" s="163"/>
      <c r="G568" s="163"/>
      <c r="H568" s="163"/>
      <c r="I568" s="163"/>
      <c r="J568" s="163"/>
      <c r="K568" s="163"/>
      <c r="L568" s="163"/>
      <c r="M568" s="231"/>
      <c r="N568" s="233"/>
      <c r="O568" s="233"/>
      <c r="P568" s="163"/>
      <c r="Q568" s="230"/>
      <c r="R568" s="163"/>
      <c r="S568" s="163"/>
      <c r="T568" s="163"/>
      <c r="U568" s="163"/>
      <c r="V568" s="231"/>
      <c r="W568" s="231"/>
      <c r="X568" s="231"/>
      <c r="Y568" s="231"/>
      <c r="Z568" s="231"/>
      <c r="AA568" s="231"/>
      <c r="AB568" s="231"/>
      <c r="AC568" s="231"/>
      <c r="AD568" s="232"/>
      <c r="AE568" s="232"/>
      <c r="AF568" s="168"/>
      <c r="AG568" s="168"/>
      <c r="AH568" s="168"/>
      <c r="AI568" s="168"/>
      <c r="AJ568" s="168"/>
      <c r="AK568" s="168"/>
      <c r="AL568" s="168"/>
      <c r="AM568" s="168"/>
      <c r="AN568" s="168"/>
      <c r="AO568" s="168"/>
      <c r="AP568" s="168"/>
      <c r="AQ568" s="168"/>
      <c r="AR568" s="168"/>
      <c r="AS568" s="168"/>
      <c r="AT568" s="168"/>
      <c r="AU568" s="168"/>
      <c r="AV568" s="168"/>
      <c r="AW568" s="168"/>
      <c r="AX568" s="168"/>
      <c r="AY568" s="168"/>
      <c r="AZ568" s="168"/>
      <c r="BA568" s="168"/>
      <c r="BB568" s="168"/>
      <c r="BC568" s="221" t="e">
        <f>INT(INDEX('Dados Consolidados'!$R$1:$R$1000000, MATCH(A568, 'Dados Consolidados'!$A$1:$A$1000000, 0)))</f>
        <v>#N/A</v>
      </c>
      <c r="BD568" s="221" t="e">
        <f>INT(INDEX('Dados Consolidados'!$S$1:$S$1000000, MATCH(B568, 'Dados Consolidados'!$B$1:$B$1000000, 0)))</f>
        <v>#N/A</v>
      </c>
      <c r="BE568" s="221" t="e">
        <f>INT(INDEX('Dados Consolidados'!$T$1:$T$1000000, MATCH(E568, 'Dados Consolidados'!$E$1:$E$1000000, 0)))</f>
        <v>#N/A</v>
      </c>
      <c r="BF568" s="221" t="e">
        <f>INT(INDEX('Dados Consolidados'!$U$1:$U$1000000, MATCH(H568, 'Dados Consolidados'!$H$1:$H$1000000, 0)))</f>
        <v>#N/A</v>
      </c>
      <c r="BG568" s="221" t="e">
        <f>INT(INDEX('Dados Consolidados'!$V$1:$V$1000000, MATCH(J568, 'Dados Consolidados'!$J$1:$J$1000000, 0)))</f>
        <v>#N/A</v>
      </c>
      <c r="BH568" s="221" t="e">
        <f>INT(INDEX('Dados Consolidados'!$X$1:$X$1000000, MATCH(K568, 'Dados Consolidados'!$K$1:$K$1000000, 0)))</f>
        <v>#N/A</v>
      </c>
      <c r="BI568" s="221" t="e">
        <f>INT(INDEX('Dados Consolidados'!$Y$1:$Y$1000000, MATCH(L568, 'Dados Consolidados'!$L$1:$L$1000000, 0)))</f>
        <v>#N/A</v>
      </c>
      <c r="BJ568" s="222" t="e">
        <f>INT(INDEX('Dados Consolidados'!$W$1:$W$1000000, MATCH(P568, 'Dados Consolidados'!$P$1:$P$1000000, 0)))</f>
        <v>#N/A</v>
      </c>
      <c r="BK568" s="83" t="str">
        <f>IF(AND(A568&lt;&gt;"",B568&lt;&gt;"",C568&lt;&gt;"",E568&lt;&gt;"",J568&lt;&gt;"",K568&lt;&gt;"",L568&lt;&gt;"",R568&lt;&gt;"",V568&lt;&gt;""),"OK","n/a")</f>
        <v>n/a</v>
      </c>
    </row>
    <row r="569" spans="1:63" s="83" customFormat="1" ht="20.100000000000001" customHeight="1" x14ac:dyDescent="0.25">
      <c r="A569" s="163"/>
      <c r="B569" s="163"/>
      <c r="C569" s="163"/>
      <c r="D569" s="163"/>
      <c r="E569" s="163"/>
      <c r="F569" s="163"/>
      <c r="G569" s="163"/>
      <c r="H569" s="163"/>
      <c r="I569" s="163"/>
      <c r="J569" s="163"/>
      <c r="K569" s="163"/>
      <c r="L569" s="163"/>
      <c r="M569" s="231"/>
      <c r="N569" s="233"/>
      <c r="O569" s="233"/>
      <c r="P569" s="163"/>
      <c r="Q569" s="230"/>
      <c r="R569" s="163"/>
      <c r="S569" s="163"/>
      <c r="T569" s="163"/>
      <c r="U569" s="163"/>
      <c r="V569" s="231"/>
      <c r="W569" s="231"/>
      <c r="X569" s="231"/>
      <c r="Y569" s="231"/>
      <c r="Z569" s="231"/>
      <c r="AA569" s="231"/>
      <c r="AB569" s="231"/>
      <c r="AC569" s="231"/>
      <c r="AD569" s="232"/>
      <c r="AE569" s="232"/>
      <c r="AF569" s="168"/>
      <c r="AG569" s="168"/>
      <c r="AH569" s="168"/>
      <c r="AI569" s="168"/>
      <c r="AJ569" s="168"/>
      <c r="AK569" s="168"/>
      <c r="AL569" s="168"/>
      <c r="AM569" s="168"/>
      <c r="AN569" s="168"/>
      <c r="AO569" s="168"/>
      <c r="AP569" s="168"/>
      <c r="AQ569" s="168"/>
      <c r="AR569" s="168"/>
      <c r="AS569" s="168"/>
      <c r="AT569" s="168"/>
      <c r="AU569" s="168"/>
      <c r="AV569" s="168"/>
      <c r="AW569" s="168"/>
      <c r="AX569" s="168"/>
      <c r="AY569" s="168"/>
      <c r="AZ569" s="168"/>
      <c r="BA569" s="168"/>
      <c r="BB569" s="168"/>
      <c r="BC569" s="221" t="e">
        <f>INT(INDEX('Dados Consolidados'!$R$1:$R$1000000, MATCH(A569, 'Dados Consolidados'!$A$1:$A$1000000, 0)))</f>
        <v>#N/A</v>
      </c>
      <c r="BD569" s="221" t="e">
        <f>INT(INDEX('Dados Consolidados'!$S$1:$S$1000000, MATCH(B569, 'Dados Consolidados'!$B$1:$B$1000000, 0)))</f>
        <v>#N/A</v>
      </c>
      <c r="BE569" s="221" t="e">
        <f>INT(INDEX('Dados Consolidados'!$T$1:$T$1000000, MATCH(E569, 'Dados Consolidados'!$E$1:$E$1000000, 0)))</f>
        <v>#N/A</v>
      </c>
      <c r="BF569" s="221" t="e">
        <f>INT(INDEX('Dados Consolidados'!$U$1:$U$1000000, MATCH(H569, 'Dados Consolidados'!$H$1:$H$1000000, 0)))</f>
        <v>#N/A</v>
      </c>
      <c r="BG569" s="221" t="e">
        <f>INT(INDEX('Dados Consolidados'!$V$1:$V$1000000, MATCH(J569, 'Dados Consolidados'!$J$1:$J$1000000, 0)))</f>
        <v>#N/A</v>
      </c>
      <c r="BH569" s="221" t="e">
        <f>INT(INDEX('Dados Consolidados'!$X$1:$X$1000000, MATCH(K569, 'Dados Consolidados'!$K$1:$K$1000000, 0)))</f>
        <v>#N/A</v>
      </c>
      <c r="BI569" s="221" t="e">
        <f>INT(INDEX('Dados Consolidados'!$Y$1:$Y$1000000, MATCH(L569, 'Dados Consolidados'!$L$1:$L$1000000, 0)))</f>
        <v>#N/A</v>
      </c>
      <c r="BJ569" s="222" t="e">
        <f>INT(INDEX('Dados Consolidados'!$W$1:$W$1000000, MATCH(P569, 'Dados Consolidados'!$P$1:$P$1000000, 0)))</f>
        <v>#N/A</v>
      </c>
      <c r="BK569" s="83" t="str">
        <f>IF(AND(A569&lt;&gt;"",B569&lt;&gt;"",C569&lt;&gt;"",E569&lt;&gt;"",J569&lt;&gt;"",K569&lt;&gt;"",L569&lt;&gt;"",R569&lt;&gt;"",V569&lt;&gt;""),"OK","n/a")</f>
        <v>n/a</v>
      </c>
    </row>
    <row r="570" spans="1:63" s="83" customFormat="1" ht="20.100000000000001" customHeight="1" x14ac:dyDescent="0.25">
      <c r="A570" s="163"/>
      <c r="B570" s="163"/>
      <c r="C570" s="163"/>
      <c r="D570" s="163"/>
      <c r="E570" s="163"/>
      <c r="F570" s="163"/>
      <c r="G570" s="163"/>
      <c r="H570" s="163"/>
      <c r="I570" s="163"/>
      <c r="J570" s="163"/>
      <c r="K570" s="163"/>
      <c r="L570" s="163"/>
      <c r="M570" s="231"/>
      <c r="N570" s="233"/>
      <c r="O570" s="233"/>
      <c r="P570" s="163"/>
      <c r="Q570" s="230"/>
      <c r="R570" s="163"/>
      <c r="S570" s="163"/>
      <c r="T570" s="163"/>
      <c r="U570" s="163"/>
      <c r="V570" s="231"/>
      <c r="W570" s="231"/>
      <c r="X570" s="231"/>
      <c r="Y570" s="231"/>
      <c r="Z570" s="231"/>
      <c r="AA570" s="231"/>
      <c r="AB570" s="231"/>
      <c r="AC570" s="231"/>
      <c r="AD570" s="232"/>
      <c r="AE570" s="232"/>
      <c r="AF570" s="168"/>
      <c r="AG570" s="168"/>
      <c r="AH570" s="168"/>
      <c r="AI570" s="168"/>
      <c r="AJ570" s="168"/>
      <c r="AK570" s="168"/>
      <c r="AL570" s="168"/>
      <c r="AM570" s="168"/>
      <c r="AN570" s="168"/>
      <c r="AO570" s="168"/>
      <c r="AP570" s="168"/>
      <c r="AQ570" s="168"/>
      <c r="AR570" s="168"/>
      <c r="AS570" s="168"/>
      <c r="AT570" s="168"/>
      <c r="AU570" s="168"/>
      <c r="AV570" s="168"/>
      <c r="AW570" s="168"/>
      <c r="AX570" s="168"/>
      <c r="AY570" s="168"/>
      <c r="AZ570" s="168"/>
      <c r="BA570" s="168"/>
      <c r="BB570" s="168"/>
      <c r="BC570" s="221" t="e">
        <f>INT(INDEX('Dados Consolidados'!$R$1:$R$1000000, MATCH(A570, 'Dados Consolidados'!$A$1:$A$1000000, 0)))</f>
        <v>#N/A</v>
      </c>
      <c r="BD570" s="221" t="e">
        <f>INT(INDEX('Dados Consolidados'!$S$1:$S$1000000, MATCH(B570, 'Dados Consolidados'!$B$1:$B$1000000, 0)))</f>
        <v>#N/A</v>
      </c>
      <c r="BE570" s="221" t="e">
        <f>INT(INDEX('Dados Consolidados'!$T$1:$T$1000000, MATCH(E570, 'Dados Consolidados'!$E$1:$E$1000000, 0)))</f>
        <v>#N/A</v>
      </c>
      <c r="BF570" s="221" t="e">
        <f>INT(INDEX('Dados Consolidados'!$U$1:$U$1000000, MATCH(H570, 'Dados Consolidados'!$H$1:$H$1000000, 0)))</f>
        <v>#N/A</v>
      </c>
      <c r="BG570" s="221" t="e">
        <f>INT(INDEX('Dados Consolidados'!$V$1:$V$1000000, MATCH(J570, 'Dados Consolidados'!$J$1:$J$1000000, 0)))</f>
        <v>#N/A</v>
      </c>
      <c r="BH570" s="221" t="e">
        <f>INT(INDEX('Dados Consolidados'!$X$1:$X$1000000, MATCH(K570, 'Dados Consolidados'!$K$1:$K$1000000, 0)))</f>
        <v>#N/A</v>
      </c>
      <c r="BI570" s="221" t="e">
        <f>INT(INDEX('Dados Consolidados'!$Y$1:$Y$1000000, MATCH(L570, 'Dados Consolidados'!$L$1:$L$1000000, 0)))</f>
        <v>#N/A</v>
      </c>
      <c r="BJ570" s="222" t="e">
        <f>INT(INDEX('Dados Consolidados'!$W$1:$W$1000000, MATCH(P570, 'Dados Consolidados'!$P$1:$P$1000000, 0)))</f>
        <v>#N/A</v>
      </c>
      <c r="BK570" s="83" t="str">
        <f>IF(AND(A570&lt;&gt;"",B570&lt;&gt;"",C570&lt;&gt;"",E570&lt;&gt;"",J570&lt;&gt;"",K570&lt;&gt;"",L570&lt;&gt;"",R570&lt;&gt;"",V570&lt;&gt;""),"OK","n/a")</f>
        <v>n/a</v>
      </c>
    </row>
    <row r="571" spans="1:63" s="83" customFormat="1" ht="20.100000000000001" customHeight="1" x14ac:dyDescent="0.25">
      <c r="A571" s="163"/>
      <c r="B571" s="163"/>
      <c r="C571" s="163"/>
      <c r="D571" s="163"/>
      <c r="E571" s="163"/>
      <c r="F571" s="163"/>
      <c r="G571" s="163"/>
      <c r="H571" s="163"/>
      <c r="I571" s="163"/>
      <c r="J571" s="163"/>
      <c r="K571" s="163"/>
      <c r="L571" s="163"/>
      <c r="M571" s="231"/>
      <c r="N571" s="233"/>
      <c r="O571" s="233"/>
      <c r="P571" s="163"/>
      <c r="Q571" s="230"/>
      <c r="R571" s="163"/>
      <c r="S571" s="163"/>
      <c r="T571" s="163"/>
      <c r="U571" s="163"/>
      <c r="V571" s="231"/>
      <c r="W571" s="231"/>
      <c r="X571" s="231"/>
      <c r="Y571" s="231"/>
      <c r="Z571" s="231"/>
      <c r="AA571" s="231"/>
      <c r="AB571" s="231"/>
      <c r="AC571" s="231"/>
      <c r="AD571" s="232"/>
      <c r="AE571" s="232"/>
      <c r="AF571" s="168"/>
      <c r="AG571" s="168"/>
      <c r="AH571" s="168"/>
      <c r="AI571" s="168"/>
      <c r="AJ571" s="168"/>
      <c r="AK571" s="168"/>
      <c r="AL571" s="168"/>
      <c r="AM571" s="168"/>
      <c r="AN571" s="168"/>
      <c r="AO571" s="168"/>
      <c r="AP571" s="168"/>
      <c r="AQ571" s="168"/>
      <c r="AR571" s="168"/>
      <c r="AS571" s="168"/>
      <c r="AT571" s="168"/>
      <c r="AU571" s="168"/>
      <c r="AV571" s="168"/>
      <c r="AW571" s="168"/>
      <c r="AX571" s="168"/>
      <c r="AY571" s="168"/>
      <c r="AZ571" s="168"/>
      <c r="BA571" s="168"/>
      <c r="BB571" s="168"/>
      <c r="BC571" s="221" t="e">
        <f>INT(INDEX('Dados Consolidados'!$R$1:$R$1000000, MATCH(A571, 'Dados Consolidados'!$A$1:$A$1000000, 0)))</f>
        <v>#N/A</v>
      </c>
      <c r="BD571" s="221" t="e">
        <f>INT(INDEX('Dados Consolidados'!$S$1:$S$1000000, MATCH(B571, 'Dados Consolidados'!$B$1:$B$1000000, 0)))</f>
        <v>#N/A</v>
      </c>
      <c r="BE571" s="221" t="e">
        <f>INT(INDEX('Dados Consolidados'!$T$1:$T$1000000, MATCH(E571, 'Dados Consolidados'!$E$1:$E$1000000, 0)))</f>
        <v>#N/A</v>
      </c>
      <c r="BF571" s="221" t="e">
        <f>INT(INDEX('Dados Consolidados'!$U$1:$U$1000000, MATCH(H571, 'Dados Consolidados'!$H$1:$H$1000000, 0)))</f>
        <v>#N/A</v>
      </c>
      <c r="BG571" s="221" t="e">
        <f>INT(INDEX('Dados Consolidados'!$V$1:$V$1000000, MATCH(J571, 'Dados Consolidados'!$J$1:$J$1000000, 0)))</f>
        <v>#N/A</v>
      </c>
      <c r="BH571" s="221" t="e">
        <f>INT(INDEX('Dados Consolidados'!$X$1:$X$1000000, MATCH(K571, 'Dados Consolidados'!$K$1:$K$1000000, 0)))</f>
        <v>#N/A</v>
      </c>
      <c r="BI571" s="221" t="e">
        <f>INT(INDEX('Dados Consolidados'!$Y$1:$Y$1000000, MATCH(L571, 'Dados Consolidados'!$L$1:$L$1000000, 0)))</f>
        <v>#N/A</v>
      </c>
      <c r="BJ571" s="222" t="e">
        <f>INT(INDEX('Dados Consolidados'!$W$1:$W$1000000, MATCH(P571, 'Dados Consolidados'!$P$1:$P$1000000, 0)))</f>
        <v>#N/A</v>
      </c>
      <c r="BK571" s="83" t="str">
        <f>IF(AND(A571&lt;&gt;"",B571&lt;&gt;"",C571&lt;&gt;"",E571&lt;&gt;"",J571&lt;&gt;"",K571&lt;&gt;"",L571&lt;&gt;"",R571&lt;&gt;"",V571&lt;&gt;""),"OK","n/a")</f>
        <v>n/a</v>
      </c>
    </row>
    <row r="572" spans="1:63" s="83" customFormat="1" ht="20.100000000000001" customHeight="1" x14ac:dyDescent="0.25">
      <c r="A572" s="163"/>
      <c r="B572" s="163"/>
      <c r="C572" s="163"/>
      <c r="D572" s="163"/>
      <c r="E572" s="163"/>
      <c r="F572" s="163"/>
      <c r="G572" s="163"/>
      <c r="H572" s="163"/>
      <c r="I572" s="163"/>
      <c r="J572" s="163"/>
      <c r="K572" s="163"/>
      <c r="L572" s="163"/>
      <c r="M572" s="231"/>
      <c r="N572" s="233"/>
      <c r="O572" s="233"/>
      <c r="P572" s="163"/>
      <c r="Q572" s="230"/>
      <c r="R572" s="163"/>
      <c r="S572" s="163"/>
      <c r="T572" s="163"/>
      <c r="U572" s="163"/>
      <c r="V572" s="231"/>
      <c r="W572" s="231"/>
      <c r="X572" s="231"/>
      <c r="Y572" s="231"/>
      <c r="Z572" s="231"/>
      <c r="AA572" s="231"/>
      <c r="AB572" s="231"/>
      <c r="AC572" s="231"/>
      <c r="AD572" s="232"/>
      <c r="AE572" s="232"/>
      <c r="AF572" s="168"/>
      <c r="AG572" s="168"/>
      <c r="AH572" s="168"/>
      <c r="AI572" s="168"/>
      <c r="AJ572" s="168"/>
      <c r="AK572" s="168"/>
      <c r="AL572" s="168"/>
      <c r="AM572" s="168"/>
      <c r="AN572" s="168"/>
      <c r="AO572" s="168"/>
      <c r="AP572" s="168"/>
      <c r="AQ572" s="168"/>
      <c r="AR572" s="168"/>
      <c r="AS572" s="168"/>
      <c r="AT572" s="168"/>
      <c r="AU572" s="168"/>
      <c r="AV572" s="168"/>
      <c r="AW572" s="168"/>
      <c r="AX572" s="168"/>
      <c r="AY572" s="168"/>
      <c r="AZ572" s="168"/>
      <c r="BA572" s="168"/>
      <c r="BB572" s="168"/>
      <c r="BC572" s="221" t="e">
        <f>INT(INDEX('Dados Consolidados'!$R$1:$R$1000000, MATCH(A572, 'Dados Consolidados'!$A$1:$A$1000000, 0)))</f>
        <v>#N/A</v>
      </c>
      <c r="BD572" s="221" t="e">
        <f>INT(INDEX('Dados Consolidados'!$S$1:$S$1000000, MATCH(B572, 'Dados Consolidados'!$B$1:$B$1000000, 0)))</f>
        <v>#N/A</v>
      </c>
      <c r="BE572" s="221" t="e">
        <f>INT(INDEX('Dados Consolidados'!$T$1:$T$1000000, MATCH(E572, 'Dados Consolidados'!$E$1:$E$1000000, 0)))</f>
        <v>#N/A</v>
      </c>
      <c r="BF572" s="221" t="e">
        <f>INT(INDEX('Dados Consolidados'!$U$1:$U$1000000, MATCH(H572, 'Dados Consolidados'!$H$1:$H$1000000, 0)))</f>
        <v>#N/A</v>
      </c>
      <c r="BG572" s="221" t="e">
        <f>INT(INDEX('Dados Consolidados'!$V$1:$V$1000000, MATCH(J572, 'Dados Consolidados'!$J$1:$J$1000000, 0)))</f>
        <v>#N/A</v>
      </c>
      <c r="BH572" s="221" t="e">
        <f>INT(INDEX('Dados Consolidados'!$X$1:$X$1000000, MATCH(K572, 'Dados Consolidados'!$K$1:$K$1000000, 0)))</f>
        <v>#N/A</v>
      </c>
      <c r="BI572" s="221" t="e">
        <f>INT(INDEX('Dados Consolidados'!$Y$1:$Y$1000000, MATCH(L572, 'Dados Consolidados'!$L$1:$L$1000000, 0)))</f>
        <v>#N/A</v>
      </c>
      <c r="BJ572" s="222" t="e">
        <f>INT(INDEX('Dados Consolidados'!$W$1:$W$1000000, MATCH(P572, 'Dados Consolidados'!$P$1:$P$1000000, 0)))</f>
        <v>#N/A</v>
      </c>
      <c r="BK572" s="83" t="str">
        <f>IF(AND(A572&lt;&gt;"",B572&lt;&gt;"",C572&lt;&gt;"",E572&lt;&gt;"",J572&lt;&gt;"",K572&lt;&gt;"",L572&lt;&gt;"",R572&lt;&gt;"",V572&lt;&gt;""),"OK","n/a")</f>
        <v>n/a</v>
      </c>
    </row>
    <row r="573" spans="1:63" s="83" customFormat="1" ht="20.100000000000001" customHeight="1" x14ac:dyDescent="0.25">
      <c r="A573" s="163"/>
      <c r="B573" s="163"/>
      <c r="C573" s="163"/>
      <c r="D573" s="163"/>
      <c r="E573" s="163"/>
      <c r="F573" s="163"/>
      <c r="G573" s="163"/>
      <c r="H573" s="163"/>
      <c r="I573" s="163"/>
      <c r="J573" s="163"/>
      <c r="K573" s="163"/>
      <c r="L573" s="163"/>
      <c r="M573" s="231"/>
      <c r="N573" s="233"/>
      <c r="O573" s="233"/>
      <c r="P573" s="163"/>
      <c r="Q573" s="230"/>
      <c r="R573" s="163"/>
      <c r="S573" s="163"/>
      <c r="T573" s="163"/>
      <c r="U573" s="163"/>
      <c r="V573" s="231"/>
      <c r="W573" s="231"/>
      <c r="X573" s="231"/>
      <c r="Y573" s="231"/>
      <c r="Z573" s="231"/>
      <c r="AA573" s="231"/>
      <c r="AB573" s="231"/>
      <c r="AC573" s="231"/>
      <c r="AD573" s="232"/>
      <c r="AE573" s="232"/>
      <c r="AF573" s="168"/>
      <c r="AG573" s="168"/>
      <c r="AH573" s="168"/>
      <c r="AI573" s="168"/>
      <c r="AJ573" s="168"/>
      <c r="AK573" s="168"/>
      <c r="AL573" s="168"/>
      <c r="AM573" s="168"/>
      <c r="AN573" s="168"/>
      <c r="AO573" s="168"/>
      <c r="AP573" s="168"/>
      <c r="AQ573" s="168"/>
      <c r="AR573" s="168"/>
      <c r="AS573" s="168"/>
      <c r="AT573" s="168"/>
      <c r="AU573" s="168"/>
      <c r="AV573" s="168"/>
      <c r="AW573" s="168"/>
      <c r="AX573" s="168"/>
      <c r="AY573" s="168"/>
      <c r="AZ573" s="168"/>
      <c r="BA573" s="168"/>
      <c r="BB573" s="168"/>
      <c r="BC573" s="221" t="e">
        <f>INT(INDEX('Dados Consolidados'!$R$1:$R$1000000, MATCH(A573, 'Dados Consolidados'!$A$1:$A$1000000, 0)))</f>
        <v>#N/A</v>
      </c>
      <c r="BD573" s="221" t="e">
        <f>INT(INDEX('Dados Consolidados'!$S$1:$S$1000000, MATCH(B573, 'Dados Consolidados'!$B$1:$B$1000000, 0)))</f>
        <v>#N/A</v>
      </c>
      <c r="BE573" s="221" t="e">
        <f>INT(INDEX('Dados Consolidados'!$T$1:$T$1000000, MATCH(E573, 'Dados Consolidados'!$E$1:$E$1000000, 0)))</f>
        <v>#N/A</v>
      </c>
      <c r="BF573" s="221" t="e">
        <f>INT(INDEX('Dados Consolidados'!$U$1:$U$1000000, MATCH(H573, 'Dados Consolidados'!$H$1:$H$1000000, 0)))</f>
        <v>#N/A</v>
      </c>
      <c r="BG573" s="221" t="e">
        <f>INT(INDEX('Dados Consolidados'!$V$1:$V$1000000, MATCH(J573, 'Dados Consolidados'!$J$1:$J$1000000, 0)))</f>
        <v>#N/A</v>
      </c>
      <c r="BH573" s="221" t="e">
        <f>INT(INDEX('Dados Consolidados'!$X$1:$X$1000000, MATCH(K573, 'Dados Consolidados'!$K$1:$K$1000000, 0)))</f>
        <v>#N/A</v>
      </c>
      <c r="BI573" s="221" t="e">
        <f>INT(INDEX('Dados Consolidados'!$Y$1:$Y$1000000, MATCH(L573, 'Dados Consolidados'!$L$1:$L$1000000, 0)))</f>
        <v>#N/A</v>
      </c>
      <c r="BJ573" s="222" t="e">
        <f>INT(INDEX('Dados Consolidados'!$W$1:$W$1000000, MATCH(P573, 'Dados Consolidados'!$P$1:$P$1000000, 0)))</f>
        <v>#N/A</v>
      </c>
      <c r="BK573" s="83" t="str">
        <f>IF(AND(A573&lt;&gt;"",B573&lt;&gt;"",C573&lt;&gt;"",E573&lt;&gt;"",J573&lt;&gt;"",K573&lt;&gt;"",L573&lt;&gt;"",R573&lt;&gt;"",V573&lt;&gt;""),"OK","n/a")</f>
        <v>n/a</v>
      </c>
    </row>
    <row r="574" spans="1:63" s="83" customFormat="1" ht="20.100000000000001" customHeight="1" x14ac:dyDescent="0.25">
      <c r="A574" s="163"/>
      <c r="B574" s="163"/>
      <c r="C574" s="163"/>
      <c r="D574" s="163"/>
      <c r="E574" s="163"/>
      <c r="F574" s="163"/>
      <c r="G574" s="163"/>
      <c r="H574" s="163"/>
      <c r="I574" s="163"/>
      <c r="J574" s="163"/>
      <c r="K574" s="163"/>
      <c r="L574" s="163"/>
      <c r="M574" s="231"/>
      <c r="N574" s="233"/>
      <c r="O574" s="233"/>
      <c r="P574" s="163"/>
      <c r="Q574" s="230"/>
      <c r="R574" s="163"/>
      <c r="S574" s="163"/>
      <c r="T574" s="163"/>
      <c r="U574" s="163"/>
      <c r="V574" s="231"/>
      <c r="W574" s="231"/>
      <c r="X574" s="231"/>
      <c r="Y574" s="231"/>
      <c r="Z574" s="231"/>
      <c r="AA574" s="231"/>
      <c r="AB574" s="231"/>
      <c r="AC574" s="231"/>
      <c r="AD574" s="232"/>
      <c r="AE574" s="232"/>
      <c r="AF574" s="168"/>
      <c r="AG574" s="168"/>
      <c r="AH574" s="168"/>
      <c r="AI574" s="168"/>
      <c r="AJ574" s="168"/>
      <c r="AK574" s="168"/>
      <c r="AL574" s="168"/>
      <c r="AM574" s="168"/>
      <c r="AN574" s="168"/>
      <c r="AO574" s="168"/>
      <c r="AP574" s="168"/>
      <c r="AQ574" s="168"/>
      <c r="AR574" s="168"/>
      <c r="AS574" s="168"/>
      <c r="AT574" s="168"/>
      <c r="AU574" s="168"/>
      <c r="AV574" s="168"/>
      <c r="AW574" s="168"/>
      <c r="AX574" s="168"/>
      <c r="AY574" s="168"/>
      <c r="AZ574" s="168"/>
      <c r="BA574" s="168"/>
      <c r="BB574" s="168"/>
      <c r="BC574" s="221" t="e">
        <f>INT(INDEX('Dados Consolidados'!$R$1:$R$1000000, MATCH(A574, 'Dados Consolidados'!$A$1:$A$1000000, 0)))</f>
        <v>#N/A</v>
      </c>
      <c r="BD574" s="221" t="e">
        <f>INT(INDEX('Dados Consolidados'!$S$1:$S$1000000, MATCH(B574, 'Dados Consolidados'!$B$1:$B$1000000, 0)))</f>
        <v>#N/A</v>
      </c>
      <c r="BE574" s="221" t="e">
        <f>INT(INDEX('Dados Consolidados'!$T$1:$T$1000000, MATCH(E574, 'Dados Consolidados'!$E$1:$E$1000000, 0)))</f>
        <v>#N/A</v>
      </c>
      <c r="BF574" s="221" t="e">
        <f>INT(INDEX('Dados Consolidados'!$U$1:$U$1000000, MATCH(H574, 'Dados Consolidados'!$H$1:$H$1000000, 0)))</f>
        <v>#N/A</v>
      </c>
      <c r="BG574" s="221" t="e">
        <f>INT(INDEX('Dados Consolidados'!$V$1:$V$1000000, MATCH(J574, 'Dados Consolidados'!$J$1:$J$1000000, 0)))</f>
        <v>#N/A</v>
      </c>
      <c r="BH574" s="221" t="e">
        <f>INT(INDEX('Dados Consolidados'!$X$1:$X$1000000, MATCH(K574, 'Dados Consolidados'!$K$1:$K$1000000, 0)))</f>
        <v>#N/A</v>
      </c>
      <c r="BI574" s="221" t="e">
        <f>INT(INDEX('Dados Consolidados'!$Y$1:$Y$1000000, MATCH(L574, 'Dados Consolidados'!$L$1:$L$1000000, 0)))</f>
        <v>#N/A</v>
      </c>
      <c r="BJ574" s="222" t="e">
        <f>INT(INDEX('Dados Consolidados'!$W$1:$W$1000000, MATCH(P574, 'Dados Consolidados'!$P$1:$P$1000000, 0)))</f>
        <v>#N/A</v>
      </c>
      <c r="BK574" s="83" t="str">
        <f>IF(AND(A574&lt;&gt;"",B574&lt;&gt;"",C574&lt;&gt;"",E574&lt;&gt;"",J574&lt;&gt;"",K574&lt;&gt;"",L574&lt;&gt;"",R574&lt;&gt;"",V574&lt;&gt;""),"OK","n/a")</f>
        <v>n/a</v>
      </c>
    </row>
    <row r="575" spans="1:63" s="83" customFormat="1" ht="20.100000000000001" customHeight="1" x14ac:dyDescent="0.25">
      <c r="A575" s="163"/>
      <c r="B575" s="163"/>
      <c r="C575" s="163"/>
      <c r="D575" s="163"/>
      <c r="E575" s="163"/>
      <c r="F575" s="163"/>
      <c r="G575" s="163"/>
      <c r="H575" s="163"/>
      <c r="I575" s="163"/>
      <c r="J575" s="163"/>
      <c r="K575" s="163"/>
      <c r="L575" s="163"/>
      <c r="M575" s="231"/>
      <c r="N575" s="233"/>
      <c r="O575" s="233"/>
      <c r="P575" s="163"/>
      <c r="Q575" s="230"/>
      <c r="R575" s="163"/>
      <c r="S575" s="163"/>
      <c r="T575" s="163"/>
      <c r="U575" s="163"/>
      <c r="V575" s="231"/>
      <c r="W575" s="231"/>
      <c r="X575" s="231"/>
      <c r="Y575" s="231"/>
      <c r="Z575" s="231"/>
      <c r="AA575" s="231"/>
      <c r="AB575" s="231"/>
      <c r="AC575" s="231"/>
      <c r="AD575" s="232"/>
      <c r="AE575" s="232"/>
      <c r="AF575" s="168"/>
      <c r="AG575" s="168"/>
      <c r="AH575" s="168"/>
      <c r="AI575" s="168"/>
      <c r="AJ575" s="168"/>
      <c r="AK575" s="168"/>
      <c r="AL575" s="168"/>
      <c r="AM575" s="168"/>
      <c r="AN575" s="168"/>
      <c r="AO575" s="168"/>
      <c r="AP575" s="168"/>
      <c r="AQ575" s="168"/>
      <c r="AR575" s="168"/>
      <c r="AS575" s="168"/>
      <c r="AT575" s="168"/>
      <c r="AU575" s="168"/>
      <c r="AV575" s="168"/>
      <c r="AW575" s="168"/>
      <c r="AX575" s="168"/>
      <c r="AY575" s="168"/>
      <c r="AZ575" s="168"/>
      <c r="BA575" s="168"/>
      <c r="BB575" s="168"/>
      <c r="BC575" s="221" t="e">
        <f>INT(INDEX('Dados Consolidados'!$R$1:$R$1000000, MATCH(A575, 'Dados Consolidados'!$A$1:$A$1000000, 0)))</f>
        <v>#N/A</v>
      </c>
      <c r="BD575" s="221" t="e">
        <f>INT(INDEX('Dados Consolidados'!$S$1:$S$1000000, MATCH(B575, 'Dados Consolidados'!$B$1:$B$1000000, 0)))</f>
        <v>#N/A</v>
      </c>
      <c r="BE575" s="221" t="e">
        <f>INT(INDEX('Dados Consolidados'!$T$1:$T$1000000, MATCH(E575, 'Dados Consolidados'!$E$1:$E$1000000, 0)))</f>
        <v>#N/A</v>
      </c>
      <c r="BF575" s="221" t="e">
        <f>INT(INDEX('Dados Consolidados'!$U$1:$U$1000000, MATCH(H575, 'Dados Consolidados'!$H$1:$H$1000000, 0)))</f>
        <v>#N/A</v>
      </c>
      <c r="BG575" s="221" t="e">
        <f>INT(INDEX('Dados Consolidados'!$V$1:$V$1000000, MATCH(J575, 'Dados Consolidados'!$J$1:$J$1000000, 0)))</f>
        <v>#N/A</v>
      </c>
      <c r="BH575" s="221" t="e">
        <f>INT(INDEX('Dados Consolidados'!$X$1:$X$1000000, MATCH(K575, 'Dados Consolidados'!$K$1:$K$1000000, 0)))</f>
        <v>#N/A</v>
      </c>
      <c r="BI575" s="221" t="e">
        <f>INT(INDEX('Dados Consolidados'!$Y$1:$Y$1000000, MATCH(L575, 'Dados Consolidados'!$L$1:$L$1000000, 0)))</f>
        <v>#N/A</v>
      </c>
      <c r="BJ575" s="222" t="e">
        <f>INT(INDEX('Dados Consolidados'!$W$1:$W$1000000, MATCH(P575, 'Dados Consolidados'!$P$1:$P$1000000, 0)))</f>
        <v>#N/A</v>
      </c>
      <c r="BK575" s="83" t="str">
        <f>IF(AND(A575&lt;&gt;"",B575&lt;&gt;"",C575&lt;&gt;"",E575&lt;&gt;"",J575&lt;&gt;"",K575&lt;&gt;"",L575&lt;&gt;"",R575&lt;&gt;"",V575&lt;&gt;""),"OK","n/a")</f>
        <v>n/a</v>
      </c>
    </row>
    <row r="576" spans="1:63" s="83" customFormat="1" ht="20.100000000000001" customHeight="1" x14ac:dyDescent="0.25">
      <c r="A576" s="163"/>
      <c r="B576" s="163"/>
      <c r="C576" s="163"/>
      <c r="D576" s="163"/>
      <c r="E576" s="163"/>
      <c r="F576" s="163"/>
      <c r="G576" s="163"/>
      <c r="H576" s="163"/>
      <c r="I576" s="163"/>
      <c r="J576" s="163"/>
      <c r="K576" s="163"/>
      <c r="L576" s="163"/>
      <c r="M576" s="231"/>
      <c r="N576" s="233"/>
      <c r="O576" s="233"/>
      <c r="P576" s="163"/>
      <c r="Q576" s="230"/>
      <c r="R576" s="163"/>
      <c r="S576" s="163"/>
      <c r="T576" s="163"/>
      <c r="U576" s="163"/>
      <c r="V576" s="231"/>
      <c r="W576" s="231"/>
      <c r="X576" s="231"/>
      <c r="Y576" s="231"/>
      <c r="Z576" s="231"/>
      <c r="AA576" s="231"/>
      <c r="AB576" s="231"/>
      <c r="AC576" s="231"/>
      <c r="AD576" s="232"/>
      <c r="AE576" s="232"/>
      <c r="AF576" s="168"/>
      <c r="AG576" s="168"/>
      <c r="AH576" s="168"/>
      <c r="AI576" s="168"/>
      <c r="AJ576" s="168"/>
      <c r="AK576" s="168"/>
      <c r="AL576" s="168"/>
      <c r="AM576" s="168"/>
      <c r="AN576" s="168"/>
      <c r="AO576" s="168"/>
      <c r="AP576" s="168"/>
      <c r="AQ576" s="168"/>
      <c r="AR576" s="168"/>
      <c r="AS576" s="168"/>
      <c r="AT576" s="168"/>
      <c r="AU576" s="168"/>
      <c r="AV576" s="168"/>
      <c r="AW576" s="168"/>
      <c r="AX576" s="168"/>
      <c r="AY576" s="168"/>
      <c r="AZ576" s="168"/>
      <c r="BA576" s="168"/>
      <c r="BB576" s="168"/>
      <c r="BC576" s="221" t="e">
        <f>INT(INDEX('Dados Consolidados'!$R$1:$R$1000000, MATCH(A576, 'Dados Consolidados'!$A$1:$A$1000000, 0)))</f>
        <v>#N/A</v>
      </c>
      <c r="BD576" s="221" t="e">
        <f>INT(INDEX('Dados Consolidados'!$S$1:$S$1000000, MATCH(B576, 'Dados Consolidados'!$B$1:$B$1000000, 0)))</f>
        <v>#N/A</v>
      </c>
      <c r="BE576" s="221" t="e">
        <f>INT(INDEX('Dados Consolidados'!$T$1:$T$1000000, MATCH(E576, 'Dados Consolidados'!$E$1:$E$1000000, 0)))</f>
        <v>#N/A</v>
      </c>
      <c r="BF576" s="221" t="e">
        <f>INT(INDEX('Dados Consolidados'!$U$1:$U$1000000, MATCH(H576, 'Dados Consolidados'!$H$1:$H$1000000, 0)))</f>
        <v>#N/A</v>
      </c>
      <c r="BG576" s="221" t="e">
        <f>INT(INDEX('Dados Consolidados'!$V$1:$V$1000000, MATCH(J576, 'Dados Consolidados'!$J$1:$J$1000000, 0)))</f>
        <v>#N/A</v>
      </c>
      <c r="BH576" s="221" t="e">
        <f>INT(INDEX('Dados Consolidados'!$X$1:$X$1000000, MATCH(K576, 'Dados Consolidados'!$K$1:$K$1000000, 0)))</f>
        <v>#N/A</v>
      </c>
      <c r="BI576" s="221" t="e">
        <f>INT(INDEX('Dados Consolidados'!$Y$1:$Y$1000000, MATCH(L576, 'Dados Consolidados'!$L$1:$L$1000000, 0)))</f>
        <v>#N/A</v>
      </c>
      <c r="BJ576" s="222" t="e">
        <f>INT(INDEX('Dados Consolidados'!$W$1:$W$1000000, MATCH(P576, 'Dados Consolidados'!$P$1:$P$1000000, 0)))</f>
        <v>#N/A</v>
      </c>
      <c r="BK576" s="83" t="str">
        <f>IF(AND(A576&lt;&gt;"",B576&lt;&gt;"",C576&lt;&gt;"",E576&lt;&gt;"",J576&lt;&gt;"",K576&lt;&gt;"",L576&lt;&gt;"",R576&lt;&gt;"",V576&lt;&gt;""),"OK","n/a")</f>
        <v>n/a</v>
      </c>
    </row>
    <row r="577" spans="1:63" s="83" customFormat="1" ht="20.100000000000001" customHeight="1" x14ac:dyDescent="0.25">
      <c r="A577" s="163"/>
      <c r="B577" s="163"/>
      <c r="C577" s="163"/>
      <c r="D577" s="163"/>
      <c r="E577" s="163"/>
      <c r="F577" s="163"/>
      <c r="G577" s="163"/>
      <c r="H577" s="163"/>
      <c r="I577" s="163"/>
      <c r="J577" s="163"/>
      <c r="K577" s="163"/>
      <c r="L577" s="163"/>
      <c r="M577" s="231"/>
      <c r="N577" s="233"/>
      <c r="O577" s="233"/>
      <c r="P577" s="163"/>
      <c r="Q577" s="230"/>
      <c r="R577" s="163"/>
      <c r="S577" s="163"/>
      <c r="T577" s="163"/>
      <c r="U577" s="163"/>
      <c r="V577" s="231"/>
      <c r="W577" s="231"/>
      <c r="X577" s="231"/>
      <c r="Y577" s="231"/>
      <c r="Z577" s="231"/>
      <c r="AA577" s="231"/>
      <c r="AB577" s="231"/>
      <c r="AC577" s="231"/>
      <c r="AD577" s="232"/>
      <c r="AE577" s="232"/>
      <c r="AF577" s="168"/>
      <c r="AG577" s="168"/>
      <c r="AH577" s="168"/>
      <c r="AI577" s="168"/>
      <c r="AJ577" s="168"/>
      <c r="AK577" s="168"/>
      <c r="AL577" s="168"/>
      <c r="AM577" s="168"/>
      <c r="AN577" s="168"/>
      <c r="AO577" s="168"/>
      <c r="AP577" s="168"/>
      <c r="AQ577" s="168"/>
      <c r="AR577" s="168"/>
      <c r="AS577" s="168"/>
      <c r="AT577" s="168"/>
      <c r="AU577" s="168"/>
      <c r="AV577" s="168"/>
      <c r="AW577" s="168"/>
      <c r="AX577" s="168"/>
      <c r="AY577" s="168"/>
      <c r="AZ577" s="168"/>
      <c r="BA577" s="168"/>
      <c r="BB577" s="168"/>
      <c r="BC577" s="221" t="e">
        <f>INT(INDEX('Dados Consolidados'!$R$1:$R$1000000, MATCH(A577, 'Dados Consolidados'!$A$1:$A$1000000, 0)))</f>
        <v>#N/A</v>
      </c>
      <c r="BD577" s="221" t="e">
        <f>INT(INDEX('Dados Consolidados'!$S$1:$S$1000000, MATCH(B577, 'Dados Consolidados'!$B$1:$B$1000000, 0)))</f>
        <v>#N/A</v>
      </c>
      <c r="BE577" s="221" t="e">
        <f>INT(INDEX('Dados Consolidados'!$T$1:$T$1000000, MATCH(E577, 'Dados Consolidados'!$E$1:$E$1000000, 0)))</f>
        <v>#N/A</v>
      </c>
      <c r="BF577" s="221" t="e">
        <f>INT(INDEX('Dados Consolidados'!$U$1:$U$1000000, MATCH(H577, 'Dados Consolidados'!$H$1:$H$1000000, 0)))</f>
        <v>#N/A</v>
      </c>
      <c r="BG577" s="221" t="e">
        <f>INT(INDEX('Dados Consolidados'!$V$1:$V$1000000, MATCH(J577, 'Dados Consolidados'!$J$1:$J$1000000, 0)))</f>
        <v>#N/A</v>
      </c>
      <c r="BH577" s="221" t="e">
        <f>INT(INDEX('Dados Consolidados'!$X$1:$X$1000000, MATCH(K577, 'Dados Consolidados'!$K$1:$K$1000000, 0)))</f>
        <v>#N/A</v>
      </c>
      <c r="BI577" s="221" t="e">
        <f>INT(INDEX('Dados Consolidados'!$Y$1:$Y$1000000, MATCH(L577, 'Dados Consolidados'!$L$1:$L$1000000, 0)))</f>
        <v>#N/A</v>
      </c>
      <c r="BJ577" s="222" t="e">
        <f>INT(INDEX('Dados Consolidados'!$W$1:$W$1000000, MATCH(P577, 'Dados Consolidados'!$P$1:$P$1000000, 0)))</f>
        <v>#N/A</v>
      </c>
      <c r="BK577" s="83" t="str">
        <f>IF(AND(A577&lt;&gt;"",B577&lt;&gt;"",C577&lt;&gt;"",E577&lt;&gt;"",J577&lt;&gt;"",K577&lt;&gt;"",L577&lt;&gt;"",R577&lt;&gt;"",V577&lt;&gt;""),"OK","n/a")</f>
        <v>n/a</v>
      </c>
    </row>
    <row r="578" spans="1:63" s="83" customFormat="1" ht="20.100000000000001" customHeight="1" x14ac:dyDescent="0.25">
      <c r="A578" s="163"/>
      <c r="B578" s="163"/>
      <c r="C578" s="163"/>
      <c r="D578" s="163"/>
      <c r="E578" s="163"/>
      <c r="F578" s="163"/>
      <c r="G578" s="163"/>
      <c r="H578" s="163"/>
      <c r="I578" s="163"/>
      <c r="J578" s="163"/>
      <c r="K578" s="163"/>
      <c r="L578" s="163"/>
      <c r="M578" s="231"/>
      <c r="N578" s="233"/>
      <c r="O578" s="233"/>
      <c r="P578" s="163"/>
      <c r="Q578" s="230"/>
      <c r="R578" s="163"/>
      <c r="S578" s="163"/>
      <c r="T578" s="163"/>
      <c r="U578" s="163"/>
      <c r="V578" s="231"/>
      <c r="W578" s="231"/>
      <c r="X578" s="231"/>
      <c r="Y578" s="231"/>
      <c r="Z578" s="231"/>
      <c r="AA578" s="231"/>
      <c r="AB578" s="231"/>
      <c r="AC578" s="231"/>
      <c r="AD578" s="232"/>
      <c r="AE578" s="232"/>
      <c r="AF578" s="168"/>
      <c r="AG578" s="168"/>
      <c r="AH578" s="168"/>
      <c r="AI578" s="168"/>
      <c r="AJ578" s="168"/>
      <c r="AK578" s="168"/>
      <c r="AL578" s="168"/>
      <c r="AM578" s="168"/>
      <c r="AN578" s="168"/>
      <c r="AO578" s="168"/>
      <c r="AP578" s="168"/>
      <c r="AQ578" s="168"/>
      <c r="AR578" s="168"/>
      <c r="AS578" s="168"/>
      <c r="AT578" s="168"/>
      <c r="AU578" s="168"/>
      <c r="AV578" s="168"/>
      <c r="AW578" s="168"/>
      <c r="AX578" s="168"/>
      <c r="AY578" s="168"/>
      <c r="AZ578" s="168"/>
      <c r="BA578" s="168"/>
      <c r="BB578" s="168"/>
      <c r="BC578" s="221" t="e">
        <f>INT(INDEX('Dados Consolidados'!$R$1:$R$1000000, MATCH(A578, 'Dados Consolidados'!$A$1:$A$1000000, 0)))</f>
        <v>#N/A</v>
      </c>
      <c r="BD578" s="221" t="e">
        <f>INT(INDEX('Dados Consolidados'!$S$1:$S$1000000, MATCH(B578, 'Dados Consolidados'!$B$1:$B$1000000, 0)))</f>
        <v>#N/A</v>
      </c>
      <c r="BE578" s="221" t="e">
        <f>INT(INDEX('Dados Consolidados'!$T$1:$T$1000000, MATCH(E578, 'Dados Consolidados'!$E$1:$E$1000000, 0)))</f>
        <v>#N/A</v>
      </c>
      <c r="BF578" s="221" t="e">
        <f>INT(INDEX('Dados Consolidados'!$U$1:$U$1000000, MATCH(H578, 'Dados Consolidados'!$H$1:$H$1000000, 0)))</f>
        <v>#N/A</v>
      </c>
      <c r="BG578" s="221" t="e">
        <f>INT(INDEX('Dados Consolidados'!$V$1:$V$1000000, MATCH(J578, 'Dados Consolidados'!$J$1:$J$1000000, 0)))</f>
        <v>#N/A</v>
      </c>
      <c r="BH578" s="221" t="e">
        <f>INT(INDEX('Dados Consolidados'!$X$1:$X$1000000, MATCH(K578, 'Dados Consolidados'!$K$1:$K$1000000, 0)))</f>
        <v>#N/A</v>
      </c>
      <c r="BI578" s="221" t="e">
        <f>INT(INDEX('Dados Consolidados'!$Y$1:$Y$1000000, MATCH(L578, 'Dados Consolidados'!$L$1:$L$1000000, 0)))</f>
        <v>#N/A</v>
      </c>
      <c r="BJ578" s="222" t="e">
        <f>INT(INDEX('Dados Consolidados'!$W$1:$W$1000000, MATCH(P578, 'Dados Consolidados'!$P$1:$P$1000000, 0)))</f>
        <v>#N/A</v>
      </c>
      <c r="BK578" s="83" t="str">
        <f>IF(AND(A578&lt;&gt;"",B578&lt;&gt;"",C578&lt;&gt;"",E578&lt;&gt;"",J578&lt;&gt;"",K578&lt;&gt;"",L578&lt;&gt;"",R578&lt;&gt;"",V578&lt;&gt;""),"OK","n/a")</f>
        <v>n/a</v>
      </c>
    </row>
    <row r="579" spans="1:63" s="83" customFormat="1" ht="20.100000000000001" customHeight="1" x14ac:dyDescent="0.25">
      <c r="A579" s="163"/>
      <c r="B579" s="163"/>
      <c r="C579" s="163"/>
      <c r="D579" s="163"/>
      <c r="E579" s="163"/>
      <c r="F579" s="163"/>
      <c r="G579" s="163"/>
      <c r="H579" s="163"/>
      <c r="I579" s="163"/>
      <c r="J579" s="163"/>
      <c r="K579" s="163"/>
      <c r="L579" s="163"/>
      <c r="M579" s="231"/>
      <c r="N579" s="233"/>
      <c r="O579" s="233"/>
      <c r="P579" s="163"/>
      <c r="Q579" s="230"/>
      <c r="R579" s="163"/>
      <c r="S579" s="163"/>
      <c r="T579" s="163"/>
      <c r="U579" s="163"/>
      <c r="V579" s="231"/>
      <c r="W579" s="231"/>
      <c r="X579" s="231"/>
      <c r="Y579" s="231"/>
      <c r="Z579" s="231"/>
      <c r="AA579" s="231"/>
      <c r="AB579" s="231"/>
      <c r="AC579" s="231"/>
      <c r="AD579" s="232"/>
      <c r="AE579" s="232"/>
      <c r="AF579" s="168"/>
      <c r="AG579" s="168"/>
      <c r="AH579" s="168"/>
      <c r="AI579" s="168"/>
      <c r="AJ579" s="168"/>
      <c r="AK579" s="168"/>
      <c r="AL579" s="168"/>
      <c r="AM579" s="168"/>
      <c r="AN579" s="168"/>
      <c r="AO579" s="168"/>
      <c r="AP579" s="168"/>
      <c r="AQ579" s="168"/>
      <c r="AR579" s="168"/>
      <c r="AS579" s="168"/>
      <c r="AT579" s="168"/>
      <c r="AU579" s="168"/>
      <c r="AV579" s="168"/>
      <c r="AW579" s="168"/>
      <c r="AX579" s="168"/>
      <c r="AY579" s="168"/>
      <c r="AZ579" s="168"/>
      <c r="BA579" s="168"/>
      <c r="BB579" s="168"/>
      <c r="BC579" s="221" t="e">
        <f>INT(INDEX('Dados Consolidados'!$R$1:$R$1000000, MATCH(A579, 'Dados Consolidados'!$A$1:$A$1000000, 0)))</f>
        <v>#N/A</v>
      </c>
      <c r="BD579" s="221" t="e">
        <f>INT(INDEX('Dados Consolidados'!$S$1:$S$1000000, MATCH(B579, 'Dados Consolidados'!$B$1:$B$1000000, 0)))</f>
        <v>#N/A</v>
      </c>
      <c r="BE579" s="221" t="e">
        <f>INT(INDEX('Dados Consolidados'!$T$1:$T$1000000, MATCH(E579, 'Dados Consolidados'!$E$1:$E$1000000, 0)))</f>
        <v>#N/A</v>
      </c>
      <c r="BF579" s="221" t="e">
        <f>INT(INDEX('Dados Consolidados'!$U$1:$U$1000000, MATCH(H579, 'Dados Consolidados'!$H$1:$H$1000000, 0)))</f>
        <v>#N/A</v>
      </c>
      <c r="BG579" s="221" t="e">
        <f>INT(INDEX('Dados Consolidados'!$V$1:$V$1000000, MATCH(J579, 'Dados Consolidados'!$J$1:$J$1000000, 0)))</f>
        <v>#N/A</v>
      </c>
      <c r="BH579" s="221" t="e">
        <f>INT(INDEX('Dados Consolidados'!$X$1:$X$1000000, MATCH(K579, 'Dados Consolidados'!$K$1:$K$1000000, 0)))</f>
        <v>#N/A</v>
      </c>
      <c r="BI579" s="221" t="e">
        <f>INT(INDEX('Dados Consolidados'!$Y$1:$Y$1000000, MATCH(L579, 'Dados Consolidados'!$L$1:$L$1000000, 0)))</f>
        <v>#N/A</v>
      </c>
      <c r="BJ579" s="222" t="e">
        <f>INT(INDEX('Dados Consolidados'!$W$1:$W$1000000, MATCH(P579, 'Dados Consolidados'!$P$1:$P$1000000, 0)))</f>
        <v>#N/A</v>
      </c>
      <c r="BK579" s="83" t="str">
        <f>IF(AND(A579&lt;&gt;"",B579&lt;&gt;"",C579&lt;&gt;"",E579&lt;&gt;"",J579&lt;&gt;"",K579&lt;&gt;"",L579&lt;&gt;"",R579&lt;&gt;"",V579&lt;&gt;""),"OK","n/a")</f>
        <v>n/a</v>
      </c>
    </row>
    <row r="580" spans="1:63" s="83" customFormat="1" ht="20.100000000000001" customHeight="1" x14ac:dyDescent="0.25">
      <c r="A580" s="163"/>
      <c r="B580" s="163"/>
      <c r="C580" s="163"/>
      <c r="D580" s="163"/>
      <c r="E580" s="163"/>
      <c r="F580" s="163"/>
      <c r="G580" s="163"/>
      <c r="H580" s="163"/>
      <c r="I580" s="163"/>
      <c r="J580" s="163"/>
      <c r="K580" s="163"/>
      <c r="L580" s="163"/>
      <c r="M580" s="231"/>
      <c r="N580" s="233"/>
      <c r="O580" s="233"/>
      <c r="P580" s="163"/>
      <c r="Q580" s="230"/>
      <c r="R580" s="163"/>
      <c r="S580" s="163"/>
      <c r="T580" s="163"/>
      <c r="U580" s="163"/>
      <c r="V580" s="231"/>
      <c r="W580" s="231"/>
      <c r="X580" s="231"/>
      <c r="Y580" s="231"/>
      <c r="Z580" s="231"/>
      <c r="AA580" s="231"/>
      <c r="AB580" s="231"/>
      <c r="AC580" s="231"/>
      <c r="AD580" s="232"/>
      <c r="AE580" s="232"/>
      <c r="AF580" s="168"/>
      <c r="AG580" s="168"/>
      <c r="AH580" s="168"/>
      <c r="AI580" s="168"/>
      <c r="AJ580" s="168"/>
      <c r="AK580" s="168"/>
      <c r="AL580" s="168"/>
      <c r="AM580" s="168"/>
      <c r="AN580" s="168"/>
      <c r="AO580" s="168"/>
      <c r="AP580" s="168"/>
      <c r="AQ580" s="168"/>
      <c r="AR580" s="168"/>
      <c r="AS580" s="168"/>
      <c r="AT580" s="168"/>
      <c r="AU580" s="168"/>
      <c r="AV580" s="168"/>
      <c r="AW580" s="168"/>
      <c r="AX580" s="168"/>
      <c r="AY580" s="168"/>
      <c r="AZ580" s="168"/>
      <c r="BA580" s="168"/>
      <c r="BB580" s="168"/>
      <c r="BC580" s="221" t="e">
        <f>INT(INDEX('Dados Consolidados'!$R$1:$R$1000000, MATCH(A580, 'Dados Consolidados'!$A$1:$A$1000000, 0)))</f>
        <v>#N/A</v>
      </c>
      <c r="BD580" s="221" t="e">
        <f>INT(INDEX('Dados Consolidados'!$S$1:$S$1000000, MATCH(B580, 'Dados Consolidados'!$B$1:$B$1000000, 0)))</f>
        <v>#N/A</v>
      </c>
      <c r="BE580" s="221" t="e">
        <f>INT(INDEX('Dados Consolidados'!$T$1:$T$1000000, MATCH(E580, 'Dados Consolidados'!$E$1:$E$1000000, 0)))</f>
        <v>#N/A</v>
      </c>
      <c r="BF580" s="221" t="e">
        <f>INT(INDEX('Dados Consolidados'!$U$1:$U$1000000, MATCH(H580, 'Dados Consolidados'!$H$1:$H$1000000, 0)))</f>
        <v>#N/A</v>
      </c>
      <c r="BG580" s="221" t="e">
        <f>INT(INDEX('Dados Consolidados'!$V$1:$V$1000000, MATCH(J580, 'Dados Consolidados'!$J$1:$J$1000000, 0)))</f>
        <v>#N/A</v>
      </c>
      <c r="BH580" s="221" t="e">
        <f>INT(INDEX('Dados Consolidados'!$X$1:$X$1000000, MATCH(K580, 'Dados Consolidados'!$K$1:$K$1000000, 0)))</f>
        <v>#N/A</v>
      </c>
      <c r="BI580" s="221" t="e">
        <f>INT(INDEX('Dados Consolidados'!$Y$1:$Y$1000000, MATCH(L580, 'Dados Consolidados'!$L$1:$L$1000000, 0)))</f>
        <v>#N/A</v>
      </c>
      <c r="BJ580" s="222" t="e">
        <f>INT(INDEX('Dados Consolidados'!$W$1:$W$1000000, MATCH(P580, 'Dados Consolidados'!$P$1:$P$1000000, 0)))</f>
        <v>#N/A</v>
      </c>
      <c r="BK580" s="83" t="str">
        <f>IF(AND(A580&lt;&gt;"",B580&lt;&gt;"",C580&lt;&gt;"",E580&lt;&gt;"",J580&lt;&gt;"",K580&lt;&gt;"",L580&lt;&gt;"",R580&lt;&gt;"",V580&lt;&gt;""),"OK","n/a")</f>
        <v>n/a</v>
      </c>
    </row>
    <row r="581" spans="1:63" s="83" customFormat="1" ht="20.100000000000001" customHeight="1" x14ac:dyDescent="0.25">
      <c r="A581" s="163"/>
      <c r="B581" s="163"/>
      <c r="C581" s="163"/>
      <c r="D581" s="163"/>
      <c r="E581" s="163"/>
      <c r="F581" s="163"/>
      <c r="G581" s="163"/>
      <c r="H581" s="163"/>
      <c r="I581" s="163"/>
      <c r="J581" s="163"/>
      <c r="K581" s="163"/>
      <c r="L581" s="163"/>
      <c r="M581" s="231"/>
      <c r="N581" s="233"/>
      <c r="O581" s="233"/>
      <c r="P581" s="163"/>
      <c r="Q581" s="230"/>
      <c r="R581" s="163"/>
      <c r="S581" s="163"/>
      <c r="T581" s="163"/>
      <c r="U581" s="163"/>
      <c r="V581" s="231"/>
      <c r="W581" s="231"/>
      <c r="X581" s="231"/>
      <c r="Y581" s="231"/>
      <c r="Z581" s="231"/>
      <c r="AA581" s="231"/>
      <c r="AB581" s="231"/>
      <c r="AC581" s="231"/>
      <c r="AD581" s="232"/>
      <c r="AE581" s="232"/>
      <c r="AF581" s="168"/>
      <c r="AG581" s="168"/>
      <c r="AH581" s="168"/>
      <c r="AI581" s="168"/>
      <c r="AJ581" s="168"/>
      <c r="AK581" s="168"/>
      <c r="AL581" s="168"/>
      <c r="AM581" s="168"/>
      <c r="AN581" s="168"/>
      <c r="AO581" s="168"/>
      <c r="AP581" s="168"/>
      <c r="AQ581" s="168"/>
      <c r="AR581" s="168"/>
      <c r="AS581" s="168"/>
      <c r="AT581" s="168"/>
      <c r="AU581" s="168"/>
      <c r="AV581" s="168"/>
      <c r="AW581" s="168"/>
      <c r="AX581" s="168"/>
      <c r="AY581" s="168"/>
      <c r="AZ581" s="168"/>
      <c r="BA581" s="168"/>
      <c r="BB581" s="168"/>
      <c r="BC581" s="221" t="e">
        <f>INT(INDEX('Dados Consolidados'!$R$1:$R$1000000, MATCH(A581, 'Dados Consolidados'!$A$1:$A$1000000, 0)))</f>
        <v>#N/A</v>
      </c>
      <c r="BD581" s="221" t="e">
        <f>INT(INDEX('Dados Consolidados'!$S$1:$S$1000000, MATCH(B581, 'Dados Consolidados'!$B$1:$B$1000000, 0)))</f>
        <v>#N/A</v>
      </c>
      <c r="BE581" s="221" t="e">
        <f>INT(INDEX('Dados Consolidados'!$T$1:$T$1000000, MATCH(E581, 'Dados Consolidados'!$E$1:$E$1000000, 0)))</f>
        <v>#N/A</v>
      </c>
      <c r="BF581" s="221" t="e">
        <f>INT(INDEX('Dados Consolidados'!$U$1:$U$1000000, MATCH(H581, 'Dados Consolidados'!$H$1:$H$1000000, 0)))</f>
        <v>#N/A</v>
      </c>
      <c r="BG581" s="221" t="e">
        <f>INT(INDEX('Dados Consolidados'!$V$1:$V$1000000, MATCH(J581, 'Dados Consolidados'!$J$1:$J$1000000, 0)))</f>
        <v>#N/A</v>
      </c>
      <c r="BH581" s="221" t="e">
        <f>INT(INDEX('Dados Consolidados'!$X$1:$X$1000000, MATCH(K581, 'Dados Consolidados'!$K$1:$K$1000000, 0)))</f>
        <v>#N/A</v>
      </c>
      <c r="BI581" s="221" t="e">
        <f>INT(INDEX('Dados Consolidados'!$Y$1:$Y$1000000, MATCH(L581, 'Dados Consolidados'!$L$1:$L$1000000, 0)))</f>
        <v>#N/A</v>
      </c>
      <c r="BJ581" s="222" t="e">
        <f>INT(INDEX('Dados Consolidados'!$W$1:$W$1000000, MATCH(P581, 'Dados Consolidados'!$P$1:$P$1000000, 0)))</f>
        <v>#N/A</v>
      </c>
      <c r="BK581" s="83" t="str">
        <f>IF(AND(A581&lt;&gt;"",B581&lt;&gt;"",C581&lt;&gt;"",E581&lt;&gt;"",J581&lt;&gt;"",K581&lt;&gt;"",L581&lt;&gt;"",R581&lt;&gt;"",V581&lt;&gt;""),"OK","n/a")</f>
        <v>n/a</v>
      </c>
    </row>
    <row r="582" spans="1:63" s="83" customFormat="1" ht="20.100000000000001" customHeight="1" x14ac:dyDescent="0.25">
      <c r="A582" s="163"/>
      <c r="B582" s="163"/>
      <c r="C582" s="163"/>
      <c r="D582" s="163"/>
      <c r="E582" s="163"/>
      <c r="F582" s="163"/>
      <c r="G582" s="163"/>
      <c r="H582" s="163"/>
      <c r="I582" s="163"/>
      <c r="J582" s="163"/>
      <c r="K582" s="163"/>
      <c r="L582" s="163"/>
      <c r="M582" s="231"/>
      <c r="N582" s="233"/>
      <c r="O582" s="233"/>
      <c r="P582" s="163"/>
      <c r="Q582" s="230"/>
      <c r="R582" s="163"/>
      <c r="S582" s="163"/>
      <c r="T582" s="163"/>
      <c r="U582" s="163"/>
      <c r="V582" s="231"/>
      <c r="W582" s="231"/>
      <c r="X582" s="231"/>
      <c r="Y582" s="231"/>
      <c r="Z582" s="231"/>
      <c r="AA582" s="231"/>
      <c r="AB582" s="231"/>
      <c r="AC582" s="231"/>
      <c r="AD582" s="232"/>
      <c r="AE582" s="232"/>
      <c r="AF582" s="168"/>
      <c r="AG582" s="168"/>
      <c r="AH582" s="168"/>
      <c r="AI582" s="168"/>
      <c r="AJ582" s="168"/>
      <c r="AK582" s="168"/>
      <c r="AL582" s="168"/>
      <c r="AM582" s="168"/>
      <c r="AN582" s="168"/>
      <c r="AO582" s="168"/>
      <c r="AP582" s="168"/>
      <c r="AQ582" s="168"/>
      <c r="AR582" s="168"/>
      <c r="AS582" s="168"/>
      <c r="AT582" s="168"/>
      <c r="AU582" s="168"/>
      <c r="AV582" s="168"/>
      <c r="AW582" s="168"/>
      <c r="AX582" s="168"/>
      <c r="AY582" s="168"/>
      <c r="AZ582" s="168"/>
      <c r="BA582" s="168"/>
      <c r="BB582" s="168"/>
      <c r="BC582" s="221" t="e">
        <f>INT(INDEX('Dados Consolidados'!$R$1:$R$1000000, MATCH(A582, 'Dados Consolidados'!$A$1:$A$1000000, 0)))</f>
        <v>#N/A</v>
      </c>
      <c r="BD582" s="221" t="e">
        <f>INT(INDEX('Dados Consolidados'!$S$1:$S$1000000, MATCH(B582, 'Dados Consolidados'!$B$1:$B$1000000, 0)))</f>
        <v>#N/A</v>
      </c>
      <c r="BE582" s="221" t="e">
        <f>INT(INDEX('Dados Consolidados'!$T$1:$T$1000000, MATCH(E582, 'Dados Consolidados'!$E$1:$E$1000000, 0)))</f>
        <v>#N/A</v>
      </c>
      <c r="BF582" s="221" t="e">
        <f>INT(INDEX('Dados Consolidados'!$U$1:$U$1000000, MATCH(H582, 'Dados Consolidados'!$H$1:$H$1000000, 0)))</f>
        <v>#N/A</v>
      </c>
      <c r="BG582" s="221" t="e">
        <f>INT(INDEX('Dados Consolidados'!$V$1:$V$1000000, MATCH(J582, 'Dados Consolidados'!$J$1:$J$1000000, 0)))</f>
        <v>#N/A</v>
      </c>
      <c r="BH582" s="221" t="e">
        <f>INT(INDEX('Dados Consolidados'!$X$1:$X$1000000, MATCH(K582, 'Dados Consolidados'!$K$1:$K$1000000, 0)))</f>
        <v>#N/A</v>
      </c>
      <c r="BI582" s="221" t="e">
        <f>INT(INDEX('Dados Consolidados'!$Y$1:$Y$1000000, MATCH(L582, 'Dados Consolidados'!$L$1:$L$1000000, 0)))</f>
        <v>#N/A</v>
      </c>
      <c r="BJ582" s="222" t="e">
        <f>INT(INDEX('Dados Consolidados'!$W$1:$W$1000000, MATCH(P582, 'Dados Consolidados'!$P$1:$P$1000000, 0)))</f>
        <v>#N/A</v>
      </c>
      <c r="BK582" s="83" t="str">
        <f>IF(AND(A582&lt;&gt;"",B582&lt;&gt;"",C582&lt;&gt;"",E582&lt;&gt;"",J582&lt;&gt;"",K582&lt;&gt;"",L582&lt;&gt;"",R582&lt;&gt;"",V582&lt;&gt;""),"OK","n/a")</f>
        <v>n/a</v>
      </c>
    </row>
    <row r="583" spans="1:63" s="83" customFormat="1" ht="20.100000000000001" customHeight="1" x14ac:dyDescent="0.25">
      <c r="A583" s="163"/>
      <c r="B583" s="163"/>
      <c r="C583" s="163"/>
      <c r="D583" s="163"/>
      <c r="E583" s="163"/>
      <c r="F583" s="163"/>
      <c r="G583" s="163"/>
      <c r="H583" s="163"/>
      <c r="I583" s="163"/>
      <c r="J583" s="163"/>
      <c r="K583" s="163"/>
      <c r="L583" s="163"/>
      <c r="M583" s="231"/>
      <c r="N583" s="233"/>
      <c r="O583" s="233"/>
      <c r="P583" s="163"/>
      <c r="Q583" s="230"/>
      <c r="R583" s="163"/>
      <c r="S583" s="163"/>
      <c r="T583" s="163"/>
      <c r="U583" s="163"/>
      <c r="V583" s="231"/>
      <c r="W583" s="231"/>
      <c r="X583" s="231"/>
      <c r="Y583" s="231"/>
      <c r="Z583" s="231"/>
      <c r="AA583" s="231"/>
      <c r="AB583" s="231"/>
      <c r="AC583" s="231"/>
      <c r="AD583" s="232"/>
      <c r="AE583" s="232"/>
      <c r="AF583" s="168"/>
      <c r="AG583" s="168"/>
      <c r="AH583" s="168"/>
      <c r="AI583" s="168"/>
      <c r="AJ583" s="168"/>
      <c r="AK583" s="168"/>
      <c r="AL583" s="168"/>
      <c r="AM583" s="168"/>
      <c r="AN583" s="168"/>
      <c r="AO583" s="168"/>
      <c r="AP583" s="168"/>
      <c r="AQ583" s="168"/>
      <c r="AR583" s="168"/>
      <c r="AS583" s="168"/>
      <c r="AT583" s="168"/>
      <c r="AU583" s="168"/>
      <c r="AV583" s="168"/>
      <c r="AW583" s="168"/>
      <c r="AX583" s="168"/>
      <c r="AY583" s="168"/>
      <c r="AZ583" s="168"/>
      <c r="BA583" s="168"/>
      <c r="BB583" s="168"/>
      <c r="BC583" s="221" t="e">
        <f>INT(INDEX('Dados Consolidados'!$R$1:$R$1000000, MATCH(A583, 'Dados Consolidados'!$A$1:$A$1000000, 0)))</f>
        <v>#N/A</v>
      </c>
      <c r="BD583" s="221" t="e">
        <f>INT(INDEX('Dados Consolidados'!$S$1:$S$1000000, MATCH(B583, 'Dados Consolidados'!$B$1:$B$1000000, 0)))</f>
        <v>#N/A</v>
      </c>
      <c r="BE583" s="221" t="e">
        <f>INT(INDEX('Dados Consolidados'!$T$1:$T$1000000, MATCH(E583, 'Dados Consolidados'!$E$1:$E$1000000, 0)))</f>
        <v>#N/A</v>
      </c>
      <c r="BF583" s="221" t="e">
        <f>INT(INDEX('Dados Consolidados'!$U$1:$U$1000000, MATCH(H583, 'Dados Consolidados'!$H$1:$H$1000000, 0)))</f>
        <v>#N/A</v>
      </c>
      <c r="BG583" s="221" t="e">
        <f>INT(INDEX('Dados Consolidados'!$V$1:$V$1000000, MATCH(J583, 'Dados Consolidados'!$J$1:$J$1000000, 0)))</f>
        <v>#N/A</v>
      </c>
      <c r="BH583" s="221" t="e">
        <f>INT(INDEX('Dados Consolidados'!$X$1:$X$1000000, MATCH(K583, 'Dados Consolidados'!$K$1:$K$1000000, 0)))</f>
        <v>#N/A</v>
      </c>
      <c r="BI583" s="221" t="e">
        <f>INT(INDEX('Dados Consolidados'!$Y$1:$Y$1000000, MATCH(L583, 'Dados Consolidados'!$L$1:$L$1000000, 0)))</f>
        <v>#N/A</v>
      </c>
      <c r="BJ583" s="222" t="e">
        <f>INT(INDEX('Dados Consolidados'!$W$1:$W$1000000, MATCH(P583, 'Dados Consolidados'!$P$1:$P$1000000, 0)))</f>
        <v>#N/A</v>
      </c>
      <c r="BK583" s="83" t="str">
        <f>IF(AND(A583&lt;&gt;"",B583&lt;&gt;"",C583&lt;&gt;"",E583&lt;&gt;"",J583&lt;&gt;"",K583&lt;&gt;"",L583&lt;&gt;"",R583&lt;&gt;"",V583&lt;&gt;""),"OK","n/a")</f>
        <v>n/a</v>
      </c>
    </row>
    <row r="584" spans="1:63" s="83" customFormat="1" ht="20.100000000000001" customHeight="1" x14ac:dyDescent="0.25">
      <c r="A584" s="163"/>
      <c r="B584" s="163"/>
      <c r="C584" s="163"/>
      <c r="D584" s="163"/>
      <c r="E584" s="163"/>
      <c r="F584" s="163"/>
      <c r="G584" s="163"/>
      <c r="H584" s="163"/>
      <c r="I584" s="163"/>
      <c r="J584" s="163"/>
      <c r="K584" s="163"/>
      <c r="L584" s="163"/>
      <c r="M584" s="231"/>
      <c r="N584" s="233"/>
      <c r="O584" s="233"/>
      <c r="P584" s="163"/>
      <c r="Q584" s="230"/>
      <c r="R584" s="163"/>
      <c r="S584" s="163"/>
      <c r="T584" s="163"/>
      <c r="U584" s="163"/>
      <c r="V584" s="231"/>
      <c r="W584" s="231"/>
      <c r="X584" s="231"/>
      <c r="Y584" s="231"/>
      <c r="Z584" s="231"/>
      <c r="AA584" s="231"/>
      <c r="AB584" s="231"/>
      <c r="AC584" s="231"/>
      <c r="AD584" s="232"/>
      <c r="AE584" s="232"/>
      <c r="AF584" s="168"/>
      <c r="AG584" s="168"/>
      <c r="AH584" s="168"/>
      <c r="AI584" s="168"/>
      <c r="AJ584" s="168"/>
      <c r="AK584" s="168"/>
      <c r="AL584" s="168"/>
      <c r="AM584" s="168"/>
      <c r="AN584" s="168"/>
      <c r="AO584" s="168"/>
      <c r="AP584" s="168"/>
      <c r="AQ584" s="168"/>
      <c r="AR584" s="168"/>
      <c r="AS584" s="168"/>
      <c r="AT584" s="168"/>
      <c r="AU584" s="168"/>
      <c r="AV584" s="168"/>
      <c r="AW584" s="168"/>
      <c r="AX584" s="168"/>
      <c r="AY584" s="168"/>
      <c r="AZ584" s="168"/>
      <c r="BA584" s="168"/>
      <c r="BB584" s="168"/>
      <c r="BC584" s="221" t="e">
        <f>INT(INDEX('Dados Consolidados'!$R$1:$R$1000000, MATCH(A584, 'Dados Consolidados'!$A$1:$A$1000000, 0)))</f>
        <v>#N/A</v>
      </c>
      <c r="BD584" s="221" t="e">
        <f>INT(INDEX('Dados Consolidados'!$S$1:$S$1000000, MATCH(B584, 'Dados Consolidados'!$B$1:$B$1000000, 0)))</f>
        <v>#N/A</v>
      </c>
      <c r="BE584" s="221" t="e">
        <f>INT(INDEX('Dados Consolidados'!$T$1:$T$1000000, MATCH(E584, 'Dados Consolidados'!$E$1:$E$1000000, 0)))</f>
        <v>#N/A</v>
      </c>
      <c r="BF584" s="221" t="e">
        <f>INT(INDEX('Dados Consolidados'!$U$1:$U$1000000, MATCH(H584, 'Dados Consolidados'!$H$1:$H$1000000, 0)))</f>
        <v>#N/A</v>
      </c>
      <c r="BG584" s="221" t="e">
        <f>INT(INDEX('Dados Consolidados'!$V$1:$V$1000000, MATCH(J584, 'Dados Consolidados'!$J$1:$J$1000000, 0)))</f>
        <v>#N/A</v>
      </c>
      <c r="BH584" s="221" t="e">
        <f>INT(INDEX('Dados Consolidados'!$X$1:$X$1000000, MATCH(K584, 'Dados Consolidados'!$K$1:$K$1000000, 0)))</f>
        <v>#N/A</v>
      </c>
      <c r="BI584" s="221" t="e">
        <f>INT(INDEX('Dados Consolidados'!$Y$1:$Y$1000000, MATCH(L584, 'Dados Consolidados'!$L$1:$L$1000000, 0)))</f>
        <v>#N/A</v>
      </c>
      <c r="BJ584" s="222" t="e">
        <f>INT(INDEX('Dados Consolidados'!$W$1:$W$1000000, MATCH(P584, 'Dados Consolidados'!$P$1:$P$1000000, 0)))</f>
        <v>#N/A</v>
      </c>
      <c r="BK584" s="83" t="str">
        <f>IF(AND(A584&lt;&gt;"",B584&lt;&gt;"",C584&lt;&gt;"",E584&lt;&gt;"",J584&lt;&gt;"",K584&lt;&gt;"",L584&lt;&gt;"",R584&lt;&gt;"",V584&lt;&gt;""),"OK","n/a")</f>
        <v>n/a</v>
      </c>
    </row>
    <row r="585" spans="1:63" s="83" customFormat="1" ht="20.100000000000001" customHeight="1" x14ac:dyDescent="0.25">
      <c r="A585" s="163"/>
      <c r="B585" s="163"/>
      <c r="C585" s="163"/>
      <c r="D585" s="163"/>
      <c r="E585" s="163"/>
      <c r="F585" s="163"/>
      <c r="G585" s="163"/>
      <c r="H585" s="163"/>
      <c r="I585" s="163"/>
      <c r="J585" s="163"/>
      <c r="K585" s="163"/>
      <c r="L585" s="163"/>
      <c r="M585" s="231"/>
      <c r="N585" s="233"/>
      <c r="O585" s="233"/>
      <c r="P585" s="163"/>
      <c r="Q585" s="230"/>
      <c r="R585" s="163"/>
      <c r="S585" s="163"/>
      <c r="T585" s="163"/>
      <c r="U585" s="163"/>
      <c r="V585" s="231"/>
      <c r="W585" s="231"/>
      <c r="X585" s="231"/>
      <c r="Y585" s="231"/>
      <c r="Z585" s="231"/>
      <c r="AA585" s="231"/>
      <c r="AB585" s="231"/>
      <c r="AC585" s="231"/>
      <c r="AD585" s="232"/>
      <c r="AE585" s="232"/>
      <c r="AF585" s="168"/>
      <c r="AG585" s="168"/>
      <c r="AH585" s="168"/>
      <c r="AI585" s="168"/>
      <c r="AJ585" s="168"/>
      <c r="AK585" s="168"/>
      <c r="AL585" s="168"/>
      <c r="AM585" s="168"/>
      <c r="AN585" s="168"/>
      <c r="AO585" s="168"/>
      <c r="AP585" s="168"/>
      <c r="AQ585" s="168"/>
      <c r="AR585" s="168"/>
      <c r="AS585" s="168"/>
      <c r="AT585" s="168"/>
      <c r="AU585" s="168"/>
      <c r="AV585" s="168"/>
      <c r="AW585" s="168"/>
      <c r="AX585" s="168"/>
      <c r="AY585" s="168"/>
      <c r="AZ585" s="168"/>
      <c r="BA585" s="168"/>
      <c r="BB585" s="168"/>
      <c r="BC585" s="221" t="e">
        <f>INT(INDEX('Dados Consolidados'!$R$1:$R$1000000, MATCH(A585, 'Dados Consolidados'!$A$1:$A$1000000, 0)))</f>
        <v>#N/A</v>
      </c>
      <c r="BD585" s="221" t="e">
        <f>INT(INDEX('Dados Consolidados'!$S$1:$S$1000000, MATCH(B585, 'Dados Consolidados'!$B$1:$B$1000000, 0)))</f>
        <v>#N/A</v>
      </c>
      <c r="BE585" s="221" t="e">
        <f>INT(INDEX('Dados Consolidados'!$T$1:$T$1000000, MATCH(E585, 'Dados Consolidados'!$E$1:$E$1000000, 0)))</f>
        <v>#N/A</v>
      </c>
      <c r="BF585" s="221" t="e">
        <f>INT(INDEX('Dados Consolidados'!$U$1:$U$1000000, MATCH(H585, 'Dados Consolidados'!$H$1:$H$1000000, 0)))</f>
        <v>#N/A</v>
      </c>
      <c r="BG585" s="221" t="e">
        <f>INT(INDEX('Dados Consolidados'!$V$1:$V$1000000, MATCH(J585, 'Dados Consolidados'!$J$1:$J$1000000, 0)))</f>
        <v>#N/A</v>
      </c>
      <c r="BH585" s="221" t="e">
        <f>INT(INDEX('Dados Consolidados'!$X$1:$X$1000000, MATCH(K585, 'Dados Consolidados'!$K$1:$K$1000000, 0)))</f>
        <v>#N/A</v>
      </c>
      <c r="BI585" s="221" t="e">
        <f>INT(INDEX('Dados Consolidados'!$Y$1:$Y$1000000, MATCH(L585, 'Dados Consolidados'!$L$1:$L$1000000, 0)))</f>
        <v>#N/A</v>
      </c>
      <c r="BJ585" s="222" t="e">
        <f>INT(INDEX('Dados Consolidados'!$W$1:$W$1000000, MATCH(P585, 'Dados Consolidados'!$P$1:$P$1000000, 0)))</f>
        <v>#N/A</v>
      </c>
      <c r="BK585" s="83" t="str">
        <f>IF(AND(A585&lt;&gt;"",B585&lt;&gt;"",C585&lt;&gt;"",E585&lt;&gt;"",J585&lt;&gt;"",K585&lt;&gt;"",L585&lt;&gt;"",R585&lt;&gt;"",V585&lt;&gt;""),"OK","n/a")</f>
        <v>n/a</v>
      </c>
    </row>
    <row r="586" spans="1:63" s="83" customFormat="1" ht="20.100000000000001" customHeight="1" x14ac:dyDescent="0.25">
      <c r="A586" s="163"/>
      <c r="B586" s="163"/>
      <c r="C586" s="163"/>
      <c r="D586" s="163"/>
      <c r="E586" s="163"/>
      <c r="F586" s="163"/>
      <c r="G586" s="163"/>
      <c r="H586" s="163"/>
      <c r="I586" s="163"/>
      <c r="J586" s="163"/>
      <c r="K586" s="163"/>
      <c r="L586" s="163"/>
      <c r="M586" s="231"/>
      <c r="N586" s="233"/>
      <c r="O586" s="233"/>
      <c r="P586" s="163"/>
      <c r="Q586" s="230"/>
      <c r="R586" s="163"/>
      <c r="S586" s="163"/>
      <c r="T586" s="163"/>
      <c r="U586" s="163"/>
      <c r="V586" s="231"/>
      <c r="W586" s="231"/>
      <c r="X586" s="231"/>
      <c r="Y586" s="231"/>
      <c r="Z586" s="231"/>
      <c r="AA586" s="231"/>
      <c r="AB586" s="231"/>
      <c r="AC586" s="231"/>
      <c r="AD586" s="232"/>
      <c r="AE586" s="232"/>
      <c r="AF586" s="168"/>
      <c r="AG586" s="168"/>
      <c r="AH586" s="168"/>
      <c r="AI586" s="168"/>
      <c r="AJ586" s="168"/>
      <c r="AK586" s="168"/>
      <c r="AL586" s="168"/>
      <c r="AM586" s="168"/>
      <c r="AN586" s="168"/>
      <c r="AO586" s="168"/>
      <c r="AP586" s="168"/>
      <c r="AQ586" s="168"/>
      <c r="AR586" s="168"/>
      <c r="AS586" s="168"/>
      <c r="AT586" s="168"/>
      <c r="AU586" s="168"/>
      <c r="AV586" s="168"/>
      <c r="AW586" s="168"/>
      <c r="AX586" s="168"/>
      <c r="AY586" s="168"/>
      <c r="AZ586" s="168"/>
      <c r="BA586" s="168"/>
      <c r="BB586" s="168"/>
      <c r="BC586" s="221" t="e">
        <f>INT(INDEX('Dados Consolidados'!$R$1:$R$1000000, MATCH(A586, 'Dados Consolidados'!$A$1:$A$1000000, 0)))</f>
        <v>#N/A</v>
      </c>
      <c r="BD586" s="221" t="e">
        <f>INT(INDEX('Dados Consolidados'!$S$1:$S$1000000, MATCH(B586, 'Dados Consolidados'!$B$1:$B$1000000, 0)))</f>
        <v>#N/A</v>
      </c>
      <c r="BE586" s="221" t="e">
        <f>INT(INDEX('Dados Consolidados'!$T$1:$T$1000000, MATCH(E586, 'Dados Consolidados'!$E$1:$E$1000000, 0)))</f>
        <v>#N/A</v>
      </c>
      <c r="BF586" s="221" t="e">
        <f>INT(INDEX('Dados Consolidados'!$U$1:$U$1000000, MATCH(H586, 'Dados Consolidados'!$H$1:$H$1000000, 0)))</f>
        <v>#N/A</v>
      </c>
      <c r="BG586" s="221" t="e">
        <f>INT(INDEX('Dados Consolidados'!$V$1:$V$1000000, MATCH(J586, 'Dados Consolidados'!$J$1:$J$1000000, 0)))</f>
        <v>#N/A</v>
      </c>
      <c r="BH586" s="221" t="e">
        <f>INT(INDEX('Dados Consolidados'!$X$1:$X$1000000, MATCH(K586, 'Dados Consolidados'!$K$1:$K$1000000, 0)))</f>
        <v>#N/A</v>
      </c>
      <c r="BI586" s="221" t="e">
        <f>INT(INDEX('Dados Consolidados'!$Y$1:$Y$1000000, MATCH(L586, 'Dados Consolidados'!$L$1:$L$1000000, 0)))</f>
        <v>#N/A</v>
      </c>
      <c r="BJ586" s="222" t="e">
        <f>INT(INDEX('Dados Consolidados'!$W$1:$W$1000000, MATCH(P586, 'Dados Consolidados'!$P$1:$P$1000000, 0)))</f>
        <v>#N/A</v>
      </c>
      <c r="BK586" s="83" t="str">
        <f>IF(AND(A586&lt;&gt;"",B586&lt;&gt;"",C586&lt;&gt;"",E586&lt;&gt;"",J586&lt;&gt;"",K586&lt;&gt;"",L586&lt;&gt;"",R586&lt;&gt;"",V586&lt;&gt;""),"OK","n/a")</f>
        <v>n/a</v>
      </c>
    </row>
    <row r="587" spans="1:63" s="83" customFormat="1" ht="20.100000000000001" customHeight="1" x14ac:dyDescent="0.25">
      <c r="A587" s="163"/>
      <c r="B587" s="163"/>
      <c r="C587" s="163"/>
      <c r="D587" s="163"/>
      <c r="E587" s="163"/>
      <c r="F587" s="163"/>
      <c r="G587" s="163"/>
      <c r="H587" s="163"/>
      <c r="I587" s="163"/>
      <c r="J587" s="163"/>
      <c r="K587" s="163"/>
      <c r="L587" s="163"/>
      <c r="M587" s="231"/>
      <c r="N587" s="233"/>
      <c r="O587" s="233"/>
      <c r="P587" s="163"/>
      <c r="Q587" s="230"/>
      <c r="R587" s="163"/>
      <c r="S587" s="163"/>
      <c r="T587" s="163"/>
      <c r="U587" s="163"/>
      <c r="V587" s="231"/>
      <c r="W587" s="231"/>
      <c r="X587" s="231"/>
      <c r="Y587" s="231"/>
      <c r="Z587" s="231"/>
      <c r="AA587" s="231"/>
      <c r="AB587" s="231"/>
      <c r="AC587" s="231"/>
      <c r="AD587" s="232"/>
      <c r="AE587" s="232"/>
      <c r="AF587" s="168"/>
      <c r="AG587" s="168"/>
      <c r="AH587" s="168"/>
      <c r="AI587" s="168"/>
      <c r="AJ587" s="168"/>
      <c r="AK587" s="168"/>
      <c r="AL587" s="168"/>
      <c r="AM587" s="168"/>
      <c r="AN587" s="168"/>
      <c r="AO587" s="168"/>
      <c r="AP587" s="168"/>
      <c r="AQ587" s="168"/>
      <c r="AR587" s="168"/>
      <c r="AS587" s="168"/>
      <c r="AT587" s="168"/>
      <c r="AU587" s="168"/>
      <c r="AV587" s="168"/>
      <c r="AW587" s="168"/>
      <c r="AX587" s="168"/>
      <c r="AY587" s="168"/>
      <c r="AZ587" s="168"/>
      <c r="BA587" s="168"/>
      <c r="BB587" s="168"/>
      <c r="BC587" s="221" t="e">
        <f>INT(INDEX('Dados Consolidados'!$R$1:$R$1000000, MATCH(A587, 'Dados Consolidados'!$A$1:$A$1000000, 0)))</f>
        <v>#N/A</v>
      </c>
      <c r="BD587" s="221" t="e">
        <f>INT(INDEX('Dados Consolidados'!$S$1:$S$1000000, MATCH(B587, 'Dados Consolidados'!$B$1:$B$1000000, 0)))</f>
        <v>#N/A</v>
      </c>
      <c r="BE587" s="221" t="e">
        <f>INT(INDEX('Dados Consolidados'!$T$1:$T$1000000, MATCH(E587, 'Dados Consolidados'!$E$1:$E$1000000, 0)))</f>
        <v>#N/A</v>
      </c>
      <c r="BF587" s="221" t="e">
        <f>INT(INDEX('Dados Consolidados'!$U$1:$U$1000000, MATCH(H587, 'Dados Consolidados'!$H$1:$H$1000000, 0)))</f>
        <v>#N/A</v>
      </c>
      <c r="BG587" s="221" t="e">
        <f>INT(INDEX('Dados Consolidados'!$V$1:$V$1000000, MATCH(J587, 'Dados Consolidados'!$J$1:$J$1000000, 0)))</f>
        <v>#N/A</v>
      </c>
      <c r="BH587" s="221" t="e">
        <f>INT(INDEX('Dados Consolidados'!$X$1:$X$1000000, MATCH(K587, 'Dados Consolidados'!$K$1:$K$1000000, 0)))</f>
        <v>#N/A</v>
      </c>
      <c r="BI587" s="221" t="e">
        <f>INT(INDEX('Dados Consolidados'!$Y$1:$Y$1000000, MATCH(L587, 'Dados Consolidados'!$L$1:$L$1000000, 0)))</f>
        <v>#N/A</v>
      </c>
      <c r="BJ587" s="222" t="e">
        <f>INT(INDEX('Dados Consolidados'!$W$1:$W$1000000, MATCH(P587, 'Dados Consolidados'!$P$1:$P$1000000, 0)))</f>
        <v>#N/A</v>
      </c>
      <c r="BK587" s="83" t="str">
        <f>IF(AND(A587&lt;&gt;"",B587&lt;&gt;"",C587&lt;&gt;"",E587&lt;&gt;"",J587&lt;&gt;"",K587&lt;&gt;"",L587&lt;&gt;"",R587&lt;&gt;"",V587&lt;&gt;""),"OK","n/a")</f>
        <v>n/a</v>
      </c>
    </row>
    <row r="588" spans="1:63" s="83" customFormat="1" ht="20.100000000000001" customHeight="1" x14ac:dyDescent="0.25">
      <c r="A588" s="163"/>
      <c r="B588" s="163"/>
      <c r="C588" s="163"/>
      <c r="D588" s="163"/>
      <c r="E588" s="163"/>
      <c r="F588" s="163"/>
      <c r="G588" s="163"/>
      <c r="H588" s="163"/>
      <c r="I588" s="163"/>
      <c r="J588" s="163"/>
      <c r="K588" s="163"/>
      <c r="L588" s="163"/>
      <c r="M588" s="231"/>
      <c r="N588" s="233"/>
      <c r="O588" s="233"/>
      <c r="P588" s="163"/>
      <c r="Q588" s="230"/>
      <c r="R588" s="163"/>
      <c r="S588" s="163"/>
      <c r="T588" s="163"/>
      <c r="U588" s="163"/>
      <c r="V588" s="231"/>
      <c r="W588" s="231"/>
      <c r="X588" s="231"/>
      <c r="Y588" s="231"/>
      <c r="Z588" s="231"/>
      <c r="AA588" s="231"/>
      <c r="AB588" s="231"/>
      <c r="AC588" s="231"/>
      <c r="AD588" s="232"/>
      <c r="AE588" s="232"/>
      <c r="AF588" s="168"/>
      <c r="AG588" s="168"/>
      <c r="AH588" s="168"/>
      <c r="AI588" s="168"/>
      <c r="AJ588" s="168"/>
      <c r="AK588" s="168"/>
      <c r="AL588" s="168"/>
      <c r="AM588" s="168"/>
      <c r="AN588" s="168"/>
      <c r="AO588" s="168"/>
      <c r="AP588" s="168"/>
      <c r="AQ588" s="168"/>
      <c r="AR588" s="168"/>
      <c r="AS588" s="168"/>
      <c r="AT588" s="168"/>
      <c r="AU588" s="168"/>
      <c r="AV588" s="168"/>
      <c r="AW588" s="168"/>
      <c r="AX588" s="168"/>
      <c r="AY588" s="168"/>
      <c r="AZ588" s="168"/>
      <c r="BA588" s="168"/>
      <c r="BB588" s="168"/>
      <c r="BC588" s="221" t="e">
        <f>INT(INDEX('Dados Consolidados'!$R$1:$R$1000000, MATCH(A588, 'Dados Consolidados'!$A$1:$A$1000000, 0)))</f>
        <v>#N/A</v>
      </c>
      <c r="BD588" s="221" t="e">
        <f>INT(INDEX('Dados Consolidados'!$S$1:$S$1000000, MATCH(B588, 'Dados Consolidados'!$B$1:$B$1000000, 0)))</f>
        <v>#N/A</v>
      </c>
      <c r="BE588" s="221" t="e">
        <f>INT(INDEX('Dados Consolidados'!$T$1:$T$1000000, MATCH(E588, 'Dados Consolidados'!$E$1:$E$1000000, 0)))</f>
        <v>#N/A</v>
      </c>
      <c r="BF588" s="221" t="e">
        <f>INT(INDEX('Dados Consolidados'!$U$1:$U$1000000, MATCH(H588, 'Dados Consolidados'!$H$1:$H$1000000, 0)))</f>
        <v>#N/A</v>
      </c>
      <c r="BG588" s="221" t="e">
        <f>INT(INDEX('Dados Consolidados'!$V$1:$V$1000000, MATCH(J588, 'Dados Consolidados'!$J$1:$J$1000000, 0)))</f>
        <v>#N/A</v>
      </c>
      <c r="BH588" s="221" t="e">
        <f>INT(INDEX('Dados Consolidados'!$X$1:$X$1000000, MATCH(K588, 'Dados Consolidados'!$K$1:$K$1000000, 0)))</f>
        <v>#N/A</v>
      </c>
      <c r="BI588" s="221" t="e">
        <f>INT(INDEX('Dados Consolidados'!$Y$1:$Y$1000000, MATCH(L588, 'Dados Consolidados'!$L$1:$L$1000000, 0)))</f>
        <v>#N/A</v>
      </c>
      <c r="BJ588" s="222" t="e">
        <f>INT(INDEX('Dados Consolidados'!$W$1:$W$1000000, MATCH(P588, 'Dados Consolidados'!$P$1:$P$1000000, 0)))</f>
        <v>#N/A</v>
      </c>
      <c r="BK588" s="83" t="str">
        <f>IF(AND(A588&lt;&gt;"",B588&lt;&gt;"",C588&lt;&gt;"",E588&lt;&gt;"",J588&lt;&gt;"",K588&lt;&gt;"",L588&lt;&gt;"",R588&lt;&gt;"",V588&lt;&gt;""),"OK","n/a")</f>
        <v>n/a</v>
      </c>
    </row>
    <row r="589" spans="1:63" s="83" customFormat="1" ht="20.100000000000001" customHeight="1" x14ac:dyDescent="0.25">
      <c r="A589" s="163"/>
      <c r="B589" s="163"/>
      <c r="C589" s="163"/>
      <c r="D589" s="163"/>
      <c r="E589" s="163"/>
      <c r="F589" s="163"/>
      <c r="G589" s="163"/>
      <c r="H589" s="163"/>
      <c r="I589" s="163"/>
      <c r="J589" s="163"/>
      <c r="K589" s="163"/>
      <c r="L589" s="163"/>
      <c r="M589" s="231"/>
      <c r="N589" s="233"/>
      <c r="O589" s="233"/>
      <c r="P589" s="163"/>
      <c r="Q589" s="230"/>
      <c r="R589" s="163"/>
      <c r="S589" s="163"/>
      <c r="T589" s="163"/>
      <c r="U589" s="163"/>
      <c r="V589" s="231"/>
      <c r="W589" s="231"/>
      <c r="X589" s="231"/>
      <c r="Y589" s="231"/>
      <c r="Z589" s="231"/>
      <c r="AA589" s="231"/>
      <c r="AB589" s="231"/>
      <c r="AC589" s="231"/>
      <c r="AD589" s="232"/>
      <c r="AE589" s="232"/>
      <c r="AF589" s="168"/>
      <c r="AG589" s="168"/>
      <c r="AH589" s="168"/>
      <c r="AI589" s="168"/>
      <c r="AJ589" s="168"/>
      <c r="AK589" s="168"/>
      <c r="AL589" s="168"/>
      <c r="AM589" s="168"/>
      <c r="AN589" s="168"/>
      <c r="AO589" s="168"/>
      <c r="AP589" s="168"/>
      <c r="AQ589" s="168"/>
      <c r="AR589" s="168"/>
      <c r="AS589" s="168"/>
      <c r="AT589" s="168"/>
      <c r="AU589" s="168"/>
      <c r="AV589" s="168"/>
      <c r="AW589" s="168"/>
      <c r="AX589" s="168"/>
      <c r="AY589" s="168"/>
      <c r="AZ589" s="168"/>
      <c r="BA589" s="168"/>
      <c r="BB589" s="168"/>
      <c r="BC589" s="221" t="e">
        <f>INT(INDEX('Dados Consolidados'!$R$1:$R$1000000, MATCH(A589, 'Dados Consolidados'!$A$1:$A$1000000, 0)))</f>
        <v>#N/A</v>
      </c>
      <c r="BD589" s="221" t="e">
        <f>INT(INDEX('Dados Consolidados'!$S$1:$S$1000000, MATCH(B589, 'Dados Consolidados'!$B$1:$B$1000000, 0)))</f>
        <v>#N/A</v>
      </c>
      <c r="BE589" s="221" t="e">
        <f>INT(INDEX('Dados Consolidados'!$T$1:$T$1000000, MATCH(E589, 'Dados Consolidados'!$E$1:$E$1000000, 0)))</f>
        <v>#N/A</v>
      </c>
      <c r="BF589" s="221" t="e">
        <f>INT(INDEX('Dados Consolidados'!$U$1:$U$1000000, MATCH(H589, 'Dados Consolidados'!$H$1:$H$1000000, 0)))</f>
        <v>#N/A</v>
      </c>
      <c r="BG589" s="221" t="e">
        <f>INT(INDEX('Dados Consolidados'!$V$1:$V$1000000, MATCH(J589, 'Dados Consolidados'!$J$1:$J$1000000, 0)))</f>
        <v>#N/A</v>
      </c>
      <c r="BH589" s="221" t="e">
        <f>INT(INDEX('Dados Consolidados'!$X$1:$X$1000000, MATCH(K589, 'Dados Consolidados'!$K$1:$K$1000000, 0)))</f>
        <v>#N/A</v>
      </c>
      <c r="BI589" s="221" t="e">
        <f>INT(INDEX('Dados Consolidados'!$Y$1:$Y$1000000, MATCH(L589, 'Dados Consolidados'!$L$1:$L$1000000, 0)))</f>
        <v>#N/A</v>
      </c>
      <c r="BJ589" s="222" t="e">
        <f>INT(INDEX('Dados Consolidados'!$W$1:$W$1000000, MATCH(P589, 'Dados Consolidados'!$P$1:$P$1000000, 0)))</f>
        <v>#N/A</v>
      </c>
      <c r="BK589" s="83" t="str">
        <f>IF(AND(A589&lt;&gt;"",B589&lt;&gt;"",C589&lt;&gt;"",E589&lt;&gt;"",J589&lt;&gt;"",K589&lt;&gt;"",L589&lt;&gt;"",R589&lt;&gt;"",V589&lt;&gt;""),"OK","n/a")</f>
        <v>n/a</v>
      </c>
    </row>
    <row r="590" spans="1:63" s="83" customFormat="1" ht="20.100000000000001" customHeight="1" x14ac:dyDescent="0.25">
      <c r="A590" s="163"/>
      <c r="B590" s="163"/>
      <c r="C590" s="163"/>
      <c r="D590" s="163"/>
      <c r="E590" s="163"/>
      <c r="F590" s="163"/>
      <c r="G590" s="163"/>
      <c r="H590" s="163"/>
      <c r="I590" s="163"/>
      <c r="J590" s="163"/>
      <c r="K590" s="163"/>
      <c r="L590" s="163"/>
      <c r="M590" s="231"/>
      <c r="N590" s="233"/>
      <c r="O590" s="233"/>
      <c r="P590" s="163"/>
      <c r="Q590" s="230"/>
      <c r="R590" s="163"/>
      <c r="S590" s="163"/>
      <c r="T590" s="163"/>
      <c r="U590" s="163"/>
      <c r="V590" s="231"/>
      <c r="W590" s="231"/>
      <c r="X590" s="231"/>
      <c r="Y590" s="231"/>
      <c r="Z590" s="231"/>
      <c r="AA590" s="231"/>
      <c r="AB590" s="231"/>
      <c r="AC590" s="231"/>
      <c r="AD590" s="232"/>
      <c r="AE590" s="232"/>
      <c r="AF590" s="168"/>
      <c r="AG590" s="168"/>
      <c r="AH590" s="168"/>
      <c r="AI590" s="168"/>
      <c r="AJ590" s="168"/>
      <c r="AK590" s="168"/>
      <c r="AL590" s="168"/>
      <c r="AM590" s="168"/>
      <c r="AN590" s="168"/>
      <c r="AO590" s="168"/>
      <c r="AP590" s="168"/>
      <c r="AQ590" s="168"/>
      <c r="AR590" s="168"/>
      <c r="AS590" s="168"/>
      <c r="AT590" s="168"/>
      <c r="AU590" s="168"/>
      <c r="AV590" s="168"/>
      <c r="AW590" s="168"/>
      <c r="AX590" s="168"/>
      <c r="AY590" s="168"/>
      <c r="AZ590" s="168"/>
      <c r="BA590" s="168"/>
      <c r="BB590" s="168"/>
      <c r="BC590" s="221" t="e">
        <f>INT(INDEX('Dados Consolidados'!$R$1:$R$1000000, MATCH(A590, 'Dados Consolidados'!$A$1:$A$1000000, 0)))</f>
        <v>#N/A</v>
      </c>
      <c r="BD590" s="221" t="e">
        <f>INT(INDEX('Dados Consolidados'!$S$1:$S$1000000, MATCH(B590, 'Dados Consolidados'!$B$1:$B$1000000, 0)))</f>
        <v>#N/A</v>
      </c>
      <c r="BE590" s="221" t="e">
        <f>INT(INDEX('Dados Consolidados'!$T$1:$T$1000000, MATCH(E590, 'Dados Consolidados'!$E$1:$E$1000000, 0)))</f>
        <v>#N/A</v>
      </c>
      <c r="BF590" s="221" t="e">
        <f>INT(INDEX('Dados Consolidados'!$U$1:$U$1000000, MATCH(H590, 'Dados Consolidados'!$H$1:$H$1000000, 0)))</f>
        <v>#N/A</v>
      </c>
      <c r="BG590" s="221" t="e">
        <f>INT(INDEX('Dados Consolidados'!$V$1:$V$1000000, MATCH(J590, 'Dados Consolidados'!$J$1:$J$1000000, 0)))</f>
        <v>#N/A</v>
      </c>
      <c r="BH590" s="221" t="e">
        <f>INT(INDEX('Dados Consolidados'!$X$1:$X$1000000, MATCH(K590, 'Dados Consolidados'!$K$1:$K$1000000, 0)))</f>
        <v>#N/A</v>
      </c>
      <c r="BI590" s="221" t="e">
        <f>INT(INDEX('Dados Consolidados'!$Y$1:$Y$1000000, MATCH(L590, 'Dados Consolidados'!$L$1:$L$1000000, 0)))</f>
        <v>#N/A</v>
      </c>
      <c r="BJ590" s="222" t="e">
        <f>INT(INDEX('Dados Consolidados'!$W$1:$W$1000000, MATCH(P590, 'Dados Consolidados'!$P$1:$P$1000000, 0)))</f>
        <v>#N/A</v>
      </c>
      <c r="BK590" s="83" t="str">
        <f>IF(AND(A590&lt;&gt;"",B590&lt;&gt;"",C590&lt;&gt;"",E590&lt;&gt;"",J590&lt;&gt;"",K590&lt;&gt;"",L590&lt;&gt;"",R590&lt;&gt;"",V590&lt;&gt;""),"OK","n/a")</f>
        <v>n/a</v>
      </c>
    </row>
    <row r="591" spans="1:63" s="83" customFormat="1" ht="20.100000000000001" customHeight="1" x14ac:dyDescent="0.25">
      <c r="A591" s="163"/>
      <c r="B591" s="163"/>
      <c r="C591" s="163"/>
      <c r="D591" s="163"/>
      <c r="E591" s="163"/>
      <c r="F591" s="163"/>
      <c r="G591" s="163"/>
      <c r="H591" s="163"/>
      <c r="I591" s="163"/>
      <c r="J591" s="163"/>
      <c r="K591" s="163"/>
      <c r="L591" s="163"/>
      <c r="M591" s="231"/>
      <c r="N591" s="233"/>
      <c r="O591" s="233"/>
      <c r="P591" s="163"/>
      <c r="Q591" s="230"/>
      <c r="R591" s="163"/>
      <c r="S591" s="163"/>
      <c r="T591" s="163"/>
      <c r="U591" s="163"/>
      <c r="V591" s="231"/>
      <c r="W591" s="231"/>
      <c r="X591" s="231"/>
      <c r="Y591" s="231"/>
      <c r="Z591" s="231"/>
      <c r="AA591" s="231"/>
      <c r="AB591" s="231"/>
      <c r="AC591" s="231"/>
      <c r="AD591" s="232"/>
      <c r="AE591" s="232"/>
      <c r="AF591" s="168"/>
      <c r="AG591" s="168"/>
      <c r="AH591" s="168"/>
      <c r="AI591" s="168"/>
      <c r="AJ591" s="168"/>
      <c r="AK591" s="168"/>
      <c r="AL591" s="168"/>
      <c r="AM591" s="168"/>
      <c r="AN591" s="168"/>
      <c r="AO591" s="168"/>
      <c r="AP591" s="168"/>
      <c r="AQ591" s="168"/>
      <c r="AR591" s="168"/>
      <c r="AS591" s="168"/>
      <c r="AT591" s="168"/>
      <c r="AU591" s="168"/>
      <c r="AV591" s="168"/>
      <c r="AW591" s="168"/>
      <c r="AX591" s="168"/>
      <c r="AY591" s="168"/>
      <c r="AZ591" s="168"/>
      <c r="BA591" s="168"/>
      <c r="BB591" s="168"/>
      <c r="BC591" s="221" t="e">
        <f>INT(INDEX('Dados Consolidados'!$R$1:$R$1000000, MATCH(A591, 'Dados Consolidados'!$A$1:$A$1000000, 0)))</f>
        <v>#N/A</v>
      </c>
      <c r="BD591" s="221" t="e">
        <f>INT(INDEX('Dados Consolidados'!$S$1:$S$1000000, MATCH(B591, 'Dados Consolidados'!$B$1:$B$1000000, 0)))</f>
        <v>#N/A</v>
      </c>
      <c r="BE591" s="221" t="e">
        <f>INT(INDEX('Dados Consolidados'!$T$1:$T$1000000, MATCH(E591, 'Dados Consolidados'!$E$1:$E$1000000, 0)))</f>
        <v>#N/A</v>
      </c>
      <c r="BF591" s="221" t="e">
        <f>INT(INDEX('Dados Consolidados'!$U$1:$U$1000000, MATCH(H591, 'Dados Consolidados'!$H$1:$H$1000000, 0)))</f>
        <v>#N/A</v>
      </c>
      <c r="BG591" s="221" t="e">
        <f>INT(INDEX('Dados Consolidados'!$V$1:$V$1000000, MATCH(J591, 'Dados Consolidados'!$J$1:$J$1000000, 0)))</f>
        <v>#N/A</v>
      </c>
      <c r="BH591" s="221" t="e">
        <f>INT(INDEX('Dados Consolidados'!$X$1:$X$1000000, MATCH(K591, 'Dados Consolidados'!$K$1:$K$1000000, 0)))</f>
        <v>#N/A</v>
      </c>
      <c r="BI591" s="221" t="e">
        <f>INT(INDEX('Dados Consolidados'!$Y$1:$Y$1000000, MATCH(L591, 'Dados Consolidados'!$L$1:$L$1000000, 0)))</f>
        <v>#N/A</v>
      </c>
      <c r="BJ591" s="222" t="e">
        <f>INT(INDEX('Dados Consolidados'!$W$1:$W$1000000, MATCH(P591, 'Dados Consolidados'!$P$1:$P$1000000, 0)))</f>
        <v>#N/A</v>
      </c>
      <c r="BK591" s="83" t="str">
        <f>IF(AND(A591&lt;&gt;"",B591&lt;&gt;"",C591&lt;&gt;"",E591&lt;&gt;"",J591&lt;&gt;"",K591&lt;&gt;"",L591&lt;&gt;"",R591&lt;&gt;"",V591&lt;&gt;""),"OK","n/a")</f>
        <v>n/a</v>
      </c>
    </row>
    <row r="592" spans="1:63" s="83" customFormat="1" ht="20.100000000000001" customHeight="1" x14ac:dyDescent="0.25">
      <c r="A592" s="163"/>
      <c r="B592" s="163"/>
      <c r="C592" s="163"/>
      <c r="D592" s="163"/>
      <c r="E592" s="163"/>
      <c r="F592" s="163"/>
      <c r="G592" s="163"/>
      <c r="H592" s="163"/>
      <c r="I592" s="163"/>
      <c r="J592" s="163"/>
      <c r="K592" s="163"/>
      <c r="L592" s="163"/>
      <c r="M592" s="231"/>
      <c r="N592" s="233"/>
      <c r="O592" s="233"/>
      <c r="P592" s="163"/>
      <c r="Q592" s="230"/>
      <c r="R592" s="163"/>
      <c r="S592" s="163"/>
      <c r="T592" s="163"/>
      <c r="U592" s="163"/>
      <c r="V592" s="231"/>
      <c r="W592" s="231"/>
      <c r="X592" s="231"/>
      <c r="Y592" s="231"/>
      <c r="Z592" s="231"/>
      <c r="AA592" s="231"/>
      <c r="AB592" s="231"/>
      <c r="AC592" s="231"/>
      <c r="AD592" s="232"/>
      <c r="AE592" s="232"/>
      <c r="AF592" s="168"/>
      <c r="AG592" s="168"/>
      <c r="AH592" s="168"/>
      <c r="AI592" s="168"/>
      <c r="AJ592" s="168"/>
      <c r="AK592" s="168"/>
      <c r="AL592" s="168"/>
      <c r="AM592" s="168"/>
      <c r="AN592" s="168"/>
      <c r="AO592" s="168"/>
      <c r="AP592" s="168"/>
      <c r="AQ592" s="168"/>
      <c r="AR592" s="168"/>
      <c r="AS592" s="168"/>
      <c r="AT592" s="168"/>
      <c r="AU592" s="168"/>
      <c r="AV592" s="168"/>
      <c r="AW592" s="168"/>
      <c r="AX592" s="168"/>
      <c r="AY592" s="168"/>
      <c r="AZ592" s="168"/>
      <c r="BA592" s="168"/>
      <c r="BB592" s="168"/>
      <c r="BC592" s="221" t="e">
        <f>INT(INDEX('Dados Consolidados'!$R$1:$R$1000000, MATCH(A592, 'Dados Consolidados'!$A$1:$A$1000000, 0)))</f>
        <v>#N/A</v>
      </c>
      <c r="BD592" s="221" t="e">
        <f>INT(INDEX('Dados Consolidados'!$S$1:$S$1000000, MATCH(B592, 'Dados Consolidados'!$B$1:$B$1000000, 0)))</f>
        <v>#N/A</v>
      </c>
      <c r="BE592" s="221" t="e">
        <f>INT(INDEX('Dados Consolidados'!$T$1:$T$1000000, MATCH(E592, 'Dados Consolidados'!$E$1:$E$1000000, 0)))</f>
        <v>#N/A</v>
      </c>
      <c r="BF592" s="221" t="e">
        <f>INT(INDEX('Dados Consolidados'!$U$1:$U$1000000, MATCH(H592, 'Dados Consolidados'!$H$1:$H$1000000, 0)))</f>
        <v>#N/A</v>
      </c>
      <c r="BG592" s="221" t="e">
        <f>INT(INDEX('Dados Consolidados'!$V$1:$V$1000000, MATCH(J592, 'Dados Consolidados'!$J$1:$J$1000000, 0)))</f>
        <v>#N/A</v>
      </c>
      <c r="BH592" s="221" t="e">
        <f>INT(INDEX('Dados Consolidados'!$X$1:$X$1000000, MATCH(K592, 'Dados Consolidados'!$K$1:$K$1000000, 0)))</f>
        <v>#N/A</v>
      </c>
      <c r="BI592" s="221" t="e">
        <f>INT(INDEX('Dados Consolidados'!$Y$1:$Y$1000000, MATCH(L592, 'Dados Consolidados'!$L$1:$L$1000000, 0)))</f>
        <v>#N/A</v>
      </c>
      <c r="BJ592" s="222" t="e">
        <f>INT(INDEX('Dados Consolidados'!$W$1:$W$1000000, MATCH(P592, 'Dados Consolidados'!$P$1:$P$1000000, 0)))</f>
        <v>#N/A</v>
      </c>
      <c r="BK592" s="83" t="str">
        <f>IF(AND(A592&lt;&gt;"",B592&lt;&gt;"",C592&lt;&gt;"",E592&lt;&gt;"",J592&lt;&gt;"",K592&lt;&gt;"",L592&lt;&gt;"",R592&lt;&gt;"",V592&lt;&gt;""),"OK","n/a")</f>
        <v>n/a</v>
      </c>
    </row>
    <row r="593" spans="1:63" s="83" customFormat="1" ht="20.100000000000001" customHeight="1" x14ac:dyDescent="0.25">
      <c r="A593" s="163"/>
      <c r="B593" s="163"/>
      <c r="C593" s="163"/>
      <c r="D593" s="163"/>
      <c r="E593" s="163"/>
      <c r="F593" s="163"/>
      <c r="G593" s="163"/>
      <c r="H593" s="163"/>
      <c r="I593" s="163"/>
      <c r="J593" s="163"/>
      <c r="K593" s="163"/>
      <c r="L593" s="163"/>
      <c r="M593" s="231"/>
      <c r="N593" s="233"/>
      <c r="O593" s="233"/>
      <c r="P593" s="163"/>
      <c r="Q593" s="230"/>
      <c r="R593" s="163"/>
      <c r="S593" s="163"/>
      <c r="T593" s="163"/>
      <c r="U593" s="163"/>
      <c r="V593" s="231"/>
      <c r="W593" s="231"/>
      <c r="X593" s="231"/>
      <c r="Y593" s="231"/>
      <c r="Z593" s="231"/>
      <c r="AA593" s="231"/>
      <c r="AB593" s="231"/>
      <c r="AC593" s="231"/>
      <c r="AD593" s="232"/>
      <c r="AE593" s="232"/>
      <c r="AF593" s="168"/>
      <c r="AG593" s="168"/>
      <c r="AH593" s="168"/>
      <c r="AI593" s="168"/>
      <c r="AJ593" s="168"/>
      <c r="AK593" s="168"/>
      <c r="AL593" s="168"/>
      <c r="AM593" s="168"/>
      <c r="AN593" s="168"/>
      <c r="AO593" s="168"/>
      <c r="AP593" s="168"/>
      <c r="AQ593" s="168"/>
      <c r="AR593" s="168"/>
      <c r="AS593" s="168"/>
      <c r="AT593" s="168"/>
      <c r="AU593" s="168"/>
      <c r="AV593" s="168"/>
      <c r="AW593" s="168"/>
      <c r="AX593" s="168"/>
      <c r="AY593" s="168"/>
      <c r="AZ593" s="168"/>
      <c r="BA593" s="168"/>
      <c r="BB593" s="168"/>
      <c r="BC593" s="221" t="e">
        <f>INT(INDEX('Dados Consolidados'!$R$1:$R$1000000, MATCH(A593, 'Dados Consolidados'!$A$1:$A$1000000, 0)))</f>
        <v>#N/A</v>
      </c>
      <c r="BD593" s="221" t="e">
        <f>INT(INDEX('Dados Consolidados'!$S$1:$S$1000000, MATCH(B593, 'Dados Consolidados'!$B$1:$B$1000000, 0)))</f>
        <v>#N/A</v>
      </c>
      <c r="BE593" s="221" t="e">
        <f>INT(INDEX('Dados Consolidados'!$T$1:$T$1000000, MATCH(E593, 'Dados Consolidados'!$E$1:$E$1000000, 0)))</f>
        <v>#N/A</v>
      </c>
      <c r="BF593" s="221" t="e">
        <f>INT(INDEX('Dados Consolidados'!$U$1:$U$1000000, MATCH(H593, 'Dados Consolidados'!$H$1:$H$1000000, 0)))</f>
        <v>#N/A</v>
      </c>
      <c r="BG593" s="221" t="e">
        <f>INT(INDEX('Dados Consolidados'!$V$1:$V$1000000, MATCH(J593, 'Dados Consolidados'!$J$1:$J$1000000, 0)))</f>
        <v>#N/A</v>
      </c>
      <c r="BH593" s="221" t="e">
        <f>INT(INDEX('Dados Consolidados'!$X$1:$X$1000000, MATCH(K593, 'Dados Consolidados'!$K$1:$K$1000000, 0)))</f>
        <v>#N/A</v>
      </c>
      <c r="BI593" s="221" t="e">
        <f>INT(INDEX('Dados Consolidados'!$Y$1:$Y$1000000, MATCH(L593, 'Dados Consolidados'!$L$1:$L$1000000, 0)))</f>
        <v>#N/A</v>
      </c>
      <c r="BJ593" s="222" t="e">
        <f>INT(INDEX('Dados Consolidados'!$W$1:$W$1000000, MATCH(P593, 'Dados Consolidados'!$P$1:$P$1000000, 0)))</f>
        <v>#N/A</v>
      </c>
      <c r="BK593" s="83" t="str">
        <f>IF(AND(A593&lt;&gt;"",B593&lt;&gt;"",C593&lt;&gt;"",E593&lt;&gt;"",J593&lt;&gt;"",K593&lt;&gt;"",L593&lt;&gt;"",R593&lt;&gt;"",V593&lt;&gt;""),"OK","n/a")</f>
        <v>n/a</v>
      </c>
    </row>
    <row r="594" spans="1:63" s="83" customFormat="1" ht="20.100000000000001" customHeight="1" x14ac:dyDescent="0.25">
      <c r="A594" s="163"/>
      <c r="B594" s="163"/>
      <c r="C594" s="163"/>
      <c r="D594" s="163"/>
      <c r="E594" s="163"/>
      <c r="F594" s="163"/>
      <c r="G594" s="163"/>
      <c r="H594" s="163"/>
      <c r="I594" s="163"/>
      <c r="J594" s="163"/>
      <c r="K594" s="163"/>
      <c r="L594" s="163"/>
      <c r="M594" s="231"/>
      <c r="N594" s="233"/>
      <c r="O594" s="233"/>
      <c r="P594" s="163"/>
      <c r="Q594" s="230"/>
      <c r="R594" s="163"/>
      <c r="S594" s="163"/>
      <c r="T594" s="163"/>
      <c r="U594" s="163"/>
      <c r="V594" s="231"/>
      <c r="W594" s="231"/>
      <c r="X594" s="231"/>
      <c r="Y594" s="231"/>
      <c r="Z594" s="231"/>
      <c r="AA594" s="231"/>
      <c r="AB594" s="231"/>
      <c r="AC594" s="231"/>
      <c r="AD594" s="232"/>
      <c r="AE594" s="232"/>
      <c r="AF594" s="168"/>
      <c r="AG594" s="168"/>
      <c r="AH594" s="168"/>
      <c r="AI594" s="168"/>
      <c r="AJ594" s="168"/>
      <c r="AK594" s="168"/>
      <c r="AL594" s="168"/>
      <c r="AM594" s="168"/>
      <c r="AN594" s="168"/>
      <c r="AO594" s="168"/>
      <c r="AP594" s="168"/>
      <c r="AQ594" s="168"/>
      <c r="AR594" s="168"/>
      <c r="AS594" s="168"/>
      <c r="AT594" s="168"/>
      <c r="AU594" s="168"/>
      <c r="AV594" s="168"/>
      <c r="AW594" s="168"/>
      <c r="AX594" s="168"/>
      <c r="AY594" s="168"/>
      <c r="AZ594" s="168"/>
      <c r="BA594" s="168"/>
      <c r="BB594" s="168"/>
      <c r="BC594" s="221" t="e">
        <f>INT(INDEX('Dados Consolidados'!$R$1:$R$1000000, MATCH(A594, 'Dados Consolidados'!$A$1:$A$1000000, 0)))</f>
        <v>#N/A</v>
      </c>
      <c r="BD594" s="221" t="e">
        <f>INT(INDEX('Dados Consolidados'!$S$1:$S$1000000, MATCH(B594, 'Dados Consolidados'!$B$1:$B$1000000, 0)))</f>
        <v>#N/A</v>
      </c>
      <c r="BE594" s="221" t="e">
        <f>INT(INDEX('Dados Consolidados'!$T$1:$T$1000000, MATCH(E594, 'Dados Consolidados'!$E$1:$E$1000000, 0)))</f>
        <v>#N/A</v>
      </c>
      <c r="BF594" s="221" t="e">
        <f>INT(INDEX('Dados Consolidados'!$U$1:$U$1000000, MATCH(H594, 'Dados Consolidados'!$H$1:$H$1000000, 0)))</f>
        <v>#N/A</v>
      </c>
      <c r="BG594" s="221" t="e">
        <f>INT(INDEX('Dados Consolidados'!$V$1:$V$1000000, MATCH(J594, 'Dados Consolidados'!$J$1:$J$1000000, 0)))</f>
        <v>#N/A</v>
      </c>
      <c r="BH594" s="221" t="e">
        <f>INT(INDEX('Dados Consolidados'!$X$1:$X$1000000, MATCH(K594, 'Dados Consolidados'!$K$1:$K$1000000, 0)))</f>
        <v>#N/A</v>
      </c>
      <c r="BI594" s="221" t="e">
        <f>INT(INDEX('Dados Consolidados'!$Y$1:$Y$1000000, MATCH(L594, 'Dados Consolidados'!$L$1:$L$1000000, 0)))</f>
        <v>#N/A</v>
      </c>
      <c r="BJ594" s="222" t="e">
        <f>INT(INDEX('Dados Consolidados'!$W$1:$W$1000000, MATCH(P594, 'Dados Consolidados'!$P$1:$P$1000000, 0)))</f>
        <v>#N/A</v>
      </c>
      <c r="BK594" s="83" t="str">
        <f>IF(AND(A594&lt;&gt;"",B594&lt;&gt;"",C594&lt;&gt;"",E594&lt;&gt;"",J594&lt;&gt;"",K594&lt;&gt;"",L594&lt;&gt;"",R594&lt;&gt;"",V594&lt;&gt;""),"OK","n/a")</f>
        <v>n/a</v>
      </c>
    </row>
    <row r="595" spans="1:63" s="83" customFormat="1" ht="20.100000000000001" customHeight="1" x14ac:dyDescent="0.25">
      <c r="A595" s="163"/>
      <c r="B595" s="163"/>
      <c r="C595" s="163"/>
      <c r="D595" s="163"/>
      <c r="E595" s="163"/>
      <c r="F595" s="163"/>
      <c r="G595" s="163"/>
      <c r="H595" s="163"/>
      <c r="I595" s="163"/>
      <c r="J595" s="163"/>
      <c r="K595" s="163"/>
      <c r="L595" s="163"/>
      <c r="M595" s="231"/>
      <c r="N595" s="233"/>
      <c r="O595" s="233"/>
      <c r="P595" s="163"/>
      <c r="Q595" s="230"/>
      <c r="R595" s="163"/>
      <c r="S595" s="163"/>
      <c r="T595" s="163"/>
      <c r="U595" s="163"/>
      <c r="V595" s="231"/>
      <c r="W595" s="231"/>
      <c r="X595" s="231"/>
      <c r="Y595" s="231"/>
      <c r="Z595" s="231"/>
      <c r="AA595" s="231"/>
      <c r="AB595" s="231"/>
      <c r="AC595" s="231"/>
      <c r="AD595" s="232"/>
      <c r="AE595" s="232"/>
      <c r="AF595" s="168"/>
      <c r="AG595" s="168"/>
      <c r="AH595" s="168"/>
      <c r="AI595" s="168"/>
      <c r="AJ595" s="168"/>
      <c r="AK595" s="168"/>
      <c r="AL595" s="168"/>
      <c r="AM595" s="168"/>
      <c r="AN595" s="168"/>
      <c r="AO595" s="168"/>
      <c r="AP595" s="168"/>
      <c r="AQ595" s="168"/>
      <c r="AR595" s="168"/>
      <c r="AS595" s="168"/>
      <c r="AT595" s="168"/>
      <c r="AU595" s="168"/>
      <c r="AV595" s="168"/>
      <c r="AW595" s="168"/>
      <c r="AX595" s="168"/>
      <c r="AY595" s="168"/>
      <c r="AZ595" s="168"/>
      <c r="BA595" s="168"/>
      <c r="BB595" s="168"/>
      <c r="BC595" s="221" t="e">
        <f>INT(INDEX('Dados Consolidados'!$R$1:$R$1000000, MATCH(A595, 'Dados Consolidados'!$A$1:$A$1000000, 0)))</f>
        <v>#N/A</v>
      </c>
      <c r="BD595" s="221" t="e">
        <f>INT(INDEX('Dados Consolidados'!$S$1:$S$1000000, MATCH(B595, 'Dados Consolidados'!$B$1:$B$1000000, 0)))</f>
        <v>#N/A</v>
      </c>
      <c r="BE595" s="221" t="e">
        <f>INT(INDEX('Dados Consolidados'!$T$1:$T$1000000, MATCH(E595, 'Dados Consolidados'!$E$1:$E$1000000, 0)))</f>
        <v>#N/A</v>
      </c>
      <c r="BF595" s="221" t="e">
        <f>INT(INDEX('Dados Consolidados'!$U$1:$U$1000000, MATCH(H595, 'Dados Consolidados'!$H$1:$H$1000000, 0)))</f>
        <v>#N/A</v>
      </c>
      <c r="BG595" s="221" t="e">
        <f>INT(INDEX('Dados Consolidados'!$V$1:$V$1000000, MATCH(J595, 'Dados Consolidados'!$J$1:$J$1000000, 0)))</f>
        <v>#N/A</v>
      </c>
      <c r="BH595" s="221" t="e">
        <f>INT(INDEX('Dados Consolidados'!$X$1:$X$1000000, MATCH(K595, 'Dados Consolidados'!$K$1:$K$1000000, 0)))</f>
        <v>#N/A</v>
      </c>
      <c r="BI595" s="221" t="e">
        <f>INT(INDEX('Dados Consolidados'!$Y$1:$Y$1000000, MATCH(L595, 'Dados Consolidados'!$L$1:$L$1000000, 0)))</f>
        <v>#N/A</v>
      </c>
      <c r="BJ595" s="222" t="e">
        <f>INT(INDEX('Dados Consolidados'!$W$1:$W$1000000, MATCH(P595, 'Dados Consolidados'!$P$1:$P$1000000, 0)))</f>
        <v>#N/A</v>
      </c>
      <c r="BK595" s="83" t="str">
        <f>IF(AND(A595&lt;&gt;"",B595&lt;&gt;"",C595&lt;&gt;"",E595&lt;&gt;"",J595&lt;&gt;"",K595&lt;&gt;"",L595&lt;&gt;"",R595&lt;&gt;"",V595&lt;&gt;""),"OK","n/a")</f>
        <v>n/a</v>
      </c>
    </row>
    <row r="596" spans="1:63" s="83" customFormat="1" ht="20.100000000000001" customHeight="1" x14ac:dyDescent="0.25">
      <c r="A596" s="163"/>
      <c r="B596" s="163"/>
      <c r="C596" s="163"/>
      <c r="D596" s="163"/>
      <c r="E596" s="163"/>
      <c r="F596" s="163"/>
      <c r="G596" s="163"/>
      <c r="H596" s="163"/>
      <c r="I596" s="163"/>
      <c r="J596" s="163"/>
      <c r="K596" s="163"/>
      <c r="L596" s="163"/>
      <c r="M596" s="231"/>
      <c r="N596" s="233"/>
      <c r="O596" s="233"/>
      <c r="P596" s="163"/>
      <c r="Q596" s="230"/>
      <c r="R596" s="163"/>
      <c r="S596" s="163"/>
      <c r="T596" s="163"/>
      <c r="U596" s="163"/>
      <c r="V596" s="231"/>
      <c r="W596" s="231"/>
      <c r="X596" s="231"/>
      <c r="Y596" s="231"/>
      <c r="Z596" s="231"/>
      <c r="AA596" s="231"/>
      <c r="AB596" s="231"/>
      <c r="AC596" s="231"/>
      <c r="AD596" s="232"/>
      <c r="AE596" s="232"/>
      <c r="AF596" s="168"/>
      <c r="AG596" s="168"/>
      <c r="AH596" s="168"/>
      <c r="AI596" s="168"/>
      <c r="AJ596" s="168"/>
      <c r="AK596" s="168"/>
      <c r="AL596" s="168"/>
      <c r="AM596" s="168"/>
      <c r="AN596" s="168"/>
      <c r="AO596" s="168"/>
      <c r="AP596" s="168"/>
      <c r="AQ596" s="168"/>
      <c r="AR596" s="168"/>
      <c r="AS596" s="168"/>
      <c r="AT596" s="168"/>
      <c r="AU596" s="168"/>
      <c r="AV596" s="168"/>
      <c r="AW596" s="168"/>
      <c r="AX596" s="168"/>
      <c r="AY596" s="168"/>
      <c r="AZ596" s="168"/>
      <c r="BA596" s="168"/>
      <c r="BB596" s="168"/>
      <c r="BC596" s="221" t="e">
        <f>INT(INDEX('Dados Consolidados'!$R$1:$R$1000000, MATCH(A596, 'Dados Consolidados'!$A$1:$A$1000000, 0)))</f>
        <v>#N/A</v>
      </c>
      <c r="BD596" s="221" t="e">
        <f>INT(INDEX('Dados Consolidados'!$S$1:$S$1000000, MATCH(B596, 'Dados Consolidados'!$B$1:$B$1000000, 0)))</f>
        <v>#N/A</v>
      </c>
      <c r="BE596" s="221" t="e">
        <f>INT(INDEX('Dados Consolidados'!$T$1:$T$1000000, MATCH(E596, 'Dados Consolidados'!$E$1:$E$1000000, 0)))</f>
        <v>#N/A</v>
      </c>
      <c r="BF596" s="221" t="e">
        <f>INT(INDEX('Dados Consolidados'!$U$1:$U$1000000, MATCH(H596, 'Dados Consolidados'!$H$1:$H$1000000, 0)))</f>
        <v>#N/A</v>
      </c>
      <c r="BG596" s="221" t="e">
        <f>INT(INDEX('Dados Consolidados'!$V$1:$V$1000000, MATCH(J596, 'Dados Consolidados'!$J$1:$J$1000000, 0)))</f>
        <v>#N/A</v>
      </c>
      <c r="BH596" s="221" t="e">
        <f>INT(INDEX('Dados Consolidados'!$X$1:$X$1000000, MATCH(K596, 'Dados Consolidados'!$K$1:$K$1000000, 0)))</f>
        <v>#N/A</v>
      </c>
      <c r="BI596" s="221" t="e">
        <f>INT(INDEX('Dados Consolidados'!$Y$1:$Y$1000000, MATCH(L596, 'Dados Consolidados'!$L$1:$L$1000000, 0)))</f>
        <v>#N/A</v>
      </c>
      <c r="BJ596" s="222" t="e">
        <f>INT(INDEX('Dados Consolidados'!$W$1:$W$1000000, MATCH(P596, 'Dados Consolidados'!$P$1:$P$1000000, 0)))</f>
        <v>#N/A</v>
      </c>
      <c r="BK596" s="83" t="str">
        <f>IF(AND(A596&lt;&gt;"",B596&lt;&gt;"",C596&lt;&gt;"",E596&lt;&gt;"",J596&lt;&gt;"",K596&lt;&gt;"",L596&lt;&gt;"",R596&lt;&gt;"",V596&lt;&gt;""),"OK","n/a")</f>
        <v>n/a</v>
      </c>
    </row>
    <row r="597" spans="1:63" s="83" customFormat="1" ht="20.100000000000001" customHeight="1" x14ac:dyDescent="0.25">
      <c r="A597" s="163"/>
      <c r="B597" s="163"/>
      <c r="C597" s="163"/>
      <c r="D597" s="163"/>
      <c r="E597" s="163"/>
      <c r="F597" s="163"/>
      <c r="G597" s="163"/>
      <c r="H597" s="163"/>
      <c r="I597" s="163"/>
      <c r="J597" s="163"/>
      <c r="K597" s="163"/>
      <c r="L597" s="163"/>
      <c r="M597" s="231"/>
      <c r="N597" s="233"/>
      <c r="O597" s="233"/>
      <c r="P597" s="163"/>
      <c r="Q597" s="230"/>
      <c r="R597" s="163"/>
      <c r="S597" s="163"/>
      <c r="T597" s="163"/>
      <c r="U597" s="163"/>
      <c r="V597" s="231"/>
      <c r="W597" s="231"/>
      <c r="X597" s="231"/>
      <c r="Y597" s="231"/>
      <c r="Z597" s="231"/>
      <c r="AA597" s="231"/>
      <c r="AB597" s="231"/>
      <c r="AC597" s="231"/>
      <c r="AD597" s="232"/>
      <c r="AE597" s="232"/>
      <c r="AF597" s="168"/>
      <c r="AG597" s="168"/>
      <c r="AH597" s="168"/>
      <c r="AI597" s="168"/>
      <c r="AJ597" s="168"/>
      <c r="AK597" s="168"/>
      <c r="AL597" s="168"/>
      <c r="AM597" s="168"/>
      <c r="AN597" s="168"/>
      <c r="AO597" s="168"/>
      <c r="AP597" s="168"/>
      <c r="AQ597" s="168"/>
      <c r="AR597" s="168"/>
      <c r="AS597" s="168"/>
      <c r="AT597" s="168"/>
      <c r="AU597" s="168"/>
      <c r="AV597" s="168"/>
      <c r="AW597" s="168"/>
      <c r="AX597" s="168"/>
      <c r="AY597" s="168"/>
      <c r="AZ597" s="168"/>
      <c r="BA597" s="168"/>
      <c r="BB597" s="168"/>
      <c r="BC597" s="221" t="e">
        <f>INT(INDEX('Dados Consolidados'!$R$1:$R$1000000, MATCH(A597, 'Dados Consolidados'!$A$1:$A$1000000, 0)))</f>
        <v>#N/A</v>
      </c>
      <c r="BD597" s="221" t="e">
        <f>INT(INDEX('Dados Consolidados'!$S$1:$S$1000000, MATCH(B597, 'Dados Consolidados'!$B$1:$B$1000000, 0)))</f>
        <v>#N/A</v>
      </c>
      <c r="BE597" s="221" t="e">
        <f>INT(INDEX('Dados Consolidados'!$T$1:$T$1000000, MATCH(E597, 'Dados Consolidados'!$E$1:$E$1000000, 0)))</f>
        <v>#N/A</v>
      </c>
      <c r="BF597" s="221" t="e">
        <f>INT(INDEX('Dados Consolidados'!$U$1:$U$1000000, MATCH(H597, 'Dados Consolidados'!$H$1:$H$1000000, 0)))</f>
        <v>#N/A</v>
      </c>
      <c r="BG597" s="221" t="e">
        <f>INT(INDEX('Dados Consolidados'!$V$1:$V$1000000, MATCH(J597, 'Dados Consolidados'!$J$1:$J$1000000, 0)))</f>
        <v>#N/A</v>
      </c>
      <c r="BH597" s="221" t="e">
        <f>INT(INDEX('Dados Consolidados'!$X$1:$X$1000000, MATCH(K597, 'Dados Consolidados'!$K$1:$K$1000000, 0)))</f>
        <v>#N/A</v>
      </c>
      <c r="BI597" s="221" t="e">
        <f>INT(INDEX('Dados Consolidados'!$Y$1:$Y$1000000, MATCH(L597, 'Dados Consolidados'!$L$1:$L$1000000, 0)))</f>
        <v>#N/A</v>
      </c>
      <c r="BJ597" s="222" t="e">
        <f>INT(INDEX('Dados Consolidados'!$W$1:$W$1000000, MATCH(P597, 'Dados Consolidados'!$P$1:$P$1000000, 0)))</f>
        <v>#N/A</v>
      </c>
      <c r="BK597" s="83" t="str">
        <f>IF(AND(A597&lt;&gt;"",B597&lt;&gt;"",C597&lt;&gt;"",E597&lt;&gt;"",J597&lt;&gt;"",K597&lt;&gt;"",L597&lt;&gt;"",R597&lt;&gt;"",V597&lt;&gt;""),"OK","n/a")</f>
        <v>n/a</v>
      </c>
    </row>
    <row r="598" spans="1:63" s="83" customFormat="1" ht="20.100000000000001" customHeight="1" x14ac:dyDescent="0.25">
      <c r="A598" s="163"/>
      <c r="B598" s="163"/>
      <c r="C598" s="163"/>
      <c r="D598" s="163"/>
      <c r="E598" s="163"/>
      <c r="F598" s="163"/>
      <c r="G598" s="163"/>
      <c r="H598" s="163"/>
      <c r="I598" s="163"/>
      <c r="J598" s="163"/>
      <c r="K598" s="163"/>
      <c r="L598" s="163"/>
      <c r="M598" s="231"/>
      <c r="N598" s="233"/>
      <c r="O598" s="233"/>
      <c r="P598" s="163"/>
      <c r="Q598" s="230"/>
      <c r="R598" s="163"/>
      <c r="S598" s="163"/>
      <c r="T598" s="163"/>
      <c r="U598" s="163"/>
      <c r="V598" s="231"/>
      <c r="W598" s="231"/>
      <c r="X598" s="231"/>
      <c r="Y598" s="231"/>
      <c r="Z598" s="231"/>
      <c r="AA598" s="231"/>
      <c r="AB598" s="231"/>
      <c r="AC598" s="231"/>
      <c r="AD598" s="232"/>
      <c r="AE598" s="232"/>
      <c r="AF598" s="168"/>
      <c r="AG598" s="168"/>
      <c r="AH598" s="168"/>
      <c r="AI598" s="168"/>
      <c r="AJ598" s="168"/>
      <c r="AK598" s="168"/>
      <c r="AL598" s="168"/>
      <c r="AM598" s="168"/>
      <c r="AN598" s="168"/>
      <c r="AO598" s="168"/>
      <c r="AP598" s="168"/>
      <c r="AQ598" s="168"/>
      <c r="AR598" s="168"/>
      <c r="AS598" s="168"/>
      <c r="AT598" s="168"/>
      <c r="AU598" s="168"/>
      <c r="AV598" s="168"/>
      <c r="AW598" s="168"/>
      <c r="AX598" s="168"/>
      <c r="AY598" s="168"/>
      <c r="AZ598" s="168"/>
      <c r="BA598" s="168"/>
      <c r="BB598" s="168"/>
      <c r="BC598" s="221" t="e">
        <f>INT(INDEX('Dados Consolidados'!$R$1:$R$1000000, MATCH(A598, 'Dados Consolidados'!$A$1:$A$1000000, 0)))</f>
        <v>#N/A</v>
      </c>
      <c r="BD598" s="221" t="e">
        <f>INT(INDEX('Dados Consolidados'!$S$1:$S$1000000, MATCH(B598, 'Dados Consolidados'!$B$1:$B$1000000, 0)))</f>
        <v>#N/A</v>
      </c>
      <c r="BE598" s="221" t="e">
        <f>INT(INDEX('Dados Consolidados'!$T$1:$T$1000000, MATCH(E598, 'Dados Consolidados'!$E$1:$E$1000000, 0)))</f>
        <v>#N/A</v>
      </c>
      <c r="BF598" s="221" t="e">
        <f>INT(INDEX('Dados Consolidados'!$U$1:$U$1000000, MATCH(H598, 'Dados Consolidados'!$H$1:$H$1000000, 0)))</f>
        <v>#N/A</v>
      </c>
      <c r="BG598" s="221" t="e">
        <f>INT(INDEX('Dados Consolidados'!$V$1:$V$1000000, MATCH(J598, 'Dados Consolidados'!$J$1:$J$1000000, 0)))</f>
        <v>#N/A</v>
      </c>
      <c r="BH598" s="221" t="e">
        <f>INT(INDEX('Dados Consolidados'!$X$1:$X$1000000, MATCH(K598, 'Dados Consolidados'!$K$1:$K$1000000, 0)))</f>
        <v>#N/A</v>
      </c>
      <c r="BI598" s="221" t="e">
        <f>INT(INDEX('Dados Consolidados'!$Y$1:$Y$1000000, MATCH(L598, 'Dados Consolidados'!$L$1:$L$1000000, 0)))</f>
        <v>#N/A</v>
      </c>
      <c r="BJ598" s="222" t="e">
        <f>INT(INDEX('Dados Consolidados'!$W$1:$W$1000000, MATCH(P598, 'Dados Consolidados'!$P$1:$P$1000000, 0)))</f>
        <v>#N/A</v>
      </c>
      <c r="BK598" s="83" t="str">
        <f>IF(AND(A598&lt;&gt;"",B598&lt;&gt;"",C598&lt;&gt;"",E598&lt;&gt;"",J598&lt;&gt;"",K598&lt;&gt;"",L598&lt;&gt;"",R598&lt;&gt;"",V598&lt;&gt;""),"OK","n/a")</f>
        <v>n/a</v>
      </c>
    </row>
    <row r="599" spans="1:63" s="83" customFormat="1" ht="20.100000000000001" customHeight="1" x14ac:dyDescent="0.25">
      <c r="A599" s="163"/>
      <c r="B599" s="163"/>
      <c r="C599" s="163"/>
      <c r="D599" s="163"/>
      <c r="E599" s="163"/>
      <c r="F599" s="163"/>
      <c r="G599" s="163"/>
      <c r="H599" s="163"/>
      <c r="I599" s="163"/>
      <c r="J599" s="163"/>
      <c r="K599" s="163"/>
      <c r="L599" s="163"/>
      <c r="M599" s="231"/>
      <c r="N599" s="233"/>
      <c r="O599" s="233"/>
      <c r="P599" s="163"/>
      <c r="Q599" s="230"/>
      <c r="R599" s="163"/>
      <c r="S599" s="163"/>
      <c r="T599" s="163"/>
      <c r="U599" s="163"/>
      <c r="V599" s="231"/>
      <c r="W599" s="231"/>
      <c r="X599" s="231"/>
      <c r="Y599" s="231"/>
      <c r="Z599" s="231"/>
      <c r="AA599" s="231"/>
      <c r="AB599" s="231"/>
      <c r="AC599" s="231"/>
      <c r="AD599" s="232"/>
      <c r="AE599" s="232"/>
      <c r="AF599" s="168"/>
      <c r="AG599" s="168"/>
      <c r="AH599" s="168"/>
      <c r="AI599" s="168"/>
      <c r="AJ599" s="168"/>
      <c r="AK599" s="168"/>
      <c r="AL599" s="168"/>
      <c r="AM599" s="168"/>
      <c r="AN599" s="168"/>
      <c r="AO599" s="168"/>
      <c r="AP599" s="168"/>
      <c r="AQ599" s="168"/>
      <c r="AR599" s="168"/>
      <c r="AS599" s="168"/>
      <c r="AT599" s="168"/>
      <c r="AU599" s="168"/>
      <c r="AV599" s="168"/>
      <c r="AW599" s="168"/>
      <c r="AX599" s="168"/>
      <c r="AY599" s="168"/>
      <c r="AZ599" s="168"/>
      <c r="BA599" s="168"/>
      <c r="BB599" s="168"/>
      <c r="BC599" s="221" t="e">
        <f>INT(INDEX('Dados Consolidados'!$R$1:$R$1000000, MATCH(A599, 'Dados Consolidados'!$A$1:$A$1000000, 0)))</f>
        <v>#N/A</v>
      </c>
      <c r="BD599" s="221" t="e">
        <f>INT(INDEX('Dados Consolidados'!$S$1:$S$1000000, MATCH(B599, 'Dados Consolidados'!$B$1:$B$1000000, 0)))</f>
        <v>#N/A</v>
      </c>
      <c r="BE599" s="221" t="e">
        <f>INT(INDEX('Dados Consolidados'!$T$1:$T$1000000, MATCH(E599, 'Dados Consolidados'!$E$1:$E$1000000, 0)))</f>
        <v>#N/A</v>
      </c>
      <c r="BF599" s="221" t="e">
        <f>INT(INDEX('Dados Consolidados'!$U$1:$U$1000000, MATCH(H599, 'Dados Consolidados'!$H$1:$H$1000000, 0)))</f>
        <v>#N/A</v>
      </c>
      <c r="BG599" s="221" t="e">
        <f>INT(INDEX('Dados Consolidados'!$V$1:$V$1000000, MATCH(J599, 'Dados Consolidados'!$J$1:$J$1000000, 0)))</f>
        <v>#N/A</v>
      </c>
      <c r="BH599" s="221" t="e">
        <f>INT(INDEX('Dados Consolidados'!$X$1:$X$1000000, MATCH(K599, 'Dados Consolidados'!$K$1:$K$1000000, 0)))</f>
        <v>#N/A</v>
      </c>
      <c r="BI599" s="221" t="e">
        <f>INT(INDEX('Dados Consolidados'!$Y$1:$Y$1000000, MATCH(L599, 'Dados Consolidados'!$L$1:$L$1000000, 0)))</f>
        <v>#N/A</v>
      </c>
      <c r="BJ599" s="222" t="e">
        <f>INT(INDEX('Dados Consolidados'!$W$1:$W$1000000, MATCH(P599, 'Dados Consolidados'!$P$1:$P$1000000, 0)))</f>
        <v>#N/A</v>
      </c>
      <c r="BK599" s="83" t="str">
        <f>IF(AND(A599&lt;&gt;"",B599&lt;&gt;"",C599&lt;&gt;"",E599&lt;&gt;"",J599&lt;&gt;"",K599&lt;&gt;"",L599&lt;&gt;"",R599&lt;&gt;"",V599&lt;&gt;""),"OK","n/a")</f>
        <v>n/a</v>
      </c>
    </row>
    <row r="600" spans="1:63" s="83" customFormat="1" ht="20.100000000000001" customHeight="1" x14ac:dyDescent="0.25">
      <c r="A600" s="163"/>
      <c r="B600" s="163"/>
      <c r="C600" s="163"/>
      <c r="D600" s="163"/>
      <c r="E600" s="163"/>
      <c r="F600" s="163"/>
      <c r="G600" s="163"/>
      <c r="H600" s="163"/>
      <c r="I600" s="163"/>
      <c r="J600" s="163"/>
      <c r="K600" s="163"/>
      <c r="L600" s="163"/>
      <c r="M600" s="231"/>
      <c r="N600" s="233"/>
      <c r="O600" s="233"/>
      <c r="P600" s="163"/>
      <c r="Q600" s="230"/>
      <c r="R600" s="163"/>
      <c r="S600" s="163"/>
      <c r="T600" s="163"/>
      <c r="U600" s="163"/>
      <c r="V600" s="231"/>
      <c r="W600" s="231"/>
      <c r="X600" s="231"/>
      <c r="Y600" s="231"/>
      <c r="Z600" s="231"/>
      <c r="AA600" s="231"/>
      <c r="AB600" s="231"/>
      <c r="AC600" s="231"/>
      <c r="AD600" s="232"/>
      <c r="AE600" s="232"/>
      <c r="AF600" s="168"/>
      <c r="AG600" s="168"/>
      <c r="AH600" s="168"/>
      <c r="AI600" s="168"/>
      <c r="AJ600" s="168"/>
      <c r="AK600" s="168"/>
      <c r="AL600" s="168"/>
      <c r="AM600" s="168"/>
      <c r="AN600" s="168"/>
      <c r="AO600" s="168"/>
      <c r="AP600" s="168"/>
      <c r="AQ600" s="168"/>
      <c r="AR600" s="168"/>
      <c r="AS600" s="168"/>
      <c r="AT600" s="168"/>
      <c r="AU600" s="168"/>
      <c r="AV600" s="168"/>
      <c r="AW600" s="168"/>
      <c r="AX600" s="168"/>
      <c r="AY600" s="168"/>
      <c r="AZ600" s="168"/>
      <c r="BA600" s="168"/>
      <c r="BB600" s="168"/>
      <c r="BC600" s="221" t="e">
        <f>INT(INDEX('Dados Consolidados'!$R$1:$R$1000000, MATCH(A600, 'Dados Consolidados'!$A$1:$A$1000000, 0)))</f>
        <v>#N/A</v>
      </c>
      <c r="BD600" s="221" t="e">
        <f>INT(INDEX('Dados Consolidados'!$S$1:$S$1000000, MATCH(B600, 'Dados Consolidados'!$B$1:$B$1000000, 0)))</f>
        <v>#N/A</v>
      </c>
      <c r="BE600" s="221" t="e">
        <f>INT(INDEX('Dados Consolidados'!$T$1:$T$1000000, MATCH(E600, 'Dados Consolidados'!$E$1:$E$1000000, 0)))</f>
        <v>#N/A</v>
      </c>
      <c r="BF600" s="221" t="e">
        <f>INT(INDEX('Dados Consolidados'!$U$1:$U$1000000, MATCH(H600, 'Dados Consolidados'!$H$1:$H$1000000, 0)))</f>
        <v>#N/A</v>
      </c>
      <c r="BG600" s="221" t="e">
        <f>INT(INDEX('Dados Consolidados'!$V$1:$V$1000000, MATCH(J600, 'Dados Consolidados'!$J$1:$J$1000000, 0)))</f>
        <v>#N/A</v>
      </c>
      <c r="BH600" s="221" t="e">
        <f>INT(INDEX('Dados Consolidados'!$X$1:$X$1000000, MATCH(K600, 'Dados Consolidados'!$K$1:$K$1000000, 0)))</f>
        <v>#N/A</v>
      </c>
      <c r="BI600" s="221" t="e">
        <f>INT(INDEX('Dados Consolidados'!$Y$1:$Y$1000000, MATCH(L600, 'Dados Consolidados'!$L$1:$L$1000000, 0)))</f>
        <v>#N/A</v>
      </c>
      <c r="BJ600" s="222" t="e">
        <f>INT(INDEX('Dados Consolidados'!$W$1:$W$1000000, MATCH(P600, 'Dados Consolidados'!$P$1:$P$1000000, 0)))</f>
        <v>#N/A</v>
      </c>
      <c r="BK600" s="83" t="str">
        <f>IF(AND(A600&lt;&gt;"",B600&lt;&gt;"",C600&lt;&gt;"",E600&lt;&gt;"",J600&lt;&gt;"",K600&lt;&gt;"",L600&lt;&gt;"",R600&lt;&gt;"",V600&lt;&gt;""),"OK","n/a")</f>
        <v>n/a</v>
      </c>
    </row>
    <row r="601" spans="1:63" s="83" customFormat="1" ht="20.100000000000001" customHeight="1" x14ac:dyDescent="0.25">
      <c r="A601" s="163"/>
      <c r="B601" s="163"/>
      <c r="C601" s="163"/>
      <c r="D601" s="163"/>
      <c r="E601" s="163"/>
      <c r="F601" s="163"/>
      <c r="G601" s="163"/>
      <c r="H601" s="163"/>
      <c r="I601" s="163"/>
      <c r="J601" s="163"/>
      <c r="K601" s="163"/>
      <c r="L601" s="163"/>
      <c r="M601" s="231"/>
      <c r="N601" s="233"/>
      <c r="O601" s="233"/>
      <c r="P601" s="163"/>
      <c r="Q601" s="230"/>
      <c r="R601" s="163"/>
      <c r="S601" s="163"/>
      <c r="T601" s="163"/>
      <c r="U601" s="163"/>
      <c r="V601" s="231"/>
      <c r="W601" s="231"/>
      <c r="X601" s="231"/>
      <c r="Y601" s="231"/>
      <c r="Z601" s="231"/>
      <c r="AA601" s="231"/>
      <c r="AB601" s="231"/>
      <c r="AC601" s="231"/>
      <c r="AD601" s="232"/>
      <c r="AE601" s="232"/>
      <c r="AF601" s="168"/>
      <c r="AG601" s="168"/>
      <c r="AH601" s="168"/>
      <c r="AI601" s="168"/>
      <c r="AJ601" s="168"/>
      <c r="AK601" s="168"/>
      <c r="AL601" s="168"/>
      <c r="AM601" s="168"/>
      <c r="AN601" s="168"/>
      <c r="AO601" s="168"/>
      <c r="AP601" s="168"/>
      <c r="AQ601" s="168"/>
      <c r="AR601" s="168"/>
      <c r="AS601" s="168"/>
      <c r="AT601" s="168"/>
      <c r="AU601" s="168"/>
      <c r="AV601" s="168"/>
      <c r="AW601" s="168"/>
      <c r="AX601" s="168"/>
      <c r="AY601" s="168"/>
      <c r="AZ601" s="168"/>
      <c r="BA601" s="168"/>
      <c r="BB601" s="168"/>
      <c r="BC601" s="221" t="e">
        <f>INT(INDEX('Dados Consolidados'!$R$1:$R$1000000, MATCH(A601, 'Dados Consolidados'!$A$1:$A$1000000, 0)))</f>
        <v>#N/A</v>
      </c>
      <c r="BD601" s="221" t="e">
        <f>INT(INDEX('Dados Consolidados'!$S$1:$S$1000000, MATCH(B601, 'Dados Consolidados'!$B$1:$B$1000000, 0)))</f>
        <v>#N/A</v>
      </c>
      <c r="BE601" s="221" t="e">
        <f>INT(INDEX('Dados Consolidados'!$T$1:$T$1000000, MATCH(E601, 'Dados Consolidados'!$E$1:$E$1000000, 0)))</f>
        <v>#N/A</v>
      </c>
      <c r="BF601" s="221" t="e">
        <f>INT(INDEX('Dados Consolidados'!$U$1:$U$1000000, MATCH(H601, 'Dados Consolidados'!$H$1:$H$1000000, 0)))</f>
        <v>#N/A</v>
      </c>
      <c r="BG601" s="221" t="e">
        <f>INT(INDEX('Dados Consolidados'!$V$1:$V$1000000, MATCH(J601, 'Dados Consolidados'!$J$1:$J$1000000, 0)))</f>
        <v>#N/A</v>
      </c>
      <c r="BH601" s="221" t="e">
        <f>INT(INDEX('Dados Consolidados'!$X$1:$X$1000000, MATCH(K601, 'Dados Consolidados'!$K$1:$K$1000000, 0)))</f>
        <v>#N/A</v>
      </c>
      <c r="BI601" s="221" t="e">
        <f>INT(INDEX('Dados Consolidados'!$Y$1:$Y$1000000, MATCH(L601, 'Dados Consolidados'!$L$1:$L$1000000, 0)))</f>
        <v>#N/A</v>
      </c>
      <c r="BJ601" s="222" t="e">
        <f>INT(INDEX('Dados Consolidados'!$W$1:$W$1000000, MATCH(P601, 'Dados Consolidados'!$P$1:$P$1000000, 0)))</f>
        <v>#N/A</v>
      </c>
      <c r="BK601" s="83" t="str">
        <f>IF(AND(A601&lt;&gt;"",B601&lt;&gt;"",C601&lt;&gt;"",E601&lt;&gt;"",J601&lt;&gt;"",K601&lt;&gt;"",L601&lt;&gt;"",R601&lt;&gt;"",V601&lt;&gt;""),"OK","n/a")</f>
        <v>n/a</v>
      </c>
    </row>
    <row r="602" spans="1:63" s="83" customFormat="1" ht="20.100000000000001" customHeight="1" x14ac:dyDescent="0.25">
      <c r="A602" s="163"/>
      <c r="B602" s="163"/>
      <c r="C602" s="163"/>
      <c r="D602" s="163"/>
      <c r="E602" s="163"/>
      <c r="F602" s="163"/>
      <c r="G602" s="163"/>
      <c r="H602" s="163"/>
      <c r="I602" s="163"/>
      <c r="J602" s="163"/>
      <c r="K602" s="163"/>
      <c r="L602" s="163"/>
      <c r="M602" s="231"/>
      <c r="N602" s="233"/>
      <c r="O602" s="233"/>
      <c r="P602" s="163"/>
      <c r="Q602" s="230"/>
      <c r="R602" s="163"/>
      <c r="S602" s="163"/>
      <c r="T602" s="163"/>
      <c r="U602" s="163"/>
      <c r="V602" s="231"/>
      <c r="W602" s="231"/>
      <c r="X602" s="231"/>
      <c r="Y602" s="231"/>
      <c r="Z602" s="231"/>
      <c r="AA602" s="231"/>
      <c r="AB602" s="231"/>
      <c r="AC602" s="231"/>
      <c r="AD602" s="232"/>
      <c r="AE602" s="232"/>
      <c r="AF602" s="168"/>
      <c r="AG602" s="168"/>
      <c r="AH602" s="168"/>
      <c r="AI602" s="168"/>
      <c r="AJ602" s="168"/>
      <c r="AK602" s="168"/>
      <c r="AL602" s="168"/>
      <c r="AM602" s="168"/>
      <c r="AN602" s="168"/>
      <c r="AO602" s="168"/>
      <c r="AP602" s="168"/>
      <c r="AQ602" s="168"/>
      <c r="AR602" s="168"/>
      <c r="AS602" s="168"/>
      <c r="AT602" s="168"/>
      <c r="AU602" s="168"/>
      <c r="AV602" s="168"/>
      <c r="AW602" s="168"/>
      <c r="AX602" s="168"/>
      <c r="AY602" s="168"/>
      <c r="AZ602" s="168"/>
      <c r="BA602" s="168"/>
      <c r="BB602" s="168"/>
      <c r="BC602" s="221" t="e">
        <f>INT(INDEX('Dados Consolidados'!$R$1:$R$1000000, MATCH(A602, 'Dados Consolidados'!$A$1:$A$1000000, 0)))</f>
        <v>#N/A</v>
      </c>
      <c r="BD602" s="221" t="e">
        <f>INT(INDEX('Dados Consolidados'!$S$1:$S$1000000, MATCH(B602, 'Dados Consolidados'!$B$1:$B$1000000, 0)))</f>
        <v>#N/A</v>
      </c>
      <c r="BE602" s="221" t="e">
        <f>INT(INDEX('Dados Consolidados'!$T$1:$T$1000000, MATCH(E602, 'Dados Consolidados'!$E$1:$E$1000000, 0)))</f>
        <v>#N/A</v>
      </c>
      <c r="BF602" s="221" t="e">
        <f>INT(INDEX('Dados Consolidados'!$U$1:$U$1000000, MATCH(H602, 'Dados Consolidados'!$H$1:$H$1000000, 0)))</f>
        <v>#N/A</v>
      </c>
      <c r="BG602" s="221" t="e">
        <f>INT(INDEX('Dados Consolidados'!$V$1:$V$1000000, MATCH(J602, 'Dados Consolidados'!$J$1:$J$1000000, 0)))</f>
        <v>#N/A</v>
      </c>
      <c r="BH602" s="221" t="e">
        <f>INT(INDEX('Dados Consolidados'!$X$1:$X$1000000, MATCH(K602, 'Dados Consolidados'!$K$1:$K$1000000, 0)))</f>
        <v>#N/A</v>
      </c>
      <c r="BI602" s="221" t="e">
        <f>INT(INDEX('Dados Consolidados'!$Y$1:$Y$1000000, MATCH(L602, 'Dados Consolidados'!$L$1:$L$1000000, 0)))</f>
        <v>#N/A</v>
      </c>
      <c r="BJ602" s="222" t="e">
        <f>INT(INDEX('Dados Consolidados'!$W$1:$W$1000000, MATCH(P602, 'Dados Consolidados'!$P$1:$P$1000000, 0)))</f>
        <v>#N/A</v>
      </c>
      <c r="BK602" s="83" t="str">
        <f>IF(AND(A602&lt;&gt;"",B602&lt;&gt;"",C602&lt;&gt;"",E602&lt;&gt;"",J602&lt;&gt;"",K602&lt;&gt;"",L602&lt;&gt;"",R602&lt;&gt;"",V602&lt;&gt;""),"OK","n/a")</f>
        <v>n/a</v>
      </c>
    </row>
    <row r="603" spans="1:63" s="83" customFormat="1" ht="20.100000000000001" customHeight="1" x14ac:dyDescent="0.25">
      <c r="A603" s="163"/>
      <c r="B603" s="163"/>
      <c r="C603" s="163"/>
      <c r="D603" s="163"/>
      <c r="E603" s="163"/>
      <c r="F603" s="163"/>
      <c r="G603" s="163"/>
      <c r="H603" s="163"/>
      <c r="I603" s="163"/>
      <c r="J603" s="163"/>
      <c r="K603" s="163"/>
      <c r="L603" s="163"/>
      <c r="M603" s="231"/>
      <c r="N603" s="233"/>
      <c r="O603" s="233"/>
      <c r="P603" s="163"/>
      <c r="Q603" s="230"/>
      <c r="R603" s="163"/>
      <c r="S603" s="163"/>
      <c r="T603" s="163"/>
      <c r="U603" s="163"/>
      <c r="V603" s="231"/>
      <c r="W603" s="231"/>
      <c r="X603" s="231"/>
      <c r="Y603" s="231"/>
      <c r="Z603" s="231"/>
      <c r="AA603" s="231"/>
      <c r="AB603" s="231"/>
      <c r="AC603" s="231"/>
      <c r="AD603" s="232"/>
      <c r="AE603" s="232"/>
      <c r="AF603" s="168"/>
      <c r="AG603" s="168"/>
      <c r="AH603" s="168"/>
      <c r="AI603" s="168"/>
      <c r="AJ603" s="168"/>
      <c r="AK603" s="168"/>
      <c r="AL603" s="168"/>
      <c r="AM603" s="168"/>
      <c r="AN603" s="168"/>
      <c r="AO603" s="168"/>
      <c r="AP603" s="168"/>
      <c r="AQ603" s="168"/>
      <c r="AR603" s="168"/>
      <c r="AS603" s="168"/>
      <c r="AT603" s="168"/>
      <c r="AU603" s="168"/>
      <c r="AV603" s="168"/>
      <c r="AW603" s="168"/>
      <c r="AX603" s="168"/>
      <c r="AY603" s="168"/>
      <c r="AZ603" s="168"/>
      <c r="BA603" s="168"/>
      <c r="BB603" s="168"/>
      <c r="BC603" s="221" t="e">
        <f>INT(INDEX('Dados Consolidados'!$R$1:$R$1000000, MATCH(A603, 'Dados Consolidados'!$A$1:$A$1000000, 0)))</f>
        <v>#N/A</v>
      </c>
      <c r="BD603" s="221" t="e">
        <f>INT(INDEX('Dados Consolidados'!$S$1:$S$1000000, MATCH(B603, 'Dados Consolidados'!$B$1:$B$1000000, 0)))</f>
        <v>#N/A</v>
      </c>
      <c r="BE603" s="221" t="e">
        <f>INT(INDEX('Dados Consolidados'!$T$1:$T$1000000, MATCH(E603, 'Dados Consolidados'!$E$1:$E$1000000, 0)))</f>
        <v>#N/A</v>
      </c>
      <c r="BF603" s="221" t="e">
        <f>INT(INDEX('Dados Consolidados'!$U$1:$U$1000000, MATCH(H603, 'Dados Consolidados'!$H$1:$H$1000000, 0)))</f>
        <v>#N/A</v>
      </c>
      <c r="BG603" s="221" t="e">
        <f>INT(INDEX('Dados Consolidados'!$V$1:$V$1000000, MATCH(J603, 'Dados Consolidados'!$J$1:$J$1000000, 0)))</f>
        <v>#N/A</v>
      </c>
      <c r="BH603" s="221" t="e">
        <f>INT(INDEX('Dados Consolidados'!$X$1:$X$1000000, MATCH(K603, 'Dados Consolidados'!$K$1:$K$1000000, 0)))</f>
        <v>#N/A</v>
      </c>
      <c r="BI603" s="221" t="e">
        <f>INT(INDEX('Dados Consolidados'!$Y$1:$Y$1000000, MATCH(L603, 'Dados Consolidados'!$L$1:$L$1000000, 0)))</f>
        <v>#N/A</v>
      </c>
      <c r="BJ603" s="222" t="e">
        <f>INT(INDEX('Dados Consolidados'!$W$1:$W$1000000, MATCH(P603, 'Dados Consolidados'!$P$1:$P$1000000, 0)))</f>
        <v>#N/A</v>
      </c>
      <c r="BK603" s="83" t="str">
        <f>IF(AND(A603&lt;&gt;"",B603&lt;&gt;"",C603&lt;&gt;"",E603&lt;&gt;"",J603&lt;&gt;"",K603&lt;&gt;"",L603&lt;&gt;"",R603&lt;&gt;"",V603&lt;&gt;""),"OK","n/a")</f>
        <v>n/a</v>
      </c>
    </row>
    <row r="604" spans="1:63" s="83" customFormat="1" ht="20.100000000000001" customHeight="1" x14ac:dyDescent="0.25">
      <c r="A604" s="163"/>
      <c r="B604" s="163"/>
      <c r="C604" s="163"/>
      <c r="D604" s="163"/>
      <c r="E604" s="163"/>
      <c r="F604" s="163"/>
      <c r="G604" s="163"/>
      <c r="H604" s="163"/>
      <c r="I604" s="163"/>
      <c r="J604" s="163"/>
      <c r="K604" s="163"/>
      <c r="L604" s="163"/>
      <c r="M604" s="231"/>
      <c r="N604" s="233"/>
      <c r="O604" s="233"/>
      <c r="P604" s="163"/>
      <c r="Q604" s="230"/>
      <c r="R604" s="163"/>
      <c r="S604" s="163"/>
      <c r="T604" s="163"/>
      <c r="U604" s="163"/>
      <c r="V604" s="231"/>
      <c r="W604" s="231"/>
      <c r="X604" s="231"/>
      <c r="Y604" s="231"/>
      <c r="Z604" s="231"/>
      <c r="AA604" s="231"/>
      <c r="AB604" s="231"/>
      <c r="AC604" s="231"/>
      <c r="AD604" s="232"/>
      <c r="AE604" s="232"/>
      <c r="AF604" s="168"/>
      <c r="AG604" s="168"/>
      <c r="AH604" s="168"/>
      <c r="AI604" s="168"/>
      <c r="AJ604" s="168"/>
      <c r="AK604" s="168"/>
      <c r="AL604" s="168"/>
      <c r="AM604" s="168"/>
      <c r="AN604" s="168"/>
      <c r="AO604" s="168"/>
      <c r="AP604" s="168"/>
      <c r="AQ604" s="168"/>
      <c r="AR604" s="168"/>
      <c r="AS604" s="168"/>
      <c r="AT604" s="168"/>
      <c r="AU604" s="168"/>
      <c r="AV604" s="168"/>
      <c r="AW604" s="168"/>
      <c r="AX604" s="168"/>
      <c r="AY604" s="168"/>
      <c r="AZ604" s="168"/>
      <c r="BA604" s="168"/>
      <c r="BB604" s="168"/>
      <c r="BC604" s="221" t="e">
        <f>INT(INDEX('Dados Consolidados'!$R$1:$R$1000000, MATCH(A604, 'Dados Consolidados'!$A$1:$A$1000000, 0)))</f>
        <v>#N/A</v>
      </c>
      <c r="BD604" s="221" t="e">
        <f>INT(INDEX('Dados Consolidados'!$S$1:$S$1000000, MATCH(B604, 'Dados Consolidados'!$B$1:$B$1000000, 0)))</f>
        <v>#N/A</v>
      </c>
      <c r="BE604" s="221" t="e">
        <f>INT(INDEX('Dados Consolidados'!$T$1:$T$1000000, MATCH(E604, 'Dados Consolidados'!$E$1:$E$1000000, 0)))</f>
        <v>#N/A</v>
      </c>
      <c r="BF604" s="221" t="e">
        <f>INT(INDEX('Dados Consolidados'!$U$1:$U$1000000, MATCH(H604, 'Dados Consolidados'!$H$1:$H$1000000, 0)))</f>
        <v>#N/A</v>
      </c>
      <c r="BG604" s="221" t="e">
        <f>INT(INDEX('Dados Consolidados'!$V$1:$V$1000000, MATCH(J604, 'Dados Consolidados'!$J$1:$J$1000000, 0)))</f>
        <v>#N/A</v>
      </c>
      <c r="BH604" s="221" t="e">
        <f>INT(INDEX('Dados Consolidados'!$X$1:$X$1000000, MATCH(K604, 'Dados Consolidados'!$K$1:$K$1000000, 0)))</f>
        <v>#N/A</v>
      </c>
      <c r="BI604" s="221" t="e">
        <f>INT(INDEX('Dados Consolidados'!$Y$1:$Y$1000000, MATCH(L604, 'Dados Consolidados'!$L$1:$L$1000000, 0)))</f>
        <v>#N/A</v>
      </c>
      <c r="BJ604" s="222" t="e">
        <f>INT(INDEX('Dados Consolidados'!$W$1:$W$1000000, MATCH(P604, 'Dados Consolidados'!$P$1:$P$1000000, 0)))</f>
        <v>#N/A</v>
      </c>
      <c r="BK604" s="83" t="str">
        <f>IF(AND(A604&lt;&gt;"",B604&lt;&gt;"",C604&lt;&gt;"",E604&lt;&gt;"",J604&lt;&gt;"",K604&lt;&gt;"",L604&lt;&gt;"",R604&lt;&gt;"",V604&lt;&gt;""),"OK","n/a")</f>
        <v>n/a</v>
      </c>
    </row>
    <row r="605" spans="1:63" s="83" customFormat="1" ht="20.100000000000001" customHeight="1" x14ac:dyDescent="0.25">
      <c r="A605" s="163"/>
      <c r="B605" s="163"/>
      <c r="C605" s="163"/>
      <c r="D605" s="163"/>
      <c r="E605" s="163"/>
      <c r="F605" s="163"/>
      <c r="G605" s="163"/>
      <c r="H605" s="163"/>
      <c r="I605" s="163"/>
      <c r="J605" s="163"/>
      <c r="K605" s="163"/>
      <c r="L605" s="163"/>
      <c r="M605" s="231"/>
      <c r="N605" s="233"/>
      <c r="O605" s="233"/>
      <c r="P605" s="163"/>
      <c r="Q605" s="230"/>
      <c r="R605" s="163"/>
      <c r="S605" s="163"/>
      <c r="T605" s="163"/>
      <c r="U605" s="163"/>
      <c r="V605" s="231"/>
      <c r="W605" s="231"/>
      <c r="X605" s="231"/>
      <c r="Y605" s="231"/>
      <c r="Z605" s="231"/>
      <c r="AA605" s="231"/>
      <c r="AB605" s="231"/>
      <c r="AC605" s="231"/>
      <c r="AD605" s="232"/>
      <c r="AE605" s="232"/>
      <c r="AF605" s="168"/>
      <c r="AG605" s="168"/>
      <c r="AH605" s="168"/>
      <c r="AI605" s="168"/>
      <c r="AJ605" s="168"/>
      <c r="AK605" s="168"/>
      <c r="AL605" s="168"/>
      <c r="AM605" s="168"/>
      <c r="AN605" s="168"/>
      <c r="AO605" s="168"/>
      <c r="AP605" s="168"/>
      <c r="AQ605" s="168"/>
      <c r="AR605" s="168"/>
      <c r="AS605" s="168"/>
      <c r="AT605" s="168"/>
      <c r="AU605" s="168"/>
      <c r="AV605" s="168"/>
      <c r="AW605" s="168"/>
      <c r="AX605" s="168"/>
      <c r="AY605" s="168"/>
      <c r="AZ605" s="168"/>
      <c r="BA605" s="168"/>
      <c r="BB605" s="168"/>
      <c r="BC605" s="221" t="e">
        <f>INT(INDEX('Dados Consolidados'!$R$1:$R$1000000, MATCH(A605, 'Dados Consolidados'!$A$1:$A$1000000, 0)))</f>
        <v>#N/A</v>
      </c>
      <c r="BD605" s="221" t="e">
        <f>INT(INDEX('Dados Consolidados'!$S$1:$S$1000000, MATCH(B605, 'Dados Consolidados'!$B$1:$B$1000000, 0)))</f>
        <v>#N/A</v>
      </c>
      <c r="BE605" s="221" t="e">
        <f>INT(INDEX('Dados Consolidados'!$T$1:$T$1000000, MATCH(E605, 'Dados Consolidados'!$E$1:$E$1000000, 0)))</f>
        <v>#N/A</v>
      </c>
      <c r="BF605" s="221" t="e">
        <f>INT(INDEX('Dados Consolidados'!$U$1:$U$1000000, MATCH(H605, 'Dados Consolidados'!$H$1:$H$1000000, 0)))</f>
        <v>#N/A</v>
      </c>
      <c r="BG605" s="221" t="e">
        <f>INT(INDEX('Dados Consolidados'!$V$1:$V$1000000, MATCH(J605, 'Dados Consolidados'!$J$1:$J$1000000, 0)))</f>
        <v>#N/A</v>
      </c>
      <c r="BH605" s="221" t="e">
        <f>INT(INDEX('Dados Consolidados'!$X$1:$X$1000000, MATCH(K605, 'Dados Consolidados'!$K$1:$K$1000000, 0)))</f>
        <v>#N/A</v>
      </c>
      <c r="BI605" s="221" t="e">
        <f>INT(INDEX('Dados Consolidados'!$Y$1:$Y$1000000, MATCH(L605, 'Dados Consolidados'!$L$1:$L$1000000, 0)))</f>
        <v>#N/A</v>
      </c>
      <c r="BJ605" s="222" t="e">
        <f>INT(INDEX('Dados Consolidados'!$W$1:$W$1000000, MATCH(P605, 'Dados Consolidados'!$P$1:$P$1000000, 0)))</f>
        <v>#N/A</v>
      </c>
      <c r="BK605" s="83" t="str">
        <f>IF(AND(A605&lt;&gt;"",B605&lt;&gt;"",C605&lt;&gt;"",E605&lt;&gt;"",J605&lt;&gt;"",K605&lt;&gt;"",L605&lt;&gt;"",R605&lt;&gt;"",V605&lt;&gt;""),"OK","n/a")</f>
        <v>n/a</v>
      </c>
    </row>
    <row r="606" spans="1:63" s="83" customFormat="1" ht="20.100000000000001" customHeight="1" x14ac:dyDescent="0.25">
      <c r="A606" s="163"/>
      <c r="B606" s="163"/>
      <c r="C606" s="163"/>
      <c r="D606" s="163"/>
      <c r="E606" s="163"/>
      <c r="F606" s="163"/>
      <c r="G606" s="163"/>
      <c r="H606" s="163"/>
      <c r="I606" s="163"/>
      <c r="J606" s="163"/>
      <c r="K606" s="163"/>
      <c r="L606" s="163"/>
      <c r="M606" s="231"/>
      <c r="N606" s="233"/>
      <c r="O606" s="233"/>
      <c r="P606" s="163"/>
      <c r="Q606" s="230"/>
      <c r="R606" s="163"/>
      <c r="S606" s="163"/>
      <c r="T606" s="163"/>
      <c r="U606" s="163"/>
      <c r="V606" s="231"/>
      <c r="W606" s="231"/>
      <c r="X606" s="231"/>
      <c r="Y606" s="231"/>
      <c r="Z606" s="231"/>
      <c r="AA606" s="231"/>
      <c r="AB606" s="231"/>
      <c r="AC606" s="231"/>
      <c r="AD606" s="232"/>
      <c r="AE606" s="232"/>
      <c r="AF606" s="168"/>
      <c r="AG606" s="168"/>
      <c r="AH606" s="168"/>
      <c r="AI606" s="168"/>
      <c r="AJ606" s="168"/>
      <c r="AK606" s="168"/>
      <c r="AL606" s="168"/>
      <c r="AM606" s="168"/>
      <c r="AN606" s="168"/>
      <c r="AO606" s="168"/>
      <c r="AP606" s="168"/>
      <c r="AQ606" s="168"/>
      <c r="AR606" s="168"/>
      <c r="AS606" s="168"/>
      <c r="AT606" s="168"/>
      <c r="AU606" s="168"/>
      <c r="AV606" s="168"/>
      <c r="AW606" s="168"/>
      <c r="AX606" s="168"/>
      <c r="AY606" s="168"/>
      <c r="AZ606" s="168"/>
      <c r="BA606" s="168"/>
      <c r="BB606" s="168"/>
      <c r="BC606" s="221" t="e">
        <f>INT(INDEX('Dados Consolidados'!$R$1:$R$1000000, MATCH(A606, 'Dados Consolidados'!$A$1:$A$1000000, 0)))</f>
        <v>#N/A</v>
      </c>
      <c r="BD606" s="221" t="e">
        <f>INT(INDEX('Dados Consolidados'!$S$1:$S$1000000, MATCH(B606, 'Dados Consolidados'!$B$1:$B$1000000, 0)))</f>
        <v>#N/A</v>
      </c>
      <c r="BE606" s="221" t="e">
        <f>INT(INDEX('Dados Consolidados'!$T$1:$T$1000000, MATCH(E606, 'Dados Consolidados'!$E$1:$E$1000000, 0)))</f>
        <v>#N/A</v>
      </c>
      <c r="BF606" s="221" t="e">
        <f>INT(INDEX('Dados Consolidados'!$U$1:$U$1000000, MATCH(H606, 'Dados Consolidados'!$H$1:$H$1000000, 0)))</f>
        <v>#N/A</v>
      </c>
      <c r="BG606" s="221" t="e">
        <f>INT(INDEX('Dados Consolidados'!$V$1:$V$1000000, MATCH(J606, 'Dados Consolidados'!$J$1:$J$1000000, 0)))</f>
        <v>#N/A</v>
      </c>
      <c r="BH606" s="221" t="e">
        <f>INT(INDEX('Dados Consolidados'!$X$1:$X$1000000, MATCH(K606, 'Dados Consolidados'!$K$1:$K$1000000, 0)))</f>
        <v>#N/A</v>
      </c>
      <c r="BI606" s="221" t="e">
        <f>INT(INDEX('Dados Consolidados'!$Y$1:$Y$1000000, MATCH(L606, 'Dados Consolidados'!$L$1:$L$1000000, 0)))</f>
        <v>#N/A</v>
      </c>
      <c r="BJ606" s="222" t="e">
        <f>INT(INDEX('Dados Consolidados'!$W$1:$W$1000000, MATCH(P606, 'Dados Consolidados'!$P$1:$P$1000000, 0)))</f>
        <v>#N/A</v>
      </c>
      <c r="BK606" s="83" t="str">
        <f>IF(AND(A606&lt;&gt;"",B606&lt;&gt;"",C606&lt;&gt;"",E606&lt;&gt;"",J606&lt;&gt;"",K606&lt;&gt;"",L606&lt;&gt;"",R606&lt;&gt;"",V606&lt;&gt;""),"OK","n/a")</f>
        <v>n/a</v>
      </c>
    </row>
    <row r="607" spans="1:63" s="83" customFormat="1" ht="20.100000000000001" customHeight="1" x14ac:dyDescent="0.25">
      <c r="A607" s="163"/>
      <c r="B607" s="163"/>
      <c r="C607" s="163"/>
      <c r="D607" s="163"/>
      <c r="E607" s="163"/>
      <c r="F607" s="163"/>
      <c r="G607" s="163"/>
      <c r="H607" s="163"/>
      <c r="I607" s="163"/>
      <c r="J607" s="163"/>
      <c r="K607" s="163"/>
      <c r="L607" s="163"/>
      <c r="M607" s="231"/>
      <c r="N607" s="233"/>
      <c r="O607" s="233"/>
      <c r="P607" s="163"/>
      <c r="Q607" s="230"/>
      <c r="R607" s="163"/>
      <c r="S607" s="163"/>
      <c r="T607" s="163"/>
      <c r="U607" s="163"/>
      <c r="V607" s="231"/>
      <c r="W607" s="231"/>
      <c r="X607" s="231"/>
      <c r="Y607" s="231"/>
      <c r="Z607" s="231"/>
      <c r="AA607" s="231"/>
      <c r="AB607" s="231"/>
      <c r="AC607" s="231"/>
      <c r="AD607" s="232"/>
      <c r="AE607" s="232"/>
      <c r="AF607" s="168"/>
      <c r="AG607" s="168"/>
      <c r="AH607" s="168"/>
      <c r="AI607" s="168"/>
      <c r="AJ607" s="168"/>
      <c r="AK607" s="168"/>
      <c r="AL607" s="168"/>
      <c r="AM607" s="168"/>
      <c r="AN607" s="168"/>
      <c r="AO607" s="168"/>
      <c r="AP607" s="168"/>
      <c r="AQ607" s="168"/>
      <c r="AR607" s="168"/>
      <c r="AS607" s="168"/>
      <c r="AT607" s="168"/>
      <c r="AU607" s="168"/>
      <c r="AV607" s="168"/>
      <c r="AW607" s="168"/>
      <c r="AX607" s="168"/>
      <c r="AY607" s="168"/>
      <c r="AZ607" s="168"/>
      <c r="BA607" s="168"/>
      <c r="BB607" s="168"/>
      <c r="BC607" s="221" t="e">
        <f>INT(INDEX('Dados Consolidados'!$R$1:$R$1000000, MATCH(A607, 'Dados Consolidados'!$A$1:$A$1000000, 0)))</f>
        <v>#N/A</v>
      </c>
      <c r="BD607" s="221" t="e">
        <f>INT(INDEX('Dados Consolidados'!$S$1:$S$1000000, MATCH(B607, 'Dados Consolidados'!$B$1:$B$1000000, 0)))</f>
        <v>#N/A</v>
      </c>
      <c r="BE607" s="221" t="e">
        <f>INT(INDEX('Dados Consolidados'!$T$1:$T$1000000, MATCH(E607, 'Dados Consolidados'!$E$1:$E$1000000, 0)))</f>
        <v>#N/A</v>
      </c>
      <c r="BF607" s="221" t="e">
        <f>INT(INDEX('Dados Consolidados'!$U$1:$U$1000000, MATCH(H607, 'Dados Consolidados'!$H$1:$H$1000000, 0)))</f>
        <v>#N/A</v>
      </c>
      <c r="BG607" s="221" t="e">
        <f>INT(INDEX('Dados Consolidados'!$V$1:$V$1000000, MATCH(J607, 'Dados Consolidados'!$J$1:$J$1000000, 0)))</f>
        <v>#N/A</v>
      </c>
      <c r="BH607" s="221" t="e">
        <f>INT(INDEX('Dados Consolidados'!$X$1:$X$1000000, MATCH(K607, 'Dados Consolidados'!$K$1:$K$1000000, 0)))</f>
        <v>#N/A</v>
      </c>
      <c r="BI607" s="221" t="e">
        <f>INT(INDEX('Dados Consolidados'!$Y$1:$Y$1000000, MATCH(L607, 'Dados Consolidados'!$L$1:$L$1000000, 0)))</f>
        <v>#N/A</v>
      </c>
      <c r="BJ607" s="222" t="e">
        <f>INT(INDEX('Dados Consolidados'!$W$1:$W$1000000, MATCH(P607, 'Dados Consolidados'!$P$1:$P$1000000, 0)))</f>
        <v>#N/A</v>
      </c>
      <c r="BK607" s="83" t="str">
        <f>IF(AND(A607&lt;&gt;"",B607&lt;&gt;"",C607&lt;&gt;"",E607&lt;&gt;"",J607&lt;&gt;"",K607&lt;&gt;"",L607&lt;&gt;"",R607&lt;&gt;"",V607&lt;&gt;""),"OK","n/a")</f>
        <v>n/a</v>
      </c>
    </row>
    <row r="608" spans="1:63" s="83" customFormat="1" ht="20.100000000000001" customHeight="1" x14ac:dyDescent="0.25">
      <c r="A608" s="163"/>
      <c r="B608" s="163"/>
      <c r="C608" s="163"/>
      <c r="D608" s="163"/>
      <c r="E608" s="163"/>
      <c r="F608" s="163"/>
      <c r="G608" s="163"/>
      <c r="H608" s="163"/>
      <c r="I608" s="163"/>
      <c r="J608" s="163"/>
      <c r="K608" s="163"/>
      <c r="L608" s="163"/>
      <c r="M608" s="231"/>
      <c r="N608" s="233"/>
      <c r="O608" s="233"/>
      <c r="P608" s="163"/>
      <c r="Q608" s="230"/>
      <c r="R608" s="163"/>
      <c r="S608" s="163"/>
      <c r="T608" s="163"/>
      <c r="U608" s="163"/>
      <c r="V608" s="231"/>
      <c r="W608" s="231"/>
      <c r="X608" s="231"/>
      <c r="Y608" s="231"/>
      <c r="Z608" s="231"/>
      <c r="AA608" s="231"/>
      <c r="AB608" s="231"/>
      <c r="AC608" s="231"/>
      <c r="AD608" s="232"/>
      <c r="AE608" s="232"/>
      <c r="AF608" s="168"/>
      <c r="AG608" s="168"/>
      <c r="AH608" s="168"/>
      <c r="AI608" s="168"/>
      <c r="AJ608" s="168"/>
      <c r="AK608" s="168"/>
      <c r="AL608" s="168"/>
      <c r="AM608" s="168"/>
      <c r="AN608" s="168"/>
      <c r="AO608" s="168"/>
      <c r="AP608" s="168"/>
      <c r="AQ608" s="168"/>
      <c r="AR608" s="168"/>
      <c r="AS608" s="168"/>
      <c r="AT608" s="168"/>
      <c r="AU608" s="168"/>
      <c r="AV608" s="168"/>
      <c r="AW608" s="168"/>
      <c r="AX608" s="168"/>
      <c r="AY608" s="168"/>
      <c r="AZ608" s="168"/>
      <c r="BA608" s="168"/>
      <c r="BB608" s="168"/>
      <c r="BC608" s="221" t="e">
        <f>INT(INDEX('Dados Consolidados'!$R$1:$R$1000000, MATCH(A608, 'Dados Consolidados'!$A$1:$A$1000000, 0)))</f>
        <v>#N/A</v>
      </c>
      <c r="BD608" s="221" t="e">
        <f>INT(INDEX('Dados Consolidados'!$S$1:$S$1000000, MATCH(B608, 'Dados Consolidados'!$B$1:$B$1000000, 0)))</f>
        <v>#N/A</v>
      </c>
      <c r="BE608" s="221" t="e">
        <f>INT(INDEX('Dados Consolidados'!$T$1:$T$1000000, MATCH(E608, 'Dados Consolidados'!$E$1:$E$1000000, 0)))</f>
        <v>#N/A</v>
      </c>
      <c r="BF608" s="221" t="e">
        <f>INT(INDEX('Dados Consolidados'!$U$1:$U$1000000, MATCH(H608, 'Dados Consolidados'!$H$1:$H$1000000, 0)))</f>
        <v>#N/A</v>
      </c>
      <c r="BG608" s="221" t="e">
        <f>INT(INDEX('Dados Consolidados'!$V$1:$V$1000000, MATCH(J608, 'Dados Consolidados'!$J$1:$J$1000000, 0)))</f>
        <v>#N/A</v>
      </c>
      <c r="BH608" s="221" t="e">
        <f>INT(INDEX('Dados Consolidados'!$X$1:$X$1000000, MATCH(K608, 'Dados Consolidados'!$K$1:$K$1000000, 0)))</f>
        <v>#N/A</v>
      </c>
      <c r="BI608" s="221" t="e">
        <f>INT(INDEX('Dados Consolidados'!$Y$1:$Y$1000000, MATCH(L608, 'Dados Consolidados'!$L$1:$L$1000000, 0)))</f>
        <v>#N/A</v>
      </c>
      <c r="BJ608" s="222" t="e">
        <f>INT(INDEX('Dados Consolidados'!$W$1:$W$1000000, MATCH(P608, 'Dados Consolidados'!$P$1:$P$1000000, 0)))</f>
        <v>#N/A</v>
      </c>
      <c r="BK608" s="83" t="str">
        <f>IF(AND(A608&lt;&gt;"",B608&lt;&gt;"",C608&lt;&gt;"",E608&lt;&gt;"",J608&lt;&gt;"",K608&lt;&gt;"",L608&lt;&gt;"",R608&lt;&gt;"",V608&lt;&gt;""),"OK","n/a")</f>
        <v>n/a</v>
      </c>
    </row>
    <row r="609" spans="1:63" s="83" customFormat="1" ht="20.100000000000001" customHeight="1" x14ac:dyDescent="0.25">
      <c r="A609" s="163"/>
      <c r="B609" s="163"/>
      <c r="C609" s="163"/>
      <c r="D609" s="163"/>
      <c r="E609" s="163"/>
      <c r="F609" s="163"/>
      <c r="G609" s="163"/>
      <c r="H609" s="163"/>
      <c r="I609" s="163"/>
      <c r="J609" s="163"/>
      <c r="K609" s="163"/>
      <c r="L609" s="163"/>
      <c r="M609" s="231"/>
      <c r="N609" s="233"/>
      <c r="O609" s="233"/>
      <c r="P609" s="163"/>
      <c r="Q609" s="230"/>
      <c r="R609" s="163"/>
      <c r="S609" s="163"/>
      <c r="T609" s="163"/>
      <c r="U609" s="163"/>
      <c r="V609" s="231"/>
      <c r="W609" s="231"/>
      <c r="X609" s="231"/>
      <c r="Y609" s="231"/>
      <c r="Z609" s="231"/>
      <c r="AA609" s="231"/>
      <c r="AB609" s="231"/>
      <c r="AC609" s="231"/>
      <c r="AD609" s="232"/>
      <c r="AE609" s="232"/>
      <c r="AF609" s="168"/>
      <c r="AG609" s="168"/>
      <c r="AH609" s="168"/>
      <c r="AI609" s="168"/>
      <c r="AJ609" s="168"/>
      <c r="AK609" s="168"/>
      <c r="AL609" s="168"/>
      <c r="AM609" s="168"/>
      <c r="AN609" s="168"/>
      <c r="AO609" s="168"/>
      <c r="AP609" s="168"/>
      <c r="AQ609" s="168"/>
      <c r="AR609" s="168"/>
      <c r="AS609" s="168"/>
      <c r="AT609" s="168"/>
      <c r="AU609" s="168"/>
      <c r="AV609" s="168"/>
      <c r="AW609" s="168"/>
      <c r="AX609" s="168"/>
      <c r="AY609" s="168"/>
      <c r="AZ609" s="168"/>
      <c r="BA609" s="168"/>
      <c r="BB609" s="168"/>
      <c r="BC609" s="221" t="e">
        <f>INT(INDEX('Dados Consolidados'!$R$1:$R$1000000, MATCH(A609, 'Dados Consolidados'!$A$1:$A$1000000, 0)))</f>
        <v>#N/A</v>
      </c>
      <c r="BD609" s="221" t="e">
        <f>INT(INDEX('Dados Consolidados'!$S$1:$S$1000000, MATCH(B609, 'Dados Consolidados'!$B$1:$B$1000000, 0)))</f>
        <v>#N/A</v>
      </c>
      <c r="BE609" s="221" t="e">
        <f>INT(INDEX('Dados Consolidados'!$T$1:$T$1000000, MATCH(E609, 'Dados Consolidados'!$E$1:$E$1000000, 0)))</f>
        <v>#N/A</v>
      </c>
      <c r="BF609" s="221" t="e">
        <f>INT(INDEX('Dados Consolidados'!$U$1:$U$1000000, MATCH(H609, 'Dados Consolidados'!$H$1:$H$1000000, 0)))</f>
        <v>#N/A</v>
      </c>
      <c r="BG609" s="221" t="e">
        <f>INT(INDEX('Dados Consolidados'!$V$1:$V$1000000, MATCH(J609, 'Dados Consolidados'!$J$1:$J$1000000, 0)))</f>
        <v>#N/A</v>
      </c>
      <c r="BH609" s="221" t="e">
        <f>INT(INDEX('Dados Consolidados'!$X$1:$X$1000000, MATCH(K609, 'Dados Consolidados'!$K$1:$K$1000000, 0)))</f>
        <v>#N/A</v>
      </c>
      <c r="BI609" s="221" t="e">
        <f>INT(INDEX('Dados Consolidados'!$Y$1:$Y$1000000, MATCH(L609, 'Dados Consolidados'!$L$1:$L$1000000, 0)))</f>
        <v>#N/A</v>
      </c>
      <c r="BJ609" s="222" t="e">
        <f>INT(INDEX('Dados Consolidados'!$W$1:$W$1000000, MATCH(P609, 'Dados Consolidados'!$P$1:$P$1000000, 0)))</f>
        <v>#N/A</v>
      </c>
      <c r="BK609" s="83" t="str">
        <f>IF(AND(A609&lt;&gt;"",B609&lt;&gt;"",C609&lt;&gt;"",E609&lt;&gt;"",J609&lt;&gt;"",K609&lt;&gt;"",L609&lt;&gt;"",R609&lt;&gt;"",V609&lt;&gt;""),"OK","n/a")</f>
        <v>n/a</v>
      </c>
    </row>
    <row r="610" spans="1:63" s="83" customFormat="1" ht="20.100000000000001" customHeight="1" x14ac:dyDescent="0.25">
      <c r="A610" s="163"/>
      <c r="B610" s="163"/>
      <c r="C610" s="163"/>
      <c r="D610" s="163"/>
      <c r="E610" s="163"/>
      <c r="F610" s="163"/>
      <c r="G610" s="163"/>
      <c r="H610" s="163"/>
      <c r="I610" s="163"/>
      <c r="J610" s="163"/>
      <c r="K610" s="163"/>
      <c r="L610" s="163"/>
      <c r="M610" s="231"/>
      <c r="N610" s="233"/>
      <c r="O610" s="233"/>
      <c r="P610" s="163"/>
      <c r="Q610" s="230"/>
      <c r="R610" s="163"/>
      <c r="S610" s="163"/>
      <c r="T610" s="163"/>
      <c r="U610" s="163"/>
      <c r="V610" s="231"/>
      <c r="W610" s="231"/>
      <c r="X610" s="231"/>
      <c r="Y610" s="231"/>
      <c r="Z610" s="231"/>
      <c r="AA610" s="231"/>
      <c r="AB610" s="231"/>
      <c r="AC610" s="231"/>
      <c r="AD610" s="232"/>
      <c r="AE610" s="232"/>
      <c r="AF610" s="168"/>
      <c r="AG610" s="168"/>
      <c r="AH610" s="168"/>
      <c r="AI610" s="168"/>
      <c r="AJ610" s="168"/>
      <c r="AK610" s="168"/>
      <c r="AL610" s="168"/>
      <c r="AM610" s="168"/>
      <c r="AN610" s="168"/>
      <c r="AO610" s="168"/>
      <c r="AP610" s="168"/>
      <c r="AQ610" s="168"/>
      <c r="AR610" s="168"/>
      <c r="AS610" s="168"/>
      <c r="AT610" s="168"/>
      <c r="AU610" s="168"/>
      <c r="AV610" s="168"/>
      <c r="AW610" s="168"/>
      <c r="AX610" s="168"/>
      <c r="AY610" s="168"/>
      <c r="AZ610" s="168"/>
      <c r="BA610" s="168"/>
      <c r="BB610" s="168"/>
      <c r="BC610" s="221" t="e">
        <f>INT(INDEX('Dados Consolidados'!$R$1:$R$1000000, MATCH(A610, 'Dados Consolidados'!$A$1:$A$1000000, 0)))</f>
        <v>#N/A</v>
      </c>
      <c r="BD610" s="221" t="e">
        <f>INT(INDEX('Dados Consolidados'!$S$1:$S$1000000, MATCH(B610, 'Dados Consolidados'!$B$1:$B$1000000, 0)))</f>
        <v>#N/A</v>
      </c>
      <c r="BE610" s="221" t="e">
        <f>INT(INDEX('Dados Consolidados'!$T$1:$T$1000000, MATCH(E610, 'Dados Consolidados'!$E$1:$E$1000000, 0)))</f>
        <v>#N/A</v>
      </c>
      <c r="BF610" s="221" t="e">
        <f>INT(INDEX('Dados Consolidados'!$U$1:$U$1000000, MATCH(H610, 'Dados Consolidados'!$H$1:$H$1000000, 0)))</f>
        <v>#N/A</v>
      </c>
      <c r="BG610" s="221" t="e">
        <f>INT(INDEX('Dados Consolidados'!$V$1:$V$1000000, MATCH(J610, 'Dados Consolidados'!$J$1:$J$1000000, 0)))</f>
        <v>#N/A</v>
      </c>
      <c r="BH610" s="221" t="e">
        <f>INT(INDEX('Dados Consolidados'!$X$1:$X$1000000, MATCH(K610, 'Dados Consolidados'!$K$1:$K$1000000, 0)))</f>
        <v>#N/A</v>
      </c>
      <c r="BI610" s="221" t="e">
        <f>INT(INDEX('Dados Consolidados'!$Y$1:$Y$1000000, MATCH(L610, 'Dados Consolidados'!$L$1:$L$1000000, 0)))</f>
        <v>#N/A</v>
      </c>
      <c r="BJ610" s="222" t="e">
        <f>INT(INDEX('Dados Consolidados'!$W$1:$W$1000000, MATCH(P610, 'Dados Consolidados'!$P$1:$P$1000000, 0)))</f>
        <v>#N/A</v>
      </c>
      <c r="BK610" s="83" t="str">
        <f>IF(AND(A610&lt;&gt;"",B610&lt;&gt;"",C610&lt;&gt;"",E610&lt;&gt;"",J610&lt;&gt;"",K610&lt;&gt;"",L610&lt;&gt;"",R610&lt;&gt;"",V610&lt;&gt;""),"OK","n/a")</f>
        <v>n/a</v>
      </c>
    </row>
    <row r="611" spans="1:63" s="83" customFormat="1" ht="20.100000000000001" customHeight="1" x14ac:dyDescent="0.25">
      <c r="A611" s="163"/>
      <c r="B611" s="163"/>
      <c r="C611" s="163"/>
      <c r="D611" s="163"/>
      <c r="E611" s="163"/>
      <c r="F611" s="163"/>
      <c r="G611" s="163"/>
      <c r="H611" s="163"/>
      <c r="I611" s="163"/>
      <c r="J611" s="163"/>
      <c r="K611" s="163"/>
      <c r="L611" s="163"/>
      <c r="M611" s="231"/>
      <c r="N611" s="233"/>
      <c r="O611" s="233"/>
      <c r="P611" s="163"/>
      <c r="Q611" s="230"/>
      <c r="R611" s="163"/>
      <c r="S611" s="163"/>
      <c r="T611" s="163"/>
      <c r="U611" s="163"/>
      <c r="V611" s="231"/>
      <c r="W611" s="231"/>
      <c r="X611" s="231"/>
      <c r="Y611" s="231"/>
      <c r="Z611" s="231"/>
      <c r="AA611" s="231"/>
      <c r="AB611" s="231"/>
      <c r="AC611" s="231"/>
      <c r="AD611" s="232"/>
      <c r="AE611" s="232"/>
      <c r="AF611" s="168"/>
      <c r="AG611" s="168"/>
      <c r="AH611" s="168"/>
      <c r="AI611" s="168"/>
      <c r="AJ611" s="168"/>
      <c r="AK611" s="168"/>
      <c r="AL611" s="168"/>
      <c r="AM611" s="168"/>
      <c r="AN611" s="168"/>
      <c r="AO611" s="168"/>
      <c r="AP611" s="168"/>
      <c r="AQ611" s="168"/>
      <c r="AR611" s="168"/>
      <c r="AS611" s="168"/>
      <c r="AT611" s="168"/>
      <c r="AU611" s="168"/>
      <c r="AV611" s="168"/>
      <c r="AW611" s="168"/>
      <c r="AX611" s="168"/>
      <c r="AY611" s="168"/>
      <c r="AZ611" s="168"/>
      <c r="BA611" s="168"/>
      <c r="BB611" s="168"/>
      <c r="BC611" s="221" t="e">
        <f>INT(INDEX('Dados Consolidados'!$R$1:$R$1000000, MATCH(A611, 'Dados Consolidados'!$A$1:$A$1000000, 0)))</f>
        <v>#N/A</v>
      </c>
      <c r="BD611" s="221" t="e">
        <f>INT(INDEX('Dados Consolidados'!$S$1:$S$1000000, MATCH(B611, 'Dados Consolidados'!$B$1:$B$1000000, 0)))</f>
        <v>#N/A</v>
      </c>
      <c r="BE611" s="221" t="e">
        <f>INT(INDEX('Dados Consolidados'!$T$1:$T$1000000, MATCH(E611, 'Dados Consolidados'!$E$1:$E$1000000, 0)))</f>
        <v>#N/A</v>
      </c>
      <c r="BF611" s="221" t="e">
        <f>INT(INDEX('Dados Consolidados'!$U$1:$U$1000000, MATCH(H611, 'Dados Consolidados'!$H$1:$H$1000000, 0)))</f>
        <v>#N/A</v>
      </c>
      <c r="BG611" s="221" t="e">
        <f>INT(INDEX('Dados Consolidados'!$V$1:$V$1000000, MATCH(J611, 'Dados Consolidados'!$J$1:$J$1000000, 0)))</f>
        <v>#N/A</v>
      </c>
      <c r="BH611" s="221" t="e">
        <f>INT(INDEX('Dados Consolidados'!$X$1:$X$1000000, MATCH(K611, 'Dados Consolidados'!$K$1:$K$1000000, 0)))</f>
        <v>#N/A</v>
      </c>
      <c r="BI611" s="221" t="e">
        <f>INT(INDEX('Dados Consolidados'!$Y$1:$Y$1000000, MATCH(L611, 'Dados Consolidados'!$L$1:$L$1000000, 0)))</f>
        <v>#N/A</v>
      </c>
      <c r="BJ611" s="222" t="e">
        <f>INT(INDEX('Dados Consolidados'!$W$1:$W$1000000, MATCH(P611, 'Dados Consolidados'!$P$1:$P$1000000, 0)))</f>
        <v>#N/A</v>
      </c>
      <c r="BK611" s="83" t="str">
        <f>IF(AND(A611&lt;&gt;"",B611&lt;&gt;"",C611&lt;&gt;"",E611&lt;&gt;"",J611&lt;&gt;"",K611&lt;&gt;"",L611&lt;&gt;"",R611&lt;&gt;"",V611&lt;&gt;""),"OK","n/a")</f>
        <v>n/a</v>
      </c>
    </row>
    <row r="612" spans="1:63" s="83" customFormat="1" ht="20.100000000000001" customHeight="1" x14ac:dyDescent="0.25">
      <c r="A612" s="163"/>
      <c r="B612" s="163"/>
      <c r="C612" s="163"/>
      <c r="D612" s="163"/>
      <c r="E612" s="163"/>
      <c r="F612" s="163"/>
      <c r="G612" s="163"/>
      <c r="H612" s="163"/>
      <c r="I612" s="163"/>
      <c r="J612" s="163"/>
      <c r="K612" s="163"/>
      <c r="L612" s="163"/>
      <c r="M612" s="231"/>
      <c r="N612" s="233"/>
      <c r="O612" s="233"/>
      <c r="P612" s="163"/>
      <c r="Q612" s="230"/>
      <c r="R612" s="163"/>
      <c r="S612" s="163"/>
      <c r="T612" s="163"/>
      <c r="U612" s="163"/>
      <c r="V612" s="231"/>
      <c r="W612" s="231"/>
      <c r="X612" s="231"/>
      <c r="Y612" s="231"/>
      <c r="Z612" s="231"/>
      <c r="AA612" s="231"/>
      <c r="AB612" s="231"/>
      <c r="AC612" s="231"/>
      <c r="AD612" s="232"/>
      <c r="AE612" s="232"/>
      <c r="AF612" s="168"/>
      <c r="AG612" s="168"/>
      <c r="AH612" s="168"/>
      <c r="AI612" s="168"/>
      <c r="AJ612" s="168"/>
      <c r="AK612" s="168"/>
      <c r="AL612" s="168"/>
      <c r="AM612" s="168"/>
      <c r="AN612" s="168"/>
      <c r="AO612" s="168"/>
      <c r="AP612" s="168"/>
      <c r="AQ612" s="168"/>
      <c r="AR612" s="168"/>
      <c r="AS612" s="168"/>
      <c r="AT612" s="168"/>
      <c r="AU612" s="168"/>
      <c r="AV612" s="168"/>
      <c r="AW612" s="168"/>
      <c r="AX612" s="168"/>
      <c r="AY612" s="168"/>
      <c r="AZ612" s="168"/>
      <c r="BA612" s="168"/>
      <c r="BB612" s="168"/>
      <c r="BC612" s="221" t="e">
        <f>INT(INDEX('Dados Consolidados'!$R$1:$R$1000000, MATCH(A612, 'Dados Consolidados'!$A$1:$A$1000000, 0)))</f>
        <v>#N/A</v>
      </c>
      <c r="BD612" s="221" t="e">
        <f>INT(INDEX('Dados Consolidados'!$S$1:$S$1000000, MATCH(B612, 'Dados Consolidados'!$B$1:$B$1000000, 0)))</f>
        <v>#N/A</v>
      </c>
      <c r="BE612" s="221" t="e">
        <f>INT(INDEX('Dados Consolidados'!$T$1:$T$1000000, MATCH(E612, 'Dados Consolidados'!$E$1:$E$1000000, 0)))</f>
        <v>#N/A</v>
      </c>
      <c r="BF612" s="221" t="e">
        <f>INT(INDEX('Dados Consolidados'!$U$1:$U$1000000, MATCH(H612, 'Dados Consolidados'!$H$1:$H$1000000, 0)))</f>
        <v>#N/A</v>
      </c>
      <c r="BG612" s="221" t="e">
        <f>INT(INDEX('Dados Consolidados'!$V$1:$V$1000000, MATCH(J612, 'Dados Consolidados'!$J$1:$J$1000000, 0)))</f>
        <v>#N/A</v>
      </c>
      <c r="BH612" s="221" t="e">
        <f>INT(INDEX('Dados Consolidados'!$X$1:$X$1000000, MATCH(K612, 'Dados Consolidados'!$K$1:$K$1000000, 0)))</f>
        <v>#N/A</v>
      </c>
      <c r="BI612" s="221" t="e">
        <f>INT(INDEX('Dados Consolidados'!$Y$1:$Y$1000000, MATCH(L612, 'Dados Consolidados'!$L$1:$L$1000000, 0)))</f>
        <v>#N/A</v>
      </c>
      <c r="BJ612" s="222" t="e">
        <f>INT(INDEX('Dados Consolidados'!$W$1:$W$1000000, MATCH(P612, 'Dados Consolidados'!$P$1:$P$1000000, 0)))</f>
        <v>#N/A</v>
      </c>
      <c r="BK612" s="83" t="str">
        <f>IF(AND(A612&lt;&gt;"",B612&lt;&gt;"",C612&lt;&gt;"",E612&lt;&gt;"",J612&lt;&gt;"",K612&lt;&gt;"",L612&lt;&gt;"",R612&lt;&gt;"",V612&lt;&gt;""),"OK","n/a")</f>
        <v>n/a</v>
      </c>
    </row>
    <row r="613" spans="1:63" s="83" customFormat="1" ht="20.100000000000001" customHeight="1" x14ac:dyDescent="0.25">
      <c r="A613" s="163"/>
      <c r="B613" s="163"/>
      <c r="C613" s="163"/>
      <c r="D613" s="163"/>
      <c r="E613" s="163"/>
      <c r="F613" s="163"/>
      <c r="G613" s="163"/>
      <c r="H613" s="163"/>
      <c r="I613" s="163"/>
      <c r="J613" s="163"/>
      <c r="K613" s="163"/>
      <c r="L613" s="163"/>
      <c r="M613" s="231"/>
      <c r="N613" s="233"/>
      <c r="O613" s="233"/>
      <c r="P613" s="163"/>
      <c r="Q613" s="230"/>
      <c r="R613" s="163"/>
      <c r="S613" s="163"/>
      <c r="T613" s="163"/>
      <c r="U613" s="163"/>
      <c r="V613" s="231"/>
      <c r="W613" s="231"/>
      <c r="X613" s="231"/>
      <c r="Y613" s="231"/>
      <c r="Z613" s="231"/>
      <c r="AA613" s="231"/>
      <c r="AB613" s="231"/>
      <c r="AC613" s="231"/>
      <c r="AD613" s="232"/>
      <c r="AE613" s="232"/>
      <c r="AF613" s="168"/>
      <c r="AG613" s="168"/>
      <c r="AH613" s="168"/>
      <c r="AI613" s="168"/>
      <c r="AJ613" s="168"/>
      <c r="AK613" s="168"/>
      <c r="AL613" s="168"/>
      <c r="AM613" s="168"/>
      <c r="AN613" s="168"/>
      <c r="AO613" s="168"/>
      <c r="AP613" s="168"/>
      <c r="AQ613" s="168"/>
      <c r="AR613" s="168"/>
      <c r="AS613" s="168"/>
      <c r="AT613" s="168"/>
      <c r="AU613" s="168"/>
      <c r="AV613" s="168"/>
      <c r="AW613" s="168"/>
      <c r="AX613" s="168"/>
      <c r="AY613" s="168"/>
      <c r="AZ613" s="168"/>
      <c r="BA613" s="168"/>
      <c r="BB613" s="168"/>
      <c r="BC613" s="221" t="e">
        <f>INT(INDEX('Dados Consolidados'!$R$1:$R$1000000, MATCH(A613, 'Dados Consolidados'!$A$1:$A$1000000, 0)))</f>
        <v>#N/A</v>
      </c>
      <c r="BD613" s="221" t="e">
        <f>INT(INDEX('Dados Consolidados'!$S$1:$S$1000000, MATCH(B613, 'Dados Consolidados'!$B$1:$B$1000000, 0)))</f>
        <v>#N/A</v>
      </c>
      <c r="BE613" s="221" t="e">
        <f>INT(INDEX('Dados Consolidados'!$T$1:$T$1000000, MATCH(E613, 'Dados Consolidados'!$E$1:$E$1000000, 0)))</f>
        <v>#N/A</v>
      </c>
      <c r="BF613" s="221" t="e">
        <f>INT(INDEX('Dados Consolidados'!$U$1:$U$1000000, MATCH(H613, 'Dados Consolidados'!$H$1:$H$1000000, 0)))</f>
        <v>#N/A</v>
      </c>
      <c r="BG613" s="221" t="e">
        <f>INT(INDEX('Dados Consolidados'!$V$1:$V$1000000, MATCH(J613, 'Dados Consolidados'!$J$1:$J$1000000, 0)))</f>
        <v>#N/A</v>
      </c>
      <c r="BH613" s="221" t="e">
        <f>INT(INDEX('Dados Consolidados'!$X$1:$X$1000000, MATCH(K613, 'Dados Consolidados'!$K$1:$K$1000000, 0)))</f>
        <v>#N/A</v>
      </c>
      <c r="BI613" s="221" t="e">
        <f>INT(INDEX('Dados Consolidados'!$Y$1:$Y$1000000, MATCH(L613, 'Dados Consolidados'!$L$1:$L$1000000, 0)))</f>
        <v>#N/A</v>
      </c>
      <c r="BJ613" s="222" t="e">
        <f>INT(INDEX('Dados Consolidados'!$W$1:$W$1000000, MATCH(P613, 'Dados Consolidados'!$P$1:$P$1000000, 0)))</f>
        <v>#N/A</v>
      </c>
      <c r="BK613" s="83" t="str">
        <f>IF(AND(A613&lt;&gt;"",B613&lt;&gt;"",C613&lt;&gt;"",E613&lt;&gt;"",J613&lt;&gt;"",K613&lt;&gt;"",L613&lt;&gt;"",R613&lt;&gt;"",V613&lt;&gt;""),"OK","n/a")</f>
        <v>n/a</v>
      </c>
    </row>
    <row r="614" spans="1:63" s="83" customFormat="1" ht="20.100000000000001" customHeight="1" x14ac:dyDescent="0.25">
      <c r="A614" s="163"/>
      <c r="B614" s="163"/>
      <c r="C614" s="163"/>
      <c r="D614" s="163"/>
      <c r="E614" s="163"/>
      <c r="F614" s="163"/>
      <c r="G614" s="163"/>
      <c r="H614" s="163"/>
      <c r="I614" s="163"/>
      <c r="J614" s="163"/>
      <c r="K614" s="163"/>
      <c r="L614" s="163"/>
      <c r="M614" s="231"/>
      <c r="N614" s="233"/>
      <c r="O614" s="233"/>
      <c r="P614" s="163"/>
      <c r="Q614" s="230"/>
      <c r="R614" s="163"/>
      <c r="S614" s="163"/>
      <c r="T614" s="163"/>
      <c r="U614" s="163"/>
      <c r="V614" s="231"/>
      <c r="W614" s="231"/>
      <c r="X614" s="231"/>
      <c r="Y614" s="231"/>
      <c r="Z614" s="231"/>
      <c r="AA614" s="231"/>
      <c r="AB614" s="231"/>
      <c r="AC614" s="231"/>
      <c r="AD614" s="232"/>
      <c r="AE614" s="232"/>
      <c r="AF614" s="168"/>
      <c r="AG614" s="168"/>
      <c r="AH614" s="168"/>
      <c r="AI614" s="168"/>
      <c r="AJ614" s="168"/>
      <c r="AK614" s="168"/>
      <c r="AL614" s="168"/>
      <c r="AM614" s="168"/>
      <c r="AN614" s="168"/>
      <c r="AO614" s="168"/>
      <c r="AP614" s="168"/>
      <c r="AQ614" s="168"/>
      <c r="AR614" s="168"/>
      <c r="AS614" s="168"/>
      <c r="AT614" s="168"/>
      <c r="AU614" s="168"/>
      <c r="AV614" s="168"/>
      <c r="AW614" s="168"/>
      <c r="AX614" s="168"/>
      <c r="AY614" s="168"/>
      <c r="AZ614" s="168"/>
      <c r="BA614" s="168"/>
      <c r="BB614" s="168"/>
      <c r="BC614" s="221" t="e">
        <f>INT(INDEX('Dados Consolidados'!$R$1:$R$1000000, MATCH(A614, 'Dados Consolidados'!$A$1:$A$1000000, 0)))</f>
        <v>#N/A</v>
      </c>
      <c r="BD614" s="221" t="e">
        <f>INT(INDEX('Dados Consolidados'!$S$1:$S$1000000, MATCH(B614, 'Dados Consolidados'!$B$1:$B$1000000, 0)))</f>
        <v>#N/A</v>
      </c>
      <c r="BE614" s="221" t="e">
        <f>INT(INDEX('Dados Consolidados'!$T$1:$T$1000000, MATCH(E614, 'Dados Consolidados'!$E$1:$E$1000000, 0)))</f>
        <v>#N/A</v>
      </c>
      <c r="BF614" s="221" t="e">
        <f>INT(INDEX('Dados Consolidados'!$U$1:$U$1000000, MATCH(H614, 'Dados Consolidados'!$H$1:$H$1000000, 0)))</f>
        <v>#N/A</v>
      </c>
      <c r="BG614" s="221" t="e">
        <f>INT(INDEX('Dados Consolidados'!$V$1:$V$1000000, MATCH(J614, 'Dados Consolidados'!$J$1:$J$1000000, 0)))</f>
        <v>#N/A</v>
      </c>
      <c r="BH614" s="221" t="e">
        <f>INT(INDEX('Dados Consolidados'!$X$1:$X$1000000, MATCH(K614, 'Dados Consolidados'!$K$1:$K$1000000, 0)))</f>
        <v>#N/A</v>
      </c>
      <c r="BI614" s="221" t="e">
        <f>INT(INDEX('Dados Consolidados'!$Y$1:$Y$1000000, MATCH(L614, 'Dados Consolidados'!$L$1:$L$1000000, 0)))</f>
        <v>#N/A</v>
      </c>
      <c r="BJ614" s="222" t="e">
        <f>INT(INDEX('Dados Consolidados'!$W$1:$W$1000000, MATCH(P614, 'Dados Consolidados'!$P$1:$P$1000000, 0)))</f>
        <v>#N/A</v>
      </c>
      <c r="BK614" s="83" t="str">
        <f>IF(AND(A614&lt;&gt;"",B614&lt;&gt;"",C614&lt;&gt;"",E614&lt;&gt;"",J614&lt;&gt;"",K614&lt;&gt;"",L614&lt;&gt;"",R614&lt;&gt;"",V614&lt;&gt;""),"OK","n/a")</f>
        <v>n/a</v>
      </c>
    </row>
    <row r="615" spans="1:63" s="83" customFormat="1" ht="20.100000000000001" customHeight="1" x14ac:dyDescent="0.25">
      <c r="A615" s="163"/>
      <c r="B615" s="163"/>
      <c r="C615" s="163"/>
      <c r="D615" s="163"/>
      <c r="E615" s="163"/>
      <c r="F615" s="163"/>
      <c r="G615" s="163"/>
      <c r="H615" s="163"/>
      <c r="I615" s="163"/>
      <c r="J615" s="163"/>
      <c r="K615" s="163"/>
      <c r="L615" s="163"/>
      <c r="M615" s="231"/>
      <c r="N615" s="233"/>
      <c r="O615" s="233"/>
      <c r="P615" s="163"/>
      <c r="Q615" s="230"/>
      <c r="R615" s="163"/>
      <c r="S615" s="163"/>
      <c r="T615" s="163"/>
      <c r="U615" s="163"/>
      <c r="V615" s="231"/>
      <c r="W615" s="231"/>
      <c r="X615" s="231"/>
      <c r="Y615" s="231"/>
      <c r="Z615" s="231"/>
      <c r="AA615" s="231"/>
      <c r="AB615" s="231"/>
      <c r="AC615" s="231"/>
      <c r="AD615" s="232"/>
      <c r="AE615" s="232"/>
      <c r="AF615" s="168"/>
      <c r="AG615" s="168"/>
      <c r="AH615" s="168"/>
      <c r="AI615" s="168"/>
      <c r="AJ615" s="168"/>
      <c r="AK615" s="168"/>
      <c r="AL615" s="168"/>
      <c r="AM615" s="168"/>
      <c r="AN615" s="168"/>
      <c r="AO615" s="168"/>
      <c r="AP615" s="168"/>
      <c r="AQ615" s="168"/>
      <c r="AR615" s="168"/>
      <c r="AS615" s="168"/>
      <c r="AT615" s="168"/>
      <c r="AU615" s="168"/>
      <c r="AV615" s="168"/>
      <c r="AW615" s="168"/>
      <c r="AX615" s="168"/>
      <c r="AY615" s="168"/>
      <c r="AZ615" s="168"/>
      <c r="BA615" s="168"/>
      <c r="BB615" s="168"/>
      <c r="BC615" s="221" t="e">
        <f>INT(INDEX('Dados Consolidados'!$R$1:$R$1000000, MATCH(A615, 'Dados Consolidados'!$A$1:$A$1000000, 0)))</f>
        <v>#N/A</v>
      </c>
      <c r="BD615" s="221" t="e">
        <f>INT(INDEX('Dados Consolidados'!$S$1:$S$1000000, MATCH(B615, 'Dados Consolidados'!$B$1:$B$1000000, 0)))</f>
        <v>#N/A</v>
      </c>
      <c r="BE615" s="221" t="e">
        <f>INT(INDEX('Dados Consolidados'!$T$1:$T$1000000, MATCH(E615, 'Dados Consolidados'!$E$1:$E$1000000, 0)))</f>
        <v>#N/A</v>
      </c>
      <c r="BF615" s="221" t="e">
        <f>INT(INDEX('Dados Consolidados'!$U$1:$U$1000000, MATCH(H615, 'Dados Consolidados'!$H$1:$H$1000000, 0)))</f>
        <v>#N/A</v>
      </c>
      <c r="BG615" s="221" t="e">
        <f>INT(INDEX('Dados Consolidados'!$V$1:$V$1000000, MATCH(J615, 'Dados Consolidados'!$J$1:$J$1000000, 0)))</f>
        <v>#N/A</v>
      </c>
      <c r="BH615" s="221" t="e">
        <f>INT(INDEX('Dados Consolidados'!$X$1:$X$1000000, MATCH(K615, 'Dados Consolidados'!$K$1:$K$1000000, 0)))</f>
        <v>#N/A</v>
      </c>
      <c r="BI615" s="221" t="e">
        <f>INT(INDEX('Dados Consolidados'!$Y$1:$Y$1000000, MATCH(L615, 'Dados Consolidados'!$L$1:$L$1000000, 0)))</f>
        <v>#N/A</v>
      </c>
      <c r="BJ615" s="222" t="e">
        <f>INT(INDEX('Dados Consolidados'!$W$1:$W$1000000, MATCH(P615, 'Dados Consolidados'!$P$1:$P$1000000, 0)))</f>
        <v>#N/A</v>
      </c>
      <c r="BK615" s="83" t="str">
        <f>IF(AND(A615&lt;&gt;"",B615&lt;&gt;"",C615&lt;&gt;"",E615&lt;&gt;"",J615&lt;&gt;"",K615&lt;&gt;"",L615&lt;&gt;"",R615&lt;&gt;"",V615&lt;&gt;""),"OK","n/a")</f>
        <v>n/a</v>
      </c>
    </row>
    <row r="616" spans="1:63" s="83" customFormat="1" ht="20.100000000000001" customHeight="1" x14ac:dyDescent="0.25">
      <c r="A616" s="163"/>
      <c r="B616" s="163"/>
      <c r="C616" s="163"/>
      <c r="D616" s="163"/>
      <c r="E616" s="163"/>
      <c r="F616" s="163"/>
      <c r="G616" s="163"/>
      <c r="H616" s="163"/>
      <c r="I616" s="163"/>
      <c r="J616" s="163"/>
      <c r="K616" s="163"/>
      <c r="L616" s="163"/>
      <c r="M616" s="231"/>
      <c r="N616" s="233"/>
      <c r="O616" s="233"/>
      <c r="P616" s="163"/>
      <c r="Q616" s="230"/>
      <c r="R616" s="163"/>
      <c r="S616" s="163"/>
      <c r="T616" s="163"/>
      <c r="U616" s="163"/>
      <c r="V616" s="231"/>
      <c r="W616" s="231"/>
      <c r="X616" s="231"/>
      <c r="Y616" s="231"/>
      <c r="Z616" s="231"/>
      <c r="AA616" s="231"/>
      <c r="AB616" s="231"/>
      <c r="AC616" s="231"/>
      <c r="AD616" s="232"/>
      <c r="AE616" s="232"/>
      <c r="AF616" s="168"/>
      <c r="AG616" s="168"/>
      <c r="AH616" s="168"/>
      <c r="AI616" s="168"/>
      <c r="AJ616" s="168"/>
      <c r="AK616" s="168"/>
      <c r="AL616" s="168"/>
      <c r="AM616" s="168"/>
      <c r="AN616" s="168"/>
      <c r="AO616" s="168"/>
      <c r="AP616" s="168"/>
      <c r="AQ616" s="168"/>
      <c r="AR616" s="168"/>
      <c r="AS616" s="168"/>
      <c r="AT616" s="168"/>
      <c r="AU616" s="168"/>
      <c r="AV616" s="168"/>
      <c r="AW616" s="168"/>
      <c r="AX616" s="168"/>
      <c r="AY616" s="168"/>
      <c r="AZ616" s="168"/>
      <c r="BA616" s="168"/>
      <c r="BB616" s="168"/>
      <c r="BC616" s="221" t="e">
        <f>INT(INDEX('Dados Consolidados'!$R$1:$R$1000000, MATCH(A616, 'Dados Consolidados'!$A$1:$A$1000000, 0)))</f>
        <v>#N/A</v>
      </c>
      <c r="BD616" s="221" t="e">
        <f>INT(INDEX('Dados Consolidados'!$S$1:$S$1000000, MATCH(B616, 'Dados Consolidados'!$B$1:$B$1000000, 0)))</f>
        <v>#N/A</v>
      </c>
      <c r="BE616" s="221" t="e">
        <f>INT(INDEX('Dados Consolidados'!$T$1:$T$1000000, MATCH(E616, 'Dados Consolidados'!$E$1:$E$1000000, 0)))</f>
        <v>#N/A</v>
      </c>
      <c r="BF616" s="221" t="e">
        <f>INT(INDEX('Dados Consolidados'!$U$1:$U$1000000, MATCH(H616, 'Dados Consolidados'!$H$1:$H$1000000, 0)))</f>
        <v>#N/A</v>
      </c>
      <c r="BG616" s="221" t="e">
        <f>INT(INDEX('Dados Consolidados'!$V$1:$V$1000000, MATCH(J616, 'Dados Consolidados'!$J$1:$J$1000000, 0)))</f>
        <v>#N/A</v>
      </c>
      <c r="BH616" s="221" t="e">
        <f>INT(INDEX('Dados Consolidados'!$X$1:$X$1000000, MATCH(K616, 'Dados Consolidados'!$K$1:$K$1000000, 0)))</f>
        <v>#N/A</v>
      </c>
      <c r="BI616" s="221" t="e">
        <f>INT(INDEX('Dados Consolidados'!$Y$1:$Y$1000000, MATCH(L616, 'Dados Consolidados'!$L$1:$L$1000000, 0)))</f>
        <v>#N/A</v>
      </c>
      <c r="BJ616" s="222" t="e">
        <f>INT(INDEX('Dados Consolidados'!$W$1:$W$1000000, MATCH(P616, 'Dados Consolidados'!$P$1:$P$1000000, 0)))</f>
        <v>#N/A</v>
      </c>
      <c r="BK616" s="83" t="str">
        <f>IF(AND(A616&lt;&gt;"",B616&lt;&gt;"",C616&lt;&gt;"",E616&lt;&gt;"",J616&lt;&gt;"",K616&lt;&gt;"",L616&lt;&gt;"",R616&lt;&gt;"",V616&lt;&gt;""),"OK","n/a")</f>
        <v>n/a</v>
      </c>
    </row>
    <row r="617" spans="1:63" s="83" customFormat="1" ht="20.100000000000001" customHeight="1" x14ac:dyDescent="0.25">
      <c r="A617" s="163"/>
      <c r="B617" s="163"/>
      <c r="C617" s="163"/>
      <c r="D617" s="163"/>
      <c r="E617" s="163"/>
      <c r="F617" s="163"/>
      <c r="G617" s="163"/>
      <c r="H617" s="163"/>
      <c r="I617" s="163"/>
      <c r="J617" s="163"/>
      <c r="K617" s="163"/>
      <c r="L617" s="163"/>
      <c r="M617" s="231"/>
      <c r="N617" s="233"/>
      <c r="O617" s="233"/>
      <c r="P617" s="163"/>
      <c r="Q617" s="230"/>
      <c r="R617" s="163"/>
      <c r="S617" s="163"/>
      <c r="T617" s="163"/>
      <c r="U617" s="163"/>
      <c r="V617" s="231"/>
      <c r="W617" s="231"/>
      <c r="X617" s="231"/>
      <c r="Y617" s="231"/>
      <c r="Z617" s="231"/>
      <c r="AA617" s="231"/>
      <c r="AB617" s="231"/>
      <c r="AC617" s="231"/>
      <c r="AD617" s="232"/>
      <c r="AE617" s="232"/>
      <c r="AF617" s="168"/>
      <c r="AG617" s="168"/>
      <c r="AH617" s="168"/>
      <c r="AI617" s="168"/>
      <c r="AJ617" s="168"/>
      <c r="AK617" s="168"/>
      <c r="AL617" s="168"/>
      <c r="AM617" s="168"/>
      <c r="AN617" s="168"/>
      <c r="AO617" s="168"/>
      <c r="AP617" s="168"/>
      <c r="AQ617" s="168"/>
      <c r="AR617" s="168"/>
      <c r="AS617" s="168"/>
      <c r="AT617" s="168"/>
      <c r="AU617" s="168"/>
      <c r="AV617" s="168"/>
      <c r="AW617" s="168"/>
      <c r="AX617" s="168"/>
      <c r="AY617" s="168"/>
      <c r="AZ617" s="168"/>
      <c r="BA617" s="168"/>
      <c r="BB617" s="168"/>
      <c r="BC617" s="221" t="e">
        <f>INT(INDEX('Dados Consolidados'!$R$1:$R$1000000, MATCH(A617, 'Dados Consolidados'!$A$1:$A$1000000, 0)))</f>
        <v>#N/A</v>
      </c>
      <c r="BD617" s="221" t="e">
        <f>INT(INDEX('Dados Consolidados'!$S$1:$S$1000000, MATCH(B617, 'Dados Consolidados'!$B$1:$B$1000000, 0)))</f>
        <v>#N/A</v>
      </c>
      <c r="BE617" s="221" t="e">
        <f>INT(INDEX('Dados Consolidados'!$T$1:$T$1000000, MATCH(E617, 'Dados Consolidados'!$E$1:$E$1000000, 0)))</f>
        <v>#N/A</v>
      </c>
      <c r="BF617" s="221" t="e">
        <f>INT(INDEX('Dados Consolidados'!$U$1:$U$1000000, MATCH(H617, 'Dados Consolidados'!$H$1:$H$1000000, 0)))</f>
        <v>#N/A</v>
      </c>
      <c r="BG617" s="221" t="e">
        <f>INT(INDEX('Dados Consolidados'!$V$1:$V$1000000, MATCH(J617, 'Dados Consolidados'!$J$1:$J$1000000, 0)))</f>
        <v>#N/A</v>
      </c>
      <c r="BH617" s="221" t="e">
        <f>INT(INDEX('Dados Consolidados'!$X$1:$X$1000000, MATCH(K617, 'Dados Consolidados'!$K$1:$K$1000000, 0)))</f>
        <v>#N/A</v>
      </c>
      <c r="BI617" s="221" t="e">
        <f>INT(INDEX('Dados Consolidados'!$Y$1:$Y$1000000, MATCH(L617, 'Dados Consolidados'!$L$1:$L$1000000, 0)))</f>
        <v>#N/A</v>
      </c>
      <c r="BJ617" s="222" t="e">
        <f>INT(INDEX('Dados Consolidados'!$W$1:$W$1000000, MATCH(P617, 'Dados Consolidados'!$P$1:$P$1000000, 0)))</f>
        <v>#N/A</v>
      </c>
      <c r="BK617" s="83" t="str">
        <f>IF(AND(A617&lt;&gt;"",B617&lt;&gt;"",C617&lt;&gt;"",E617&lt;&gt;"",J617&lt;&gt;"",K617&lt;&gt;"",L617&lt;&gt;"",R617&lt;&gt;"",V617&lt;&gt;""),"OK","n/a")</f>
        <v>n/a</v>
      </c>
    </row>
    <row r="618" spans="1:63" s="83" customFormat="1" ht="20.100000000000001" customHeight="1" x14ac:dyDescent="0.25">
      <c r="A618" s="163"/>
      <c r="B618" s="163"/>
      <c r="C618" s="163"/>
      <c r="D618" s="163"/>
      <c r="E618" s="163"/>
      <c r="F618" s="163"/>
      <c r="G618" s="163"/>
      <c r="H618" s="163"/>
      <c r="I618" s="163"/>
      <c r="J618" s="163"/>
      <c r="K618" s="163"/>
      <c r="L618" s="163"/>
      <c r="M618" s="231"/>
      <c r="N618" s="233"/>
      <c r="O618" s="233"/>
      <c r="P618" s="163"/>
      <c r="Q618" s="230"/>
      <c r="R618" s="163"/>
      <c r="S618" s="163"/>
      <c r="T618" s="163"/>
      <c r="U618" s="163"/>
      <c r="V618" s="231"/>
      <c r="W618" s="231"/>
      <c r="X618" s="231"/>
      <c r="Y618" s="231"/>
      <c r="Z618" s="231"/>
      <c r="AA618" s="231"/>
      <c r="AB618" s="231"/>
      <c r="AC618" s="231"/>
      <c r="AD618" s="232"/>
      <c r="AE618" s="232"/>
      <c r="AF618" s="168"/>
      <c r="AG618" s="168"/>
      <c r="AH618" s="168"/>
      <c r="AI618" s="168"/>
      <c r="AJ618" s="168"/>
      <c r="AK618" s="168"/>
      <c r="AL618" s="168"/>
      <c r="AM618" s="168"/>
      <c r="AN618" s="168"/>
      <c r="AO618" s="168"/>
      <c r="AP618" s="168"/>
      <c r="AQ618" s="168"/>
      <c r="AR618" s="168"/>
      <c r="AS618" s="168"/>
      <c r="AT618" s="168"/>
      <c r="AU618" s="168"/>
      <c r="AV618" s="168"/>
      <c r="AW618" s="168"/>
      <c r="AX618" s="168"/>
      <c r="AY618" s="168"/>
      <c r="AZ618" s="168"/>
      <c r="BA618" s="168"/>
      <c r="BB618" s="168"/>
      <c r="BC618" s="221" t="e">
        <f>INT(INDEX('Dados Consolidados'!$R$1:$R$1000000, MATCH(A618, 'Dados Consolidados'!$A$1:$A$1000000, 0)))</f>
        <v>#N/A</v>
      </c>
      <c r="BD618" s="221" t="e">
        <f>INT(INDEX('Dados Consolidados'!$S$1:$S$1000000, MATCH(B618, 'Dados Consolidados'!$B$1:$B$1000000, 0)))</f>
        <v>#N/A</v>
      </c>
      <c r="BE618" s="221" t="e">
        <f>INT(INDEX('Dados Consolidados'!$T$1:$T$1000000, MATCH(E618, 'Dados Consolidados'!$E$1:$E$1000000, 0)))</f>
        <v>#N/A</v>
      </c>
      <c r="BF618" s="221" t="e">
        <f>INT(INDEX('Dados Consolidados'!$U$1:$U$1000000, MATCH(H618, 'Dados Consolidados'!$H$1:$H$1000000, 0)))</f>
        <v>#N/A</v>
      </c>
      <c r="BG618" s="221" t="e">
        <f>INT(INDEX('Dados Consolidados'!$V$1:$V$1000000, MATCH(J618, 'Dados Consolidados'!$J$1:$J$1000000, 0)))</f>
        <v>#N/A</v>
      </c>
      <c r="BH618" s="221" t="e">
        <f>INT(INDEX('Dados Consolidados'!$X$1:$X$1000000, MATCH(K618, 'Dados Consolidados'!$K$1:$K$1000000, 0)))</f>
        <v>#N/A</v>
      </c>
      <c r="BI618" s="221" t="e">
        <f>INT(INDEX('Dados Consolidados'!$Y$1:$Y$1000000, MATCH(L618, 'Dados Consolidados'!$L$1:$L$1000000, 0)))</f>
        <v>#N/A</v>
      </c>
      <c r="BJ618" s="222" t="e">
        <f>INT(INDEX('Dados Consolidados'!$W$1:$W$1000000, MATCH(P618, 'Dados Consolidados'!$P$1:$P$1000000, 0)))</f>
        <v>#N/A</v>
      </c>
      <c r="BK618" s="83" t="str">
        <f>IF(AND(A618&lt;&gt;"",B618&lt;&gt;"",C618&lt;&gt;"",E618&lt;&gt;"",J618&lt;&gt;"",K618&lt;&gt;"",L618&lt;&gt;"",R618&lt;&gt;"",V618&lt;&gt;""),"OK","n/a")</f>
        <v>n/a</v>
      </c>
    </row>
    <row r="619" spans="1:63" s="83" customFormat="1" ht="20.100000000000001" customHeight="1" x14ac:dyDescent="0.25">
      <c r="A619" s="163"/>
      <c r="B619" s="163"/>
      <c r="C619" s="163"/>
      <c r="D619" s="163"/>
      <c r="E619" s="163"/>
      <c r="F619" s="163"/>
      <c r="G619" s="163"/>
      <c r="H619" s="163"/>
      <c r="I619" s="163"/>
      <c r="J619" s="163"/>
      <c r="K619" s="163"/>
      <c r="L619" s="163"/>
      <c r="M619" s="231"/>
      <c r="N619" s="233"/>
      <c r="O619" s="233"/>
      <c r="P619" s="163"/>
      <c r="Q619" s="230"/>
      <c r="R619" s="163"/>
      <c r="S619" s="163"/>
      <c r="T619" s="163"/>
      <c r="U619" s="163"/>
      <c r="V619" s="231"/>
      <c r="W619" s="231"/>
      <c r="X619" s="231"/>
      <c r="Y619" s="231"/>
      <c r="Z619" s="231"/>
      <c r="AA619" s="231"/>
      <c r="AB619" s="231"/>
      <c r="AC619" s="231"/>
      <c r="AD619" s="232"/>
      <c r="AE619" s="232"/>
      <c r="AF619" s="168"/>
      <c r="AG619" s="168"/>
      <c r="AH619" s="168"/>
      <c r="AI619" s="168"/>
      <c r="AJ619" s="168"/>
      <c r="AK619" s="168"/>
      <c r="AL619" s="168"/>
      <c r="AM619" s="168"/>
      <c r="AN619" s="168"/>
      <c r="AO619" s="168"/>
      <c r="AP619" s="168"/>
      <c r="AQ619" s="168"/>
      <c r="AR619" s="168"/>
      <c r="AS619" s="168"/>
      <c r="AT619" s="168"/>
      <c r="AU619" s="168"/>
      <c r="AV619" s="168"/>
      <c r="AW619" s="168"/>
      <c r="AX619" s="168"/>
      <c r="AY619" s="168"/>
      <c r="AZ619" s="168"/>
      <c r="BA619" s="168"/>
      <c r="BB619" s="168"/>
      <c r="BC619" s="221" t="e">
        <f>INT(INDEX('Dados Consolidados'!$R$1:$R$1000000, MATCH(A619, 'Dados Consolidados'!$A$1:$A$1000000, 0)))</f>
        <v>#N/A</v>
      </c>
      <c r="BD619" s="221" t="e">
        <f>INT(INDEX('Dados Consolidados'!$S$1:$S$1000000, MATCH(B619, 'Dados Consolidados'!$B$1:$B$1000000, 0)))</f>
        <v>#N/A</v>
      </c>
      <c r="BE619" s="221" t="e">
        <f>INT(INDEX('Dados Consolidados'!$T$1:$T$1000000, MATCH(E619, 'Dados Consolidados'!$E$1:$E$1000000, 0)))</f>
        <v>#N/A</v>
      </c>
      <c r="BF619" s="221" t="e">
        <f>INT(INDEX('Dados Consolidados'!$U$1:$U$1000000, MATCH(H619, 'Dados Consolidados'!$H$1:$H$1000000, 0)))</f>
        <v>#N/A</v>
      </c>
      <c r="BG619" s="221" t="e">
        <f>INT(INDEX('Dados Consolidados'!$V$1:$V$1000000, MATCH(J619, 'Dados Consolidados'!$J$1:$J$1000000, 0)))</f>
        <v>#N/A</v>
      </c>
      <c r="BH619" s="221" t="e">
        <f>INT(INDEX('Dados Consolidados'!$X$1:$X$1000000, MATCH(K619, 'Dados Consolidados'!$K$1:$K$1000000, 0)))</f>
        <v>#N/A</v>
      </c>
      <c r="BI619" s="221" t="e">
        <f>INT(INDEX('Dados Consolidados'!$Y$1:$Y$1000000, MATCH(L619, 'Dados Consolidados'!$L$1:$L$1000000, 0)))</f>
        <v>#N/A</v>
      </c>
      <c r="BJ619" s="222" t="e">
        <f>INT(INDEX('Dados Consolidados'!$W$1:$W$1000000, MATCH(P619, 'Dados Consolidados'!$P$1:$P$1000000, 0)))</f>
        <v>#N/A</v>
      </c>
      <c r="BK619" s="83" t="str">
        <f>IF(AND(A619&lt;&gt;"",B619&lt;&gt;"",C619&lt;&gt;"",E619&lt;&gt;"",J619&lt;&gt;"",K619&lt;&gt;"",L619&lt;&gt;"",R619&lt;&gt;"",V619&lt;&gt;""),"OK","n/a")</f>
        <v>n/a</v>
      </c>
    </row>
    <row r="620" spans="1:63" s="83" customFormat="1" ht="20.100000000000001" customHeight="1" x14ac:dyDescent="0.25">
      <c r="A620" s="163"/>
      <c r="B620" s="163"/>
      <c r="C620" s="163"/>
      <c r="D620" s="163"/>
      <c r="E620" s="163"/>
      <c r="F620" s="163"/>
      <c r="G620" s="163"/>
      <c r="H620" s="163"/>
      <c r="I620" s="163"/>
      <c r="J620" s="163"/>
      <c r="K620" s="163"/>
      <c r="L620" s="163"/>
      <c r="M620" s="231"/>
      <c r="N620" s="233"/>
      <c r="O620" s="233"/>
      <c r="P620" s="163"/>
      <c r="Q620" s="230"/>
      <c r="R620" s="163"/>
      <c r="S620" s="163"/>
      <c r="T620" s="163"/>
      <c r="U620" s="163"/>
      <c r="V620" s="231"/>
      <c r="W620" s="231"/>
      <c r="X620" s="231"/>
      <c r="Y620" s="231"/>
      <c r="Z620" s="231"/>
      <c r="AA620" s="231"/>
      <c r="AB620" s="231"/>
      <c r="AC620" s="231"/>
      <c r="AD620" s="232"/>
      <c r="AE620" s="232"/>
      <c r="AF620" s="168"/>
      <c r="AG620" s="168"/>
      <c r="AH620" s="168"/>
      <c r="AI620" s="168"/>
      <c r="AJ620" s="168"/>
      <c r="AK620" s="168"/>
      <c r="AL620" s="168"/>
      <c r="AM620" s="168"/>
      <c r="AN620" s="168"/>
      <c r="AO620" s="168"/>
      <c r="AP620" s="168"/>
      <c r="AQ620" s="168"/>
      <c r="AR620" s="168"/>
      <c r="AS620" s="168"/>
      <c r="AT620" s="168"/>
      <c r="AU620" s="168"/>
      <c r="AV620" s="168"/>
      <c r="AW620" s="168"/>
      <c r="AX620" s="168"/>
      <c r="AY620" s="168"/>
      <c r="AZ620" s="168"/>
      <c r="BA620" s="168"/>
      <c r="BB620" s="168"/>
      <c r="BC620" s="221" t="e">
        <f>INT(INDEX('Dados Consolidados'!$R$1:$R$1000000, MATCH(A620, 'Dados Consolidados'!$A$1:$A$1000000, 0)))</f>
        <v>#N/A</v>
      </c>
      <c r="BD620" s="221" t="e">
        <f>INT(INDEX('Dados Consolidados'!$S$1:$S$1000000, MATCH(B620, 'Dados Consolidados'!$B$1:$B$1000000, 0)))</f>
        <v>#N/A</v>
      </c>
      <c r="BE620" s="221" t="e">
        <f>INT(INDEX('Dados Consolidados'!$T$1:$T$1000000, MATCH(E620, 'Dados Consolidados'!$E$1:$E$1000000, 0)))</f>
        <v>#N/A</v>
      </c>
      <c r="BF620" s="221" t="e">
        <f>INT(INDEX('Dados Consolidados'!$U$1:$U$1000000, MATCH(H620, 'Dados Consolidados'!$H$1:$H$1000000, 0)))</f>
        <v>#N/A</v>
      </c>
      <c r="BG620" s="221" t="e">
        <f>INT(INDEX('Dados Consolidados'!$V$1:$V$1000000, MATCH(J620, 'Dados Consolidados'!$J$1:$J$1000000, 0)))</f>
        <v>#N/A</v>
      </c>
      <c r="BH620" s="221" t="e">
        <f>INT(INDEX('Dados Consolidados'!$X$1:$X$1000000, MATCH(K620, 'Dados Consolidados'!$K$1:$K$1000000, 0)))</f>
        <v>#N/A</v>
      </c>
      <c r="BI620" s="221" t="e">
        <f>INT(INDEX('Dados Consolidados'!$Y$1:$Y$1000000, MATCH(L620, 'Dados Consolidados'!$L$1:$L$1000000, 0)))</f>
        <v>#N/A</v>
      </c>
      <c r="BJ620" s="222" t="e">
        <f>INT(INDEX('Dados Consolidados'!$W$1:$W$1000000, MATCH(P620, 'Dados Consolidados'!$P$1:$P$1000000, 0)))</f>
        <v>#N/A</v>
      </c>
      <c r="BK620" s="83" t="str">
        <f>IF(AND(A620&lt;&gt;"",B620&lt;&gt;"",C620&lt;&gt;"",E620&lt;&gt;"",J620&lt;&gt;"",K620&lt;&gt;"",L620&lt;&gt;"",R620&lt;&gt;"",V620&lt;&gt;""),"OK","n/a")</f>
        <v>n/a</v>
      </c>
    </row>
    <row r="621" spans="1:63" s="83" customFormat="1" ht="20.100000000000001" customHeight="1" x14ac:dyDescent="0.25">
      <c r="A621" s="163"/>
      <c r="B621" s="163"/>
      <c r="C621" s="163"/>
      <c r="D621" s="163"/>
      <c r="E621" s="163"/>
      <c r="F621" s="163"/>
      <c r="G621" s="163"/>
      <c r="H621" s="163"/>
      <c r="I621" s="163"/>
      <c r="J621" s="163"/>
      <c r="K621" s="163"/>
      <c r="L621" s="163"/>
      <c r="M621" s="231"/>
      <c r="N621" s="233"/>
      <c r="O621" s="233"/>
      <c r="P621" s="163"/>
      <c r="Q621" s="230"/>
      <c r="R621" s="163"/>
      <c r="S621" s="163"/>
      <c r="T621" s="163"/>
      <c r="U621" s="163"/>
      <c r="V621" s="231"/>
      <c r="W621" s="231"/>
      <c r="X621" s="231"/>
      <c r="Y621" s="231"/>
      <c r="Z621" s="231"/>
      <c r="AA621" s="231"/>
      <c r="AB621" s="231"/>
      <c r="AC621" s="231"/>
      <c r="AD621" s="232"/>
      <c r="AE621" s="232"/>
      <c r="AF621" s="168"/>
      <c r="AG621" s="168"/>
      <c r="AH621" s="168"/>
      <c r="AI621" s="168"/>
      <c r="AJ621" s="168"/>
      <c r="AK621" s="168"/>
      <c r="AL621" s="168"/>
      <c r="AM621" s="168"/>
      <c r="AN621" s="168"/>
      <c r="AO621" s="168"/>
      <c r="AP621" s="168"/>
      <c r="AQ621" s="168"/>
      <c r="AR621" s="168"/>
      <c r="AS621" s="168"/>
      <c r="AT621" s="168"/>
      <c r="AU621" s="168"/>
      <c r="AV621" s="168"/>
      <c r="AW621" s="168"/>
      <c r="AX621" s="168"/>
      <c r="AY621" s="168"/>
      <c r="AZ621" s="168"/>
      <c r="BA621" s="168"/>
      <c r="BB621" s="168"/>
      <c r="BC621" s="221" t="e">
        <f>INT(INDEX('Dados Consolidados'!$R$1:$R$1000000, MATCH(A621, 'Dados Consolidados'!$A$1:$A$1000000, 0)))</f>
        <v>#N/A</v>
      </c>
      <c r="BD621" s="221" t="e">
        <f>INT(INDEX('Dados Consolidados'!$S$1:$S$1000000, MATCH(B621, 'Dados Consolidados'!$B$1:$B$1000000, 0)))</f>
        <v>#N/A</v>
      </c>
      <c r="BE621" s="221" t="e">
        <f>INT(INDEX('Dados Consolidados'!$T$1:$T$1000000, MATCH(E621, 'Dados Consolidados'!$E$1:$E$1000000, 0)))</f>
        <v>#N/A</v>
      </c>
      <c r="BF621" s="221" t="e">
        <f>INT(INDEX('Dados Consolidados'!$U$1:$U$1000000, MATCH(H621, 'Dados Consolidados'!$H$1:$H$1000000, 0)))</f>
        <v>#N/A</v>
      </c>
      <c r="BG621" s="221" t="e">
        <f>INT(INDEX('Dados Consolidados'!$V$1:$V$1000000, MATCH(J621, 'Dados Consolidados'!$J$1:$J$1000000, 0)))</f>
        <v>#N/A</v>
      </c>
      <c r="BH621" s="221" t="e">
        <f>INT(INDEX('Dados Consolidados'!$X$1:$X$1000000, MATCH(K621, 'Dados Consolidados'!$K$1:$K$1000000, 0)))</f>
        <v>#N/A</v>
      </c>
      <c r="BI621" s="221" t="e">
        <f>INT(INDEX('Dados Consolidados'!$Y$1:$Y$1000000, MATCH(L621, 'Dados Consolidados'!$L$1:$L$1000000, 0)))</f>
        <v>#N/A</v>
      </c>
      <c r="BJ621" s="222" t="e">
        <f>INT(INDEX('Dados Consolidados'!$W$1:$W$1000000, MATCH(P621, 'Dados Consolidados'!$P$1:$P$1000000, 0)))</f>
        <v>#N/A</v>
      </c>
      <c r="BK621" s="83" t="str">
        <f>IF(AND(A621&lt;&gt;"",B621&lt;&gt;"",C621&lt;&gt;"",E621&lt;&gt;"",J621&lt;&gt;"",K621&lt;&gt;"",L621&lt;&gt;"",R621&lt;&gt;"",V621&lt;&gt;""),"OK","n/a")</f>
        <v>n/a</v>
      </c>
    </row>
    <row r="622" spans="1:63" s="83" customFormat="1" ht="20.100000000000001" customHeight="1" x14ac:dyDescent="0.25">
      <c r="A622" s="163"/>
      <c r="B622" s="163"/>
      <c r="C622" s="163"/>
      <c r="D622" s="163"/>
      <c r="E622" s="163"/>
      <c r="F622" s="163"/>
      <c r="G622" s="163"/>
      <c r="H622" s="163"/>
      <c r="I622" s="163"/>
      <c r="J622" s="163"/>
      <c r="K622" s="163"/>
      <c r="L622" s="163"/>
      <c r="M622" s="231"/>
      <c r="N622" s="233"/>
      <c r="O622" s="233"/>
      <c r="P622" s="163"/>
      <c r="Q622" s="230"/>
      <c r="R622" s="163"/>
      <c r="S622" s="163"/>
      <c r="T622" s="163"/>
      <c r="U622" s="163"/>
      <c r="V622" s="231"/>
      <c r="W622" s="231"/>
      <c r="X622" s="231"/>
      <c r="Y622" s="231"/>
      <c r="Z622" s="231"/>
      <c r="AA622" s="231"/>
      <c r="AB622" s="231"/>
      <c r="AC622" s="231"/>
      <c r="AD622" s="232"/>
      <c r="AE622" s="232"/>
      <c r="AF622" s="168"/>
      <c r="AG622" s="168"/>
      <c r="AH622" s="168"/>
      <c r="AI622" s="168"/>
      <c r="AJ622" s="168"/>
      <c r="AK622" s="168"/>
      <c r="AL622" s="168"/>
      <c r="AM622" s="168"/>
      <c r="AN622" s="168"/>
      <c r="AO622" s="168"/>
      <c r="AP622" s="168"/>
      <c r="AQ622" s="168"/>
      <c r="AR622" s="168"/>
      <c r="AS622" s="168"/>
      <c r="AT622" s="168"/>
      <c r="AU622" s="168"/>
      <c r="AV622" s="168"/>
      <c r="AW622" s="168"/>
      <c r="AX622" s="168"/>
      <c r="AY622" s="168"/>
      <c r="AZ622" s="168"/>
      <c r="BA622" s="168"/>
      <c r="BB622" s="168"/>
      <c r="BC622" s="221" t="e">
        <f>INT(INDEX('Dados Consolidados'!$R$1:$R$1000000, MATCH(A622, 'Dados Consolidados'!$A$1:$A$1000000, 0)))</f>
        <v>#N/A</v>
      </c>
      <c r="BD622" s="221" t="e">
        <f>INT(INDEX('Dados Consolidados'!$S$1:$S$1000000, MATCH(B622, 'Dados Consolidados'!$B$1:$B$1000000, 0)))</f>
        <v>#N/A</v>
      </c>
      <c r="BE622" s="221" t="e">
        <f>INT(INDEX('Dados Consolidados'!$T$1:$T$1000000, MATCH(E622, 'Dados Consolidados'!$E$1:$E$1000000, 0)))</f>
        <v>#N/A</v>
      </c>
      <c r="BF622" s="221" t="e">
        <f>INT(INDEX('Dados Consolidados'!$U$1:$U$1000000, MATCH(H622, 'Dados Consolidados'!$H$1:$H$1000000, 0)))</f>
        <v>#N/A</v>
      </c>
      <c r="BG622" s="221" t="e">
        <f>INT(INDEX('Dados Consolidados'!$V$1:$V$1000000, MATCH(J622, 'Dados Consolidados'!$J$1:$J$1000000, 0)))</f>
        <v>#N/A</v>
      </c>
      <c r="BH622" s="221" t="e">
        <f>INT(INDEX('Dados Consolidados'!$X$1:$X$1000000, MATCH(K622, 'Dados Consolidados'!$K$1:$K$1000000, 0)))</f>
        <v>#N/A</v>
      </c>
      <c r="BI622" s="221" t="e">
        <f>INT(INDEX('Dados Consolidados'!$Y$1:$Y$1000000, MATCH(L622, 'Dados Consolidados'!$L$1:$L$1000000, 0)))</f>
        <v>#N/A</v>
      </c>
      <c r="BJ622" s="222" t="e">
        <f>INT(INDEX('Dados Consolidados'!$W$1:$W$1000000, MATCH(P622, 'Dados Consolidados'!$P$1:$P$1000000, 0)))</f>
        <v>#N/A</v>
      </c>
      <c r="BK622" s="83" t="str">
        <f>IF(AND(A622&lt;&gt;"",B622&lt;&gt;"",C622&lt;&gt;"",E622&lt;&gt;"",J622&lt;&gt;"",K622&lt;&gt;"",L622&lt;&gt;"",R622&lt;&gt;"",V622&lt;&gt;""),"OK","n/a")</f>
        <v>n/a</v>
      </c>
    </row>
    <row r="623" spans="1:63" s="83" customFormat="1" ht="20.100000000000001" customHeight="1" x14ac:dyDescent="0.25">
      <c r="A623" s="163"/>
      <c r="B623" s="163"/>
      <c r="C623" s="163"/>
      <c r="D623" s="163"/>
      <c r="E623" s="163"/>
      <c r="F623" s="163"/>
      <c r="G623" s="163"/>
      <c r="H623" s="163"/>
      <c r="I623" s="163"/>
      <c r="J623" s="163"/>
      <c r="K623" s="163"/>
      <c r="L623" s="163"/>
      <c r="M623" s="231"/>
      <c r="N623" s="233"/>
      <c r="O623" s="233"/>
      <c r="P623" s="163"/>
      <c r="Q623" s="230"/>
      <c r="R623" s="163"/>
      <c r="S623" s="163"/>
      <c r="T623" s="163"/>
      <c r="U623" s="163"/>
      <c r="V623" s="231"/>
      <c r="W623" s="231"/>
      <c r="X623" s="231"/>
      <c r="Y623" s="231"/>
      <c r="Z623" s="231"/>
      <c r="AA623" s="231"/>
      <c r="AB623" s="231"/>
      <c r="AC623" s="231"/>
      <c r="AD623" s="232"/>
      <c r="AE623" s="232"/>
      <c r="AF623" s="168"/>
      <c r="AG623" s="168"/>
      <c r="AH623" s="168"/>
      <c r="AI623" s="168"/>
      <c r="AJ623" s="168"/>
      <c r="AK623" s="168"/>
      <c r="AL623" s="168"/>
      <c r="AM623" s="168"/>
      <c r="AN623" s="168"/>
      <c r="AO623" s="168"/>
      <c r="AP623" s="168"/>
      <c r="AQ623" s="168"/>
      <c r="AR623" s="168"/>
      <c r="AS623" s="168"/>
      <c r="AT623" s="168"/>
      <c r="AU623" s="168"/>
      <c r="AV623" s="168"/>
      <c r="AW623" s="168"/>
      <c r="AX623" s="168"/>
      <c r="AY623" s="168"/>
      <c r="AZ623" s="168"/>
      <c r="BA623" s="168"/>
      <c r="BB623" s="168"/>
      <c r="BC623" s="221" t="e">
        <f>INT(INDEX('Dados Consolidados'!$R$1:$R$1000000, MATCH(A623, 'Dados Consolidados'!$A$1:$A$1000000, 0)))</f>
        <v>#N/A</v>
      </c>
      <c r="BD623" s="221" t="e">
        <f>INT(INDEX('Dados Consolidados'!$S$1:$S$1000000, MATCH(B623, 'Dados Consolidados'!$B$1:$B$1000000, 0)))</f>
        <v>#N/A</v>
      </c>
      <c r="BE623" s="221" t="e">
        <f>INT(INDEX('Dados Consolidados'!$T$1:$T$1000000, MATCH(E623, 'Dados Consolidados'!$E$1:$E$1000000, 0)))</f>
        <v>#N/A</v>
      </c>
      <c r="BF623" s="221" t="e">
        <f>INT(INDEX('Dados Consolidados'!$U$1:$U$1000000, MATCH(H623, 'Dados Consolidados'!$H$1:$H$1000000, 0)))</f>
        <v>#N/A</v>
      </c>
      <c r="BG623" s="221" t="e">
        <f>INT(INDEX('Dados Consolidados'!$V$1:$V$1000000, MATCH(J623, 'Dados Consolidados'!$J$1:$J$1000000, 0)))</f>
        <v>#N/A</v>
      </c>
      <c r="BH623" s="221" t="e">
        <f>INT(INDEX('Dados Consolidados'!$X$1:$X$1000000, MATCH(K623, 'Dados Consolidados'!$K$1:$K$1000000, 0)))</f>
        <v>#N/A</v>
      </c>
      <c r="BI623" s="221" t="e">
        <f>INT(INDEX('Dados Consolidados'!$Y$1:$Y$1000000, MATCH(L623, 'Dados Consolidados'!$L$1:$L$1000000, 0)))</f>
        <v>#N/A</v>
      </c>
      <c r="BJ623" s="222" t="e">
        <f>INT(INDEX('Dados Consolidados'!$W$1:$W$1000000, MATCH(P623, 'Dados Consolidados'!$P$1:$P$1000000, 0)))</f>
        <v>#N/A</v>
      </c>
      <c r="BK623" s="83" t="str">
        <f>IF(AND(A623&lt;&gt;"",B623&lt;&gt;"",C623&lt;&gt;"",E623&lt;&gt;"",J623&lt;&gt;"",K623&lt;&gt;"",L623&lt;&gt;"",R623&lt;&gt;"",V623&lt;&gt;""),"OK","n/a")</f>
        <v>n/a</v>
      </c>
    </row>
    <row r="624" spans="1:63" s="83" customFormat="1" ht="20.100000000000001" customHeight="1" x14ac:dyDescent="0.25">
      <c r="A624" s="163"/>
      <c r="B624" s="163"/>
      <c r="C624" s="163"/>
      <c r="D624" s="163"/>
      <c r="E624" s="163"/>
      <c r="F624" s="163"/>
      <c r="G624" s="163"/>
      <c r="H624" s="163"/>
      <c r="I624" s="163"/>
      <c r="J624" s="163"/>
      <c r="K624" s="163"/>
      <c r="L624" s="163"/>
      <c r="M624" s="231"/>
      <c r="N624" s="233"/>
      <c r="O624" s="233"/>
      <c r="P624" s="163"/>
      <c r="Q624" s="230"/>
      <c r="R624" s="163"/>
      <c r="S624" s="163"/>
      <c r="T624" s="163"/>
      <c r="U624" s="163"/>
      <c r="V624" s="231"/>
      <c r="W624" s="231"/>
      <c r="X624" s="231"/>
      <c r="Y624" s="231"/>
      <c r="Z624" s="231"/>
      <c r="AA624" s="231"/>
      <c r="AB624" s="231"/>
      <c r="AC624" s="231"/>
      <c r="AD624" s="232"/>
      <c r="AE624" s="232"/>
      <c r="AF624" s="168"/>
      <c r="AG624" s="168"/>
      <c r="AH624" s="168"/>
      <c r="AI624" s="168"/>
      <c r="AJ624" s="168"/>
      <c r="AK624" s="168"/>
      <c r="AL624" s="168"/>
      <c r="AM624" s="168"/>
      <c r="AN624" s="168"/>
      <c r="AO624" s="168"/>
      <c r="AP624" s="168"/>
      <c r="AQ624" s="168"/>
      <c r="AR624" s="168"/>
      <c r="AS624" s="168"/>
      <c r="AT624" s="168"/>
      <c r="AU624" s="168"/>
      <c r="AV624" s="168"/>
      <c r="AW624" s="168"/>
      <c r="AX624" s="168"/>
      <c r="AY624" s="168"/>
      <c r="AZ624" s="168"/>
      <c r="BA624" s="168"/>
      <c r="BB624" s="168"/>
      <c r="BC624" s="221" t="e">
        <f>INT(INDEX('Dados Consolidados'!$R$1:$R$1000000, MATCH(A624, 'Dados Consolidados'!$A$1:$A$1000000, 0)))</f>
        <v>#N/A</v>
      </c>
      <c r="BD624" s="221" t="e">
        <f>INT(INDEX('Dados Consolidados'!$S$1:$S$1000000, MATCH(B624, 'Dados Consolidados'!$B$1:$B$1000000, 0)))</f>
        <v>#N/A</v>
      </c>
      <c r="BE624" s="221" t="e">
        <f>INT(INDEX('Dados Consolidados'!$T$1:$T$1000000, MATCH(E624, 'Dados Consolidados'!$E$1:$E$1000000, 0)))</f>
        <v>#N/A</v>
      </c>
      <c r="BF624" s="221" t="e">
        <f>INT(INDEX('Dados Consolidados'!$U$1:$U$1000000, MATCH(H624, 'Dados Consolidados'!$H$1:$H$1000000, 0)))</f>
        <v>#N/A</v>
      </c>
      <c r="BG624" s="221" t="e">
        <f>INT(INDEX('Dados Consolidados'!$V$1:$V$1000000, MATCH(J624, 'Dados Consolidados'!$J$1:$J$1000000, 0)))</f>
        <v>#N/A</v>
      </c>
      <c r="BH624" s="221" t="e">
        <f>INT(INDEX('Dados Consolidados'!$X$1:$X$1000000, MATCH(K624, 'Dados Consolidados'!$K$1:$K$1000000, 0)))</f>
        <v>#N/A</v>
      </c>
      <c r="BI624" s="221" t="e">
        <f>INT(INDEX('Dados Consolidados'!$Y$1:$Y$1000000, MATCH(L624, 'Dados Consolidados'!$L$1:$L$1000000, 0)))</f>
        <v>#N/A</v>
      </c>
      <c r="BJ624" s="222" t="e">
        <f>INT(INDEX('Dados Consolidados'!$W$1:$W$1000000, MATCH(P624, 'Dados Consolidados'!$P$1:$P$1000000, 0)))</f>
        <v>#N/A</v>
      </c>
      <c r="BK624" s="83" t="str">
        <f>IF(AND(A624&lt;&gt;"",B624&lt;&gt;"",C624&lt;&gt;"",E624&lt;&gt;"",J624&lt;&gt;"",K624&lt;&gt;"",L624&lt;&gt;"",R624&lt;&gt;"",V624&lt;&gt;""),"OK","n/a")</f>
        <v>n/a</v>
      </c>
    </row>
    <row r="625" spans="1:63" s="83" customFormat="1" ht="20.100000000000001" customHeight="1" x14ac:dyDescent="0.25">
      <c r="A625" s="163"/>
      <c r="B625" s="163"/>
      <c r="C625" s="163"/>
      <c r="D625" s="163"/>
      <c r="E625" s="163"/>
      <c r="F625" s="163"/>
      <c r="G625" s="163"/>
      <c r="H625" s="163"/>
      <c r="I625" s="163"/>
      <c r="J625" s="163"/>
      <c r="K625" s="163"/>
      <c r="L625" s="163"/>
      <c r="M625" s="231"/>
      <c r="N625" s="233"/>
      <c r="O625" s="233"/>
      <c r="P625" s="163"/>
      <c r="Q625" s="230"/>
      <c r="R625" s="163"/>
      <c r="S625" s="163"/>
      <c r="T625" s="163"/>
      <c r="U625" s="163"/>
      <c r="V625" s="231"/>
      <c r="W625" s="231"/>
      <c r="X625" s="231"/>
      <c r="Y625" s="231"/>
      <c r="Z625" s="231"/>
      <c r="AA625" s="231"/>
      <c r="AB625" s="231"/>
      <c r="AC625" s="231"/>
      <c r="AD625" s="232"/>
      <c r="AE625" s="232"/>
      <c r="AF625" s="168"/>
      <c r="AG625" s="168"/>
      <c r="AH625" s="168"/>
      <c r="AI625" s="168"/>
      <c r="AJ625" s="168"/>
      <c r="AK625" s="168"/>
      <c r="AL625" s="168"/>
      <c r="AM625" s="168"/>
      <c r="AN625" s="168"/>
      <c r="AO625" s="168"/>
      <c r="AP625" s="168"/>
      <c r="AQ625" s="168"/>
      <c r="AR625" s="168"/>
      <c r="AS625" s="168"/>
      <c r="AT625" s="168"/>
      <c r="AU625" s="168"/>
      <c r="AV625" s="168"/>
      <c r="AW625" s="168"/>
      <c r="AX625" s="168"/>
      <c r="AY625" s="168"/>
      <c r="AZ625" s="168"/>
      <c r="BA625" s="168"/>
      <c r="BB625" s="168"/>
      <c r="BC625" s="221" t="e">
        <f>INT(INDEX('Dados Consolidados'!$R$1:$R$1000000, MATCH(A625, 'Dados Consolidados'!$A$1:$A$1000000, 0)))</f>
        <v>#N/A</v>
      </c>
      <c r="BD625" s="221" t="e">
        <f>INT(INDEX('Dados Consolidados'!$S$1:$S$1000000, MATCH(B625, 'Dados Consolidados'!$B$1:$B$1000000, 0)))</f>
        <v>#N/A</v>
      </c>
      <c r="BE625" s="221" t="e">
        <f>INT(INDEX('Dados Consolidados'!$T$1:$T$1000000, MATCH(E625, 'Dados Consolidados'!$E$1:$E$1000000, 0)))</f>
        <v>#N/A</v>
      </c>
      <c r="BF625" s="221" t="e">
        <f>INT(INDEX('Dados Consolidados'!$U$1:$U$1000000, MATCH(H625, 'Dados Consolidados'!$H$1:$H$1000000, 0)))</f>
        <v>#N/A</v>
      </c>
      <c r="BG625" s="221" t="e">
        <f>INT(INDEX('Dados Consolidados'!$V$1:$V$1000000, MATCH(J625, 'Dados Consolidados'!$J$1:$J$1000000, 0)))</f>
        <v>#N/A</v>
      </c>
      <c r="BH625" s="221" t="e">
        <f>INT(INDEX('Dados Consolidados'!$X$1:$X$1000000, MATCH(K625, 'Dados Consolidados'!$K$1:$K$1000000, 0)))</f>
        <v>#N/A</v>
      </c>
      <c r="BI625" s="221" t="e">
        <f>INT(INDEX('Dados Consolidados'!$Y$1:$Y$1000000, MATCH(L625, 'Dados Consolidados'!$L$1:$L$1000000, 0)))</f>
        <v>#N/A</v>
      </c>
      <c r="BJ625" s="222" t="e">
        <f>INT(INDEX('Dados Consolidados'!$W$1:$W$1000000, MATCH(P625, 'Dados Consolidados'!$P$1:$P$1000000, 0)))</f>
        <v>#N/A</v>
      </c>
      <c r="BK625" s="83" t="str">
        <f>IF(AND(A625&lt;&gt;"",B625&lt;&gt;"",C625&lt;&gt;"",E625&lt;&gt;"",J625&lt;&gt;"",K625&lt;&gt;"",L625&lt;&gt;"",R625&lt;&gt;"",V625&lt;&gt;""),"OK","n/a")</f>
        <v>n/a</v>
      </c>
    </row>
    <row r="626" spans="1:63" s="83" customFormat="1" ht="20.100000000000001" customHeight="1" x14ac:dyDescent="0.25">
      <c r="A626" s="163"/>
      <c r="B626" s="163"/>
      <c r="C626" s="163"/>
      <c r="D626" s="163"/>
      <c r="E626" s="163"/>
      <c r="F626" s="163"/>
      <c r="G626" s="163"/>
      <c r="H626" s="163"/>
      <c r="I626" s="163"/>
      <c r="J626" s="163"/>
      <c r="K626" s="163"/>
      <c r="L626" s="163"/>
      <c r="M626" s="231"/>
      <c r="N626" s="233"/>
      <c r="O626" s="233"/>
      <c r="P626" s="163"/>
      <c r="Q626" s="230"/>
      <c r="R626" s="163"/>
      <c r="S626" s="163"/>
      <c r="T626" s="163"/>
      <c r="U626" s="163"/>
      <c r="V626" s="231"/>
      <c r="W626" s="231"/>
      <c r="X626" s="231"/>
      <c r="Y626" s="231"/>
      <c r="Z626" s="231"/>
      <c r="AA626" s="231"/>
      <c r="AB626" s="231"/>
      <c r="AC626" s="231"/>
      <c r="AD626" s="232"/>
      <c r="AE626" s="232"/>
      <c r="AF626" s="168"/>
      <c r="AG626" s="168"/>
      <c r="AH626" s="168"/>
      <c r="AI626" s="168"/>
      <c r="AJ626" s="168"/>
      <c r="AK626" s="168"/>
      <c r="AL626" s="168"/>
      <c r="AM626" s="168"/>
      <c r="AN626" s="168"/>
      <c r="AO626" s="168"/>
      <c r="AP626" s="168"/>
      <c r="AQ626" s="168"/>
      <c r="AR626" s="168"/>
      <c r="AS626" s="168"/>
      <c r="AT626" s="168"/>
      <c r="AU626" s="168"/>
      <c r="AV626" s="168"/>
      <c r="AW626" s="168"/>
      <c r="AX626" s="168"/>
      <c r="AY626" s="168"/>
      <c r="AZ626" s="168"/>
      <c r="BA626" s="168"/>
      <c r="BB626" s="168"/>
      <c r="BC626" s="221" t="e">
        <f>INT(INDEX('Dados Consolidados'!$R$1:$R$1000000, MATCH(A626, 'Dados Consolidados'!$A$1:$A$1000000, 0)))</f>
        <v>#N/A</v>
      </c>
      <c r="BD626" s="221" t="e">
        <f>INT(INDEX('Dados Consolidados'!$S$1:$S$1000000, MATCH(B626, 'Dados Consolidados'!$B$1:$B$1000000, 0)))</f>
        <v>#N/A</v>
      </c>
      <c r="BE626" s="221" t="e">
        <f>INT(INDEX('Dados Consolidados'!$T$1:$T$1000000, MATCH(E626, 'Dados Consolidados'!$E$1:$E$1000000, 0)))</f>
        <v>#N/A</v>
      </c>
      <c r="BF626" s="221" t="e">
        <f>INT(INDEX('Dados Consolidados'!$U$1:$U$1000000, MATCH(H626, 'Dados Consolidados'!$H$1:$H$1000000, 0)))</f>
        <v>#N/A</v>
      </c>
      <c r="BG626" s="221" t="e">
        <f>INT(INDEX('Dados Consolidados'!$V$1:$V$1000000, MATCH(J626, 'Dados Consolidados'!$J$1:$J$1000000, 0)))</f>
        <v>#N/A</v>
      </c>
      <c r="BH626" s="221" t="e">
        <f>INT(INDEX('Dados Consolidados'!$X$1:$X$1000000, MATCH(K626, 'Dados Consolidados'!$K$1:$K$1000000, 0)))</f>
        <v>#N/A</v>
      </c>
      <c r="BI626" s="221" t="e">
        <f>INT(INDEX('Dados Consolidados'!$Y$1:$Y$1000000, MATCH(L626, 'Dados Consolidados'!$L$1:$L$1000000, 0)))</f>
        <v>#N/A</v>
      </c>
      <c r="BJ626" s="222" t="e">
        <f>INT(INDEX('Dados Consolidados'!$W$1:$W$1000000, MATCH(P626, 'Dados Consolidados'!$P$1:$P$1000000, 0)))</f>
        <v>#N/A</v>
      </c>
      <c r="BK626" s="83" t="str">
        <f>IF(AND(A626&lt;&gt;"",B626&lt;&gt;"",C626&lt;&gt;"",E626&lt;&gt;"",J626&lt;&gt;"",K626&lt;&gt;"",L626&lt;&gt;"",R626&lt;&gt;"",V626&lt;&gt;""),"OK","n/a")</f>
        <v>n/a</v>
      </c>
    </row>
    <row r="627" spans="1:63" s="83" customFormat="1" ht="20.100000000000001" customHeight="1" x14ac:dyDescent="0.25">
      <c r="A627" s="163"/>
      <c r="B627" s="163"/>
      <c r="C627" s="163"/>
      <c r="D627" s="163"/>
      <c r="E627" s="163"/>
      <c r="F627" s="163"/>
      <c r="G627" s="163"/>
      <c r="H627" s="163"/>
      <c r="I627" s="163"/>
      <c r="J627" s="163"/>
      <c r="K627" s="163"/>
      <c r="L627" s="163"/>
      <c r="M627" s="231"/>
      <c r="N627" s="233"/>
      <c r="O627" s="233"/>
      <c r="P627" s="163"/>
      <c r="Q627" s="230"/>
      <c r="R627" s="163"/>
      <c r="S627" s="163"/>
      <c r="T627" s="163"/>
      <c r="U627" s="163"/>
      <c r="V627" s="231"/>
      <c r="W627" s="231"/>
      <c r="X627" s="231"/>
      <c r="Y627" s="231"/>
      <c r="Z627" s="231"/>
      <c r="AA627" s="231"/>
      <c r="AB627" s="231"/>
      <c r="AC627" s="231"/>
      <c r="AD627" s="232"/>
      <c r="AE627" s="232"/>
      <c r="AF627" s="168"/>
      <c r="AG627" s="168"/>
      <c r="AH627" s="168"/>
      <c r="AI627" s="168"/>
      <c r="AJ627" s="168"/>
      <c r="AK627" s="168"/>
      <c r="AL627" s="168"/>
      <c r="AM627" s="168"/>
      <c r="AN627" s="168"/>
      <c r="AO627" s="168"/>
      <c r="AP627" s="168"/>
      <c r="AQ627" s="168"/>
      <c r="AR627" s="168"/>
      <c r="AS627" s="168"/>
      <c r="AT627" s="168"/>
      <c r="AU627" s="168"/>
      <c r="AV627" s="168"/>
      <c r="AW627" s="168"/>
      <c r="AX627" s="168"/>
      <c r="AY627" s="168"/>
      <c r="AZ627" s="168"/>
      <c r="BA627" s="168"/>
      <c r="BB627" s="168"/>
      <c r="BC627" s="221" t="e">
        <f>INT(INDEX('Dados Consolidados'!$R$1:$R$1000000, MATCH(A627, 'Dados Consolidados'!$A$1:$A$1000000, 0)))</f>
        <v>#N/A</v>
      </c>
      <c r="BD627" s="221" t="e">
        <f>INT(INDEX('Dados Consolidados'!$S$1:$S$1000000, MATCH(B627, 'Dados Consolidados'!$B$1:$B$1000000, 0)))</f>
        <v>#N/A</v>
      </c>
      <c r="BE627" s="221" t="e">
        <f>INT(INDEX('Dados Consolidados'!$T$1:$T$1000000, MATCH(E627, 'Dados Consolidados'!$E$1:$E$1000000, 0)))</f>
        <v>#N/A</v>
      </c>
      <c r="BF627" s="221" t="e">
        <f>INT(INDEX('Dados Consolidados'!$U$1:$U$1000000, MATCH(H627, 'Dados Consolidados'!$H$1:$H$1000000, 0)))</f>
        <v>#N/A</v>
      </c>
      <c r="BG627" s="221" t="e">
        <f>INT(INDEX('Dados Consolidados'!$V$1:$V$1000000, MATCH(J627, 'Dados Consolidados'!$J$1:$J$1000000, 0)))</f>
        <v>#N/A</v>
      </c>
      <c r="BH627" s="221" t="e">
        <f>INT(INDEX('Dados Consolidados'!$X$1:$X$1000000, MATCH(K627, 'Dados Consolidados'!$K$1:$K$1000000, 0)))</f>
        <v>#N/A</v>
      </c>
      <c r="BI627" s="221" t="e">
        <f>INT(INDEX('Dados Consolidados'!$Y$1:$Y$1000000, MATCH(L627, 'Dados Consolidados'!$L$1:$L$1000000, 0)))</f>
        <v>#N/A</v>
      </c>
      <c r="BJ627" s="222" t="e">
        <f>INT(INDEX('Dados Consolidados'!$W$1:$W$1000000, MATCH(P627, 'Dados Consolidados'!$P$1:$P$1000000, 0)))</f>
        <v>#N/A</v>
      </c>
      <c r="BK627" s="83" t="str">
        <f>IF(AND(A627&lt;&gt;"",B627&lt;&gt;"",C627&lt;&gt;"",E627&lt;&gt;"",J627&lt;&gt;"",K627&lt;&gt;"",L627&lt;&gt;"",R627&lt;&gt;"",V627&lt;&gt;""),"OK","n/a")</f>
        <v>n/a</v>
      </c>
    </row>
    <row r="628" spans="1:63" s="83" customFormat="1" ht="20.100000000000001" customHeight="1" x14ac:dyDescent="0.25">
      <c r="A628" s="163"/>
      <c r="B628" s="163"/>
      <c r="C628" s="163"/>
      <c r="D628" s="163"/>
      <c r="E628" s="163"/>
      <c r="F628" s="163"/>
      <c r="G628" s="163"/>
      <c r="H628" s="163"/>
      <c r="I628" s="163"/>
      <c r="J628" s="163"/>
      <c r="K628" s="163"/>
      <c r="L628" s="163"/>
      <c r="M628" s="231"/>
      <c r="N628" s="233"/>
      <c r="O628" s="233"/>
      <c r="P628" s="163"/>
      <c r="Q628" s="230"/>
      <c r="R628" s="163"/>
      <c r="S628" s="163"/>
      <c r="T628" s="163"/>
      <c r="U628" s="163"/>
      <c r="V628" s="231"/>
      <c r="W628" s="231"/>
      <c r="X628" s="231"/>
      <c r="Y628" s="231"/>
      <c r="Z628" s="231"/>
      <c r="AA628" s="231"/>
      <c r="AB628" s="231"/>
      <c r="AC628" s="231"/>
      <c r="AD628" s="232"/>
      <c r="AE628" s="232"/>
      <c r="AF628" s="168"/>
      <c r="AG628" s="168"/>
      <c r="AH628" s="168"/>
      <c r="AI628" s="168"/>
      <c r="AJ628" s="168"/>
      <c r="AK628" s="168"/>
      <c r="AL628" s="168"/>
      <c r="AM628" s="168"/>
      <c r="AN628" s="168"/>
      <c r="AO628" s="168"/>
      <c r="AP628" s="168"/>
      <c r="AQ628" s="168"/>
      <c r="AR628" s="168"/>
      <c r="AS628" s="168"/>
      <c r="AT628" s="168"/>
      <c r="AU628" s="168"/>
      <c r="AV628" s="168"/>
      <c r="AW628" s="168"/>
      <c r="AX628" s="168"/>
      <c r="AY628" s="168"/>
      <c r="AZ628" s="168"/>
      <c r="BA628" s="168"/>
      <c r="BB628" s="168"/>
      <c r="BC628" s="221" t="e">
        <f>INT(INDEX('Dados Consolidados'!$R$1:$R$1000000, MATCH(A628, 'Dados Consolidados'!$A$1:$A$1000000, 0)))</f>
        <v>#N/A</v>
      </c>
      <c r="BD628" s="221" t="e">
        <f>INT(INDEX('Dados Consolidados'!$S$1:$S$1000000, MATCH(B628, 'Dados Consolidados'!$B$1:$B$1000000, 0)))</f>
        <v>#N/A</v>
      </c>
      <c r="BE628" s="221" t="e">
        <f>INT(INDEX('Dados Consolidados'!$T$1:$T$1000000, MATCH(E628, 'Dados Consolidados'!$E$1:$E$1000000, 0)))</f>
        <v>#N/A</v>
      </c>
      <c r="BF628" s="221" t="e">
        <f>INT(INDEX('Dados Consolidados'!$U$1:$U$1000000, MATCH(H628, 'Dados Consolidados'!$H$1:$H$1000000, 0)))</f>
        <v>#N/A</v>
      </c>
      <c r="BG628" s="221" t="e">
        <f>INT(INDEX('Dados Consolidados'!$V$1:$V$1000000, MATCH(J628, 'Dados Consolidados'!$J$1:$J$1000000, 0)))</f>
        <v>#N/A</v>
      </c>
      <c r="BH628" s="221" t="e">
        <f>INT(INDEX('Dados Consolidados'!$X$1:$X$1000000, MATCH(K628, 'Dados Consolidados'!$K$1:$K$1000000, 0)))</f>
        <v>#N/A</v>
      </c>
      <c r="BI628" s="221" t="e">
        <f>INT(INDEX('Dados Consolidados'!$Y$1:$Y$1000000, MATCH(L628, 'Dados Consolidados'!$L$1:$L$1000000, 0)))</f>
        <v>#N/A</v>
      </c>
      <c r="BJ628" s="222" t="e">
        <f>INT(INDEX('Dados Consolidados'!$W$1:$W$1000000, MATCH(P628, 'Dados Consolidados'!$P$1:$P$1000000, 0)))</f>
        <v>#N/A</v>
      </c>
      <c r="BK628" s="83" t="str">
        <f>IF(AND(A628&lt;&gt;"",B628&lt;&gt;"",C628&lt;&gt;"",E628&lt;&gt;"",J628&lt;&gt;"",K628&lt;&gt;"",L628&lt;&gt;"",R628&lt;&gt;"",V628&lt;&gt;""),"OK","n/a")</f>
        <v>n/a</v>
      </c>
    </row>
    <row r="629" spans="1:63" s="83" customFormat="1" ht="20.100000000000001" customHeight="1" x14ac:dyDescent="0.25">
      <c r="A629" s="163"/>
      <c r="B629" s="163"/>
      <c r="C629" s="163"/>
      <c r="D629" s="163"/>
      <c r="E629" s="163"/>
      <c r="F629" s="163"/>
      <c r="G629" s="163"/>
      <c r="H629" s="163"/>
      <c r="I629" s="163"/>
      <c r="J629" s="163"/>
      <c r="K629" s="163"/>
      <c r="L629" s="163"/>
      <c r="M629" s="231"/>
      <c r="N629" s="233"/>
      <c r="O629" s="233"/>
      <c r="P629" s="163"/>
      <c r="Q629" s="230"/>
      <c r="R629" s="163"/>
      <c r="S629" s="163"/>
      <c r="T629" s="163"/>
      <c r="U629" s="163"/>
      <c r="V629" s="231"/>
      <c r="W629" s="231"/>
      <c r="X629" s="231"/>
      <c r="Y629" s="231"/>
      <c r="Z629" s="231"/>
      <c r="AA629" s="231"/>
      <c r="AB629" s="231"/>
      <c r="AC629" s="231"/>
      <c r="AD629" s="232"/>
      <c r="AE629" s="232"/>
      <c r="AF629" s="168"/>
      <c r="AG629" s="168"/>
      <c r="AH629" s="168"/>
      <c r="AI629" s="168"/>
      <c r="AJ629" s="168"/>
      <c r="AK629" s="168"/>
      <c r="AL629" s="168"/>
      <c r="AM629" s="168"/>
      <c r="AN629" s="168"/>
      <c r="AO629" s="168"/>
      <c r="AP629" s="168"/>
      <c r="AQ629" s="168"/>
      <c r="AR629" s="168"/>
      <c r="AS629" s="168"/>
      <c r="AT629" s="168"/>
      <c r="AU629" s="168"/>
      <c r="AV629" s="168"/>
      <c r="AW629" s="168"/>
      <c r="AX629" s="168"/>
      <c r="AY629" s="168"/>
      <c r="AZ629" s="168"/>
      <c r="BA629" s="168"/>
      <c r="BB629" s="168"/>
      <c r="BC629" s="221" t="e">
        <f>INT(INDEX('Dados Consolidados'!$R$1:$R$1000000, MATCH(A629, 'Dados Consolidados'!$A$1:$A$1000000, 0)))</f>
        <v>#N/A</v>
      </c>
      <c r="BD629" s="221" t="e">
        <f>INT(INDEX('Dados Consolidados'!$S$1:$S$1000000, MATCH(B629, 'Dados Consolidados'!$B$1:$B$1000000, 0)))</f>
        <v>#N/A</v>
      </c>
      <c r="BE629" s="221" t="e">
        <f>INT(INDEX('Dados Consolidados'!$T$1:$T$1000000, MATCH(E629, 'Dados Consolidados'!$E$1:$E$1000000, 0)))</f>
        <v>#N/A</v>
      </c>
      <c r="BF629" s="221" t="e">
        <f>INT(INDEX('Dados Consolidados'!$U$1:$U$1000000, MATCH(H629, 'Dados Consolidados'!$H$1:$H$1000000, 0)))</f>
        <v>#N/A</v>
      </c>
      <c r="BG629" s="221" t="e">
        <f>INT(INDEX('Dados Consolidados'!$V$1:$V$1000000, MATCH(J629, 'Dados Consolidados'!$J$1:$J$1000000, 0)))</f>
        <v>#N/A</v>
      </c>
      <c r="BH629" s="221" t="e">
        <f>INT(INDEX('Dados Consolidados'!$X$1:$X$1000000, MATCH(K629, 'Dados Consolidados'!$K$1:$K$1000000, 0)))</f>
        <v>#N/A</v>
      </c>
      <c r="BI629" s="221" t="e">
        <f>INT(INDEX('Dados Consolidados'!$Y$1:$Y$1000000, MATCH(L629, 'Dados Consolidados'!$L$1:$L$1000000, 0)))</f>
        <v>#N/A</v>
      </c>
      <c r="BJ629" s="222" t="e">
        <f>INT(INDEX('Dados Consolidados'!$W$1:$W$1000000, MATCH(P629, 'Dados Consolidados'!$P$1:$P$1000000, 0)))</f>
        <v>#N/A</v>
      </c>
      <c r="BK629" s="83" t="str">
        <f>IF(AND(A629&lt;&gt;"",B629&lt;&gt;"",C629&lt;&gt;"",E629&lt;&gt;"",J629&lt;&gt;"",K629&lt;&gt;"",L629&lt;&gt;"",R629&lt;&gt;"",V629&lt;&gt;""),"OK","n/a")</f>
        <v>n/a</v>
      </c>
    </row>
    <row r="630" spans="1:63" s="83" customFormat="1" ht="20.100000000000001" customHeight="1" x14ac:dyDescent="0.25">
      <c r="A630" s="163"/>
      <c r="B630" s="163"/>
      <c r="C630" s="163"/>
      <c r="D630" s="163"/>
      <c r="E630" s="163"/>
      <c r="F630" s="163"/>
      <c r="G630" s="163"/>
      <c r="H630" s="163"/>
      <c r="I630" s="163"/>
      <c r="J630" s="163"/>
      <c r="K630" s="163"/>
      <c r="L630" s="163"/>
      <c r="M630" s="231"/>
      <c r="N630" s="233"/>
      <c r="O630" s="233"/>
      <c r="P630" s="163"/>
      <c r="Q630" s="230"/>
      <c r="R630" s="163"/>
      <c r="S630" s="163"/>
      <c r="T630" s="163"/>
      <c r="U630" s="163"/>
      <c r="V630" s="231"/>
      <c r="W630" s="231"/>
      <c r="X630" s="231"/>
      <c r="Y630" s="231"/>
      <c r="Z630" s="231"/>
      <c r="AA630" s="231"/>
      <c r="AB630" s="231"/>
      <c r="AC630" s="231"/>
      <c r="AD630" s="232"/>
      <c r="AE630" s="232"/>
      <c r="AF630" s="168"/>
      <c r="AG630" s="168"/>
      <c r="AH630" s="168"/>
      <c r="AI630" s="168"/>
      <c r="AJ630" s="168"/>
      <c r="AK630" s="168"/>
      <c r="AL630" s="168"/>
      <c r="AM630" s="168"/>
      <c r="AN630" s="168"/>
      <c r="AO630" s="168"/>
      <c r="AP630" s="168"/>
      <c r="AQ630" s="168"/>
      <c r="AR630" s="168"/>
      <c r="AS630" s="168"/>
      <c r="AT630" s="168"/>
      <c r="AU630" s="168"/>
      <c r="AV630" s="168"/>
      <c r="AW630" s="168"/>
      <c r="AX630" s="168"/>
      <c r="AY630" s="168"/>
      <c r="AZ630" s="168"/>
      <c r="BA630" s="168"/>
      <c r="BB630" s="168"/>
      <c r="BC630" s="221" t="e">
        <f>INT(INDEX('Dados Consolidados'!$R$1:$R$1000000, MATCH(A630, 'Dados Consolidados'!$A$1:$A$1000000, 0)))</f>
        <v>#N/A</v>
      </c>
      <c r="BD630" s="221" t="e">
        <f>INT(INDEX('Dados Consolidados'!$S$1:$S$1000000, MATCH(B630, 'Dados Consolidados'!$B$1:$B$1000000, 0)))</f>
        <v>#N/A</v>
      </c>
      <c r="BE630" s="221" t="e">
        <f>INT(INDEX('Dados Consolidados'!$T$1:$T$1000000, MATCH(E630, 'Dados Consolidados'!$E$1:$E$1000000, 0)))</f>
        <v>#N/A</v>
      </c>
      <c r="BF630" s="221" t="e">
        <f>INT(INDEX('Dados Consolidados'!$U$1:$U$1000000, MATCH(H630, 'Dados Consolidados'!$H$1:$H$1000000, 0)))</f>
        <v>#N/A</v>
      </c>
      <c r="BG630" s="221" t="e">
        <f>INT(INDEX('Dados Consolidados'!$V$1:$V$1000000, MATCH(J630, 'Dados Consolidados'!$J$1:$J$1000000, 0)))</f>
        <v>#N/A</v>
      </c>
      <c r="BH630" s="221" t="e">
        <f>INT(INDEX('Dados Consolidados'!$X$1:$X$1000000, MATCH(K630, 'Dados Consolidados'!$K$1:$K$1000000, 0)))</f>
        <v>#N/A</v>
      </c>
      <c r="BI630" s="221" t="e">
        <f>INT(INDEX('Dados Consolidados'!$Y$1:$Y$1000000, MATCH(L630, 'Dados Consolidados'!$L$1:$L$1000000, 0)))</f>
        <v>#N/A</v>
      </c>
      <c r="BJ630" s="222" t="e">
        <f>INT(INDEX('Dados Consolidados'!$W$1:$W$1000000, MATCH(P630, 'Dados Consolidados'!$P$1:$P$1000000, 0)))</f>
        <v>#N/A</v>
      </c>
      <c r="BK630" s="83" t="str">
        <f>IF(AND(A630&lt;&gt;"",B630&lt;&gt;"",C630&lt;&gt;"",E630&lt;&gt;"",J630&lt;&gt;"",K630&lt;&gt;"",L630&lt;&gt;"",R630&lt;&gt;"",V630&lt;&gt;""),"OK","n/a")</f>
        <v>n/a</v>
      </c>
    </row>
    <row r="631" spans="1:63" s="83" customFormat="1" ht="20.100000000000001" customHeight="1" x14ac:dyDescent="0.25">
      <c r="A631" s="163"/>
      <c r="B631" s="163"/>
      <c r="C631" s="163"/>
      <c r="D631" s="163"/>
      <c r="E631" s="163"/>
      <c r="F631" s="163"/>
      <c r="G631" s="163"/>
      <c r="H631" s="163"/>
      <c r="I631" s="163"/>
      <c r="J631" s="163"/>
      <c r="K631" s="163"/>
      <c r="L631" s="163"/>
      <c r="M631" s="231"/>
      <c r="N631" s="233"/>
      <c r="O631" s="233"/>
      <c r="P631" s="163"/>
      <c r="Q631" s="230"/>
      <c r="R631" s="163"/>
      <c r="S631" s="163"/>
      <c r="T631" s="163"/>
      <c r="U631" s="163"/>
      <c r="V631" s="231"/>
      <c r="W631" s="231"/>
      <c r="X631" s="231"/>
      <c r="Y631" s="231"/>
      <c r="Z631" s="231"/>
      <c r="AA631" s="231"/>
      <c r="AB631" s="231"/>
      <c r="AC631" s="231"/>
      <c r="AD631" s="232"/>
      <c r="AE631" s="232"/>
      <c r="AF631" s="168"/>
      <c r="AG631" s="168"/>
      <c r="AH631" s="168"/>
      <c r="AI631" s="168"/>
      <c r="AJ631" s="168"/>
      <c r="AK631" s="168"/>
      <c r="AL631" s="168"/>
      <c r="AM631" s="168"/>
      <c r="AN631" s="168"/>
      <c r="AO631" s="168"/>
      <c r="AP631" s="168"/>
      <c r="AQ631" s="168"/>
      <c r="AR631" s="168"/>
      <c r="AS631" s="168"/>
      <c r="AT631" s="168"/>
      <c r="AU631" s="168"/>
      <c r="AV631" s="168"/>
      <c r="AW631" s="168"/>
      <c r="AX631" s="168"/>
      <c r="AY631" s="168"/>
      <c r="AZ631" s="168"/>
      <c r="BA631" s="168"/>
      <c r="BB631" s="168"/>
      <c r="BC631" s="221" t="e">
        <f>INT(INDEX('Dados Consolidados'!$R$1:$R$1000000, MATCH(A631, 'Dados Consolidados'!$A$1:$A$1000000, 0)))</f>
        <v>#N/A</v>
      </c>
      <c r="BD631" s="221" t="e">
        <f>INT(INDEX('Dados Consolidados'!$S$1:$S$1000000, MATCH(B631, 'Dados Consolidados'!$B$1:$B$1000000, 0)))</f>
        <v>#N/A</v>
      </c>
      <c r="BE631" s="221" t="e">
        <f>INT(INDEX('Dados Consolidados'!$T$1:$T$1000000, MATCH(E631, 'Dados Consolidados'!$E$1:$E$1000000, 0)))</f>
        <v>#N/A</v>
      </c>
      <c r="BF631" s="221" t="e">
        <f>INT(INDEX('Dados Consolidados'!$U$1:$U$1000000, MATCH(H631, 'Dados Consolidados'!$H$1:$H$1000000, 0)))</f>
        <v>#N/A</v>
      </c>
      <c r="BG631" s="221" t="e">
        <f>INT(INDEX('Dados Consolidados'!$V$1:$V$1000000, MATCH(J631, 'Dados Consolidados'!$J$1:$J$1000000, 0)))</f>
        <v>#N/A</v>
      </c>
      <c r="BH631" s="221" t="e">
        <f>INT(INDEX('Dados Consolidados'!$X$1:$X$1000000, MATCH(K631, 'Dados Consolidados'!$K$1:$K$1000000, 0)))</f>
        <v>#N/A</v>
      </c>
      <c r="BI631" s="221" t="e">
        <f>INT(INDEX('Dados Consolidados'!$Y$1:$Y$1000000, MATCH(L631, 'Dados Consolidados'!$L$1:$L$1000000, 0)))</f>
        <v>#N/A</v>
      </c>
      <c r="BJ631" s="222" t="e">
        <f>INT(INDEX('Dados Consolidados'!$W$1:$W$1000000, MATCH(P631, 'Dados Consolidados'!$P$1:$P$1000000, 0)))</f>
        <v>#N/A</v>
      </c>
      <c r="BK631" s="83" t="str">
        <f>IF(AND(A631&lt;&gt;"",B631&lt;&gt;"",C631&lt;&gt;"",E631&lt;&gt;"",J631&lt;&gt;"",K631&lt;&gt;"",L631&lt;&gt;"",R631&lt;&gt;"",V631&lt;&gt;""),"OK","n/a")</f>
        <v>n/a</v>
      </c>
    </row>
    <row r="632" spans="1:63" s="83" customFormat="1" ht="20.100000000000001" customHeight="1" x14ac:dyDescent="0.25">
      <c r="A632" s="163"/>
      <c r="B632" s="163"/>
      <c r="C632" s="163"/>
      <c r="D632" s="163"/>
      <c r="E632" s="163"/>
      <c r="F632" s="163"/>
      <c r="G632" s="163"/>
      <c r="H632" s="163"/>
      <c r="I632" s="163"/>
      <c r="J632" s="163"/>
      <c r="K632" s="163"/>
      <c r="L632" s="163"/>
      <c r="M632" s="231"/>
      <c r="N632" s="233"/>
      <c r="O632" s="233"/>
      <c r="P632" s="163"/>
      <c r="Q632" s="230"/>
      <c r="R632" s="163"/>
      <c r="S632" s="163"/>
      <c r="T632" s="163"/>
      <c r="U632" s="163"/>
      <c r="V632" s="231"/>
      <c r="W632" s="231"/>
      <c r="X632" s="231"/>
      <c r="Y632" s="231"/>
      <c r="Z632" s="231"/>
      <c r="AA632" s="231"/>
      <c r="AB632" s="231"/>
      <c r="AC632" s="231"/>
      <c r="AD632" s="232"/>
      <c r="AE632" s="232"/>
      <c r="AF632" s="168"/>
      <c r="AG632" s="168"/>
      <c r="AH632" s="168"/>
      <c r="AI632" s="168"/>
      <c r="AJ632" s="168"/>
      <c r="AK632" s="168"/>
      <c r="AL632" s="168"/>
      <c r="AM632" s="168"/>
      <c r="AN632" s="168"/>
      <c r="AO632" s="168"/>
      <c r="AP632" s="168"/>
      <c r="AQ632" s="168"/>
      <c r="AR632" s="168"/>
      <c r="AS632" s="168"/>
      <c r="AT632" s="168"/>
      <c r="AU632" s="168"/>
      <c r="AV632" s="168"/>
      <c r="AW632" s="168"/>
      <c r="AX632" s="168"/>
      <c r="AY632" s="168"/>
      <c r="AZ632" s="168"/>
      <c r="BA632" s="168"/>
      <c r="BB632" s="168"/>
      <c r="BC632" s="221" t="e">
        <f>INT(INDEX('Dados Consolidados'!$R$1:$R$1000000, MATCH(A632, 'Dados Consolidados'!$A$1:$A$1000000, 0)))</f>
        <v>#N/A</v>
      </c>
      <c r="BD632" s="221" t="e">
        <f>INT(INDEX('Dados Consolidados'!$S$1:$S$1000000, MATCH(B632, 'Dados Consolidados'!$B$1:$B$1000000, 0)))</f>
        <v>#N/A</v>
      </c>
      <c r="BE632" s="221" t="e">
        <f>INT(INDEX('Dados Consolidados'!$T$1:$T$1000000, MATCH(E632, 'Dados Consolidados'!$E$1:$E$1000000, 0)))</f>
        <v>#N/A</v>
      </c>
      <c r="BF632" s="221" t="e">
        <f>INT(INDEX('Dados Consolidados'!$U$1:$U$1000000, MATCH(H632, 'Dados Consolidados'!$H$1:$H$1000000, 0)))</f>
        <v>#N/A</v>
      </c>
      <c r="BG632" s="221" t="e">
        <f>INT(INDEX('Dados Consolidados'!$V$1:$V$1000000, MATCH(J632, 'Dados Consolidados'!$J$1:$J$1000000, 0)))</f>
        <v>#N/A</v>
      </c>
      <c r="BH632" s="221" t="e">
        <f>INT(INDEX('Dados Consolidados'!$X$1:$X$1000000, MATCH(K632, 'Dados Consolidados'!$K$1:$K$1000000, 0)))</f>
        <v>#N/A</v>
      </c>
      <c r="BI632" s="221" t="e">
        <f>INT(INDEX('Dados Consolidados'!$Y$1:$Y$1000000, MATCH(L632, 'Dados Consolidados'!$L$1:$L$1000000, 0)))</f>
        <v>#N/A</v>
      </c>
      <c r="BJ632" s="222" t="e">
        <f>INT(INDEX('Dados Consolidados'!$W$1:$W$1000000, MATCH(P632, 'Dados Consolidados'!$P$1:$P$1000000, 0)))</f>
        <v>#N/A</v>
      </c>
      <c r="BK632" s="83" t="str">
        <f>IF(AND(A632&lt;&gt;"",B632&lt;&gt;"",C632&lt;&gt;"",E632&lt;&gt;"",J632&lt;&gt;"",K632&lt;&gt;"",L632&lt;&gt;"",R632&lt;&gt;"",V632&lt;&gt;""),"OK","n/a")</f>
        <v>n/a</v>
      </c>
    </row>
    <row r="633" spans="1:63" s="83" customFormat="1" ht="20.100000000000001" customHeight="1" x14ac:dyDescent="0.25">
      <c r="A633" s="163"/>
      <c r="B633" s="163"/>
      <c r="C633" s="163"/>
      <c r="D633" s="163"/>
      <c r="E633" s="163"/>
      <c r="F633" s="163"/>
      <c r="G633" s="163"/>
      <c r="H633" s="163"/>
      <c r="I633" s="163"/>
      <c r="J633" s="163"/>
      <c r="K633" s="163"/>
      <c r="L633" s="163"/>
      <c r="M633" s="231"/>
      <c r="N633" s="233"/>
      <c r="O633" s="233"/>
      <c r="P633" s="163"/>
      <c r="Q633" s="230"/>
      <c r="R633" s="163"/>
      <c r="S633" s="163"/>
      <c r="T633" s="163"/>
      <c r="U633" s="163"/>
      <c r="V633" s="231"/>
      <c r="W633" s="231"/>
      <c r="X633" s="231"/>
      <c r="Y633" s="231"/>
      <c r="Z633" s="231"/>
      <c r="AA633" s="231"/>
      <c r="AB633" s="231"/>
      <c r="AC633" s="231"/>
      <c r="AD633" s="232"/>
      <c r="AE633" s="232"/>
      <c r="AF633" s="168"/>
      <c r="AG633" s="168"/>
      <c r="AH633" s="168"/>
      <c r="AI633" s="168"/>
      <c r="AJ633" s="168"/>
      <c r="AK633" s="168"/>
      <c r="AL633" s="168"/>
      <c r="AM633" s="168"/>
      <c r="AN633" s="168"/>
      <c r="AO633" s="168"/>
      <c r="AP633" s="168"/>
      <c r="AQ633" s="168"/>
      <c r="AR633" s="168"/>
      <c r="AS633" s="168"/>
      <c r="AT633" s="168"/>
      <c r="AU633" s="168"/>
      <c r="AV633" s="168"/>
      <c r="AW633" s="168"/>
      <c r="AX633" s="168"/>
      <c r="AY633" s="168"/>
      <c r="AZ633" s="168"/>
      <c r="BA633" s="168"/>
      <c r="BB633" s="168"/>
      <c r="BC633" s="221" t="e">
        <f>INT(INDEX('Dados Consolidados'!$R$1:$R$1000000, MATCH(A633, 'Dados Consolidados'!$A$1:$A$1000000, 0)))</f>
        <v>#N/A</v>
      </c>
      <c r="BD633" s="221" t="e">
        <f>INT(INDEX('Dados Consolidados'!$S$1:$S$1000000, MATCH(B633, 'Dados Consolidados'!$B$1:$B$1000000, 0)))</f>
        <v>#N/A</v>
      </c>
      <c r="BE633" s="221" t="e">
        <f>INT(INDEX('Dados Consolidados'!$T$1:$T$1000000, MATCH(E633, 'Dados Consolidados'!$E$1:$E$1000000, 0)))</f>
        <v>#N/A</v>
      </c>
      <c r="BF633" s="221" t="e">
        <f>INT(INDEX('Dados Consolidados'!$U$1:$U$1000000, MATCH(H633, 'Dados Consolidados'!$H$1:$H$1000000, 0)))</f>
        <v>#N/A</v>
      </c>
      <c r="BG633" s="221" t="e">
        <f>INT(INDEX('Dados Consolidados'!$V$1:$V$1000000, MATCH(J633, 'Dados Consolidados'!$J$1:$J$1000000, 0)))</f>
        <v>#N/A</v>
      </c>
      <c r="BH633" s="221" t="e">
        <f>INT(INDEX('Dados Consolidados'!$X$1:$X$1000000, MATCH(K633, 'Dados Consolidados'!$K$1:$K$1000000, 0)))</f>
        <v>#N/A</v>
      </c>
      <c r="BI633" s="221" t="e">
        <f>INT(INDEX('Dados Consolidados'!$Y$1:$Y$1000000, MATCH(L633, 'Dados Consolidados'!$L$1:$L$1000000, 0)))</f>
        <v>#N/A</v>
      </c>
      <c r="BJ633" s="222" t="e">
        <f>INT(INDEX('Dados Consolidados'!$W$1:$W$1000000, MATCH(P633, 'Dados Consolidados'!$P$1:$P$1000000, 0)))</f>
        <v>#N/A</v>
      </c>
      <c r="BK633" s="83" t="str">
        <f>IF(AND(A633&lt;&gt;"",B633&lt;&gt;"",C633&lt;&gt;"",E633&lt;&gt;"",J633&lt;&gt;"",K633&lt;&gt;"",L633&lt;&gt;"",R633&lt;&gt;"",V633&lt;&gt;""),"OK","n/a")</f>
        <v>n/a</v>
      </c>
    </row>
    <row r="634" spans="1:63" s="83" customFormat="1" ht="20.100000000000001" customHeight="1" x14ac:dyDescent="0.25">
      <c r="A634" s="163"/>
      <c r="B634" s="163"/>
      <c r="C634" s="163"/>
      <c r="D634" s="163"/>
      <c r="E634" s="163"/>
      <c r="F634" s="163"/>
      <c r="G634" s="163"/>
      <c r="H634" s="163"/>
      <c r="I634" s="163"/>
      <c r="J634" s="163"/>
      <c r="K634" s="163"/>
      <c r="L634" s="163"/>
      <c r="M634" s="231"/>
      <c r="N634" s="233"/>
      <c r="O634" s="233"/>
      <c r="P634" s="163"/>
      <c r="Q634" s="230"/>
      <c r="R634" s="163"/>
      <c r="S634" s="163"/>
      <c r="T634" s="163"/>
      <c r="U634" s="163"/>
      <c r="V634" s="231"/>
      <c r="W634" s="231"/>
      <c r="X634" s="231"/>
      <c r="Y634" s="231"/>
      <c r="Z634" s="231"/>
      <c r="AA634" s="231"/>
      <c r="AB634" s="231"/>
      <c r="AC634" s="231"/>
      <c r="AD634" s="232"/>
      <c r="AE634" s="232"/>
      <c r="AF634" s="168"/>
      <c r="AG634" s="168"/>
      <c r="AH634" s="168"/>
      <c r="AI634" s="168"/>
      <c r="AJ634" s="168"/>
      <c r="AK634" s="168"/>
      <c r="AL634" s="168"/>
      <c r="AM634" s="168"/>
      <c r="AN634" s="168"/>
      <c r="AO634" s="168"/>
      <c r="AP634" s="168"/>
      <c r="AQ634" s="168"/>
      <c r="AR634" s="168"/>
      <c r="AS634" s="168"/>
      <c r="AT634" s="168"/>
      <c r="AU634" s="168"/>
      <c r="AV634" s="168"/>
      <c r="AW634" s="168"/>
      <c r="AX634" s="168"/>
      <c r="AY634" s="168"/>
      <c r="AZ634" s="168"/>
      <c r="BA634" s="168"/>
      <c r="BB634" s="168"/>
      <c r="BC634" s="221" t="e">
        <f>INT(INDEX('Dados Consolidados'!$R$1:$R$1000000, MATCH(A634, 'Dados Consolidados'!$A$1:$A$1000000, 0)))</f>
        <v>#N/A</v>
      </c>
      <c r="BD634" s="221" t="e">
        <f>INT(INDEX('Dados Consolidados'!$S$1:$S$1000000, MATCH(B634, 'Dados Consolidados'!$B$1:$B$1000000, 0)))</f>
        <v>#N/A</v>
      </c>
      <c r="BE634" s="221" t="e">
        <f>INT(INDEX('Dados Consolidados'!$T$1:$T$1000000, MATCH(E634, 'Dados Consolidados'!$E$1:$E$1000000, 0)))</f>
        <v>#N/A</v>
      </c>
      <c r="BF634" s="221" t="e">
        <f>INT(INDEX('Dados Consolidados'!$U$1:$U$1000000, MATCH(H634, 'Dados Consolidados'!$H$1:$H$1000000, 0)))</f>
        <v>#N/A</v>
      </c>
      <c r="BG634" s="221" t="e">
        <f>INT(INDEX('Dados Consolidados'!$V$1:$V$1000000, MATCH(J634, 'Dados Consolidados'!$J$1:$J$1000000, 0)))</f>
        <v>#N/A</v>
      </c>
      <c r="BH634" s="221" t="e">
        <f>INT(INDEX('Dados Consolidados'!$X$1:$X$1000000, MATCH(K634, 'Dados Consolidados'!$K$1:$K$1000000, 0)))</f>
        <v>#N/A</v>
      </c>
      <c r="BI634" s="221" t="e">
        <f>INT(INDEX('Dados Consolidados'!$Y$1:$Y$1000000, MATCH(L634, 'Dados Consolidados'!$L$1:$L$1000000, 0)))</f>
        <v>#N/A</v>
      </c>
      <c r="BJ634" s="222" t="e">
        <f>INT(INDEX('Dados Consolidados'!$W$1:$W$1000000, MATCH(P634, 'Dados Consolidados'!$P$1:$P$1000000, 0)))</f>
        <v>#N/A</v>
      </c>
      <c r="BK634" s="83" t="str">
        <f>IF(AND(A634&lt;&gt;"",B634&lt;&gt;"",C634&lt;&gt;"",E634&lt;&gt;"",J634&lt;&gt;"",K634&lt;&gt;"",L634&lt;&gt;"",R634&lt;&gt;"",V634&lt;&gt;""),"OK","n/a")</f>
        <v>n/a</v>
      </c>
    </row>
    <row r="635" spans="1:63" s="83" customFormat="1" ht="20.100000000000001" customHeight="1" x14ac:dyDescent="0.25">
      <c r="A635" s="163"/>
      <c r="B635" s="163"/>
      <c r="C635" s="163"/>
      <c r="D635" s="163"/>
      <c r="E635" s="163"/>
      <c r="F635" s="163"/>
      <c r="G635" s="163"/>
      <c r="H635" s="163"/>
      <c r="I635" s="163"/>
      <c r="J635" s="163"/>
      <c r="K635" s="163"/>
      <c r="L635" s="163"/>
      <c r="M635" s="231"/>
      <c r="N635" s="233"/>
      <c r="O635" s="233"/>
      <c r="P635" s="163"/>
      <c r="Q635" s="230"/>
      <c r="R635" s="163"/>
      <c r="S635" s="163"/>
      <c r="T635" s="163"/>
      <c r="U635" s="163"/>
      <c r="V635" s="231"/>
      <c r="W635" s="231"/>
      <c r="X635" s="231"/>
      <c r="Y635" s="231"/>
      <c r="Z635" s="231"/>
      <c r="AA635" s="231"/>
      <c r="AB635" s="231"/>
      <c r="AC635" s="231"/>
      <c r="AD635" s="232"/>
      <c r="AE635" s="232"/>
      <c r="AF635" s="168"/>
      <c r="AG635" s="168"/>
      <c r="AH635" s="168"/>
      <c r="AI635" s="168"/>
      <c r="AJ635" s="168"/>
      <c r="AK635" s="168"/>
      <c r="AL635" s="168"/>
      <c r="AM635" s="168"/>
      <c r="AN635" s="168"/>
      <c r="AO635" s="168"/>
      <c r="AP635" s="168"/>
      <c r="AQ635" s="168"/>
      <c r="AR635" s="168"/>
      <c r="AS635" s="168"/>
      <c r="AT635" s="168"/>
      <c r="AU635" s="168"/>
      <c r="AV635" s="168"/>
      <c r="AW635" s="168"/>
      <c r="AX635" s="168"/>
      <c r="AY635" s="168"/>
      <c r="AZ635" s="168"/>
      <c r="BA635" s="168"/>
      <c r="BB635" s="168"/>
      <c r="BC635" s="221" t="e">
        <f>INT(INDEX('Dados Consolidados'!$R$1:$R$1000000, MATCH(A635, 'Dados Consolidados'!$A$1:$A$1000000, 0)))</f>
        <v>#N/A</v>
      </c>
      <c r="BD635" s="221" t="e">
        <f>INT(INDEX('Dados Consolidados'!$S$1:$S$1000000, MATCH(B635, 'Dados Consolidados'!$B$1:$B$1000000, 0)))</f>
        <v>#N/A</v>
      </c>
      <c r="BE635" s="221" t="e">
        <f>INT(INDEX('Dados Consolidados'!$T$1:$T$1000000, MATCH(E635, 'Dados Consolidados'!$E$1:$E$1000000, 0)))</f>
        <v>#N/A</v>
      </c>
      <c r="BF635" s="221" t="e">
        <f>INT(INDEX('Dados Consolidados'!$U$1:$U$1000000, MATCH(H635, 'Dados Consolidados'!$H$1:$H$1000000, 0)))</f>
        <v>#N/A</v>
      </c>
      <c r="BG635" s="221" t="e">
        <f>INT(INDEX('Dados Consolidados'!$V$1:$V$1000000, MATCH(J635, 'Dados Consolidados'!$J$1:$J$1000000, 0)))</f>
        <v>#N/A</v>
      </c>
      <c r="BH635" s="221" t="e">
        <f>INT(INDEX('Dados Consolidados'!$X$1:$X$1000000, MATCH(K635, 'Dados Consolidados'!$K$1:$K$1000000, 0)))</f>
        <v>#N/A</v>
      </c>
      <c r="BI635" s="221" t="e">
        <f>INT(INDEX('Dados Consolidados'!$Y$1:$Y$1000000, MATCH(L635, 'Dados Consolidados'!$L$1:$L$1000000, 0)))</f>
        <v>#N/A</v>
      </c>
      <c r="BJ635" s="222" t="e">
        <f>INT(INDEX('Dados Consolidados'!$W$1:$W$1000000, MATCH(P635, 'Dados Consolidados'!$P$1:$P$1000000, 0)))</f>
        <v>#N/A</v>
      </c>
      <c r="BK635" s="83" t="str">
        <f>IF(AND(A635&lt;&gt;"",B635&lt;&gt;"",C635&lt;&gt;"",E635&lt;&gt;"",J635&lt;&gt;"",K635&lt;&gt;"",L635&lt;&gt;"",R635&lt;&gt;"",V635&lt;&gt;""),"OK","n/a")</f>
        <v>n/a</v>
      </c>
    </row>
    <row r="636" spans="1:63" s="83" customFormat="1" ht="20.100000000000001" customHeight="1" x14ac:dyDescent="0.25">
      <c r="A636" s="163"/>
      <c r="B636" s="163"/>
      <c r="C636" s="163"/>
      <c r="D636" s="163"/>
      <c r="E636" s="163"/>
      <c r="F636" s="163"/>
      <c r="G636" s="163"/>
      <c r="H636" s="163"/>
      <c r="I636" s="163"/>
      <c r="J636" s="163"/>
      <c r="K636" s="163"/>
      <c r="L636" s="163"/>
      <c r="M636" s="231"/>
      <c r="N636" s="233"/>
      <c r="O636" s="233"/>
      <c r="P636" s="163"/>
      <c r="Q636" s="230"/>
      <c r="R636" s="163"/>
      <c r="S636" s="163"/>
      <c r="T636" s="163"/>
      <c r="U636" s="163"/>
      <c r="V636" s="231"/>
      <c r="W636" s="231"/>
      <c r="X636" s="231"/>
      <c r="Y636" s="231"/>
      <c r="Z636" s="231"/>
      <c r="AA636" s="231"/>
      <c r="AB636" s="231"/>
      <c r="AC636" s="231"/>
      <c r="AD636" s="232"/>
      <c r="AE636" s="232"/>
      <c r="AF636" s="168"/>
      <c r="AG636" s="168"/>
      <c r="AH636" s="168"/>
      <c r="AI636" s="168"/>
      <c r="AJ636" s="168"/>
      <c r="AK636" s="168"/>
      <c r="AL636" s="168"/>
      <c r="AM636" s="168"/>
      <c r="AN636" s="168"/>
      <c r="AO636" s="168"/>
      <c r="AP636" s="168"/>
      <c r="AQ636" s="168"/>
      <c r="AR636" s="168"/>
      <c r="AS636" s="168"/>
      <c r="AT636" s="168"/>
      <c r="AU636" s="168"/>
      <c r="AV636" s="168"/>
      <c r="AW636" s="168"/>
      <c r="AX636" s="168"/>
      <c r="AY636" s="168"/>
      <c r="AZ636" s="168"/>
      <c r="BA636" s="168"/>
      <c r="BB636" s="168"/>
      <c r="BC636" s="221" t="e">
        <f>INT(INDEX('Dados Consolidados'!$R$1:$R$1000000, MATCH(A636, 'Dados Consolidados'!$A$1:$A$1000000, 0)))</f>
        <v>#N/A</v>
      </c>
      <c r="BD636" s="221" t="e">
        <f>INT(INDEX('Dados Consolidados'!$S$1:$S$1000000, MATCH(B636, 'Dados Consolidados'!$B$1:$B$1000000, 0)))</f>
        <v>#N/A</v>
      </c>
      <c r="BE636" s="221" t="e">
        <f>INT(INDEX('Dados Consolidados'!$T$1:$T$1000000, MATCH(E636, 'Dados Consolidados'!$E$1:$E$1000000, 0)))</f>
        <v>#N/A</v>
      </c>
      <c r="BF636" s="221" t="e">
        <f>INT(INDEX('Dados Consolidados'!$U$1:$U$1000000, MATCH(H636, 'Dados Consolidados'!$H$1:$H$1000000, 0)))</f>
        <v>#N/A</v>
      </c>
      <c r="BG636" s="221" t="e">
        <f>INT(INDEX('Dados Consolidados'!$V$1:$V$1000000, MATCH(J636, 'Dados Consolidados'!$J$1:$J$1000000, 0)))</f>
        <v>#N/A</v>
      </c>
      <c r="BH636" s="221" t="e">
        <f>INT(INDEX('Dados Consolidados'!$X$1:$X$1000000, MATCH(K636, 'Dados Consolidados'!$K$1:$K$1000000, 0)))</f>
        <v>#N/A</v>
      </c>
      <c r="BI636" s="221" t="e">
        <f>INT(INDEX('Dados Consolidados'!$Y$1:$Y$1000000, MATCH(L636, 'Dados Consolidados'!$L$1:$L$1000000, 0)))</f>
        <v>#N/A</v>
      </c>
      <c r="BJ636" s="222" t="e">
        <f>INT(INDEX('Dados Consolidados'!$W$1:$W$1000000, MATCH(P636, 'Dados Consolidados'!$P$1:$P$1000000, 0)))</f>
        <v>#N/A</v>
      </c>
      <c r="BK636" s="83" t="str">
        <f>IF(AND(A636&lt;&gt;"",B636&lt;&gt;"",C636&lt;&gt;"",E636&lt;&gt;"",J636&lt;&gt;"",K636&lt;&gt;"",L636&lt;&gt;"",R636&lt;&gt;"",V636&lt;&gt;""),"OK","n/a")</f>
        <v>n/a</v>
      </c>
    </row>
    <row r="637" spans="1:63" s="83" customFormat="1" ht="20.100000000000001" customHeight="1" x14ac:dyDescent="0.25">
      <c r="A637" s="163"/>
      <c r="B637" s="163"/>
      <c r="C637" s="163"/>
      <c r="D637" s="163"/>
      <c r="E637" s="163"/>
      <c r="F637" s="163"/>
      <c r="G637" s="163"/>
      <c r="H637" s="163"/>
      <c r="I637" s="163"/>
      <c r="J637" s="163"/>
      <c r="K637" s="163"/>
      <c r="L637" s="163"/>
      <c r="M637" s="231"/>
      <c r="N637" s="233"/>
      <c r="O637" s="233"/>
      <c r="P637" s="163"/>
      <c r="Q637" s="230"/>
      <c r="R637" s="163"/>
      <c r="S637" s="163"/>
      <c r="T637" s="163"/>
      <c r="U637" s="163"/>
      <c r="V637" s="231"/>
      <c r="W637" s="231"/>
      <c r="X637" s="231"/>
      <c r="Y637" s="231"/>
      <c r="Z637" s="231"/>
      <c r="AA637" s="231"/>
      <c r="AB637" s="231"/>
      <c r="AC637" s="231"/>
      <c r="AD637" s="232"/>
      <c r="AE637" s="232"/>
      <c r="AF637" s="168"/>
      <c r="AG637" s="168"/>
      <c r="AH637" s="168"/>
      <c r="AI637" s="168"/>
      <c r="AJ637" s="168"/>
      <c r="AK637" s="168"/>
      <c r="AL637" s="168"/>
      <c r="AM637" s="168"/>
      <c r="AN637" s="168"/>
      <c r="AO637" s="168"/>
      <c r="AP637" s="168"/>
      <c r="AQ637" s="168"/>
      <c r="AR637" s="168"/>
      <c r="AS637" s="168"/>
      <c r="AT637" s="168"/>
      <c r="AU637" s="168"/>
      <c r="AV637" s="168"/>
      <c r="AW637" s="168"/>
      <c r="AX637" s="168"/>
      <c r="AY637" s="168"/>
      <c r="AZ637" s="168"/>
      <c r="BA637" s="168"/>
      <c r="BB637" s="168"/>
      <c r="BC637" s="221" t="e">
        <f>INT(INDEX('Dados Consolidados'!$R$1:$R$1000000, MATCH(A637, 'Dados Consolidados'!$A$1:$A$1000000, 0)))</f>
        <v>#N/A</v>
      </c>
      <c r="BD637" s="221" t="e">
        <f>INT(INDEX('Dados Consolidados'!$S$1:$S$1000000, MATCH(B637, 'Dados Consolidados'!$B$1:$B$1000000, 0)))</f>
        <v>#N/A</v>
      </c>
      <c r="BE637" s="221" t="e">
        <f>INT(INDEX('Dados Consolidados'!$T$1:$T$1000000, MATCH(E637, 'Dados Consolidados'!$E$1:$E$1000000, 0)))</f>
        <v>#N/A</v>
      </c>
      <c r="BF637" s="221" t="e">
        <f>INT(INDEX('Dados Consolidados'!$U$1:$U$1000000, MATCH(H637, 'Dados Consolidados'!$H$1:$H$1000000, 0)))</f>
        <v>#N/A</v>
      </c>
      <c r="BG637" s="221" t="e">
        <f>INT(INDEX('Dados Consolidados'!$V$1:$V$1000000, MATCH(J637, 'Dados Consolidados'!$J$1:$J$1000000, 0)))</f>
        <v>#N/A</v>
      </c>
      <c r="BH637" s="221" t="e">
        <f>INT(INDEX('Dados Consolidados'!$X$1:$X$1000000, MATCH(K637, 'Dados Consolidados'!$K$1:$K$1000000, 0)))</f>
        <v>#N/A</v>
      </c>
      <c r="BI637" s="221" t="e">
        <f>INT(INDEX('Dados Consolidados'!$Y$1:$Y$1000000, MATCH(L637, 'Dados Consolidados'!$L$1:$L$1000000, 0)))</f>
        <v>#N/A</v>
      </c>
      <c r="BJ637" s="222" t="e">
        <f>INT(INDEX('Dados Consolidados'!$W$1:$W$1000000, MATCH(P637, 'Dados Consolidados'!$P$1:$P$1000000, 0)))</f>
        <v>#N/A</v>
      </c>
      <c r="BK637" s="83" t="str">
        <f>IF(AND(A637&lt;&gt;"",B637&lt;&gt;"",C637&lt;&gt;"",E637&lt;&gt;"",J637&lt;&gt;"",K637&lt;&gt;"",L637&lt;&gt;"",R637&lt;&gt;"",V637&lt;&gt;""),"OK","n/a")</f>
        <v>n/a</v>
      </c>
    </row>
    <row r="638" spans="1:63" s="83" customFormat="1" ht="20.100000000000001" customHeight="1" x14ac:dyDescent="0.25">
      <c r="A638" s="163"/>
      <c r="B638" s="163"/>
      <c r="C638" s="163"/>
      <c r="D638" s="163"/>
      <c r="E638" s="163"/>
      <c r="F638" s="163"/>
      <c r="G638" s="163"/>
      <c r="H638" s="163"/>
      <c r="I638" s="163"/>
      <c r="J638" s="163"/>
      <c r="K638" s="163"/>
      <c r="L638" s="163"/>
      <c r="M638" s="231"/>
      <c r="N638" s="233"/>
      <c r="O638" s="233"/>
      <c r="P638" s="163"/>
      <c r="Q638" s="230"/>
      <c r="R638" s="163"/>
      <c r="S638" s="163"/>
      <c r="T638" s="163"/>
      <c r="U638" s="163"/>
      <c r="V638" s="231"/>
      <c r="W638" s="231"/>
      <c r="X638" s="231"/>
      <c r="Y638" s="231"/>
      <c r="Z638" s="231"/>
      <c r="AA638" s="231"/>
      <c r="AB638" s="231"/>
      <c r="AC638" s="231"/>
      <c r="AD638" s="232"/>
      <c r="AE638" s="232"/>
      <c r="AF638" s="168"/>
      <c r="AG638" s="168"/>
      <c r="AH638" s="168"/>
      <c r="AI638" s="168"/>
      <c r="AJ638" s="168"/>
      <c r="AK638" s="168"/>
      <c r="AL638" s="168"/>
      <c r="AM638" s="168"/>
      <c r="AN638" s="168"/>
      <c r="AO638" s="168"/>
      <c r="AP638" s="168"/>
      <c r="AQ638" s="168"/>
      <c r="AR638" s="168"/>
      <c r="AS638" s="168"/>
      <c r="AT638" s="168"/>
      <c r="AU638" s="168"/>
      <c r="AV638" s="168"/>
      <c r="AW638" s="168"/>
      <c r="AX638" s="168"/>
      <c r="AY638" s="168"/>
      <c r="AZ638" s="168"/>
      <c r="BA638" s="168"/>
      <c r="BB638" s="168"/>
      <c r="BC638" s="221" t="e">
        <f>INT(INDEX('Dados Consolidados'!$R$1:$R$1000000, MATCH(A638, 'Dados Consolidados'!$A$1:$A$1000000, 0)))</f>
        <v>#N/A</v>
      </c>
      <c r="BD638" s="221" t="e">
        <f>INT(INDEX('Dados Consolidados'!$S$1:$S$1000000, MATCH(B638, 'Dados Consolidados'!$B$1:$B$1000000, 0)))</f>
        <v>#N/A</v>
      </c>
      <c r="BE638" s="221" t="e">
        <f>INT(INDEX('Dados Consolidados'!$T$1:$T$1000000, MATCH(E638, 'Dados Consolidados'!$E$1:$E$1000000, 0)))</f>
        <v>#N/A</v>
      </c>
      <c r="BF638" s="221" t="e">
        <f>INT(INDEX('Dados Consolidados'!$U$1:$U$1000000, MATCH(H638, 'Dados Consolidados'!$H$1:$H$1000000, 0)))</f>
        <v>#N/A</v>
      </c>
      <c r="BG638" s="221" t="e">
        <f>INT(INDEX('Dados Consolidados'!$V$1:$V$1000000, MATCH(J638, 'Dados Consolidados'!$J$1:$J$1000000, 0)))</f>
        <v>#N/A</v>
      </c>
      <c r="BH638" s="221" t="e">
        <f>INT(INDEX('Dados Consolidados'!$X$1:$X$1000000, MATCH(K638, 'Dados Consolidados'!$K$1:$K$1000000, 0)))</f>
        <v>#N/A</v>
      </c>
      <c r="BI638" s="221" t="e">
        <f>INT(INDEX('Dados Consolidados'!$Y$1:$Y$1000000, MATCH(L638, 'Dados Consolidados'!$L$1:$L$1000000, 0)))</f>
        <v>#N/A</v>
      </c>
      <c r="BJ638" s="222" t="e">
        <f>INT(INDEX('Dados Consolidados'!$W$1:$W$1000000, MATCH(P638, 'Dados Consolidados'!$P$1:$P$1000000, 0)))</f>
        <v>#N/A</v>
      </c>
      <c r="BK638" s="83" t="str">
        <f>IF(AND(A638&lt;&gt;"",B638&lt;&gt;"",C638&lt;&gt;"",E638&lt;&gt;"",J638&lt;&gt;"",K638&lt;&gt;"",L638&lt;&gt;"",R638&lt;&gt;"",V638&lt;&gt;""),"OK","n/a")</f>
        <v>n/a</v>
      </c>
    </row>
    <row r="639" spans="1:63" s="83" customFormat="1" ht="20.100000000000001" customHeight="1" x14ac:dyDescent="0.25">
      <c r="A639" s="163"/>
      <c r="B639" s="163"/>
      <c r="C639" s="163"/>
      <c r="D639" s="163"/>
      <c r="E639" s="163"/>
      <c r="F639" s="163"/>
      <c r="G639" s="163"/>
      <c r="H639" s="163"/>
      <c r="I639" s="163"/>
      <c r="J639" s="163"/>
      <c r="K639" s="163"/>
      <c r="L639" s="163"/>
      <c r="M639" s="231"/>
      <c r="N639" s="233"/>
      <c r="O639" s="233"/>
      <c r="P639" s="163"/>
      <c r="Q639" s="230"/>
      <c r="R639" s="163"/>
      <c r="S639" s="163"/>
      <c r="T639" s="163"/>
      <c r="U639" s="163"/>
      <c r="V639" s="231"/>
      <c r="W639" s="231"/>
      <c r="X639" s="231"/>
      <c r="Y639" s="231"/>
      <c r="Z639" s="231"/>
      <c r="AA639" s="231"/>
      <c r="AB639" s="231"/>
      <c r="AC639" s="231"/>
      <c r="AD639" s="232"/>
      <c r="AE639" s="232"/>
      <c r="AF639" s="168"/>
      <c r="AG639" s="168"/>
      <c r="AH639" s="168"/>
      <c r="AI639" s="168"/>
      <c r="AJ639" s="168"/>
      <c r="AK639" s="168"/>
      <c r="AL639" s="168"/>
      <c r="AM639" s="168"/>
      <c r="AN639" s="168"/>
      <c r="AO639" s="168"/>
      <c r="AP639" s="168"/>
      <c r="AQ639" s="168"/>
      <c r="AR639" s="168"/>
      <c r="AS639" s="168"/>
      <c r="AT639" s="168"/>
      <c r="AU639" s="168"/>
      <c r="AV639" s="168"/>
      <c r="AW639" s="168"/>
      <c r="AX639" s="168"/>
      <c r="AY639" s="168"/>
      <c r="AZ639" s="168"/>
      <c r="BA639" s="168"/>
      <c r="BB639" s="168"/>
      <c r="BC639" s="221" t="e">
        <f>INT(INDEX('Dados Consolidados'!$R$1:$R$1000000, MATCH(A639, 'Dados Consolidados'!$A$1:$A$1000000, 0)))</f>
        <v>#N/A</v>
      </c>
      <c r="BD639" s="221" t="e">
        <f>INT(INDEX('Dados Consolidados'!$S$1:$S$1000000, MATCH(B639, 'Dados Consolidados'!$B$1:$B$1000000, 0)))</f>
        <v>#N/A</v>
      </c>
      <c r="BE639" s="221" t="e">
        <f>INT(INDEX('Dados Consolidados'!$T$1:$T$1000000, MATCH(E639, 'Dados Consolidados'!$E$1:$E$1000000, 0)))</f>
        <v>#N/A</v>
      </c>
      <c r="BF639" s="221" t="e">
        <f>INT(INDEX('Dados Consolidados'!$U$1:$U$1000000, MATCH(H639, 'Dados Consolidados'!$H$1:$H$1000000, 0)))</f>
        <v>#N/A</v>
      </c>
      <c r="BG639" s="221" t="e">
        <f>INT(INDEX('Dados Consolidados'!$V$1:$V$1000000, MATCH(J639, 'Dados Consolidados'!$J$1:$J$1000000, 0)))</f>
        <v>#N/A</v>
      </c>
      <c r="BH639" s="221" t="e">
        <f>INT(INDEX('Dados Consolidados'!$X$1:$X$1000000, MATCH(K639, 'Dados Consolidados'!$K$1:$K$1000000, 0)))</f>
        <v>#N/A</v>
      </c>
      <c r="BI639" s="221" t="e">
        <f>INT(INDEX('Dados Consolidados'!$Y$1:$Y$1000000, MATCH(L639, 'Dados Consolidados'!$L$1:$L$1000000, 0)))</f>
        <v>#N/A</v>
      </c>
      <c r="BJ639" s="222" t="e">
        <f>INT(INDEX('Dados Consolidados'!$W$1:$W$1000000, MATCH(P639, 'Dados Consolidados'!$P$1:$P$1000000, 0)))</f>
        <v>#N/A</v>
      </c>
      <c r="BK639" s="83" t="str">
        <f>IF(AND(A639&lt;&gt;"",B639&lt;&gt;"",C639&lt;&gt;"",E639&lt;&gt;"",J639&lt;&gt;"",K639&lt;&gt;"",L639&lt;&gt;"",R639&lt;&gt;"",V639&lt;&gt;""),"OK","n/a")</f>
        <v>n/a</v>
      </c>
    </row>
    <row r="640" spans="1:63" s="83" customFormat="1" ht="20.100000000000001" customHeight="1" x14ac:dyDescent="0.25">
      <c r="A640" s="163"/>
      <c r="B640" s="163"/>
      <c r="C640" s="163"/>
      <c r="D640" s="163"/>
      <c r="E640" s="163"/>
      <c r="F640" s="163"/>
      <c r="G640" s="163"/>
      <c r="H640" s="163"/>
      <c r="I640" s="163"/>
      <c r="J640" s="163"/>
      <c r="K640" s="163"/>
      <c r="L640" s="163"/>
      <c r="M640" s="231"/>
      <c r="N640" s="233"/>
      <c r="O640" s="233"/>
      <c r="P640" s="163"/>
      <c r="Q640" s="230"/>
      <c r="R640" s="163"/>
      <c r="S640" s="163"/>
      <c r="T640" s="163"/>
      <c r="U640" s="163"/>
      <c r="V640" s="231"/>
      <c r="W640" s="231"/>
      <c r="X640" s="231"/>
      <c r="Y640" s="231"/>
      <c r="Z640" s="231"/>
      <c r="AA640" s="231"/>
      <c r="AB640" s="231"/>
      <c r="AC640" s="231"/>
      <c r="AD640" s="232"/>
      <c r="AE640" s="232"/>
      <c r="AF640" s="168"/>
      <c r="AG640" s="168"/>
      <c r="AH640" s="168"/>
      <c r="AI640" s="168"/>
      <c r="AJ640" s="168"/>
      <c r="AK640" s="168"/>
      <c r="AL640" s="168"/>
      <c r="AM640" s="168"/>
      <c r="AN640" s="168"/>
      <c r="AO640" s="168"/>
      <c r="AP640" s="168"/>
      <c r="AQ640" s="168"/>
      <c r="AR640" s="168"/>
      <c r="AS640" s="168"/>
      <c r="AT640" s="168"/>
      <c r="AU640" s="168"/>
      <c r="AV640" s="168"/>
      <c r="AW640" s="168"/>
      <c r="AX640" s="168"/>
      <c r="AY640" s="168"/>
      <c r="AZ640" s="168"/>
      <c r="BA640" s="168"/>
      <c r="BB640" s="168"/>
      <c r="BC640" s="221" t="e">
        <f>INT(INDEX('Dados Consolidados'!$R$1:$R$1000000, MATCH(A640, 'Dados Consolidados'!$A$1:$A$1000000, 0)))</f>
        <v>#N/A</v>
      </c>
      <c r="BD640" s="221" t="e">
        <f>INT(INDEX('Dados Consolidados'!$S$1:$S$1000000, MATCH(B640, 'Dados Consolidados'!$B$1:$B$1000000, 0)))</f>
        <v>#N/A</v>
      </c>
      <c r="BE640" s="221" t="e">
        <f>INT(INDEX('Dados Consolidados'!$T$1:$T$1000000, MATCH(E640, 'Dados Consolidados'!$E$1:$E$1000000, 0)))</f>
        <v>#N/A</v>
      </c>
      <c r="BF640" s="221" t="e">
        <f>INT(INDEX('Dados Consolidados'!$U$1:$U$1000000, MATCH(H640, 'Dados Consolidados'!$H$1:$H$1000000, 0)))</f>
        <v>#N/A</v>
      </c>
      <c r="BG640" s="221" t="e">
        <f>INT(INDEX('Dados Consolidados'!$V$1:$V$1000000, MATCH(J640, 'Dados Consolidados'!$J$1:$J$1000000, 0)))</f>
        <v>#N/A</v>
      </c>
      <c r="BH640" s="221" t="e">
        <f>INT(INDEX('Dados Consolidados'!$X$1:$X$1000000, MATCH(K640, 'Dados Consolidados'!$K$1:$K$1000000, 0)))</f>
        <v>#N/A</v>
      </c>
      <c r="BI640" s="221" t="e">
        <f>INT(INDEX('Dados Consolidados'!$Y$1:$Y$1000000, MATCH(L640, 'Dados Consolidados'!$L$1:$L$1000000, 0)))</f>
        <v>#N/A</v>
      </c>
      <c r="BJ640" s="222" t="e">
        <f>INT(INDEX('Dados Consolidados'!$W$1:$W$1000000, MATCH(P640, 'Dados Consolidados'!$P$1:$P$1000000, 0)))</f>
        <v>#N/A</v>
      </c>
      <c r="BK640" s="83" t="str">
        <f>IF(AND(A640&lt;&gt;"",B640&lt;&gt;"",C640&lt;&gt;"",E640&lt;&gt;"",J640&lt;&gt;"",K640&lt;&gt;"",L640&lt;&gt;"",R640&lt;&gt;"",V640&lt;&gt;""),"OK","n/a")</f>
        <v>n/a</v>
      </c>
    </row>
    <row r="641" spans="1:63" s="83" customFormat="1" ht="20.100000000000001" customHeight="1" x14ac:dyDescent="0.25">
      <c r="A641" s="163"/>
      <c r="B641" s="163"/>
      <c r="C641" s="163"/>
      <c r="D641" s="163"/>
      <c r="E641" s="163"/>
      <c r="F641" s="163"/>
      <c r="G641" s="163"/>
      <c r="H641" s="163"/>
      <c r="I641" s="163"/>
      <c r="J641" s="163"/>
      <c r="K641" s="163"/>
      <c r="L641" s="163"/>
      <c r="M641" s="231"/>
      <c r="N641" s="233"/>
      <c r="O641" s="233"/>
      <c r="P641" s="163"/>
      <c r="Q641" s="230"/>
      <c r="R641" s="163"/>
      <c r="S641" s="163"/>
      <c r="T641" s="163"/>
      <c r="U641" s="163"/>
      <c r="V641" s="231"/>
      <c r="W641" s="231"/>
      <c r="X641" s="231"/>
      <c r="Y641" s="231"/>
      <c r="Z641" s="231"/>
      <c r="AA641" s="231"/>
      <c r="AB641" s="231"/>
      <c r="AC641" s="231"/>
      <c r="AD641" s="232"/>
      <c r="AE641" s="232"/>
      <c r="AF641" s="168"/>
      <c r="AG641" s="168"/>
      <c r="AH641" s="168"/>
      <c r="AI641" s="168"/>
      <c r="AJ641" s="168"/>
      <c r="AK641" s="168"/>
      <c r="AL641" s="168"/>
      <c r="AM641" s="168"/>
      <c r="AN641" s="168"/>
      <c r="AO641" s="168"/>
      <c r="AP641" s="168"/>
      <c r="AQ641" s="168"/>
      <c r="AR641" s="168"/>
      <c r="AS641" s="168"/>
      <c r="AT641" s="168"/>
      <c r="AU641" s="168"/>
      <c r="AV641" s="168"/>
      <c r="AW641" s="168"/>
      <c r="AX641" s="168"/>
      <c r="AY641" s="168"/>
      <c r="AZ641" s="168"/>
      <c r="BA641" s="168"/>
      <c r="BB641" s="168"/>
      <c r="BC641" s="221" t="e">
        <f>INT(INDEX('Dados Consolidados'!$R$1:$R$1000000, MATCH(A641, 'Dados Consolidados'!$A$1:$A$1000000, 0)))</f>
        <v>#N/A</v>
      </c>
      <c r="BD641" s="221" t="e">
        <f>INT(INDEX('Dados Consolidados'!$S$1:$S$1000000, MATCH(B641, 'Dados Consolidados'!$B$1:$B$1000000, 0)))</f>
        <v>#N/A</v>
      </c>
      <c r="BE641" s="221" t="e">
        <f>INT(INDEX('Dados Consolidados'!$T$1:$T$1000000, MATCH(E641, 'Dados Consolidados'!$E$1:$E$1000000, 0)))</f>
        <v>#N/A</v>
      </c>
      <c r="BF641" s="221" t="e">
        <f>INT(INDEX('Dados Consolidados'!$U$1:$U$1000000, MATCH(H641, 'Dados Consolidados'!$H$1:$H$1000000, 0)))</f>
        <v>#N/A</v>
      </c>
      <c r="BG641" s="221" t="e">
        <f>INT(INDEX('Dados Consolidados'!$V$1:$V$1000000, MATCH(J641, 'Dados Consolidados'!$J$1:$J$1000000, 0)))</f>
        <v>#N/A</v>
      </c>
      <c r="BH641" s="221" t="e">
        <f>INT(INDEX('Dados Consolidados'!$X$1:$X$1000000, MATCH(K641, 'Dados Consolidados'!$K$1:$K$1000000, 0)))</f>
        <v>#N/A</v>
      </c>
      <c r="BI641" s="221" t="e">
        <f>INT(INDEX('Dados Consolidados'!$Y$1:$Y$1000000, MATCH(L641, 'Dados Consolidados'!$L$1:$L$1000000, 0)))</f>
        <v>#N/A</v>
      </c>
      <c r="BJ641" s="222" t="e">
        <f>INT(INDEX('Dados Consolidados'!$W$1:$W$1000000, MATCH(P641, 'Dados Consolidados'!$P$1:$P$1000000, 0)))</f>
        <v>#N/A</v>
      </c>
      <c r="BK641" s="83" t="str">
        <f>IF(AND(A641&lt;&gt;"",B641&lt;&gt;"",C641&lt;&gt;"",E641&lt;&gt;"",J641&lt;&gt;"",K641&lt;&gt;"",L641&lt;&gt;"",R641&lt;&gt;"",V641&lt;&gt;""),"OK","n/a")</f>
        <v>n/a</v>
      </c>
    </row>
    <row r="642" spans="1:63" s="83" customFormat="1" ht="20.100000000000001" customHeight="1" x14ac:dyDescent="0.25">
      <c r="A642" s="163"/>
      <c r="B642" s="163"/>
      <c r="C642" s="163"/>
      <c r="D642" s="163"/>
      <c r="E642" s="163"/>
      <c r="F642" s="163"/>
      <c r="G642" s="163"/>
      <c r="H642" s="163"/>
      <c r="I642" s="163"/>
      <c r="J642" s="163"/>
      <c r="K642" s="163"/>
      <c r="L642" s="163"/>
      <c r="M642" s="231"/>
      <c r="N642" s="233"/>
      <c r="O642" s="233"/>
      <c r="P642" s="163"/>
      <c r="Q642" s="230"/>
      <c r="R642" s="163"/>
      <c r="S642" s="163"/>
      <c r="T642" s="163"/>
      <c r="U642" s="163"/>
      <c r="V642" s="231"/>
      <c r="W642" s="231"/>
      <c r="X642" s="231"/>
      <c r="Y642" s="231"/>
      <c r="Z642" s="231"/>
      <c r="AA642" s="231"/>
      <c r="AB642" s="231"/>
      <c r="AC642" s="231"/>
      <c r="AD642" s="232"/>
      <c r="AE642" s="232"/>
      <c r="AF642" s="168"/>
      <c r="AG642" s="168"/>
      <c r="AH642" s="168"/>
      <c r="AI642" s="168"/>
      <c r="AJ642" s="168"/>
      <c r="AK642" s="168"/>
      <c r="AL642" s="168"/>
      <c r="AM642" s="168"/>
      <c r="AN642" s="168"/>
      <c r="AO642" s="168"/>
      <c r="AP642" s="168"/>
      <c r="AQ642" s="168"/>
      <c r="AR642" s="168"/>
      <c r="AS642" s="168"/>
      <c r="AT642" s="168"/>
      <c r="AU642" s="168"/>
      <c r="AV642" s="168"/>
      <c r="AW642" s="168"/>
      <c r="AX642" s="168"/>
      <c r="AY642" s="168"/>
      <c r="AZ642" s="168"/>
      <c r="BA642" s="168"/>
      <c r="BB642" s="168"/>
      <c r="BC642" s="221" t="e">
        <f>INT(INDEX('Dados Consolidados'!$R$1:$R$1000000, MATCH(A642, 'Dados Consolidados'!$A$1:$A$1000000, 0)))</f>
        <v>#N/A</v>
      </c>
      <c r="BD642" s="221" t="e">
        <f>INT(INDEX('Dados Consolidados'!$S$1:$S$1000000, MATCH(B642, 'Dados Consolidados'!$B$1:$B$1000000, 0)))</f>
        <v>#N/A</v>
      </c>
      <c r="BE642" s="221" t="e">
        <f>INT(INDEX('Dados Consolidados'!$T$1:$T$1000000, MATCH(E642, 'Dados Consolidados'!$E$1:$E$1000000, 0)))</f>
        <v>#N/A</v>
      </c>
      <c r="BF642" s="221" t="e">
        <f>INT(INDEX('Dados Consolidados'!$U$1:$U$1000000, MATCH(H642, 'Dados Consolidados'!$H$1:$H$1000000, 0)))</f>
        <v>#N/A</v>
      </c>
      <c r="BG642" s="221" t="e">
        <f>INT(INDEX('Dados Consolidados'!$V$1:$V$1000000, MATCH(J642, 'Dados Consolidados'!$J$1:$J$1000000, 0)))</f>
        <v>#N/A</v>
      </c>
      <c r="BH642" s="221" t="e">
        <f>INT(INDEX('Dados Consolidados'!$X$1:$X$1000000, MATCH(K642, 'Dados Consolidados'!$K$1:$K$1000000, 0)))</f>
        <v>#N/A</v>
      </c>
      <c r="BI642" s="221" t="e">
        <f>INT(INDEX('Dados Consolidados'!$Y$1:$Y$1000000, MATCH(L642, 'Dados Consolidados'!$L$1:$L$1000000, 0)))</f>
        <v>#N/A</v>
      </c>
      <c r="BJ642" s="222" t="e">
        <f>INT(INDEX('Dados Consolidados'!$W$1:$W$1000000, MATCH(P642, 'Dados Consolidados'!$P$1:$P$1000000, 0)))</f>
        <v>#N/A</v>
      </c>
      <c r="BK642" s="83" t="str">
        <f>IF(AND(A642&lt;&gt;"",B642&lt;&gt;"",C642&lt;&gt;"",E642&lt;&gt;"",J642&lt;&gt;"",K642&lt;&gt;"",L642&lt;&gt;"",R642&lt;&gt;"",V642&lt;&gt;""),"OK","n/a")</f>
        <v>n/a</v>
      </c>
    </row>
    <row r="643" spans="1:63" s="83" customFormat="1" ht="20.100000000000001" customHeight="1" x14ac:dyDescent="0.25">
      <c r="A643" s="163"/>
      <c r="B643" s="163"/>
      <c r="C643" s="163"/>
      <c r="D643" s="163"/>
      <c r="E643" s="163"/>
      <c r="F643" s="163"/>
      <c r="G643" s="163"/>
      <c r="H643" s="163"/>
      <c r="I643" s="163"/>
      <c r="J643" s="163"/>
      <c r="K643" s="163"/>
      <c r="L643" s="163"/>
      <c r="M643" s="231"/>
      <c r="N643" s="233"/>
      <c r="O643" s="233"/>
      <c r="P643" s="163"/>
      <c r="Q643" s="230"/>
      <c r="R643" s="163"/>
      <c r="S643" s="163"/>
      <c r="T643" s="163"/>
      <c r="U643" s="163"/>
      <c r="V643" s="231"/>
      <c r="W643" s="231"/>
      <c r="X643" s="231"/>
      <c r="Y643" s="231"/>
      <c r="Z643" s="231"/>
      <c r="AA643" s="231"/>
      <c r="AB643" s="231"/>
      <c r="AC643" s="231"/>
      <c r="AD643" s="232"/>
      <c r="AE643" s="232"/>
      <c r="AF643" s="168"/>
      <c r="AG643" s="168"/>
      <c r="AH643" s="168"/>
      <c r="AI643" s="168"/>
      <c r="AJ643" s="168"/>
      <c r="AK643" s="168"/>
      <c r="AL643" s="168"/>
      <c r="AM643" s="168"/>
      <c r="AN643" s="168"/>
      <c r="AO643" s="168"/>
      <c r="AP643" s="168"/>
      <c r="AQ643" s="168"/>
      <c r="AR643" s="168"/>
      <c r="AS643" s="168"/>
      <c r="AT643" s="168"/>
      <c r="AU643" s="168"/>
      <c r="AV643" s="168"/>
      <c r="AW643" s="168"/>
      <c r="AX643" s="168"/>
      <c r="AY643" s="168"/>
      <c r="AZ643" s="168"/>
      <c r="BA643" s="168"/>
      <c r="BB643" s="168"/>
      <c r="BC643" s="221" t="e">
        <f>INT(INDEX('Dados Consolidados'!$R$1:$R$1000000, MATCH(A643, 'Dados Consolidados'!$A$1:$A$1000000, 0)))</f>
        <v>#N/A</v>
      </c>
      <c r="BD643" s="221" t="e">
        <f>INT(INDEX('Dados Consolidados'!$S$1:$S$1000000, MATCH(B643, 'Dados Consolidados'!$B$1:$B$1000000, 0)))</f>
        <v>#N/A</v>
      </c>
      <c r="BE643" s="221" t="e">
        <f>INT(INDEX('Dados Consolidados'!$T$1:$T$1000000, MATCH(E643, 'Dados Consolidados'!$E$1:$E$1000000, 0)))</f>
        <v>#N/A</v>
      </c>
      <c r="BF643" s="221" t="e">
        <f>INT(INDEX('Dados Consolidados'!$U$1:$U$1000000, MATCH(H643, 'Dados Consolidados'!$H$1:$H$1000000, 0)))</f>
        <v>#N/A</v>
      </c>
      <c r="BG643" s="221" t="e">
        <f>INT(INDEX('Dados Consolidados'!$V$1:$V$1000000, MATCH(J643, 'Dados Consolidados'!$J$1:$J$1000000, 0)))</f>
        <v>#N/A</v>
      </c>
      <c r="BH643" s="221" t="e">
        <f>INT(INDEX('Dados Consolidados'!$X$1:$X$1000000, MATCH(K643, 'Dados Consolidados'!$K$1:$K$1000000, 0)))</f>
        <v>#N/A</v>
      </c>
      <c r="BI643" s="221" t="e">
        <f>INT(INDEX('Dados Consolidados'!$Y$1:$Y$1000000, MATCH(L643, 'Dados Consolidados'!$L$1:$L$1000000, 0)))</f>
        <v>#N/A</v>
      </c>
      <c r="BJ643" s="222" t="e">
        <f>INT(INDEX('Dados Consolidados'!$W$1:$W$1000000, MATCH(P643, 'Dados Consolidados'!$P$1:$P$1000000, 0)))</f>
        <v>#N/A</v>
      </c>
      <c r="BK643" s="83" t="str">
        <f>IF(AND(A643&lt;&gt;"",B643&lt;&gt;"",C643&lt;&gt;"",E643&lt;&gt;"",J643&lt;&gt;"",K643&lt;&gt;"",L643&lt;&gt;"",R643&lt;&gt;"",V643&lt;&gt;""),"OK","n/a")</f>
        <v>n/a</v>
      </c>
    </row>
    <row r="644" spans="1:63" s="83" customFormat="1" ht="20.100000000000001" customHeight="1" x14ac:dyDescent="0.25">
      <c r="A644" s="163"/>
      <c r="B644" s="163"/>
      <c r="C644" s="163"/>
      <c r="D644" s="163"/>
      <c r="E644" s="163"/>
      <c r="F644" s="163"/>
      <c r="G644" s="163"/>
      <c r="H644" s="163"/>
      <c r="I644" s="163"/>
      <c r="J644" s="163"/>
      <c r="K644" s="163"/>
      <c r="L644" s="163"/>
      <c r="M644" s="231"/>
      <c r="N644" s="233"/>
      <c r="O644" s="233"/>
      <c r="P644" s="163"/>
      <c r="Q644" s="230"/>
      <c r="R644" s="163"/>
      <c r="S644" s="163"/>
      <c r="T644" s="163"/>
      <c r="U644" s="163"/>
      <c r="V644" s="231"/>
      <c r="W644" s="231"/>
      <c r="X644" s="231"/>
      <c r="Y644" s="231"/>
      <c r="Z644" s="231"/>
      <c r="AA644" s="231"/>
      <c r="AB644" s="231"/>
      <c r="AC644" s="231"/>
      <c r="AD644" s="232"/>
      <c r="AE644" s="232"/>
      <c r="AF644" s="168"/>
      <c r="AG644" s="168"/>
      <c r="AH644" s="168"/>
      <c r="AI644" s="168"/>
      <c r="AJ644" s="168"/>
      <c r="AK644" s="168"/>
      <c r="AL644" s="168"/>
      <c r="AM644" s="168"/>
      <c r="AN644" s="168"/>
      <c r="AO644" s="168"/>
      <c r="AP644" s="168"/>
      <c r="AQ644" s="168"/>
      <c r="AR644" s="168"/>
      <c r="AS644" s="168"/>
      <c r="AT644" s="168"/>
      <c r="AU644" s="168"/>
      <c r="AV644" s="168"/>
      <c r="AW644" s="168"/>
      <c r="AX644" s="168"/>
      <c r="AY644" s="168"/>
      <c r="AZ644" s="168"/>
      <c r="BA644" s="168"/>
      <c r="BB644" s="168"/>
      <c r="BC644" s="221" t="e">
        <f>INT(INDEX('Dados Consolidados'!$R$1:$R$1000000, MATCH(A644, 'Dados Consolidados'!$A$1:$A$1000000, 0)))</f>
        <v>#N/A</v>
      </c>
      <c r="BD644" s="221" t="e">
        <f>INT(INDEX('Dados Consolidados'!$S$1:$S$1000000, MATCH(B644, 'Dados Consolidados'!$B$1:$B$1000000, 0)))</f>
        <v>#N/A</v>
      </c>
      <c r="BE644" s="221" t="e">
        <f>INT(INDEX('Dados Consolidados'!$T$1:$T$1000000, MATCH(E644, 'Dados Consolidados'!$E$1:$E$1000000, 0)))</f>
        <v>#N/A</v>
      </c>
      <c r="BF644" s="221" t="e">
        <f>INT(INDEX('Dados Consolidados'!$U$1:$U$1000000, MATCH(H644, 'Dados Consolidados'!$H$1:$H$1000000, 0)))</f>
        <v>#N/A</v>
      </c>
      <c r="BG644" s="221" t="e">
        <f>INT(INDEX('Dados Consolidados'!$V$1:$V$1000000, MATCH(J644, 'Dados Consolidados'!$J$1:$J$1000000, 0)))</f>
        <v>#N/A</v>
      </c>
      <c r="BH644" s="221" t="e">
        <f>INT(INDEX('Dados Consolidados'!$X$1:$X$1000000, MATCH(K644, 'Dados Consolidados'!$K$1:$K$1000000, 0)))</f>
        <v>#N/A</v>
      </c>
      <c r="BI644" s="221" t="e">
        <f>INT(INDEX('Dados Consolidados'!$Y$1:$Y$1000000, MATCH(L644, 'Dados Consolidados'!$L$1:$L$1000000, 0)))</f>
        <v>#N/A</v>
      </c>
      <c r="BJ644" s="222" t="e">
        <f>INT(INDEX('Dados Consolidados'!$W$1:$W$1000000, MATCH(P644, 'Dados Consolidados'!$P$1:$P$1000000, 0)))</f>
        <v>#N/A</v>
      </c>
      <c r="BK644" s="83" t="str">
        <f>IF(AND(A644&lt;&gt;"",B644&lt;&gt;"",C644&lt;&gt;"",E644&lt;&gt;"",J644&lt;&gt;"",K644&lt;&gt;"",L644&lt;&gt;"",R644&lt;&gt;"",V644&lt;&gt;""),"OK","n/a")</f>
        <v>n/a</v>
      </c>
    </row>
    <row r="645" spans="1:63" s="83" customFormat="1" ht="20.100000000000001" customHeight="1" x14ac:dyDescent="0.25">
      <c r="A645" s="163"/>
      <c r="B645" s="163"/>
      <c r="C645" s="163"/>
      <c r="D645" s="163"/>
      <c r="E645" s="163"/>
      <c r="F645" s="163"/>
      <c r="G645" s="163"/>
      <c r="H645" s="163"/>
      <c r="I645" s="163"/>
      <c r="J645" s="163"/>
      <c r="K645" s="163"/>
      <c r="L645" s="163"/>
      <c r="M645" s="231"/>
      <c r="N645" s="233"/>
      <c r="O645" s="233"/>
      <c r="P645" s="163"/>
      <c r="Q645" s="230"/>
      <c r="R645" s="163"/>
      <c r="S645" s="163"/>
      <c r="T645" s="163"/>
      <c r="U645" s="163"/>
      <c r="V645" s="231"/>
      <c r="W645" s="231"/>
      <c r="X645" s="231"/>
      <c r="Y645" s="231"/>
      <c r="Z645" s="231"/>
      <c r="AA645" s="231"/>
      <c r="AB645" s="231"/>
      <c r="AC645" s="231"/>
      <c r="AD645" s="232"/>
      <c r="AE645" s="232"/>
      <c r="AF645" s="168"/>
      <c r="AG645" s="168"/>
      <c r="AH645" s="168"/>
      <c r="AI645" s="168"/>
      <c r="AJ645" s="168"/>
      <c r="AK645" s="168"/>
      <c r="AL645" s="168"/>
      <c r="AM645" s="168"/>
      <c r="AN645" s="168"/>
      <c r="AO645" s="168"/>
      <c r="AP645" s="168"/>
      <c r="AQ645" s="168"/>
      <c r="AR645" s="168"/>
      <c r="AS645" s="168"/>
      <c r="AT645" s="168"/>
      <c r="AU645" s="168"/>
      <c r="AV645" s="168"/>
      <c r="AW645" s="168"/>
      <c r="AX645" s="168"/>
      <c r="AY645" s="168"/>
      <c r="AZ645" s="168"/>
      <c r="BA645" s="168"/>
      <c r="BB645" s="168"/>
      <c r="BC645" s="221" t="e">
        <f>INT(INDEX('Dados Consolidados'!$R$1:$R$1000000, MATCH(A645, 'Dados Consolidados'!$A$1:$A$1000000, 0)))</f>
        <v>#N/A</v>
      </c>
      <c r="BD645" s="221" t="e">
        <f>INT(INDEX('Dados Consolidados'!$S$1:$S$1000000, MATCH(B645, 'Dados Consolidados'!$B$1:$B$1000000, 0)))</f>
        <v>#N/A</v>
      </c>
      <c r="BE645" s="221" t="e">
        <f>INT(INDEX('Dados Consolidados'!$T$1:$T$1000000, MATCH(E645, 'Dados Consolidados'!$E$1:$E$1000000, 0)))</f>
        <v>#N/A</v>
      </c>
      <c r="BF645" s="221" t="e">
        <f>INT(INDEX('Dados Consolidados'!$U$1:$U$1000000, MATCH(H645, 'Dados Consolidados'!$H$1:$H$1000000, 0)))</f>
        <v>#N/A</v>
      </c>
      <c r="BG645" s="221" t="e">
        <f>INT(INDEX('Dados Consolidados'!$V$1:$V$1000000, MATCH(J645, 'Dados Consolidados'!$J$1:$J$1000000, 0)))</f>
        <v>#N/A</v>
      </c>
      <c r="BH645" s="221" t="e">
        <f>INT(INDEX('Dados Consolidados'!$X$1:$X$1000000, MATCH(K645, 'Dados Consolidados'!$K$1:$K$1000000, 0)))</f>
        <v>#N/A</v>
      </c>
      <c r="BI645" s="221" t="e">
        <f>INT(INDEX('Dados Consolidados'!$Y$1:$Y$1000000, MATCH(L645, 'Dados Consolidados'!$L$1:$L$1000000, 0)))</f>
        <v>#N/A</v>
      </c>
      <c r="BJ645" s="222" t="e">
        <f>INT(INDEX('Dados Consolidados'!$W$1:$W$1000000, MATCH(P645, 'Dados Consolidados'!$P$1:$P$1000000, 0)))</f>
        <v>#N/A</v>
      </c>
      <c r="BK645" s="83" t="str">
        <f>IF(AND(A645&lt;&gt;"",B645&lt;&gt;"",C645&lt;&gt;"",E645&lt;&gt;"",J645&lt;&gt;"",K645&lt;&gt;"",L645&lt;&gt;"",R645&lt;&gt;"",V645&lt;&gt;""),"OK","n/a")</f>
        <v>n/a</v>
      </c>
    </row>
    <row r="646" spans="1:63" s="83" customFormat="1" ht="20.100000000000001" customHeight="1" x14ac:dyDescent="0.25">
      <c r="A646" s="163"/>
      <c r="B646" s="163"/>
      <c r="C646" s="163"/>
      <c r="D646" s="163"/>
      <c r="E646" s="163"/>
      <c r="F646" s="163"/>
      <c r="G646" s="163"/>
      <c r="H646" s="163"/>
      <c r="I646" s="163"/>
      <c r="J646" s="163"/>
      <c r="K646" s="163"/>
      <c r="L646" s="163"/>
      <c r="M646" s="231"/>
      <c r="N646" s="233"/>
      <c r="O646" s="233"/>
      <c r="P646" s="163"/>
      <c r="Q646" s="230"/>
      <c r="R646" s="163"/>
      <c r="S646" s="163"/>
      <c r="T646" s="163"/>
      <c r="U646" s="163"/>
      <c r="V646" s="231"/>
      <c r="W646" s="231"/>
      <c r="X646" s="231"/>
      <c r="Y646" s="231"/>
      <c r="Z646" s="231"/>
      <c r="AA646" s="231"/>
      <c r="AB646" s="231"/>
      <c r="AC646" s="231"/>
      <c r="AD646" s="232"/>
      <c r="AE646" s="232"/>
      <c r="AF646" s="168"/>
      <c r="AG646" s="168"/>
      <c r="AH646" s="168"/>
      <c r="AI646" s="168"/>
      <c r="AJ646" s="168"/>
      <c r="AK646" s="168"/>
      <c r="AL646" s="168"/>
      <c r="AM646" s="168"/>
      <c r="AN646" s="168"/>
      <c r="AO646" s="168"/>
      <c r="AP646" s="168"/>
      <c r="AQ646" s="168"/>
      <c r="AR646" s="168"/>
      <c r="AS646" s="168"/>
      <c r="AT646" s="168"/>
      <c r="AU646" s="168"/>
      <c r="AV646" s="168"/>
      <c r="AW646" s="168"/>
      <c r="AX646" s="168"/>
      <c r="AY646" s="168"/>
      <c r="AZ646" s="168"/>
      <c r="BA646" s="168"/>
      <c r="BB646" s="168"/>
      <c r="BC646" s="221" t="e">
        <f>INT(INDEX('Dados Consolidados'!$R$1:$R$1000000, MATCH(A646, 'Dados Consolidados'!$A$1:$A$1000000, 0)))</f>
        <v>#N/A</v>
      </c>
      <c r="BD646" s="221" t="e">
        <f>INT(INDEX('Dados Consolidados'!$S$1:$S$1000000, MATCH(B646, 'Dados Consolidados'!$B$1:$B$1000000, 0)))</f>
        <v>#N/A</v>
      </c>
      <c r="BE646" s="221" t="e">
        <f>INT(INDEX('Dados Consolidados'!$T$1:$T$1000000, MATCH(E646, 'Dados Consolidados'!$E$1:$E$1000000, 0)))</f>
        <v>#N/A</v>
      </c>
      <c r="BF646" s="221" t="e">
        <f>INT(INDEX('Dados Consolidados'!$U$1:$U$1000000, MATCH(H646, 'Dados Consolidados'!$H$1:$H$1000000, 0)))</f>
        <v>#N/A</v>
      </c>
      <c r="BG646" s="221" t="e">
        <f>INT(INDEX('Dados Consolidados'!$V$1:$V$1000000, MATCH(J646, 'Dados Consolidados'!$J$1:$J$1000000, 0)))</f>
        <v>#N/A</v>
      </c>
      <c r="BH646" s="221" t="e">
        <f>INT(INDEX('Dados Consolidados'!$X$1:$X$1000000, MATCH(K646, 'Dados Consolidados'!$K$1:$K$1000000, 0)))</f>
        <v>#N/A</v>
      </c>
      <c r="BI646" s="221" t="e">
        <f>INT(INDEX('Dados Consolidados'!$Y$1:$Y$1000000, MATCH(L646, 'Dados Consolidados'!$L$1:$L$1000000, 0)))</f>
        <v>#N/A</v>
      </c>
      <c r="BJ646" s="222" t="e">
        <f>INT(INDEX('Dados Consolidados'!$W$1:$W$1000000, MATCH(P646, 'Dados Consolidados'!$P$1:$P$1000000, 0)))</f>
        <v>#N/A</v>
      </c>
      <c r="BK646" s="83" t="str">
        <f>IF(AND(A646&lt;&gt;"",B646&lt;&gt;"",C646&lt;&gt;"",E646&lt;&gt;"",J646&lt;&gt;"",K646&lt;&gt;"",L646&lt;&gt;"",R646&lt;&gt;"",V646&lt;&gt;""),"OK","n/a")</f>
        <v>n/a</v>
      </c>
    </row>
    <row r="647" spans="1:63" s="83" customFormat="1" ht="20.100000000000001" customHeight="1" x14ac:dyDescent="0.25">
      <c r="A647" s="163"/>
      <c r="B647" s="163"/>
      <c r="C647" s="163"/>
      <c r="D647" s="163"/>
      <c r="E647" s="163"/>
      <c r="F647" s="163"/>
      <c r="G647" s="163"/>
      <c r="H647" s="163"/>
      <c r="I647" s="163"/>
      <c r="J647" s="163"/>
      <c r="K647" s="163"/>
      <c r="L647" s="163"/>
      <c r="M647" s="231"/>
      <c r="N647" s="233"/>
      <c r="O647" s="233"/>
      <c r="P647" s="163"/>
      <c r="Q647" s="230"/>
      <c r="R647" s="163"/>
      <c r="S647" s="163"/>
      <c r="T647" s="163"/>
      <c r="U647" s="163"/>
      <c r="V647" s="231"/>
      <c r="W647" s="231"/>
      <c r="X647" s="231"/>
      <c r="Y647" s="231"/>
      <c r="Z647" s="231"/>
      <c r="AA647" s="231"/>
      <c r="AB647" s="231"/>
      <c r="AC647" s="231"/>
      <c r="AD647" s="232"/>
      <c r="AE647" s="232"/>
      <c r="AF647" s="168"/>
      <c r="AG647" s="168"/>
      <c r="AH647" s="168"/>
      <c r="AI647" s="168"/>
      <c r="AJ647" s="168"/>
      <c r="AK647" s="168"/>
      <c r="AL647" s="168"/>
      <c r="AM647" s="168"/>
      <c r="AN647" s="168"/>
      <c r="AO647" s="168"/>
      <c r="AP647" s="168"/>
      <c r="AQ647" s="168"/>
      <c r="AR647" s="168"/>
      <c r="AS647" s="168"/>
      <c r="AT647" s="168"/>
      <c r="AU647" s="168"/>
      <c r="AV647" s="168"/>
      <c r="AW647" s="168"/>
      <c r="AX647" s="168"/>
      <c r="AY647" s="168"/>
      <c r="AZ647" s="168"/>
      <c r="BA647" s="168"/>
      <c r="BB647" s="168"/>
      <c r="BC647" s="221" t="e">
        <f>INT(INDEX('Dados Consolidados'!$R$1:$R$1000000, MATCH(A647, 'Dados Consolidados'!$A$1:$A$1000000, 0)))</f>
        <v>#N/A</v>
      </c>
      <c r="BD647" s="221" t="e">
        <f>INT(INDEX('Dados Consolidados'!$S$1:$S$1000000, MATCH(B647, 'Dados Consolidados'!$B$1:$B$1000000, 0)))</f>
        <v>#N/A</v>
      </c>
      <c r="BE647" s="221" t="e">
        <f>INT(INDEX('Dados Consolidados'!$T$1:$T$1000000, MATCH(E647, 'Dados Consolidados'!$E$1:$E$1000000, 0)))</f>
        <v>#N/A</v>
      </c>
      <c r="BF647" s="221" t="e">
        <f>INT(INDEX('Dados Consolidados'!$U$1:$U$1000000, MATCH(H647, 'Dados Consolidados'!$H$1:$H$1000000, 0)))</f>
        <v>#N/A</v>
      </c>
      <c r="BG647" s="221" t="e">
        <f>INT(INDEX('Dados Consolidados'!$V$1:$V$1000000, MATCH(J647, 'Dados Consolidados'!$J$1:$J$1000000, 0)))</f>
        <v>#N/A</v>
      </c>
      <c r="BH647" s="221" t="e">
        <f>INT(INDEX('Dados Consolidados'!$X$1:$X$1000000, MATCH(K647, 'Dados Consolidados'!$K$1:$K$1000000, 0)))</f>
        <v>#N/A</v>
      </c>
      <c r="BI647" s="221" t="e">
        <f>INT(INDEX('Dados Consolidados'!$Y$1:$Y$1000000, MATCH(L647, 'Dados Consolidados'!$L$1:$L$1000000, 0)))</f>
        <v>#N/A</v>
      </c>
      <c r="BJ647" s="222" t="e">
        <f>INT(INDEX('Dados Consolidados'!$W$1:$W$1000000, MATCH(P647, 'Dados Consolidados'!$P$1:$P$1000000, 0)))</f>
        <v>#N/A</v>
      </c>
      <c r="BK647" s="83" t="str">
        <f>IF(AND(A647&lt;&gt;"",B647&lt;&gt;"",C647&lt;&gt;"",E647&lt;&gt;"",J647&lt;&gt;"",K647&lt;&gt;"",L647&lt;&gt;"",R647&lt;&gt;"",V647&lt;&gt;""),"OK","n/a")</f>
        <v>n/a</v>
      </c>
    </row>
    <row r="648" spans="1:63" s="83" customFormat="1" ht="20.100000000000001" customHeight="1" x14ac:dyDescent="0.25">
      <c r="A648" s="163"/>
      <c r="B648" s="163"/>
      <c r="C648" s="163"/>
      <c r="D648" s="163"/>
      <c r="E648" s="163"/>
      <c r="F648" s="163"/>
      <c r="G648" s="163"/>
      <c r="H648" s="163"/>
      <c r="I648" s="163"/>
      <c r="J648" s="163"/>
      <c r="K648" s="163"/>
      <c r="L648" s="163"/>
      <c r="M648" s="231"/>
      <c r="N648" s="233"/>
      <c r="O648" s="233"/>
      <c r="P648" s="163"/>
      <c r="Q648" s="230"/>
      <c r="R648" s="163"/>
      <c r="S648" s="163"/>
      <c r="T648" s="163"/>
      <c r="U648" s="163"/>
      <c r="V648" s="231"/>
      <c r="W648" s="231"/>
      <c r="X648" s="231"/>
      <c r="Y648" s="231"/>
      <c r="Z648" s="231"/>
      <c r="AA648" s="231"/>
      <c r="AB648" s="231"/>
      <c r="AC648" s="231"/>
      <c r="AD648" s="232"/>
      <c r="AE648" s="232"/>
      <c r="AF648" s="168"/>
      <c r="AG648" s="168"/>
      <c r="AH648" s="168"/>
      <c r="AI648" s="168"/>
      <c r="AJ648" s="168"/>
      <c r="AK648" s="168"/>
      <c r="AL648" s="168"/>
      <c r="AM648" s="168"/>
      <c r="AN648" s="168"/>
      <c r="AO648" s="168"/>
      <c r="AP648" s="168"/>
      <c r="AQ648" s="168"/>
      <c r="AR648" s="168"/>
      <c r="AS648" s="168"/>
      <c r="AT648" s="168"/>
      <c r="AU648" s="168"/>
      <c r="AV648" s="168"/>
      <c r="AW648" s="168"/>
      <c r="AX648" s="168"/>
      <c r="AY648" s="168"/>
      <c r="AZ648" s="168"/>
      <c r="BA648" s="168"/>
      <c r="BB648" s="168"/>
      <c r="BC648" s="221" t="e">
        <f>INT(INDEX('Dados Consolidados'!$R$1:$R$1000000, MATCH(A648, 'Dados Consolidados'!$A$1:$A$1000000, 0)))</f>
        <v>#N/A</v>
      </c>
      <c r="BD648" s="221" t="e">
        <f>INT(INDEX('Dados Consolidados'!$S$1:$S$1000000, MATCH(B648, 'Dados Consolidados'!$B$1:$B$1000000, 0)))</f>
        <v>#N/A</v>
      </c>
      <c r="BE648" s="221" t="e">
        <f>INT(INDEX('Dados Consolidados'!$T$1:$T$1000000, MATCH(E648, 'Dados Consolidados'!$E$1:$E$1000000, 0)))</f>
        <v>#N/A</v>
      </c>
      <c r="BF648" s="221" t="e">
        <f>INT(INDEX('Dados Consolidados'!$U$1:$U$1000000, MATCH(H648, 'Dados Consolidados'!$H$1:$H$1000000, 0)))</f>
        <v>#N/A</v>
      </c>
      <c r="BG648" s="221" t="e">
        <f>INT(INDEX('Dados Consolidados'!$V$1:$V$1000000, MATCH(J648, 'Dados Consolidados'!$J$1:$J$1000000, 0)))</f>
        <v>#N/A</v>
      </c>
      <c r="BH648" s="221" t="e">
        <f>INT(INDEX('Dados Consolidados'!$X$1:$X$1000000, MATCH(K648, 'Dados Consolidados'!$K$1:$K$1000000, 0)))</f>
        <v>#N/A</v>
      </c>
      <c r="BI648" s="221" t="e">
        <f>INT(INDEX('Dados Consolidados'!$Y$1:$Y$1000000, MATCH(L648, 'Dados Consolidados'!$L$1:$L$1000000, 0)))</f>
        <v>#N/A</v>
      </c>
      <c r="BJ648" s="222" t="e">
        <f>INT(INDEX('Dados Consolidados'!$W$1:$W$1000000, MATCH(P648, 'Dados Consolidados'!$P$1:$P$1000000, 0)))</f>
        <v>#N/A</v>
      </c>
      <c r="BK648" s="83" t="str">
        <f>IF(AND(A648&lt;&gt;"",B648&lt;&gt;"",C648&lt;&gt;"",E648&lt;&gt;"",J648&lt;&gt;"",K648&lt;&gt;"",L648&lt;&gt;"",R648&lt;&gt;"",V648&lt;&gt;""),"OK","n/a")</f>
        <v>n/a</v>
      </c>
    </row>
    <row r="649" spans="1:63" s="83" customFormat="1" ht="20.100000000000001" customHeight="1" x14ac:dyDescent="0.25">
      <c r="A649" s="163"/>
      <c r="B649" s="163"/>
      <c r="C649" s="163"/>
      <c r="D649" s="163"/>
      <c r="E649" s="163"/>
      <c r="F649" s="163"/>
      <c r="G649" s="163"/>
      <c r="H649" s="163"/>
      <c r="I649" s="163"/>
      <c r="J649" s="163"/>
      <c r="K649" s="163"/>
      <c r="L649" s="163"/>
      <c r="M649" s="231"/>
      <c r="N649" s="233"/>
      <c r="O649" s="233"/>
      <c r="P649" s="163"/>
      <c r="Q649" s="230"/>
      <c r="R649" s="163"/>
      <c r="S649" s="163"/>
      <c r="T649" s="163"/>
      <c r="U649" s="163"/>
      <c r="V649" s="231"/>
      <c r="W649" s="231"/>
      <c r="X649" s="231"/>
      <c r="Y649" s="231"/>
      <c r="Z649" s="231"/>
      <c r="AA649" s="231"/>
      <c r="AB649" s="231"/>
      <c r="AC649" s="231"/>
      <c r="AD649" s="232"/>
      <c r="AE649" s="232"/>
      <c r="AF649" s="168"/>
      <c r="AG649" s="168"/>
      <c r="AH649" s="168"/>
      <c r="AI649" s="168"/>
      <c r="AJ649" s="168"/>
      <c r="AK649" s="168"/>
      <c r="AL649" s="168"/>
      <c r="AM649" s="168"/>
      <c r="AN649" s="168"/>
      <c r="AO649" s="168"/>
      <c r="AP649" s="168"/>
      <c r="AQ649" s="168"/>
      <c r="AR649" s="168"/>
      <c r="AS649" s="168"/>
      <c r="AT649" s="168"/>
      <c r="AU649" s="168"/>
      <c r="AV649" s="168"/>
      <c r="AW649" s="168"/>
      <c r="AX649" s="168"/>
      <c r="AY649" s="168"/>
      <c r="AZ649" s="168"/>
      <c r="BA649" s="168"/>
      <c r="BB649" s="168"/>
      <c r="BC649" s="221" t="e">
        <f>INT(INDEX('Dados Consolidados'!$R$1:$R$1000000, MATCH(A649, 'Dados Consolidados'!$A$1:$A$1000000, 0)))</f>
        <v>#N/A</v>
      </c>
      <c r="BD649" s="221" t="e">
        <f>INT(INDEX('Dados Consolidados'!$S$1:$S$1000000, MATCH(B649, 'Dados Consolidados'!$B$1:$B$1000000, 0)))</f>
        <v>#N/A</v>
      </c>
      <c r="BE649" s="221" t="e">
        <f>INT(INDEX('Dados Consolidados'!$T$1:$T$1000000, MATCH(E649, 'Dados Consolidados'!$E$1:$E$1000000, 0)))</f>
        <v>#N/A</v>
      </c>
      <c r="BF649" s="221" t="e">
        <f>INT(INDEX('Dados Consolidados'!$U$1:$U$1000000, MATCH(H649, 'Dados Consolidados'!$H$1:$H$1000000, 0)))</f>
        <v>#N/A</v>
      </c>
      <c r="BG649" s="221" t="e">
        <f>INT(INDEX('Dados Consolidados'!$V$1:$V$1000000, MATCH(J649, 'Dados Consolidados'!$J$1:$J$1000000, 0)))</f>
        <v>#N/A</v>
      </c>
      <c r="BH649" s="221" t="e">
        <f>INT(INDEX('Dados Consolidados'!$X$1:$X$1000000, MATCH(K649, 'Dados Consolidados'!$K$1:$K$1000000, 0)))</f>
        <v>#N/A</v>
      </c>
      <c r="BI649" s="221" t="e">
        <f>INT(INDEX('Dados Consolidados'!$Y$1:$Y$1000000, MATCH(L649, 'Dados Consolidados'!$L$1:$L$1000000, 0)))</f>
        <v>#N/A</v>
      </c>
      <c r="BJ649" s="222" t="e">
        <f>INT(INDEX('Dados Consolidados'!$W$1:$W$1000000, MATCH(P649, 'Dados Consolidados'!$P$1:$P$1000000, 0)))</f>
        <v>#N/A</v>
      </c>
      <c r="BK649" s="83" t="str">
        <f>IF(AND(A649&lt;&gt;"",B649&lt;&gt;"",C649&lt;&gt;"",E649&lt;&gt;"",J649&lt;&gt;"",K649&lt;&gt;"",L649&lt;&gt;"",R649&lt;&gt;"",V649&lt;&gt;""),"OK","n/a")</f>
        <v>n/a</v>
      </c>
    </row>
    <row r="650" spans="1:63" s="83" customFormat="1" ht="20.100000000000001" customHeight="1" x14ac:dyDescent="0.25">
      <c r="A650" s="163"/>
      <c r="B650" s="163"/>
      <c r="C650" s="163"/>
      <c r="D650" s="163"/>
      <c r="E650" s="163"/>
      <c r="F650" s="163"/>
      <c r="G650" s="163"/>
      <c r="H650" s="163"/>
      <c r="I650" s="163"/>
      <c r="J650" s="163"/>
      <c r="K650" s="163"/>
      <c r="L650" s="163"/>
      <c r="M650" s="231"/>
      <c r="N650" s="233"/>
      <c r="O650" s="233"/>
      <c r="P650" s="163"/>
      <c r="Q650" s="230"/>
      <c r="R650" s="163"/>
      <c r="S650" s="163"/>
      <c r="T650" s="163"/>
      <c r="U650" s="163"/>
      <c r="V650" s="231"/>
      <c r="W650" s="231"/>
      <c r="X650" s="231"/>
      <c r="Y650" s="231"/>
      <c r="Z650" s="231"/>
      <c r="AA650" s="231"/>
      <c r="AB650" s="231"/>
      <c r="AC650" s="231"/>
      <c r="AD650" s="232"/>
      <c r="AE650" s="232"/>
      <c r="AF650" s="168"/>
      <c r="AG650" s="168"/>
      <c r="AH650" s="168"/>
      <c r="AI650" s="168"/>
      <c r="AJ650" s="168"/>
      <c r="AK650" s="168"/>
      <c r="AL650" s="168"/>
      <c r="AM650" s="168"/>
      <c r="AN650" s="168"/>
      <c r="AO650" s="168"/>
      <c r="AP650" s="168"/>
      <c r="AQ650" s="168"/>
      <c r="AR650" s="168"/>
      <c r="AS650" s="168"/>
      <c r="AT650" s="168"/>
      <c r="AU650" s="168"/>
      <c r="AV650" s="168"/>
      <c r="AW650" s="168"/>
      <c r="AX650" s="168"/>
      <c r="AY650" s="168"/>
      <c r="AZ650" s="168"/>
      <c r="BA650" s="168"/>
      <c r="BB650" s="168"/>
      <c r="BC650" s="221" t="e">
        <f>INT(INDEX('Dados Consolidados'!$R$1:$R$1000000, MATCH(A650, 'Dados Consolidados'!$A$1:$A$1000000, 0)))</f>
        <v>#N/A</v>
      </c>
      <c r="BD650" s="221" t="e">
        <f>INT(INDEX('Dados Consolidados'!$S$1:$S$1000000, MATCH(B650, 'Dados Consolidados'!$B$1:$B$1000000, 0)))</f>
        <v>#N/A</v>
      </c>
      <c r="BE650" s="221" t="e">
        <f>INT(INDEX('Dados Consolidados'!$T$1:$T$1000000, MATCH(E650, 'Dados Consolidados'!$E$1:$E$1000000, 0)))</f>
        <v>#N/A</v>
      </c>
      <c r="BF650" s="221" t="e">
        <f>INT(INDEX('Dados Consolidados'!$U$1:$U$1000000, MATCH(H650, 'Dados Consolidados'!$H$1:$H$1000000, 0)))</f>
        <v>#N/A</v>
      </c>
      <c r="BG650" s="221" t="e">
        <f>INT(INDEX('Dados Consolidados'!$V$1:$V$1000000, MATCH(J650, 'Dados Consolidados'!$J$1:$J$1000000, 0)))</f>
        <v>#N/A</v>
      </c>
      <c r="BH650" s="221" t="e">
        <f>INT(INDEX('Dados Consolidados'!$X$1:$X$1000000, MATCH(K650, 'Dados Consolidados'!$K$1:$K$1000000, 0)))</f>
        <v>#N/A</v>
      </c>
      <c r="BI650" s="221" t="e">
        <f>INT(INDEX('Dados Consolidados'!$Y$1:$Y$1000000, MATCH(L650, 'Dados Consolidados'!$L$1:$L$1000000, 0)))</f>
        <v>#N/A</v>
      </c>
      <c r="BJ650" s="222" t="e">
        <f>INT(INDEX('Dados Consolidados'!$W$1:$W$1000000, MATCH(P650, 'Dados Consolidados'!$P$1:$P$1000000, 0)))</f>
        <v>#N/A</v>
      </c>
      <c r="BK650" s="83" t="str">
        <f>IF(AND(A650&lt;&gt;"",B650&lt;&gt;"",C650&lt;&gt;"",E650&lt;&gt;"",J650&lt;&gt;"",K650&lt;&gt;"",L650&lt;&gt;"",R650&lt;&gt;"",V650&lt;&gt;""),"OK","n/a")</f>
        <v>n/a</v>
      </c>
    </row>
    <row r="651" spans="1:63" s="83" customFormat="1" ht="20.100000000000001" customHeight="1" x14ac:dyDescent="0.25">
      <c r="A651" s="163"/>
      <c r="B651" s="163"/>
      <c r="C651" s="163"/>
      <c r="D651" s="163"/>
      <c r="E651" s="163"/>
      <c r="F651" s="163"/>
      <c r="G651" s="163"/>
      <c r="H651" s="163"/>
      <c r="I651" s="163"/>
      <c r="J651" s="163"/>
      <c r="K651" s="163"/>
      <c r="L651" s="163"/>
      <c r="M651" s="231"/>
      <c r="N651" s="233"/>
      <c r="O651" s="233"/>
      <c r="P651" s="163"/>
      <c r="Q651" s="230"/>
      <c r="R651" s="163"/>
      <c r="S651" s="163"/>
      <c r="T651" s="163"/>
      <c r="U651" s="163"/>
      <c r="V651" s="231"/>
      <c r="W651" s="231"/>
      <c r="X651" s="231"/>
      <c r="Y651" s="231"/>
      <c r="Z651" s="231"/>
      <c r="AA651" s="231"/>
      <c r="AB651" s="231"/>
      <c r="AC651" s="231"/>
      <c r="AD651" s="232"/>
      <c r="AE651" s="232"/>
      <c r="AF651" s="168"/>
      <c r="AG651" s="168"/>
      <c r="AH651" s="168"/>
      <c r="AI651" s="168"/>
      <c r="AJ651" s="168"/>
      <c r="AK651" s="168"/>
      <c r="AL651" s="168"/>
      <c r="AM651" s="168"/>
      <c r="AN651" s="168"/>
      <c r="AO651" s="168"/>
      <c r="AP651" s="168"/>
      <c r="AQ651" s="168"/>
      <c r="AR651" s="168"/>
      <c r="AS651" s="168"/>
      <c r="AT651" s="168"/>
      <c r="AU651" s="168"/>
      <c r="AV651" s="168"/>
      <c r="AW651" s="168"/>
      <c r="AX651" s="168"/>
      <c r="AY651" s="168"/>
      <c r="AZ651" s="168"/>
      <c r="BA651" s="168"/>
      <c r="BB651" s="168"/>
      <c r="BC651" s="221" t="e">
        <f>INT(INDEX('Dados Consolidados'!$R$1:$R$1000000, MATCH(A651, 'Dados Consolidados'!$A$1:$A$1000000, 0)))</f>
        <v>#N/A</v>
      </c>
      <c r="BD651" s="221" t="e">
        <f>INT(INDEX('Dados Consolidados'!$S$1:$S$1000000, MATCH(B651, 'Dados Consolidados'!$B$1:$B$1000000, 0)))</f>
        <v>#N/A</v>
      </c>
      <c r="BE651" s="221" t="e">
        <f>INT(INDEX('Dados Consolidados'!$T$1:$T$1000000, MATCH(E651, 'Dados Consolidados'!$E$1:$E$1000000, 0)))</f>
        <v>#N/A</v>
      </c>
      <c r="BF651" s="221" t="e">
        <f>INT(INDEX('Dados Consolidados'!$U$1:$U$1000000, MATCH(H651, 'Dados Consolidados'!$H$1:$H$1000000, 0)))</f>
        <v>#N/A</v>
      </c>
      <c r="BG651" s="221" t="e">
        <f>INT(INDEX('Dados Consolidados'!$V$1:$V$1000000, MATCH(J651, 'Dados Consolidados'!$J$1:$J$1000000, 0)))</f>
        <v>#N/A</v>
      </c>
      <c r="BH651" s="221" t="e">
        <f>INT(INDEX('Dados Consolidados'!$X$1:$X$1000000, MATCH(K651, 'Dados Consolidados'!$K$1:$K$1000000, 0)))</f>
        <v>#N/A</v>
      </c>
      <c r="BI651" s="221" t="e">
        <f>INT(INDEX('Dados Consolidados'!$Y$1:$Y$1000000, MATCH(L651, 'Dados Consolidados'!$L$1:$L$1000000, 0)))</f>
        <v>#N/A</v>
      </c>
      <c r="BJ651" s="222" t="e">
        <f>INT(INDEX('Dados Consolidados'!$W$1:$W$1000000, MATCH(P651, 'Dados Consolidados'!$P$1:$P$1000000, 0)))</f>
        <v>#N/A</v>
      </c>
      <c r="BK651" s="83" t="str">
        <f>IF(AND(A651&lt;&gt;"",B651&lt;&gt;"",C651&lt;&gt;"",E651&lt;&gt;"",J651&lt;&gt;"",K651&lt;&gt;"",L651&lt;&gt;"",R651&lt;&gt;"",V651&lt;&gt;""),"OK","n/a")</f>
        <v>n/a</v>
      </c>
    </row>
    <row r="652" spans="1:63" s="83" customFormat="1" ht="20.100000000000001" customHeight="1" x14ac:dyDescent="0.25">
      <c r="A652" s="163"/>
      <c r="B652" s="163"/>
      <c r="C652" s="163"/>
      <c r="D652" s="163"/>
      <c r="E652" s="163"/>
      <c r="F652" s="163"/>
      <c r="G652" s="163"/>
      <c r="H652" s="163"/>
      <c r="I652" s="163"/>
      <c r="J652" s="163"/>
      <c r="K652" s="163"/>
      <c r="L652" s="163"/>
      <c r="M652" s="231"/>
      <c r="N652" s="233"/>
      <c r="O652" s="233"/>
      <c r="P652" s="163"/>
      <c r="Q652" s="230"/>
      <c r="R652" s="163"/>
      <c r="S652" s="163"/>
      <c r="T652" s="163"/>
      <c r="U652" s="163"/>
      <c r="V652" s="231"/>
      <c r="W652" s="231"/>
      <c r="X652" s="231"/>
      <c r="Y652" s="231"/>
      <c r="Z652" s="231"/>
      <c r="AA652" s="231"/>
      <c r="AB652" s="231"/>
      <c r="AC652" s="231"/>
      <c r="AD652" s="232"/>
      <c r="AE652" s="232"/>
      <c r="AF652" s="168"/>
      <c r="AG652" s="168"/>
      <c r="AH652" s="168"/>
      <c r="AI652" s="168"/>
      <c r="AJ652" s="168"/>
      <c r="AK652" s="168"/>
      <c r="AL652" s="168"/>
      <c r="AM652" s="168"/>
      <c r="AN652" s="168"/>
      <c r="AO652" s="168"/>
      <c r="AP652" s="168"/>
      <c r="AQ652" s="168"/>
      <c r="AR652" s="168"/>
      <c r="AS652" s="168"/>
      <c r="AT652" s="168"/>
      <c r="AU652" s="168"/>
      <c r="AV652" s="168"/>
      <c r="AW652" s="168"/>
      <c r="AX652" s="168"/>
      <c r="AY652" s="168"/>
      <c r="AZ652" s="168"/>
      <c r="BA652" s="168"/>
      <c r="BB652" s="168"/>
      <c r="BC652" s="221" t="e">
        <f>INT(INDEX('Dados Consolidados'!$R$1:$R$1000000, MATCH(A652, 'Dados Consolidados'!$A$1:$A$1000000, 0)))</f>
        <v>#N/A</v>
      </c>
      <c r="BD652" s="221" t="e">
        <f>INT(INDEX('Dados Consolidados'!$S$1:$S$1000000, MATCH(B652, 'Dados Consolidados'!$B$1:$B$1000000, 0)))</f>
        <v>#N/A</v>
      </c>
      <c r="BE652" s="221" t="e">
        <f>INT(INDEX('Dados Consolidados'!$T$1:$T$1000000, MATCH(E652, 'Dados Consolidados'!$E$1:$E$1000000, 0)))</f>
        <v>#N/A</v>
      </c>
      <c r="BF652" s="221" t="e">
        <f>INT(INDEX('Dados Consolidados'!$U$1:$U$1000000, MATCH(H652, 'Dados Consolidados'!$H$1:$H$1000000, 0)))</f>
        <v>#N/A</v>
      </c>
      <c r="BG652" s="221" t="e">
        <f>INT(INDEX('Dados Consolidados'!$V$1:$V$1000000, MATCH(J652, 'Dados Consolidados'!$J$1:$J$1000000, 0)))</f>
        <v>#N/A</v>
      </c>
      <c r="BH652" s="221" t="e">
        <f>INT(INDEX('Dados Consolidados'!$X$1:$X$1000000, MATCH(K652, 'Dados Consolidados'!$K$1:$K$1000000, 0)))</f>
        <v>#N/A</v>
      </c>
      <c r="BI652" s="221" t="e">
        <f>INT(INDEX('Dados Consolidados'!$Y$1:$Y$1000000, MATCH(L652, 'Dados Consolidados'!$L$1:$L$1000000, 0)))</f>
        <v>#N/A</v>
      </c>
      <c r="BJ652" s="222" t="e">
        <f>INT(INDEX('Dados Consolidados'!$W$1:$W$1000000, MATCH(P652, 'Dados Consolidados'!$P$1:$P$1000000, 0)))</f>
        <v>#N/A</v>
      </c>
      <c r="BK652" s="83" t="str">
        <f>IF(AND(A652&lt;&gt;"",B652&lt;&gt;"",C652&lt;&gt;"",E652&lt;&gt;"",J652&lt;&gt;"",K652&lt;&gt;"",L652&lt;&gt;"",R652&lt;&gt;"",V652&lt;&gt;""),"OK","n/a")</f>
        <v>n/a</v>
      </c>
    </row>
    <row r="653" spans="1:63" s="83" customFormat="1" ht="20.100000000000001" customHeight="1" x14ac:dyDescent="0.25">
      <c r="A653" s="163"/>
      <c r="B653" s="163"/>
      <c r="C653" s="163"/>
      <c r="D653" s="163"/>
      <c r="E653" s="163"/>
      <c r="F653" s="163"/>
      <c r="G653" s="163"/>
      <c r="H653" s="163"/>
      <c r="I653" s="163"/>
      <c r="J653" s="163"/>
      <c r="K653" s="163"/>
      <c r="L653" s="163"/>
      <c r="M653" s="231"/>
      <c r="N653" s="233"/>
      <c r="O653" s="233"/>
      <c r="P653" s="163"/>
      <c r="Q653" s="230"/>
      <c r="R653" s="163"/>
      <c r="S653" s="163"/>
      <c r="T653" s="163"/>
      <c r="U653" s="163"/>
      <c r="V653" s="231"/>
      <c r="W653" s="231"/>
      <c r="X653" s="231"/>
      <c r="Y653" s="231"/>
      <c r="Z653" s="231"/>
      <c r="AA653" s="231"/>
      <c r="AB653" s="231"/>
      <c r="AC653" s="231"/>
      <c r="AD653" s="232"/>
      <c r="AE653" s="232"/>
      <c r="AF653" s="168"/>
      <c r="AG653" s="168"/>
      <c r="AH653" s="168"/>
      <c r="AI653" s="168"/>
      <c r="AJ653" s="168"/>
      <c r="AK653" s="168"/>
      <c r="AL653" s="168"/>
      <c r="AM653" s="168"/>
      <c r="AN653" s="168"/>
      <c r="AO653" s="168"/>
      <c r="AP653" s="168"/>
      <c r="AQ653" s="168"/>
      <c r="AR653" s="168"/>
      <c r="AS653" s="168"/>
      <c r="AT653" s="168"/>
      <c r="AU653" s="168"/>
      <c r="AV653" s="168"/>
      <c r="AW653" s="168"/>
      <c r="AX653" s="168"/>
      <c r="AY653" s="168"/>
      <c r="AZ653" s="168"/>
      <c r="BA653" s="168"/>
      <c r="BB653" s="168"/>
      <c r="BC653" s="221" t="e">
        <f>INT(INDEX('Dados Consolidados'!$R$1:$R$1000000, MATCH(A653, 'Dados Consolidados'!$A$1:$A$1000000, 0)))</f>
        <v>#N/A</v>
      </c>
      <c r="BD653" s="221" t="e">
        <f>INT(INDEX('Dados Consolidados'!$S$1:$S$1000000, MATCH(B653, 'Dados Consolidados'!$B$1:$B$1000000, 0)))</f>
        <v>#N/A</v>
      </c>
      <c r="BE653" s="221" t="e">
        <f>INT(INDEX('Dados Consolidados'!$T$1:$T$1000000, MATCH(E653, 'Dados Consolidados'!$E$1:$E$1000000, 0)))</f>
        <v>#N/A</v>
      </c>
      <c r="BF653" s="221" t="e">
        <f>INT(INDEX('Dados Consolidados'!$U$1:$U$1000000, MATCH(H653, 'Dados Consolidados'!$H$1:$H$1000000, 0)))</f>
        <v>#N/A</v>
      </c>
      <c r="BG653" s="221" t="e">
        <f>INT(INDEX('Dados Consolidados'!$V$1:$V$1000000, MATCH(J653, 'Dados Consolidados'!$J$1:$J$1000000, 0)))</f>
        <v>#N/A</v>
      </c>
      <c r="BH653" s="221" t="e">
        <f>INT(INDEX('Dados Consolidados'!$X$1:$X$1000000, MATCH(K653, 'Dados Consolidados'!$K$1:$K$1000000, 0)))</f>
        <v>#N/A</v>
      </c>
      <c r="BI653" s="221" t="e">
        <f>INT(INDEX('Dados Consolidados'!$Y$1:$Y$1000000, MATCH(L653, 'Dados Consolidados'!$L$1:$L$1000000, 0)))</f>
        <v>#N/A</v>
      </c>
      <c r="BJ653" s="222" t="e">
        <f>INT(INDEX('Dados Consolidados'!$W$1:$W$1000000, MATCH(P653, 'Dados Consolidados'!$P$1:$P$1000000, 0)))</f>
        <v>#N/A</v>
      </c>
      <c r="BK653" s="83" t="str">
        <f>IF(AND(A653&lt;&gt;"",B653&lt;&gt;"",C653&lt;&gt;"",E653&lt;&gt;"",J653&lt;&gt;"",K653&lt;&gt;"",L653&lt;&gt;"",R653&lt;&gt;"",V653&lt;&gt;""),"OK","n/a")</f>
        <v>n/a</v>
      </c>
    </row>
    <row r="654" spans="1:63" s="83" customFormat="1" ht="20.100000000000001" customHeight="1" x14ac:dyDescent="0.25">
      <c r="A654" s="163"/>
      <c r="B654" s="163"/>
      <c r="C654" s="163"/>
      <c r="D654" s="163"/>
      <c r="E654" s="163"/>
      <c r="F654" s="163"/>
      <c r="G654" s="163"/>
      <c r="H654" s="163"/>
      <c r="I654" s="163"/>
      <c r="J654" s="163"/>
      <c r="K654" s="163"/>
      <c r="L654" s="163"/>
      <c r="M654" s="231"/>
      <c r="N654" s="233"/>
      <c r="O654" s="233"/>
      <c r="P654" s="163"/>
      <c r="Q654" s="230"/>
      <c r="R654" s="163"/>
      <c r="S654" s="163"/>
      <c r="T654" s="163"/>
      <c r="U654" s="163"/>
      <c r="V654" s="231"/>
      <c r="W654" s="231"/>
      <c r="X654" s="231"/>
      <c r="Y654" s="231"/>
      <c r="Z654" s="231"/>
      <c r="AA654" s="231"/>
      <c r="AB654" s="231"/>
      <c r="AC654" s="231"/>
      <c r="AD654" s="232"/>
      <c r="AE654" s="232"/>
      <c r="AF654" s="168"/>
      <c r="AG654" s="168"/>
      <c r="AH654" s="168"/>
      <c r="AI654" s="168"/>
      <c r="AJ654" s="168"/>
      <c r="AK654" s="168"/>
      <c r="AL654" s="168"/>
      <c r="AM654" s="168"/>
      <c r="AN654" s="168"/>
      <c r="AO654" s="168"/>
      <c r="AP654" s="168"/>
      <c r="AQ654" s="168"/>
      <c r="AR654" s="168"/>
      <c r="AS654" s="168"/>
      <c r="AT654" s="168"/>
      <c r="AU654" s="168"/>
      <c r="AV654" s="168"/>
      <c r="AW654" s="168"/>
      <c r="AX654" s="168"/>
      <c r="AY654" s="168"/>
      <c r="AZ654" s="168"/>
      <c r="BA654" s="168"/>
      <c r="BB654" s="168"/>
      <c r="BC654" s="221" t="e">
        <f>INT(INDEX('Dados Consolidados'!$R$1:$R$1000000, MATCH(A654, 'Dados Consolidados'!$A$1:$A$1000000, 0)))</f>
        <v>#N/A</v>
      </c>
      <c r="BD654" s="221" t="e">
        <f>INT(INDEX('Dados Consolidados'!$S$1:$S$1000000, MATCH(B654, 'Dados Consolidados'!$B$1:$B$1000000, 0)))</f>
        <v>#N/A</v>
      </c>
      <c r="BE654" s="221" t="e">
        <f>INT(INDEX('Dados Consolidados'!$T$1:$T$1000000, MATCH(E654, 'Dados Consolidados'!$E$1:$E$1000000, 0)))</f>
        <v>#N/A</v>
      </c>
      <c r="BF654" s="221" t="e">
        <f>INT(INDEX('Dados Consolidados'!$U$1:$U$1000000, MATCH(H654, 'Dados Consolidados'!$H$1:$H$1000000, 0)))</f>
        <v>#N/A</v>
      </c>
      <c r="BG654" s="221" t="e">
        <f>INT(INDEX('Dados Consolidados'!$V$1:$V$1000000, MATCH(J654, 'Dados Consolidados'!$J$1:$J$1000000, 0)))</f>
        <v>#N/A</v>
      </c>
      <c r="BH654" s="221" t="e">
        <f>INT(INDEX('Dados Consolidados'!$X$1:$X$1000000, MATCH(K654, 'Dados Consolidados'!$K$1:$K$1000000, 0)))</f>
        <v>#N/A</v>
      </c>
      <c r="BI654" s="221" t="e">
        <f>INT(INDEX('Dados Consolidados'!$Y$1:$Y$1000000, MATCH(L654, 'Dados Consolidados'!$L$1:$L$1000000, 0)))</f>
        <v>#N/A</v>
      </c>
      <c r="BJ654" s="222" t="e">
        <f>INT(INDEX('Dados Consolidados'!$W$1:$W$1000000, MATCH(P654, 'Dados Consolidados'!$P$1:$P$1000000, 0)))</f>
        <v>#N/A</v>
      </c>
      <c r="BK654" s="83" t="str">
        <f>IF(AND(A654&lt;&gt;"",B654&lt;&gt;"",C654&lt;&gt;"",E654&lt;&gt;"",J654&lt;&gt;"",K654&lt;&gt;"",L654&lt;&gt;"",R654&lt;&gt;"",V654&lt;&gt;""),"OK","n/a")</f>
        <v>n/a</v>
      </c>
    </row>
    <row r="655" spans="1:63" s="83" customFormat="1" ht="20.100000000000001" customHeight="1" x14ac:dyDescent="0.25">
      <c r="A655" s="163"/>
      <c r="B655" s="163"/>
      <c r="C655" s="163"/>
      <c r="D655" s="163"/>
      <c r="E655" s="163"/>
      <c r="F655" s="163"/>
      <c r="G655" s="163"/>
      <c r="H655" s="163"/>
      <c r="I655" s="163"/>
      <c r="J655" s="163"/>
      <c r="K655" s="163"/>
      <c r="L655" s="163"/>
      <c r="M655" s="231"/>
      <c r="N655" s="233"/>
      <c r="O655" s="233"/>
      <c r="P655" s="163"/>
      <c r="Q655" s="230"/>
      <c r="R655" s="163"/>
      <c r="S655" s="163"/>
      <c r="T655" s="163"/>
      <c r="U655" s="163"/>
      <c r="V655" s="231"/>
      <c r="W655" s="231"/>
      <c r="X655" s="231"/>
      <c r="Y655" s="231"/>
      <c r="Z655" s="231"/>
      <c r="AA655" s="231"/>
      <c r="AB655" s="231"/>
      <c r="AC655" s="231"/>
      <c r="AD655" s="232"/>
      <c r="AE655" s="232"/>
      <c r="AF655" s="168"/>
      <c r="AG655" s="168"/>
      <c r="AH655" s="168"/>
      <c r="AI655" s="168"/>
      <c r="AJ655" s="168"/>
      <c r="AK655" s="168"/>
      <c r="AL655" s="168"/>
      <c r="AM655" s="168"/>
      <c r="AN655" s="168"/>
      <c r="AO655" s="168"/>
      <c r="AP655" s="168"/>
      <c r="AQ655" s="168"/>
      <c r="AR655" s="168"/>
      <c r="AS655" s="168"/>
      <c r="AT655" s="168"/>
      <c r="AU655" s="168"/>
      <c r="AV655" s="168"/>
      <c r="AW655" s="168"/>
      <c r="AX655" s="168"/>
      <c r="AY655" s="168"/>
      <c r="AZ655" s="168"/>
      <c r="BA655" s="168"/>
      <c r="BB655" s="168"/>
      <c r="BC655" s="221" t="e">
        <f>INT(INDEX('Dados Consolidados'!$R$1:$R$1000000, MATCH(A655, 'Dados Consolidados'!$A$1:$A$1000000, 0)))</f>
        <v>#N/A</v>
      </c>
      <c r="BD655" s="221" t="e">
        <f>INT(INDEX('Dados Consolidados'!$S$1:$S$1000000, MATCH(B655, 'Dados Consolidados'!$B$1:$B$1000000, 0)))</f>
        <v>#N/A</v>
      </c>
      <c r="BE655" s="221" t="e">
        <f>INT(INDEX('Dados Consolidados'!$T$1:$T$1000000, MATCH(E655, 'Dados Consolidados'!$E$1:$E$1000000, 0)))</f>
        <v>#N/A</v>
      </c>
      <c r="BF655" s="221" t="e">
        <f>INT(INDEX('Dados Consolidados'!$U$1:$U$1000000, MATCH(H655, 'Dados Consolidados'!$H$1:$H$1000000, 0)))</f>
        <v>#N/A</v>
      </c>
      <c r="BG655" s="221" t="e">
        <f>INT(INDEX('Dados Consolidados'!$V$1:$V$1000000, MATCH(J655, 'Dados Consolidados'!$J$1:$J$1000000, 0)))</f>
        <v>#N/A</v>
      </c>
      <c r="BH655" s="221" t="e">
        <f>INT(INDEX('Dados Consolidados'!$X$1:$X$1000000, MATCH(K655, 'Dados Consolidados'!$K$1:$K$1000000, 0)))</f>
        <v>#N/A</v>
      </c>
      <c r="BI655" s="221" t="e">
        <f>INT(INDEX('Dados Consolidados'!$Y$1:$Y$1000000, MATCH(L655, 'Dados Consolidados'!$L$1:$L$1000000, 0)))</f>
        <v>#N/A</v>
      </c>
      <c r="BJ655" s="222" t="e">
        <f>INT(INDEX('Dados Consolidados'!$W$1:$W$1000000, MATCH(P655, 'Dados Consolidados'!$P$1:$P$1000000, 0)))</f>
        <v>#N/A</v>
      </c>
      <c r="BK655" s="83" t="str">
        <f>IF(AND(A655&lt;&gt;"",B655&lt;&gt;"",C655&lt;&gt;"",E655&lt;&gt;"",J655&lt;&gt;"",K655&lt;&gt;"",L655&lt;&gt;"",R655&lt;&gt;"",V655&lt;&gt;""),"OK","n/a")</f>
        <v>n/a</v>
      </c>
    </row>
    <row r="656" spans="1:63" s="83" customFormat="1" ht="20.100000000000001" customHeight="1" x14ac:dyDescent="0.25">
      <c r="A656" s="163"/>
      <c r="B656" s="163"/>
      <c r="C656" s="163"/>
      <c r="D656" s="163"/>
      <c r="E656" s="163"/>
      <c r="F656" s="163"/>
      <c r="G656" s="163"/>
      <c r="H656" s="163"/>
      <c r="I656" s="163"/>
      <c r="J656" s="163"/>
      <c r="K656" s="163"/>
      <c r="L656" s="163"/>
      <c r="M656" s="231"/>
      <c r="N656" s="233"/>
      <c r="O656" s="233"/>
      <c r="P656" s="163"/>
      <c r="Q656" s="230"/>
      <c r="R656" s="163"/>
      <c r="S656" s="163"/>
      <c r="T656" s="163"/>
      <c r="U656" s="163"/>
      <c r="V656" s="231"/>
      <c r="W656" s="231"/>
      <c r="X656" s="231"/>
      <c r="Y656" s="231"/>
      <c r="Z656" s="231"/>
      <c r="AA656" s="231"/>
      <c r="AB656" s="231"/>
      <c r="AC656" s="231"/>
      <c r="AD656" s="232"/>
      <c r="AE656" s="232"/>
      <c r="AF656" s="168"/>
      <c r="AG656" s="168"/>
      <c r="AH656" s="168"/>
      <c r="AI656" s="168"/>
      <c r="AJ656" s="168"/>
      <c r="AK656" s="168"/>
      <c r="AL656" s="168"/>
      <c r="AM656" s="168"/>
      <c r="AN656" s="168"/>
      <c r="AO656" s="168"/>
      <c r="AP656" s="168"/>
      <c r="AQ656" s="168"/>
      <c r="AR656" s="168"/>
      <c r="AS656" s="168"/>
      <c r="AT656" s="168"/>
      <c r="AU656" s="168"/>
      <c r="AV656" s="168"/>
      <c r="AW656" s="168"/>
      <c r="AX656" s="168"/>
      <c r="AY656" s="168"/>
      <c r="AZ656" s="168"/>
      <c r="BA656" s="168"/>
      <c r="BB656" s="168"/>
      <c r="BC656" s="221" t="e">
        <f>INT(INDEX('Dados Consolidados'!$R$1:$R$1000000, MATCH(A656, 'Dados Consolidados'!$A$1:$A$1000000, 0)))</f>
        <v>#N/A</v>
      </c>
      <c r="BD656" s="221" t="e">
        <f>INT(INDEX('Dados Consolidados'!$S$1:$S$1000000, MATCH(B656, 'Dados Consolidados'!$B$1:$B$1000000, 0)))</f>
        <v>#N/A</v>
      </c>
      <c r="BE656" s="221" t="e">
        <f>INT(INDEX('Dados Consolidados'!$T$1:$T$1000000, MATCH(E656, 'Dados Consolidados'!$E$1:$E$1000000, 0)))</f>
        <v>#N/A</v>
      </c>
      <c r="BF656" s="221" t="e">
        <f>INT(INDEX('Dados Consolidados'!$U$1:$U$1000000, MATCH(H656, 'Dados Consolidados'!$H$1:$H$1000000, 0)))</f>
        <v>#N/A</v>
      </c>
      <c r="BG656" s="221" t="e">
        <f>INT(INDEX('Dados Consolidados'!$V$1:$V$1000000, MATCH(J656, 'Dados Consolidados'!$J$1:$J$1000000, 0)))</f>
        <v>#N/A</v>
      </c>
      <c r="BH656" s="221" t="e">
        <f>INT(INDEX('Dados Consolidados'!$X$1:$X$1000000, MATCH(K656, 'Dados Consolidados'!$K$1:$K$1000000, 0)))</f>
        <v>#N/A</v>
      </c>
      <c r="BI656" s="221" t="e">
        <f>INT(INDEX('Dados Consolidados'!$Y$1:$Y$1000000, MATCH(L656, 'Dados Consolidados'!$L$1:$L$1000000, 0)))</f>
        <v>#N/A</v>
      </c>
      <c r="BJ656" s="222" t="e">
        <f>INT(INDEX('Dados Consolidados'!$W$1:$W$1000000, MATCH(P656, 'Dados Consolidados'!$P$1:$P$1000000, 0)))</f>
        <v>#N/A</v>
      </c>
      <c r="BK656" s="83" t="str">
        <f>IF(AND(A656&lt;&gt;"",B656&lt;&gt;"",C656&lt;&gt;"",E656&lt;&gt;"",J656&lt;&gt;"",K656&lt;&gt;"",L656&lt;&gt;"",R656&lt;&gt;"",V656&lt;&gt;""),"OK","n/a")</f>
        <v>n/a</v>
      </c>
    </row>
    <row r="657" spans="1:63" s="83" customFormat="1" ht="20.100000000000001" customHeight="1" x14ac:dyDescent="0.25">
      <c r="A657" s="163"/>
      <c r="B657" s="163"/>
      <c r="C657" s="163"/>
      <c r="D657" s="163"/>
      <c r="E657" s="163"/>
      <c r="F657" s="163"/>
      <c r="G657" s="163"/>
      <c r="H657" s="163"/>
      <c r="I657" s="163"/>
      <c r="J657" s="163"/>
      <c r="K657" s="163"/>
      <c r="L657" s="163"/>
      <c r="M657" s="231"/>
      <c r="N657" s="233"/>
      <c r="O657" s="233"/>
      <c r="P657" s="163"/>
      <c r="Q657" s="230"/>
      <c r="R657" s="163"/>
      <c r="S657" s="163"/>
      <c r="T657" s="163"/>
      <c r="U657" s="163"/>
      <c r="V657" s="231"/>
      <c r="W657" s="231"/>
      <c r="X657" s="231"/>
      <c r="Y657" s="231"/>
      <c r="Z657" s="231"/>
      <c r="AA657" s="231"/>
      <c r="AB657" s="231"/>
      <c r="AC657" s="231"/>
      <c r="AD657" s="232"/>
      <c r="AE657" s="232"/>
      <c r="AF657" s="168"/>
      <c r="AG657" s="168"/>
      <c r="AH657" s="168"/>
      <c r="AI657" s="168"/>
      <c r="AJ657" s="168"/>
      <c r="AK657" s="168"/>
      <c r="AL657" s="168"/>
      <c r="AM657" s="168"/>
      <c r="AN657" s="168"/>
      <c r="AO657" s="168"/>
      <c r="AP657" s="168"/>
      <c r="AQ657" s="168"/>
      <c r="AR657" s="168"/>
      <c r="AS657" s="168"/>
      <c r="AT657" s="168"/>
      <c r="AU657" s="168"/>
      <c r="AV657" s="168"/>
      <c r="AW657" s="168"/>
      <c r="AX657" s="168"/>
      <c r="AY657" s="168"/>
      <c r="AZ657" s="168"/>
      <c r="BA657" s="168"/>
      <c r="BB657" s="168"/>
      <c r="BC657" s="221" t="e">
        <f>INT(INDEX('Dados Consolidados'!$R$1:$R$1000000, MATCH(A657, 'Dados Consolidados'!$A$1:$A$1000000, 0)))</f>
        <v>#N/A</v>
      </c>
      <c r="BD657" s="221" t="e">
        <f>INT(INDEX('Dados Consolidados'!$S$1:$S$1000000, MATCH(B657, 'Dados Consolidados'!$B$1:$B$1000000, 0)))</f>
        <v>#N/A</v>
      </c>
      <c r="BE657" s="221" t="e">
        <f>INT(INDEX('Dados Consolidados'!$T$1:$T$1000000, MATCH(E657, 'Dados Consolidados'!$E$1:$E$1000000, 0)))</f>
        <v>#N/A</v>
      </c>
      <c r="BF657" s="221" t="e">
        <f>INT(INDEX('Dados Consolidados'!$U$1:$U$1000000, MATCH(H657, 'Dados Consolidados'!$H$1:$H$1000000, 0)))</f>
        <v>#N/A</v>
      </c>
      <c r="BG657" s="221" t="e">
        <f>INT(INDEX('Dados Consolidados'!$V$1:$V$1000000, MATCH(J657, 'Dados Consolidados'!$J$1:$J$1000000, 0)))</f>
        <v>#N/A</v>
      </c>
      <c r="BH657" s="221" t="e">
        <f>INT(INDEX('Dados Consolidados'!$X$1:$X$1000000, MATCH(K657, 'Dados Consolidados'!$K$1:$K$1000000, 0)))</f>
        <v>#N/A</v>
      </c>
      <c r="BI657" s="221" t="e">
        <f>INT(INDEX('Dados Consolidados'!$Y$1:$Y$1000000, MATCH(L657, 'Dados Consolidados'!$L$1:$L$1000000, 0)))</f>
        <v>#N/A</v>
      </c>
      <c r="BJ657" s="222" t="e">
        <f>INT(INDEX('Dados Consolidados'!$W$1:$W$1000000, MATCH(P657, 'Dados Consolidados'!$P$1:$P$1000000, 0)))</f>
        <v>#N/A</v>
      </c>
      <c r="BK657" s="83" t="str">
        <f>IF(AND(A657&lt;&gt;"",B657&lt;&gt;"",C657&lt;&gt;"",E657&lt;&gt;"",J657&lt;&gt;"",K657&lt;&gt;"",L657&lt;&gt;"",R657&lt;&gt;"",V657&lt;&gt;""),"OK","n/a")</f>
        <v>n/a</v>
      </c>
    </row>
    <row r="658" spans="1:63" s="83" customFormat="1" ht="20.100000000000001" customHeight="1" x14ac:dyDescent="0.25">
      <c r="A658" s="163"/>
      <c r="B658" s="163"/>
      <c r="C658" s="163"/>
      <c r="D658" s="163"/>
      <c r="E658" s="163"/>
      <c r="F658" s="163"/>
      <c r="G658" s="163"/>
      <c r="H658" s="163"/>
      <c r="I658" s="163"/>
      <c r="J658" s="163"/>
      <c r="K658" s="163"/>
      <c r="L658" s="163"/>
      <c r="M658" s="231"/>
      <c r="N658" s="233"/>
      <c r="O658" s="233"/>
      <c r="P658" s="163"/>
      <c r="Q658" s="230"/>
      <c r="R658" s="163"/>
      <c r="S658" s="163"/>
      <c r="T658" s="163"/>
      <c r="U658" s="163"/>
      <c r="V658" s="231"/>
      <c r="W658" s="231"/>
      <c r="X658" s="231"/>
      <c r="Y658" s="231"/>
      <c r="Z658" s="231"/>
      <c r="AA658" s="231"/>
      <c r="AB658" s="231"/>
      <c r="AC658" s="231"/>
      <c r="AD658" s="232"/>
      <c r="AE658" s="232"/>
      <c r="AF658" s="168"/>
      <c r="AG658" s="168"/>
      <c r="AH658" s="168"/>
      <c r="AI658" s="168"/>
      <c r="AJ658" s="168"/>
      <c r="AK658" s="168"/>
      <c r="AL658" s="168"/>
      <c r="AM658" s="168"/>
      <c r="AN658" s="168"/>
      <c r="AO658" s="168"/>
      <c r="AP658" s="168"/>
      <c r="AQ658" s="168"/>
      <c r="AR658" s="168"/>
      <c r="AS658" s="168"/>
      <c r="AT658" s="168"/>
      <c r="AU658" s="168"/>
      <c r="AV658" s="168"/>
      <c r="AW658" s="168"/>
      <c r="AX658" s="168"/>
      <c r="AY658" s="168"/>
      <c r="AZ658" s="168"/>
      <c r="BA658" s="168"/>
      <c r="BB658" s="168"/>
      <c r="BC658" s="221" t="e">
        <f>INT(INDEX('Dados Consolidados'!$R$1:$R$1000000, MATCH(A658, 'Dados Consolidados'!$A$1:$A$1000000, 0)))</f>
        <v>#N/A</v>
      </c>
      <c r="BD658" s="221" t="e">
        <f>INT(INDEX('Dados Consolidados'!$S$1:$S$1000000, MATCH(B658, 'Dados Consolidados'!$B$1:$B$1000000, 0)))</f>
        <v>#N/A</v>
      </c>
      <c r="BE658" s="221" t="e">
        <f>INT(INDEX('Dados Consolidados'!$T$1:$T$1000000, MATCH(E658, 'Dados Consolidados'!$E$1:$E$1000000, 0)))</f>
        <v>#N/A</v>
      </c>
      <c r="BF658" s="221" t="e">
        <f>INT(INDEX('Dados Consolidados'!$U$1:$U$1000000, MATCH(H658, 'Dados Consolidados'!$H$1:$H$1000000, 0)))</f>
        <v>#N/A</v>
      </c>
      <c r="BG658" s="221" t="e">
        <f>INT(INDEX('Dados Consolidados'!$V$1:$V$1000000, MATCH(J658, 'Dados Consolidados'!$J$1:$J$1000000, 0)))</f>
        <v>#N/A</v>
      </c>
      <c r="BH658" s="221" t="e">
        <f>INT(INDEX('Dados Consolidados'!$X$1:$X$1000000, MATCH(K658, 'Dados Consolidados'!$K$1:$K$1000000, 0)))</f>
        <v>#N/A</v>
      </c>
      <c r="BI658" s="221" t="e">
        <f>INT(INDEX('Dados Consolidados'!$Y$1:$Y$1000000, MATCH(L658, 'Dados Consolidados'!$L$1:$L$1000000, 0)))</f>
        <v>#N/A</v>
      </c>
      <c r="BJ658" s="222" t="e">
        <f>INT(INDEX('Dados Consolidados'!$W$1:$W$1000000, MATCH(P658, 'Dados Consolidados'!$P$1:$P$1000000, 0)))</f>
        <v>#N/A</v>
      </c>
      <c r="BK658" s="83" t="str">
        <f>IF(AND(A658&lt;&gt;"",B658&lt;&gt;"",C658&lt;&gt;"",E658&lt;&gt;"",J658&lt;&gt;"",K658&lt;&gt;"",L658&lt;&gt;"",R658&lt;&gt;"",V658&lt;&gt;""),"OK","n/a")</f>
        <v>n/a</v>
      </c>
    </row>
    <row r="659" spans="1:63" s="83" customFormat="1" ht="20.100000000000001" customHeight="1" x14ac:dyDescent="0.25">
      <c r="A659" s="163"/>
      <c r="B659" s="163"/>
      <c r="C659" s="163"/>
      <c r="D659" s="163"/>
      <c r="E659" s="163"/>
      <c r="F659" s="163"/>
      <c r="G659" s="163"/>
      <c r="H659" s="163"/>
      <c r="I659" s="163"/>
      <c r="J659" s="163"/>
      <c r="K659" s="163"/>
      <c r="L659" s="163"/>
      <c r="M659" s="231"/>
      <c r="N659" s="233"/>
      <c r="O659" s="233"/>
      <c r="P659" s="163"/>
      <c r="Q659" s="230"/>
      <c r="R659" s="163"/>
      <c r="S659" s="163"/>
      <c r="T659" s="163"/>
      <c r="U659" s="163"/>
      <c r="V659" s="231"/>
      <c r="W659" s="231"/>
      <c r="X659" s="231"/>
      <c r="Y659" s="231"/>
      <c r="Z659" s="231"/>
      <c r="AA659" s="231"/>
      <c r="AB659" s="231"/>
      <c r="AC659" s="231"/>
      <c r="AD659" s="232"/>
      <c r="AE659" s="232"/>
      <c r="AF659" s="168"/>
      <c r="AG659" s="168"/>
      <c r="AH659" s="168"/>
      <c r="AI659" s="168"/>
      <c r="AJ659" s="168"/>
      <c r="AK659" s="168"/>
      <c r="AL659" s="168"/>
      <c r="AM659" s="168"/>
      <c r="AN659" s="168"/>
      <c r="AO659" s="168"/>
      <c r="AP659" s="168"/>
      <c r="AQ659" s="168"/>
      <c r="AR659" s="168"/>
      <c r="AS659" s="168"/>
      <c r="AT659" s="168"/>
      <c r="AU659" s="168"/>
      <c r="AV659" s="168"/>
      <c r="AW659" s="168"/>
      <c r="AX659" s="168"/>
      <c r="AY659" s="168"/>
      <c r="AZ659" s="168"/>
      <c r="BA659" s="168"/>
      <c r="BB659" s="168"/>
      <c r="BC659" s="221" t="e">
        <f>INT(INDEX('Dados Consolidados'!$R$1:$R$1000000, MATCH(A659, 'Dados Consolidados'!$A$1:$A$1000000, 0)))</f>
        <v>#N/A</v>
      </c>
      <c r="BD659" s="221" t="e">
        <f>INT(INDEX('Dados Consolidados'!$S$1:$S$1000000, MATCH(B659, 'Dados Consolidados'!$B$1:$B$1000000, 0)))</f>
        <v>#N/A</v>
      </c>
      <c r="BE659" s="221" t="e">
        <f>INT(INDEX('Dados Consolidados'!$T$1:$T$1000000, MATCH(E659, 'Dados Consolidados'!$E$1:$E$1000000, 0)))</f>
        <v>#N/A</v>
      </c>
      <c r="BF659" s="221" t="e">
        <f>INT(INDEX('Dados Consolidados'!$U$1:$U$1000000, MATCH(H659, 'Dados Consolidados'!$H$1:$H$1000000, 0)))</f>
        <v>#N/A</v>
      </c>
      <c r="BG659" s="221" t="e">
        <f>INT(INDEX('Dados Consolidados'!$V$1:$V$1000000, MATCH(J659, 'Dados Consolidados'!$J$1:$J$1000000, 0)))</f>
        <v>#N/A</v>
      </c>
      <c r="BH659" s="221" t="e">
        <f>INT(INDEX('Dados Consolidados'!$X$1:$X$1000000, MATCH(K659, 'Dados Consolidados'!$K$1:$K$1000000, 0)))</f>
        <v>#N/A</v>
      </c>
      <c r="BI659" s="221" t="e">
        <f>INT(INDEX('Dados Consolidados'!$Y$1:$Y$1000000, MATCH(L659, 'Dados Consolidados'!$L$1:$L$1000000, 0)))</f>
        <v>#N/A</v>
      </c>
      <c r="BJ659" s="222" t="e">
        <f>INT(INDEX('Dados Consolidados'!$W$1:$W$1000000, MATCH(P659, 'Dados Consolidados'!$P$1:$P$1000000, 0)))</f>
        <v>#N/A</v>
      </c>
      <c r="BK659" s="83" t="str">
        <f>IF(AND(A659&lt;&gt;"",B659&lt;&gt;"",C659&lt;&gt;"",E659&lt;&gt;"",J659&lt;&gt;"",K659&lt;&gt;"",L659&lt;&gt;"",R659&lt;&gt;"",V659&lt;&gt;""),"OK","n/a")</f>
        <v>n/a</v>
      </c>
    </row>
    <row r="660" spans="1:63" s="83" customFormat="1" ht="20.100000000000001" customHeight="1" x14ac:dyDescent="0.25">
      <c r="A660" s="163"/>
      <c r="B660" s="163"/>
      <c r="C660" s="163"/>
      <c r="D660" s="163"/>
      <c r="E660" s="163"/>
      <c r="F660" s="163"/>
      <c r="G660" s="163"/>
      <c r="H660" s="163"/>
      <c r="I660" s="163"/>
      <c r="J660" s="163"/>
      <c r="K660" s="163"/>
      <c r="L660" s="163"/>
      <c r="M660" s="231"/>
      <c r="N660" s="233"/>
      <c r="O660" s="233"/>
      <c r="P660" s="163"/>
      <c r="Q660" s="230"/>
      <c r="R660" s="163"/>
      <c r="S660" s="163"/>
      <c r="T660" s="163"/>
      <c r="U660" s="163"/>
      <c r="V660" s="231"/>
      <c r="W660" s="231"/>
      <c r="X660" s="231"/>
      <c r="Y660" s="231"/>
      <c r="Z660" s="231"/>
      <c r="AA660" s="231"/>
      <c r="AB660" s="231"/>
      <c r="AC660" s="231"/>
      <c r="AD660" s="232"/>
      <c r="AE660" s="232"/>
      <c r="AF660" s="168"/>
      <c r="AG660" s="168"/>
      <c r="AH660" s="168"/>
      <c r="AI660" s="168"/>
      <c r="AJ660" s="168"/>
      <c r="AK660" s="168"/>
      <c r="AL660" s="168"/>
      <c r="AM660" s="168"/>
      <c r="AN660" s="168"/>
      <c r="AO660" s="168"/>
      <c r="AP660" s="168"/>
      <c r="AQ660" s="168"/>
      <c r="AR660" s="168"/>
      <c r="AS660" s="168"/>
      <c r="AT660" s="168"/>
      <c r="AU660" s="168"/>
      <c r="AV660" s="168"/>
      <c r="AW660" s="168"/>
      <c r="AX660" s="168"/>
      <c r="AY660" s="168"/>
      <c r="AZ660" s="168"/>
      <c r="BA660" s="168"/>
      <c r="BB660" s="168"/>
      <c r="BC660" s="221" t="e">
        <f>INT(INDEX('Dados Consolidados'!$R$1:$R$1000000, MATCH(A660, 'Dados Consolidados'!$A$1:$A$1000000, 0)))</f>
        <v>#N/A</v>
      </c>
      <c r="BD660" s="221" t="e">
        <f>INT(INDEX('Dados Consolidados'!$S$1:$S$1000000, MATCH(B660, 'Dados Consolidados'!$B$1:$B$1000000, 0)))</f>
        <v>#N/A</v>
      </c>
      <c r="BE660" s="221" t="e">
        <f>INT(INDEX('Dados Consolidados'!$T$1:$T$1000000, MATCH(E660, 'Dados Consolidados'!$E$1:$E$1000000, 0)))</f>
        <v>#N/A</v>
      </c>
      <c r="BF660" s="221" t="e">
        <f>INT(INDEX('Dados Consolidados'!$U$1:$U$1000000, MATCH(H660, 'Dados Consolidados'!$H$1:$H$1000000, 0)))</f>
        <v>#N/A</v>
      </c>
      <c r="BG660" s="221" t="e">
        <f>INT(INDEX('Dados Consolidados'!$V$1:$V$1000000, MATCH(J660, 'Dados Consolidados'!$J$1:$J$1000000, 0)))</f>
        <v>#N/A</v>
      </c>
      <c r="BH660" s="221" t="e">
        <f>INT(INDEX('Dados Consolidados'!$X$1:$X$1000000, MATCH(K660, 'Dados Consolidados'!$K$1:$K$1000000, 0)))</f>
        <v>#N/A</v>
      </c>
      <c r="BI660" s="221" t="e">
        <f>INT(INDEX('Dados Consolidados'!$Y$1:$Y$1000000, MATCH(L660, 'Dados Consolidados'!$L$1:$L$1000000, 0)))</f>
        <v>#N/A</v>
      </c>
      <c r="BJ660" s="222" t="e">
        <f>INT(INDEX('Dados Consolidados'!$W$1:$W$1000000, MATCH(P660, 'Dados Consolidados'!$P$1:$P$1000000, 0)))</f>
        <v>#N/A</v>
      </c>
      <c r="BK660" s="83" t="str">
        <f>IF(AND(A660&lt;&gt;"",B660&lt;&gt;"",C660&lt;&gt;"",E660&lt;&gt;"",J660&lt;&gt;"",K660&lt;&gt;"",L660&lt;&gt;"",R660&lt;&gt;"",V660&lt;&gt;""),"OK","n/a")</f>
        <v>n/a</v>
      </c>
    </row>
    <row r="661" spans="1:63" s="83" customFormat="1" ht="20.100000000000001" customHeight="1" x14ac:dyDescent="0.25">
      <c r="A661" s="163"/>
      <c r="B661" s="163"/>
      <c r="C661" s="163"/>
      <c r="D661" s="163"/>
      <c r="E661" s="163"/>
      <c r="F661" s="163"/>
      <c r="G661" s="163"/>
      <c r="H661" s="163"/>
      <c r="I661" s="163"/>
      <c r="J661" s="163"/>
      <c r="K661" s="163"/>
      <c r="L661" s="163"/>
      <c r="M661" s="231"/>
      <c r="N661" s="233"/>
      <c r="O661" s="233"/>
      <c r="P661" s="163"/>
      <c r="Q661" s="230"/>
      <c r="R661" s="163"/>
      <c r="S661" s="163"/>
      <c r="T661" s="163"/>
      <c r="U661" s="163"/>
      <c r="V661" s="231"/>
      <c r="W661" s="231"/>
      <c r="X661" s="231"/>
      <c r="Y661" s="231"/>
      <c r="Z661" s="231"/>
      <c r="AA661" s="231"/>
      <c r="AB661" s="231"/>
      <c r="AC661" s="231"/>
      <c r="AD661" s="232"/>
      <c r="AE661" s="232"/>
      <c r="AF661" s="168"/>
      <c r="AG661" s="168"/>
      <c r="AH661" s="168"/>
      <c r="AI661" s="168"/>
      <c r="AJ661" s="168"/>
      <c r="AK661" s="168"/>
      <c r="AL661" s="168"/>
      <c r="AM661" s="168"/>
      <c r="AN661" s="168"/>
      <c r="AO661" s="168"/>
      <c r="AP661" s="168"/>
      <c r="AQ661" s="168"/>
      <c r="AR661" s="168"/>
      <c r="AS661" s="168"/>
      <c r="AT661" s="168"/>
      <c r="AU661" s="168"/>
      <c r="AV661" s="168"/>
      <c r="AW661" s="168"/>
      <c r="AX661" s="168"/>
      <c r="AY661" s="168"/>
      <c r="AZ661" s="168"/>
      <c r="BA661" s="168"/>
      <c r="BB661" s="168"/>
      <c r="BC661" s="221" t="e">
        <f>INT(INDEX('Dados Consolidados'!$R$1:$R$1000000, MATCH(A661, 'Dados Consolidados'!$A$1:$A$1000000, 0)))</f>
        <v>#N/A</v>
      </c>
      <c r="BD661" s="221" t="e">
        <f>INT(INDEX('Dados Consolidados'!$S$1:$S$1000000, MATCH(B661, 'Dados Consolidados'!$B$1:$B$1000000, 0)))</f>
        <v>#N/A</v>
      </c>
      <c r="BE661" s="221" t="e">
        <f>INT(INDEX('Dados Consolidados'!$T$1:$T$1000000, MATCH(E661, 'Dados Consolidados'!$E$1:$E$1000000, 0)))</f>
        <v>#N/A</v>
      </c>
      <c r="BF661" s="221" t="e">
        <f>INT(INDEX('Dados Consolidados'!$U$1:$U$1000000, MATCH(H661, 'Dados Consolidados'!$H$1:$H$1000000, 0)))</f>
        <v>#N/A</v>
      </c>
      <c r="BG661" s="221" t="e">
        <f>INT(INDEX('Dados Consolidados'!$V$1:$V$1000000, MATCH(J661, 'Dados Consolidados'!$J$1:$J$1000000, 0)))</f>
        <v>#N/A</v>
      </c>
      <c r="BH661" s="221" t="e">
        <f>INT(INDEX('Dados Consolidados'!$X$1:$X$1000000, MATCH(K661, 'Dados Consolidados'!$K$1:$K$1000000, 0)))</f>
        <v>#N/A</v>
      </c>
      <c r="BI661" s="221" t="e">
        <f>INT(INDEX('Dados Consolidados'!$Y$1:$Y$1000000, MATCH(L661, 'Dados Consolidados'!$L$1:$L$1000000, 0)))</f>
        <v>#N/A</v>
      </c>
      <c r="BJ661" s="222" t="e">
        <f>INT(INDEX('Dados Consolidados'!$W$1:$W$1000000, MATCH(P661, 'Dados Consolidados'!$P$1:$P$1000000, 0)))</f>
        <v>#N/A</v>
      </c>
      <c r="BK661" s="83" t="str">
        <f>IF(AND(A661&lt;&gt;"",B661&lt;&gt;"",C661&lt;&gt;"",E661&lt;&gt;"",J661&lt;&gt;"",K661&lt;&gt;"",L661&lt;&gt;"",R661&lt;&gt;"",V661&lt;&gt;""),"OK","n/a")</f>
        <v>n/a</v>
      </c>
    </row>
    <row r="662" spans="1:63" s="83" customFormat="1" ht="20.100000000000001" customHeight="1" x14ac:dyDescent="0.25">
      <c r="A662" s="163"/>
      <c r="B662" s="163"/>
      <c r="C662" s="163"/>
      <c r="D662" s="163"/>
      <c r="E662" s="163"/>
      <c r="F662" s="163"/>
      <c r="G662" s="163"/>
      <c r="H662" s="163"/>
      <c r="I662" s="163"/>
      <c r="J662" s="163"/>
      <c r="K662" s="163"/>
      <c r="L662" s="163"/>
      <c r="M662" s="231"/>
      <c r="N662" s="233"/>
      <c r="O662" s="233"/>
      <c r="P662" s="163"/>
      <c r="Q662" s="230"/>
      <c r="R662" s="163"/>
      <c r="S662" s="163"/>
      <c r="T662" s="163"/>
      <c r="U662" s="163"/>
      <c r="V662" s="231"/>
      <c r="W662" s="231"/>
      <c r="X662" s="231"/>
      <c r="Y662" s="231"/>
      <c r="Z662" s="231"/>
      <c r="AA662" s="231"/>
      <c r="AB662" s="231"/>
      <c r="AC662" s="231"/>
      <c r="AD662" s="232"/>
      <c r="AE662" s="232"/>
      <c r="AF662" s="168"/>
      <c r="AG662" s="168"/>
      <c r="AH662" s="168"/>
      <c r="AI662" s="168"/>
      <c r="AJ662" s="168"/>
      <c r="AK662" s="168"/>
      <c r="AL662" s="168"/>
      <c r="AM662" s="168"/>
      <c r="AN662" s="168"/>
      <c r="AO662" s="168"/>
      <c r="AP662" s="168"/>
      <c r="AQ662" s="168"/>
      <c r="AR662" s="168"/>
      <c r="AS662" s="168"/>
      <c r="AT662" s="168"/>
      <c r="AU662" s="168"/>
      <c r="AV662" s="168"/>
      <c r="AW662" s="168"/>
      <c r="AX662" s="168"/>
      <c r="AY662" s="168"/>
      <c r="AZ662" s="168"/>
      <c r="BA662" s="168"/>
      <c r="BB662" s="168"/>
      <c r="BC662" s="221" t="e">
        <f>INT(INDEX('Dados Consolidados'!$R$1:$R$1000000, MATCH(A662, 'Dados Consolidados'!$A$1:$A$1000000, 0)))</f>
        <v>#N/A</v>
      </c>
      <c r="BD662" s="221" t="e">
        <f>INT(INDEX('Dados Consolidados'!$S$1:$S$1000000, MATCH(B662, 'Dados Consolidados'!$B$1:$B$1000000, 0)))</f>
        <v>#N/A</v>
      </c>
      <c r="BE662" s="221" t="e">
        <f>INT(INDEX('Dados Consolidados'!$T$1:$T$1000000, MATCH(E662, 'Dados Consolidados'!$E$1:$E$1000000, 0)))</f>
        <v>#N/A</v>
      </c>
      <c r="BF662" s="221" t="e">
        <f>INT(INDEX('Dados Consolidados'!$U$1:$U$1000000, MATCH(H662, 'Dados Consolidados'!$H$1:$H$1000000, 0)))</f>
        <v>#N/A</v>
      </c>
      <c r="BG662" s="221" t="e">
        <f>INT(INDEX('Dados Consolidados'!$V$1:$V$1000000, MATCH(J662, 'Dados Consolidados'!$J$1:$J$1000000, 0)))</f>
        <v>#N/A</v>
      </c>
      <c r="BH662" s="221" t="e">
        <f>INT(INDEX('Dados Consolidados'!$X$1:$X$1000000, MATCH(K662, 'Dados Consolidados'!$K$1:$K$1000000, 0)))</f>
        <v>#N/A</v>
      </c>
      <c r="BI662" s="221" t="e">
        <f>INT(INDEX('Dados Consolidados'!$Y$1:$Y$1000000, MATCH(L662, 'Dados Consolidados'!$L$1:$L$1000000, 0)))</f>
        <v>#N/A</v>
      </c>
      <c r="BJ662" s="222" t="e">
        <f>INT(INDEX('Dados Consolidados'!$W$1:$W$1000000, MATCH(P662, 'Dados Consolidados'!$P$1:$P$1000000, 0)))</f>
        <v>#N/A</v>
      </c>
      <c r="BK662" s="83" t="str">
        <f>IF(AND(A662&lt;&gt;"",B662&lt;&gt;"",C662&lt;&gt;"",E662&lt;&gt;"",J662&lt;&gt;"",K662&lt;&gt;"",L662&lt;&gt;"",R662&lt;&gt;"",V662&lt;&gt;""),"OK","n/a")</f>
        <v>n/a</v>
      </c>
    </row>
    <row r="663" spans="1:63" s="83" customFormat="1" ht="20.100000000000001" customHeight="1" x14ac:dyDescent="0.25">
      <c r="A663" s="163"/>
      <c r="B663" s="163"/>
      <c r="C663" s="163"/>
      <c r="D663" s="163"/>
      <c r="E663" s="163"/>
      <c r="F663" s="163"/>
      <c r="G663" s="163"/>
      <c r="H663" s="163"/>
      <c r="I663" s="163"/>
      <c r="J663" s="163"/>
      <c r="K663" s="163"/>
      <c r="L663" s="163"/>
      <c r="M663" s="231"/>
      <c r="N663" s="233"/>
      <c r="O663" s="233"/>
      <c r="P663" s="163"/>
      <c r="Q663" s="230"/>
      <c r="R663" s="163"/>
      <c r="S663" s="163"/>
      <c r="T663" s="163"/>
      <c r="U663" s="163"/>
      <c r="V663" s="231"/>
      <c r="W663" s="231"/>
      <c r="X663" s="231"/>
      <c r="Y663" s="231"/>
      <c r="Z663" s="231"/>
      <c r="AA663" s="231"/>
      <c r="AB663" s="231"/>
      <c r="AC663" s="231"/>
      <c r="AD663" s="232"/>
      <c r="AE663" s="232"/>
      <c r="AF663" s="168"/>
      <c r="AG663" s="168"/>
      <c r="AH663" s="168"/>
      <c r="AI663" s="168"/>
      <c r="AJ663" s="168"/>
      <c r="AK663" s="168"/>
      <c r="AL663" s="168"/>
      <c r="AM663" s="168"/>
      <c r="AN663" s="168"/>
      <c r="AO663" s="168"/>
      <c r="AP663" s="168"/>
      <c r="AQ663" s="168"/>
      <c r="AR663" s="168"/>
      <c r="AS663" s="168"/>
      <c r="AT663" s="168"/>
      <c r="AU663" s="168"/>
      <c r="AV663" s="168"/>
      <c r="AW663" s="168"/>
      <c r="AX663" s="168"/>
      <c r="AY663" s="168"/>
      <c r="AZ663" s="168"/>
      <c r="BA663" s="168"/>
      <c r="BB663" s="168"/>
      <c r="BC663" s="221" t="e">
        <f>INT(INDEX('Dados Consolidados'!$R$1:$R$1000000, MATCH(A663, 'Dados Consolidados'!$A$1:$A$1000000, 0)))</f>
        <v>#N/A</v>
      </c>
      <c r="BD663" s="221" t="e">
        <f>INT(INDEX('Dados Consolidados'!$S$1:$S$1000000, MATCH(B663, 'Dados Consolidados'!$B$1:$B$1000000, 0)))</f>
        <v>#N/A</v>
      </c>
      <c r="BE663" s="221" t="e">
        <f>INT(INDEX('Dados Consolidados'!$T$1:$T$1000000, MATCH(E663, 'Dados Consolidados'!$E$1:$E$1000000, 0)))</f>
        <v>#N/A</v>
      </c>
      <c r="BF663" s="221" t="e">
        <f>INT(INDEX('Dados Consolidados'!$U$1:$U$1000000, MATCH(H663, 'Dados Consolidados'!$H$1:$H$1000000, 0)))</f>
        <v>#N/A</v>
      </c>
      <c r="BG663" s="221" t="e">
        <f>INT(INDEX('Dados Consolidados'!$V$1:$V$1000000, MATCH(J663, 'Dados Consolidados'!$J$1:$J$1000000, 0)))</f>
        <v>#N/A</v>
      </c>
      <c r="BH663" s="221" t="e">
        <f>INT(INDEX('Dados Consolidados'!$X$1:$X$1000000, MATCH(K663, 'Dados Consolidados'!$K$1:$K$1000000, 0)))</f>
        <v>#N/A</v>
      </c>
      <c r="BI663" s="221" t="e">
        <f>INT(INDEX('Dados Consolidados'!$Y$1:$Y$1000000, MATCH(L663, 'Dados Consolidados'!$L$1:$L$1000000, 0)))</f>
        <v>#N/A</v>
      </c>
      <c r="BJ663" s="222" t="e">
        <f>INT(INDEX('Dados Consolidados'!$W$1:$W$1000000, MATCH(P663, 'Dados Consolidados'!$P$1:$P$1000000, 0)))</f>
        <v>#N/A</v>
      </c>
      <c r="BK663" s="83" t="str">
        <f>IF(AND(A663&lt;&gt;"",B663&lt;&gt;"",C663&lt;&gt;"",E663&lt;&gt;"",J663&lt;&gt;"",K663&lt;&gt;"",L663&lt;&gt;"",R663&lt;&gt;"",V663&lt;&gt;""),"OK","n/a")</f>
        <v>n/a</v>
      </c>
    </row>
    <row r="664" spans="1:63" s="83" customFormat="1" ht="20.100000000000001" customHeight="1" x14ac:dyDescent="0.25">
      <c r="A664" s="163"/>
      <c r="B664" s="163"/>
      <c r="C664" s="163"/>
      <c r="D664" s="163"/>
      <c r="E664" s="163"/>
      <c r="F664" s="163"/>
      <c r="G664" s="163"/>
      <c r="H664" s="163"/>
      <c r="I664" s="163"/>
      <c r="J664" s="163"/>
      <c r="K664" s="163"/>
      <c r="L664" s="163"/>
      <c r="M664" s="231"/>
      <c r="N664" s="233"/>
      <c r="O664" s="233"/>
      <c r="P664" s="163"/>
      <c r="Q664" s="230"/>
      <c r="R664" s="163"/>
      <c r="S664" s="163"/>
      <c r="T664" s="163"/>
      <c r="U664" s="163"/>
      <c r="V664" s="231"/>
      <c r="W664" s="231"/>
      <c r="X664" s="231"/>
      <c r="Y664" s="231"/>
      <c r="Z664" s="231"/>
      <c r="AA664" s="231"/>
      <c r="AB664" s="231"/>
      <c r="AC664" s="231"/>
      <c r="AD664" s="232"/>
      <c r="AE664" s="232"/>
      <c r="AF664" s="168"/>
      <c r="AG664" s="168"/>
      <c r="AH664" s="168"/>
      <c r="AI664" s="168"/>
      <c r="AJ664" s="168"/>
      <c r="AK664" s="168"/>
      <c r="AL664" s="168"/>
      <c r="AM664" s="168"/>
      <c r="AN664" s="168"/>
      <c r="AO664" s="168"/>
      <c r="AP664" s="168"/>
      <c r="AQ664" s="168"/>
      <c r="AR664" s="168"/>
      <c r="AS664" s="168"/>
      <c r="AT664" s="168"/>
      <c r="AU664" s="168"/>
      <c r="AV664" s="168"/>
      <c r="AW664" s="168"/>
      <c r="AX664" s="168"/>
      <c r="AY664" s="168"/>
      <c r="AZ664" s="168"/>
      <c r="BA664" s="168"/>
      <c r="BB664" s="168"/>
      <c r="BC664" s="221" t="e">
        <f>INT(INDEX('Dados Consolidados'!$R$1:$R$1000000, MATCH(A664, 'Dados Consolidados'!$A$1:$A$1000000, 0)))</f>
        <v>#N/A</v>
      </c>
      <c r="BD664" s="221" t="e">
        <f>INT(INDEX('Dados Consolidados'!$S$1:$S$1000000, MATCH(B664, 'Dados Consolidados'!$B$1:$B$1000000, 0)))</f>
        <v>#N/A</v>
      </c>
      <c r="BE664" s="221" t="e">
        <f>INT(INDEX('Dados Consolidados'!$T$1:$T$1000000, MATCH(E664, 'Dados Consolidados'!$E$1:$E$1000000, 0)))</f>
        <v>#N/A</v>
      </c>
      <c r="BF664" s="221" t="e">
        <f>INT(INDEX('Dados Consolidados'!$U$1:$U$1000000, MATCH(H664, 'Dados Consolidados'!$H$1:$H$1000000, 0)))</f>
        <v>#N/A</v>
      </c>
      <c r="BG664" s="221" t="e">
        <f>INT(INDEX('Dados Consolidados'!$V$1:$V$1000000, MATCH(J664, 'Dados Consolidados'!$J$1:$J$1000000, 0)))</f>
        <v>#N/A</v>
      </c>
      <c r="BH664" s="221" t="e">
        <f>INT(INDEX('Dados Consolidados'!$X$1:$X$1000000, MATCH(K664, 'Dados Consolidados'!$K$1:$K$1000000, 0)))</f>
        <v>#N/A</v>
      </c>
      <c r="BI664" s="221" t="e">
        <f>INT(INDEX('Dados Consolidados'!$Y$1:$Y$1000000, MATCH(L664, 'Dados Consolidados'!$L$1:$L$1000000, 0)))</f>
        <v>#N/A</v>
      </c>
      <c r="BJ664" s="222" t="e">
        <f>INT(INDEX('Dados Consolidados'!$W$1:$W$1000000, MATCH(P664, 'Dados Consolidados'!$P$1:$P$1000000, 0)))</f>
        <v>#N/A</v>
      </c>
      <c r="BK664" s="83" t="str">
        <f>IF(AND(A664&lt;&gt;"",B664&lt;&gt;"",C664&lt;&gt;"",E664&lt;&gt;"",J664&lt;&gt;"",K664&lt;&gt;"",L664&lt;&gt;"",R664&lt;&gt;"",V664&lt;&gt;""),"OK","n/a")</f>
        <v>n/a</v>
      </c>
    </row>
    <row r="665" spans="1:63" s="83" customFormat="1" ht="20.100000000000001" customHeight="1" x14ac:dyDescent="0.25">
      <c r="A665" s="163"/>
      <c r="B665" s="163"/>
      <c r="C665" s="163"/>
      <c r="D665" s="163"/>
      <c r="E665" s="163"/>
      <c r="F665" s="163"/>
      <c r="G665" s="163"/>
      <c r="H665" s="163"/>
      <c r="I665" s="163"/>
      <c r="J665" s="163"/>
      <c r="K665" s="163"/>
      <c r="L665" s="163"/>
      <c r="M665" s="231"/>
      <c r="N665" s="233"/>
      <c r="O665" s="233"/>
      <c r="P665" s="163"/>
      <c r="Q665" s="230"/>
      <c r="R665" s="163"/>
      <c r="S665" s="163"/>
      <c r="T665" s="163"/>
      <c r="U665" s="163"/>
      <c r="V665" s="231"/>
      <c r="W665" s="231"/>
      <c r="X665" s="231"/>
      <c r="Y665" s="231"/>
      <c r="Z665" s="231"/>
      <c r="AA665" s="231"/>
      <c r="AB665" s="231"/>
      <c r="AC665" s="231"/>
      <c r="AD665" s="232"/>
      <c r="AE665" s="232"/>
      <c r="AF665" s="168"/>
      <c r="AG665" s="168"/>
      <c r="AH665" s="168"/>
      <c r="AI665" s="168"/>
      <c r="AJ665" s="168"/>
      <c r="AK665" s="168"/>
      <c r="AL665" s="168"/>
      <c r="AM665" s="168"/>
      <c r="AN665" s="168"/>
      <c r="AO665" s="168"/>
      <c r="AP665" s="168"/>
      <c r="AQ665" s="168"/>
      <c r="AR665" s="168"/>
      <c r="AS665" s="168"/>
      <c r="AT665" s="168"/>
      <c r="AU665" s="168"/>
      <c r="AV665" s="168"/>
      <c r="AW665" s="168"/>
      <c r="AX665" s="168"/>
      <c r="AY665" s="168"/>
      <c r="AZ665" s="168"/>
      <c r="BA665" s="168"/>
      <c r="BB665" s="168"/>
      <c r="BC665" s="221" t="e">
        <f>INT(INDEX('Dados Consolidados'!$R$1:$R$1000000, MATCH(A665, 'Dados Consolidados'!$A$1:$A$1000000, 0)))</f>
        <v>#N/A</v>
      </c>
      <c r="BD665" s="221" t="e">
        <f>INT(INDEX('Dados Consolidados'!$S$1:$S$1000000, MATCH(B665, 'Dados Consolidados'!$B$1:$B$1000000, 0)))</f>
        <v>#N/A</v>
      </c>
      <c r="BE665" s="221" t="e">
        <f>INT(INDEX('Dados Consolidados'!$T$1:$T$1000000, MATCH(E665, 'Dados Consolidados'!$E$1:$E$1000000, 0)))</f>
        <v>#N/A</v>
      </c>
      <c r="BF665" s="221" t="e">
        <f>INT(INDEX('Dados Consolidados'!$U$1:$U$1000000, MATCH(H665, 'Dados Consolidados'!$H$1:$H$1000000, 0)))</f>
        <v>#N/A</v>
      </c>
      <c r="BG665" s="221" t="e">
        <f>INT(INDEX('Dados Consolidados'!$V$1:$V$1000000, MATCH(J665, 'Dados Consolidados'!$J$1:$J$1000000, 0)))</f>
        <v>#N/A</v>
      </c>
      <c r="BH665" s="221" t="e">
        <f>INT(INDEX('Dados Consolidados'!$X$1:$X$1000000, MATCH(K665, 'Dados Consolidados'!$K$1:$K$1000000, 0)))</f>
        <v>#N/A</v>
      </c>
      <c r="BI665" s="221" t="e">
        <f>INT(INDEX('Dados Consolidados'!$Y$1:$Y$1000000, MATCH(L665, 'Dados Consolidados'!$L$1:$L$1000000, 0)))</f>
        <v>#N/A</v>
      </c>
      <c r="BJ665" s="222" t="e">
        <f>INT(INDEX('Dados Consolidados'!$W$1:$W$1000000, MATCH(P665, 'Dados Consolidados'!$P$1:$P$1000000, 0)))</f>
        <v>#N/A</v>
      </c>
      <c r="BK665" s="83" t="str">
        <f>IF(AND(A665&lt;&gt;"",B665&lt;&gt;"",C665&lt;&gt;"",E665&lt;&gt;"",J665&lt;&gt;"",K665&lt;&gt;"",L665&lt;&gt;"",R665&lt;&gt;"",V665&lt;&gt;""),"OK","n/a")</f>
        <v>n/a</v>
      </c>
    </row>
    <row r="666" spans="1:63" s="83" customFormat="1" ht="20.100000000000001" customHeight="1" x14ac:dyDescent="0.25">
      <c r="A666" s="163"/>
      <c r="B666" s="163"/>
      <c r="C666" s="163"/>
      <c r="D666" s="163"/>
      <c r="E666" s="163"/>
      <c r="F666" s="163"/>
      <c r="G666" s="163"/>
      <c r="H666" s="163"/>
      <c r="I666" s="163"/>
      <c r="J666" s="163"/>
      <c r="K666" s="163"/>
      <c r="L666" s="163"/>
      <c r="M666" s="231"/>
      <c r="N666" s="233"/>
      <c r="O666" s="233"/>
      <c r="P666" s="163"/>
      <c r="Q666" s="230"/>
      <c r="R666" s="163"/>
      <c r="S666" s="163"/>
      <c r="T666" s="163"/>
      <c r="U666" s="163"/>
      <c r="V666" s="231"/>
      <c r="W666" s="231"/>
      <c r="X666" s="231"/>
      <c r="Y666" s="231"/>
      <c r="Z666" s="231"/>
      <c r="AA666" s="231"/>
      <c r="AB666" s="231"/>
      <c r="AC666" s="231"/>
      <c r="AD666" s="232"/>
      <c r="AE666" s="232"/>
      <c r="AF666" s="168"/>
      <c r="AG666" s="168"/>
      <c r="AH666" s="168"/>
      <c r="AI666" s="168"/>
      <c r="AJ666" s="168"/>
      <c r="AK666" s="168"/>
      <c r="AL666" s="168"/>
      <c r="AM666" s="168"/>
      <c r="AN666" s="168"/>
      <c r="AO666" s="168"/>
      <c r="AP666" s="168"/>
      <c r="AQ666" s="168"/>
      <c r="AR666" s="168"/>
      <c r="AS666" s="168"/>
      <c r="AT666" s="168"/>
      <c r="AU666" s="168"/>
      <c r="AV666" s="168"/>
      <c r="AW666" s="168"/>
      <c r="AX666" s="168"/>
      <c r="AY666" s="168"/>
      <c r="AZ666" s="168"/>
      <c r="BA666" s="168"/>
      <c r="BB666" s="168"/>
      <c r="BC666" s="221" t="e">
        <f>INT(INDEX('Dados Consolidados'!$R$1:$R$1000000, MATCH(A666, 'Dados Consolidados'!$A$1:$A$1000000, 0)))</f>
        <v>#N/A</v>
      </c>
      <c r="BD666" s="221" t="e">
        <f>INT(INDEX('Dados Consolidados'!$S$1:$S$1000000, MATCH(B666, 'Dados Consolidados'!$B$1:$B$1000000, 0)))</f>
        <v>#N/A</v>
      </c>
      <c r="BE666" s="221" t="e">
        <f>INT(INDEX('Dados Consolidados'!$T$1:$T$1000000, MATCH(E666, 'Dados Consolidados'!$E$1:$E$1000000, 0)))</f>
        <v>#N/A</v>
      </c>
      <c r="BF666" s="221" t="e">
        <f>INT(INDEX('Dados Consolidados'!$U$1:$U$1000000, MATCH(H666, 'Dados Consolidados'!$H$1:$H$1000000, 0)))</f>
        <v>#N/A</v>
      </c>
      <c r="BG666" s="221" t="e">
        <f>INT(INDEX('Dados Consolidados'!$V$1:$V$1000000, MATCH(J666, 'Dados Consolidados'!$J$1:$J$1000000, 0)))</f>
        <v>#N/A</v>
      </c>
      <c r="BH666" s="221" t="e">
        <f>INT(INDEX('Dados Consolidados'!$X$1:$X$1000000, MATCH(K666, 'Dados Consolidados'!$K$1:$K$1000000, 0)))</f>
        <v>#N/A</v>
      </c>
      <c r="BI666" s="221" t="e">
        <f>INT(INDEX('Dados Consolidados'!$Y$1:$Y$1000000, MATCH(L666, 'Dados Consolidados'!$L$1:$L$1000000, 0)))</f>
        <v>#N/A</v>
      </c>
      <c r="BJ666" s="222" t="e">
        <f>INT(INDEX('Dados Consolidados'!$W$1:$W$1000000, MATCH(P666, 'Dados Consolidados'!$P$1:$P$1000000, 0)))</f>
        <v>#N/A</v>
      </c>
      <c r="BK666" s="83" t="str">
        <f>IF(AND(A666&lt;&gt;"",B666&lt;&gt;"",C666&lt;&gt;"",E666&lt;&gt;"",J666&lt;&gt;"",K666&lt;&gt;"",L666&lt;&gt;"",R666&lt;&gt;"",V666&lt;&gt;""),"OK","n/a")</f>
        <v>n/a</v>
      </c>
    </row>
    <row r="667" spans="1:63" s="83" customFormat="1" ht="20.100000000000001" customHeight="1" x14ac:dyDescent="0.25">
      <c r="A667" s="163"/>
      <c r="B667" s="163"/>
      <c r="C667" s="163"/>
      <c r="D667" s="163"/>
      <c r="E667" s="163"/>
      <c r="F667" s="163"/>
      <c r="G667" s="163"/>
      <c r="H667" s="163"/>
      <c r="I667" s="163"/>
      <c r="J667" s="163"/>
      <c r="K667" s="163"/>
      <c r="L667" s="163"/>
      <c r="M667" s="231"/>
      <c r="N667" s="233"/>
      <c r="O667" s="233"/>
      <c r="P667" s="163"/>
      <c r="Q667" s="230"/>
      <c r="R667" s="163"/>
      <c r="S667" s="163"/>
      <c r="T667" s="163"/>
      <c r="U667" s="163"/>
      <c r="V667" s="231"/>
      <c r="W667" s="231"/>
      <c r="X667" s="231"/>
      <c r="Y667" s="231"/>
      <c r="Z667" s="231"/>
      <c r="AA667" s="231"/>
      <c r="AB667" s="231"/>
      <c r="AC667" s="231"/>
      <c r="AD667" s="232"/>
      <c r="AE667" s="232"/>
      <c r="AF667" s="168"/>
      <c r="AG667" s="168"/>
      <c r="AH667" s="168"/>
      <c r="AI667" s="168"/>
      <c r="AJ667" s="168"/>
      <c r="AK667" s="168"/>
      <c r="AL667" s="168"/>
      <c r="AM667" s="168"/>
      <c r="AN667" s="168"/>
      <c r="AO667" s="168"/>
      <c r="AP667" s="168"/>
      <c r="AQ667" s="168"/>
      <c r="AR667" s="168"/>
      <c r="AS667" s="168"/>
      <c r="AT667" s="168"/>
      <c r="AU667" s="168"/>
      <c r="AV667" s="168"/>
      <c r="AW667" s="168"/>
      <c r="AX667" s="168"/>
      <c r="AY667" s="168"/>
      <c r="AZ667" s="168"/>
      <c r="BA667" s="168"/>
      <c r="BB667" s="168"/>
      <c r="BC667" s="221" t="e">
        <f>INT(INDEX('Dados Consolidados'!$R$1:$R$1000000, MATCH(A667, 'Dados Consolidados'!$A$1:$A$1000000, 0)))</f>
        <v>#N/A</v>
      </c>
      <c r="BD667" s="221" t="e">
        <f>INT(INDEX('Dados Consolidados'!$S$1:$S$1000000, MATCH(B667, 'Dados Consolidados'!$B$1:$B$1000000, 0)))</f>
        <v>#N/A</v>
      </c>
      <c r="BE667" s="221" t="e">
        <f>INT(INDEX('Dados Consolidados'!$T$1:$T$1000000, MATCH(E667, 'Dados Consolidados'!$E$1:$E$1000000, 0)))</f>
        <v>#N/A</v>
      </c>
      <c r="BF667" s="221" t="e">
        <f>INT(INDEX('Dados Consolidados'!$U$1:$U$1000000, MATCH(H667, 'Dados Consolidados'!$H$1:$H$1000000, 0)))</f>
        <v>#N/A</v>
      </c>
      <c r="BG667" s="221" t="e">
        <f>INT(INDEX('Dados Consolidados'!$V$1:$V$1000000, MATCH(J667, 'Dados Consolidados'!$J$1:$J$1000000, 0)))</f>
        <v>#N/A</v>
      </c>
      <c r="BH667" s="221" t="e">
        <f>INT(INDEX('Dados Consolidados'!$X$1:$X$1000000, MATCH(K667, 'Dados Consolidados'!$K$1:$K$1000000, 0)))</f>
        <v>#N/A</v>
      </c>
      <c r="BI667" s="221" t="e">
        <f>INT(INDEX('Dados Consolidados'!$Y$1:$Y$1000000, MATCH(L667, 'Dados Consolidados'!$L$1:$L$1000000, 0)))</f>
        <v>#N/A</v>
      </c>
      <c r="BJ667" s="222" t="e">
        <f>INT(INDEX('Dados Consolidados'!$W$1:$W$1000000, MATCH(P667, 'Dados Consolidados'!$P$1:$P$1000000, 0)))</f>
        <v>#N/A</v>
      </c>
      <c r="BK667" s="83" t="str">
        <f>IF(AND(A667&lt;&gt;"",B667&lt;&gt;"",C667&lt;&gt;"",E667&lt;&gt;"",J667&lt;&gt;"",K667&lt;&gt;"",L667&lt;&gt;"",R667&lt;&gt;"",V667&lt;&gt;""),"OK","n/a")</f>
        <v>n/a</v>
      </c>
    </row>
    <row r="668" spans="1:63" s="83" customFormat="1" ht="20.100000000000001" customHeight="1" x14ac:dyDescent="0.25">
      <c r="A668" s="163"/>
      <c r="B668" s="163"/>
      <c r="C668" s="163"/>
      <c r="D668" s="163"/>
      <c r="E668" s="163"/>
      <c r="F668" s="163"/>
      <c r="G668" s="163"/>
      <c r="H668" s="163"/>
      <c r="I668" s="163"/>
      <c r="J668" s="163"/>
      <c r="K668" s="163"/>
      <c r="L668" s="163"/>
      <c r="M668" s="231"/>
      <c r="N668" s="233"/>
      <c r="O668" s="233"/>
      <c r="P668" s="163"/>
      <c r="Q668" s="230"/>
      <c r="R668" s="163"/>
      <c r="S668" s="163"/>
      <c r="T668" s="163"/>
      <c r="U668" s="163"/>
      <c r="V668" s="231"/>
      <c r="W668" s="231"/>
      <c r="X668" s="231"/>
      <c r="Y668" s="231"/>
      <c r="Z668" s="231"/>
      <c r="AA668" s="231"/>
      <c r="AB668" s="231"/>
      <c r="AC668" s="231"/>
      <c r="AD668" s="232"/>
      <c r="AE668" s="232"/>
      <c r="AF668" s="168"/>
      <c r="AG668" s="168"/>
      <c r="AH668" s="168"/>
      <c r="AI668" s="168"/>
      <c r="AJ668" s="168"/>
      <c r="AK668" s="168"/>
      <c r="AL668" s="168"/>
      <c r="AM668" s="168"/>
      <c r="AN668" s="168"/>
      <c r="AO668" s="168"/>
      <c r="AP668" s="168"/>
      <c r="AQ668" s="168"/>
      <c r="AR668" s="168"/>
      <c r="AS668" s="168"/>
      <c r="AT668" s="168"/>
      <c r="AU668" s="168"/>
      <c r="AV668" s="168"/>
      <c r="AW668" s="168"/>
      <c r="AX668" s="168"/>
      <c r="AY668" s="168"/>
      <c r="AZ668" s="168"/>
      <c r="BA668" s="168"/>
      <c r="BB668" s="168"/>
      <c r="BC668" s="221" t="e">
        <f>INT(INDEX('Dados Consolidados'!$R$1:$R$1000000, MATCH(A668, 'Dados Consolidados'!$A$1:$A$1000000, 0)))</f>
        <v>#N/A</v>
      </c>
      <c r="BD668" s="221" t="e">
        <f>INT(INDEX('Dados Consolidados'!$S$1:$S$1000000, MATCH(B668, 'Dados Consolidados'!$B$1:$B$1000000, 0)))</f>
        <v>#N/A</v>
      </c>
      <c r="BE668" s="221" t="e">
        <f>INT(INDEX('Dados Consolidados'!$T$1:$T$1000000, MATCH(E668, 'Dados Consolidados'!$E$1:$E$1000000, 0)))</f>
        <v>#N/A</v>
      </c>
      <c r="BF668" s="221" t="e">
        <f>INT(INDEX('Dados Consolidados'!$U$1:$U$1000000, MATCH(H668, 'Dados Consolidados'!$H$1:$H$1000000, 0)))</f>
        <v>#N/A</v>
      </c>
      <c r="BG668" s="221" t="e">
        <f>INT(INDEX('Dados Consolidados'!$V$1:$V$1000000, MATCH(J668, 'Dados Consolidados'!$J$1:$J$1000000, 0)))</f>
        <v>#N/A</v>
      </c>
      <c r="BH668" s="221" t="e">
        <f>INT(INDEX('Dados Consolidados'!$X$1:$X$1000000, MATCH(K668, 'Dados Consolidados'!$K$1:$K$1000000, 0)))</f>
        <v>#N/A</v>
      </c>
      <c r="BI668" s="221" t="e">
        <f>INT(INDEX('Dados Consolidados'!$Y$1:$Y$1000000, MATCH(L668, 'Dados Consolidados'!$L$1:$L$1000000, 0)))</f>
        <v>#N/A</v>
      </c>
      <c r="BJ668" s="222" t="e">
        <f>INT(INDEX('Dados Consolidados'!$W$1:$W$1000000, MATCH(P668, 'Dados Consolidados'!$P$1:$P$1000000, 0)))</f>
        <v>#N/A</v>
      </c>
      <c r="BK668" s="83" t="str">
        <f>IF(AND(A668&lt;&gt;"",B668&lt;&gt;"",C668&lt;&gt;"",E668&lt;&gt;"",J668&lt;&gt;"",K668&lt;&gt;"",L668&lt;&gt;"",R668&lt;&gt;"",V668&lt;&gt;""),"OK","n/a")</f>
        <v>n/a</v>
      </c>
    </row>
    <row r="669" spans="1:63" s="83" customFormat="1" ht="20.100000000000001" customHeight="1" x14ac:dyDescent="0.25">
      <c r="A669" s="163"/>
      <c r="B669" s="163"/>
      <c r="C669" s="163"/>
      <c r="D669" s="163"/>
      <c r="E669" s="163"/>
      <c r="F669" s="163"/>
      <c r="G669" s="163"/>
      <c r="H669" s="163"/>
      <c r="I669" s="163"/>
      <c r="J669" s="163"/>
      <c r="K669" s="163"/>
      <c r="L669" s="163"/>
      <c r="M669" s="231"/>
      <c r="N669" s="233"/>
      <c r="O669" s="233"/>
      <c r="P669" s="163"/>
      <c r="Q669" s="230"/>
      <c r="R669" s="163"/>
      <c r="S669" s="163"/>
      <c r="T669" s="163"/>
      <c r="U669" s="163"/>
      <c r="V669" s="231"/>
      <c r="W669" s="231"/>
      <c r="X669" s="231"/>
      <c r="Y669" s="231"/>
      <c r="Z669" s="231"/>
      <c r="AA669" s="231"/>
      <c r="AB669" s="231"/>
      <c r="AC669" s="231"/>
      <c r="AD669" s="232"/>
      <c r="AE669" s="232"/>
      <c r="AF669" s="168"/>
      <c r="AG669" s="168"/>
      <c r="AH669" s="168"/>
      <c r="AI669" s="168"/>
      <c r="AJ669" s="168"/>
      <c r="AK669" s="168"/>
      <c r="AL669" s="168"/>
      <c r="AM669" s="168"/>
      <c r="AN669" s="168"/>
      <c r="AO669" s="168"/>
      <c r="AP669" s="168"/>
      <c r="AQ669" s="168"/>
      <c r="AR669" s="168"/>
      <c r="AS669" s="168"/>
      <c r="AT669" s="168"/>
      <c r="AU669" s="168"/>
      <c r="AV669" s="168"/>
      <c r="AW669" s="168"/>
      <c r="AX669" s="168"/>
      <c r="AY669" s="168"/>
      <c r="AZ669" s="168"/>
      <c r="BA669" s="168"/>
      <c r="BB669" s="168"/>
      <c r="BC669" s="221" t="e">
        <f>INT(INDEX('Dados Consolidados'!$R$1:$R$1000000, MATCH(A669, 'Dados Consolidados'!$A$1:$A$1000000, 0)))</f>
        <v>#N/A</v>
      </c>
      <c r="BD669" s="221" t="e">
        <f>INT(INDEX('Dados Consolidados'!$S$1:$S$1000000, MATCH(B669, 'Dados Consolidados'!$B$1:$B$1000000, 0)))</f>
        <v>#N/A</v>
      </c>
      <c r="BE669" s="221" t="e">
        <f>INT(INDEX('Dados Consolidados'!$T$1:$T$1000000, MATCH(E669, 'Dados Consolidados'!$E$1:$E$1000000, 0)))</f>
        <v>#N/A</v>
      </c>
      <c r="BF669" s="221" t="e">
        <f>INT(INDEX('Dados Consolidados'!$U$1:$U$1000000, MATCH(H669, 'Dados Consolidados'!$H$1:$H$1000000, 0)))</f>
        <v>#N/A</v>
      </c>
      <c r="BG669" s="221" t="e">
        <f>INT(INDEX('Dados Consolidados'!$V$1:$V$1000000, MATCH(J669, 'Dados Consolidados'!$J$1:$J$1000000, 0)))</f>
        <v>#N/A</v>
      </c>
      <c r="BH669" s="221" t="e">
        <f>INT(INDEX('Dados Consolidados'!$X$1:$X$1000000, MATCH(K669, 'Dados Consolidados'!$K$1:$K$1000000, 0)))</f>
        <v>#N/A</v>
      </c>
      <c r="BI669" s="221" t="e">
        <f>INT(INDEX('Dados Consolidados'!$Y$1:$Y$1000000, MATCH(L669, 'Dados Consolidados'!$L$1:$L$1000000, 0)))</f>
        <v>#N/A</v>
      </c>
      <c r="BJ669" s="222" t="e">
        <f>INT(INDEX('Dados Consolidados'!$W$1:$W$1000000, MATCH(P669, 'Dados Consolidados'!$P$1:$P$1000000, 0)))</f>
        <v>#N/A</v>
      </c>
      <c r="BK669" s="83" t="str">
        <f>IF(AND(A669&lt;&gt;"",B669&lt;&gt;"",C669&lt;&gt;"",E669&lt;&gt;"",J669&lt;&gt;"",K669&lt;&gt;"",L669&lt;&gt;"",R669&lt;&gt;"",V669&lt;&gt;""),"OK","n/a")</f>
        <v>n/a</v>
      </c>
    </row>
    <row r="670" spans="1:63" s="83" customFormat="1" ht="20.100000000000001" customHeight="1" x14ac:dyDescent="0.25">
      <c r="A670" s="163"/>
      <c r="B670" s="163"/>
      <c r="C670" s="163"/>
      <c r="D670" s="163"/>
      <c r="E670" s="163"/>
      <c r="F670" s="163"/>
      <c r="G670" s="163"/>
      <c r="H670" s="163"/>
      <c r="I670" s="163"/>
      <c r="J670" s="163"/>
      <c r="K670" s="163"/>
      <c r="L670" s="163"/>
      <c r="M670" s="231"/>
      <c r="N670" s="233"/>
      <c r="O670" s="233"/>
      <c r="P670" s="163"/>
      <c r="Q670" s="230"/>
      <c r="R670" s="163"/>
      <c r="S670" s="163"/>
      <c r="T670" s="163"/>
      <c r="U670" s="163"/>
      <c r="V670" s="231"/>
      <c r="W670" s="231"/>
      <c r="X670" s="231"/>
      <c r="Y670" s="231"/>
      <c r="Z670" s="231"/>
      <c r="AA670" s="231"/>
      <c r="AB670" s="231"/>
      <c r="AC670" s="231"/>
      <c r="AD670" s="232"/>
      <c r="AE670" s="232"/>
      <c r="AF670" s="168"/>
      <c r="AG670" s="168"/>
      <c r="AH670" s="168"/>
      <c r="AI670" s="168"/>
      <c r="AJ670" s="168"/>
      <c r="AK670" s="168"/>
      <c r="AL670" s="168"/>
      <c r="AM670" s="168"/>
      <c r="AN670" s="168"/>
      <c r="AO670" s="168"/>
      <c r="AP670" s="168"/>
      <c r="AQ670" s="168"/>
      <c r="AR670" s="168"/>
      <c r="AS670" s="168"/>
      <c r="AT670" s="168"/>
      <c r="AU670" s="168"/>
      <c r="AV670" s="168"/>
      <c r="AW670" s="168"/>
      <c r="AX670" s="168"/>
      <c r="AY670" s="168"/>
      <c r="AZ670" s="168"/>
      <c r="BA670" s="168"/>
      <c r="BB670" s="168"/>
      <c r="BC670" s="221" t="e">
        <f>INT(INDEX('Dados Consolidados'!$R$1:$R$1000000, MATCH(A670, 'Dados Consolidados'!$A$1:$A$1000000, 0)))</f>
        <v>#N/A</v>
      </c>
      <c r="BD670" s="221" t="e">
        <f>INT(INDEX('Dados Consolidados'!$S$1:$S$1000000, MATCH(B670, 'Dados Consolidados'!$B$1:$B$1000000, 0)))</f>
        <v>#N/A</v>
      </c>
      <c r="BE670" s="221" t="e">
        <f>INT(INDEX('Dados Consolidados'!$T$1:$T$1000000, MATCH(E670, 'Dados Consolidados'!$E$1:$E$1000000, 0)))</f>
        <v>#N/A</v>
      </c>
      <c r="BF670" s="221" t="e">
        <f>INT(INDEX('Dados Consolidados'!$U$1:$U$1000000, MATCH(H670, 'Dados Consolidados'!$H$1:$H$1000000, 0)))</f>
        <v>#N/A</v>
      </c>
      <c r="BG670" s="221" t="e">
        <f>INT(INDEX('Dados Consolidados'!$V$1:$V$1000000, MATCH(J670, 'Dados Consolidados'!$J$1:$J$1000000, 0)))</f>
        <v>#N/A</v>
      </c>
      <c r="BH670" s="221" t="e">
        <f>INT(INDEX('Dados Consolidados'!$X$1:$X$1000000, MATCH(K670, 'Dados Consolidados'!$K$1:$K$1000000, 0)))</f>
        <v>#N/A</v>
      </c>
      <c r="BI670" s="221" t="e">
        <f>INT(INDEX('Dados Consolidados'!$Y$1:$Y$1000000, MATCH(L670, 'Dados Consolidados'!$L$1:$L$1000000, 0)))</f>
        <v>#N/A</v>
      </c>
      <c r="BJ670" s="222" t="e">
        <f>INT(INDEX('Dados Consolidados'!$W$1:$W$1000000, MATCH(P670, 'Dados Consolidados'!$P$1:$P$1000000, 0)))</f>
        <v>#N/A</v>
      </c>
      <c r="BK670" s="83" t="str">
        <f>IF(AND(A670&lt;&gt;"",B670&lt;&gt;"",C670&lt;&gt;"",E670&lt;&gt;"",J670&lt;&gt;"",K670&lt;&gt;"",L670&lt;&gt;"",R670&lt;&gt;"",V670&lt;&gt;""),"OK","n/a")</f>
        <v>n/a</v>
      </c>
    </row>
    <row r="671" spans="1:63" s="83" customFormat="1" ht="20.100000000000001" customHeight="1" x14ac:dyDescent="0.25">
      <c r="A671" s="163"/>
      <c r="B671" s="163"/>
      <c r="C671" s="163"/>
      <c r="D671" s="163"/>
      <c r="E671" s="163"/>
      <c r="F671" s="163"/>
      <c r="G671" s="163"/>
      <c r="H671" s="163"/>
      <c r="I671" s="163"/>
      <c r="J671" s="163"/>
      <c r="K671" s="163"/>
      <c r="L671" s="163"/>
      <c r="M671" s="231"/>
      <c r="N671" s="233"/>
      <c r="O671" s="233"/>
      <c r="P671" s="163"/>
      <c r="Q671" s="230"/>
      <c r="R671" s="163"/>
      <c r="S671" s="163"/>
      <c r="T671" s="163"/>
      <c r="U671" s="163"/>
      <c r="V671" s="231"/>
      <c r="W671" s="231"/>
      <c r="X671" s="231"/>
      <c r="Y671" s="231"/>
      <c r="Z671" s="231"/>
      <c r="AA671" s="231"/>
      <c r="AB671" s="231"/>
      <c r="AC671" s="231"/>
      <c r="AD671" s="232"/>
      <c r="AE671" s="232"/>
      <c r="AF671" s="168"/>
      <c r="AG671" s="168"/>
      <c r="AH671" s="168"/>
      <c r="AI671" s="168"/>
      <c r="AJ671" s="168"/>
      <c r="AK671" s="168"/>
      <c r="AL671" s="168"/>
      <c r="AM671" s="168"/>
      <c r="AN671" s="168"/>
      <c r="AO671" s="168"/>
      <c r="AP671" s="168"/>
      <c r="AQ671" s="168"/>
      <c r="AR671" s="168"/>
      <c r="AS671" s="168"/>
      <c r="AT671" s="168"/>
      <c r="AU671" s="168"/>
      <c r="AV671" s="168"/>
      <c r="AW671" s="168"/>
      <c r="AX671" s="168"/>
      <c r="AY671" s="168"/>
      <c r="AZ671" s="168"/>
      <c r="BA671" s="168"/>
      <c r="BB671" s="168"/>
      <c r="BC671" s="221" t="e">
        <f>INT(INDEX('Dados Consolidados'!$R$1:$R$1000000, MATCH(A671, 'Dados Consolidados'!$A$1:$A$1000000, 0)))</f>
        <v>#N/A</v>
      </c>
      <c r="BD671" s="221" t="e">
        <f>INT(INDEX('Dados Consolidados'!$S$1:$S$1000000, MATCH(B671, 'Dados Consolidados'!$B$1:$B$1000000, 0)))</f>
        <v>#N/A</v>
      </c>
      <c r="BE671" s="221" t="e">
        <f>INT(INDEX('Dados Consolidados'!$T$1:$T$1000000, MATCH(E671, 'Dados Consolidados'!$E$1:$E$1000000, 0)))</f>
        <v>#N/A</v>
      </c>
      <c r="BF671" s="221" t="e">
        <f>INT(INDEX('Dados Consolidados'!$U$1:$U$1000000, MATCH(H671, 'Dados Consolidados'!$H$1:$H$1000000, 0)))</f>
        <v>#N/A</v>
      </c>
      <c r="BG671" s="221" t="e">
        <f>INT(INDEX('Dados Consolidados'!$V$1:$V$1000000, MATCH(J671, 'Dados Consolidados'!$J$1:$J$1000000, 0)))</f>
        <v>#N/A</v>
      </c>
      <c r="BH671" s="221" t="e">
        <f>INT(INDEX('Dados Consolidados'!$X$1:$X$1000000, MATCH(K671, 'Dados Consolidados'!$K$1:$K$1000000, 0)))</f>
        <v>#N/A</v>
      </c>
      <c r="BI671" s="221" t="e">
        <f>INT(INDEX('Dados Consolidados'!$Y$1:$Y$1000000, MATCH(L671, 'Dados Consolidados'!$L$1:$L$1000000, 0)))</f>
        <v>#N/A</v>
      </c>
      <c r="BJ671" s="222" t="e">
        <f>INT(INDEX('Dados Consolidados'!$W$1:$W$1000000, MATCH(P671, 'Dados Consolidados'!$P$1:$P$1000000, 0)))</f>
        <v>#N/A</v>
      </c>
      <c r="BK671" s="83" t="str">
        <f>IF(AND(A671&lt;&gt;"",B671&lt;&gt;"",C671&lt;&gt;"",E671&lt;&gt;"",J671&lt;&gt;"",K671&lt;&gt;"",L671&lt;&gt;"",R671&lt;&gt;"",V671&lt;&gt;""),"OK","n/a")</f>
        <v>n/a</v>
      </c>
    </row>
    <row r="672" spans="1:63" s="83" customFormat="1" ht="20.100000000000001" customHeight="1" x14ac:dyDescent="0.25">
      <c r="A672" s="163"/>
      <c r="B672" s="163"/>
      <c r="C672" s="163"/>
      <c r="D672" s="163"/>
      <c r="E672" s="163"/>
      <c r="F672" s="163"/>
      <c r="G672" s="163"/>
      <c r="H672" s="163"/>
      <c r="I672" s="163"/>
      <c r="J672" s="163"/>
      <c r="K672" s="163"/>
      <c r="L672" s="163"/>
      <c r="M672" s="231"/>
      <c r="N672" s="233"/>
      <c r="O672" s="233"/>
      <c r="P672" s="163"/>
      <c r="Q672" s="230"/>
      <c r="R672" s="163"/>
      <c r="S672" s="163"/>
      <c r="T672" s="163"/>
      <c r="U672" s="163"/>
      <c r="V672" s="231"/>
      <c r="W672" s="231"/>
      <c r="X672" s="231"/>
      <c r="Y672" s="231"/>
      <c r="Z672" s="231"/>
      <c r="AA672" s="231"/>
      <c r="AB672" s="231"/>
      <c r="AC672" s="231"/>
      <c r="AD672" s="232"/>
      <c r="AE672" s="232"/>
      <c r="AF672" s="168"/>
      <c r="AG672" s="168"/>
      <c r="AH672" s="168"/>
      <c r="AI672" s="168"/>
      <c r="AJ672" s="168"/>
      <c r="AK672" s="168"/>
      <c r="AL672" s="168"/>
      <c r="AM672" s="168"/>
      <c r="AN672" s="168"/>
      <c r="AO672" s="168"/>
      <c r="AP672" s="168"/>
      <c r="AQ672" s="168"/>
      <c r="AR672" s="168"/>
      <c r="AS672" s="168"/>
      <c r="AT672" s="168"/>
      <c r="AU672" s="168"/>
      <c r="AV672" s="168"/>
      <c r="AW672" s="168"/>
      <c r="AX672" s="168"/>
      <c r="AY672" s="168"/>
      <c r="AZ672" s="168"/>
      <c r="BA672" s="168"/>
      <c r="BB672" s="168"/>
      <c r="BC672" s="221" t="e">
        <f>INT(INDEX('Dados Consolidados'!$R$1:$R$1000000, MATCH(A672, 'Dados Consolidados'!$A$1:$A$1000000, 0)))</f>
        <v>#N/A</v>
      </c>
      <c r="BD672" s="221" t="e">
        <f>INT(INDEX('Dados Consolidados'!$S$1:$S$1000000, MATCH(B672, 'Dados Consolidados'!$B$1:$B$1000000, 0)))</f>
        <v>#N/A</v>
      </c>
      <c r="BE672" s="221" t="e">
        <f>INT(INDEX('Dados Consolidados'!$T$1:$T$1000000, MATCH(E672, 'Dados Consolidados'!$E$1:$E$1000000, 0)))</f>
        <v>#N/A</v>
      </c>
      <c r="BF672" s="221" t="e">
        <f>INT(INDEX('Dados Consolidados'!$U$1:$U$1000000, MATCH(H672, 'Dados Consolidados'!$H$1:$H$1000000, 0)))</f>
        <v>#N/A</v>
      </c>
      <c r="BG672" s="221" t="e">
        <f>INT(INDEX('Dados Consolidados'!$V$1:$V$1000000, MATCH(J672, 'Dados Consolidados'!$J$1:$J$1000000, 0)))</f>
        <v>#N/A</v>
      </c>
      <c r="BH672" s="221" t="e">
        <f>INT(INDEX('Dados Consolidados'!$X$1:$X$1000000, MATCH(K672, 'Dados Consolidados'!$K$1:$K$1000000, 0)))</f>
        <v>#N/A</v>
      </c>
      <c r="BI672" s="221" t="e">
        <f>INT(INDEX('Dados Consolidados'!$Y$1:$Y$1000000, MATCH(L672, 'Dados Consolidados'!$L$1:$L$1000000, 0)))</f>
        <v>#N/A</v>
      </c>
      <c r="BJ672" s="222" t="e">
        <f>INT(INDEX('Dados Consolidados'!$W$1:$W$1000000, MATCH(P672, 'Dados Consolidados'!$P$1:$P$1000000, 0)))</f>
        <v>#N/A</v>
      </c>
      <c r="BK672" s="83" t="str">
        <f>IF(AND(A672&lt;&gt;"",B672&lt;&gt;"",C672&lt;&gt;"",E672&lt;&gt;"",J672&lt;&gt;"",K672&lt;&gt;"",L672&lt;&gt;"",R672&lt;&gt;"",V672&lt;&gt;""),"OK","n/a")</f>
        <v>n/a</v>
      </c>
    </row>
    <row r="673" spans="1:63" s="83" customFormat="1" ht="20.100000000000001" customHeight="1" x14ac:dyDescent="0.25">
      <c r="A673" s="163"/>
      <c r="B673" s="163"/>
      <c r="C673" s="163"/>
      <c r="D673" s="163"/>
      <c r="E673" s="163"/>
      <c r="F673" s="163"/>
      <c r="G673" s="163"/>
      <c r="H673" s="163"/>
      <c r="I673" s="163"/>
      <c r="J673" s="163"/>
      <c r="K673" s="163"/>
      <c r="L673" s="163"/>
      <c r="M673" s="231"/>
      <c r="N673" s="233"/>
      <c r="O673" s="233"/>
      <c r="P673" s="163"/>
      <c r="Q673" s="230"/>
      <c r="R673" s="163"/>
      <c r="S673" s="163"/>
      <c r="T673" s="163"/>
      <c r="U673" s="163"/>
      <c r="V673" s="231"/>
      <c r="W673" s="231"/>
      <c r="X673" s="231"/>
      <c r="Y673" s="231"/>
      <c r="Z673" s="231"/>
      <c r="AA673" s="231"/>
      <c r="AB673" s="231"/>
      <c r="AC673" s="231"/>
      <c r="AD673" s="232"/>
      <c r="AE673" s="232"/>
      <c r="AF673" s="168"/>
      <c r="AG673" s="168"/>
      <c r="AH673" s="168"/>
      <c r="AI673" s="168"/>
      <c r="AJ673" s="168"/>
      <c r="AK673" s="168"/>
      <c r="AL673" s="168"/>
      <c r="AM673" s="168"/>
      <c r="AN673" s="168"/>
      <c r="AO673" s="168"/>
      <c r="AP673" s="168"/>
      <c r="AQ673" s="168"/>
      <c r="AR673" s="168"/>
      <c r="AS673" s="168"/>
      <c r="AT673" s="168"/>
      <c r="AU673" s="168"/>
      <c r="AV673" s="168"/>
      <c r="AW673" s="168"/>
      <c r="AX673" s="168"/>
      <c r="AY673" s="168"/>
      <c r="AZ673" s="168"/>
      <c r="BA673" s="168"/>
      <c r="BB673" s="168"/>
      <c r="BC673" s="221" t="e">
        <f>INT(INDEX('Dados Consolidados'!$R$1:$R$1000000, MATCH(A673, 'Dados Consolidados'!$A$1:$A$1000000, 0)))</f>
        <v>#N/A</v>
      </c>
      <c r="BD673" s="221" t="e">
        <f>INT(INDEX('Dados Consolidados'!$S$1:$S$1000000, MATCH(B673, 'Dados Consolidados'!$B$1:$B$1000000, 0)))</f>
        <v>#N/A</v>
      </c>
      <c r="BE673" s="221" t="e">
        <f>INT(INDEX('Dados Consolidados'!$T$1:$T$1000000, MATCH(E673, 'Dados Consolidados'!$E$1:$E$1000000, 0)))</f>
        <v>#N/A</v>
      </c>
      <c r="BF673" s="221" t="e">
        <f>INT(INDEX('Dados Consolidados'!$U$1:$U$1000000, MATCH(H673, 'Dados Consolidados'!$H$1:$H$1000000, 0)))</f>
        <v>#N/A</v>
      </c>
      <c r="BG673" s="221" t="e">
        <f>INT(INDEX('Dados Consolidados'!$V$1:$V$1000000, MATCH(J673, 'Dados Consolidados'!$J$1:$J$1000000, 0)))</f>
        <v>#N/A</v>
      </c>
      <c r="BH673" s="221" t="e">
        <f>INT(INDEX('Dados Consolidados'!$X$1:$X$1000000, MATCH(K673, 'Dados Consolidados'!$K$1:$K$1000000, 0)))</f>
        <v>#N/A</v>
      </c>
      <c r="BI673" s="221" t="e">
        <f>INT(INDEX('Dados Consolidados'!$Y$1:$Y$1000000, MATCH(L673, 'Dados Consolidados'!$L$1:$L$1000000, 0)))</f>
        <v>#N/A</v>
      </c>
      <c r="BJ673" s="222" t="e">
        <f>INT(INDEX('Dados Consolidados'!$W$1:$W$1000000, MATCH(P673, 'Dados Consolidados'!$P$1:$P$1000000, 0)))</f>
        <v>#N/A</v>
      </c>
      <c r="BK673" s="83" t="str">
        <f>IF(AND(A673&lt;&gt;"",B673&lt;&gt;"",C673&lt;&gt;"",E673&lt;&gt;"",J673&lt;&gt;"",K673&lt;&gt;"",L673&lt;&gt;"",R673&lt;&gt;"",V673&lt;&gt;""),"OK","n/a")</f>
        <v>n/a</v>
      </c>
    </row>
    <row r="674" spans="1:63" s="83" customFormat="1" ht="20.100000000000001" customHeight="1" x14ac:dyDescent="0.25">
      <c r="A674" s="163"/>
      <c r="B674" s="163"/>
      <c r="C674" s="163"/>
      <c r="D674" s="163"/>
      <c r="E674" s="163"/>
      <c r="F674" s="163"/>
      <c r="G674" s="163"/>
      <c r="H674" s="163"/>
      <c r="I674" s="163"/>
      <c r="J674" s="163"/>
      <c r="K674" s="163"/>
      <c r="L674" s="163"/>
      <c r="M674" s="231"/>
      <c r="N674" s="233"/>
      <c r="O674" s="233"/>
      <c r="P674" s="163"/>
      <c r="Q674" s="230"/>
      <c r="R674" s="163"/>
      <c r="S674" s="163"/>
      <c r="T674" s="163"/>
      <c r="U674" s="163"/>
      <c r="V674" s="231"/>
      <c r="W674" s="231"/>
      <c r="X674" s="231"/>
      <c r="Y674" s="231"/>
      <c r="Z674" s="231"/>
      <c r="AA674" s="231"/>
      <c r="AB674" s="231"/>
      <c r="AC674" s="231"/>
      <c r="AD674" s="232"/>
      <c r="AE674" s="232"/>
      <c r="AF674" s="168"/>
      <c r="AG674" s="168"/>
      <c r="AH674" s="168"/>
      <c r="AI674" s="168"/>
      <c r="AJ674" s="168"/>
      <c r="AK674" s="168"/>
      <c r="AL674" s="168"/>
      <c r="AM674" s="168"/>
      <c r="AN674" s="168"/>
      <c r="AO674" s="168"/>
      <c r="AP674" s="168"/>
      <c r="AQ674" s="168"/>
      <c r="AR674" s="168"/>
      <c r="AS674" s="168"/>
      <c r="AT674" s="168"/>
      <c r="AU674" s="168"/>
      <c r="AV674" s="168"/>
      <c r="AW674" s="168"/>
      <c r="AX674" s="168"/>
      <c r="AY674" s="168"/>
      <c r="AZ674" s="168"/>
      <c r="BA674" s="168"/>
      <c r="BB674" s="168"/>
      <c r="BC674" s="221" t="e">
        <f>INT(INDEX('Dados Consolidados'!$R$1:$R$1000000, MATCH(A674, 'Dados Consolidados'!$A$1:$A$1000000, 0)))</f>
        <v>#N/A</v>
      </c>
      <c r="BD674" s="221" t="e">
        <f>INT(INDEX('Dados Consolidados'!$S$1:$S$1000000, MATCH(B674, 'Dados Consolidados'!$B$1:$B$1000000, 0)))</f>
        <v>#N/A</v>
      </c>
      <c r="BE674" s="221" t="e">
        <f>INT(INDEX('Dados Consolidados'!$T$1:$T$1000000, MATCH(E674, 'Dados Consolidados'!$E$1:$E$1000000, 0)))</f>
        <v>#N/A</v>
      </c>
      <c r="BF674" s="221" t="e">
        <f>INT(INDEX('Dados Consolidados'!$U$1:$U$1000000, MATCH(H674, 'Dados Consolidados'!$H$1:$H$1000000, 0)))</f>
        <v>#N/A</v>
      </c>
      <c r="BG674" s="221" t="e">
        <f>INT(INDEX('Dados Consolidados'!$V$1:$V$1000000, MATCH(J674, 'Dados Consolidados'!$J$1:$J$1000000, 0)))</f>
        <v>#N/A</v>
      </c>
      <c r="BH674" s="221" t="e">
        <f>INT(INDEX('Dados Consolidados'!$X$1:$X$1000000, MATCH(K674, 'Dados Consolidados'!$K$1:$K$1000000, 0)))</f>
        <v>#N/A</v>
      </c>
      <c r="BI674" s="221" t="e">
        <f>INT(INDEX('Dados Consolidados'!$Y$1:$Y$1000000, MATCH(L674, 'Dados Consolidados'!$L$1:$L$1000000, 0)))</f>
        <v>#N/A</v>
      </c>
      <c r="BJ674" s="222" t="e">
        <f>INT(INDEX('Dados Consolidados'!$W$1:$W$1000000, MATCH(P674, 'Dados Consolidados'!$P$1:$P$1000000, 0)))</f>
        <v>#N/A</v>
      </c>
      <c r="BK674" s="83" t="str">
        <f>IF(AND(A674&lt;&gt;"",B674&lt;&gt;"",C674&lt;&gt;"",E674&lt;&gt;"",J674&lt;&gt;"",K674&lt;&gt;"",L674&lt;&gt;"",R674&lt;&gt;"",V674&lt;&gt;""),"OK","n/a")</f>
        <v>n/a</v>
      </c>
    </row>
    <row r="675" spans="1:63" s="83" customFormat="1" ht="20.100000000000001" customHeight="1" x14ac:dyDescent="0.25">
      <c r="A675" s="163"/>
      <c r="B675" s="163"/>
      <c r="C675" s="163"/>
      <c r="D675" s="163"/>
      <c r="E675" s="163"/>
      <c r="F675" s="163"/>
      <c r="G675" s="163"/>
      <c r="H675" s="163"/>
      <c r="I675" s="163"/>
      <c r="J675" s="163"/>
      <c r="K675" s="163"/>
      <c r="L675" s="163"/>
      <c r="M675" s="231"/>
      <c r="N675" s="233"/>
      <c r="O675" s="233"/>
      <c r="P675" s="163"/>
      <c r="Q675" s="230"/>
      <c r="R675" s="163"/>
      <c r="S675" s="163"/>
      <c r="T675" s="163"/>
      <c r="U675" s="163"/>
      <c r="V675" s="231"/>
      <c r="W675" s="231"/>
      <c r="X675" s="231"/>
      <c r="Y675" s="231"/>
      <c r="Z675" s="231"/>
      <c r="AA675" s="231"/>
      <c r="AB675" s="231"/>
      <c r="AC675" s="231"/>
      <c r="AD675" s="232"/>
      <c r="AE675" s="232"/>
      <c r="AF675" s="168"/>
      <c r="AG675" s="168"/>
      <c r="AH675" s="168"/>
      <c r="AI675" s="168"/>
      <c r="AJ675" s="168"/>
      <c r="AK675" s="168"/>
      <c r="AL675" s="168"/>
      <c r="AM675" s="168"/>
      <c r="AN675" s="168"/>
      <c r="AO675" s="168"/>
      <c r="AP675" s="168"/>
      <c r="AQ675" s="168"/>
      <c r="AR675" s="168"/>
      <c r="AS675" s="168"/>
      <c r="AT675" s="168"/>
      <c r="AU675" s="168"/>
      <c r="AV675" s="168"/>
      <c r="AW675" s="168"/>
      <c r="AX675" s="168"/>
      <c r="AY675" s="168"/>
      <c r="AZ675" s="168"/>
      <c r="BA675" s="168"/>
      <c r="BB675" s="168"/>
      <c r="BC675" s="221" t="e">
        <f>INT(INDEX('Dados Consolidados'!$R$1:$R$1000000, MATCH(A675, 'Dados Consolidados'!$A$1:$A$1000000, 0)))</f>
        <v>#N/A</v>
      </c>
      <c r="BD675" s="221" t="e">
        <f>INT(INDEX('Dados Consolidados'!$S$1:$S$1000000, MATCH(B675, 'Dados Consolidados'!$B$1:$B$1000000, 0)))</f>
        <v>#N/A</v>
      </c>
      <c r="BE675" s="221" t="e">
        <f>INT(INDEX('Dados Consolidados'!$T$1:$T$1000000, MATCH(E675, 'Dados Consolidados'!$E$1:$E$1000000, 0)))</f>
        <v>#N/A</v>
      </c>
      <c r="BF675" s="221" t="e">
        <f>INT(INDEX('Dados Consolidados'!$U$1:$U$1000000, MATCH(H675, 'Dados Consolidados'!$H$1:$H$1000000, 0)))</f>
        <v>#N/A</v>
      </c>
      <c r="BG675" s="221" t="e">
        <f>INT(INDEX('Dados Consolidados'!$V$1:$V$1000000, MATCH(J675, 'Dados Consolidados'!$J$1:$J$1000000, 0)))</f>
        <v>#N/A</v>
      </c>
      <c r="BH675" s="221" t="e">
        <f>INT(INDEX('Dados Consolidados'!$X$1:$X$1000000, MATCH(K675, 'Dados Consolidados'!$K$1:$K$1000000, 0)))</f>
        <v>#N/A</v>
      </c>
      <c r="BI675" s="221" t="e">
        <f>INT(INDEX('Dados Consolidados'!$Y$1:$Y$1000000, MATCH(L675, 'Dados Consolidados'!$L$1:$L$1000000, 0)))</f>
        <v>#N/A</v>
      </c>
      <c r="BJ675" s="222" t="e">
        <f>INT(INDEX('Dados Consolidados'!$W$1:$W$1000000, MATCH(P675, 'Dados Consolidados'!$P$1:$P$1000000, 0)))</f>
        <v>#N/A</v>
      </c>
      <c r="BK675" s="83" t="str">
        <f>IF(AND(A675&lt;&gt;"",B675&lt;&gt;"",C675&lt;&gt;"",E675&lt;&gt;"",J675&lt;&gt;"",K675&lt;&gt;"",L675&lt;&gt;"",R675&lt;&gt;"",V675&lt;&gt;""),"OK","n/a")</f>
        <v>n/a</v>
      </c>
    </row>
    <row r="676" spans="1:63" s="83" customFormat="1" ht="20.100000000000001" customHeight="1" x14ac:dyDescent="0.25">
      <c r="A676" s="163"/>
      <c r="B676" s="163"/>
      <c r="C676" s="163"/>
      <c r="D676" s="163"/>
      <c r="E676" s="163"/>
      <c r="F676" s="163"/>
      <c r="G676" s="163"/>
      <c r="H676" s="163"/>
      <c r="I676" s="163"/>
      <c r="J676" s="163"/>
      <c r="K676" s="163"/>
      <c r="L676" s="163"/>
      <c r="M676" s="231"/>
      <c r="N676" s="233"/>
      <c r="O676" s="233"/>
      <c r="P676" s="163"/>
      <c r="Q676" s="230"/>
      <c r="R676" s="163"/>
      <c r="S676" s="163"/>
      <c r="T676" s="163"/>
      <c r="U676" s="163"/>
      <c r="V676" s="231"/>
      <c r="W676" s="231"/>
      <c r="X676" s="231"/>
      <c r="Y676" s="231"/>
      <c r="Z676" s="231"/>
      <c r="AA676" s="231"/>
      <c r="AB676" s="231"/>
      <c r="AC676" s="231"/>
      <c r="AD676" s="232"/>
      <c r="AE676" s="232"/>
      <c r="AF676" s="168"/>
      <c r="AG676" s="168"/>
      <c r="AH676" s="168"/>
      <c r="AI676" s="168"/>
      <c r="AJ676" s="168"/>
      <c r="AK676" s="168"/>
      <c r="AL676" s="168"/>
      <c r="AM676" s="168"/>
      <c r="AN676" s="168"/>
      <c r="AO676" s="168"/>
      <c r="AP676" s="168"/>
      <c r="AQ676" s="168"/>
      <c r="AR676" s="168"/>
      <c r="AS676" s="168"/>
      <c r="AT676" s="168"/>
      <c r="AU676" s="168"/>
      <c r="AV676" s="168"/>
      <c r="AW676" s="168"/>
      <c r="AX676" s="168"/>
      <c r="AY676" s="168"/>
      <c r="AZ676" s="168"/>
      <c r="BA676" s="168"/>
      <c r="BB676" s="168"/>
      <c r="BC676" s="221" t="e">
        <f>INT(INDEX('Dados Consolidados'!$R$1:$R$1000000, MATCH(A676, 'Dados Consolidados'!$A$1:$A$1000000, 0)))</f>
        <v>#N/A</v>
      </c>
      <c r="BD676" s="221" t="e">
        <f>INT(INDEX('Dados Consolidados'!$S$1:$S$1000000, MATCH(B676, 'Dados Consolidados'!$B$1:$B$1000000, 0)))</f>
        <v>#N/A</v>
      </c>
      <c r="BE676" s="221" t="e">
        <f>INT(INDEX('Dados Consolidados'!$T$1:$T$1000000, MATCH(E676, 'Dados Consolidados'!$E$1:$E$1000000, 0)))</f>
        <v>#N/A</v>
      </c>
      <c r="BF676" s="221" t="e">
        <f>INT(INDEX('Dados Consolidados'!$U$1:$U$1000000, MATCH(H676, 'Dados Consolidados'!$H$1:$H$1000000, 0)))</f>
        <v>#N/A</v>
      </c>
      <c r="BG676" s="221" t="e">
        <f>INT(INDEX('Dados Consolidados'!$V$1:$V$1000000, MATCH(J676, 'Dados Consolidados'!$J$1:$J$1000000, 0)))</f>
        <v>#N/A</v>
      </c>
      <c r="BH676" s="221" t="e">
        <f>INT(INDEX('Dados Consolidados'!$X$1:$X$1000000, MATCH(K676, 'Dados Consolidados'!$K$1:$K$1000000, 0)))</f>
        <v>#N/A</v>
      </c>
      <c r="BI676" s="221" t="e">
        <f>INT(INDEX('Dados Consolidados'!$Y$1:$Y$1000000, MATCH(L676, 'Dados Consolidados'!$L$1:$L$1000000, 0)))</f>
        <v>#N/A</v>
      </c>
      <c r="BJ676" s="222" t="e">
        <f>INT(INDEX('Dados Consolidados'!$W$1:$W$1000000, MATCH(P676, 'Dados Consolidados'!$P$1:$P$1000000, 0)))</f>
        <v>#N/A</v>
      </c>
      <c r="BK676" s="83" t="str">
        <f>IF(AND(A676&lt;&gt;"",B676&lt;&gt;"",C676&lt;&gt;"",E676&lt;&gt;"",J676&lt;&gt;"",K676&lt;&gt;"",L676&lt;&gt;"",R676&lt;&gt;"",V676&lt;&gt;""),"OK","n/a")</f>
        <v>n/a</v>
      </c>
    </row>
    <row r="677" spans="1:63" s="83" customFormat="1" ht="20.100000000000001" customHeight="1" x14ac:dyDescent="0.25">
      <c r="A677" s="163"/>
      <c r="B677" s="163"/>
      <c r="C677" s="163"/>
      <c r="D677" s="163"/>
      <c r="E677" s="163"/>
      <c r="F677" s="163"/>
      <c r="G677" s="163"/>
      <c r="H677" s="163"/>
      <c r="I677" s="163"/>
      <c r="J677" s="163"/>
      <c r="K677" s="163"/>
      <c r="L677" s="163"/>
      <c r="M677" s="231"/>
      <c r="N677" s="233"/>
      <c r="O677" s="233"/>
      <c r="P677" s="163"/>
      <c r="Q677" s="230"/>
      <c r="R677" s="163"/>
      <c r="S677" s="163"/>
      <c r="T677" s="163"/>
      <c r="U677" s="163"/>
      <c r="V677" s="231"/>
      <c r="W677" s="231"/>
      <c r="X677" s="231"/>
      <c r="Y677" s="231"/>
      <c r="Z677" s="231"/>
      <c r="AA677" s="231"/>
      <c r="AB677" s="231"/>
      <c r="AC677" s="231"/>
      <c r="AD677" s="232"/>
      <c r="AE677" s="232"/>
      <c r="AF677" s="168"/>
      <c r="AG677" s="168"/>
      <c r="AH677" s="168"/>
      <c r="AI677" s="168"/>
      <c r="AJ677" s="168"/>
      <c r="AK677" s="168"/>
      <c r="AL677" s="168"/>
      <c r="AM677" s="168"/>
      <c r="AN677" s="168"/>
      <c r="AO677" s="168"/>
      <c r="AP677" s="168"/>
      <c r="AQ677" s="168"/>
      <c r="AR677" s="168"/>
      <c r="AS677" s="168"/>
      <c r="AT677" s="168"/>
      <c r="AU677" s="168"/>
      <c r="AV677" s="168"/>
      <c r="AW677" s="168"/>
      <c r="AX677" s="168"/>
      <c r="AY677" s="168"/>
      <c r="AZ677" s="168"/>
      <c r="BA677" s="168"/>
      <c r="BB677" s="168"/>
      <c r="BC677" s="221" t="e">
        <f>INT(INDEX('Dados Consolidados'!$R$1:$R$1000000, MATCH(A677, 'Dados Consolidados'!$A$1:$A$1000000, 0)))</f>
        <v>#N/A</v>
      </c>
      <c r="BD677" s="221" t="e">
        <f>INT(INDEX('Dados Consolidados'!$S$1:$S$1000000, MATCH(B677, 'Dados Consolidados'!$B$1:$B$1000000, 0)))</f>
        <v>#N/A</v>
      </c>
      <c r="BE677" s="221" t="e">
        <f>INT(INDEX('Dados Consolidados'!$T$1:$T$1000000, MATCH(E677, 'Dados Consolidados'!$E$1:$E$1000000, 0)))</f>
        <v>#N/A</v>
      </c>
      <c r="BF677" s="221" t="e">
        <f>INT(INDEX('Dados Consolidados'!$U$1:$U$1000000, MATCH(H677, 'Dados Consolidados'!$H$1:$H$1000000, 0)))</f>
        <v>#N/A</v>
      </c>
      <c r="BG677" s="221" t="e">
        <f>INT(INDEX('Dados Consolidados'!$V$1:$V$1000000, MATCH(J677, 'Dados Consolidados'!$J$1:$J$1000000, 0)))</f>
        <v>#N/A</v>
      </c>
      <c r="BH677" s="221" t="e">
        <f>INT(INDEX('Dados Consolidados'!$X$1:$X$1000000, MATCH(K677, 'Dados Consolidados'!$K$1:$K$1000000, 0)))</f>
        <v>#N/A</v>
      </c>
      <c r="BI677" s="221" t="e">
        <f>INT(INDEX('Dados Consolidados'!$Y$1:$Y$1000000, MATCH(L677, 'Dados Consolidados'!$L$1:$L$1000000, 0)))</f>
        <v>#N/A</v>
      </c>
      <c r="BJ677" s="222" t="e">
        <f>INT(INDEX('Dados Consolidados'!$W$1:$W$1000000, MATCH(P677, 'Dados Consolidados'!$P$1:$P$1000000, 0)))</f>
        <v>#N/A</v>
      </c>
      <c r="BK677" s="83" t="str">
        <f>IF(AND(A677&lt;&gt;"",B677&lt;&gt;"",C677&lt;&gt;"",E677&lt;&gt;"",J677&lt;&gt;"",K677&lt;&gt;"",L677&lt;&gt;"",R677&lt;&gt;"",V677&lt;&gt;""),"OK","n/a")</f>
        <v>n/a</v>
      </c>
    </row>
    <row r="678" spans="1:63" s="83" customFormat="1" ht="20.100000000000001" customHeight="1" x14ac:dyDescent="0.25">
      <c r="A678" s="163"/>
      <c r="B678" s="163"/>
      <c r="C678" s="163"/>
      <c r="D678" s="163"/>
      <c r="E678" s="163"/>
      <c r="F678" s="163"/>
      <c r="G678" s="163"/>
      <c r="H678" s="163"/>
      <c r="I678" s="163"/>
      <c r="J678" s="163"/>
      <c r="K678" s="163"/>
      <c r="L678" s="163"/>
      <c r="M678" s="231"/>
      <c r="N678" s="233"/>
      <c r="O678" s="233"/>
      <c r="P678" s="163"/>
      <c r="Q678" s="230"/>
      <c r="R678" s="163"/>
      <c r="S678" s="163"/>
      <c r="T678" s="163"/>
      <c r="U678" s="163"/>
      <c r="V678" s="231"/>
      <c r="W678" s="231"/>
      <c r="X678" s="231"/>
      <c r="Y678" s="231"/>
      <c r="Z678" s="231"/>
      <c r="AA678" s="231"/>
      <c r="AB678" s="231"/>
      <c r="AC678" s="231"/>
      <c r="AD678" s="232"/>
      <c r="AE678" s="232"/>
      <c r="AF678" s="168"/>
      <c r="AG678" s="168"/>
      <c r="AH678" s="168"/>
      <c r="AI678" s="168"/>
      <c r="AJ678" s="168"/>
      <c r="AK678" s="168"/>
      <c r="AL678" s="168"/>
      <c r="AM678" s="168"/>
      <c r="AN678" s="168"/>
      <c r="AO678" s="168"/>
      <c r="AP678" s="168"/>
      <c r="AQ678" s="168"/>
      <c r="AR678" s="168"/>
      <c r="AS678" s="168"/>
      <c r="AT678" s="168"/>
      <c r="AU678" s="168"/>
      <c r="AV678" s="168"/>
      <c r="AW678" s="168"/>
      <c r="AX678" s="168"/>
      <c r="AY678" s="168"/>
      <c r="AZ678" s="168"/>
      <c r="BA678" s="168"/>
      <c r="BB678" s="168"/>
      <c r="BC678" s="221" t="e">
        <f>INT(INDEX('Dados Consolidados'!$R$1:$R$1000000, MATCH(A678, 'Dados Consolidados'!$A$1:$A$1000000, 0)))</f>
        <v>#N/A</v>
      </c>
      <c r="BD678" s="221" t="e">
        <f>INT(INDEX('Dados Consolidados'!$S$1:$S$1000000, MATCH(B678, 'Dados Consolidados'!$B$1:$B$1000000, 0)))</f>
        <v>#N/A</v>
      </c>
      <c r="BE678" s="221" t="e">
        <f>INT(INDEX('Dados Consolidados'!$T$1:$T$1000000, MATCH(E678, 'Dados Consolidados'!$E$1:$E$1000000, 0)))</f>
        <v>#N/A</v>
      </c>
      <c r="BF678" s="221" t="e">
        <f>INT(INDEX('Dados Consolidados'!$U$1:$U$1000000, MATCH(H678, 'Dados Consolidados'!$H$1:$H$1000000, 0)))</f>
        <v>#N/A</v>
      </c>
      <c r="BG678" s="221" t="e">
        <f>INT(INDEX('Dados Consolidados'!$V$1:$V$1000000, MATCH(J678, 'Dados Consolidados'!$J$1:$J$1000000, 0)))</f>
        <v>#N/A</v>
      </c>
      <c r="BH678" s="221" t="e">
        <f>INT(INDEX('Dados Consolidados'!$X$1:$X$1000000, MATCH(K678, 'Dados Consolidados'!$K$1:$K$1000000, 0)))</f>
        <v>#N/A</v>
      </c>
      <c r="BI678" s="221" t="e">
        <f>INT(INDEX('Dados Consolidados'!$Y$1:$Y$1000000, MATCH(L678, 'Dados Consolidados'!$L$1:$L$1000000, 0)))</f>
        <v>#N/A</v>
      </c>
      <c r="BJ678" s="222" t="e">
        <f>INT(INDEX('Dados Consolidados'!$W$1:$W$1000000, MATCH(P678, 'Dados Consolidados'!$P$1:$P$1000000, 0)))</f>
        <v>#N/A</v>
      </c>
      <c r="BK678" s="83" t="str">
        <f>IF(AND(A678&lt;&gt;"",B678&lt;&gt;"",C678&lt;&gt;"",E678&lt;&gt;"",J678&lt;&gt;"",K678&lt;&gt;"",L678&lt;&gt;"",R678&lt;&gt;"",V678&lt;&gt;""),"OK","n/a")</f>
        <v>n/a</v>
      </c>
    </row>
    <row r="679" spans="1:63" s="83" customFormat="1" ht="20.100000000000001" customHeight="1" x14ac:dyDescent="0.25">
      <c r="A679" s="163"/>
      <c r="B679" s="163"/>
      <c r="C679" s="163"/>
      <c r="D679" s="163"/>
      <c r="E679" s="163"/>
      <c r="F679" s="163"/>
      <c r="G679" s="163"/>
      <c r="H679" s="163"/>
      <c r="I679" s="163"/>
      <c r="J679" s="163"/>
      <c r="K679" s="163"/>
      <c r="L679" s="163"/>
      <c r="M679" s="231"/>
      <c r="N679" s="233"/>
      <c r="O679" s="233"/>
      <c r="P679" s="163"/>
      <c r="Q679" s="230"/>
      <c r="R679" s="163"/>
      <c r="S679" s="163"/>
      <c r="T679" s="163"/>
      <c r="U679" s="163"/>
      <c r="V679" s="231"/>
      <c r="W679" s="231"/>
      <c r="X679" s="231"/>
      <c r="Y679" s="231"/>
      <c r="Z679" s="231"/>
      <c r="AA679" s="231"/>
      <c r="AB679" s="231"/>
      <c r="AC679" s="231"/>
      <c r="AD679" s="232"/>
      <c r="AE679" s="232"/>
      <c r="AF679" s="168"/>
      <c r="AG679" s="168"/>
      <c r="AH679" s="168"/>
      <c r="AI679" s="168"/>
      <c r="AJ679" s="168"/>
      <c r="AK679" s="168"/>
      <c r="AL679" s="168"/>
      <c r="AM679" s="168"/>
      <c r="AN679" s="168"/>
      <c r="AO679" s="168"/>
      <c r="AP679" s="168"/>
      <c r="AQ679" s="168"/>
      <c r="AR679" s="168"/>
      <c r="AS679" s="168"/>
      <c r="AT679" s="168"/>
      <c r="AU679" s="168"/>
      <c r="AV679" s="168"/>
      <c r="AW679" s="168"/>
      <c r="AX679" s="168"/>
      <c r="AY679" s="168"/>
      <c r="AZ679" s="168"/>
      <c r="BA679" s="168"/>
      <c r="BB679" s="168"/>
      <c r="BC679" s="221" t="e">
        <f>INT(INDEX('Dados Consolidados'!$R$1:$R$1000000, MATCH(A679, 'Dados Consolidados'!$A$1:$A$1000000, 0)))</f>
        <v>#N/A</v>
      </c>
      <c r="BD679" s="221" t="e">
        <f>INT(INDEX('Dados Consolidados'!$S$1:$S$1000000, MATCH(B679, 'Dados Consolidados'!$B$1:$B$1000000, 0)))</f>
        <v>#N/A</v>
      </c>
      <c r="BE679" s="221" t="e">
        <f>INT(INDEX('Dados Consolidados'!$T$1:$T$1000000, MATCH(E679, 'Dados Consolidados'!$E$1:$E$1000000, 0)))</f>
        <v>#N/A</v>
      </c>
      <c r="BF679" s="221" t="e">
        <f>INT(INDEX('Dados Consolidados'!$U$1:$U$1000000, MATCH(H679, 'Dados Consolidados'!$H$1:$H$1000000, 0)))</f>
        <v>#N/A</v>
      </c>
      <c r="BG679" s="221" t="e">
        <f>INT(INDEX('Dados Consolidados'!$V$1:$V$1000000, MATCH(J679, 'Dados Consolidados'!$J$1:$J$1000000, 0)))</f>
        <v>#N/A</v>
      </c>
      <c r="BH679" s="221" t="e">
        <f>INT(INDEX('Dados Consolidados'!$X$1:$X$1000000, MATCH(K679, 'Dados Consolidados'!$K$1:$K$1000000, 0)))</f>
        <v>#N/A</v>
      </c>
      <c r="BI679" s="221" t="e">
        <f>INT(INDEX('Dados Consolidados'!$Y$1:$Y$1000000, MATCH(L679, 'Dados Consolidados'!$L$1:$L$1000000, 0)))</f>
        <v>#N/A</v>
      </c>
      <c r="BJ679" s="222" t="e">
        <f>INT(INDEX('Dados Consolidados'!$W$1:$W$1000000, MATCH(P679, 'Dados Consolidados'!$P$1:$P$1000000, 0)))</f>
        <v>#N/A</v>
      </c>
      <c r="BK679" s="83" t="str">
        <f>IF(AND(A679&lt;&gt;"",B679&lt;&gt;"",C679&lt;&gt;"",E679&lt;&gt;"",J679&lt;&gt;"",K679&lt;&gt;"",L679&lt;&gt;"",R679&lt;&gt;"",V679&lt;&gt;""),"OK","n/a")</f>
        <v>n/a</v>
      </c>
    </row>
    <row r="680" spans="1:63" s="83" customFormat="1" ht="20.100000000000001" customHeight="1" x14ac:dyDescent="0.25">
      <c r="A680" s="163"/>
      <c r="B680" s="163"/>
      <c r="C680" s="163"/>
      <c r="D680" s="163"/>
      <c r="E680" s="163"/>
      <c r="F680" s="163"/>
      <c r="G680" s="163"/>
      <c r="H680" s="163"/>
      <c r="I680" s="163"/>
      <c r="J680" s="163"/>
      <c r="K680" s="163"/>
      <c r="L680" s="163"/>
      <c r="M680" s="231"/>
      <c r="N680" s="233"/>
      <c r="O680" s="233"/>
      <c r="P680" s="163"/>
      <c r="Q680" s="230"/>
      <c r="R680" s="163"/>
      <c r="S680" s="163"/>
      <c r="T680" s="163"/>
      <c r="U680" s="163"/>
      <c r="V680" s="231"/>
      <c r="W680" s="231"/>
      <c r="X680" s="231"/>
      <c r="Y680" s="231"/>
      <c r="Z680" s="231"/>
      <c r="AA680" s="231"/>
      <c r="AB680" s="231"/>
      <c r="AC680" s="231"/>
      <c r="AD680" s="232"/>
      <c r="AE680" s="232"/>
      <c r="AF680" s="168"/>
      <c r="AG680" s="168"/>
      <c r="AH680" s="168"/>
      <c r="AI680" s="168"/>
      <c r="AJ680" s="168"/>
      <c r="AK680" s="168"/>
      <c r="AL680" s="168"/>
      <c r="AM680" s="168"/>
      <c r="AN680" s="168"/>
      <c r="AO680" s="168"/>
      <c r="AP680" s="168"/>
      <c r="AQ680" s="168"/>
      <c r="AR680" s="168"/>
      <c r="AS680" s="168"/>
      <c r="AT680" s="168"/>
      <c r="AU680" s="168"/>
      <c r="AV680" s="168"/>
      <c r="AW680" s="168"/>
      <c r="AX680" s="168"/>
      <c r="AY680" s="168"/>
      <c r="AZ680" s="168"/>
      <c r="BA680" s="168"/>
      <c r="BB680" s="168"/>
      <c r="BC680" s="221" t="e">
        <f>INT(INDEX('Dados Consolidados'!$R$1:$R$1000000, MATCH(A680, 'Dados Consolidados'!$A$1:$A$1000000, 0)))</f>
        <v>#N/A</v>
      </c>
      <c r="BD680" s="221" t="e">
        <f>INT(INDEX('Dados Consolidados'!$S$1:$S$1000000, MATCH(B680, 'Dados Consolidados'!$B$1:$B$1000000, 0)))</f>
        <v>#N/A</v>
      </c>
      <c r="BE680" s="221" t="e">
        <f>INT(INDEX('Dados Consolidados'!$T$1:$T$1000000, MATCH(E680, 'Dados Consolidados'!$E$1:$E$1000000, 0)))</f>
        <v>#N/A</v>
      </c>
      <c r="BF680" s="221" t="e">
        <f>INT(INDEX('Dados Consolidados'!$U$1:$U$1000000, MATCH(H680, 'Dados Consolidados'!$H$1:$H$1000000, 0)))</f>
        <v>#N/A</v>
      </c>
      <c r="BG680" s="221" t="e">
        <f>INT(INDEX('Dados Consolidados'!$V$1:$V$1000000, MATCH(J680, 'Dados Consolidados'!$J$1:$J$1000000, 0)))</f>
        <v>#N/A</v>
      </c>
      <c r="BH680" s="221" t="e">
        <f>INT(INDEX('Dados Consolidados'!$X$1:$X$1000000, MATCH(K680, 'Dados Consolidados'!$K$1:$K$1000000, 0)))</f>
        <v>#N/A</v>
      </c>
      <c r="BI680" s="221" t="e">
        <f>INT(INDEX('Dados Consolidados'!$Y$1:$Y$1000000, MATCH(L680, 'Dados Consolidados'!$L$1:$L$1000000, 0)))</f>
        <v>#N/A</v>
      </c>
      <c r="BJ680" s="222" t="e">
        <f>INT(INDEX('Dados Consolidados'!$W$1:$W$1000000, MATCH(P680, 'Dados Consolidados'!$P$1:$P$1000000, 0)))</f>
        <v>#N/A</v>
      </c>
      <c r="BK680" s="83" t="str">
        <f>IF(AND(A680&lt;&gt;"",B680&lt;&gt;"",C680&lt;&gt;"",E680&lt;&gt;"",J680&lt;&gt;"",K680&lt;&gt;"",L680&lt;&gt;"",R680&lt;&gt;"",V680&lt;&gt;""),"OK","n/a")</f>
        <v>n/a</v>
      </c>
    </row>
    <row r="681" spans="1:63" s="83" customFormat="1" ht="20.100000000000001" customHeight="1" x14ac:dyDescent="0.25">
      <c r="A681" s="163"/>
      <c r="B681" s="163"/>
      <c r="C681" s="163"/>
      <c r="D681" s="163"/>
      <c r="E681" s="163"/>
      <c r="F681" s="163"/>
      <c r="G681" s="163"/>
      <c r="H681" s="163"/>
      <c r="I681" s="163"/>
      <c r="J681" s="163"/>
      <c r="K681" s="163"/>
      <c r="L681" s="163"/>
      <c r="M681" s="231"/>
      <c r="N681" s="233"/>
      <c r="O681" s="233"/>
      <c r="P681" s="163"/>
      <c r="Q681" s="230"/>
      <c r="R681" s="163"/>
      <c r="S681" s="163"/>
      <c r="T681" s="163"/>
      <c r="U681" s="163"/>
      <c r="V681" s="231"/>
      <c r="W681" s="231"/>
      <c r="X681" s="231"/>
      <c r="Y681" s="231"/>
      <c r="Z681" s="231"/>
      <c r="AA681" s="231"/>
      <c r="AB681" s="231"/>
      <c r="AC681" s="231"/>
      <c r="AD681" s="232"/>
      <c r="AE681" s="232"/>
      <c r="AF681" s="168"/>
      <c r="AG681" s="168"/>
      <c r="AH681" s="168"/>
      <c r="AI681" s="168"/>
      <c r="AJ681" s="168"/>
      <c r="AK681" s="168"/>
      <c r="AL681" s="168"/>
      <c r="AM681" s="168"/>
      <c r="AN681" s="168"/>
      <c r="AO681" s="168"/>
      <c r="AP681" s="168"/>
      <c r="AQ681" s="168"/>
      <c r="AR681" s="168"/>
      <c r="AS681" s="168"/>
      <c r="AT681" s="168"/>
      <c r="AU681" s="168"/>
      <c r="AV681" s="168"/>
      <c r="AW681" s="168"/>
      <c r="AX681" s="168"/>
      <c r="AY681" s="168"/>
      <c r="AZ681" s="168"/>
      <c r="BA681" s="168"/>
      <c r="BB681" s="168"/>
      <c r="BC681" s="221" t="e">
        <f>INT(INDEX('Dados Consolidados'!$R$1:$R$1000000, MATCH(A681, 'Dados Consolidados'!$A$1:$A$1000000, 0)))</f>
        <v>#N/A</v>
      </c>
      <c r="BD681" s="221" t="e">
        <f>INT(INDEX('Dados Consolidados'!$S$1:$S$1000000, MATCH(B681, 'Dados Consolidados'!$B$1:$B$1000000, 0)))</f>
        <v>#N/A</v>
      </c>
      <c r="BE681" s="221" t="e">
        <f>INT(INDEX('Dados Consolidados'!$T$1:$T$1000000, MATCH(E681, 'Dados Consolidados'!$E$1:$E$1000000, 0)))</f>
        <v>#N/A</v>
      </c>
      <c r="BF681" s="221" t="e">
        <f>INT(INDEX('Dados Consolidados'!$U$1:$U$1000000, MATCH(H681, 'Dados Consolidados'!$H$1:$H$1000000, 0)))</f>
        <v>#N/A</v>
      </c>
      <c r="BG681" s="221" t="e">
        <f>INT(INDEX('Dados Consolidados'!$V$1:$V$1000000, MATCH(J681, 'Dados Consolidados'!$J$1:$J$1000000, 0)))</f>
        <v>#N/A</v>
      </c>
      <c r="BH681" s="221" t="e">
        <f>INT(INDEX('Dados Consolidados'!$X$1:$X$1000000, MATCH(K681, 'Dados Consolidados'!$K$1:$K$1000000, 0)))</f>
        <v>#N/A</v>
      </c>
      <c r="BI681" s="221" t="e">
        <f>INT(INDEX('Dados Consolidados'!$Y$1:$Y$1000000, MATCH(L681, 'Dados Consolidados'!$L$1:$L$1000000, 0)))</f>
        <v>#N/A</v>
      </c>
      <c r="BJ681" s="222" t="e">
        <f>INT(INDEX('Dados Consolidados'!$W$1:$W$1000000, MATCH(P681, 'Dados Consolidados'!$P$1:$P$1000000, 0)))</f>
        <v>#N/A</v>
      </c>
      <c r="BK681" s="83" t="str">
        <f>IF(AND(A681&lt;&gt;"",B681&lt;&gt;"",C681&lt;&gt;"",E681&lt;&gt;"",J681&lt;&gt;"",K681&lt;&gt;"",L681&lt;&gt;"",R681&lt;&gt;"",V681&lt;&gt;""),"OK","n/a")</f>
        <v>n/a</v>
      </c>
    </row>
    <row r="682" spans="1:63" s="83" customFormat="1" ht="20.100000000000001" customHeight="1" x14ac:dyDescent="0.25">
      <c r="A682" s="163"/>
      <c r="B682" s="163"/>
      <c r="C682" s="163"/>
      <c r="D682" s="163"/>
      <c r="E682" s="163"/>
      <c r="F682" s="163"/>
      <c r="G682" s="163"/>
      <c r="H682" s="163"/>
      <c r="I682" s="163"/>
      <c r="J682" s="163"/>
      <c r="K682" s="163"/>
      <c r="L682" s="163"/>
      <c r="M682" s="231"/>
      <c r="N682" s="233"/>
      <c r="O682" s="233"/>
      <c r="P682" s="163"/>
      <c r="Q682" s="230"/>
      <c r="R682" s="163"/>
      <c r="S682" s="163"/>
      <c r="T682" s="163"/>
      <c r="U682" s="163"/>
      <c r="V682" s="231"/>
      <c r="W682" s="231"/>
      <c r="X682" s="231"/>
      <c r="Y682" s="231"/>
      <c r="Z682" s="231"/>
      <c r="AA682" s="231"/>
      <c r="AB682" s="231"/>
      <c r="AC682" s="231"/>
      <c r="AD682" s="232"/>
      <c r="AE682" s="232"/>
      <c r="AF682" s="168"/>
      <c r="AG682" s="168"/>
      <c r="AH682" s="168"/>
      <c r="AI682" s="168"/>
      <c r="AJ682" s="168"/>
      <c r="AK682" s="168"/>
      <c r="AL682" s="168"/>
      <c r="AM682" s="168"/>
      <c r="AN682" s="168"/>
      <c r="AO682" s="168"/>
      <c r="AP682" s="168"/>
      <c r="AQ682" s="168"/>
      <c r="AR682" s="168"/>
      <c r="AS682" s="168"/>
      <c r="AT682" s="168"/>
      <c r="AU682" s="168"/>
      <c r="AV682" s="168"/>
      <c r="AW682" s="168"/>
      <c r="AX682" s="168"/>
      <c r="AY682" s="168"/>
      <c r="AZ682" s="168"/>
      <c r="BA682" s="168"/>
      <c r="BB682" s="168"/>
      <c r="BC682" s="221" t="e">
        <f>INT(INDEX('Dados Consolidados'!$R$1:$R$1000000, MATCH(A682, 'Dados Consolidados'!$A$1:$A$1000000, 0)))</f>
        <v>#N/A</v>
      </c>
      <c r="BD682" s="221" t="e">
        <f>INT(INDEX('Dados Consolidados'!$S$1:$S$1000000, MATCH(B682, 'Dados Consolidados'!$B$1:$B$1000000, 0)))</f>
        <v>#N/A</v>
      </c>
      <c r="BE682" s="221" t="e">
        <f>INT(INDEX('Dados Consolidados'!$T$1:$T$1000000, MATCH(E682, 'Dados Consolidados'!$E$1:$E$1000000, 0)))</f>
        <v>#N/A</v>
      </c>
      <c r="BF682" s="221" t="e">
        <f>INT(INDEX('Dados Consolidados'!$U$1:$U$1000000, MATCH(H682, 'Dados Consolidados'!$H$1:$H$1000000, 0)))</f>
        <v>#N/A</v>
      </c>
      <c r="BG682" s="221" t="e">
        <f>INT(INDEX('Dados Consolidados'!$V$1:$V$1000000, MATCH(J682, 'Dados Consolidados'!$J$1:$J$1000000, 0)))</f>
        <v>#N/A</v>
      </c>
      <c r="BH682" s="221" t="e">
        <f>INT(INDEX('Dados Consolidados'!$X$1:$X$1000000, MATCH(K682, 'Dados Consolidados'!$K$1:$K$1000000, 0)))</f>
        <v>#N/A</v>
      </c>
      <c r="BI682" s="221" t="e">
        <f>INT(INDEX('Dados Consolidados'!$Y$1:$Y$1000000, MATCH(L682, 'Dados Consolidados'!$L$1:$L$1000000, 0)))</f>
        <v>#N/A</v>
      </c>
      <c r="BJ682" s="222" t="e">
        <f>INT(INDEX('Dados Consolidados'!$W$1:$W$1000000, MATCH(P682, 'Dados Consolidados'!$P$1:$P$1000000, 0)))</f>
        <v>#N/A</v>
      </c>
      <c r="BK682" s="83" t="str">
        <f>IF(AND(A682&lt;&gt;"",B682&lt;&gt;"",C682&lt;&gt;"",E682&lt;&gt;"",J682&lt;&gt;"",K682&lt;&gt;"",L682&lt;&gt;"",R682&lt;&gt;"",V682&lt;&gt;""),"OK","n/a")</f>
        <v>n/a</v>
      </c>
    </row>
    <row r="683" spans="1:63" s="83" customFormat="1" ht="20.100000000000001" customHeight="1" x14ac:dyDescent="0.25">
      <c r="A683" s="163"/>
      <c r="B683" s="163"/>
      <c r="C683" s="163"/>
      <c r="D683" s="163"/>
      <c r="E683" s="163"/>
      <c r="F683" s="163"/>
      <c r="G683" s="163"/>
      <c r="H683" s="163"/>
      <c r="I683" s="163"/>
      <c r="J683" s="163"/>
      <c r="K683" s="163"/>
      <c r="L683" s="163"/>
      <c r="M683" s="231"/>
      <c r="N683" s="233"/>
      <c r="O683" s="233"/>
      <c r="P683" s="163"/>
      <c r="Q683" s="230"/>
      <c r="R683" s="163"/>
      <c r="S683" s="163"/>
      <c r="T683" s="163"/>
      <c r="U683" s="163"/>
      <c r="V683" s="231"/>
      <c r="W683" s="231"/>
      <c r="X683" s="231"/>
      <c r="Y683" s="231"/>
      <c r="Z683" s="231"/>
      <c r="AA683" s="231"/>
      <c r="AB683" s="231"/>
      <c r="AC683" s="231"/>
      <c r="AD683" s="232"/>
      <c r="AE683" s="232"/>
      <c r="AF683" s="168"/>
      <c r="AG683" s="168"/>
      <c r="AH683" s="168"/>
      <c r="AI683" s="168"/>
      <c r="AJ683" s="168"/>
      <c r="AK683" s="168"/>
      <c r="AL683" s="168"/>
      <c r="AM683" s="168"/>
      <c r="AN683" s="168"/>
      <c r="AO683" s="168"/>
      <c r="AP683" s="168"/>
      <c r="AQ683" s="168"/>
      <c r="AR683" s="168"/>
      <c r="AS683" s="168"/>
      <c r="AT683" s="168"/>
      <c r="AU683" s="168"/>
      <c r="AV683" s="168"/>
      <c r="AW683" s="168"/>
      <c r="AX683" s="168"/>
      <c r="AY683" s="168"/>
      <c r="AZ683" s="168"/>
      <c r="BA683" s="168"/>
      <c r="BB683" s="168"/>
      <c r="BC683" s="221" t="e">
        <f>INT(INDEX('Dados Consolidados'!$R$1:$R$1000000, MATCH(A683, 'Dados Consolidados'!$A$1:$A$1000000, 0)))</f>
        <v>#N/A</v>
      </c>
      <c r="BD683" s="221" t="e">
        <f>INT(INDEX('Dados Consolidados'!$S$1:$S$1000000, MATCH(B683, 'Dados Consolidados'!$B$1:$B$1000000, 0)))</f>
        <v>#N/A</v>
      </c>
      <c r="BE683" s="221" t="e">
        <f>INT(INDEX('Dados Consolidados'!$T$1:$T$1000000, MATCH(E683, 'Dados Consolidados'!$E$1:$E$1000000, 0)))</f>
        <v>#N/A</v>
      </c>
      <c r="BF683" s="221" t="e">
        <f>INT(INDEX('Dados Consolidados'!$U$1:$U$1000000, MATCH(H683, 'Dados Consolidados'!$H$1:$H$1000000, 0)))</f>
        <v>#N/A</v>
      </c>
      <c r="BG683" s="221" t="e">
        <f>INT(INDEX('Dados Consolidados'!$V$1:$V$1000000, MATCH(J683, 'Dados Consolidados'!$J$1:$J$1000000, 0)))</f>
        <v>#N/A</v>
      </c>
      <c r="BH683" s="221" t="e">
        <f>INT(INDEX('Dados Consolidados'!$X$1:$X$1000000, MATCH(K683, 'Dados Consolidados'!$K$1:$K$1000000, 0)))</f>
        <v>#N/A</v>
      </c>
      <c r="BI683" s="221" t="e">
        <f>INT(INDEX('Dados Consolidados'!$Y$1:$Y$1000000, MATCH(L683, 'Dados Consolidados'!$L$1:$L$1000000, 0)))</f>
        <v>#N/A</v>
      </c>
      <c r="BJ683" s="222" t="e">
        <f>INT(INDEX('Dados Consolidados'!$W$1:$W$1000000, MATCH(P683, 'Dados Consolidados'!$P$1:$P$1000000, 0)))</f>
        <v>#N/A</v>
      </c>
      <c r="BK683" s="83" t="str">
        <f>IF(AND(A683&lt;&gt;"",B683&lt;&gt;"",C683&lt;&gt;"",E683&lt;&gt;"",J683&lt;&gt;"",K683&lt;&gt;"",L683&lt;&gt;"",R683&lt;&gt;"",V683&lt;&gt;""),"OK","n/a")</f>
        <v>n/a</v>
      </c>
    </row>
    <row r="684" spans="1:63" s="83" customFormat="1" ht="20.100000000000001" customHeight="1" x14ac:dyDescent="0.25">
      <c r="A684" s="163"/>
      <c r="B684" s="163"/>
      <c r="C684" s="163"/>
      <c r="D684" s="163"/>
      <c r="E684" s="163"/>
      <c r="F684" s="163"/>
      <c r="G684" s="163"/>
      <c r="H684" s="163"/>
      <c r="I684" s="163"/>
      <c r="J684" s="163"/>
      <c r="K684" s="163"/>
      <c r="L684" s="163"/>
      <c r="M684" s="231"/>
      <c r="N684" s="233"/>
      <c r="O684" s="233"/>
      <c r="P684" s="163"/>
      <c r="Q684" s="230"/>
      <c r="R684" s="163"/>
      <c r="S684" s="163"/>
      <c r="T684" s="163"/>
      <c r="U684" s="163"/>
      <c r="V684" s="231"/>
      <c r="W684" s="231"/>
      <c r="X684" s="231"/>
      <c r="Y684" s="231"/>
      <c r="Z684" s="231"/>
      <c r="AA684" s="231"/>
      <c r="AB684" s="231"/>
      <c r="AC684" s="231"/>
      <c r="AD684" s="232"/>
      <c r="AE684" s="232"/>
      <c r="AF684" s="168"/>
      <c r="AG684" s="168"/>
      <c r="AH684" s="168"/>
      <c r="AI684" s="168"/>
      <c r="AJ684" s="168"/>
      <c r="AK684" s="168"/>
      <c r="AL684" s="168"/>
      <c r="AM684" s="168"/>
      <c r="AN684" s="168"/>
      <c r="AO684" s="168"/>
      <c r="AP684" s="168"/>
      <c r="AQ684" s="168"/>
      <c r="AR684" s="168"/>
      <c r="AS684" s="168"/>
      <c r="AT684" s="168"/>
      <c r="AU684" s="168"/>
      <c r="AV684" s="168"/>
      <c r="AW684" s="168"/>
      <c r="AX684" s="168"/>
      <c r="AY684" s="168"/>
      <c r="AZ684" s="168"/>
      <c r="BA684" s="168"/>
      <c r="BB684" s="168"/>
      <c r="BC684" s="221" t="e">
        <f>INT(INDEX('Dados Consolidados'!$R$1:$R$1000000, MATCH(A684, 'Dados Consolidados'!$A$1:$A$1000000, 0)))</f>
        <v>#N/A</v>
      </c>
      <c r="BD684" s="221" t="e">
        <f>INT(INDEX('Dados Consolidados'!$S$1:$S$1000000, MATCH(B684, 'Dados Consolidados'!$B$1:$B$1000000, 0)))</f>
        <v>#N/A</v>
      </c>
      <c r="BE684" s="221" t="e">
        <f>INT(INDEX('Dados Consolidados'!$T$1:$T$1000000, MATCH(E684, 'Dados Consolidados'!$E$1:$E$1000000, 0)))</f>
        <v>#N/A</v>
      </c>
      <c r="BF684" s="221" t="e">
        <f>INT(INDEX('Dados Consolidados'!$U$1:$U$1000000, MATCH(H684, 'Dados Consolidados'!$H$1:$H$1000000, 0)))</f>
        <v>#N/A</v>
      </c>
      <c r="BG684" s="221" t="e">
        <f>INT(INDEX('Dados Consolidados'!$V$1:$V$1000000, MATCH(J684, 'Dados Consolidados'!$J$1:$J$1000000, 0)))</f>
        <v>#N/A</v>
      </c>
      <c r="BH684" s="221" t="e">
        <f>INT(INDEX('Dados Consolidados'!$X$1:$X$1000000, MATCH(K684, 'Dados Consolidados'!$K$1:$K$1000000, 0)))</f>
        <v>#N/A</v>
      </c>
      <c r="BI684" s="221" t="e">
        <f>INT(INDEX('Dados Consolidados'!$Y$1:$Y$1000000, MATCH(L684, 'Dados Consolidados'!$L$1:$L$1000000, 0)))</f>
        <v>#N/A</v>
      </c>
      <c r="BJ684" s="222" t="e">
        <f>INT(INDEX('Dados Consolidados'!$W$1:$W$1000000, MATCH(P684, 'Dados Consolidados'!$P$1:$P$1000000, 0)))</f>
        <v>#N/A</v>
      </c>
      <c r="BK684" s="83" t="str">
        <f>IF(AND(A684&lt;&gt;"",B684&lt;&gt;"",C684&lt;&gt;"",E684&lt;&gt;"",J684&lt;&gt;"",K684&lt;&gt;"",L684&lt;&gt;"",R684&lt;&gt;"",V684&lt;&gt;""),"OK","n/a")</f>
        <v>n/a</v>
      </c>
    </row>
    <row r="685" spans="1:63" s="83" customFormat="1" ht="20.100000000000001" customHeight="1" x14ac:dyDescent="0.25">
      <c r="A685" s="163"/>
      <c r="B685" s="163"/>
      <c r="C685" s="163"/>
      <c r="D685" s="163"/>
      <c r="E685" s="163"/>
      <c r="F685" s="163"/>
      <c r="G685" s="163"/>
      <c r="H685" s="163"/>
      <c r="I685" s="163"/>
      <c r="J685" s="163"/>
      <c r="K685" s="163"/>
      <c r="L685" s="163"/>
      <c r="M685" s="231"/>
      <c r="N685" s="233"/>
      <c r="O685" s="233"/>
      <c r="P685" s="163"/>
      <c r="Q685" s="230"/>
      <c r="R685" s="163"/>
      <c r="S685" s="163"/>
      <c r="T685" s="163"/>
      <c r="U685" s="163"/>
      <c r="V685" s="231"/>
      <c r="W685" s="231"/>
      <c r="X685" s="231"/>
      <c r="Y685" s="231"/>
      <c r="Z685" s="231"/>
      <c r="AA685" s="231"/>
      <c r="AB685" s="231"/>
      <c r="AC685" s="231"/>
      <c r="AD685" s="232"/>
      <c r="AE685" s="232"/>
      <c r="AF685" s="168"/>
      <c r="AG685" s="168"/>
      <c r="AH685" s="168"/>
      <c r="AI685" s="168"/>
      <c r="AJ685" s="168"/>
      <c r="AK685" s="168"/>
      <c r="AL685" s="168"/>
      <c r="AM685" s="168"/>
      <c r="AN685" s="168"/>
      <c r="AO685" s="168"/>
      <c r="AP685" s="168"/>
      <c r="AQ685" s="168"/>
      <c r="AR685" s="168"/>
      <c r="AS685" s="168"/>
      <c r="AT685" s="168"/>
      <c r="AU685" s="168"/>
      <c r="AV685" s="168"/>
      <c r="AW685" s="168"/>
      <c r="AX685" s="168"/>
      <c r="AY685" s="168"/>
      <c r="AZ685" s="168"/>
      <c r="BA685" s="168"/>
      <c r="BB685" s="168"/>
      <c r="BC685" s="221" t="e">
        <f>INT(INDEX('Dados Consolidados'!$R$1:$R$1000000, MATCH(A685, 'Dados Consolidados'!$A$1:$A$1000000, 0)))</f>
        <v>#N/A</v>
      </c>
      <c r="BD685" s="221" t="e">
        <f>INT(INDEX('Dados Consolidados'!$S$1:$S$1000000, MATCH(B685, 'Dados Consolidados'!$B$1:$B$1000000, 0)))</f>
        <v>#N/A</v>
      </c>
      <c r="BE685" s="221" t="e">
        <f>INT(INDEX('Dados Consolidados'!$T$1:$T$1000000, MATCH(E685, 'Dados Consolidados'!$E$1:$E$1000000, 0)))</f>
        <v>#N/A</v>
      </c>
      <c r="BF685" s="221" t="e">
        <f>INT(INDEX('Dados Consolidados'!$U$1:$U$1000000, MATCH(H685, 'Dados Consolidados'!$H$1:$H$1000000, 0)))</f>
        <v>#N/A</v>
      </c>
      <c r="BG685" s="221" t="e">
        <f>INT(INDEX('Dados Consolidados'!$V$1:$V$1000000, MATCH(J685, 'Dados Consolidados'!$J$1:$J$1000000, 0)))</f>
        <v>#N/A</v>
      </c>
      <c r="BH685" s="221" t="e">
        <f>INT(INDEX('Dados Consolidados'!$X$1:$X$1000000, MATCH(K685, 'Dados Consolidados'!$K$1:$K$1000000, 0)))</f>
        <v>#N/A</v>
      </c>
      <c r="BI685" s="221" t="e">
        <f>INT(INDEX('Dados Consolidados'!$Y$1:$Y$1000000, MATCH(L685, 'Dados Consolidados'!$L$1:$L$1000000, 0)))</f>
        <v>#N/A</v>
      </c>
      <c r="BJ685" s="222" t="e">
        <f>INT(INDEX('Dados Consolidados'!$W$1:$W$1000000, MATCH(P685, 'Dados Consolidados'!$P$1:$P$1000000, 0)))</f>
        <v>#N/A</v>
      </c>
      <c r="BK685" s="83" t="str">
        <f>IF(AND(A685&lt;&gt;"",B685&lt;&gt;"",C685&lt;&gt;"",E685&lt;&gt;"",J685&lt;&gt;"",K685&lt;&gt;"",L685&lt;&gt;"",R685&lt;&gt;"",V685&lt;&gt;""),"OK","n/a")</f>
        <v>n/a</v>
      </c>
    </row>
    <row r="686" spans="1:63" s="83" customFormat="1" ht="20.100000000000001" customHeight="1" x14ac:dyDescent="0.25">
      <c r="A686" s="163"/>
      <c r="B686" s="163"/>
      <c r="C686" s="163"/>
      <c r="D686" s="163"/>
      <c r="E686" s="163"/>
      <c r="F686" s="163"/>
      <c r="G686" s="163"/>
      <c r="H686" s="163"/>
      <c r="I686" s="163"/>
      <c r="J686" s="163"/>
      <c r="K686" s="163"/>
      <c r="L686" s="163"/>
      <c r="M686" s="231"/>
      <c r="N686" s="233"/>
      <c r="O686" s="233"/>
      <c r="P686" s="163"/>
      <c r="Q686" s="230"/>
      <c r="R686" s="163"/>
      <c r="S686" s="163"/>
      <c r="T686" s="163"/>
      <c r="U686" s="163"/>
      <c r="V686" s="231"/>
      <c r="W686" s="231"/>
      <c r="X686" s="231"/>
      <c r="Y686" s="231"/>
      <c r="Z686" s="231"/>
      <c r="AA686" s="231"/>
      <c r="AB686" s="231"/>
      <c r="AC686" s="231"/>
      <c r="AD686" s="232"/>
      <c r="AE686" s="232"/>
      <c r="AF686" s="168"/>
      <c r="AG686" s="168"/>
      <c r="AH686" s="168"/>
      <c r="AI686" s="168"/>
      <c r="AJ686" s="168"/>
      <c r="AK686" s="168"/>
      <c r="AL686" s="168"/>
      <c r="AM686" s="168"/>
      <c r="AN686" s="168"/>
      <c r="AO686" s="168"/>
      <c r="AP686" s="168"/>
      <c r="AQ686" s="168"/>
      <c r="AR686" s="168"/>
      <c r="AS686" s="168"/>
      <c r="AT686" s="168"/>
      <c r="AU686" s="168"/>
      <c r="AV686" s="168"/>
      <c r="AW686" s="168"/>
      <c r="AX686" s="168"/>
      <c r="AY686" s="168"/>
      <c r="AZ686" s="168"/>
      <c r="BA686" s="168"/>
      <c r="BB686" s="168"/>
      <c r="BC686" s="221" t="e">
        <f>INT(INDEX('Dados Consolidados'!$R$1:$R$1000000, MATCH(A686, 'Dados Consolidados'!$A$1:$A$1000000, 0)))</f>
        <v>#N/A</v>
      </c>
      <c r="BD686" s="221" t="e">
        <f>INT(INDEX('Dados Consolidados'!$S$1:$S$1000000, MATCH(B686, 'Dados Consolidados'!$B$1:$B$1000000, 0)))</f>
        <v>#N/A</v>
      </c>
      <c r="BE686" s="221" t="e">
        <f>INT(INDEX('Dados Consolidados'!$T$1:$T$1000000, MATCH(E686, 'Dados Consolidados'!$E$1:$E$1000000, 0)))</f>
        <v>#N/A</v>
      </c>
      <c r="BF686" s="221" t="e">
        <f>INT(INDEX('Dados Consolidados'!$U$1:$U$1000000, MATCH(H686, 'Dados Consolidados'!$H$1:$H$1000000, 0)))</f>
        <v>#N/A</v>
      </c>
      <c r="BG686" s="221" t="e">
        <f>INT(INDEX('Dados Consolidados'!$V$1:$V$1000000, MATCH(J686, 'Dados Consolidados'!$J$1:$J$1000000, 0)))</f>
        <v>#N/A</v>
      </c>
      <c r="BH686" s="221" t="e">
        <f>INT(INDEX('Dados Consolidados'!$X$1:$X$1000000, MATCH(K686, 'Dados Consolidados'!$K$1:$K$1000000, 0)))</f>
        <v>#N/A</v>
      </c>
      <c r="BI686" s="221" t="e">
        <f>INT(INDEX('Dados Consolidados'!$Y$1:$Y$1000000, MATCH(L686, 'Dados Consolidados'!$L$1:$L$1000000, 0)))</f>
        <v>#N/A</v>
      </c>
      <c r="BJ686" s="222" t="e">
        <f>INT(INDEX('Dados Consolidados'!$W$1:$W$1000000, MATCH(P686, 'Dados Consolidados'!$P$1:$P$1000000, 0)))</f>
        <v>#N/A</v>
      </c>
      <c r="BK686" s="83" t="str">
        <f>IF(AND(A686&lt;&gt;"",B686&lt;&gt;"",C686&lt;&gt;"",E686&lt;&gt;"",J686&lt;&gt;"",K686&lt;&gt;"",L686&lt;&gt;"",R686&lt;&gt;"",V686&lt;&gt;""),"OK","n/a")</f>
        <v>n/a</v>
      </c>
    </row>
    <row r="687" spans="1:63" s="83" customFormat="1" ht="20.100000000000001" customHeight="1" x14ac:dyDescent="0.25">
      <c r="A687" s="163"/>
      <c r="B687" s="163"/>
      <c r="C687" s="163"/>
      <c r="D687" s="163"/>
      <c r="E687" s="163"/>
      <c r="F687" s="163"/>
      <c r="G687" s="163"/>
      <c r="H687" s="163"/>
      <c r="I687" s="163"/>
      <c r="J687" s="163"/>
      <c r="K687" s="163"/>
      <c r="L687" s="163"/>
      <c r="M687" s="231"/>
      <c r="N687" s="233"/>
      <c r="O687" s="233"/>
      <c r="P687" s="163"/>
      <c r="Q687" s="230"/>
      <c r="R687" s="163"/>
      <c r="S687" s="163"/>
      <c r="T687" s="163"/>
      <c r="U687" s="163"/>
      <c r="V687" s="231"/>
      <c r="W687" s="231"/>
      <c r="X687" s="231"/>
      <c r="Y687" s="231"/>
      <c r="Z687" s="231"/>
      <c r="AA687" s="231"/>
      <c r="AB687" s="231"/>
      <c r="AC687" s="231"/>
      <c r="AD687" s="232"/>
      <c r="AE687" s="232"/>
      <c r="AF687" s="168"/>
      <c r="AG687" s="168"/>
      <c r="AH687" s="168"/>
      <c r="AI687" s="168"/>
      <c r="AJ687" s="168"/>
      <c r="AK687" s="168"/>
      <c r="AL687" s="168"/>
      <c r="AM687" s="168"/>
      <c r="AN687" s="168"/>
      <c r="AO687" s="168"/>
      <c r="AP687" s="168"/>
      <c r="AQ687" s="168"/>
      <c r="AR687" s="168"/>
      <c r="AS687" s="168"/>
      <c r="AT687" s="168"/>
      <c r="AU687" s="168"/>
      <c r="AV687" s="168"/>
      <c r="AW687" s="168"/>
      <c r="AX687" s="168"/>
      <c r="AY687" s="168"/>
      <c r="AZ687" s="168"/>
      <c r="BA687" s="168"/>
      <c r="BB687" s="168"/>
      <c r="BC687" s="221" t="e">
        <f>INT(INDEX('Dados Consolidados'!$R$1:$R$1000000, MATCH(A687, 'Dados Consolidados'!$A$1:$A$1000000, 0)))</f>
        <v>#N/A</v>
      </c>
      <c r="BD687" s="221" t="e">
        <f>INT(INDEX('Dados Consolidados'!$S$1:$S$1000000, MATCH(B687, 'Dados Consolidados'!$B$1:$B$1000000, 0)))</f>
        <v>#N/A</v>
      </c>
      <c r="BE687" s="221" t="e">
        <f>INT(INDEX('Dados Consolidados'!$T$1:$T$1000000, MATCH(E687, 'Dados Consolidados'!$E$1:$E$1000000, 0)))</f>
        <v>#N/A</v>
      </c>
      <c r="BF687" s="221" t="e">
        <f>INT(INDEX('Dados Consolidados'!$U$1:$U$1000000, MATCH(H687, 'Dados Consolidados'!$H$1:$H$1000000, 0)))</f>
        <v>#N/A</v>
      </c>
      <c r="BG687" s="221" t="e">
        <f>INT(INDEX('Dados Consolidados'!$V$1:$V$1000000, MATCH(J687, 'Dados Consolidados'!$J$1:$J$1000000, 0)))</f>
        <v>#N/A</v>
      </c>
      <c r="BH687" s="221" t="e">
        <f>INT(INDEX('Dados Consolidados'!$X$1:$X$1000000, MATCH(K687, 'Dados Consolidados'!$K$1:$K$1000000, 0)))</f>
        <v>#N/A</v>
      </c>
      <c r="BI687" s="221" t="e">
        <f>INT(INDEX('Dados Consolidados'!$Y$1:$Y$1000000, MATCH(L687, 'Dados Consolidados'!$L$1:$L$1000000, 0)))</f>
        <v>#N/A</v>
      </c>
      <c r="BJ687" s="222" t="e">
        <f>INT(INDEX('Dados Consolidados'!$W$1:$W$1000000, MATCH(P687, 'Dados Consolidados'!$P$1:$P$1000000, 0)))</f>
        <v>#N/A</v>
      </c>
      <c r="BK687" s="83" t="str">
        <f>IF(AND(A687&lt;&gt;"",B687&lt;&gt;"",C687&lt;&gt;"",E687&lt;&gt;"",J687&lt;&gt;"",K687&lt;&gt;"",L687&lt;&gt;"",R687&lt;&gt;"",V687&lt;&gt;""),"OK","n/a")</f>
        <v>n/a</v>
      </c>
    </row>
    <row r="688" spans="1:63" s="83" customFormat="1" ht="20.100000000000001" customHeight="1" x14ac:dyDescent="0.25">
      <c r="A688" s="163"/>
      <c r="B688" s="163"/>
      <c r="C688" s="163"/>
      <c r="D688" s="163"/>
      <c r="E688" s="163"/>
      <c r="F688" s="163"/>
      <c r="G688" s="163"/>
      <c r="H688" s="163"/>
      <c r="I688" s="163"/>
      <c r="J688" s="163"/>
      <c r="K688" s="163"/>
      <c r="L688" s="163"/>
      <c r="M688" s="231"/>
      <c r="N688" s="233"/>
      <c r="O688" s="233"/>
      <c r="P688" s="163"/>
      <c r="Q688" s="230"/>
      <c r="R688" s="163"/>
      <c r="S688" s="163"/>
      <c r="T688" s="163"/>
      <c r="U688" s="163"/>
      <c r="V688" s="231"/>
      <c r="W688" s="231"/>
      <c r="X688" s="231"/>
      <c r="Y688" s="231"/>
      <c r="Z688" s="231"/>
      <c r="AA688" s="231"/>
      <c r="AB688" s="231"/>
      <c r="AC688" s="231"/>
      <c r="AD688" s="232"/>
      <c r="AE688" s="232"/>
      <c r="AF688" s="168"/>
      <c r="AG688" s="168"/>
      <c r="AH688" s="168"/>
      <c r="AI688" s="168"/>
      <c r="AJ688" s="168"/>
      <c r="AK688" s="168"/>
      <c r="AL688" s="168"/>
      <c r="AM688" s="168"/>
      <c r="AN688" s="168"/>
      <c r="AO688" s="168"/>
      <c r="AP688" s="168"/>
      <c r="AQ688" s="168"/>
      <c r="AR688" s="168"/>
      <c r="AS688" s="168"/>
      <c r="AT688" s="168"/>
      <c r="AU688" s="168"/>
      <c r="AV688" s="168"/>
      <c r="AW688" s="168"/>
      <c r="AX688" s="168"/>
      <c r="AY688" s="168"/>
      <c r="AZ688" s="168"/>
      <c r="BA688" s="168"/>
      <c r="BB688" s="168"/>
      <c r="BC688" s="221" t="e">
        <f>INT(INDEX('Dados Consolidados'!$R$1:$R$1000000, MATCH(A688, 'Dados Consolidados'!$A$1:$A$1000000, 0)))</f>
        <v>#N/A</v>
      </c>
      <c r="BD688" s="221" t="e">
        <f>INT(INDEX('Dados Consolidados'!$S$1:$S$1000000, MATCH(B688, 'Dados Consolidados'!$B$1:$B$1000000, 0)))</f>
        <v>#N/A</v>
      </c>
      <c r="BE688" s="221" t="e">
        <f>INT(INDEX('Dados Consolidados'!$T$1:$T$1000000, MATCH(E688, 'Dados Consolidados'!$E$1:$E$1000000, 0)))</f>
        <v>#N/A</v>
      </c>
      <c r="BF688" s="221" t="e">
        <f>INT(INDEX('Dados Consolidados'!$U$1:$U$1000000, MATCH(H688, 'Dados Consolidados'!$H$1:$H$1000000, 0)))</f>
        <v>#N/A</v>
      </c>
      <c r="BG688" s="221" t="e">
        <f>INT(INDEX('Dados Consolidados'!$V$1:$V$1000000, MATCH(J688, 'Dados Consolidados'!$J$1:$J$1000000, 0)))</f>
        <v>#N/A</v>
      </c>
      <c r="BH688" s="221" t="e">
        <f>INT(INDEX('Dados Consolidados'!$X$1:$X$1000000, MATCH(K688, 'Dados Consolidados'!$K$1:$K$1000000, 0)))</f>
        <v>#N/A</v>
      </c>
      <c r="BI688" s="221" t="e">
        <f>INT(INDEX('Dados Consolidados'!$Y$1:$Y$1000000, MATCH(L688, 'Dados Consolidados'!$L$1:$L$1000000, 0)))</f>
        <v>#N/A</v>
      </c>
      <c r="BJ688" s="222" t="e">
        <f>INT(INDEX('Dados Consolidados'!$W$1:$W$1000000, MATCH(P688, 'Dados Consolidados'!$P$1:$P$1000000, 0)))</f>
        <v>#N/A</v>
      </c>
      <c r="BK688" s="83" t="str">
        <f>IF(AND(A688&lt;&gt;"",B688&lt;&gt;"",C688&lt;&gt;"",E688&lt;&gt;"",J688&lt;&gt;"",K688&lt;&gt;"",L688&lt;&gt;"",R688&lt;&gt;"",V688&lt;&gt;""),"OK","n/a")</f>
        <v>n/a</v>
      </c>
    </row>
    <row r="689" spans="1:63" s="83" customFormat="1" ht="20.100000000000001" customHeight="1" x14ac:dyDescent="0.25">
      <c r="A689" s="163"/>
      <c r="B689" s="163"/>
      <c r="C689" s="163"/>
      <c r="D689" s="163"/>
      <c r="E689" s="163"/>
      <c r="F689" s="163"/>
      <c r="G689" s="163"/>
      <c r="H689" s="163"/>
      <c r="I689" s="163"/>
      <c r="J689" s="163"/>
      <c r="K689" s="163"/>
      <c r="L689" s="163"/>
      <c r="M689" s="231"/>
      <c r="N689" s="233"/>
      <c r="O689" s="233"/>
      <c r="P689" s="163"/>
      <c r="Q689" s="230"/>
      <c r="R689" s="163"/>
      <c r="S689" s="163"/>
      <c r="T689" s="163"/>
      <c r="U689" s="163"/>
      <c r="V689" s="231"/>
      <c r="W689" s="231"/>
      <c r="X689" s="231"/>
      <c r="Y689" s="231"/>
      <c r="Z689" s="231"/>
      <c r="AA689" s="231"/>
      <c r="AB689" s="231"/>
      <c r="AC689" s="231"/>
      <c r="AD689" s="232"/>
      <c r="AE689" s="232"/>
      <c r="AF689" s="168"/>
      <c r="AG689" s="168"/>
      <c r="AH689" s="168"/>
      <c r="AI689" s="168"/>
      <c r="AJ689" s="168"/>
      <c r="AK689" s="168"/>
      <c r="AL689" s="168"/>
      <c r="AM689" s="168"/>
      <c r="AN689" s="168"/>
      <c r="AO689" s="168"/>
      <c r="AP689" s="168"/>
      <c r="AQ689" s="168"/>
      <c r="AR689" s="168"/>
      <c r="AS689" s="168"/>
      <c r="AT689" s="168"/>
      <c r="AU689" s="168"/>
      <c r="AV689" s="168"/>
      <c r="AW689" s="168"/>
      <c r="AX689" s="168"/>
      <c r="AY689" s="168"/>
      <c r="AZ689" s="168"/>
      <c r="BA689" s="168"/>
      <c r="BB689" s="168"/>
      <c r="BC689" s="221" t="e">
        <f>INT(INDEX('Dados Consolidados'!$R$1:$R$1000000, MATCH(A689, 'Dados Consolidados'!$A$1:$A$1000000, 0)))</f>
        <v>#N/A</v>
      </c>
      <c r="BD689" s="221" t="e">
        <f>INT(INDEX('Dados Consolidados'!$S$1:$S$1000000, MATCH(B689, 'Dados Consolidados'!$B$1:$B$1000000, 0)))</f>
        <v>#N/A</v>
      </c>
      <c r="BE689" s="221" t="e">
        <f>INT(INDEX('Dados Consolidados'!$T$1:$T$1000000, MATCH(E689, 'Dados Consolidados'!$E$1:$E$1000000, 0)))</f>
        <v>#N/A</v>
      </c>
      <c r="BF689" s="221" t="e">
        <f>INT(INDEX('Dados Consolidados'!$U$1:$U$1000000, MATCH(H689, 'Dados Consolidados'!$H$1:$H$1000000, 0)))</f>
        <v>#N/A</v>
      </c>
      <c r="BG689" s="221" t="e">
        <f>INT(INDEX('Dados Consolidados'!$V$1:$V$1000000, MATCH(J689, 'Dados Consolidados'!$J$1:$J$1000000, 0)))</f>
        <v>#N/A</v>
      </c>
      <c r="BH689" s="221" t="e">
        <f>INT(INDEX('Dados Consolidados'!$X$1:$X$1000000, MATCH(K689, 'Dados Consolidados'!$K$1:$K$1000000, 0)))</f>
        <v>#N/A</v>
      </c>
      <c r="BI689" s="221" t="e">
        <f>INT(INDEX('Dados Consolidados'!$Y$1:$Y$1000000, MATCH(L689, 'Dados Consolidados'!$L$1:$L$1000000, 0)))</f>
        <v>#N/A</v>
      </c>
      <c r="BJ689" s="222" t="e">
        <f>INT(INDEX('Dados Consolidados'!$W$1:$W$1000000, MATCH(P689, 'Dados Consolidados'!$P$1:$P$1000000, 0)))</f>
        <v>#N/A</v>
      </c>
      <c r="BK689" s="83" t="str">
        <f>IF(AND(A689&lt;&gt;"",B689&lt;&gt;"",C689&lt;&gt;"",E689&lt;&gt;"",J689&lt;&gt;"",K689&lt;&gt;"",L689&lt;&gt;"",R689&lt;&gt;"",V689&lt;&gt;""),"OK","n/a")</f>
        <v>n/a</v>
      </c>
    </row>
    <row r="690" spans="1:63" s="83" customFormat="1" ht="20.100000000000001" customHeight="1" x14ac:dyDescent="0.25">
      <c r="A690" s="163"/>
      <c r="B690" s="163"/>
      <c r="C690" s="163"/>
      <c r="D690" s="163"/>
      <c r="E690" s="163"/>
      <c r="F690" s="163"/>
      <c r="G690" s="163"/>
      <c r="H690" s="163"/>
      <c r="I690" s="163"/>
      <c r="J690" s="163"/>
      <c r="K690" s="163"/>
      <c r="L690" s="163"/>
      <c r="M690" s="231"/>
      <c r="N690" s="233"/>
      <c r="O690" s="233"/>
      <c r="P690" s="163"/>
      <c r="Q690" s="230"/>
      <c r="R690" s="163"/>
      <c r="S690" s="163"/>
      <c r="T690" s="163"/>
      <c r="U690" s="163"/>
      <c r="V690" s="231"/>
      <c r="W690" s="231"/>
      <c r="X690" s="231"/>
      <c r="Y690" s="231"/>
      <c r="Z690" s="231"/>
      <c r="AA690" s="231"/>
      <c r="AB690" s="231"/>
      <c r="AC690" s="231"/>
      <c r="AD690" s="232"/>
      <c r="AE690" s="232"/>
      <c r="AF690" s="168"/>
      <c r="AG690" s="168"/>
      <c r="AH690" s="168"/>
      <c r="AI690" s="168"/>
      <c r="AJ690" s="168"/>
      <c r="AK690" s="168"/>
      <c r="AL690" s="168"/>
      <c r="AM690" s="168"/>
      <c r="AN690" s="168"/>
      <c r="AO690" s="168"/>
      <c r="AP690" s="168"/>
      <c r="AQ690" s="168"/>
      <c r="AR690" s="168"/>
      <c r="AS690" s="168"/>
      <c r="AT690" s="168"/>
      <c r="AU690" s="168"/>
      <c r="AV690" s="168"/>
      <c r="AW690" s="168"/>
      <c r="AX690" s="168"/>
      <c r="AY690" s="168"/>
      <c r="AZ690" s="168"/>
      <c r="BA690" s="168"/>
      <c r="BB690" s="168"/>
      <c r="BC690" s="221" t="e">
        <f>INT(INDEX('Dados Consolidados'!$R$1:$R$1000000, MATCH(A690, 'Dados Consolidados'!$A$1:$A$1000000, 0)))</f>
        <v>#N/A</v>
      </c>
      <c r="BD690" s="221" t="e">
        <f>INT(INDEX('Dados Consolidados'!$S$1:$S$1000000, MATCH(B690, 'Dados Consolidados'!$B$1:$B$1000000, 0)))</f>
        <v>#N/A</v>
      </c>
      <c r="BE690" s="221" t="e">
        <f>INT(INDEX('Dados Consolidados'!$T$1:$T$1000000, MATCH(E690, 'Dados Consolidados'!$E$1:$E$1000000, 0)))</f>
        <v>#N/A</v>
      </c>
      <c r="BF690" s="221" t="e">
        <f>INT(INDEX('Dados Consolidados'!$U$1:$U$1000000, MATCH(H690, 'Dados Consolidados'!$H$1:$H$1000000, 0)))</f>
        <v>#N/A</v>
      </c>
      <c r="BG690" s="221" t="e">
        <f>INT(INDEX('Dados Consolidados'!$V$1:$V$1000000, MATCH(J690, 'Dados Consolidados'!$J$1:$J$1000000, 0)))</f>
        <v>#N/A</v>
      </c>
      <c r="BH690" s="221" t="e">
        <f>INT(INDEX('Dados Consolidados'!$X$1:$X$1000000, MATCH(K690, 'Dados Consolidados'!$K$1:$K$1000000, 0)))</f>
        <v>#N/A</v>
      </c>
      <c r="BI690" s="221" t="e">
        <f>INT(INDEX('Dados Consolidados'!$Y$1:$Y$1000000, MATCH(L690, 'Dados Consolidados'!$L$1:$L$1000000, 0)))</f>
        <v>#N/A</v>
      </c>
      <c r="BJ690" s="222" t="e">
        <f>INT(INDEX('Dados Consolidados'!$W$1:$W$1000000, MATCH(P690, 'Dados Consolidados'!$P$1:$P$1000000, 0)))</f>
        <v>#N/A</v>
      </c>
      <c r="BK690" s="83" t="str">
        <f>IF(AND(A690&lt;&gt;"",B690&lt;&gt;"",C690&lt;&gt;"",E690&lt;&gt;"",J690&lt;&gt;"",K690&lt;&gt;"",L690&lt;&gt;"",R690&lt;&gt;"",V690&lt;&gt;""),"OK","n/a")</f>
        <v>n/a</v>
      </c>
    </row>
    <row r="691" spans="1:63" s="83" customFormat="1" ht="20.100000000000001" customHeight="1" x14ac:dyDescent="0.25">
      <c r="A691" s="163"/>
      <c r="B691" s="163"/>
      <c r="C691" s="163"/>
      <c r="D691" s="163"/>
      <c r="E691" s="163"/>
      <c r="F691" s="163"/>
      <c r="G691" s="163"/>
      <c r="H691" s="163"/>
      <c r="I691" s="163"/>
      <c r="J691" s="163"/>
      <c r="K691" s="163"/>
      <c r="L691" s="163"/>
      <c r="M691" s="231"/>
      <c r="N691" s="233"/>
      <c r="O691" s="233"/>
      <c r="P691" s="163"/>
      <c r="Q691" s="230"/>
      <c r="R691" s="163"/>
      <c r="S691" s="163"/>
      <c r="T691" s="163"/>
      <c r="U691" s="163"/>
      <c r="V691" s="231"/>
      <c r="W691" s="231"/>
      <c r="X691" s="231"/>
      <c r="Y691" s="231"/>
      <c r="Z691" s="231"/>
      <c r="AA691" s="231"/>
      <c r="AB691" s="231"/>
      <c r="AC691" s="231"/>
      <c r="AD691" s="232"/>
      <c r="AE691" s="232"/>
      <c r="AF691" s="168"/>
      <c r="AG691" s="168"/>
      <c r="AH691" s="168"/>
      <c r="AI691" s="168"/>
      <c r="AJ691" s="168"/>
      <c r="AK691" s="168"/>
      <c r="AL691" s="168"/>
      <c r="AM691" s="168"/>
      <c r="AN691" s="168"/>
      <c r="AO691" s="168"/>
      <c r="AP691" s="168"/>
      <c r="AQ691" s="168"/>
      <c r="AR691" s="168"/>
      <c r="AS691" s="168"/>
      <c r="AT691" s="168"/>
      <c r="AU691" s="168"/>
      <c r="AV691" s="168"/>
      <c r="AW691" s="168"/>
      <c r="AX691" s="168"/>
      <c r="AY691" s="168"/>
      <c r="AZ691" s="168"/>
      <c r="BA691" s="168"/>
      <c r="BB691" s="168"/>
      <c r="BC691" s="221" t="e">
        <f>INT(INDEX('Dados Consolidados'!$R$1:$R$1000000, MATCH(A691, 'Dados Consolidados'!$A$1:$A$1000000, 0)))</f>
        <v>#N/A</v>
      </c>
      <c r="BD691" s="221" t="e">
        <f>INT(INDEX('Dados Consolidados'!$S$1:$S$1000000, MATCH(B691, 'Dados Consolidados'!$B$1:$B$1000000, 0)))</f>
        <v>#N/A</v>
      </c>
      <c r="BE691" s="221" t="e">
        <f>INT(INDEX('Dados Consolidados'!$T$1:$T$1000000, MATCH(E691, 'Dados Consolidados'!$E$1:$E$1000000, 0)))</f>
        <v>#N/A</v>
      </c>
      <c r="BF691" s="221" t="e">
        <f>INT(INDEX('Dados Consolidados'!$U$1:$U$1000000, MATCH(H691, 'Dados Consolidados'!$H$1:$H$1000000, 0)))</f>
        <v>#N/A</v>
      </c>
      <c r="BG691" s="221" t="e">
        <f>INT(INDEX('Dados Consolidados'!$V$1:$V$1000000, MATCH(J691, 'Dados Consolidados'!$J$1:$J$1000000, 0)))</f>
        <v>#N/A</v>
      </c>
      <c r="BH691" s="221" t="e">
        <f>INT(INDEX('Dados Consolidados'!$X$1:$X$1000000, MATCH(K691, 'Dados Consolidados'!$K$1:$K$1000000, 0)))</f>
        <v>#N/A</v>
      </c>
      <c r="BI691" s="221" t="e">
        <f>INT(INDEX('Dados Consolidados'!$Y$1:$Y$1000000, MATCH(L691, 'Dados Consolidados'!$L$1:$L$1000000, 0)))</f>
        <v>#N/A</v>
      </c>
      <c r="BJ691" s="222" t="e">
        <f>INT(INDEX('Dados Consolidados'!$W$1:$W$1000000, MATCH(P691, 'Dados Consolidados'!$P$1:$P$1000000, 0)))</f>
        <v>#N/A</v>
      </c>
      <c r="BK691" s="83" t="str">
        <f>IF(AND(A691&lt;&gt;"",B691&lt;&gt;"",C691&lt;&gt;"",E691&lt;&gt;"",J691&lt;&gt;"",K691&lt;&gt;"",L691&lt;&gt;"",R691&lt;&gt;"",V691&lt;&gt;""),"OK","n/a")</f>
        <v>n/a</v>
      </c>
    </row>
    <row r="692" spans="1:63" s="83" customFormat="1" ht="20.100000000000001" customHeight="1" x14ac:dyDescent="0.25">
      <c r="A692" s="163"/>
      <c r="B692" s="163"/>
      <c r="C692" s="163"/>
      <c r="D692" s="163"/>
      <c r="E692" s="163"/>
      <c r="F692" s="163"/>
      <c r="G692" s="163"/>
      <c r="H692" s="163"/>
      <c r="I692" s="163"/>
      <c r="J692" s="163"/>
      <c r="K692" s="163"/>
      <c r="L692" s="163"/>
      <c r="M692" s="231"/>
      <c r="N692" s="233"/>
      <c r="O692" s="233"/>
      <c r="P692" s="163"/>
      <c r="Q692" s="230"/>
      <c r="R692" s="163"/>
      <c r="S692" s="163"/>
      <c r="T692" s="163"/>
      <c r="U692" s="163"/>
      <c r="V692" s="231"/>
      <c r="W692" s="231"/>
      <c r="X692" s="231"/>
      <c r="Y692" s="231"/>
      <c r="Z692" s="231"/>
      <c r="AA692" s="231"/>
      <c r="AB692" s="231"/>
      <c r="AC692" s="231"/>
      <c r="AD692" s="232"/>
      <c r="AE692" s="232"/>
      <c r="AF692" s="168"/>
      <c r="AG692" s="168"/>
      <c r="AH692" s="168"/>
      <c r="AI692" s="168"/>
      <c r="AJ692" s="168"/>
      <c r="AK692" s="168"/>
      <c r="AL692" s="168"/>
      <c r="AM692" s="168"/>
      <c r="AN692" s="168"/>
      <c r="AO692" s="168"/>
      <c r="AP692" s="168"/>
      <c r="AQ692" s="168"/>
      <c r="AR692" s="168"/>
      <c r="AS692" s="168"/>
      <c r="AT692" s="168"/>
      <c r="AU692" s="168"/>
      <c r="AV692" s="168"/>
      <c r="AW692" s="168"/>
      <c r="AX692" s="168"/>
      <c r="AY692" s="168"/>
      <c r="AZ692" s="168"/>
      <c r="BA692" s="168"/>
      <c r="BB692" s="168"/>
      <c r="BC692" s="221" t="e">
        <f>INT(INDEX('Dados Consolidados'!$R$1:$R$1000000, MATCH(A692, 'Dados Consolidados'!$A$1:$A$1000000, 0)))</f>
        <v>#N/A</v>
      </c>
      <c r="BD692" s="221" t="e">
        <f>INT(INDEX('Dados Consolidados'!$S$1:$S$1000000, MATCH(B692, 'Dados Consolidados'!$B$1:$B$1000000, 0)))</f>
        <v>#N/A</v>
      </c>
      <c r="BE692" s="221" t="e">
        <f>INT(INDEX('Dados Consolidados'!$T$1:$T$1000000, MATCH(E692, 'Dados Consolidados'!$E$1:$E$1000000, 0)))</f>
        <v>#N/A</v>
      </c>
      <c r="BF692" s="221" t="e">
        <f>INT(INDEX('Dados Consolidados'!$U$1:$U$1000000, MATCH(H692, 'Dados Consolidados'!$H$1:$H$1000000, 0)))</f>
        <v>#N/A</v>
      </c>
      <c r="BG692" s="221" t="e">
        <f>INT(INDEX('Dados Consolidados'!$V$1:$V$1000000, MATCH(J692, 'Dados Consolidados'!$J$1:$J$1000000, 0)))</f>
        <v>#N/A</v>
      </c>
      <c r="BH692" s="221" t="e">
        <f>INT(INDEX('Dados Consolidados'!$X$1:$X$1000000, MATCH(K692, 'Dados Consolidados'!$K$1:$K$1000000, 0)))</f>
        <v>#N/A</v>
      </c>
      <c r="BI692" s="221" t="e">
        <f>INT(INDEX('Dados Consolidados'!$Y$1:$Y$1000000, MATCH(L692, 'Dados Consolidados'!$L$1:$L$1000000, 0)))</f>
        <v>#N/A</v>
      </c>
      <c r="BJ692" s="222" t="e">
        <f>INT(INDEX('Dados Consolidados'!$W$1:$W$1000000, MATCH(P692, 'Dados Consolidados'!$P$1:$P$1000000, 0)))</f>
        <v>#N/A</v>
      </c>
      <c r="BK692" s="83" t="str">
        <f>IF(AND(A692&lt;&gt;"",B692&lt;&gt;"",C692&lt;&gt;"",E692&lt;&gt;"",J692&lt;&gt;"",K692&lt;&gt;"",L692&lt;&gt;"",R692&lt;&gt;"",V692&lt;&gt;""),"OK","n/a")</f>
        <v>n/a</v>
      </c>
    </row>
    <row r="693" spans="1:63" s="83" customFormat="1" ht="20.100000000000001" customHeight="1" x14ac:dyDescent="0.25">
      <c r="A693" s="163"/>
      <c r="B693" s="163"/>
      <c r="C693" s="163"/>
      <c r="D693" s="163"/>
      <c r="E693" s="163"/>
      <c r="F693" s="163"/>
      <c r="G693" s="163"/>
      <c r="H693" s="163"/>
      <c r="I693" s="163"/>
      <c r="J693" s="163"/>
      <c r="K693" s="163"/>
      <c r="L693" s="163"/>
      <c r="M693" s="231"/>
      <c r="N693" s="233"/>
      <c r="O693" s="233"/>
      <c r="P693" s="163"/>
      <c r="Q693" s="230"/>
      <c r="R693" s="163"/>
      <c r="S693" s="163"/>
      <c r="T693" s="163"/>
      <c r="U693" s="163"/>
      <c r="V693" s="231"/>
      <c r="W693" s="231"/>
      <c r="X693" s="231"/>
      <c r="Y693" s="231"/>
      <c r="Z693" s="231"/>
      <c r="AA693" s="231"/>
      <c r="AB693" s="231"/>
      <c r="AC693" s="231"/>
      <c r="AD693" s="232"/>
      <c r="AE693" s="232"/>
      <c r="AF693" s="168"/>
      <c r="AG693" s="168"/>
      <c r="AH693" s="168"/>
      <c r="AI693" s="168"/>
      <c r="AJ693" s="168"/>
      <c r="AK693" s="168"/>
      <c r="AL693" s="168"/>
      <c r="AM693" s="168"/>
      <c r="AN693" s="168"/>
      <c r="AO693" s="168"/>
      <c r="AP693" s="168"/>
      <c r="AQ693" s="168"/>
      <c r="AR693" s="168"/>
      <c r="AS693" s="168"/>
      <c r="AT693" s="168"/>
      <c r="AU693" s="168"/>
      <c r="AV693" s="168"/>
      <c r="AW693" s="168"/>
      <c r="AX693" s="168"/>
      <c r="AY693" s="168"/>
      <c r="AZ693" s="168"/>
      <c r="BA693" s="168"/>
      <c r="BB693" s="168"/>
      <c r="BC693" s="221" t="e">
        <f>INT(INDEX('Dados Consolidados'!$R$1:$R$1000000, MATCH(A693, 'Dados Consolidados'!$A$1:$A$1000000, 0)))</f>
        <v>#N/A</v>
      </c>
      <c r="BD693" s="221" t="e">
        <f>INT(INDEX('Dados Consolidados'!$S$1:$S$1000000, MATCH(B693, 'Dados Consolidados'!$B$1:$B$1000000, 0)))</f>
        <v>#N/A</v>
      </c>
      <c r="BE693" s="221" t="e">
        <f>INT(INDEX('Dados Consolidados'!$T$1:$T$1000000, MATCH(E693, 'Dados Consolidados'!$E$1:$E$1000000, 0)))</f>
        <v>#N/A</v>
      </c>
      <c r="BF693" s="221" t="e">
        <f>INT(INDEX('Dados Consolidados'!$U$1:$U$1000000, MATCH(H693, 'Dados Consolidados'!$H$1:$H$1000000, 0)))</f>
        <v>#N/A</v>
      </c>
      <c r="BG693" s="221" t="e">
        <f>INT(INDEX('Dados Consolidados'!$V$1:$V$1000000, MATCH(J693, 'Dados Consolidados'!$J$1:$J$1000000, 0)))</f>
        <v>#N/A</v>
      </c>
      <c r="BH693" s="221" t="e">
        <f>INT(INDEX('Dados Consolidados'!$X$1:$X$1000000, MATCH(K693, 'Dados Consolidados'!$K$1:$K$1000000, 0)))</f>
        <v>#N/A</v>
      </c>
      <c r="BI693" s="221" t="e">
        <f>INT(INDEX('Dados Consolidados'!$Y$1:$Y$1000000, MATCH(L693, 'Dados Consolidados'!$L$1:$L$1000000, 0)))</f>
        <v>#N/A</v>
      </c>
      <c r="BJ693" s="222" t="e">
        <f>INT(INDEX('Dados Consolidados'!$W$1:$W$1000000, MATCH(P693, 'Dados Consolidados'!$P$1:$P$1000000, 0)))</f>
        <v>#N/A</v>
      </c>
      <c r="BK693" s="83" t="str">
        <f>IF(AND(A693&lt;&gt;"",B693&lt;&gt;"",C693&lt;&gt;"",E693&lt;&gt;"",J693&lt;&gt;"",K693&lt;&gt;"",L693&lt;&gt;"",R693&lt;&gt;"",V693&lt;&gt;""),"OK","n/a")</f>
        <v>n/a</v>
      </c>
    </row>
    <row r="694" spans="1:63" s="83" customFormat="1" ht="20.100000000000001" customHeight="1" x14ac:dyDescent="0.25">
      <c r="A694" s="163"/>
      <c r="B694" s="163"/>
      <c r="C694" s="163"/>
      <c r="D694" s="163"/>
      <c r="E694" s="163"/>
      <c r="F694" s="163"/>
      <c r="G694" s="163"/>
      <c r="H694" s="163"/>
      <c r="I694" s="163"/>
      <c r="J694" s="163"/>
      <c r="K694" s="163"/>
      <c r="L694" s="163"/>
      <c r="M694" s="231"/>
      <c r="N694" s="233"/>
      <c r="O694" s="233"/>
      <c r="P694" s="163"/>
      <c r="Q694" s="230"/>
      <c r="R694" s="163"/>
      <c r="S694" s="163"/>
      <c r="T694" s="163"/>
      <c r="U694" s="163"/>
      <c r="V694" s="231"/>
      <c r="W694" s="231"/>
      <c r="X694" s="231"/>
      <c r="Y694" s="231"/>
      <c r="Z694" s="231"/>
      <c r="AA694" s="231"/>
      <c r="AB694" s="231"/>
      <c r="AC694" s="231"/>
      <c r="AD694" s="232"/>
      <c r="AE694" s="232"/>
      <c r="AF694" s="168"/>
      <c r="AG694" s="168"/>
      <c r="AH694" s="168"/>
      <c r="AI694" s="168"/>
      <c r="AJ694" s="168"/>
      <c r="AK694" s="168"/>
      <c r="AL694" s="168"/>
      <c r="AM694" s="168"/>
      <c r="AN694" s="168"/>
      <c r="AO694" s="168"/>
      <c r="AP694" s="168"/>
      <c r="AQ694" s="168"/>
      <c r="AR694" s="168"/>
      <c r="AS694" s="168"/>
      <c r="AT694" s="168"/>
      <c r="AU694" s="168"/>
      <c r="AV694" s="168"/>
      <c r="AW694" s="168"/>
      <c r="AX694" s="168"/>
      <c r="AY694" s="168"/>
      <c r="AZ694" s="168"/>
      <c r="BA694" s="168"/>
      <c r="BB694" s="168"/>
      <c r="BC694" s="221" t="e">
        <f>INT(INDEX('Dados Consolidados'!$R$1:$R$1000000, MATCH(A694, 'Dados Consolidados'!$A$1:$A$1000000, 0)))</f>
        <v>#N/A</v>
      </c>
      <c r="BD694" s="221" t="e">
        <f>INT(INDEX('Dados Consolidados'!$S$1:$S$1000000, MATCH(B694, 'Dados Consolidados'!$B$1:$B$1000000, 0)))</f>
        <v>#N/A</v>
      </c>
      <c r="BE694" s="221" t="e">
        <f>INT(INDEX('Dados Consolidados'!$T$1:$T$1000000, MATCH(E694, 'Dados Consolidados'!$E$1:$E$1000000, 0)))</f>
        <v>#N/A</v>
      </c>
      <c r="BF694" s="221" t="e">
        <f>INT(INDEX('Dados Consolidados'!$U$1:$U$1000000, MATCH(H694, 'Dados Consolidados'!$H$1:$H$1000000, 0)))</f>
        <v>#N/A</v>
      </c>
      <c r="BG694" s="221" t="e">
        <f>INT(INDEX('Dados Consolidados'!$V$1:$V$1000000, MATCH(J694, 'Dados Consolidados'!$J$1:$J$1000000, 0)))</f>
        <v>#N/A</v>
      </c>
      <c r="BH694" s="221" t="e">
        <f>INT(INDEX('Dados Consolidados'!$X$1:$X$1000000, MATCH(K694, 'Dados Consolidados'!$K$1:$K$1000000, 0)))</f>
        <v>#N/A</v>
      </c>
      <c r="BI694" s="221" t="e">
        <f>INT(INDEX('Dados Consolidados'!$Y$1:$Y$1000000, MATCH(L694, 'Dados Consolidados'!$L$1:$L$1000000, 0)))</f>
        <v>#N/A</v>
      </c>
      <c r="BJ694" s="222" t="e">
        <f>INT(INDEX('Dados Consolidados'!$W$1:$W$1000000, MATCH(P694, 'Dados Consolidados'!$P$1:$P$1000000, 0)))</f>
        <v>#N/A</v>
      </c>
      <c r="BK694" s="83" t="str">
        <f>IF(AND(A694&lt;&gt;"",B694&lt;&gt;"",C694&lt;&gt;"",E694&lt;&gt;"",J694&lt;&gt;"",K694&lt;&gt;"",L694&lt;&gt;"",R694&lt;&gt;"",V694&lt;&gt;""),"OK","n/a")</f>
        <v>n/a</v>
      </c>
    </row>
    <row r="695" spans="1:63" s="83" customFormat="1" ht="20.100000000000001" customHeight="1" x14ac:dyDescent="0.25">
      <c r="A695" s="163"/>
      <c r="B695" s="163"/>
      <c r="C695" s="163"/>
      <c r="D695" s="163"/>
      <c r="E695" s="163"/>
      <c r="F695" s="163"/>
      <c r="G695" s="163"/>
      <c r="H695" s="163"/>
      <c r="I695" s="163"/>
      <c r="J695" s="163"/>
      <c r="K695" s="163"/>
      <c r="L695" s="163"/>
      <c r="M695" s="231"/>
      <c r="N695" s="233"/>
      <c r="O695" s="233"/>
      <c r="P695" s="163"/>
      <c r="Q695" s="230"/>
      <c r="R695" s="163"/>
      <c r="S695" s="163"/>
      <c r="T695" s="163"/>
      <c r="U695" s="163"/>
      <c r="V695" s="231"/>
      <c r="W695" s="231"/>
      <c r="X695" s="231"/>
      <c r="Y695" s="231"/>
      <c r="Z695" s="231"/>
      <c r="AA695" s="231"/>
      <c r="AB695" s="231"/>
      <c r="AC695" s="231"/>
      <c r="AD695" s="232"/>
      <c r="AE695" s="232"/>
      <c r="AF695" s="168"/>
      <c r="AG695" s="168"/>
      <c r="AH695" s="168"/>
      <c r="AI695" s="168"/>
      <c r="AJ695" s="168"/>
      <c r="AK695" s="168"/>
      <c r="AL695" s="168"/>
      <c r="AM695" s="168"/>
      <c r="AN695" s="168"/>
      <c r="AO695" s="168"/>
      <c r="AP695" s="168"/>
      <c r="AQ695" s="168"/>
      <c r="AR695" s="168"/>
      <c r="AS695" s="168"/>
      <c r="AT695" s="168"/>
      <c r="AU695" s="168"/>
      <c r="AV695" s="168"/>
      <c r="AW695" s="168"/>
      <c r="AX695" s="168"/>
      <c r="AY695" s="168"/>
      <c r="AZ695" s="168"/>
      <c r="BA695" s="168"/>
      <c r="BB695" s="168"/>
      <c r="BC695" s="221" t="e">
        <f>INT(INDEX('Dados Consolidados'!$R$1:$R$1000000, MATCH(A695, 'Dados Consolidados'!$A$1:$A$1000000, 0)))</f>
        <v>#N/A</v>
      </c>
      <c r="BD695" s="221" t="e">
        <f>INT(INDEX('Dados Consolidados'!$S$1:$S$1000000, MATCH(B695, 'Dados Consolidados'!$B$1:$B$1000000, 0)))</f>
        <v>#N/A</v>
      </c>
      <c r="BE695" s="221" t="e">
        <f>INT(INDEX('Dados Consolidados'!$T$1:$T$1000000, MATCH(E695, 'Dados Consolidados'!$E$1:$E$1000000, 0)))</f>
        <v>#N/A</v>
      </c>
      <c r="BF695" s="221" t="e">
        <f>INT(INDEX('Dados Consolidados'!$U$1:$U$1000000, MATCH(H695, 'Dados Consolidados'!$H$1:$H$1000000, 0)))</f>
        <v>#N/A</v>
      </c>
      <c r="BG695" s="221" t="e">
        <f>INT(INDEX('Dados Consolidados'!$V$1:$V$1000000, MATCH(J695, 'Dados Consolidados'!$J$1:$J$1000000, 0)))</f>
        <v>#N/A</v>
      </c>
      <c r="BH695" s="221" t="e">
        <f>INT(INDEX('Dados Consolidados'!$X$1:$X$1000000, MATCH(K695, 'Dados Consolidados'!$K$1:$K$1000000, 0)))</f>
        <v>#N/A</v>
      </c>
      <c r="BI695" s="221" t="e">
        <f>INT(INDEX('Dados Consolidados'!$Y$1:$Y$1000000, MATCH(L695, 'Dados Consolidados'!$L$1:$L$1000000, 0)))</f>
        <v>#N/A</v>
      </c>
      <c r="BJ695" s="222" t="e">
        <f>INT(INDEX('Dados Consolidados'!$W$1:$W$1000000, MATCH(P695, 'Dados Consolidados'!$P$1:$P$1000000, 0)))</f>
        <v>#N/A</v>
      </c>
      <c r="BK695" s="83" t="str">
        <f>IF(AND(A695&lt;&gt;"",B695&lt;&gt;"",C695&lt;&gt;"",E695&lt;&gt;"",J695&lt;&gt;"",K695&lt;&gt;"",L695&lt;&gt;"",R695&lt;&gt;"",V695&lt;&gt;""),"OK","n/a")</f>
        <v>n/a</v>
      </c>
    </row>
    <row r="696" spans="1:63" s="83" customFormat="1" ht="20.100000000000001" customHeight="1" x14ac:dyDescent="0.25">
      <c r="A696" s="163"/>
      <c r="B696" s="163"/>
      <c r="C696" s="163"/>
      <c r="D696" s="163"/>
      <c r="E696" s="163"/>
      <c r="F696" s="163"/>
      <c r="G696" s="163"/>
      <c r="H696" s="163"/>
      <c r="I696" s="163"/>
      <c r="J696" s="163"/>
      <c r="K696" s="163"/>
      <c r="L696" s="163"/>
      <c r="M696" s="231"/>
      <c r="N696" s="233"/>
      <c r="O696" s="233"/>
      <c r="P696" s="163"/>
      <c r="Q696" s="230"/>
      <c r="R696" s="163"/>
      <c r="S696" s="163"/>
      <c r="T696" s="163"/>
      <c r="U696" s="163"/>
      <c r="V696" s="231"/>
      <c r="W696" s="231"/>
      <c r="X696" s="231"/>
      <c r="Y696" s="231"/>
      <c r="Z696" s="231"/>
      <c r="AA696" s="231"/>
      <c r="AB696" s="231"/>
      <c r="AC696" s="231"/>
      <c r="AD696" s="232"/>
      <c r="AE696" s="232"/>
      <c r="AF696" s="168"/>
      <c r="AG696" s="168"/>
      <c r="AH696" s="168"/>
      <c r="AI696" s="168"/>
      <c r="AJ696" s="168"/>
      <c r="AK696" s="168"/>
      <c r="AL696" s="168"/>
      <c r="AM696" s="168"/>
      <c r="AN696" s="168"/>
      <c r="AO696" s="168"/>
      <c r="AP696" s="168"/>
      <c r="AQ696" s="168"/>
      <c r="AR696" s="168"/>
      <c r="AS696" s="168"/>
      <c r="AT696" s="168"/>
      <c r="AU696" s="168"/>
      <c r="AV696" s="168"/>
      <c r="AW696" s="168"/>
      <c r="AX696" s="168"/>
      <c r="AY696" s="168"/>
      <c r="AZ696" s="168"/>
      <c r="BA696" s="168"/>
      <c r="BB696" s="168"/>
      <c r="BC696" s="221" t="e">
        <f>INT(INDEX('Dados Consolidados'!$R$1:$R$1000000, MATCH(A696, 'Dados Consolidados'!$A$1:$A$1000000, 0)))</f>
        <v>#N/A</v>
      </c>
      <c r="BD696" s="221" t="e">
        <f>INT(INDEX('Dados Consolidados'!$S$1:$S$1000000, MATCH(B696, 'Dados Consolidados'!$B$1:$B$1000000, 0)))</f>
        <v>#N/A</v>
      </c>
      <c r="BE696" s="221" t="e">
        <f>INT(INDEX('Dados Consolidados'!$T$1:$T$1000000, MATCH(E696, 'Dados Consolidados'!$E$1:$E$1000000, 0)))</f>
        <v>#N/A</v>
      </c>
      <c r="BF696" s="221" t="e">
        <f>INT(INDEX('Dados Consolidados'!$U$1:$U$1000000, MATCH(H696, 'Dados Consolidados'!$H$1:$H$1000000, 0)))</f>
        <v>#N/A</v>
      </c>
      <c r="BG696" s="221" t="e">
        <f>INT(INDEX('Dados Consolidados'!$V$1:$V$1000000, MATCH(J696, 'Dados Consolidados'!$J$1:$J$1000000, 0)))</f>
        <v>#N/A</v>
      </c>
      <c r="BH696" s="221" t="e">
        <f>INT(INDEX('Dados Consolidados'!$X$1:$X$1000000, MATCH(K696, 'Dados Consolidados'!$K$1:$K$1000000, 0)))</f>
        <v>#N/A</v>
      </c>
      <c r="BI696" s="221" t="e">
        <f>INT(INDEX('Dados Consolidados'!$Y$1:$Y$1000000, MATCH(L696, 'Dados Consolidados'!$L$1:$L$1000000, 0)))</f>
        <v>#N/A</v>
      </c>
      <c r="BJ696" s="222" t="e">
        <f>INT(INDEX('Dados Consolidados'!$W$1:$W$1000000, MATCH(P696, 'Dados Consolidados'!$P$1:$P$1000000, 0)))</f>
        <v>#N/A</v>
      </c>
      <c r="BK696" s="83" t="str">
        <f>IF(AND(A696&lt;&gt;"",B696&lt;&gt;"",C696&lt;&gt;"",E696&lt;&gt;"",J696&lt;&gt;"",K696&lt;&gt;"",L696&lt;&gt;"",R696&lt;&gt;"",V696&lt;&gt;""),"OK","n/a")</f>
        <v>n/a</v>
      </c>
    </row>
    <row r="697" spans="1:63" s="83" customFormat="1" ht="20.100000000000001" customHeight="1" x14ac:dyDescent="0.25">
      <c r="A697" s="163"/>
      <c r="B697" s="163"/>
      <c r="C697" s="163"/>
      <c r="D697" s="163"/>
      <c r="E697" s="163"/>
      <c r="F697" s="163"/>
      <c r="G697" s="163"/>
      <c r="H697" s="163"/>
      <c r="I697" s="163"/>
      <c r="J697" s="163"/>
      <c r="K697" s="163"/>
      <c r="L697" s="163"/>
      <c r="M697" s="231"/>
      <c r="N697" s="233"/>
      <c r="O697" s="233"/>
      <c r="P697" s="163"/>
      <c r="Q697" s="230"/>
      <c r="R697" s="163"/>
      <c r="S697" s="163"/>
      <c r="T697" s="163"/>
      <c r="U697" s="163"/>
      <c r="V697" s="231"/>
      <c r="W697" s="231"/>
      <c r="X697" s="231"/>
      <c r="Y697" s="231"/>
      <c r="Z697" s="231"/>
      <c r="AA697" s="231"/>
      <c r="AB697" s="231"/>
      <c r="AC697" s="231"/>
      <c r="AD697" s="232"/>
      <c r="AE697" s="232"/>
      <c r="AF697" s="168"/>
      <c r="AG697" s="168"/>
      <c r="AH697" s="168"/>
      <c r="AI697" s="168"/>
      <c r="AJ697" s="168"/>
      <c r="AK697" s="168"/>
      <c r="AL697" s="168"/>
      <c r="AM697" s="168"/>
      <c r="AN697" s="168"/>
      <c r="AO697" s="168"/>
      <c r="AP697" s="168"/>
      <c r="AQ697" s="168"/>
      <c r="AR697" s="168"/>
      <c r="AS697" s="168"/>
      <c r="AT697" s="168"/>
      <c r="AU697" s="168"/>
      <c r="AV697" s="168"/>
      <c r="AW697" s="168"/>
      <c r="AX697" s="168"/>
      <c r="AY697" s="168"/>
      <c r="AZ697" s="168"/>
      <c r="BA697" s="168"/>
      <c r="BB697" s="168"/>
      <c r="BC697" s="221" t="e">
        <f>INT(INDEX('Dados Consolidados'!$R$1:$R$1000000, MATCH(A697, 'Dados Consolidados'!$A$1:$A$1000000, 0)))</f>
        <v>#N/A</v>
      </c>
      <c r="BD697" s="221" t="e">
        <f>INT(INDEX('Dados Consolidados'!$S$1:$S$1000000, MATCH(B697, 'Dados Consolidados'!$B$1:$B$1000000, 0)))</f>
        <v>#N/A</v>
      </c>
      <c r="BE697" s="221" t="e">
        <f>INT(INDEX('Dados Consolidados'!$T$1:$T$1000000, MATCH(E697, 'Dados Consolidados'!$E$1:$E$1000000, 0)))</f>
        <v>#N/A</v>
      </c>
      <c r="BF697" s="221" t="e">
        <f>INT(INDEX('Dados Consolidados'!$U$1:$U$1000000, MATCH(H697, 'Dados Consolidados'!$H$1:$H$1000000, 0)))</f>
        <v>#N/A</v>
      </c>
      <c r="BG697" s="221" t="e">
        <f>INT(INDEX('Dados Consolidados'!$V$1:$V$1000000, MATCH(J697, 'Dados Consolidados'!$J$1:$J$1000000, 0)))</f>
        <v>#N/A</v>
      </c>
      <c r="BH697" s="221" t="e">
        <f>INT(INDEX('Dados Consolidados'!$X$1:$X$1000000, MATCH(K697, 'Dados Consolidados'!$K$1:$K$1000000, 0)))</f>
        <v>#N/A</v>
      </c>
      <c r="BI697" s="221" t="e">
        <f>INT(INDEX('Dados Consolidados'!$Y$1:$Y$1000000, MATCH(L697, 'Dados Consolidados'!$L$1:$L$1000000, 0)))</f>
        <v>#N/A</v>
      </c>
      <c r="BJ697" s="222" t="e">
        <f>INT(INDEX('Dados Consolidados'!$W$1:$W$1000000, MATCH(P697, 'Dados Consolidados'!$P$1:$P$1000000, 0)))</f>
        <v>#N/A</v>
      </c>
      <c r="BK697" s="83" t="str">
        <f>IF(AND(A697&lt;&gt;"",B697&lt;&gt;"",C697&lt;&gt;"",E697&lt;&gt;"",J697&lt;&gt;"",K697&lt;&gt;"",L697&lt;&gt;"",R697&lt;&gt;"",V697&lt;&gt;""),"OK","n/a")</f>
        <v>n/a</v>
      </c>
    </row>
    <row r="698" spans="1:63" s="83" customFormat="1" ht="20.100000000000001" customHeight="1" x14ac:dyDescent="0.25">
      <c r="A698" s="163"/>
      <c r="B698" s="163"/>
      <c r="C698" s="163"/>
      <c r="D698" s="163"/>
      <c r="E698" s="163"/>
      <c r="F698" s="163"/>
      <c r="G698" s="163"/>
      <c r="H698" s="163"/>
      <c r="I698" s="163"/>
      <c r="J698" s="163"/>
      <c r="K698" s="163"/>
      <c r="L698" s="163"/>
      <c r="M698" s="231"/>
      <c r="N698" s="233"/>
      <c r="O698" s="233"/>
      <c r="P698" s="163"/>
      <c r="Q698" s="230"/>
      <c r="R698" s="163"/>
      <c r="S698" s="163"/>
      <c r="T698" s="163"/>
      <c r="U698" s="163"/>
      <c r="V698" s="231"/>
      <c r="W698" s="231"/>
      <c r="X698" s="231"/>
      <c r="Y698" s="231"/>
      <c r="Z698" s="231"/>
      <c r="AA698" s="231"/>
      <c r="AB698" s="231"/>
      <c r="AC698" s="231"/>
      <c r="AD698" s="232"/>
      <c r="AE698" s="232"/>
      <c r="AF698" s="168"/>
      <c r="AG698" s="168"/>
      <c r="AH698" s="168"/>
      <c r="AI698" s="168"/>
      <c r="AJ698" s="168"/>
      <c r="AK698" s="168"/>
      <c r="AL698" s="168"/>
      <c r="AM698" s="168"/>
      <c r="AN698" s="168"/>
      <c r="AO698" s="168"/>
      <c r="AP698" s="168"/>
      <c r="AQ698" s="168"/>
      <c r="AR698" s="168"/>
      <c r="AS698" s="168"/>
      <c r="AT698" s="168"/>
      <c r="AU698" s="168"/>
      <c r="AV698" s="168"/>
      <c r="AW698" s="168"/>
      <c r="AX698" s="168"/>
      <c r="AY698" s="168"/>
      <c r="AZ698" s="168"/>
      <c r="BA698" s="168"/>
      <c r="BB698" s="168"/>
      <c r="BC698" s="221" t="e">
        <f>INT(INDEX('Dados Consolidados'!$R$1:$R$1000000, MATCH(A698, 'Dados Consolidados'!$A$1:$A$1000000, 0)))</f>
        <v>#N/A</v>
      </c>
      <c r="BD698" s="221" t="e">
        <f>INT(INDEX('Dados Consolidados'!$S$1:$S$1000000, MATCH(B698, 'Dados Consolidados'!$B$1:$B$1000000, 0)))</f>
        <v>#N/A</v>
      </c>
      <c r="BE698" s="221" t="e">
        <f>INT(INDEX('Dados Consolidados'!$T$1:$T$1000000, MATCH(E698, 'Dados Consolidados'!$E$1:$E$1000000, 0)))</f>
        <v>#N/A</v>
      </c>
      <c r="BF698" s="221" t="e">
        <f>INT(INDEX('Dados Consolidados'!$U$1:$U$1000000, MATCH(H698, 'Dados Consolidados'!$H$1:$H$1000000, 0)))</f>
        <v>#N/A</v>
      </c>
      <c r="BG698" s="221" t="e">
        <f>INT(INDEX('Dados Consolidados'!$V$1:$V$1000000, MATCH(J698, 'Dados Consolidados'!$J$1:$J$1000000, 0)))</f>
        <v>#N/A</v>
      </c>
      <c r="BH698" s="221" t="e">
        <f>INT(INDEX('Dados Consolidados'!$X$1:$X$1000000, MATCH(K698, 'Dados Consolidados'!$K$1:$K$1000000, 0)))</f>
        <v>#N/A</v>
      </c>
      <c r="BI698" s="221" t="e">
        <f>INT(INDEX('Dados Consolidados'!$Y$1:$Y$1000000, MATCH(L698, 'Dados Consolidados'!$L$1:$L$1000000, 0)))</f>
        <v>#N/A</v>
      </c>
      <c r="BJ698" s="222" t="e">
        <f>INT(INDEX('Dados Consolidados'!$W$1:$W$1000000, MATCH(P698, 'Dados Consolidados'!$P$1:$P$1000000, 0)))</f>
        <v>#N/A</v>
      </c>
      <c r="BK698" s="83" t="str">
        <f>IF(AND(A698&lt;&gt;"",B698&lt;&gt;"",C698&lt;&gt;"",E698&lt;&gt;"",J698&lt;&gt;"",K698&lt;&gt;"",L698&lt;&gt;"",R698&lt;&gt;"",V698&lt;&gt;""),"OK","n/a")</f>
        <v>n/a</v>
      </c>
    </row>
    <row r="699" spans="1:63" s="83" customFormat="1" ht="20.100000000000001" customHeight="1" x14ac:dyDescent="0.25">
      <c r="A699" s="163"/>
      <c r="B699" s="163"/>
      <c r="C699" s="163"/>
      <c r="D699" s="163"/>
      <c r="E699" s="163"/>
      <c r="F699" s="163"/>
      <c r="G699" s="163"/>
      <c r="H699" s="163"/>
      <c r="I699" s="163"/>
      <c r="J699" s="163"/>
      <c r="K699" s="163"/>
      <c r="L699" s="163"/>
      <c r="M699" s="231"/>
      <c r="N699" s="233"/>
      <c r="O699" s="233"/>
      <c r="P699" s="163"/>
      <c r="Q699" s="230"/>
      <c r="R699" s="163"/>
      <c r="S699" s="163"/>
      <c r="T699" s="163"/>
      <c r="U699" s="163"/>
      <c r="V699" s="231"/>
      <c r="W699" s="231"/>
      <c r="X699" s="231"/>
      <c r="Y699" s="231"/>
      <c r="Z699" s="231"/>
      <c r="AA699" s="231"/>
      <c r="AB699" s="231"/>
      <c r="AC699" s="231"/>
      <c r="AD699" s="232"/>
      <c r="AE699" s="232"/>
      <c r="AF699" s="168"/>
      <c r="AG699" s="168"/>
      <c r="AH699" s="168"/>
      <c r="AI699" s="168"/>
      <c r="AJ699" s="168"/>
      <c r="AK699" s="168"/>
      <c r="AL699" s="168"/>
      <c r="AM699" s="168"/>
      <c r="AN699" s="168"/>
      <c r="AO699" s="168"/>
      <c r="AP699" s="168"/>
      <c r="AQ699" s="168"/>
      <c r="AR699" s="168"/>
      <c r="AS699" s="168"/>
      <c r="AT699" s="168"/>
      <c r="AU699" s="168"/>
      <c r="AV699" s="168"/>
      <c r="AW699" s="168"/>
      <c r="AX699" s="168"/>
      <c r="AY699" s="168"/>
      <c r="AZ699" s="168"/>
      <c r="BA699" s="168"/>
      <c r="BB699" s="168"/>
      <c r="BC699" s="221" t="e">
        <f>INT(INDEX('Dados Consolidados'!$R$1:$R$1000000, MATCH(A699, 'Dados Consolidados'!$A$1:$A$1000000, 0)))</f>
        <v>#N/A</v>
      </c>
      <c r="BD699" s="221" t="e">
        <f>INT(INDEX('Dados Consolidados'!$S$1:$S$1000000, MATCH(B699, 'Dados Consolidados'!$B$1:$B$1000000, 0)))</f>
        <v>#N/A</v>
      </c>
      <c r="BE699" s="221" t="e">
        <f>INT(INDEX('Dados Consolidados'!$T$1:$T$1000000, MATCH(E699, 'Dados Consolidados'!$E$1:$E$1000000, 0)))</f>
        <v>#N/A</v>
      </c>
      <c r="BF699" s="221" t="e">
        <f>INT(INDEX('Dados Consolidados'!$U$1:$U$1000000, MATCH(H699, 'Dados Consolidados'!$H$1:$H$1000000, 0)))</f>
        <v>#N/A</v>
      </c>
      <c r="BG699" s="221" t="e">
        <f>INT(INDEX('Dados Consolidados'!$V$1:$V$1000000, MATCH(J699, 'Dados Consolidados'!$J$1:$J$1000000, 0)))</f>
        <v>#N/A</v>
      </c>
      <c r="BH699" s="221" t="e">
        <f>INT(INDEX('Dados Consolidados'!$X$1:$X$1000000, MATCH(K699, 'Dados Consolidados'!$K$1:$K$1000000, 0)))</f>
        <v>#N/A</v>
      </c>
      <c r="BI699" s="221" t="e">
        <f>INT(INDEX('Dados Consolidados'!$Y$1:$Y$1000000, MATCH(L699, 'Dados Consolidados'!$L$1:$L$1000000, 0)))</f>
        <v>#N/A</v>
      </c>
      <c r="BJ699" s="222" t="e">
        <f>INT(INDEX('Dados Consolidados'!$W$1:$W$1000000, MATCH(P699, 'Dados Consolidados'!$P$1:$P$1000000, 0)))</f>
        <v>#N/A</v>
      </c>
      <c r="BK699" s="83" t="str">
        <f>IF(AND(A699&lt;&gt;"",B699&lt;&gt;"",C699&lt;&gt;"",E699&lt;&gt;"",J699&lt;&gt;"",K699&lt;&gt;"",L699&lt;&gt;"",R699&lt;&gt;"",V699&lt;&gt;""),"OK","n/a")</f>
        <v>n/a</v>
      </c>
    </row>
    <row r="700" spans="1:63" s="83" customFormat="1" ht="20.100000000000001" customHeight="1" x14ac:dyDescent="0.25">
      <c r="A700" s="163"/>
      <c r="B700" s="163"/>
      <c r="C700" s="163"/>
      <c r="D700" s="163"/>
      <c r="E700" s="163"/>
      <c r="F700" s="163"/>
      <c r="G700" s="163"/>
      <c r="H700" s="163"/>
      <c r="I700" s="163"/>
      <c r="J700" s="163"/>
      <c r="K700" s="163"/>
      <c r="L700" s="163"/>
      <c r="M700" s="231"/>
      <c r="N700" s="233"/>
      <c r="O700" s="233"/>
      <c r="P700" s="163"/>
      <c r="Q700" s="230"/>
      <c r="R700" s="163"/>
      <c r="S700" s="163"/>
      <c r="T700" s="163"/>
      <c r="U700" s="163"/>
      <c r="V700" s="231"/>
      <c r="W700" s="231"/>
      <c r="X700" s="231"/>
      <c r="Y700" s="231"/>
      <c r="Z700" s="231"/>
      <c r="AA700" s="231"/>
      <c r="AB700" s="231"/>
      <c r="AC700" s="231"/>
      <c r="AD700" s="232"/>
      <c r="AE700" s="232"/>
      <c r="AF700" s="168"/>
      <c r="AG700" s="168"/>
      <c r="AH700" s="168"/>
      <c r="AI700" s="168"/>
      <c r="AJ700" s="168"/>
      <c r="AK700" s="168"/>
      <c r="AL700" s="168"/>
      <c r="AM700" s="168"/>
      <c r="AN700" s="168"/>
      <c r="AO700" s="168"/>
      <c r="AP700" s="168"/>
      <c r="AQ700" s="168"/>
      <c r="AR700" s="168"/>
      <c r="AS700" s="168"/>
      <c r="AT700" s="168"/>
      <c r="AU700" s="168"/>
      <c r="AV700" s="168"/>
      <c r="AW700" s="168"/>
      <c r="AX700" s="168"/>
      <c r="AY700" s="168"/>
      <c r="AZ700" s="168"/>
      <c r="BA700" s="168"/>
      <c r="BB700" s="168"/>
      <c r="BC700" s="221" t="e">
        <f>INT(INDEX('Dados Consolidados'!$R$1:$R$1000000, MATCH(A700, 'Dados Consolidados'!$A$1:$A$1000000, 0)))</f>
        <v>#N/A</v>
      </c>
      <c r="BD700" s="221" t="e">
        <f>INT(INDEX('Dados Consolidados'!$S$1:$S$1000000, MATCH(B700, 'Dados Consolidados'!$B$1:$B$1000000, 0)))</f>
        <v>#N/A</v>
      </c>
      <c r="BE700" s="221" t="e">
        <f>INT(INDEX('Dados Consolidados'!$T$1:$T$1000000, MATCH(E700, 'Dados Consolidados'!$E$1:$E$1000000, 0)))</f>
        <v>#N/A</v>
      </c>
      <c r="BF700" s="221" t="e">
        <f>INT(INDEX('Dados Consolidados'!$U$1:$U$1000000, MATCH(H700, 'Dados Consolidados'!$H$1:$H$1000000, 0)))</f>
        <v>#N/A</v>
      </c>
      <c r="BG700" s="221" t="e">
        <f>INT(INDEX('Dados Consolidados'!$V$1:$V$1000000, MATCH(J700, 'Dados Consolidados'!$J$1:$J$1000000, 0)))</f>
        <v>#N/A</v>
      </c>
      <c r="BH700" s="221" t="e">
        <f>INT(INDEX('Dados Consolidados'!$X$1:$X$1000000, MATCH(K700, 'Dados Consolidados'!$K$1:$K$1000000, 0)))</f>
        <v>#N/A</v>
      </c>
      <c r="BI700" s="221" t="e">
        <f>INT(INDEX('Dados Consolidados'!$Y$1:$Y$1000000, MATCH(L700, 'Dados Consolidados'!$L$1:$L$1000000, 0)))</f>
        <v>#N/A</v>
      </c>
      <c r="BJ700" s="222" t="e">
        <f>INT(INDEX('Dados Consolidados'!$W$1:$W$1000000, MATCH(P700, 'Dados Consolidados'!$P$1:$P$1000000, 0)))</f>
        <v>#N/A</v>
      </c>
      <c r="BK700" s="83" t="str">
        <f>IF(AND(A700&lt;&gt;"",B700&lt;&gt;"",C700&lt;&gt;"",E700&lt;&gt;"",J700&lt;&gt;"",K700&lt;&gt;"",L700&lt;&gt;"",R700&lt;&gt;"",V700&lt;&gt;""),"OK","n/a")</f>
        <v>n/a</v>
      </c>
    </row>
    <row r="701" spans="1:63" s="83" customFormat="1" ht="20.100000000000001" customHeight="1" x14ac:dyDescent="0.25">
      <c r="A701" s="163"/>
      <c r="B701" s="163"/>
      <c r="C701" s="163"/>
      <c r="D701" s="163"/>
      <c r="E701" s="163"/>
      <c r="F701" s="163"/>
      <c r="G701" s="163"/>
      <c r="H701" s="163"/>
      <c r="I701" s="163"/>
      <c r="J701" s="163"/>
      <c r="K701" s="163"/>
      <c r="L701" s="163"/>
      <c r="M701" s="231"/>
      <c r="N701" s="233"/>
      <c r="O701" s="233"/>
      <c r="P701" s="163"/>
      <c r="Q701" s="230"/>
      <c r="R701" s="163"/>
      <c r="S701" s="163"/>
      <c r="T701" s="163"/>
      <c r="U701" s="163"/>
      <c r="V701" s="231"/>
      <c r="W701" s="231"/>
      <c r="X701" s="231"/>
      <c r="Y701" s="231"/>
      <c r="Z701" s="231"/>
      <c r="AA701" s="231"/>
      <c r="AB701" s="231"/>
      <c r="AC701" s="231"/>
      <c r="AD701" s="232"/>
      <c r="AE701" s="232"/>
      <c r="AF701" s="168"/>
      <c r="AG701" s="168"/>
      <c r="AH701" s="168"/>
      <c r="AI701" s="168"/>
      <c r="AJ701" s="168"/>
      <c r="AK701" s="168"/>
      <c r="AL701" s="168"/>
      <c r="AM701" s="168"/>
      <c r="AN701" s="168"/>
      <c r="AO701" s="168"/>
      <c r="AP701" s="168"/>
      <c r="AQ701" s="168"/>
      <c r="AR701" s="168"/>
      <c r="AS701" s="168"/>
      <c r="AT701" s="168"/>
      <c r="AU701" s="168"/>
      <c r="AV701" s="168"/>
      <c r="AW701" s="168"/>
      <c r="AX701" s="168"/>
      <c r="AY701" s="168"/>
      <c r="AZ701" s="168"/>
      <c r="BA701" s="168"/>
      <c r="BB701" s="168"/>
      <c r="BC701" s="221" t="e">
        <f>INT(INDEX('Dados Consolidados'!$R$1:$R$1000000, MATCH(A701, 'Dados Consolidados'!$A$1:$A$1000000, 0)))</f>
        <v>#N/A</v>
      </c>
      <c r="BD701" s="221" t="e">
        <f>INT(INDEX('Dados Consolidados'!$S$1:$S$1000000, MATCH(B701, 'Dados Consolidados'!$B$1:$B$1000000, 0)))</f>
        <v>#N/A</v>
      </c>
      <c r="BE701" s="221" t="e">
        <f>INT(INDEX('Dados Consolidados'!$T$1:$T$1000000, MATCH(E701, 'Dados Consolidados'!$E$1:$E$1000000, 0)))</f>
        <v>#N/A</v>
      </c>
      <c r="BF701" s="221" t="e">
        <f>INT(INDEX('Dados Consolidados'!$U$1:$U$1000000, MATCH(H701, 'Dados Consolidados'!$H$1:$H$1000000, 0)))</f>
        <v>#N/A</v>
      </c>
      <c r="BG701" s="221" t="e">
        <f>INT(INDEX('Dados Consolidados'!$V$1:$V$1000000, MATCH(J701, 'Dados Consolidados'!$J$1:$J$1000000, 0)))</f>
        <v>#N/A</v>
      </c>
      <c r="BH701" s="221" t="e">
        <f>INT(INDEX('Dados Consolidados'!$X$1:$X$1000000, MATCH(K701, 'Dados Consolidados'!$K$1:$K$1000000, 0)))</f>
        <v>#N/A</v>
      </c>
      <c r="BI701" s="221" t="e">
        <f>INT(INDEX('Dados Consolidados'!$Y$1:$Y$1000000, MATCH(L701, 'Dados Consolidados'!$L$1:$L$1000000, 0)))</f>
        <v>#N/A</v>
      </c>
      <c r="BJ701" s="222" t="e">
        <f>INT(INDEX('Dados Consolidados'!$W$1:$W$1000000, MATCH(P701, 'Dados Consolidados'!$P$1:$P$1000000, 0)))</f>
        <v>#N/A</v>
      </c>
      <c r="BK701" s="83" t="str">
        <f>IF(AND(A701&lt;&gt;"",B701&lt;&gt;"",C701&lt;&gt;"",E701&lt;&gt;"",J701&lt;&gt;"",K701&lt;&gt;"",L701&lt;&gt;"",R701&lt;&gt;"",V701&lt;&gt;""),"OK","n/a")</f>
        <v>n/a</v>
      </c>
    </row>
    <row r="702" spans="1:63" s="83" customFormat="1" ht="20.100000000000001" customHeight="1" x14ac:dyDescent="0.25">
      <c r="A702" s="163"/>
      <c r="B702" s="163"/>
      <c r="C702" s="163"/>
      <c r="D702" s="163"/>
      <c r="E702" s="163"/>
      <c r="F702" s="163"/>
      <c r="G702" s="163"/>
      <c r="H702" s="163"/>
      <c r="I702" s="163"/>
      <c r="J702" s="163"/>
      <c r="K702" s="163"/>
      <c r="L702" s="163"/>
      <c r="M702" s="231"/>
      <c r="N702" s="233"/>
      <c r="O702" s="233"/>
      <c r="P702" s="163"/>
      <c r="Q702" s="230"/>
      <c r="R702" s="163"/>
      <c r="S702" s="163"/>
      <c r="T702" s="163"/>
      <c r="U702" s="163"/>
      <c r="V702" s="231"/>
      <c r="W702" s="231"/>
      <c r="X702" s="231"/>
      <c r="Y702" s="231"/>
      <c r="Z702" s="231"/>
      <c r="AA702" s="231"/>
      <c r="AB702" s="231"/>
      <c r="AC702" s="231"/>
      <c r="AD702" s="232"/>
      <c r="AE702" s="232"/>
      <c r="AF702" s="168"/>
      <c r="AG702" s="168"/>
      <c r="AH702" s="168"/>
      <c r="AI702" s="168"/>
      <c r="AJ702" s="168"/>
      <c r="AK702" s="168"/>
      <c r="AL702" s="168"/>
      <c r="AM702" s="168"/>
      <c r="AN702" s="168"/>
      <c r="AO702" s="168"/>
      <c r="AP702" s="168"/>
      <c r="AQ702" s="168"/>
      <c r="AR702" s="168"/>
      <c r="AS702" s="168"/>
      <c r="AT702" s="168"/>
      <c r="AU702" s="168"/>
      <c r="AV702" s="168"/>
      <c r="AW702" s="168"/>
      <c r="AX702" s="168"/>
      <c r="AY702" s="168"/>
      <c r="AZ702" s="168"/>
      <c r="BA702" s="168"/>
      <c r="BB702" s="168"/>
      <c r="BC702" s="221" t="e">
        <f>INT(INDEX('Dados Consolidados'!$R$1:$R$1000000, MATCH(A702, 'Dados Consolidados'!$A$1:$A$1000000, 0)))</f>
        <v>#N/A</v>
      </c>
      <c r="BD702" s="221" t="e">
        <f>INT(INDEX('Dados Consolidados'!$S$1:$S$1000000, MATCH(B702, 'Dados Consolidados'!$B$1:$B$1000000, 0)))</f>
        <v>#N/A</v>
      </c>
      <c r="BE702" s="221" t="e">
        <f>INT(INDEX('Dados Consolidados'!$T$1:$T$1000000, MATCH(E702, 'Dados Consolidados'!$E$1:$E$1000000, 0)))</f>
        <v>#N/A</v>
      </c>
      <c r="BF702" s="221" t="e">
        <f>INT(INDEX('Dados Consolidados'!$U$1:$U$1000000, MATCH(H702, 'Dados Consolidados'!$H$1:$H$1000000, 0)))</f>
        <v>#N/A</v>
      </c>
      <c r="BG702" s="221" t="e">
        <f>INT(INDEX('Dados Consolidados'!$V$1:$V$1000000, MATCH(J702, 'Dados Consolidados'!$J$1:$J$1000000, 0)))</f>
        <v>#N/A</v>
      </c>
      <c r="BH702" s="221" t="e">
        <f>INT(INDEX('Dados Consolidados'!$X$1:$X$1000000, MATCH(K702, 'Dados Consolidados'!$K$1:$K$1000000, 0)))</f>
        <v>#N/A</v>
      </c>
      <c r="BI702" s="221" t="e">
        <f>INT(INDEX('Dados Consolidados'!$Y$1:$Y$1000000, MATCH(L702, 'Dados Consolidados'!$L$1:$L$1000000, 0)))</f>
        <v>#N/A</v>
      </c>
      <c r="BJ702" s="222" t="e">
        <f>INT(INDEX('Dados Consolidados'!$W$1:$W$1000000, MATCH(P702, 'Dados Consolidados'!$P$1:$P$1000000, 0)))</f>
        <v>#N/A</v>
      </c>
      <c r="BK702" s="83" t="str">
        <f>IF(AND(A702&lt;&gt;"",B702&lt;&gt;"",C702&lt;&gt;"",E702&lt;&gt;"",J702&lt;&gt;"",K702&lt;&gt;"",L702&lt;&gt;"",R702&lt;&gt;"",V702&lt;&gt;""),"OK","n/a")</f>
        <v>n/a</v>
      </c>
    </row>
    <row r="703" spans="1:63" s="83" customFormat="1" ht="20.100000000000001" customHeight="1" x14ac:dyDescent="0.25">
      <c r="A703" s="163"/>
      <c r="B703" s="163"/>
      <c r="C703" s="163"/>
      <c r="D703" s="163"/>
      <c r="E703" s="163"/>
      <c r="F703" s="163"/>
      <c r="G703" s="163"/>
      <c r="H703" s="163"/>
      <c r="I703" s="163"/>
      <c r="J703" s="163"/>
      <c r="K703" s="163"/>
      <c r="L703" s="163"/>
      <c r="M703" s="231"/>
      <c r="N703" s="233"/>
      <c r="O703" s="233"/>
      <c r="P703" s="163"/>
      <c r="Q703" s="230"/>
      <c r="R703" s="163"/>
      <c r="S703" s="163"/>
      <c r="T703" s="163"/>
      <c r="U703" s="163"/>
      <c r="V703" s="231"/>
      <c r="W703" s="231"/>
      <c r="X703" s="231"/>
      <c r="Y703" s="231"/>
      <c r="Z703" s="231"/>
      <c r="AA703" s="231"/>
      <c r="AB703" s="231"/>
      <c r="AC703" s="231"/>
      <c r="AD703" s="232"/>
      <c r="AE703" s="232"/>
      <c r="AF703" s="168"/>
      <c r="AG703" s="168"/>
      <c r="AH703" s="168"/>
      <c r="AI703" s="168"/>
      <c r="AJ703" s="168"/>
      <c r="AK703" s="168"/>
      <c r="AL703" s="168"/>
      <c r="AM703" s="168"/>
      <c r="AN703" s="168"/>
      <c r="AO703" s="168"/>
      <c r="AP703" s="168"/>
      <c r="AQ703" s="168"/>
      <c r="AR703" s="168"/>
      <c r="AS703" s="168"/>
      <c r="AT703" s="168"/>
      <c r="AU703" s="168"/>
      <c r="AV703" s="168"/>
      <c r="AW703" s="168"/>
      <c r="AX703" s="168"/>
      <c r="AY703" s="168"/>
      <c r="AZ703" s="168"/>
      <c r="BA703" s="168"/>
      <c r="BB703" s="168"/>
      <c r="BC703" s="221" t="e">
        <f>INT(INDEX('Dados Consolidados'!$R$1:$R$1000000, MATCH(A703, 'Dados Consolidados'!$A$1:$A$1000000, 0)))</f>
        <v>#N/A</v>
      </c>
      <c r="BD703" s="221" t="e">
        <f>INT(INDEX('Dados Consolidados'!$S$1:$S$1000000, MATCH(B703, 'Dados Consolidados'!$B$1:$B$1000000, 0)))</f>
        <v>#N/A</v>
      </c>
      <c r="BE703" s="221" t="e">
        <f>INT(INDEX('Dados Consolidados'!$T$1:$T$1000000, MATCH(E703, 'Dados Consolidados'!$E$1:$E$1000000, 0)))</f>
        <v>#N/A</v>
      </c>
      <c r="BF703" s="221" t="e">
        <f>INT(INDEX('Dados Consolidados'!$U$1:$U$1000000, MATCH(H703, 'Dados Consolidados'!$H$1:$H$1000000, 0)))</f>
        <v>#N/A</v>
      </c>
      <c r="BG703" s="221" t="e">
        <f>INT(INDEX('Dados Consolidados'!$V$1:$V$1000000, MATCH(J703, 'Dados Consolidados'!$J$1:$J$1000000, 0)))</f>
        <v>#N/A</v>
      </c>
      <c r="BH703" s="221" t="e">
        <f>INT(INDEX('Dados Consolidados'!$X$1:$X$1000000, MATCH(K703, 'Dados Consolidados'!$K$1:$K$1000000, 0)))</f>
        <v>#N/A</v>
      </c>
      <c r="BI703" s="221" t="e">
        <f>INT(INDEX('Dados Consolidados'!$Y$1:$Y$1000000, MATCH(L703, 'Dados Consolidados'!$L$1:$L$1000000, 0)))</f>
        <v>#N/A</v>
      </c>
      <c r="BJ703" s="222" t="e">
        <f>INT(INDEX('Dados Consolidados'!$W$1:$W$1000000, MATCH(P703, 'Dados Consolidados'!$P$1:$P$1000000, 0)))</f>
        <v>#N/A</v>
      </c>
      <c r="BK703" s="83" t="str">
        <f>IF(AND(A703&lt;&gt;"",B703&lt;&gt;"",C703&lt;&gt;"",E703&lt;&gt;"",J703&lt;&gt;"",K703&lt;&gt;"",L703&lt;&gt;"",R703&lt;&gt;"",V703&lt;&gt;""),"OK","n/a")</f>
        <v>n/a</v>
      </c>
    </row>
    <row r="704" spans="1:63" s="83" customFormat="1" ht="20.100000000000001" customHeight="1" x14ac:dyDescent="0.25">
      <c r="A704" s="163"/>
      <c r="B704" s="163"/>
      <c r="C704" s="163"/>
      <c r="D704" s="163"/>
      <c r="E704" s="163"/>
      <c r="F704" s="163"/>
      <c r="G704" s="163"/>
      <c r="H704" s="163"/>
      <c r="I704" s="163"/>
      <c r="J704" s="163"/>
      <c r="K704" s="163"/>
      <c r="L704" s="163"/>
      <c r="M704" s="231"/>
      <c r="N704" s="233"/>
      <c r="O704" s="233"/>
      <c r="P704" s="163"/>
      <c r="Q704" s="230"/>
      <c r="R704" s="163"/>
      <c r="S704" s="163"/>
      <c r="T704" s="163"/>
      <c r="U704" s="163"/>
      <c r="V704" s="231"/>
      <c r="W704" s="231"/>
      <c r="X704" s="231"/>
      <c r="Y704" s="231"/>
      <c r="Z704" s="231"/>
      <c r="AA704" s="231"/>
      <c r="AB704" s="231"/>
      <c r="AC704" s="231"/>
      <c r="AD704" s="232"/>
      <c r="AE704" s="232"/>
      <c r="AF704" s="168"/>
      <c r="AG704" s="168"/>
      <c r="AH704" s="168"/>
      <c r="AI704" s="168"/>
      <c r="AJ704" s="168"/>
      <c r="AK704" s="168"/>
      <c r="AL704" s="168"/>
      <c r="AM704" s="168"/>
      <c r="AN704" s="168"/>
      <c r="AO704" s="168"/>
      <c r="AP704" s="168"/>
      <c r="AQ704" s="168"/>
      <c r="AR704" s="168"/>
      <c r="AS704" s="168"/>
      <c r="AT704" s="168"/>
      <c r="AU704" s="168"/>
      <c r="AV704" s="168"/>
      <c r="AW704" s="168"/>
      <c r="AX704" s="168"/>
      <c r="AY704" s="168"/>
      <c r="AZ704" s="168"/>
      <c r="BA704" s="168"/>
      <c r="BB704" s="168"/>
      <c r="BC704" s="221" t="e">
        <f>INT(INDEX('Dados Consolidados'!$R$1:$R$1000000, MATCH(A704, 'Dados Consolidados'!$A$1:$A$1000000, 0)))</f>
        <v>#N/A</v>
      </c>
      <c r="BD704" s="221" t="e">
        <f>INT(INDEX('Dados Consolidados'!$S$1:$S$1000000, MATCH(B704, 'Dados Consolidados'!$B$1:$B$1000000, 0)))</f>
        <v>#N/A</v>
      </c>
      <c r="BE704" s="221" t="e">
        <f>INT(INDEX('Dados Consolidados'!$T$1:$T$1000000, MATCH(E704, 'Dados Consolidados'!$E$1:$E$1000000, 0)))</f>
        <v>#N/A</v>
      </c>
      <c r="BF704" s="221" t="e">
        <f>INT(INDEX('Dados Consolidados'!$U$1:$U$1000000, MATCH(H704, 'Dados Consolidados'!$H$1:$H$1000000, 0)))</f>
        <v>#N/A</v>
      </c>
      <c r="BG704" s="221" t="e">
        <f>INT(INDEX('Dados Consolidados'!$V$1:$V$1000000, MATCH(J704, 'Dados Consolidados'!$J$1:$J$1000000, 0)))</f>
        <v>#N/A</v>
      </c>
      <c r="BH704" s="221" t="e">
        <f>INT(INDEX('Dados Consolidados'!$X$1:$X$1000000, MATCH(K704, 'Dados Consolidados'!$K$1:$K$1000000, 0)))</f>
        <v>#N/A</v>
      </c>
      <c r="BI704" s="221" t="e">
        <f>INT(INDEX('Dados Consolidados'!$Y$1:$Y$1000000, MATCH(L704, 'Dados Consolidados'!$L$1:$L$1000000, 0)))</f>
        <v>#N/A</v>
      </c>
      <c r="BJ704" s="222" t="e">
        <f>INT(INDEX('Dados Consolidados'!$W$1:$W$1000000, MATCH(P704, 'Dados Consolidados'!$P$1:$P$1000000, 0)))</f>
        <v>#N/A</v>
      </c>
      <c r="BK704" s="83" t="str">
        <f>IF(AND(A704&lt;&gt;"",B704&lt;&gt;"",C704&lt;&gt;"",E704&lt;&gt;"",J704&lt;&gt;"",K704&lt;&gt;"",L704&lt;&gt;"",R704&lt;&gt;"",V704&lt;&gt;""),"OK","n/a")</f>
        <v>n/a</v>
      </c>
    </row>
    <row r="705" spans="1:63" s="83" customFormat="1" ht="20.100000000000001" customHeight="1" x14ac:dyDescent="0.25">
      <c r="A705" s="163"/>
      <c r="B705" s="163"/>
      <c r="C705" s="163"/>
      <c r="D705" s="163"/>
      <c r="E705" s="163"/>
      <c r="F705" s="163"/>
      <c r="G705" s="163"/>
      <c r="H705" s="163"/>
      <c r="I705" s="163"/>
      <c r="J705" s="163"/>
      <c r="K705" s="163"/>
      <c r="L705" s="163"/>
      <c r="M705" s="231"/>
      <c r="N705" s="233"/>
      <c r="O705" s="233"/>
      <c r="P705" s="163"/>
      <c r="Q705" s="230"/>
      <c r="R705" s="163"/>
      <c r="S705" s="163"/>
      <c r="T705" s="163"/>
      <c r="U705" s="163"/>
      <c r="V705" s="231"/>
      <c r="W705" s="231"/>
      <c r="X705" s="231"/>
      <c r="Y705" s="231"/>
      <c r="Z705" s="231"/>
      <c r="AA705" s="231"/>
      <c r="AB705" s="231"/>
      <c r="AC705" s="231"/>
      <c r="AD705" s="232"/>
      <c r="AE705" s="232"/>
      <c r="AF705" s="168"/>
      <c r="AG705" s="168"/>
      <c r="AH705" s="168"/>
      <c r="AI705" s="168"/>
      <c r="AJ705" s="168"/>
      <c r="AK705" s="168"/>
      <c r="AL705" s="168"/>
      <c r="AM705" s="168"/>
      <c r="AN705" s="168"/>
      <c r="AO705" s="168"/>
      <c r="AP705" s="168"/>
      <c r="AQ705" s="168"/>
      <c r="AR705" s="168"/>
      <c r="AS705" s="168"/>
      <c r="AT705" s="168"/>
      <c r="AU705" s="168"/>
      <c r="AV705" s="168"/>
      <c r="AW705" s="168"/>
      <c r="AX705" s="168"/>
      <c r="AY705" s="168"/>
      <c r="AZ705" s="168"/>
      <c r="BA705" s="168"/>
      <c r="BB705" s="168"/>
      <c r="BC705" s="221" t="e">
        <f>INT(INDEX('Dados Consolidados'!$R$1:$R$1000000, MATCH(A705, 'Dados Consolidados'!$A$1:$A$1000000, 0)))</f>
        <v>#N/A</v>
      </c>
      <c r="BD705" s="221" t="e">
        <f>INT(INDEX('Dados Consolidados'!$S$1:$S$1000000, MATCH(B705, 'Dados Consolidados'!$B$1:$B$1000000, 0)))</f>
        <v>#N/A</v>
      </c>
      <c r="BE705" s="221" t="e">
        <f>INT(INDEX('Dados Consolidados'!$T$1:$T$1000000, MATCH(E705, 'Dados Consolidados'!$E$1:$E$1000000, 0)))</f>
        <v>#N/A</v>
      </c>
      <c r="BF705" s="221" t="e">
        <f>INT(INDEX('Dados Consolidados'!$U$1:$U$1000000, MATCH(H705, 'Dados Consolidados'!$H$1:$H$1000000, 0)))</f>
        <v>#N/A</v>
      </c>
      <c r="BG705" s="221" t="e">
        <f>INT(INDEX('Dados Consolidados'!$V$1:$V$1000000, MATCH(J705, 'Dados Consolidados'!$J$1:$J$1000000, 0)))</f>
        <v>#N/A</v>
      </c>
      <c r="BH705" s="221" t="e">
        <f>INT(INDEX('Dados Consolidados'!$X$1:$X$1000000, MATCH(K705, 'Dados Consolidados'!$K$1:$K$1000000, 0)))</f>
        <v>#N/A</v>
      </c>
      <c r="BI705" s="221" t="e">
        <f>INT(INDEX('Dados Consolidados'!$Y$1:$Y$1000000, MATCH(L705, 'Dados Consolidados'!$L$1:$L$1000000, 0)))</f>
        <v>#N/A</v>
      </c>
      <c r="BJ705" s="222" t="e">
        <f>INT(INDEX('Dados Consolidados'!$W$1:$W$1000000, MATCH(P705, 'Dados Consolidados'!$P$1:$P$1000000, 0)))</f>
        <v>#N/A</v>
      </c>
      <c r="BK705" s="83" t="str">
        <f>IF(AND(A705&lt;&gt;"",B705&lt;&gt;"",C705&lt;&gt;"",E705&lt;&gt;"",J705&lt;&gt;"",K705&lt;&gt;"",L705&lt;&gt;"",R705&lt;&gt;"",V705&lt;&gt;""),"OK","n/a")</f>
        <v>n/a</v>
      </c>
    </row>
    <row r="706" spans="1:63" s="83" customFormat="1" ht="20.100000000000001" customHeight="1" x14ac:dyDescent="0.25">
      <c r="A706" s="163"/>
      <c r="B706" s="163"/>
      <c r="C706" s="163"/>
      <c r="D706" s="163"/>
      <c r="E706" s="163"/>
      <c r="F706" s="163"/>
      <c r="G706" s="163"/>
      <c r="H706" s="163"/>
      <c r="I706" s="163"/>
      <c r="J706" s="163"/>
      <c r="K706" s="163"/>
      <c r="L706" s="163"/>
      <c r="M706" s="231"/>
      <c r="N706" s="233"/>
      <c r="O706" s="233"/>
      <c r="P706" s="163"/>
      <c r="Q706" s="230"/>
      <c r="R706" s="163"/>
      <c r="S706" s="163"/>
      <c r="T706" s="163"/>
      <c r="U706" s="163"/>
      <c r="V706" s="231"/>
      <c r="W706" s="231"/>
      <c r="X706" s="231"/>
      <c r="Y706" s="231"/>
      <c r="Z706" s="231"/>
      <c r="AA706" s="231"/>
      <c r="AB706" s="231"/>
      <c r="AC706" s="231"/>
      <c r="AD706" s="232"/>
      <c r="AE706" s="232"/>
      <c r="AF706" s="168"/>
      <c r="AG706" s="168"/>
      <c r="AH706" s="168"/>
      <c r="AI706" s="168"/>
      <c r="AJ706" s="168"/>
      <c r="AK706" s="168"/>
      <c r="AL706" s="168"/>
      <c r="AM706" s="168"/>
      <c r="AN706" s="168"/>
      <c r="AO706" s="168"/>
      <c r="AP706" s="168"/>
      <c r="AQ706" s="168"/>
      <c r="AR706" s="168"/>
      <c r="AS706" s="168"/>
      <c r="AT706" s="168"/>
      <c r="AU706" s="168"/>
      <c r="AV706" s="168"/>
      <c r="AW706" s="168"/>
      <c r="AX706" s="168"/>
      <c r="AY706" s="168"/>
      <c r="AZ706" s="168"/>
      <c r="BA706" s="168"/>
      <c r="BB706" s="168"/>
      <c r="BC706" s="221" t="e">
        <f>INT(INDEX('Dados Consolidados'!$R$1:$R$1000000, MATCH(A706, 'Dados Consolidados'!$A$1:$A$1000000, 0)))</f>
        <v>#N/A</v>
      </c>
      <c r="BD706" s="221" t="e">
        <f>INT(INDEX('Dados Consolidados'!$S$1:$S$1000000, MATCH(B706, 'Dados Consolidados'!$B$1:$B$1000000, 0)))</f>
        <v>#N/A</v>
      </c>
      <c r="BE706" s="221" t="e">
        <f>INT(INDEX('Dados Consolidados'!$T$1:$T$1000000, MATCH(E706, 'Dados Consolidados'!$E$1:$E$1000000, 0)))</f>
        <v>#N/A</v>
      </c>
      <c r="BF706" s="221" t="e">
        <f>INT(INDEX('Dados Consolidados'!$U$1:$U$1000000, MATCH(H706, 'Dados Consolidados'!$H$1:$H$1000000, 0)))</f>
        <v>#N/A</v>
      </c>
      <c r="BG706" s="221" t="e">
        <f>INT(INDEX('Dados Consolidados'!$V$1:$V$1000000, MATCH(J706, 'Dados Consolidados'!$J$1:$J$1000000, 0)))</f>
        <v>#N/A</v>
      </c>
      <c r="BH706" s="221" t="e">
        <f>INT(INDEX('Dados Consolidados'!$X$1:$X$1000000, MATCH(K706, 'Dados Consolidados'!$K$1:$K$1000000, 0)))</f>
        <v>#N/A</v>
      </c>
      <c r="BI706" s="221" t="e">
        <f>INT(INDEX('Dados Consolidados'!$Y$1:$Y$1000000, MATCH(L706, 'Dados Consolidados'!$L$1:$L$1000000, 0)))</f>
        <v>#N/A</v>
      </c>
      <c r="BJ706" s="222" t="e">
        <f>INT(INDEX('Dados Consolidados'!$W$1:$W$1000000, MATCH(P706, 'Dados Consolidados'!$P$1:$P$1000000, 0)))</f>
        <v>#N/A</v>
      </c>
      <c r="BK706" s="83" t="str">
        <f>IF(AND(A706&lt;&gt;"",B706&lt;&gt;"",C706&lt;&gt;"",E706&lt;&gt;"",J706&lt;&gt;"",K706&lt;&gt;"",L706&lt;&gt;"",R706&lt;&gt;"",V706&lt;&gt;""),"OK","n/a")</f>
        <v>n/a</v>
      </c>
    </row>
    <row r="707" spans="1:63" s="83" customFormat="1" ht="20.100000000000001" customHeight="1" x14ac:dyDescent="0.25">
      <c r="A707" s="163"/>
      <c r="B707" s="163"/>
      <c r="C707" s="163"/>
      <c r="D707" s="163"/>
      <c r="E707" s="163"/>
      <c r="F707" s="163"/>
      <c r="G707" s="163"/>
      <c r="H707" s="163"/>
      <c r="I707" s="163"/>
      <c r="J707" s="163"/>
      <c r="K707" s="163"/>
      <c r="L707" s="163"/>
      <c r="M707" s="231"/>
      <c r="N707" s="233"/>
      <c r="O707" s="233"/>
      <c r="P707" s="163"/>
      <c r="Q707" s="230"/>
      <c r="R707" s="163"/>
      <c r="S707" s="163"/>
      <c r="T707" s="163"/>
      <c r="U707" s="163"/>
      <c r="V707" s="231"/>
      <c r="W707" s="231"/>
      <c r="X707" s="231"/>
      <c r="Y707" s="231"/>
      <c r="Z707" s="231"/>
      <c r="AA707" s="231"/>
      <c r="AB707" s="231"/>
      <c r="AC707" s="231"/>
      <c r="AD707" s="232"/>
      <c r="AE707" s="232"/>
      <c r="AF707" s="168"/>
      <c r="AG707" s="168"/>
      <c r="AH707" s="168"/>
      <c r="AI707" s="168"/>
      <c r="AJ707" s="168"/>
      <c r="AK707" s="168"/>
      <c r="AL707" s="168"/>
      <c r="AM707" s="168"/>
      <c r="AN707" s="168"/>
      <c r="AO707" s="168"/>
      <c r="AP707" s="168"/>
      <c r="AQ707" s="168"/>
      <c r="AR707" s="168"/>
      <c r="AS707" s="168"/>
      <c r="AT707" s="168"/>
      <c r="AU707" s="168"/>
      <c r="AV707" s="168"/>
      <c r="AW707" s="168"/>
      <c r="AX707" s="168"/>
      <c r="AY707" s="168"/>
      <c r="AZ707" s="168"/>
      <c r="BA707" s="168"/>
      <c r="BB707" s="168"/>
      <c r="BC707" s="221" t="e">
        <f>INT(INDEX('Dados Consolidados'!$R$1:$R$1000000, MATCH(A707, 'Dados Consolidados'!$A$1:$A$1000000, 0)))</f>
        <v>#N/A</v>
      </c>
      <c r="BD707" s="221" t="e">
        <f>INT(INDEX('Dados Consolidados'!$S$1:$S$1000000, MATCH(B707, 'Dados Consolidados'!$B$1:$B$1000000, 0)))</f>
        <v>#N/A</v>
      </c>
      <c r="BE707" s="221" t="e">
        <f>INT(INDEX('Dados Consolidados'!$T$1:$T$1000000, MATCH(E707, 'Dados Consolidados'!$E$1:$E$1000000, 0)))</f>
        <v>#N/A</v>
      </c>
      <c r="BF707" s="221" t="e">
        <f>INT(INDEX('Dados Consolidados'!$U$1:$U$1000000, MATCH(H707, 'Dados Consolidados'!$H$1:$H$1000000, 0)))</f>
        <v>#N/A</v>
      </c>
      <c r="BG707" s="221" t="e">
        <f>INT(INDEX('Dados Consolidados'!$V$1:$V$1000000, MATCH(J707, 'Dados Consolidados'!$J$1:$J$1000000, 0)))</f>
        <v>#N/A</v>
      </c>
      <c r="BH707" s="221" t="e">
        <f>INT(INDEX('Dados Consolidados'!$X$1:$X$1000000, MATCH(K707, 'Dados Consolidados'!$K$1:$K$1000000, 0)))</f>
        <v>#N/A</v>
      </c>
      <c r="BI707" s="221" t="e">
        <f>INT(INDEX('Dados Consolidados'!$Y$1:$Y$1000000, MATCH(L707, 'Dados Consolidados'!$L$1:$L$1000000, 0)))</f>
        <v>#N/A</v>
      </c>
      <c r="BJ707" s="222" t="e">
        <f>INT(INDEX('Dados Consolidados'!$W$1:$W$1000000, MATCH(P707, 'Dados Consolidados'!$P$1:$P$1000000, 0)))</f>
        <v>#N/A</v>
      </c>
      <c r="BK707" s="83" t="str">
        <f>IF(AND(A707&lt;&gt;"",B707&lt;&gt;"",C707&lt;&gt;"",E707&lt;&gt;"",J707&lt;&gt;"",K707&lt;&gt;"",L707&lt;&gt;"",R707&lt;&gt;"",V707&lt;&gt;""),"OK","n/a")</f>
        <v>n/a</v>
      </c>
    </row>
    <row r="708" spans="1:63" s="83" customFormat="1" ht="20.100000000000001" customHeight="1" x14ac:dyDescent="0.25">
      <c r="A708" s="163"/>
      <c r="B708" s="163"/>
      <c r="C708" s="163"/>
      <c r="D708" s="163"/>
      <c r="E708" s="163"/>
      <c r="F708" s="163"/>
      <c r="G708" s="163"/>
      <c r="H708" s="163"/>
      <c r="I708" s="163"/>
      <c r="J708" s="163"/>
      <c r="K708" s="163"/>
      <c r="L708" s="163"/>
      <c r="M708" s="231"/>
      <c r="N708" s="233"/>
      <c r="O708" s="233"/>
      <c r="P708" s="163"/>
      <c r="Q708" s="230"/>
      <c r="R708" s="163"/>
      <c r="S708" s="163"/>
      <c r="T708" s="163"/>
      <c r="U708" s="163"/>
      <c r="V708" s="231"/>
      <c r="W708" s="231"/>
      <c r="X708" s="231"/>
      <c r="Y708" s="231"/>
      <c r="Z708" s="231"/>
      <c r="AA708" s="231"/>
      <c r="AB708" s="231"/>
      <c r="AC708" s="231"/>
      <c r="AD708" s="232"/>
      <c r="AE708" s="232"/>
      <c r="AF708" s="168"/>
      <c r="AG708" s="168"/>
      <c r="AH708" s="168"/>
      <c r="AI708" s="168"/>
      <c r="AJ708" s="168"/>
      <c r="AK708" s="168"/>
      <c r="AL708" s="168"/>
      <c r="AM708" s="168"/>
      <c r="AN708" s="168"/>
      <c r="AO708" s="168"/>
      <c r="AP708" s="168"/>
      <c r="AQ708" s="168"/>
      <c r="AR708" s="168"/>
      <c r="AS708" s="168"/>
      <c r="AT708" s="168"/>
      <c r="AU708" s="168"/>
      <c r="AV708" s="168"/>
      <c r="AW708" s="168"/>
      <c r="AX708" s="168"/>
      <c r="AY708" s="168"/>
      <c r="AZ708" s="168"/>
      <c r="BA708" s="168"/>
      <c r="BB708" s="168"/>
      <c r="BC708" s="221" t="e">
        <f>INT(INDEX('Dados Consolidados'!$R$1:$R$1000000, MATCH(A708, 'Dados Consolidados'!$A$1:$A$1000000, 0)))</f>
        <v>#N/A</v>
      </c>
      <c r="BD708" s="221" t="e">
        <f>INT(INDEX('Dados Consolidados'!$S$1:$S$1000000, MATCH(B708, 'Dados Consolidados'!$B$1:$B$1000000, 0)))</f>
        <v>#N/A</v>
      </c>
      <c r="BE708" s="221" t="e">
        <f>INT(INDEX('Dados Consolidados'!$T$1:$T$1000000, MATCH(E708, 'Dados Consolidados'!$E$1:$E$1000000, 0)))</f>
        <v>#N/A</v>
      </c>
      <c r="BF708" s="221" t="e">
        <f>INT(INDEX('Dados Consolidados'!$U$1:$U$1000000, MATCH(H708, 'Dados Consolidados'!$H$1:$H$1000000, 0)))</f>
        <v>#N/A</v>
      </c>
      <c r="BG708" s="221" t="e">
        <f>INT(INDEX('Dados Consolidados'!$V$1:$V$1000000, MATCH(J708, 'Dados Consolidados'!$J$1:$J$1000000, 0)))</f>
        <v>#N/A</v>
      </c>
      <c r="BH708" s="221" t="e">
        <f>INT(INDEX('Dados Consolidados'!$X$1:$X$1000000, MATCH(K708, 'Dados Consolidados'!$K$1:$K$1000000, 0)))</f>
        <v>#N/A</v>
      </c>
      <c r="BI708" s="221" t="e">
        <f>INT(INDEX('Dados Consolidados'!$Y$1:$Y$1000000, MATCH(L708, 'Dados Consolidados'!$L$1:$L$1000000, 0)))</f>
        <v>#N/A</v>
      </c>
      <c r="BJ708" s="222" t="e">
        <f>INT(INDEX('Dados Consolidados'!$W$1:$W$1000000, MATCH(P708, 'Dados Consolidados'!$P$1:$P$1000000, 0)))</f>
        <v>#N/A</v>
      </c>
      <c r="BK708" s="83" t="str">
        <f>IF(AND(A708&lt;&gt;"",B708&lt;&gt;"",C708&lt;&gt;"",E708&lt;&gt;"",J708&lt;&gt;"",K708&lt;&gt;"",L708&lt;&gt;"",R708&lt;&gt;"",V708&lt;&gt;""),"OK","n/a")</f>
        <v>n/a</v>
      </c>
    </row>
    <row r="709" spans="1:63" s="83" customFormat="1" ht="20.100000000000001" customHeight="1" x14ac:dyDescent="0.25">
      <c r="A709" s="163"/>
      <c r="B709" s="163"/>
      <c r="C709" s="163"/>
      <c r="D709" s="163"/>
      <c r="E709" s="163"/>
      <c r="F709" s="163"/>
      <c r="G709" s="163"/>
      <c r="H709" s="163"/>
      <c r="I709" s="163"/>
      <c r="J709" s="163"/>
      <c r="K709" s="163"/>
      <c r="L709" s="163"/>
      <c r="M709" s="231"/>
      <c r="N709" s="233"/>
      <c r="O709" s="233"/>
      <c r="P709" s="163"/>
      <c r="Q709" s="230"/>
      <c r="R709" s="163"/>
      <c r="S709" s="163"/>
      <c r="T709" s="163"/>
      <c r="U709" s="163"/>
      <c r="V709" s="231"/>
      <c r="W709" s="231"/>
      <c r="X709" s="231"/>
      <c r="Y709" s="231"/>
      <c r="Z709" s="231"/>
      <c r="AA709" s="231"/>
      <c r="AB709" s="231"/>
      <c r="AC709" s="231"/>
      <c r="AD709" s="232"/>
      <c r="AE709" s="232"/>
      <c r="AF709" s="168"/>
      <c r="AG709" s="168"/>
      <c r="AH709" s="168"/>
      <c r="AI709" s="168"/>
      <c r="AJ709" s="168"/>
      <c r="AK709" s="168"/>
      <c r="AL709" s="168"/>
      <c r="AM709" s="168"/>
      <c r="AN709" s="168"/>
      <c r="AO709" s="168"/>
      <c r="AP709" s="168"/>
      <c r="AQ709" s="168"/>
      <c r="AR709" s="168"/>
      <c r="AS709" s="168"/>
      <c r="AT709" s="168"/>
      <c r="AU709" s="168"/>
      <c r="AV709" s="168"/>
      <c r="AW709" s="168"/>
      <c r="AX709" s="168"/>
      <c r="AY709" s="168"/>
      <c r="AZ709" s="168"/>
      <c r="BA709" s="168"/>
      <c r="BB709" s="168"/>
      <c r="BC709" s="221" t="e">
        <f>INT(INDEX('Dados Consolidados'!$R$1:$R$1000000, MATCH(A709, 'Dados Consolidados'!$A$1:$A$1000000, 0)))</f>
        <v>#N/A</v>
      </c>
      <c r="BD709" s="221" t="e">
        <f>INT(INDEX('Dados Consolidados'!$S$1:$S$1000000, MATCH(B709, 'Dados Consolidados'!$B$1:$B$1000000, 0)))</f>
        <v>#N/A</v>
      </c>
      <c r="BE709" s="221" t="e">
        <f>INT(INDEX('Dados Consolidados'!$T$1:$T$1000000, MATCH(E709, 'Dados Consolidados'!$E$1:$E$1000000, 0)))</f>
        <v>#N/A</v>
      </c>
      <c r="BF709" s="221" t="e">
        <f>INT(INDEX('Dados Consolidados'!$U$1:$U$1000000, MATCH(H709, 'Dados Consolidados'!$H$1:$H$1000000, 0)))</f>
        <v>#N/A</v>
      </c>
      <c r="BG709" s="221" t="e">
        <f>INT(INDEX('Dados Consolidados'!$V$1:$V$1000000, MATCH(J709, 'Dados Consolidados'!$J$1:$J$1000000, 0)))</f>
        <v>#N/A</v>
      </c>
      <c r="BH709" s="221" t="e">
        <f>INT(INDEX('Dados Consolidados'!$X$1:$X$1000000, MATCH(K709, 'Dados Consolidados'!$K$1:$K$1000000, 0)))</f>
        <v>#N/A</v>
      </c>
      <c r="BI709" s="221" t="e">
        <f>INT(INDEX('Dados Consolidados'!$Y$1:$Y$1000000, MATCH(L709, 'Dados Consolidados'!$L$1:$L$1000000, 0)))</f>
        <v>#N/A</v>
      </c>
      <c r="BJ709" s="222" t="e">
        <f>INT(INDEX('Dados Consolidados'!$W$1:$W$1000000, MATCH(P709, 'Dados Consolidados'!$P$1:$P$1000000, 0)))</f>
        <v>#N/A</v>
      </c>
      <c r="BK709" s="83" t="str">
        <f>IF(AND(A709&lt;&gt;"",B709&lt;&gt;"",C709&lt;&gt;"",E709&lt;&gt;"",J709&lt;&gt;"",K709&lt;&gt;"",L709&lt;&gt;"",R709&lt;&gt;"",V709&lt;&gt;""),"OK","n/a")</f>
        <v>n/a</v>
      </c>
    </row>
    <row r="710" spans="1:63" s="83" customFormat="1" ht="20.100000000000001" customHeight="1" x14ac:dyDescent="0.25">
      <c r="A710" s="163"/>
      <c r="B710" s="163"/>
      <c r="C710" s="163"/>
      <c r="D710" s="163"/>
      <c r="E710" s="163"/>
      <c r="F710" s="163"/>
      <c r="G710" s="163"/>
      <c r="H710" s="163"/>
      <c r="I710" s="163"/>
      <c r="J710" s="163"/>
      <c r="K710" s="163"/>
      <c r="L710" s="163"/>
      <c r="M710" s="231"/>
      <c r="N710" s="233"/>
      <c r="O710" s="233"/>
      <c r="P710" s="163"/>
      <c r="Q710" s="230"/>
      <c r="R710" s="163"/>
      <c r="S710" s="163"/>
      <c r="T710" s="163"/>
      <c r="U710" s="163"/>
      <c r="V710" s="231"/>
      <c r="W710" s="231"/>
      <c r="X710" s="231"/>
      <c r="Y710" s="231"/>
      <c r="Z710" s="231"/>
      <c r="AA710" s="231"/>
      <c r="AB710" s="231"/>
      <c r="AC710" s="231"/>
      <c r="AD710" s="232"/>
      <c r="AE710" s="232"/>
      <c r="AF710" s="168"/>
      <c r="AG710" s="168"/>
      <c r="AH710" s="168"/>
      <c r="AI710" s="168"/>
      <c r="AJ710" s="168"/>
      <c r="AK710" s="168"/>
      <c r="AL710" s="168"/>
      <c r="AM710" s="168"/>
      <c r="AN710" s="168"/>
      <c r="AO710" s="168"/>
      <c r="AP710" s="168"/>
      <c r="AQ710" s="168"/>
      <c r="AR710" s="168"/>
      <c r="AS710" s="168"/>
      <c r="AT710" s="168"/>
      <c r="AU710" s="168"/>
      <c r="AV710" s="168"/>
      <c r="AW710" s="168"/>
      <c r="AX710" s="168"/>
      <c r="AY710" s="168"/>
      <c r="AZ710" s="168"/>
      <c r="BA710" s="168"/>
      <c r="BB710" s="168"/>
      <c r="BC710" s="221" t="e">
        <f>INT(INDEX('Dados Consolidados'!$R$1:$R$1000000, MATCH(A710, 'Dados Consolidados'!$A$1:$A$1000000, 0)))</f>
        <v>#N/A</v>
      </c>
      <c r="BD710" s="221" t="e">
        <f>INT(INDEX('Dados Consolidados'!$S$1:$S$1000000, MATCH(B710, 'Dados Consolidados'!$B$1:$B$1000000, 0)))</f>
        <v>#N/A</v>
      </c>
      <c r="BE710" s="221" t="e">
        <f>INT(INDEX('Dados Consolidados'!$T$1:$T$1000000, MATCH(E710, 'Dados Consolidados'!$E$1:$E$1000000, 0)))</f>
        <v>#N/A</v>
      </c>
      <c r="BF710" s="221" t="e">
        <f>INT(INDEX('Dados Consolidados'!$U$1:$U$1000000, MATCH(H710, 'Dados Consolidados'!$H$1:$H$1000000, 0)))</f>
        <v>#N/A</v>
      </c>
      <c r="BG710" s="221" t="e">
        <f>INT(INDEX('Dados Consolidados'!$V$1:$V$1000000, MATCH(J710, 'Dados Consolidados'!$J$1:$J$1000000, 0)))</f>
        <v>#N/A</v>
      </c>
      <c r="BH710" s="221" t="e">
        <f>INT(INDEX('Dados Consolidados'!$X$1:$X$1000000, MATCH(K710, 'Dados Consolidados'!$K$1:$K$1000000, 0)))</f>
        <v>#N/A</v>
      </c>
      <c r="BI710" s="221" t="e">
        <f>INT(INDEX('Dados Consolidados'!$Y$1:$Y$1000000, MATCH(L710, 'Dados Consolidados'!$L$1:$L$1000000, 0)))</f>
        <v>#N/A</v>
      </c>
      <c r="BJ710" s="222" t="e">
        <f>INT(INDEX('Dados Consolidados'!$W$1:$W$1000000, MATCH(P710, 'Dados Consolidados'!$P$1:$P$1000000, 0)))</f>
        <v>#N/A</v>
      </c>
      <c r="BK710" s="83" t="str">
        <f>IF(AND(A710&lt;&gt;"",B710&lt;&gt;"",C710&lt;&gt;"",E710&lt;&gt;"",J710&lt;&gt;"",K710&lt;&gt;"",L710&lt;&gt;"",R710&lt;&gt;"",V710&lt;&gt;""),"OK","n/a")</f>
        <v>n/a</v>
      </c>
    </row>
    <row r="711" spans="1:63" s="83" customFormat="1" ht="20.100000000000001" customHeight="1" x14ac:dyDescent="0.25">
      <c r="A711" s="163"/>
      <c r="B711" s="163"/>
      <c r="C711" s="163"/>
      <c r="D711" s="163"/>
      <c r="E711" s="163"/>
      <c r="F711" s="163"/>
      <c r="G711" s="163"/>
      <c r="H711" s="163"/>
      <c r="I711" s="163"/>
      <c r="J711" s="163"/>
      <c r="K711" s="163"/>
      <c r="L711" s="163"/>
      <c r="M711" s="231"/>
      <c r="N711" s="233"/>
      <c r="O711" s="233"/>
      <c r="P711" s="163"/>
      <c r="Q711" s="230"/>
      <c r="R711" s="163"/>
      <c r="S711" s="163"/>
      <c r="T711" s="163"/>
      <c r="U711" s="163"/>
      <c r="V711" s="231"/>
      <c r="W711" s="231"/>
      <c r="X711" s="231"/>
      <c r="Y711" s="231"/>
      <c r="Z711" s="231"/>
      <c r="AA711" s="231"/>
      <c r="AB711" s="231"/>
      <c r="AC711" s="231"/>
      <c r="AD711" s="232"/>
      <c r="AE711" s="232"/>
      <c r="AF711" s="168"/>
      <c r="AG711" s="168"/>
      <c r="AH711" s="168"/>
      <c r="AI711" s="168"/>
      <c r="AJ711" s="168"/>
      <c r="AK711" s="168"/>
      <c r="AL711" s="168"/>
      <c r="AM711" s="168"/>
      <c r="AN711" s="168"/>
      <c r="AO711" s="168"/>
      <c r="AP711" s="168"/>
      <c r="AQ711" s="168"/>
      <c r="AR711" s="168"/>
      <c r="AS711" s="168"/>
      <c r="AT711" s="168"/>
      <c r="AU711" s="168"/>
      <c r="AV711" s="168"/>
      <c r="AW711" s="168"/>
      <c r="AX711" s="168"/>
      <c r="AY711" s="168"/>
      <c r="AZ711" s="168"/>
      <c r="BA711" s="168"/>
      <c r="BB711" s="168"/>
      <c r="BC711" s="221" t="e">
        <f>INT(INDEX('Dados Consolidados'!$R$1:$R$1000000, MATCH(A711, 'Dados Consolidados'!$A$1:$A$1000000, 0)))</f>
        <v>#N/A</v>
      </c>
      <c r="BD711" s="221" t="e">
        <f>INT(INDEX('Dados Consolidados'!$S$1:$S$1000000, MATCH(B711, 'Dados Consolidados'!$B$1:$B$1000000, 0)))</f>
        <v>#N/A</v>
      </c>
      <c r="BE711" s="221" t="e">
        <f>INT(INDEX('Dados Consolidados'!$T$1:$T$1000000, MATCH(E711, 'Dados Consolidados'!$E$1:$E$1000000, 0)))</f>
        <v>#N/A</v>
      </c>
      <c r="BF711" s="221" t="e">
        <f>INT(INDEX('Dados Consolidados'!$U$1:$U$1000000, MATCH(H711, 'Dados Consolidados'!$H$1:$H$1000000, 0)))</f>
        <v>#N/A</v>
      </c>
      <c r="BG711" s="221" t="e">
        <f>INT(INDEX('Dados Consolidados'!$V$1:$V$1000000, MATCH(J711, 'Dados Consolidados'!$J$1:$J$1000000, 0)))</f>
        <v>#N/A</v>
      </c>
      <c r="BH711" s="221" t="e">
        <f>INT(INDEX('Dados Consolidados'!$X$1:$X$1000000, MATCH(K711, 'Dados Consolidados'!$K$1:$K$1000000, 0)))</f>
        <v>#N/A</v>
      </c>
      <c r="BI711" s="221" t="e">
        <f>INT(INDEX('Dados Consolidados'!$Y$1:$Y$1000000, MATCH(L711, 'Dados Consolidados'!$L$1:$L$1000000, 0)))</f>
        <v>#N/A</v>
      </c>
      <c r="BJ711" s="222" t="e">
        <f>INT(INDEX('Dados Consolidados'!$W$1:$W$1000000, MATCH(P711, 'Dados Consolidados'!$P$1:$P$1000000, 0)))</f>
        <v>#N/A</v>
      </c>
      <c r="BK711" s="83" t="str">
        <f>IF(AND(A711&lt;&gt;"",B711&lt;&gt;"",C711&lt;&gt;"",E711&lt;&gt;"",J711&lt;&gt;"",K711&lt;&gt;"",L711&lt;&gt;"",R711&lt;&gt;"",V711&lt;&gt;""),"OK","n/a")</f>
        <v>n/a</v>
      </c>
    </row>
    <row r="712" spans="1:63" s="83" customFormat="1" ht="20.100000000000001" customHeight="1" x14ac:dyDescent="0.25">
      <c r="A712" s="163"/>
      <c r="B712" s="163"/>
      <c r="C712" s="163"/>
      <c r="D712" s="163"/>
      <c r="E712" s="163"/>
      <c r="F712" s="163"/>
      <c r="G712" s="163"/>
      <c r="H712" s="163"/>
      <c r="I712" s="163"/>
      <c r="J712" s="163"/>
      <c r="K712" s="163"/>
      <c r="L712" s="163"/>
      <c r="M712" s="231"/>
      <c r="N712" s="233"/>
      <c r="O712" s="233"/>
      <c r="P712" s="163"/>
      <c r="Q712" s="230"/>
      <c r="R712" s="163"/>
      <c r="S712" s="163"/>
      <c r="T712" s="163"/>
      <c r="U712" s="163"/>
      <c r="V712" s="231"/>
      <c r="W712" s="231"/>
      <c r="X712" s="231"/>
      <c r="Y712" s="231"/>
      <c r="Z712" s="231"/>
      <c r="AA712" s="231"/>
      <c r="AB712" s="231"/>
      <c r="AC712" s="231"/>
      <c r="AD712" s="232"/>
      <c r="AE712" s="232"/>
      <c r="AF712" s="168"/>
      <c r="AG712" s="168"/>
      <c r="AH712" s="168"/>
      <c r="AI712" s="168"/>
      <c r="AJ712" s="168"/>
      <c r="AK712" s="168"/>
      <c r="AL712" s="168"/>
      <c r="AM712" s="168"/>
      <c r="AN712" s="168"/>
      <c r="AO712" s="168"/>
      <c r="AP712" s="168"/>
      <c r="AQ712" s="168"/>
      <c r="AR712" s="168"/>
      <c r="AS712" s="168"/>
      <c r="AT712" s="168"/>
      <c r="AU712" s="168"/>
      <c r="AV712" s="168"/>
      <c r="AW712" s="168"/>
      <c r="AX712" s="168"/>
      <c r="AY712" s="168"/>
      <c r="AZ712" s="168"/>
      <c r="BA712" s="168"/>
      <c r="BB712" s="168"/>
      <c r="BC712" s="221" t="e">
        <f>INT(INDEX('Dados Consolidados'!$R$1:$R$1000000, MATCH(A712, 'Dados Consolidados'!$A$1:$A$1000000, 0)))</f>
        <v>#N/A</v>
      </c>
      <c r="BD712" s="221" t="e">
        <f>INT(INDEX('Dados Consolidados'!$S$1:$S$1000000, MATCH(B712, 'Dados Consolidados'!$B$1:$B$1000000, 0)))</f>
        <v>#N/A</v>
      </c>
      <c r="BE712" s="221" t="e">
        <f>INT(INDEX('Dados Consolidados'!$T$1:$T$1000000, MATCH(E712, 'Dados Consolidados'!$E$1:$E$1000000, 0)))</f>
        <v>#N/A</v>
      </c>
      <c r="BF712" s="221" t="e">
        <f>INT(INDEX('Dados Consolidados'!$U$1:$U$1000000, MATCH(H712, 'Dados Consolidados'!$H$1:$H$1000000, 0)))</f>
        <v>#N/A</v>
      </c>
      <c r="BG712" s="221" t="e">
        <f>INT(INDEX('Dados Consolidados'!$V$1:$V$1000000, MATCH(J712, 'Dados Consolidados'!$J$1:$J$1000000, 0)))</f>
        <v>#N/A</v>
      </c>
      <c r="BH712" s="221" t="e">
        <f>INT(INDEX('Dados Consolidados'!$X$1:$X$1000000, MATCH(K712, 'Dados Consolidados'!$K$1:$K$1000000, 0)))</f>
        <v>#N/A</v>
      </c>
      <c r="BI712" s="221" t="e">
        <f>INT(INDEX('Dados Consolidados'!$Y$1:$Y$1000000, MATCH(L712, 'Dados Consolidados'!$L$1:$L$1000000, 0)))</f>
        <v>#N/A</v>
      </c>
      <c r="BJ712" s="222" t="e">
        <f>INT(INDEX('Dados Consolidados'!$W$1:$W$1000000, MATCH(P712, 'Dados Consolidados'!$P$1:$P$1000000, 0)))</f>
        <v>#N/A</v>
      </c>
      <c r="BK712" s="83" t="str">
        <f>IF(AND(A712&lt;&gt;"",B712&lt;&gt;"",C712&lt;&gt;"",E712&lt;&gt;"",J712&lt;&gt;"",K712&lt;&gt;"",L712&lt;&gt;"",R712&lt;&gt;"",V712&lt;&gt;""),"OK","n/a")</f>
        <v>n/a</v>
      </c>
    </row>
    <row r="713" spans="1:63" s="83" customFormat="1" ht="20.100000000000001" customHeight="1" x14ac:dyDescent="0.25">
      <c r="A713" s="163"/>
      <c r="B713" s="163"/>
      <c r="C713" s="163"/>
      <c r="D713" s="163"/>
      <c r="E713" s="163"/>
      <c r="F713" s="163"/>
      <c r="G713" s="163"/>
      <c r="H713" s="163"/>
      <c r="I713" s="163"/>
      <c r="J713" s="163"/>
      <c r="K713" s="163"/>
      <c r="L713" s="163"/>
      <c r="M713" s="231"/>
      <c r="N713" s="233"/>
      <c r="O713" s="233"/>
      <c r="P713" s="163"/>
      <c r="Q713" s="230"/>
      <c r="R713" s="163"/>
      <c r="S713" s="163"/>
      <c r="T713" s="163"/>
      <c r="U713" s="163"/>
      <c r="V713" s="231"/>
      <c r="W713" s="231"/>
      <c r="X713" s="231"/>
      <c r="Y713" s="231"/>
      <c r="Z713" s="231"/>
      <c r="AA713" s="231"/>
      <c r="AB713" s="231"/>
      <c r="AC713" s="231"/>
      <c r="AD713" s="232"/>
      <c r="AE713" s="232"/>
      <c r="AF713" s="168"/>
      <c r="AG713" s="168"/>
      <c r="AH713" s="168"/>
      <c r="AI713" s="168"/>
      <c r="AJ713" s="168"/>
      <c r="AK713" s="168"/>
      <c r="AL713" s="168"/>
      <c r="AM713" s="168"/>
      <c r="AN713" s="168"/>
      <c r="AO713" s="168"/>
      <c r="AP713" s="168"/>
      <c r="AQ713" s="168"/>
      <c r="AR713" s="168"/>
      <c r="AS713" s="168"/>
      <c r="AT713" s="168"/>
      <c r="AU713" s="168"/>
      <c r="AV713" s="168"/>
      <c r="AW713" s="168"/>
      <c r="AX713" s="168"/>
      <c r="AY713" s="168"/>
      <c r="AZ713" s="168"/>
      <c r="BA713" s="168"/>
      <c r="BB713" s="168"/>
      <c r="BC713" s="221" t="e">
        <f>INT(INDEX('Dados Consolidados'!$R$1:$R$1000000, MATCH(A713, 'Dados Consolidados'!$A$1:$A$1000000, 0)))</f>
        <v>#N/A</v>
      </c>
      <c r="BD713" s="221" t="e">
        <f>INT(INDEX('Dados Consolidados'!$S$1:$S$1000000, MATCH(B713, 'Dados Consolidados'!$B$1:$B$1000000, 0)))</f>
        <v>#N/A</v>
      </c>
      <c r="BE713" s="221" t="e">
        <f>INT(INDEX('Dados Consolidados'!$T$1:$T$1000000, MATCH(E713, 'Dados Consolidados'!$E$1:$E$1000000, 0)))</f>
        <v>#N/A</v>
      </c>
      <c r="BF713" s="221" t="e">
        <f>INT(INDEX('Dados Consolidados'!$U$1:$U$1000000, MATCH(H713, 'Dados Consolidados'!$H$1:$H$1000000, 0)))</f>
        <v>#N/A</v>
      </c>
      <c r="BG713" s="221" t="e">
        <f>INT(INDEX('Dados Consolidados'!$V$1:$V$1000000, MATCH(J713, 'Dados Consolidados'!$J$1:$J$1000000, 0)))</f>
        <v>#N/A</v>
      </c>
      <c r="BH713" s="221" t="e">
        <f>INT(INDEX('Dados Consolidados'!$X$1:$X$1000000, MATCH(K713, 'Dados Consolidados'!$K$1:$K$1000000, 0)))</f>
        <v>#N/A</v>
      </c>
      <c r="BI713" s="221" t="e">
        <f>INT(INDEX('Dados Consolidados'!$Y$1:$Y$1000000, MATCH(L713, 'Dados Consolidados'!$L$1:$L$1000000, 0)))</f>
        <v>#N/A</v>
      </c>
      <c r="BJ713" s="222" t="e">
        <f>INT(INDEX('Dados Consolidados'!$W$1:$W$1000000, MATCH(P713, 'Dados Consolidados'!$P$1:$P$1000000, 0)))</f>
        <v>#N/A</v>
      </c>
      <c r="BK713" s="83" t="str">
        <f>IF(AND(A713&lt;&gt;"",B713&lt;&gt;"",C713&lt;&gt;"",E713&lt;&gt;"",J713&lt;&gt;"",K713&lt;&gt;"",L713&lt;&gt;"",R713&lt;&gt;"",V713&lt;&gt;""),"OK","n/a")</f>
        <v>n/a</v>
      </c>
    </row>
    <row r="714" spans="1:63" s="83" customFormat="1" ht="20.100000000000001" customHeight="1" x14ac:dyDescent="0.25">
      <c r="A714" s="163"/>
      <c r="B714" s="163"/>
      <c r="C714" s="163"/>
      <c r="D714" s="163"/>
      <c r="E714" s="163"/>
      <c r="F714" s="163"/>
      <c r="G714" s="163"/>
      <c r="H714" s="163"/>
      <c r="I714" s="163"/>
      <c r="J714" s="163"/>
      <c r="K714" s="163"/>
      <c r="L714" s="163"/>
      <c r="M714" s="231"/>
      <c r="N714" s="233"/>
      <c r="O714" s="233"/>
      <c r="P714" s="163"/>
      <c r="Q714" s="230"/>
      <c r="R714" s="163"/>
      <c r="S714" s="163"/>
      <c r="T714" s="163"/>
      <c r="U714" s="163"/>
      <c r="V714" s="231"/>
      <c r="W714" s="231"/>
      <c r="X714" s="231"/>
      <c r="Y714" s="231"/>
      <c r="Z714" s="231"/>
      <c r="AA714" s="231"/>
      <c r="AB714" s="231"/>
      <c r="AC714" s="231"/>
      <c r="AD714" s="232"/>
      <c r="AE714" s="232"/>
      <c r="AF714" s="168"/>
      <c r="AG714" s="168"/>
      <c r="AH714" s="168"/>
      <c r="AI714" s="168"/>
      <c r="AJ714" s="168"/>
      <c r="AK714" s="168"/>
      <c r="AL714" s="168"/>
      <c r="AM714" s="168"/>
      <c r="AN714" s="168"/>
      <c r="AO714" s="168"/>
      <c r="AP714" s="168"/>
      <c r="AQ714" s="168"/>
      <c r="AR714" s="168"/>
      <c r="AS714" s="168"/>
      <c r="AT714" s="168"/>
      <c r="AU714" s="168"/>
      <c r="AV714" s="168"/>
      <c r="AW714" s="168"/>
      <c r="AX714" s="168"/>
      <c r="AY714" s="168"/>
      <c r="AZ714" s="168"/>
      <c r="BA714" s="168"/>
      <c r="BB714" s="168"/>
      <c r="BC714" s="221" t="e">
        <f>INT(INDEX('Dados Consolidados'!$R$1:$R$1000000, MATCH(A714, 'Dados Consolidados'!$A$1:$A$1000000, 0)))</f>
        <v>#N/A</v>
      </c>
      <c r="BD714" s="221" t="e">
        <f>INT(INDEX('Dados Consolidados'!$S$1:$S$1000000, MATCH(B714, 'Dados Consolidados'!$B$1:$B$1000000, 0)))</f>
        <v>#N/A</v>
      </c>
      <c r="BE714" s="221" t="e">
        <f>INT(INDEX('Dados Consolidados'!$T$1:$T$1000000, MATCH(E714, 'Dados Consolidados'!$E$1:$E$1000000, 0)))</f>
        <v>#N/A</v>
      </c>
      <c r="BF714" s="221" t="e">
        <f>INT(INDEX('Dados Consolidados'!$U$1:$U$1000000, MATCH(H714, 'Dados Consolidados'!$H$1:$H$1000000, 0)))</f>
        <v>#N/A</v>
      </c>
      <c r="BG714" s="221" t="e">
        <f>INT(INDEX('Dados Consolidados'!$V$1:$V$1000000, MATCH(J714, 'Dados Consolidados'!$J$1:$J$1000000, 0)))</f>
        <v>#N/A</v>
      </c>
      <c r="BH714" s="221" t="e">
        <f>INT(INDEX('Dados Consolidados'!$X$1:$X$1000000, MATCH(K714, 'Dados Consolidados'!$K$1:$K$1000000, 0)))</f>
        <v>#N/A</v>
      </c>
      <c r="BI714" s="221" t="e">
        <f>INT(INDEX('Dados Consolidados'!$Y$1:$Y$1000000, MATCH(L714, 'Dados Consolidados'!$L$1:$L$1000000, 0)))</f>
        <v>#N/A</v>
      </c>
      <c r="BJ714" s="222" t="e">
        <f>INT(INDEX('Dados Consolidados'!$W$1:$W$1000000, MATCH(P714, 'Dados Consolidados'!$P$1:$P$1000000, 0)))</f>
        <v>#N/A</v>
      </c>
      <c r="BK714" s="83" t="str">
        <f>IF(AND(A714&lt;&gt;"",B714&lt;&gt;"",C714&lt;&gt;"",E714&lt;&gt;"",J714&lt;&gt;"",K714&lt;&gt;"",L714&lt;&gt;"",R714&lt;&gt;"",V714&lt;&gt;""),"OK","n/a")</f>
        <v>n/a</v>
      </c>
    </row>
    <row r="715" spans="1:63" s="83" customFormat="1" ht="20.100000000000001" customHeight="1" x14ac:dyDescent="0.25">
      <c r="A715" s="163"/>
      <c r="B715" s="163"/>
      <c r="C715" s="163"/>
      <c r="D715" s="163"/>
      <c r="E715" s="163"/>
      <c r="F715" s="163"/>
      <c r="G715" s="163"/>
      <c r="H715" s="163"/>
      <c r="I715" s="163"/>
      <c r="J715" s="163"/>
      <c r="K715" s="163"/>
      <c r="L715" s="163"/>
      <c r="M715" s="231"/>
      <c r="N715" s="233"/>
      <c r="O715" s="233"/>
      <c r="P715" s="163"/>
      <c r="Q715" s="230"/>
      <c r="R715" s="163"/>
      <c r="S715" s="163"/>
      <c r="T715" s="163"/>
      <c r="U715" s="163"/>
      <c r="V715" s="231"/>
      <c r="W715" s="231"/>
      <c r="X715" s="231"/>
      <c r="Y715" s="231"/>
      <c r="Z715" s="231"/>
      <c r="AA715" s="231"/>
      <c r="AB715" s="231"/>
      <c r="AC715" s="231"/>
      <c r="AD715" s="232"/>
      <c r="AE715" s="232"/>
      <c r="AF715" s="168"/>
      <c r="AG715" s="168"/>
      <c r="AH715" s="168"/>
      <c r="AI715" s="168"/>
      <c r="AJ715" s="168"/>
      <c r="AK715" s="168"/>
      <c r="AL715" s="168"/>
      <c r="AM715" s="168"/>
      <c r="AN715" s="168"/>
      <c r="AO715" s="168"/>
      <c r="AP715" s="168"/>
      <c r="AQ715" s="168"/>
      <c r="AR715" s="168"/>
      <c r="AS715" s="168"/>
      <c r="AT715" s="168"/>
      <c r="AU715" s="168"/>
      <c r="AV715" s="168"/>
      <c r="AW715" s="168"/>
      <c r="AX715" s="168"/>
      <c r="AY715" s="168"/>
      <c r="AZ715" s="168"/>
      <c r="BA715" s="168"/>
      <c r="BB715" s="168"/>
      <c r="BC715" s="221" t="e">
        <f>INT(INDEX('Dados Consolidados'!$R$1:$R$1000000, MATCH(A715, 'Dados Consolidados'!$A$1:$A$1000000, 0)))</f>
        <v>#N/A</v>
      </c>
      <c r="BD715" s="221" t="e">
        <f>INT(INDEX('Dados Consolidados'!$S$1:$S$1000000, MATCH(B715, 'Dados Consolidados'!$B$1:$B$1000000, 0)))</f>
        <v>#N/A</v>
      </c>
      <c r="BE715" s="221" t="e">
        <f>INT(INDEX('Dados Consolidados'!$T$1:$T$1000000, MATCH(E715, 'Dados Consolidados'!$E$1:$E$1000000, 0)))</f>
        <v>#N/A</v>
      </c>
      <c r="BF715" s="221" t="e">
        <f>INT(INDEX('Dados Consolidados'!$U$1:$U$1000000, MATCH(H715, 'Dados Consolidados'!$H$1:$H$1000000, 0)))</f>
        <v>#N/A</v>
      </c>
      <c r="BG715" s="221" t="e">
        <f>INT(INDEX('Dados Consolidados'!$V$1:$V$1000000, MATCH(J715, 'Dados Consolidados'!$J$1:$J$1000000, 0)))</f>
        <v>#N/A</v>
      </c>
      <c r="BH715" s="221" t="e">
        <f>INT(INDEX('Dados Consolidados'!$X$1:$X$1000000, MATCH(K715, 'Dados Consolidados'!$K$1:$K$1000000, 0)))</f>
        <v>#N/A</v>
      </c>
      <c r="BI715" s="221" t="e">
        <f>INT(INDEX('Dados Consolidados'!$Y$1:$Y$1000000, MATCH(L715, 'Dados Consolidados'!$L$1:$L$1000000, 0)))</f>
        <v>#N/A</v>
      </c>
      <c r="BJ715" s="222" t="e">
        <f>INT(INDEX('Dados Consolidados'!$W$1:$W$1000000, MATCH(P715, 'Dados Consolidados'!$P$1:$P$1000000, 0)))</f>
        <v>#N/A</v>
      </c>
      <c r="BK715" s="83" t="str">
        <f>IF(AND(A715&lt;&gt;"",B715&lt;&gt;"",C715&lt;&gt;"",E715&lt;&gt;"",J715&lt;&gt;"",K715&lt;&gt;"",L715&lt;&gt;"",R715&lt;&gt;"",V715&lt;&gt;""),"OK","n/a")</f>
        <v>n/a</v>
      </c>
    </row>
    <row r="716" spans="1:63" s="83" customFormat="1" ht="20.100000000000001" customHeight="1" x14ac:dyDescent="0.25">
      <c r="A716" s="163"/>
      <c r="B716" s="163"/>
      <c r="C716" s="163"/>
      <c r="D716" s="163"/>
      <c r="E716" s="163"/>
      <c r="F716" s="163"/>
      <c r="G716" s="163"/>
      <c r="H716" s="163"/>
      <c r="I716" s="163"/>
      <c r="J716" s="163"/>
      <c r="K716" s="163"/>
      <c r="L716" s="163"/>
      <c r="M716" s="231"/>
      <c r="N716" s="233"/>
      <c r="O716" s="233"/>
      <c r="P716" s="163"/>
      <c r="Q716" s="230"/>
      <c r="R716" s="163"/>
      <c r="S716" s="163"/>
      <c r="T716" s="163"/>
      <c r="U716" s="163"/>
      <c r="V716" s="231"/>
      <c r="W716" s="231"/>
      <c r="X716" s="231"/>
      <c r="Y716" s="231"/>
      <c r="Z716" s="231"/>
      <c r="AA716" s="231"/>
      <c r="AB716" s="231"/>
      <c r="AC716" s="231"/>
      <c r="AD716" s="232"/>
      <c r="AE716" s="232"/>
      <c r="AF716" s="168"/>
      <c r="AG716" s="168"/>
      <c r="AH716" s="168"/>
      <c r="AI716" s="168"/>
      <c r="AJ716" s="168"/>
      <c r="AK716" s="168"/>
      <c r="AL716" s="168"/>
      <c r="AM716" s="168"/>
      <c r="AN716" s="168"/>
      <c r="AO716" s="168"/>
      <c r="AP716" s="168"/>
      <c r="AQ716" s="168"/>
      <c r="AR716" s="168"/>
      <c r="AS716" s="168"/>
      <c r="AT716" s="168"/>
      <c r="AU716" s="168"/>
      <c r="AV716" s="168"/>
      <c r="AW716" s="168"/>
      <c r="AX716" s="168"/>
      <c r="AY716" s="168"/>
      <c r="AZ716" s="168"/>
      <c r="BA716" s="168"/>
      <c r="BB716" s="168"/>
      <c r="BC716" s="221" t="e">
        <f>INT(INDEX('Dados Consolidados'!$R$1:$R$1000000, MATCH(A716, 'Dados Consolidados'!$A$1:$A$1000000, 0)))</f>
        <v>#N/A</v>
      </c>
      <c r="BD716" s="221" t="e">
        <f>INT(INDEX('Dados Consolidados'!$S$1:$S$1000000, MATCH(B716, 'Dados Consolidados'!$B$1:$B$1000000, 0)))</f>
        <v>#N/A</v>
      </c>
      <c r="BE716" s="221" t="e">
        <f>INT(INDEX('Dados Consolidados'!$T$1:$T$1000000, MATCH(E716, 'Dados Consolidados'!$E$1:$E$1000000, 0)))</f>
        <v>#N/A</v>
      </c>
      <c r="BF716" s="221" t="e">
        <f>INT(INDEX('Dados Consolidados'!$U$1:$U$1000000, MATCH(H716, 'Dados Consolidados'!$H$1:$H$1000000, 0)))</f>
        <v>#N/A</v>
      </c>
      <c r="BG716" s="221" t="e">
        <f>INT(INDEX('Dados Consolidados'!$V$1:$V$1000000, MATCH(J716, 'Dados Consolidados'!$J$1:$J$1000000, 0)))</f>
        <v>#N/A</v>
      </c>
      <c r="BH716" s="221" t="e">
        <f>INT(INDEX('Dados Consolidados'!$X$1:$X$1000000, MATCH(K716, 'Dados Consolidados'!$K$1:$K$1000000, 0)))</f>
        <v>#N/A</v>
      </c>
      <c r="BI716" s="221" t="e">
        <f>INT(INDEX('Dados Consolidados'!$Y$1:$Y$1000000, MATCH(L716, 'Dados Consolidados'!$L$1:$L$1000000, 0)))</f>
        <v>#N/A</v>
      </c>
      <c r="BJ716" s="222" t="e">
        <f>INT(INDEX('Dados Consolidados'!$W$1:$W$1000000, MATCH(P716, 'Dados Consolidados'!$P$1:$P$1000000, 0)))</f>
        <v>#N/A</v>
      </c>
      <c r="BK716" s="83" t="str">
        <f>IF(AND(A716&lt;&gt;"",B716&lt;&gt;"",C716&lt;&gt;"",E716&lt;&gt;"",J716&lt;&gt;"",K716&lt;&gt;"",L716&lt;&gt;"",R716&lt;&gt;"",V716&lt;&gt;""),"OK","n/a")</f>
        <v>n/a</v>
      </c>
    </row>
    <row r="717" spans="1:63" s="83" customFormat="1" ht="20.100000000000001" customHeight="1" x14ac:dyDescent="0.25">
      <c r="A717" s="163"/>
      <c r="B717" s="163"/>
      <c r="C717" s="163"/>
      <c r="D717" s="163"/>
      <c r="E717" s="163"/>
      <c r="F717" s="163"/>
      <c r="G717" s="163"/>
      <c r="H717" s="163"/>
      <c r="I717" s="163"/>
      <c r="J717" s="163"/>
      <c r="K717" s="163"/>
      <c r="L717" s="163"/>
      <c r="M717" s="231"/>
      <c r="N717" s="233"/>
      <c r="O717" s="233"/>
      <c r="P717" s="163"/>
      <c r="Q717" s="230"/>
      <c r="R717" s="163"/>
      <c r="S717" s="163"/>
      <c r="T717" s="163"/>
      <c r="U717" s="163"/>
      <c r="V717" s="231"/>
      <c r="W717" s="231"/>
      <c r="X717" s="231"/>
      <c r="Y717" s="231"/>
      <c r="Z717" s="231"/>
      <c r="AA717" s="231"/>
      <c r="AB717" s="231"/>
      <c r="AC717" s="231"/>
      <c r="AD717" s="232"/>
      <c r="AE717" s="232"/>
      <c r="AF717" s="168"/>
      <c r="AG717" s="168"/>
      <c r="AH717" s="168"/>
      <c r="AI717" s="168"/>
      <c r="AJ717" s="168"/>
      <c r="AK717" s="168"/>
      <c r="AL717" s="168"/>
      <c r="AM717" s="168"/>
      <c r="AN717" s="168"/>
      <c r="AO717" s="168"/>
      <c r="AP717" s="168"/>
      <c r="AQ717" s="168"/>
      <c r="AR717" s="168"/>
      <c r="AS717" s="168"/>
      <c r="AT717" s="168"/>
      <c r="AU717" s="168"/>
      <c r="AV717" s="168"/>
      <c r="AW717" s="168"/>
      <c r="AX717" s="168"/>
      <c r="AY717" s="168"/>
      <c r="AZ717" s="168"/>
      <c r="BA717" s="168"/>
      <c r="BB717" s="168"/>
      <c r="BC717" s="221" t="e">
        <f>INT(INDEX('Dados Consolidados'!$R$1:$R$1000000, MATCH(A717, 'Dados Consolidados'!$A$1:$A$1000000, 0)))</f>
        <v>#N/A</v>
      </c>
      <c r="BD717" s="221" t="e">
        <f>INT(INDEX('Dados Consolidados'!$S$1:$S$1000000, MATCH(B717, 'Dados Consolidados'!$B$1:$B$1000000, 0)))</f>
        <v>#N/A</v>
      </c>
      <c r="BE717" s="221" t="e">
        <f>INT(INDEX('Dados Consolidados'!$T$1:$T$1000000, MATCH(E717, 'Dados Consolidados'!$E$1:$E$1000000, 0)))</f>
        <v>#N/A</v>
      </c>
      <c r="BF717" s="221" t="e">
        <f>INT(INDEX('Dados Consolidados'!$U$1:$U$1000000, MATCH(H717, 'Dados Consolidados'!$H$1:$H$1000000, 0)))</f>
        <v>#N/A</v>
      </c>
      <c r="BG717" s="221" t="e">
        <f>INT(INDEX('Dados Consolidados'!$V$1:$V$1000000, MATCH(J717, 'Dados Consolidados'!$J$1:$J$1000000, 0)))</f>
        <v>#N/A</v>
      </c>
      <c r="BH717" s="221" t="e">
        <f>INT(INDEX('Dados Consolidados'!$X$1:$X$1000000, MATCH(K717, 'Dados Consolidados'!$K$1:$K$1000000, 0)))</f>
        <v>#N/A</v>
      </c>
      <c r="BI717" s="221" t="e">
        <f>INT(INDEX('Dados Consolidados'!$Y$1:$Y$1000000, MATCH(L717, 'Dados Consolidados'!$L$1:$L$1000000, 0)))</f>
        <v>#N/A</v>
      </c>
      <c r="BJ717" s="222" t="e">
        <f>INT(INDEX('Dados Consolidados'!$W$1:$W$1000000, MATCH(P717, 'Dados Consolidados'!$P$1:$P$1000000, 0)))</f>
        <v>#N/A</v>
      </c>
      <c r="BK717" s="83" t="str">
        <f>IF(AND(A717&lt;&gt;"",B717&lt;&gt;"",C717&lt;&gt;"",E717&lt;&gt;"",J717&lt;&gt;"",K717&lt;&gt;"",L717&lt;&gt;"",R717&lt;&gt;"",V717&lt;&gt;""),"OK","n/a")</f>
        <v>n/a</v>
      </c>
    </row>
    <row r="718" spans="1:63" s="83" customFormat="1" ht="20.100000000000001" customHeight="1" x14ac:dyDescent="0.25">
      <c r="A718" s="163"/>
      <c r="B718" s="163"/>
      <c r="C718" s="163"/>
      <c r="D718" s="163"/>
      <c r="E718" s="163"/>
      <c r="F718" s="163"/>
      <c r="G718" s="163"/>
      <c r="H718" s="163"/>
      <c r="I718" s="163"/>
      <c r="J718" s="163"/>
      <c r="K718" s="163"/>
      <c r="L718" s="163"/>
      <c r="M718" s="231"/>
      <c r="N718" s="233"/>
      <c r="O718" s="233"/>
      <c r="P718" s="163"/>
      <c r="Q718" s="230"/>
      <c r="R718" s="163"/>
      <c r="S718" s="163"/>
      <c r="T718" s="163"/>
      <c r="U718" s="163"/>
      <c r="V718" s="231"/>
      <c r="W718" s="231"/>
      <c r="X718" s="231"/>
      <c r="Y718" s="231"/>
      <c r="Z718" s="231"/>
      <c r="AA718" s="231"/>
      <c r="AB718" s="231"/>
      <c r="AC718" s="231"/>
      <c r="AD718" s="232"/>
      <c r="AE718" s="232"/>
      <c r="AF718" s="168"/>
      <c r="AG718" s="168"/>
      <c r="AH718" s="168"/>
      <c r="AI718" s="168"/>
      <c r="AJ718" s="168"/>
      <c r="AK718" s="168"/>
      <c r="AL718" s="168"/>
      <c r="AM718" s="168"/>
      <c r="AN718" s="168"/>
      <c r="AO718" s="168"/>
      <c r="AP718" s="168"/>
      <c r="AQ718" s="168"/>
      <c r="AR718" s="168"/>
      <c r="AS718" s="168"/>
      <c r="AT718" s="168"/>
      <c r="AU718" s="168"/>
      <c r="AV718" s="168"/>
      <c r="AW718" s="168"/>
      <c r="AX718" s="168"/>
      <c r="AY718" s="168"/>
      <c r="AZ718" s="168"/>
      <c r="BA718" s="168"/>
      <c r="BB718" s="168"/>
      <c r="BC718" s="221" t="e">
        <f>INT(INDEX('Dados Consolidados'!$R$1:$R$1000000, MATCH(A718, 'Dados Consolidados'!$A$1:$A$1000000, 0)))</f>
        <v>#N/A</v>
      </c>
      <c r="BD718" s="221" t="e">
        <f>INT(INDEX('Dados Consolidados'!$S$1:$S$1000000, MATCH(B718, 'Dados Consolidados'!$B$1:$B$1000000, 0)))</f>
        <v>#N/A</v>
      </c>
      <c r="BE718" s="221" t="e">
        <f>INT(INDEX('Dados Consolidados'!$T$1:$T$1000000, MATCH(E718, 'Dados Consolidados'!$E$1:$E$1000000, 0)))</f>
        <v>#N/A</v>
      </c>
      <c r="BF718" s="221" t="e">
        <f>INT(INDEX('Dados Consolidados'!$U$1:$U$1000000, MATCH(H718, 'Dados Consolidados'!$H$1:$H$1000000, 0)))</f>
        <v>#N/A</v>
      </c>
      <c r="BG718" s="221" t="e">
        <f>INT(INDEX('Dados Consolidados'!$V$1:$V$1000000, MATCH(J718, 'Dados Consolidados'!$J$1:$J$1000000, 0)))</f>
        <v>#N/A</v>
      </c>
      <c r="BH718" s="221" t="e">
        <f>INT(INDEX('Dados Consolidados'!$X$1:$X$1000000, MATCH(K718, 'Dados Consolidados'!$K$1:$K$1000000, 0)))</f>
        <v>#N/A</v>
      </c>
      <c r="BI718" s="221" t="e">
        <f>INT(INDEX('Dados Consolidados'!$Y$1:$Y$1000000, MATCH(L718, 'Dados Consolidados'!$L$1:$L$1000000, 0)))</f>
        <v>#N/A</v>
      </c>
      <c r="BJ718" s="222" t="e">
        <f>INT(INDEX('Dados Consolidados'!$W$1:$W$1000000, MATCH(P718, 'Dados Consolidados'!$P$1:$P$1000000, 0)))</f>
        <v>#N/A</v>
      </c>
      <c r="BK718" s="83" t="str">
        <f>IF(AND(A718&lt;&gt;"",B718&lt;&gt;"",C718&lt;&gt;"",E718&lt;&gt;"",J718&lt;&gt;"",K718&lt;&gt;"",L718&lt;&gt;"",R718&lt;&gt;"",V718&lt;&gt;""),"OK","n/a")</f>
        <v>n/a</v>
      </c>
    </row>
    <row r="719" spans="1:63" s="83" customFormat="1" ht="20.100000000000001" customHeight="1" x14ac:dyDescent="0.25">
      <c r="A719" s="163"/>
      <c r="B719" s="163"/>
      <c r="C719" s="163"/>
      <c r="D719" s="163"/>
      <c r="E719" s="163"/>
      <c r="F719" s="163"/>
      <c r="G719" s="163"/>
      <c r="H719" s="163"/>
      <c r="I719" s="163"/>
      <c r="J719" s="163"/>
      <c r="K719" s="163"/>
      <c r="L719" s="163"/>
      <c r="M719" s="231"/>
      <c r="N719" s="233"/>
      <c r="O719" s="233"/>
      <c r="P719" s="163"/>
      <c r="Q719" s="230"/>
      <c r="R719" s="163"/>
      <c r="S719" s="163"/>
      <c r="T719" s="163"/>
      <c r="U719" s="163"/>
      <c r="V719" s="231"/>
      <c r="W719" s="231"/>
      <c r="X719" s="231"/>
      <c r="Y719" s="231"/>
      <c r="Z719" s="231"/>
      <c r="AA719" s="231"/>
      <c r="AB719" s="231"/>
      <c r="AC719" s="231"/>
      <c r="AD719" s="232"/>
      <c r="AE719" s="232"/>
      <c r="AF719" s="168"/>
      <c r="AG719" s="168"/>
      <c r="AH719" s="168"/>
      <c r="AI719" s="168"/>
      <c r="AJ719" s="168"/>
      <c r="AK719" s="168"/>
      <c r="AL719" s="168"/>
      <c r="AM719" s="168"/>
      <c r="AN719" s="168"/>
      <c r="AO719" s="168"/>
      <c r="AP719" s="168"/>
      <c r="AQ719" s="168"/>
      <c r="AR719" s="168"/>
      <c r="AS719" s="168"/>
      <c r="AT719" s="168"/>
      <c r="AU719" s="168"/>
      <c r="AV719" s="168"/>
      <c r="AW719" s="168"/>
      <c r="AX719" s="168"/>
      <c r="AY719" s="168"/>
      <c r="AZ719" s="168"/>
      <c r="BA719" s="168"/>
      <c r="BB719" s="168"/>
      <c r="BC719" s="221" t="e">
        <f>INT(INDEX('Dados Consolidados'!$R$1:$R$1000000, MATCH(A719, 'Dados Consolidados'!$A$1:$A$1000000, 0)))</f>
        <v>#N/A</v>
      </c>
      <c r="BD719" s="221" t="e">
        <f>INT(INDEX('Dados Consolidados'!$S$1:$S$1000000, MATCH(B719, 'Dados Consolidados'!$B$1:$B$1000000, 0)))</f>
        <v>#N/A</v>
      </c>
      <c r="BE719" s="221" t="e">
        <f>INT(INDEX('Dados Consolidados'!$T$1:$T$1000000, MATCH(E719, 'Dados Consolidados'!$E$1:$E$1000000, 0)))</f>
        <v>#N/A</v>
      </c>
      <c r="BF719" s="221" t="e">
        <f>INT(INDEX('Dados Consolidados'!$U$1:$U$1000000, MATCH(H719, 'Dados Consolidados'!$H$1:$H$1000000, 0)))</f>
        <v>#N/A</v>
      </c>
      <c r="BG719" s="221" t="e">
        <f>INT(INDEX('Dados Consolidados'!$V$1:$V$1000000, MATCH(J719, 'Dados Consolidados'!$J$1:$J$1000000, 0)))</f>
        <v>#N/A</v>
      </c>
      <c r="BH719" s="221" t="e">
        <f>INT(INDEX('Dados Consolidados'!$X$1:$X$1000000, MATCH(K719, 'Dados Consolidados'!$K$1:$K$1000000, 0)))</f>
        <v>#N/A</v>
      </c>
      <c r="BI719" s="221" t="e">
        <f>INT(INDEX('Dados Consolidados'!$Y$1:$Y$1000000, MATCH(L719, 'Dados Consolidados'!$L$1:$L$1000000, 0)))</f>
        <v>#N/A</v>
      </c>
      <c r="BJ719" s="222" t="e">
        <f>INT(INDEX('Dados Consolidados'!$W$1:$W$1000000, MATCH(P719, 'Dados Consolidados'!$P$1:$P$1000000, 0)))</f>
        <v>#N/A</v>
      </c>
      <c r="BK719" s="83" t="str">
        <f>IF(AND(A719&lt;&gt;"",B719&lt;&gt;"",C719&lt;&gt;"",E719&lt;&gt;"",J719&lt;&gt;"",K719&lt;&gt;"",L719&lt;&gt;"",R719&lt;&gt;"",V719&lt;&gt;""),"OK","n/a")</f>
        <v>n/a</v>
      </c>
    </row>
    <row r="720" spans="1:63" s="83" customFormat="1" ht="20.100000000000001" customHeight="1" x14ac:dyDescent="0.25">
      <c r="A720" s="163"/>
      <c r="B720" s="163"/>
      <c r="C720" s="163"/>
      <c r="D720" s="163"/>
      <c r="E720" s="163"/>
      <c r="F720" s="163"/>
      <c r="G720" s="163"/>
      <c r="H720" s="163"/>
      <c r="I720" s="163"/>
      <c r="J720" s="163"/>
      <c r="K720" s="163"/>
      <c r="L720" s="163"/>
      <c r="M720" s="231"/>
      <c r="N720" s="233"/>
      <c r="O720" s="233"/>
      <c r="P720" s="163"/>
      <c r="Q720" s="230"/>
      <c r="R720" s="163"/>
      <c r="S720" s="163"/>
      <c r="T720" s="163"/>
      <c r="U720" s="163"/>
      <c r="V720" s="231"/>
      <c r="W720" s="231"/>
      <c r="X720" s="231"/>
      <c r="Y720" s="231"/>
      <c r="Z720" s="231"/>
      <c r="AA720" s="231"/>
      <c r="AB720" s="231"/>
      <c r="AC720" s="231"/>
      <c r="AD720" s="232"/>
      <c r="AE720" s="232"/>
      <c r="AF720" s="168"/>
      <c r="AG720" s="168"/>
      <c r="AH720" s="168"/>
      <c r="AI720" s="168"/>
      <c r="AJ720" s="168"/>
      <c r="AK720" s="168"/>
      <c r="AL720" s="168"/>
      <c r="AM720" s="168"/>
      <c r="AN720" s="168"/>
      <c r="AO720" s="168"/>
      <c r="AP720" s="168"/>
      <c r="AQ720" s="168"/>
      <c r="AR720" s="168"/>
      <c r="AS720" s="168"/>
      <c r="AT720" s="168"/>
      <c r="AU720" s="168"/>
      <c r="AV720" s="168"/>
      <c r="AW720" s="168"/>
      <c r="AX720" s="168"/>
      <c r="AY720" s="168"/>
      <c r="AZ720" s="168"/>
      <c r="BA720" s="168"/>
      <c r="BB720" s="168"/>
      <c r="BC720" s="221" t="e">
        <f>INT(INDEX('Dados Consolidados'!$R$1:$R$1000000, MATCH(A720, 'Dados Consolidados'!$A$1:$A$1000000, 0)))</f>
        <v>#N/A</v>
      </c>
      <c r="BD720" s="221" t="e">
        <f>INT(INDEX('Dados Consolidados'!$S$1:$S$1000000, MATCH(B720, 'Dados Consolidados'!$B$1:$B$1000000, 0)))</f>
        <v>#N/A</v>
      </c>
      <c r="BE720" s="221" t="e">
        <f>INT(INDEX('Dados Consolidados'!$T$1:$T$1000000, MATCH(E720, 'Dados Consolidados'!$E$1:$E$1000000, 0)))</f>
        <v>#N/A</v>
      </c>
      <c r="BF720" s="221" t="e">
        <f>INT(INDEX('Dados Consolidados'!$U$1:$U$1000000, MATCH(H720, 'Dados Consolidados'!$H$1:$H$1000000, 0)))</f>
        <v>#N/A</v>
      </c>
      <c r="BG720" s="221" t="e">
        <f>INT(INDEX('Dados Consolidados'!$V$1:$V$1000000, MATCH(J720, 'Dados Consolidados'!$J$1:$J$1000000, 0)))</f>
        <v>#N/A</v>
      </c>
      <c r="BH720" s="221" t="e">
        <f>INT(INDEX('Dados Consolidados'!$X$1:$X$1000000, MATCH(K720, 'Dados Consolidados'!$K$1:$K$1000000, 0)))</f>
        <v>#N/A</v>
      </c>
      <c r="BI720" s="221" t="e">
        <f>INT(INDEX('Dados Consolidados'!$Y$1:$Y$1000000, MATCH(L720, 'Dados Consolidados'!$L$1:$L$1000000, 0)))</f>
        <v>#N/A</v>
      </c>
      <c r="BJ720" s="222" t="e">
        <f>INT(INDEX('Dados Consolidados'!$W$1:$W$1000000, MATCH(P720, 'Dados Consolidados'!$P$1:$P$1000000, 0)))</f>
        <v>#N/A</v>
      </c>
      <c r="BK720" s="83" t="str">
        <f>IF(AND(A720&lt;&gt;"",B720&lt;&gt;"",C720&lt;&gt;"",E720&lt;&gt;"",J720&lt;&gt;"",K720&lt;&gt;"",L720&lt;&gt;"",R720&lt;&gt;"",V720&lt;&gt;""),"OK","n/a")</f>
        <v>n/a</v>
      </c>
    </row>
    <row r="721" spans="1:63" s="83" customFormat="1" ht="20.100000000000001" customHeight="1" x14ac:dyDescent="0.25">
      <c r="A721" s="163"/>
      <c r="B721" s="163"/>
      <c r="C721" s="163"/>
      <c r="D721" s="163"/>
      <c r="E721" s="163"/>
      <c r="F721" s="163"/>
      <c r="G721" s="163"/>
      <c r="H721" s="163"/>
      <c r="I721" s="163"/>
      <c r="J721" s="163"/>
      <c r="K721" s="163"/>
      <c r="L721" s="163"/>
      <c r="M721" s="231"/>
      <c r="N721" s="233"/>
      <c r="O721" s="233"/>
      <c r="P721" s="163"/>
      <c r="Q721" s="230"/>
      <c r="R721" s="163"/>
      <c r="S721" s="163"/>
      <c r="T721" s="163"/>
      <c r="U721" s="163"/>
      <c r="V721" s="231"/>
      <c r="W721" s="231"/>
      <c r="X721" s="231"/>
      <c r="Y721" s="231"/>
      <c r="Z721" s="231"/>
      <c r="AA721" s="231"/>
      <c r="AB721" s="231"/>
      <c r="AC721" s="231"/>
      <c r="AD721" s="232"/>
      <c r="AE721" s="232"/>
      <c r="AF721" s="168"/>
      <c r="AG721" s="168"/>
      <c r="AH721" s="168"/>
      <c r="AI721" s="168"/>
      <c r="AJ721" s="168"/>
      <c r="AK721" s="168"/>
      <c r="AL721" s="168"/>
      <c r="AM721" s="168"/>
      <c r="AN721" s="168"/>
      <c r="AO721" s="168"/>
      <c r="AP721" s="168"/>
      <c r="AQ721" s="168"/>
      <c r="AR721" s="168"/>
      <c r="AS721" s="168"/>
      <c r="AT721" s="168"/>
      <c r="AU721" s="168"/>
      <c r="AV721" s="168"/>
      <c r="AW721" s="168"/>
      <c r="AX721" s="168"/>
      <c r="AY721" s="168"/>
      <c r="AZ721" s="168"/>
      <c r="BA721" s="168"/>
      <c r="BB721" s="168"/>
      <c r="BC721" s="221" t="e">
        <f>INT(INDEX('Dados Consolidados'!$R$1:$R$1000000, MATCH(A721, 'Dados Consolidados'!$A$1:$A$1000000, 0)))</f>
        <v>#N/A</v>
      </c>
      <c r="BD721" s="221" t="e">
        <f>INT(INDEX('Dados Consolidados'!$S$1:$S$1000000, MATCH(B721, 'Dados Consolidados'!$B$1:$B$1000000, 0)))</f>
        <v>#N/A</v>
      </c>
      <c r="BE721" s="221" t="e">
        <f>INT(INDEX('Dados Consolidados'!$T$1:$T$1000000, MATCH(E721, 'Dados Consolidados'!$E$1:$E$1000000, 0)))</f>
        <v>#N/A</v>
      </c>
      <c r="BF721" s="221" t="e">
        <f>INT(INDEX('Dados Consolidados'!$U$1:$U$1000000, MATCH(H721, 'Dados Consolidados'!$H$1:$H$1000000, 0)))</f>
        <v>#N/A</v>
      </c>
      <c r="BG721" s="221" t="e">
        <f>INT(INDEX('Dados Consolidados'!$V$1:$V$1000000, MATCH(J721, 'Dados Consolidados'!$J$1:$J$1000000, 0)))</f>
        <v>#N/A</v>
      </c>
      <c r="BH721" s="221" t="e">
        <f>INT(INDEX('Dados Consolidados'!$X$1:$X$1000000, MATCH(K721, 'Dados Consolidados'!$K$1:$K$1000000, 0)))</f>
        <v>#N/A</v>
      </c>
      <c r="BI721" s="221" t="e">
        <f>INT(INDEX('Dados Consolidados'!$Y$1:$Y$1000000, MATCH(L721, 'Dados Consolidados'!$L$1:$L$1000000, 0)))</f>
        <v>#N/A</v>
      </c>
      <c r="BJ721" s="222" t="e">
        <f>INT(INDEX('Dados Consolidados'!$W$1:$W$1000000, MATCH(P721, 'Dados Consolidados'!$P$1:$P$1000000, 0)))</f>
        <v>#N/A</v>
      </c>
      <c r="BK721" s="83" t="str">
        <f>IF(AND(A721&lt;&gt;"",B721&lt;&gt;"",C721&lt;&gt;"",E721&lt;&gt;"",J721&lt;&gt;"",K721&lt;&gt;"",L721&lt;&gt;"",R721&lt;&gt;"",V721&lt;&gt;""),"OK","n/a")</f>
        <v>n/a</v>
      </c>
    </row>
    <row r="722" spans="1:63" s="83" customFormat="1" ht="20.100000000000001" customHeight="1" x14ac:dyDescent="0.25">
      <c r="A722" s="163"/>
      <c r="B722" s="163"/>
      <c r="C722" s="163"/>
      <c r="D722" s="163"/>
      <c r="E722" s="163"/>
      <c r="F722" s="163"/>
      <c r="G722" s="163"/>
      <c r="H722" s="163"/>
      <c r="I722" s="163"/>
      <c r="J722" s="163"/>
      <c r="K722" s="163"/>
      <c r="L722" s="163"/>
      <c r="M722" s="231"/>
      <c r="N722" s="233"/>
      <c r="O722" s="233"/>
      <c r="P722" s="163"/>
      <c r="Q722" s="230"/>
      <c r="R722" s="163"/>
      <c r="S722" s="163"/>
      <c r="T722" s="163"/>
      <c r="U722" s="163"/>
      <c r="V722" s="231"/>
      <c r="W722" s="231"/>
      <c r="X722" s="231"/>
      <c r="Y722" s="231"/>
      <c r="Z722" s="231"/>
      <c r="AA722" s="231"/>
      <c r="AB722" s="231"/>
      <c r="AC722" s="231"/>
      <c r="AD722" s="232"/>
      <c r="AE722" s="232"/>
      <c r="AF722" s="168"/>
      <c r="AG722" s="168"/>
      <c r="AH722" s="168"/>
      <c r="AI722" s="168"/>
      <c r="AJ722" s="168"/>
      <c r="AK722" s="168"/>
      <c r="AL722" s="168"/>
      <c r="AM722" s="168"/>
      <c r="AN722" s="168"/>
      <c r="AO722" s="168"/>
      <c r="AP722" s="168"/>
      <c r="AQ722" s="168"/>
      <c r="AR722" s="168"/>
      <c r="AS722" s="168"/>
      <c r="AT722" s="168"/>
      <c r="AU722" s="168"/>
      <c r="AV722" s="168"/>
      <c r="AW722" s="168"/>
      <c r="AX722" s="168"/>
      <c r="AY722" s="168"/>
      <c r="AZ722" s="168"/>
      <c r="BA722" s="168"/>
      <c r="BB722" s="168"/>
      <c r="BC722" s="221" t="e">
        <f>INT(INDEX('Dados Consolidados'!$R$1:$R$1000000, MATCH(A722, 'Dados Consolidados'!$A$1:$A$1000000, 0)))</f>
        <v>#N/A</v>
      </c>
      <c r="BD722" s="221" t="e">
        <f>INT(INDEX('Dados Consolidados'!$S$1:$S$1000000, MATCH(B722, 'Dados Consolidados'!$B$1:$B$1000000, 0)))</f>
        <v>#N/A</v>
      </c>
      <c r="BE722" s="221" t="e">
        <f>INT(INDEX('Dados Consolidados'!$T$1:$T$1000000, MATCH(E722, 'Dados Consolidados'!$E$1:$E$1000000, 0)))</f>
        <v>#N/A</v>
      </c>
      <c r="BF722" s="221" t="e">
        <f>INT(INDEX('Dados Consolidados'!$U$1:$U$1000000, MATCH(H722, 'Dados Consolidados'!$H$1:$H$1000000, 0)))</f>
        <v>#N/A</v>
      </c>
      <c r="BG722" s="221" t="e">
        <f>INT(INDEX('Dados Consolidados'!$V$1:$V$1000000, MATCH(J722, 'Dados Consolidados'!$J$1:$J$1000000, 0)))</f>
        <v>#N/A</v>
      </c>
      <c r="BH722" s="221" t="e">
        <f>INT(INDEX('Dados Consolidados'!$X$1:$X$1000000, MATCH(K722, 'Dados Consolidados'!$K$1:$K$1000000, 0)))</f>
        <v>#N/A</v>
      </c>
      <c r="BI722" s="221" t="e">
        <f>INT(INDEX('Dados Consolidados'!$Y$1:$Y$1000000, MATCH(L722, 'Dados Consolidados'!$L$1:$L$1000000, 0)))</f>
        <v>#N/A</v>
      </c>
      <c r="BJ722" s="222" t="e">
        <f>INT(INDEX('Dados Consolidados'!$W$1:$W$1000000, MATCH(P722, 'Dados Consolidados'!$P$1:$P$1000000, 0)))</f>
        <v>#N/A</v>
      </c>
      <c r="BK722" s="83" t="str">
        <f>IF(AND(A722&lt;&gt;"",B722&lt;&gt;"",C722&lt;&gt;"",E722&lt;&gt;"",J722&lt;&gt;"",K722&lt;&gt;"",L722&lt;&gt;"",R722&lt;&gt;"",V722&lt;&gt;""),"OK","n/a")</f>
        <v>n/a</v>
      </c>
    </row>
    <row r="723" spans="1:63" s="83" customFormat="1" ht="20.100000000000001" customHeight="1" x14ac:dyDescent="0.25">
      <c r="A723" s="163"/>
      <c r="B723" s="163"/>
      <c r="C723" s="163"/>
      <c r="D723" s="163"/>
      <c r="E723" s="163"/>
      <c r="F723" s="163"/>
      <c r="G723" s="163"/>
      <c r="H723" s="163"/>
      <c r="I723" s="163"/>
      <c r="J723" s="163"/>
      <c r="K723" s="163"/>
      <c r="L723" s="163"/>
      <c r="M723" s="231"/>
      <c r="N723" s="233"/>
      <c r="O723" s="233"/>
      <c r="P723" s="163"/>
      <c r="Q723" s="230"/>
      <c r="R723" s="163"/>
      <c r="S723" s="163"/>
      <c r="T723" s="163"/>
      <c r="U723" s="163"/>
      <c r="V723" s="231"/>
      <c r="W723" s="231"/>
      <c r="X723" s="231"/>
      <c r="Y723" s="231"/>
      <c r="Z723" s="231"/>
      <c r="AA723" s="231"/>
      <c r="AB723" s="231"/>
      <c r="AC723" s="231"/>
      <c r="AD723" s="232"/>
      <c r="AE723" s="232"/>
      <c r="AF723" s="168"/>
      <c r="AG723" s="168"/>
      <c r="AH723" s="168"/>
      <c r="AI723" s="168"/>
      <c r="AJ723" s="168"/>
      <c r="AK723" s="168"/>
      <c r="AL723" s="168"/>
      <c r="AM723" s="168"/>
      <c r="AN723" s="168"/>
      <c r="AO723" s="168"/>
      <c r="AP723" s="168"/>
      <c r="AQ723" s="168"/>
      <c r="AR723" s="168"/>
      <c r="AS723" s="168"/>
      <c r="AT723" s="168"/>
      <c r="AU723" s="168"/>
      <c r="AV723" s="168"/>
      <c r="AW723" s="168"/>
      <c r="AX723" s="168"/>
      <c r="AY723" s="168"/>
      <c r="AZ723" s="168"/>
      <c r="BA723" s="168"/>
      <c r="BB723" s="168"/>
      <c r="BC723" s="221" t="e">
        <f>INT(INDEX('Dados Consolidados'!$R$1:$R$1000000, MATCH(A723, 'Dados Consolidados'!$A$1:$A$1000000, 0)))</f>
        <v>#N/A</v>
      </c>
      <c r="BD723" s="221" t="e">
        <f>INT(INDEX('Dados Consolidados'!$S$1:$S$1000000, MATCH(B723, 'Dados Consolidados'!$B$1:$B$1000000, 0)))</f>
        <v>#N/A</v>
      </c>
      <c r="BE723" s="221" t="e">
        <f>INT(INDEX('Dados Consolidados'!$T$1:$T$1000000, MATCH(E723, 'Dados Consolidados'!$E$1:$E$1000000, 0)))</f>
        <v>#N/A</v>
      </c>
      <c r="BF723" s="221" t="e">
        <f>INT(INDEX('Dados Consolidados'!$U$1:$U$1000000, MATCH(H723, 'Dados Consolidados'!$H$1:$H$1000000, 0)))</f>
        <v>#N/A</v>
      </c>
      <c r="BG723" s="221" t="e">
        <f>INT(INDEX('Dados Consolidados'!$V$1:$V$1000000, MATCH(J723, 'Dados Consolidados'!$J$1:$J$1000000, 0)))</f>
        <v>#N/A</v>
      </c>
      <c r="BH723" s="221" t="e">
        <f>INT(INDEX('Dados Consolidados'!$X$1:$X$1000000, MATCH(K723, 'Dados Consolidados'!$K$1:$K$1000000, 0)))</f>
        <v>#N/A</v>
      </c>
      <c r="BI723" s="221" t="e">
        <f>INT(INDEX('Dados Consolidados'!$Y$1:$Y$1000000, MATCH(L723, 'Dados Consolidados'!$L$1:$L$1000000, 0)))</f>
        <v>#N/A</v>
      </c>
      <c r="BJ723" s="222" t="e">
        <f>INT(INDEX('Dados Consolidados'!$W$1:$W$1000000, MATCH(P723, 'Dados Consolidados'!$P$1:$P$1000000, 0)))</f>
        <v>#N/A</v>
      </c>
      <c r="BK723" s="83" t="str">
        <f>IF(AND(A723&lt;&gt;"",B723&lt;&gt;"",C723&lt;&gt;"",E723&lt;&gt;"",J723&lt;&gt;"",K723&lt;&gt;"",L723&lt;&gt;"",R723&lt;&gt;"",V723&lt;&gt;""),"OK","n/a")</f>
        <v>n/a</v>
      </c>
    </row>
    <row r="724" spans="1:63" s="83" customFormat="1" ht="20.100000000000001" customHeight="1" x14ac:dyDescent="0.25">
      <c r="A724" s="163"/>
      <c r="B724" s="163"/>
      <c r="C724" s="163"/>
      <c r="D724" s="163"/>
      <c r="E724" s="163"/>
      <c r="F724" s="163"/>
      <c r="G724" s="163"/>
      <c r="H724" s="163"/>
      <c r="I724" s="163"/>
      <c r="J724" s="163"/>
      <c r="K724" s="163"/>
      <c r="L724" s="163"/>
      <c r="M724" s="231"/>
      <c r="N724" s="233"/>
      <c r="O724" s="233"/>
      <c r="P724" s="163"/>
      <c r="Q724" s="230"/>
      <c r="R724" s="163"/>
      <c r="S724" s="163"/>
      <c r="T724" s="163"/>
      <c r="U724" s="163"/>
      <c r="V724" s="231"/>
      <c r="W724" s="231"/>
      <c r="X724" s="231"/>
      <c r="Y724" s="231"/>
      <c r="Z724" s="231"/>
      <c r="AA724" s="231"/>
      <c r="AB724" s="231"/>
      <c r="AC724" s="231"/>
      <c r="AD724" s="232"/>
      <c r="AE724" s="232"/>
      <c r="AF724" s="168"/>
      <c r="AG724" s="168"/>
      <c r="AH724" s="168"/>
      <c r="AI724" s="168"/>
      <c r="AJ724" s="168"/>
      <c r="AK724" s="168"/>
      <c r="AL724" s="168"/>
      <c r="AM724" s="168"/>
      <c r="AN724" s="168"/>
      <c r="AO724" s="168"/>
      <c r="AP724" s="168"/>
      <c r="AQ724" s="168"/>
      <c r="AR724" s="168"/>
      <c r="AS724" s="168"/>
      <c r="AT724" s="168"/>
      <c r="AU724" s="168"/>
      <c r="AV724" s="168"/>
      <c r="AW724" s="168"/>
      <c r="AX724" s="168"/>
      <c r="AY724" s="168"/>
      <c r="AZ724" s="168"/>
      <c r="BA724" s="168"/>
      <c r="BB724" s="168"/>
      <c r="BC724" s="221" t="e">
        <f>INT(INDEX('Dados Consolidados'!$R$1:$R$1000000, MATCH(A724, 'Dados Consolidados'!$A$1:$A$1000000, 0)))</f>
        <v>#N/A</v>
      </c>
      <c r="BD724" s="221" t="e">
        <f>INT(INDEX('Dados Consolidados'!$S$1:$S$1000000, MATCH(B724, 'Dados Consolidados'!$B$1:$B$1000000, 0)))</f>
        <v>#N/A</v>
      </c>
      <c r="BE724" s="221" t="e">
        <f>INT(INDEX('Dados Consolidados'!$T$1:$T$1000000, MATCH(E724, 'Dados Consolidados'!$E$1:$E$1000000, 0)))</f>
        <v>#N/A</v>
      </c>
      <c r="BF724" s="221" t="e">
        <f>INT(INDEX('Dados Consolidados'!$U$1:$U$1000000, MATCH(H724, 'Dados Consolidados'!$H$1:$H$1000000, 0)))</f>
        <v>#N/A</v>
      </c>
      <c r="BG724" s="221" t="e">
        <f>INT(INDEX('Dados Consolidados'!$V$1:$V$1000000, MATCH(J724, 'Dados Consolidados'!$J$1:$J$1000000, 0)))</f>
        <v>#N/A</v>
      </c>
      <c r="BH724" s="221" t="e">
        <f>INT(INDEX('Dados Consolidados'!$X$1:$X$1000000, MATCH(K724, 'Dados Consolidados'!$K$1:$K$1000000, 0)))</f>
        <v>#N/A</v>
      </c>
      <c r="BI724" s="221" t="e">
        <f>INT(INDEX('Dados Consolidados'!$Y$1:$Y$1000000, MATCH(L724, 'Dados Consolidados'!$L$1:$L$1000000, 0)))</f>
        <v>#N/A</v>
      </c>
      <c r="BJ724" s="222" t="e">
        <f>INT(INDEX('Dados Consolidados'!$W$1:$W$1000000, MATCH(P724, 'Dados Consolidados'!$P$1:$P$1000000, 0)))</f>
        <v>#N/A</v>
      </c>
      <c r="BK724" s="83" t="str">
        <f>IF(AND(A724&lt;&gt;"",B724&lt;&gt;"",C724&lt;&gt;"",E724&lt;&gt;"",J724&lt;&gt;"",K724&lt;&gt;"",L724&lt;&gt;"",R724&lt;&gt;"",V724&lt;&gt;""),"OK","n/a")</f>
        <v>n/a</v>
      </c>
    </row>
    <row r="725" spans="1:63" s="83" customFormat="1" ht="20.100000000000001" customHeight="1" x14ac:dyDescent="0.25">
      <c r="A725" s="163"/>
      <c r="B725" s="163"/>
      <c r="C725" s="163"/>
      <c r="D725" s="163"/>
      <c r="E725" s="163"/>
      <c r="F725" s="163"/>
      <c r="G725" s="163"/>
      <c r="H725" s="163"/>
      <c r="I725" s="163"/>
      <c r="J725" s="163"/>
      <c r="K725" s="163"/>
      <c r="L725" s="163"/>
      <c r="M725" s="231"/>
      <c r="N725" s="233"/>
      <c r="O725" s="233"/>
      <c r="P725" s="163"/>
      <c r="Q725" s="230"/>
      <c r="R725" s="163"/>
      <c r="S725" s="163"/>
      <c r="T725" s="163"/>
      <c r="U725" s="163"/>
      <c r="V725" s="231"/>
      <c r="W725" s="231"/>
      <c r="X725" s="231"/>
      <c r="Y725" s="231"/>
      <c r="Z725" s="231"/>
      <c r="AA725" s="231"/>
      <c r="AB725" s="231"/>
      <c r="AC725" s="231"/>
      <c r="AD725" s="232"/>
      <c r="AE725" s="232"/>
      <c r="AF725" s="168"/>
      <c r="AG725" s="168"/>
      <c r="AH725" s="168"/>
      <c r="AI725" s="168"/>
      <c r="AJ725" s="168"/>
      <c r="AK725" s="168"/>
      <c r="AL725" s="168"/>
      <c r="AM725" s="168"/>
      <c r="AN725" s="168"/>
      <c r="AO725" s="168"/>
      <c r="AP725" s="168"/>
      <c r="AQ725" s="168"/>
      <c r="AR725" s="168"/>
      <c r="AS725" s="168"/>
      <c r="AT725" s="168"/>
      <c r="AU725" s="168"/>
      <c r="AV725" s="168"/>
      <c r="AW725" s="168"/>
      <c r="AX725" s="168"/>
      <c r="AY725" s="168"/>
      <c r="AZ725" s="168"/>
      <c r="BA725" s="168"/>
      <c r="BB725" s="168"/>
      <c r="BC725" s="221" t="e">
        <f>INT(INDEX('Dados Consolidados'!$R$1:$R$1000000, MATCH(A725, 'Dados Consolidados'!$A$1:$A$1000000, 0)))</f>
        <v>#N/A</v>
      </c>
      <c r="BD725" s="221" t="e">
        <f>INT(INDEX('Dados Consolidados'!$S$1:$S$1000000, MATCH(B725, 'Dados Consolidados'!$B$1:$B$1000000, 0)))</f>
        <v>#N/A</v>
      </c>
      <c r="BE725" s="221" t="e">
        <f>INT(INDEX('Dados Consolidados'!$T$1:$T$1000000, MATCH(E725, 'Dados Consolidados'!$E$1:$E$1000000, 0)))</f>
        <v>#N/A</v>
      </c>
      <c r="BF725" s="221" t="e">
        <f>INT(INDEX('Dados Consolidados'!$U$1:$U$1000000, MATCH(H725, 'Dados Consolidados'!$H$1:$H$1000000, 0)))</f>
        <v>#N/A</v>
      </c>
      <c r="BG725" s="221" t="e">
        <f>INT(INDEX('Dados Consolidados'!$V$1:$V$1000000, MATCH(J725, 'Dados Consolidados'!$J$1:$J$1000000, 0)))</f>
        <v>#N/A</v>
      </c>
      <c r="BH725" s="221" t="e">
        <f>INT(INDEX('Dados Consolidados'!$X$1:$X$1000000, MATCH(K725, 'Dados Consolidados'!$K$1:$K$1000000, 0)))</f>
        <v>#N/A</v>
      </c>
      <c r="BI725" s="221" t="e">
        <f>INT(INDEX('Dados Consolidados'!$Y$1:$Y$1000000, MATCH(L725, 'Dados Consolidados'!$L$1:$L$1000000, 0)))</f>
        <v>#N/A</v>
      </c>
      <c r="BJ725" s="222" t="e">
        <f>INT(INDEX('Dados Consolidados'!$W$1:$W$1000000, MATCH(P725, 'Dados Consolidados'!$P$1:$P$1000000, 0)))</f>
        <v>#N/A</v>
      </c>
      <c r="BK725" s="83" t="str">
        <f>IF(AND(A725&lt;&gt;"",B725&lt;&gt;"",C725&lt;&gt;"",E725&lt;&gt;"",J725&lt;&gt;"",K725&lt;&gt;"",L725&lt;&gt;"",R725&lt;&gt;"",V725&lt;&gt;""),"OK","n/a")</f>
        <v>n/a</v>
      </c>
    </row>
    <row r="726" spans="1:63" s="83" customFormat="1" ht="20.100000000000001" customHeight="1" x14ac:dyDescent="0.25">
      <c r="A726" s="163"/>
      <c r="B726" s="163"/>
      <c r="C726" s="163"/>
      <c r="D726" s="163"/>
      <c r="E726" s="163"/>
      <c r="F726" s="163"/>
      <c r="G726" s="163"/>
      <c r="H726" s="163"/>
      <c r="I726" s="163"/>
      <c r="J726" s="163"/>
      <c r="K726" s="163"/>
      <c r="L726" s="163"/>
      <c r="M726" s="231"/>
      <c r="N726" s="233"/>
      <c r="O726" s="233"/>
      <c r="P726" s="163"/>
      <c r="Q726" s="230"/>
      <c r="R726" s="163"/>
      <c r="S726" s="163"/>
      <c r="T726" s="163"/>
      <c r="U726" s="163"/>
      <c r="V726" s="231"/>
      <c r="W726" s="231"/>
      <c r="X726" s="231"/>
      <c r="Y726" s="231"/>
      <c r="Z726" s="231"/>
      <c r="AA726" s="231"/>
      <c r="AB726" s="231"/>
      <c r="AC726" s="231"/>
      <c r="AD726" s="232"/>
      <c r="AE726" s="232"/>
      <c r="AF726" s="168"/>
      <c r="AG726" s="168"/>
      <c r="AH726" s="168"/>
      <c r="AI726" s="168"/>
      <c r="AJ726" s="168"/>
      <c r="AK726" s="168"/>
      <c r="AL726" s="168"/>
      <c r="AM726" s="168"/>
      <c r="AN726" s="168"/>
      <c r="AO726" s="168"/>
      <c r="AP726" s="168"/>
      <c r="AQ726" s="168"/>
      <c r="AR726" s="168"/>
      <c r="AS726" s="168"/>
      <c r="AT726" s="168"/>
      <c r="AU726" s="168"/>
      <c r="AV726" s="168"/>
      <c r="AW726" s="168"/>
      <c r="AX726" s="168"/>
      <c r="AY726" s="168"/>
      <c r="AZ726" s="168"/>
      <c r="BA726" s="168"/>
      <c r="BB726" s="168"/>
      <c r="BC726" s="221" t="e">
        <f>INT(INDEX('Dados Consolidados'!$R$1:$R$1000000, MATCH(A726, 'Dados Consolidados'!$A$1:$A$1000000, 0)))</f>
        <v>#N/A</v>
      </c>
      <c r="BD726" s="221" t="e">
        <f>INT(INDEX('Dados Consolidados'!$S$1:$S$1000000, MATCH(B726, 'Dados Consolidados'!$B$1:$B$1000000, 0)))</f>
        <v>#N/A</v>
      </c>
      <c r="BE726" s="221" t="e">
        <f>INT(INDEX('Dados Consolidados'!$T$1:$T$1000000, MATCH(E726, 'Dados Consolidados'!$E$1:$E$1000000, 0)))</f>
        <v>#N/A</v>
      </c>
      <c r="BF726" s="221" t="e">
        <f>INT(INDEX('Dados Consolidados'!$U$1:$U$1000000, MATCH(H726, 'Dados Consolidados'!$H$1:$H$1000000, 0)))</f>
        <v>#N/A</v>
      </c>
      <c r="BG726" s="221" t="e">
        <f>INT(INDEX('Dados Consolidados'!$V$1:$V$1000000, MATCH(J726, 'Dados Consolidados'!$J$1:$J$1000000, 0)))</f>
        <v>#N/A</v>
      </c>
      <c r="BH726" s="221" t="e">
        <f>INT(INDEX('Dados Consolidados'!$X$1:$X$1000000, MATCH(K726, 'Dados Consolidados'!$K$1:$K$1000000, 0)))</f>
        <v>#N/A</v>
      </c>
      <c r="BI726" s="221" t="e">
        <f>INT(INDEX('Dados Consolidados'!$Y$1:$Y$1000000, MATCH(L726, 'Dados Consolidados'!$L$1:$L$1000000, 0)))</f>
        <v>#N/A</v>
      </c>
      <c r="BJ726" s="222" t="e">
        <f>INT(INDEX('Dados Consolidados'!$W$1:$W$1000000, MATCH(P726, 'Dados Consolidados'!$P$1:$P$1000000, 0)))</f>
        <v>#N/A</v>
      </c>
      <c r="BK726" s="83" t="str">
        <f>IF(AND(A726&lt;&gt;"",B726&lt;&gt;"",C726&lt;&gt;"",E726&lt;&gt;"",J726&lt;&gt;"",K726&lt;&gt;"",L726&lt;&gt;"",R726&lt;&gt;"",V726&lt;&gt;""),"OK","n/a")</f>
        <v>n/a</v>
      </c>
    </row>
    <row r="727" spans="1:63" s="83" customFormat="1" ht="20.100000000000001" customHeight="1" x14ac:dyDescent="0.25">
      <c r="A727" s="163"/>
      <c r="B727" s="163"/>
      <c r="C727" s="163"/>
      <c r="D727" s="163"/>
      <c r="E727" s="163"/>
      <c r="F727" s="163"/>
      <c r="G727" s="163"/>
      <c r="H727" s="163"/>
      <c r="I727" s="163"/>
      <c r="J727" s="163"/>
      <c r="K727" s="163"/>
      <c r="L727" s="163"/>
      <c r="M727" s="231"/>
      <c r="N727" s="233"/>
      <c r="O727" s="233"/>
      <c r="P727" s="163"/>
      <c r="Q727" s="230"/>
      <c r="R727" s="163"/>
      <c r="S727" s="163"/>
      <c r="T727" s="163"/>
      <c r="U727" s="163"/>
      <c r="V727" s="231"/>
      <c r="W727" s="231"/>
      <c r="X727" s="231"/>
      <c r="Y727" s="231"/>
      <c r="Z727" s="231"/>
      <c r="AA727" s="231"/>
      <c r="AB727" s="231"/>
      <c r="AC727" s="231"/>
      <c r="AD727" s="232"/>
      <c r="AE727" s="232"/>
      <c r="AF727" s="168"/>
      <c r="AG727" s="168"/>
      <c r="AH727" s="168"/>
      <c r="AI727" s="168"/>
      <c r="AJ727" s="168"/>
      <c r="AK727" s="168"/>
      <c r="AL727" s="168"/>
      <c r="AM727" s="168"/>
      <c r="AN727" s="168"/>
      <c r="AO727" s="168"/>
      <c r="AP727" s="168"/>
      <c r="AQ727" s="168"/>
      <c r="AR727" s="168"/>
      <c r="AS727" s="168"/>
      <c r="AT727" s="168"/>
      <c r="AU727" s="168"/>
      <c r="AV727" s="168"/>
      <c r="AW727" s="168"/>
      <c r="AX727" s="168"/>
      <c r="AY727" s="168"/>
      <c r="AZ727" s="168"/>
      <c r="BA727" s="168"/>
      <c r="BB727" s="168"/>
      <c r="BC727" s="221" t="e">
        <f>INT(INDEX('Dados Consolidados'!$R$1:$R$1000000, MATCH(A727, 'Dados Consolidados'!$A$1:$A$1000000, 0)))</f>
        <v>#N/A</v>
      </c>
      <c r="BD727" s="221" t="e">
        <f>INT(INDEX('Dados Consolidados'!$S$1:$S$1000000, MATCH(B727, 'Dados Consolidados'!$B$1:$B$1000000, 0)))</f>
        <v>#N/A</v>
      </c>
      <c r="BE727" s="221" t="e">
        <f>INT(INDEX('Dados Consolidados'!$T$1:$T$1000000, MATCH(E727, 'Dados Consolidados'!$E$1:$E$1000000, 0)))</f>
        <v>#N/A</v>
      </c>
      <c r="BF727" s="221" t="e">
        <f>INT(INDEX('Dados Consolidados'!$U$1:$U$1000000, MATCH(H727, 'Dados Consolidados'!$H$1:$H$1000000, 0)))</f>
        <v>#N/A</v>
      </c>
      <c r="BG727" s="221" t="e">
        <f>INT(INDEX('Dados Consolidados'!$V$1:$V$1000000, MATCH(J727, 'Dados Consolidados'!$J$1:$J$1000000, 0)))</f>
        <v>#N/A</v>
      </c>
      <c r="BH727" s="221" t="e">
        <f>INT(INDEX('Dados Consolidados'!$X$1:$X$1000000, MATCH(K727, 'Dados Consolidados'!$K$1:$K$1000000, 0)))</f>
        <v>#N/A</v>
      </c>
      <c r="BI727" s="221" t="e">
        <f>INT(INDEX('Dados Consolidados'!$Y$1:$Y$1000000, MATCH(L727, 'Dados Consolidados'!$L$1:$L$1000000, 0)))</f>
        <v>#N/A</v>
      </c>
      <c r="BJ727" s="222" t="e">
        <f>INT(INDEX('Dados Consolidados'!$W$1:$W$1000000, MATCH(P727, 'Dados Consolidados'!$P$1:$P$1000000, 0)))</f>
        <v>#N/A</v>
      </c>
      <c r="BK727" s="83" t="str">
        <f>IF(AND(A727&lt;&gt;"",B727&lt;&gt;"",C727&lt;&gt;"",E727&lt;&gt;"",J727&lt;&gt;"",K727&lt;&gt;"",L727&lt;&gt;"",R727&lt;&gt;"",V727&lt;&gt;""),"OK","n/a")</f>
        <v>n/a</v>
      </c>
    </row>
    <row r="728" spans="1:63" s="83" customFormat="1" ht="20.100000000000001" customHeight="1" x14ac:dyDescent="0.25">
      <c r="A728" s="163"/>
      <c r="B728" s="163"/>
      <c r="C728" s="163"/>
      <c r="D728" s="163"/>
      <c r="E728" s="163"/>
      <c r="F728" s="163"/>
      <c r="G728" s="163"/>
      <c r="H728" s="163"/>
      <c r="I728" s="163"/>
      <c r="J728" s="163"/>
      <c r="K728" s="163"/>
      <c r="L728" s="163"/>
      <c r="M728" s="231"/>
      <c r="N728" s="233"/>
      <c r="O728" s="233"/>
      <c r="P728" s="163"/>
      <c r="Q728" s="230"/>
      <c r="R728" s="163"/>
      <c r="S728" s="163"/>
      <c r="T728" s="163"/>
      <c r="U728" s="163"/>
      <c r="V728" s="231"/>
      <c r="W728" s="231"/>
      <c r="X728" s="231"/>
      <c r="Y728" s="231"/>
      <c r="Z728" s="231"/>
      <c r="AA728" s="231"/>
      <c r="AB728" s="231"/>
      <c r="AC728" s="231"/>
      <c r="AD728" s="232"/>
      <c r="AE728" s="232"/>
      <c r="AF728" s="168"/>
      <c r="AG728" s="168"/>
      <c r="AH728" s="168"/>
      <c r="AI728" s="168"/>
      <c r="AJ728" s="168"/>
      <c r="AK728" s="168"/>
      <c r="AL728" s="168"/>
      <c r="AM728" s="168"/>
      <c r="AN728" s="168"/>
      <c r="AO728" s="168"/>
      <c r="AP728" s="168"/>
      <c r="AQ728" s="168"/>
      <c r="AR728" s="168"/>
      <c r="AS728" s="168"/>
      <c r="AT728" s="168"/>
      <c r="AU728" s="168"/>
      <c r="AV728" s="168"/>
      <c r="AW728" s="168"/>
      <c r="AX728" s="168"/>
      <c r="AY728" s="168"/>
      <c r="AZ728" s="168"/>
      <c r="BA728" s="168"/>
      <c r="BB728" s="168"/>
      <c r="BC728" s="221" t="e">
        <f>INT(INDEX('Dados Consolidados'!$R$1:$R$1000000, MATCH(A728, 'Dados Consolidados'!$A$1:$A$1000000, 0)))</f>
        <v>#N/A</v>
      </c>
      <c r="BD728" s="221" t="e">
        <f>INT(INDEX('Dados Consolidados'!$S$1:$S$1000000, MATCH(B728, 'Dados Consolidados'!$B$1:$B$1000000, 0)))</f>
        <v>#N/A</v>
      </c>
      <c r="BE728" s="221" t="e">
        <f>INT(INDEX('Dados Consolidados'!$T$1:$T$1000000, MATCH(E728, 'Dados Consolidados'!$E$1:$E$1000000, 0)))</f>
        <v>#N/A</v>
      </c>
      <c r="BF728" s="221" t="e">
        <f>INT(INDEX('Dados Consolidados'!$U$1:$U$1000000, MATCH(H728, 'Dados Consolidados'!$H$1:$H$1000000, 0)))</f>
        <v>#N/A</v>
      </c>
      <c r="BG728" s="221" t="e">
        <f>INT(INDEX('Dados Consolidados'!$V$1:$V$1000000, MATCH(J728, 'Dados Consolidados'!$J$1:$J$1000000, 0)))</f>
        <v>#N/A</v>
      </c>
      <c r="BH728" s="221" t="e">
        <f>INT(INDEX('Dados Consolidados'!$X$1:$X$1000000, MATCH(K728, 'Dados Consolidados'!$K$1:$K$1000000, 0)))</f>
        <v>#N/A</v>
      </c>
      <c r="BI728" s="221" t="e">
        <f>INT(INDEX('Dados Consolidados'!$Y$1:$Y$1000000, MATCH(L728, 'Dados Consolidados'!$L$1:$L$1000000, 0)))</f>
        <v>#N/A</v>
      </c>
      <c r="BJ728" s="222" t="e">
        <f>INT(INDEX('Dados Consolidados'!$W$1:$W$1000000, MATCH(P728, 'Dados Consolidados'!$P$1:$P$1000000, 0)))</f>
        <v>#N/A</v>
      </c>
      <c r="BK728" s="83" t="str">
        <f>IF(AND(A728&lt;&gt;"",B728&lt;&gt;"",C728&lt;&gt;"",E728&lt;&gt;"",J728&lt;&gt;"",K728&lt;&gt;"",L728&lt;&gt;"",R728&lt;&gt;"",V728&lt;&gt;""),"OK","n/a")</f>
        <v>n/a</v>
      </c>
    </row>
    <row r="729" spans="1:63" s="83" customFormat="1" ht="20.100000000000001" customHeight="1" x14ac:dyDescent="0.25">
      <c r="A729" s="163"/>
      <c r="B729" s="163"/>
      <c r="C729" s="163"/>
      <c r="D729" s="163"/>
      <c r="E729" s="163"/>
      <c r="F729" s="163"/>
      <c r="G729" s="163"/>
      <c r="H729" s="163"/>
      <c r="I729" s="163"/>
      <c r="J729" s="163"/>
      <c r="K729" s="163"/>
      <c r="L729" s="163"/>
      <c r="M729" s="231"/>
      <c r="N729" s="233"/>
      <c r="O729" s="233"/>
      <c r="P729" s="163"/>
      <c r="Q729" s="230"/>
      <c r="R729" s="163"/>
      <c r="S729" s="163"/>
      <c r="T729" s="163"/>
      <c r="U729" s="163"/>
      <c r="V729" s="231"/>
      <c r="W729" s="231"/>
      <c r="X729" s="231"/>
      <c r="Y729" s="231"/>
      <c r="Z729" s="231"/>
      <c r="AA729" s="231"/>
      <c r="AB729" s="231"/>
      <c r="AC729" s="231"/>
      <c r="AD729" s="232"/>
      <c r="AE729" s="232"/>
      <c r="AF729" s="168"/>
      <c r="AG729" s="168"/>
      <c r="AH729" s="168"/>
      <c r="AI729" s="168"/>
      <c r="AJ729" s="168"/>
      <c r="AK729" s="168"/>
      <c r="AL729" s="168"/>
      <c r="AM729" s="168"/>
      <c r="AN729" s="168"/>
      <c r="AO729" s="168"/>
      <c r="AP729" s="168"/>
      <c r="AQ729" s="168"/>
      <c r="AR729" s="168"/>
      <c r="AS729" s="168"/>
      <c r="AT729" s="168"/>
      <c r="AU729" s="168"/>
      <c r="AV729" s="168"/>
      <c r="AW729" s="168"/>
      <c r="AX729" s="168"/>
      <c r="AY729" s="168"/>
      <c r="AZ729" s="168"/>
      <c r="BA729" s="168"/>
      <c r="BB729" s="168"/>
      <c r="BC729" s="221" t="e">
        <f>INT(INDEX('Dados Consolidados'!$R$1:$R$1000000, MATCH(A729, 'Dados Consolidados'!$A$1:$A$1000000, 0)))</f>
        <v>#N/A</v>
      </c>
      <c r="BD729" s="221" t="e">
        <f>INT(INDEX('Dados Consolidados'!$S$1:$S$1000000, MATCH(B729, 'Dados Consolidados'!$B$1:$B$1000000, 0)))</f>
        <v>#N/A</v>
      </c>
      <c r="BE729" s="221" t="e">
        <f>INT(INDEX('Dados Consolidados'!$T$1:$T$1000000, MATCH(E729, 'Dados Consolidados'!$E$1:$E$1000000, 0)))</f>
        <v>#N/A</v>
      </c>
      <c r="BF729" s="221" t="e">
        <f>INT(INDEX('Dados Consolidados'!$U$1:$U$1000000, MATCH(H729, 'Dados Consolidados'!$H$1:$H$1000000, 0)))</f>
        <v>#N/A</v>
      </c>
      <c r="BG729" s="221" t="e">
        <f>INT(INDEX('Dados Consolidados'!$V$1:$V$1000000, MATCH(J729, 'Dados Consolidados'!$J$1:$J$1000000, 0)))</f>
        <v>#N/A</v>
      </c>
      <c r="BH729" s="221" t="e">
        <f>INT(INDEX('Dados Consolidados'!$X$1:$X$1000000, MATCH(K729, 'Dados Consolidados'!$K$1:$K$1000000, 0)))</f>
        <v>#N/A</v>
      </c>
      <c r="BI729" s="221" t="e">
        <f>INT(INDEX('Dados Consolidados'!$Y$1:$Y$1000000, MATCH(L729, 'Dados Consolidados'!$L$1:$L$1000000, 0)))</f>
        <v>#N/A</v>
      </c>
      <c r="BJ729" s="222" t="e">
        <f>INT(INDEX('Dados Consolidados'!$W$1:$W$1000000, MATCH(P729, 'Dados Consolidados'!$P$1:$P$1000000, 0)))</f>
        <v>#N/A</v>
      </c>
      <c r="BK729" s="83" t="str">
        <f>IF(AND(A729&lt;&gt;"",B729&lt;&gt;"",C729&lt;&gt;"",E729&lt;&gt;"",J729&lt;&gt;"",K729&lt;&gt;"",L729&lt;&gt;"",R729&lt;&gt;"",V729&lt;&gt;""),"OK","n/a")</f>
        <v>n/a</v>
      </c>
    </row>
    <row r="730" spans="1:63" s="83" customFormat="1" ht="20.100000000000001" customHeight="1" x14ac:dyDescent="0.25">
      <c r="A730" s="163"/>
      <c r="B730" s="163"/>
      <c r="C730" s="163"/>
      <c r="D730" s="163"/>
      <c r="E730" s="163"/>
      <c r="F730" s="163"/>
      <c r="G730" s="163"/>
      <c r="H730" s="163"/>
      <c r="I730" s="163"/>
      <c r="J730" s="163"/>
      <c r="K730" s="163"/>
      <c r="L730" s="163"/>
      <c r="M730" s="231"/>
      <c r="N730" s="233"/>
      <c r="O730" s="233"/>
      <c r="P730" s="163"/>
      <c r="Q730" s="230"/>
      <c r="R730" s="163"/>
      <c r="S730" s="163"/>
      <c r="T730" s="163"/>
      <c r="U730" s="163"/>
      <c r="V730" s="231"/>
      <c r="W730" s="231"/>
      <c r="X730" s="231"/>
      <c r="Y730" s="231"/>
      <c r="Z730" s="231"/>
      <c r="AA730" s="231"/>
      <c r="AB730" s="231"/>
      <c r="AC730" s="231"/>
      <c r="AD730" s="232"/>
      <c r="AE730" s="232"/>
      <c r="AF730" s="168"/>
      <c r="AG730" s="168"/>
      <c r="AH730" s="168"/>
      <c r="AI730" s="168"/>
      <c r="AJ730" s="168"/>
      <c r="AK730" s="168"/>
      <c r="AL730" s="168"/>
      <c r="AM730" s="168"/>
      <c r="AN730" s="168"/>
      <c r="AO730" s="168"/>
      <c r="AP730" s="168"/>
      <c r="AQ730" s="168"/>
      <c r="AR730" s="168"/>
      <c r="AS730" s="168"/>
      <c r="AT730" s="168"/>
      <c r="AU730" s="168"/>
      <c r="AV730" s="168"/>
      <c r="AW730" s="168"/>
      <c r="AX730" s="168"/>
      <c r="AY730" s="168"/>
      <c r="AZ730" s="168"/>
      <c r="BA730" s="168"/>
      <c r="BB730" s="168"/>
      <c r="BC730" s="221" t="e">
        <f>INT(INDEX('Dados Consolidados'!$R$1:$R$1000000, MATCH(A730, 'Dados Consolidados'!$A$1:$A$1000000, 0)))</f>
        <v>#N/A</v>
      </c>
      <c r="BD730" s="221" t="e">
        <f>INT(INDEX('Dados Consolidados'!$S$1:$S$1000000, MATCH(B730, 'Dados Consolidados'!$B$1:$B$1000000, 0)))</f>
        <v>#N/A</v>
      </c>
      <c r="BE730" s="221" t="e">
        <f>INT(INDEX('Dados Consolidados'!$T$1:$T$1000000, MATCH(E730, 'Dados Consolidados'!$E$1:$E$1000000, 0)))</f>
        <v>#N/A</v>
      </c>
      <c r="BF730" s="221" t="e">
        <f>INT(INDEX('Dados Consolidados'!$U$1:$U$1000000, MATCH(H730, 'Dados Consolidados'!$H$1:$H$1000000, 0)))</f>
        <v>#N/A</v>
      </c>
      <c r="BG730" s="221" t="e">
        <f>INT(INDEX('Dados Consolidados'!$V$1:$V$1000000, MATCH(J730, 'Dados Consolidados'!$J$1:$J$1000000, 0)))</f>
        <v>#N/A</v>
      </c>
      <c r="BH730" s="221" t="e">
        <f>INT(INDEX('Dados Consolidados'!$X$1:$X$1000000, MATCH(K730, 'Dados Consolidados'!$K$1:$K$1000000, 0)))</f>
        <v>#N/A</v>
      </c>
      <c r="BI730" s="221" t="e">
        <f>INT(INDEX('Dados Consolidados'!$Y$1:$Y$1000000, MATCH(L730, 'Dados Consolidados'!$L$1:$L$1000000, 0)))</f>
        <v>#N/A</v>
      </c>
      <c r="BJ730" s="222" t="e">
        <f>INT(INDEX('Dados Consolidados'!$W$1:$W$1000000, MATCH(P730, 'Dados Consolidados'!$P$1:$P$1000000, 0)))</f>
        <v>#N/A</v>
      </c>
      <c r="BK730" s="83" t="str">
        <f>IF(AND(A730&lt;&gt;"",B730&lt;&gt;"",C730&lt;&gt;"",E730&lt;&gt;"",J730&lt;&gt;"",K730&lt;&gt;"",L730&lt;&gt;"",R730&lt;&gt;"",V730&lt;&gt;""),"OK","n/a")</f>
        <v>n/a</v>
      </c>
    </row>
    <row r="731" spans="1:63" s="83" customFormat="1" ht="20.100000000000001" customHeight="1" x14ac:dyDescent="0.25">
      <c r="A731" s="163"/>
      <c r="B731" s="163"/>
      <c r="C731" s="163"/>
      <c r="D731" s="163"/>
      <c r="E731" s="163"/>
      <c r="F731" s="163"/>
      <c r="G731" s="163"/>
      <c r="H731" s="163"/>
      <c r="I731" s="163"/>
      <c r="J731" s="163"/>
      <c r="K731" s="163"/>
      <c r="L731" s="163"/>
      <c r="M731" s="231"/>
      <c r="N731" s="233"/>
      <c r="O731" s="233"/>
      <c r="P731" s="163"/>
      <c r="Q731" s="230"/>
      <c r="R731" s="163"/>
      <c r="S731" s="163"/>
      <c r="T731" s="163"/>
      <c r="U731" s="163"/>
      <c r="V731" s="231"/>
      <c r="W731" s="231"/>
      <c r="X731" s="231"/>
      <c r="Y731" s="231"/>
      <c r="Z731" s="231"/>
      <c r="AA731" s="231"/>
      <c r="AB731" s="231"/>
      <c r="AC731" s="231"/>
      <c r="AD731" s="232"/>
      <c r="AE731" s="232"/>
      <c r="AF731" s="168"/>
      <c r="AG731" s="168"/>
      <c r="AH731" s="168"/>
      <c r="AI731" s="168"/>
      <c r="AJ731" s="168"/>
      <c r="AK731" s="168"/>
      <c r="AL731" s="168"/>
      <c r="AM731" s="168"/>
      <c r="AN731" s="168"/>
      <c r="AO731" s="168"/>
      <c r="AP731" s="168"/>
      <c r="AQ731" s="168"/>
      <c r="AR731" s="168"/>
      <c r="AS731" s="168"/>
      <c r="AT731" s="168"/>
      <c r="AU731" s="168"/>
      <c r="AV731" s="168"/>
      <c r="AW731" s="168"/>
      <c r="AX731" s="168"/>
      <c r="AY731" s="168"/>
      <c r="AZ731" s="168"/>
      <c r="BA731" s="168"/>
      <c r="BB731" s="168"/>
      <c r="BC731" s="221" t="e">
        <f>INT(INDEX('Dados Consolidados'!$R$1:$R$1000000, MATCH(A731, 'Dados Consolidados'!$A$1:$A$1000000, 0)))</f>
        <v>#N/A</v>
      </c>
      <c r="BD731" s="221" t="e">
        <f>INT(INDEX('Dados Consolidados'!$S$1:$S$1000000, MATCH(B731, 'Dados Consolidados'!$B$1:$B$1000000, 0)))</f>
        <v>#N/A</v>
      </c>
      <c r="BE731" s="221" t="e">
        <f>INT(INDEX('Dados Consolidados'!$T$1:$T$1000000, MATCH(E731, 'Dados Consolidados'!$E$1:$E$1000000, 0)))</f>
        <v>#N/A</v>
      </c>
      <c r="BF731" s="221" t="e">
        <f>INT(INDEX('Dados Consolidados'!$U$1:$U$1000000, MATCH(H731, 'Dados Consolidados'!$H$1:$H$1000000, 0)))</f>
        <v>#N/A</v>
      </c>
      <c r="BG731" s="221" t="e">
        <f>INT(INDEX('Dados Consolidados'!$V$1:$V$1000000, MATCH(J731, 'Dados Consolidados'!$J$1:$J$1000000, 0)))</f>
        <v>#N/A</v>
      </c>
      <c r="BH731" s="221" t="e">
        <f>INT(INDEX('Dados Consolidados'!$X$1:$X$1000000, MATCH(K731, 'Dados Consolidados'!$K$1:$K$1000000, 0)))</f>
        <v>#N/A</v>
      </c>
      <c r="BI731" s="221" t="e">
        <f>INT(INDEX('Dados Consolidados'!$Y$1:$Y$1000000, MATCH(L731, 'Dados Consolidados'!$L$1:$L$1000000, 0)))</f>
        <v>#N/A</v>
      </c>
      <c r="BJ731" s="222" t="e">
        <f>INT(INDEX('Dados Consolidados'!$W$1:$W$1000000, MATCH(P731, 'Dados Consolidados'!$P$1:$P$1000000, 0)))</f>
        <v>#N/A</v>
      </c>
      <c r="BK731" s="83" t="str">
        <f>IF(AND(A731&lt;&gt;"",B731&lt;&gt;"",C731&lt;&gt;"",E731&lt;&gt;"",J731&lt;&gt;"",K731&lt;&gt;"",L731&lt;&gt;"",R731&lt;&gt;"",V731&lt;&gt;""),"OK","n/a")</f>
        <v>n/a</v>
      </c>
    </row>
    <row r="732" spans="1:63" s="83" customFormat="1" ht="20.100000000000001" customHeight="1" x14ac:dyDescent="0.25">
      <c r="A732" s="163"/>
      <c r="B732" s="163"/>
      <c r="C732" s="163"/>
      <c r="D732" s="163"/>
      <c r="E732" s="163"/>
      <c r="F732" s="163"/>
      <c r="G732" s="163"/>
      <c r="H732" s="163"/>
      <c r="I732" s="163"/>
      <c r="J732" s="163"/>
      <c r="K732" s="163"/>
      <c r="L732" s="163"/>
      <c r="M732" s="231"/>
      <c r="N732" s="233"/>
      <c r="O732" s="233"/>
      <c r="P732" s="163"/>
      <c r="Q732" s="230"/>
      <c r="R732" s="163"/>
      <c r="S732" s="163"/>
      <c r="T732" s="163"/>
      <c r="U732" s="163"/>
      <c r="V732" s="231"/>
      <c r="W732" s="231"/>
      <c r="X732" s="231"/>
      <c r="Y732" s="231"/>
      <c r="Z732" s="231"/>
      <c r="AA732" s="231"/>
      <c r="AB732" s="231"/>
      <c r="AC732" s="231"/>
      <c r="AD732" s="232"/>
      <c r="AE732" s="232"/>
      <c r="AF732" s="168"/>
      <c r="AG732" s="168"/>
      <c r="AH732" s="168"/>
      <c r="AI732" s="168"/>
      <c r="AJ732" s="168"/>
      <c r="AK732" s="168"/>
      <c r="AL732" s="168"/>
      <c r="AM732" s="168"/>
      <c r="AN732" s="168"/>
      <c r="AO732" s="168"/>
      <c r="AP732" s="168"/>
      <c r="AQ732" s="168"/>
      <c r="AR732" s="168"/>
      <c r="AS732" s="168"/>
      <c r="AT732" s="168"/>
      <c r="AU732" s="168"/>
      <c r="AV732" s="168"/>
      <c r="AW732" s="168"/>
      <c r="AX732" s="168"/>
      <c r="AY732" s="168"/>
      <c r="AZ732" s="168"/>
      <c r="BA732" s="168"/>
      <c r="BB732" s="168"/>
      <c r="BC732" s="221" t="e">
        <f>INT(INDEX('Dados Consolidados'!$R$1:$R$1000000, MATCH(A732, 'Dados Consolidados'!$A$1:$A$1000000, 0)))</f>
        <v>#N/A</v>
      </c>
      <c r="BD732" s="221" t="e">
        <f>INT(INDEX('Dados Consolidados'!$S$1:$S$1000000, MATCH(B732, 'Dados Consolidados'!$B$1:$B$1000000, 0)))</f>
        <v>#N/A</v>
      </c>
      <c r="BE732" s="221" t="e">
        <f>INT(INDEX('Dados Consolidados'!$T$1:$T$1000000, MATCH(E732, 'Dados Consolidados'!$E$1:$E$1000000, 0)))</f>
        <v>#N/A</v>
      </c>
      <c r="BF732" s="221" t="e">
        <f>INT(INDEX('Dados Consolidados'!$U$1:$U$1000000, MATCH(H732, 'Dados Consolidados'!$H$1:$H$1000000, 0)))</f>
        <v>#N/A</v>
      </c>
      <c r="BG732" s="221" t="e">
        <f>INT(INDEX('Dados Consolidados'!$V$1:$V$1000000, MATCH(J732, 'Dados Consolidados'!$J$1:$J$1000000, 0)))</f>
        <v>#N/A</v>
      </c>
      <c r="BH732" s="221" t="e">
        <f>INT(INDEX('Dados Consolidados'!$X$1:$X$1000000, MATCH(K732, 'Dados Consolidados'!$K$1:$K$1000000, 0)))</f>
        <v>#N/A</v>
      </c>
      <c r="BI732" s="221" t="e">
        <f>INT(INDEX('Dados Consolidados'!$Y$1:$Y$1000000, MATCH(L732, 'Dados Consolidados'!$L$1:$L$1000000, 0)))</f>
        <v>#N/A</v>
      </c>
      <c r="BJ732" s="222" t="e">
        <f>INT(INDEX('Dados Consolidados'!$W$1:$W$1000000, MATCH(P732, 'Dados Consolidados'!$P$1:$P$1000000, 0)))</f>
        <v>#N/A</v>
      </c>
      <c r="BK732" s="83" t="str">
        <f>IF(AND(A732&lt;&gt;"",B732&lt;&gt;"",C732&lt;&gt;"",E732&lt;&gt;"",J732&lt;&gt;"",K732&lt;&gt;"",L732&lt;&gt;"",R732&lt;&gt;"",V732&lt;&gt;""),"OK","n/a")</f>
        <v>n/a</v>
      </c>
    </row>
    <row r="733" spans="1:63" s="83" customFormat="1" ht="20.100000000000001" customHeight="1" x14ac:dyDescent="0.25">
      <c r="A733" s="163"/>
      <c r="B733" s="163"/>
      <c r="C733" s="163"/>
      <c r="D733" s="163"/>
      <c r="E733" s="163"/>
      <c r="F733" s="163"/>
      <c r="G733" s="163"/>
      <c r="H733" s="163"/>
      <c r="I733" s="163"/>
      <c r="J733" s="163"/>
      <c r="K733" s="163"/>
      <c r="L733" s="163"/>
      <c r="M733" s="231"/>
      <c r="N733" s="233"/>
      <c r="O733" s="233"/>
      <c r="P733" s="163"/>
      <c r="Q733" s="230"/>
      <c r="R733" s="163"/>
      <c r="S733" s="163"/>
      <c r="T733" s="163"/>
      <c r="U733" s="163"/>
      <c r="V733" s="231"/>
      <c r="W733" s="231"/>
      <c r="X733" s="231"/>
      <c r="Y733" s="231"/>
      <c r="Z733" s="231"/>
      <c r="AA733" s="231"/>
      <c r="AB733" s="231"/>
      <c r="AC733" s="231"/>
      <c r="AD733" s="232"/>
      <c r="AE733" s="232"/>
      <c r="AF733" s="168"/>
      <c r="AG733" s="168"/>
      <c r="AH733" s="168"/>
      <c r="AI733" s="168"/>
      <c r="AJ733" s="168"/>
      <c r="AK733" s="168"/>
      <c r="AL733" s="168"/>
      <c r="AM733" s="168"/>
      <c r="AN733" s="168"/>
      <c r="AO733" s="168"/>
      <c r="AP733" s="168"/>
      <c r="AQ733" s="168"/>
      <c r="AR733" s="168"/>
      <c r="AS733" s="168"/>
      <c r="AT733" s="168"/>
      <c r="AU733" s="168"/>
      <c r="AV733" s="168"/>
      <c r="AW733" s="168"/>
      <c r="AX733" s="168"/>
      <c r="AY733" s="168"/>
      <c r="AZ733" s="168"/>
      <c r="BA733" s="168"/>
      <c r="BB733" s="168"/>
      <c r="BC733" s="221" t="e">
        <f>INT(INDEX('Dados Consolidados'!$R$1:$R$1000000, MATCH(A733, 'Dados Consolidados'!$A$1:$A$1000000, 0)))</f>
        <v>#N/A</v>
      </c>
      <c r="BD733" s="221" t="e">
        <f>INT(INDEX('Dados Consolidados'!$S$1:$S$1000000, MATCH(B733, 'Dados Consolidados'!$B$1:$B$1000000, 0)))</f>
        <v>#N/A</v>
      </c>
      <c r="BE733" s="221" t="e">
        <f>INT(INDEX('Dados Consolidados'!$T$1:$T$1000000, MATCH(E733, 'Dados Consolidados'!$E$1:$E$1000000, 0)))</f>
        <v>#N/A</v>
      </c>
      <c r="BF733" s="221" t="e">
        <f>INT(INDEX('Dados Consolidados'!$U$1:$U$1000000, MATCH(H733, 'Dados Consolidados'!$H$1:$H$1000000, 0)))</f>
        <v>#N/A</v>
      </c>
      <c r="BG733" s="221" t="e">
        <f>INT(INDEX('Dados Consolidados'!$V$1:$V$1000000, MATCH(J733, 'Dados Consolidados'!$J$1:$J$1000000, 0)))</f>
        <v>#N/A</v>
      </c>
      <c r="BH733" s="221" t="e">
        <f>INT(INDEX('Dados Consolidados'!$X$1:$X$1000000, MATCH(K733, 'Dados Consolidados'!$K$1:$K$1000000, 0)))</f>
        <v>#N/A</v>
      </c>
      <c r="BI733" s="221" t="e">
        <f>INT(INDEX('Dados Consolidados'!$Y$1:$Y$1000000, MATCH(L733, 'Dados Consolidados'!$L$1:$L$1000000, 0)))</f>
        <v>#N/A</v>
      </c>
      <c r="BJ733" s="222" t="e">
        <f>INT(INDEX('Dados Consolidados'!$W$1:$W$1000000, MATCH(P733, 'Dados Consolidados'!$P$1:$P$1000000, 0)))</f>
        <v>#N/A</v>
      </c>
      <c r="BK733" s="83" t="str">
        <f>IF(AND(A733&lt;&gt;"",B733&lt;&gt;"",C733&lt;&gt;"",E733&lt;&gt;"",J733&lt;&gt;"",K733&lt;&gt;"",L733&lt;&gt;"",R733&lt;&gt;"",V733&lt;&gt;""),"OK","n/a")</f>
        <v>n/a</v>
      </c>
    </row>
    <row r="734" spans="1:63" s="83" customFormat="1" ht="20.100000000000001" customHeight="1" x14ac:dyDescent="0.25">
      <c r="A734" s="163"/>
      <c r="B734" s="163"/>
      <c r="C734" s="163"/>
      <c r="D734" s="163"/>
      <c r="E734" s="163"/>
      <c r="F734" s="163"/>
      <c r="G734" s="163"/>
      <c r="H734" s="163"/>
      <c r="I734" s="163"/>
      <c r="J734" s="163"/>
      <c r="K734" s="163"/>
      <c r="L734" s="163"/>
      <c r="M734" s="231"/>
      <c r="N734" s="233"/>
      <c r="O734" s="233"/>
      <c r="P734" s="163"/>
      <c r="Q734" s="230"/>
      <c r="R734" s="163"/>
      <c r="S734" s="163"/>
      <c r="T734" s="163"/>
      <c r="U734" s="163"/>
      <c r="V734" s="231"/>
      <c r="W734" s="231"/>
      <c r="X734" s="231"/>
      <c r="Y734" s="231"/>
      <c r="Z734" s="231"/>
      <c r="AA734" s="231"/>
      <c r="AB734" s="231"/>
      <c r="AC734" s="231"/>
      <c r="AD734" s="232"/>
      <c r="AE734" s="232"/>
      <c r="AF734" s="168"/>
      <c r="AG734" s="168"/>
      <c r="AH734" s="168"/>
      <c r="AI734" s="168"/>
      <c r="AJ734" s="168"/>
      <c r="AK734" s="168"/>
      <c r="AL734" s="168"/>
      <c r="AM734" s="168"/>
      <c r="AN734" s="168"/>
      <c r="AO734" s="168"/>
      <c r="AP734" s="168"/>
      <c r="AQ734" s="168"/>
      <c r="AR734" s="168"/>
      <c r="AS734" s="168"/>
      <c r="AT734" s="168"/>
      <c r="AU734" s="168"/>
      <c r="AV734" s="168"/>
      <c r="AW734" s="168"/>
      <c r="AX734" s="168"/>
      <c r="AY734" s="168"/>
      <c r="AZ734" s="168"/>
      <c r="BA734" s="168"/>
      <c r="BB734" s="168"/>
      <c r="BC734" s="221" t="e">
        <f>INT(INDEX('Dados Consolidados'!$R$1:$R$1000000, MATCH(A734, 'Dados Consolidados'!$A$1:$A$1000000, 0)))</f>
        <v>#N/A</v>
      </c>
      <c r="BD734" s="221" t="e">
        <f>INT(INDEX('Dados Consolidados'!$S$1:$S$1000000, MATCH(B734, 'Dados Consolidados'!$B$1:$B$1000000, 0)))</f>
        <v>#N/A</v>
      </c>
      <c r="BE734" s="221" t="e">
        <f>INT(INDEX('Dados Consolidados'!$T$1:$T$1000000, MATCH(E734, 'Dados Consolidados'!$E$1:$E$1000000, 0)))</f>
        <v>#N/A</v>
      </c>
      <c r="BF734" s="221" t="e">
        <f>INT(INDEX('Dados Consolidados'!$U$1:$U$1000000, MATCH(H734, 'Dados Consolidados'!$H$1:$H$1000000, 0)))</f>
        <v>#N/A</v>
      </c>
      <c r="BG734" s="221" t="e">
        <f>INT(INDEX('Dados Consolidados'!$V$1:$V$1000000, MATCH(J734, 'Dados Consolidados'!$J$1:$J$1000000, 0)))</f>
        <v>#N/A</v>
      </c>
      <c r="BH734" s="221" t="e">
        <f>INT(INDEX('Dados Consolidados'!$X$1:$X$1000000, MATCH(K734, 'Dados Consolidados'!$K$1:$K$1000000, 0)))</f>
        <v>#N/A</v>
      </c>
      <c r="BI734" s="221" t="e">
        <f>INT(INDEX('Dados Consolidados'!$Y$1:$Y$1000000, MATCH(L734, 'Dados Consolidados'!$L$1:$L$1000000, 0)))</f>
        <v>#N/A</v>
      </c>
      <c r="BJ734" s="222" t="e">
        <f>INT(INDEX('Dados Consolidados'!$W$1:$W$1000000, MATCH(P734, 'Dados Consolidados'!$P$1:$P$1000000, 0)))</f>
        <v>#N/A</v>
      </c>
      <c r="BK734" s="83" t="str">
        <f>IF(AND(A734&lt;&gt;"",B734&lt;&gt;"",C734&lt;&gt;"",E734&lt;&gt;"",J734&lt;&gt;"",K734&lt;&gt;"",L734&lt;&gt;"",R734&lt;&gt;"",V734&lt;&gt;""),"OK","n/a")</f>
        <v>n/a</v>
      </c>
    </row>
    <row r="735" spans="1:63" s="83" customFormat="1" ht="20.100000000000001" customHeight="1" x14ac:dyDescent="0.25">
      <c r="A735" s="163"/>
      <c r="B735" s="163"/>
      <c r="C735" s="163"/>
      <c r="D735" s="163"/>
      <c r="E735" s="163"/>
      <c r="F735" s="163"/>
      <c r="G735" s="163"/>
      <c r="H735" s="163"/>
      <c r="I735" s="163"/>
      <c r="J735" s="163"/>
      <c r="K735" s="163"/>
      <c r="L735" s="163"/>
      <c r="M735" s="231"/>
      <c r="N735" s="233"/>
      <c r="O735" s="233"/>
      <c r="P735" s="163"/>
      <c r="Q735" s="230"/>
      <c r="R735" s="163"/>
      <c r="S735" s="163"/>
      <c r="T735" s="163"/>
      <c r="U735" s="163"/>
      <c r="V735" s="231"/>
      <c r="W735" s="231"/>
      <c r="X735" s="231"/>
      <c r="Y735" s="231"/>
      <c r="Z735" s="231"/>
      <c r="AA735" s="231"/>
      <c r="AB735" s="231"/>
      <c r="AC735" s="231"/>
      <c r="AD735" s="232"/>
      <c r="AE735" s="232"/>
      <c r="AF735" s="168"/>
      <c r="AG735" s="168"/>
      <c r="AH735" s="168"/>
      <c r="AI735" s="168"/>
      <c r="AJ735" s="168"/>
      <c r="AK735" s="168"/>
      <c r="AL735" s="168"/>
      <c r="AM735" s="168"/>
      <c r="AN735" s="168"/>
      <c r="AO735" s="168"/>
      <c r="AP735" s="168"/>
      <c r="AQ735" s="168"/>
      <c r="AR735" s="168"/>
      <c r="AS735" s="168"/>
      <c r="AT735" s="168"/>
      <c r="AU735" s="168"/>
      <c r="AV735" s="168"/>
      <c r="AW735" s="168"/>
      <c r="AX735" s="168"/>
      <c r="AY735" s="168"/>
      <c r="AZ735" s="168"/>
      <c r="BA735" s="168"/>
      <c r="BB735" s="168"/>
      <c r="BC735" s="221" t="e">
        <f>INT(INDEX('Dados Consolidados'!$R$1:$R$1000000, MATCH(A735, 'Dados Consolidados'!$A$1:$A$1000000, 0)))</f>
        <v>#N/A</v>
      </c>
      <c r="BD735" s="221" t="e">
        <f>INT(INDEX('Dados Consolidados'!$S$1:$S$1000000, MATCH(B735, 'Dados Consolidados'!$B$1:$B$1000000, 0)))</f>
        <v>#N/A</v>
      </c>
      <c r="BE735" s="221" t="e">
        <f>INT(INDEX('Dados Consolidados'!$T$1:$T$1000000, MATCH(E735, 'Dados Consolidados'!$E$1:$E$1000000, 0)))</f>
        <v>#N/A</v>
      </c>
      <c r="BF735" s="221" t="e">
        <f>INT(INDEX('Dados Consolidados'!$U$1:$U$1000000, MATCH(H735, 'Dados Consolidados'!$H$1:$H$1000000, 0)))</f>
        <v>#N/A</v>
      </c>
      <c r="BG735" s="221" t="e">
        <f>INT(INDEX('Dados Consolidados'!$V$1:$V$1000000, MATCH(J735, 'Dados Consolidados'!$J$1:$J$1000000, 0)))</f>
        <v>#N/A</v>
      </c>
      <c r="BH735" s="221" t="e">
        <f>INT(INDEX('Dados Consolidados'!$X$1:$X$1000000, MATCH(K735, 'Dados Consolidados'!$K$1:$K$1000000, 0)))</f>
        <v>#N/A</v>
      </c>
      <c r="BI735" s="221" t="e">
        <f>INT(INDEX('Dados Consolidados'!$Y$1:$Y$1000000, MATCH(L735, 'Dados Consolidados'!$L$1:$L$1000000, 0)))</f>
        <v>#N/A</v>
      </c>
      <c r="BJ735" s="222" t="e">
        <f>INT(INDEX('Dados Consolidados'!$W$1:$W$1000000, MATCH(P735, 'Dados Consolidados'!$P$1:$P$1000000, 0)))</f>
        <v>#N/A</v>
      </c>
      <c r="BK735" s="83" t="str">
        <f>IF(AND(A735&lt;&gt;"",B735&lt;&gt;"",C735&lt;&gt;"",E735&lt;&gt;"",J735&lt;&gt;"",K735&lt;&gt;"",L735&lt;&gt;"",R735&lt;&gt;"",V735&lt;&gt;""),"OK","n/a")</f>
        <v>n/a</v>
      </c>
    </row>
    <row r="736" spans="1:63" s="83" customFormat="1" ht="20.100000000000001" customHeight="1" x14ac:dyDescent="0.25">
      <c r="A736" s="163"/>
      <c r="B736" s="163"/>
      <c r="C736" s="163"/>
      <c r="D736" s="163"/>
      <c r="E736" s="163"/>
      <c r="F736" s="163"/>
      <c r="G736" s="163"/>
      <c r="H736" s="163"/>
      <c r="I736" s="163"/>
      <c r="J736" s="163"/>
      <c r="K736" s="163"/>
      <c r="L736" s="163"/>
      <c r="M736" s="231"/>
      <c r="N736" s="233"/>
      <c r="O736" s="233"/>
      <c r="P736" s="163"/>
      <c r="Q736" s="230"/>
      <c r="R736" s="163"/>
      <c r="S736" s="163"/>
      <c r="T736" s="163"/>
      <c r="U736" s="163"/>
      <c r="V736" s="231"/>
      <c r="W736" s="231"/>
      <c r="X736" s="231"/>
      <c r="Y736" s="231"/>
      <c r="Z736" s="231"/>
      <c r="AA736" s="231"/>
      <c r="AB736" s="231"/>
      <c r="AC736" s="231"/>
      <c r="AD736" s="232"/>
      <c r="AE736" s="232"/>
      <c r="AF736" s="168"/>
      <c r="AG736" s="168"/>
      <c r="AH736" s="168"/>
      <c r="AI736" s="168"/>
      <c r="AJ736" s="168"/>
      <c r="AK736" s="168"/>
      <c r="AL736" s="168"/>
      <c r="AM736" s="168"/>
      <c r="AN736" s="168"/>
      <c r="AO736" s="168"/>
      <c r="AP736" s="168"/>
      <c r="AQ736" s="168"/>
      <c r="AR736" s="168"/>
      <c r="AS736" s="168"/>
      <c r="AT736" s="168"/>
      <c r="AU736" s="168"/>
      <c r="AV736" s="168"/>
      <c r="AW736" s="168"/>
      <c r="AX736" s="168"/>
      <c r="AY736" s="168"/>
      <c r="AZ736" s="168"/>
      <c r="BA736" s="168"/>
      <c r="BB736" s="168"/>
      <c r="BC736" s="221" t="e">
        <f>INT(INDEX('Dados Consolidados'!$R$1:$R$1000000, MATCH(A736, 'Dados Consolidados'!$A$1:$A$1000000, 0)))</f>
        <v>#N/A</v>
      </c>
      <c r="BD736" s="221" t="e">
        <f>INT(INDEX('Dados Consolidados'!$S$1:$S$1000000, MATCH(B736, 'Dados Consolidados'!$B$1:$B$1000000, 0)))</f>
        <v>#N/A</v>
      </c>
      <c r="BE736" s="221" t="e">
        <f>INT(INDEX('Dados Consolidados'!$T$1:$T$1000000, MATCH(E736, 'Dados Consolidados'!$E$1:$E$1000000, 0)))</f>
        <v>#N/A</v>
      </c>
      <c r="BF736" s="221" t="e">
        <f>INT(INDEX('Dados Consolidados'!$U$1:$U$1000000, MATCH(H736, 'Dados Consolidados'!$H$1:$H$1000000, 0)))</f>
        <v>#N/A</v>
      </c>
      <c r="BG736" s="221" t="e">
        <f>INT(INDEX('Dados Consolidados'!$V$1:$V$1000000, MATCH(J736, 'Dados Consolidados'!$J$1:$J$1000000, 0)))</f>
        <v>#N/A</v>
      </c>
      <c r="BH736" s="221" t="e">
        <f>INT(INDEX('Dados Consolidados'!$X$1:$X$1000000, MATCH(K736, 'Dados Consolidados'!$K$1:$K$1000000, 0)))</f>
        <v>#N/A</v>
      </c>
      <c r="BI736" s="221" t="e">
        <f>INT(INDEX('Dados Consolidados'!$Y$1:$Y$1000000, MATCH(L736, 'Dados Consolidados'!$L$1:$L$1000000, 0)))</f>
        <v>#N/A</v>
      </c>
      <c r="BJ736" s="222" t="e">
        <f>INT(INDEX('Dados Consolidados'!$W$1:$W$1000000, MATCH(P736, 'Dados Consolidados'!$P$1:$P$1000000, 0)))</f>
        <v>#N/A</v>
      </c>
      <c r="BK736" s="83" t="str">
        <f>IF(AND(A736&lt;&gt;"",B736&lt;&gt;"",C736&lt;&gt;"",E736&lt;&gt;"",J736&lt;&gt;"",K736&lt;&gt;"",L736&lt;&gt;"",R736&lt;&gt;"",V736&lt;&gt;""),"OK","n/a")</f>
        <v>n/a</v>
      </c>
    </row>
    <row r="737" spans="1:63" s="83" customFormat="1" ht="20.100000000000001" customHeight="1" x14ac:dyDescent="0.25">
      <c r="A737" s="163"/>
      <c r="B737" s="163"/>
      <c r="C737" s="163"/>
      <c r="D737" s="163"/>
      <c r="E737" s="163"/>
      <c r="F737" s="163"/>
      <c r="G737" s="163"/>
      <c r="H737" s="163"/>
      <c r="I737" s="163"/>
      <c r="J737" s="163"/>
      <c r="K737" s="163"/>
      <c r="L737" s="163"/>
      <c r="M737" s="231"/>
      <c r="N737" s="233"/>
      <c r="O737" s="233"/>
      <c r="P737" s="163"/>
      <c r="Q737" s="230"/>
      <c r="R737" s="163"/>
      <c r="S737" s="163"/>
      <c r="T737" s="163"/>
      <c r="U737" s="163"/>
      <c r="V737" s="231"/>
      <c r="W737" s="231"/>
      <c r="X737" s="231"/>
      <c r="Y737" s="231"/>
      <c r="Z737" s="231"/>
      <c r="AA737" s="231"/>
      <c r="AB737" s="231"/>
      <c r="AC737" s="231"/>
      <c r="AD737" s="232"/>
      <c r="AE737" s="232"/>
      <c r="AF737" s="168"/>
      <c r="AG737" s="168"/>
      <c r="AH737" s="168"/>
      <c r="AI737" s="168"/>
      <c r="AJ737" s="168"/>
      <c r="AK737" s="168"/>
      <c r="AL737" s="168"/>
      <c r="AM737" s="168"/>
      <c r="AN737" s="168"/>
      <c r="AO737" s="168"/>
      <c r="AP737" s="168"/>
      <c r="AQ737" s="168"/>
      <c r="AR737" s="168"/>
      <c r="AS737" s="168"/>
      <c r="AT737" s="168"/>
      <c r="AU737" s="168"/>
      <c r="AV737" s="168"/>
      <c r="AW737" s="168"/>
      <c r="AX737" s="168"/>
      <c r="AY737" s="168"/>
      <c r="AZ737" s="168"/>
      <c r="BA737" s="168"/>
      <c r="BB737" s="168"/>
      <c r="BC737" s="221" t="e">
        <f>INT(INDEX('Dados Consolidados'!$R$1:$R$1000000, MATCH(A737, 'Dados Consolidados'!$A$1:$A$1000000, 0)))</f>
        <v>#N/A</v>
      </c>
      <c r="BD737" s="221" t="e">
        <f>INT(INDEX('Dados Consolidados'!$S$1:$S$1000000, MATCH(B737, 'Dados Consolidados'!$B$1:$B$1000000, 0)))</f>
        <v>#N/A</v>
      </c>
      <c r="BE737" s="221" t="e">
        <f>INT(INDEX('Dados Consolidados'!$T$1:$T$1000000, MATCH(E737, 'Dados Consolidados'!$E$1:$E$1000000, 0)))</f>
        <v>#N/A</v>
      </c>
      <c r="BF737" s="221" t="e">
        <f>INT(INDEX('Dados Consolidados'!$U$1:$U$1000000, MATCH(H737, 'Dados Consolidados'!$H$1:$H$1000000, 0)))</f>
        <v>#N/A</v>
      </c>
      <c r="BG737" s="221" t="e">
        <f>INT(INDEX('Dados Consolidados'!$V$1:$V$1000000, MATCH(J737, 'Dados Consolidados'!$J$1:$J$1000000, 0)))</f>
        <v>#N/A</v>
      </c>
      <c r="BH737" s="221" t="e">
        <f>INT(INDEX('Dados Consolidados'!$X$1:$X$1000000, MATCH(K737, 'Dados Consolidados'!$K$1:$K$1000000, 0)))</f>
        <v>#N/A</v>
      </c>
      <c r="BI737" s="221" t="e">
        <f>INT(INDEX('Dados Consolidados'!$Y$1:$Y$1000000, MATCH(L737, 'Dados Consolidados'!$L$1:$L$1000000, 0)))</f>
        <v>#N/A</v>
      </c>
      <c r="BJ737" s="222" t="e">
        <f>INT(INDEX('Dados Consolidados'!$W$1:$W$1000000, MATCH(P737, 'Dados Consolidados'!$P$1:$P$1000000, 0)))</f>
        <v>#N/A</v>
      </c>
      <c r="BK737" s="83" t="str">
        <f>IF(AND(A737&lt;&gt;"",B737&lt;&gt;"",C737&lt;&gt;"",E737&lt;&gt;"",J737&lt;&gt;"",K737&lt;&gt;"",L737&lt;&gt;"",R737&lt;&gt;"",V737&lt;&gt;""),"OK","n/a")</f>
        <v>n/a</v>
      </c>
    </row>
    <row r="738" spans="1:63" s="83" customFormat="1" ht="20.100000000000001" customHeight="1" x14ac:dyDescent="0.25">
      <c r="A738" s="163"/>
      <c r="B738" s="163"/>
      <c r="C738" s="163"/>
      <c r="D738" s="163"/>
      <c r="E738" s="163"/>
      <c r="F738" s="163"/>
      <c r="G738" s="163"/>
      <c r="H738" s="163"/>
      <c r="I738" s="163"/>
      <c r="J738" s="163"/>
      <c r="K738" s="163"/>
      <c r="L738" s="163"/>
      <c r="M738" s="231"/>
      <c r="N738" s="233"/>
      <c r="O738" s="233"/>
      <c r="P738" s="163"/>
      <c r="Q738" s="230"/>
      <c r="R738" s="163"/>
      <c r="S738" s="163"/>
      <c r="T738" s="163"/>
      <c r="U738" s="163"/>
      <c r="V738" s="231"/>
      <c r="W738" s="231"/>
      <c r="X738" s="231"/>
      <c r="Y738" s="231"/>
      <c r="Z738" s="231"/>
      <c r="AA738" s="231"/>
      <c r="AB738" s="231"/>
      <c r="AC738" s="231"/>
      <c r="AD738" s="232"/>
      <c r="AE738" s="232"/>
      <c r="AF738" s="168"/>
      <c r="AG738" s="168"/>
      <c r="AH738" s="168"/>
      <c r="AI738" s="168"/>
      <c r="AJ738" s="168"/>
      <c r="AK738" s="168"/>
      <c r="AL738" s="168"/>
      <c r="AM738" s="168"/>
      <c r="AN738" s="168"/>
      <c r="AO738" s="168"/>
      <c r="AP738" s="168"/>
      <c r="AQ738" s="168"/>
      <c r="AR738" s="168"/>
      <c r="AS738" s="168"/>
      <c r="AT738" s="168"/>
      <c r="AU738" s="168"/>
      <c r="AV738" s="168"/>
      <c r="AW738" s="168"/>
      <c r="AX738" s="168"/>
      <c r="AY738" s="168"/>
      <c r="AZ738" s="168"/>
      <c r="BA738" s="168"/>
      <c r="BB738" s="168"/>
      <c r="BC738" s="221" t="e">
        <f>INT(INDEX('Dados Consolidados'!$R$1:$R$1000000, MATCH(A738, 'Dados Consolidados'!$A$1:$A$1000000, 0)))</f>
        <v>#N/A</v>
      </c>
      <c r="BD738" s="221" t="e">
        <f>INT(INDEX('Dados Consolidados'!$S$1:$S$1000000, MATCH(B738, 'Dados Consolidados'!$B$1:$B$1000000, 0)))</f>
        <v>#N/A</v>
      </c>
      <c r="BE738" s="221" t="e">
        <f>INT(INDEX('Dados Consolidados'!$T$1:$T$1000000, MATCH(E738, 'Dados Consolidados'!$E$1:$E$1000000, 0)))</f>
        <v>#N/A</v>
      </c>
      <c r="BF738" s="221" t="e">
        <f>INT(INDEX('Dados Consolidados'!$U$1:$U$1000000, MATCH(H738, 'Dados Consolidados'!$H$1:$H$1000000, 0)))</f>
        <v>#N/A</v>
      </c>
      <c r="BG738" s="221" t="e">
        <f>INT(INDEX('Dados Consolidados'!$V$1:$V$1000000, MATCH(J738, 'Dados Consolidados'!$J$1:$J$1000000, 0)))</f>
        <v>#N/A</v>
      </c>
      <c r="BH738" s="221" t="e">
        <f>INT(INDEX('Dados Consolidados'!$X$1:$X$1000000, MATCH(K738, 'Dados Consolidados'!$K$1:$K$1000000, 0)))</f>
        <v>#N/A</v>
      </c>
      <c r="BI738" s="221" t="e">
        <f>INT(INDEX('Dados Consolidados'!$Y$1:$Y$1000000, MATCH(L738, 'Dados Consolidados'!$L$1:$L$1000000, 0)))</f>
        <v>#N/A</v>
      </c>
      <c r="BJ738" s="222" t="e">
        <f>INT(INDEX('Dados Consolidados'!$W$1:$W$1000000, MATCH(P738, 'Dados Consolidados'!$P$1:$P$1000000, 0)))</f>
        <v>#N/A</v>
      </c>
      <c r="BK738" s="83" t="str">
        <f>IF(AND(A738&lt;&gt;"",B738&lt;&gt;"",C738&lt;&gt;"",E738&lt;&gt;"",J738&lt;&gt;"",K738&lt;&gt;"",L738&lt;&gt;"",R738&lt;&gt;"",V738&lt;&gt;""),"OK","n/a")</f>
        <v>n/a</v>
      </c>
    </row>
    <row r="739" spans="1:63" s="83" customFormat="1" ht="20.100000000000001" customHeight="1" x14ac:dyDescent="0.25">
      <c r="A739" s="163"/>
      <c r="B739" s="163"/>
      <c r="C739" s="163"/>
      <c r="D739" s="163"/>
      <c r="E739" s="163"/>
      <c r="F739" s="163"/>
      <c r="G739" s="163"/>
      <c r="H739" s="163"/>
      <c r="I739" s="163"/>
      <c r="J739" s="163"/>
      <c r="K739" s="163"/>
      <c r="L739" s="163"/>
      <c r="M739" s="231"/>
      <c r="N739" s="233"/>
      <c r="O739" s="233"/>
      <c r="P739" s="163"/>
      <c r="Q739" s="230"/>
      <c r="R739" s="163"/>
      <c r="S739" s="163"/>
      <c r="T739" s="163"/>
      <c r="U739" s="163"/>
      <c r="V739" s="231"/>
      <c r="W739" s="231"/>
      <c r="X739" s="231"/>
      <c r="Y739" s="231"/>
      <c r="Z739" s="231"/>
      <c r="AA739" s="231"/>
      <c r="AB739" s="231"/>
      <c r="AC739" s="231"/>
      <c r="AD739" s="232"/>
      <c r="AE739" s="232"/>
      <c r="AF739" s="168"/>
      <c r="AG739" s="168"/>
      <c r="AH739" s="168"/>
      <c r="AI739" s="168"/>
      <c r="AJ739" s="168"/>
      <c r="AK739" s="168"/>
      <c r="AL739" s="168"/>
      <c r="AM739" s="168"/>
      <c r="AN739" s="168"/>
      <c r="AO739" s="168"/>
      <c r="AP739" s="168"/>
      <c r="AQ739" s="168"/>
      <c r="AR739" s="168"/>
      <c r="AS739" s="168"/>
      <c r="AT739" s="168"/>
      <c r="AU739" s="168"/>
      <c r="AV739" s="168"/>
      <c r="AW739" s="168"/>
      <c r="AX739" s="168"/>
      <c r="AY739" s="168"/>
      <c r="AZ739" s="168"/>
      <c r="BA739" s="168"/>
      <c r="BB739" s="168"/>
      <c r="BC739" s="221" t="e">
        <f>INT(INDEX('Dados Consolidados'!$R$1:$R$1000000, MATCH(A739, 'Dados Consolidados'!$A$1:$A$1000000, 0)))</f>
        <v>#N/A</v>
      </c>
      <c r="BD739" s="221" t="e">
        <f>INT(INDEX('Dados Consolidados'!$S$1:$S$1000000, MATCH(B739, 'Dados Consolidados'!$B$1:$B$1000000, 0)))</f>
        <v>#N/A</v>
      </c>
      <c r="BE739" s="221" t="e">
        <f>INT(INDEX('Dados Consolidados'!$T$1:$T$1000000, MATCH(E739, 'Dados Consolidados'!$E$1:$E$1000000, 0)))</f>
        <v>#N/A</v>
      </c>
      <c r="BF739" s="221" t="e">
        <f>INT(INDEX('Dados Consolidados'!$U$1:$U$1000000, MATCH(H739, 'Dados Consolidados'!$H$1:$H$1000000, 0)))</f>
        <v>#N/A</v>
      </c>
      <c r="BG739" s="221" t="e">
        <f>INT(INDEX('Dados Consolidados'!$V$1:$V$1000000, MATCH(J739, 'Dados Consolidados'!$J$1:$J$1000000, 0)))</f>
        <v>#N/A</v>
      </c>
      <c r="BH739" s="221" t="e">
        <f>INT(INDEX('Dados Consolidados'!$X$1:$X$1000000, MATCH(K739, 'Dados Consolidados'!$K$1:$K$1000000, 0)))</f>
        <v>#N/A</v>
      </c>
      <c r="BI739" s="221" t="e">
        <f>INT(INDEX('Dados Consolidados'!$Y$1:$Y$1000000, MATCH(L739, 'Dados Consolidados'!$L$1:$L$1000000, 0)))</f>
        <v>#N/A</v>
      </c>
      <c r="BJ739" s="222" t="e">
        <f>INT(INDEX('Dados Consolidados'!$W$1:$W$1000000, MATCH(P739, 'Dados Consolidados'!$P$1:$P$1000000, 0)))</f>
        <v>#N/A</v>
      </c>
      <c r="BK739" s="83" t="str">
        <f>IF(AND(A739&lt;&gt;"",B739&lt;&gt;"",C739&lt;&gt;"",E739&lt;&gt;"",J739&lt;&gt;"",K739&lt;&gt;"",L739&lt;&gt;"",R739&lt;&gt;"",V739&lt;&gt;""),"OK","n/a")</f>
        <v>n/a</v>
      </c>
    </row>
    <row r="740" spans="1:63" s="83" customFormat="1" ht="20.100000000000001" customHeight="1" x14ac:dyDescent="0.25">
      <c r="A740" s="163"/>
      <c r="B740" s="163"/>
      <c r="C740" s="163"/>
      <c r="D740" s="163"/>
      <c r="E740" s="163"/>
      <c r="F740" s="163"/>
      <c r="G740" s="163"/>
      <c r="H740" s="163"/>
      <c r="I740" s="163"/>
      <c r="J740" s="163"/>
      <c r="K740" s="163"/>
      <c r="L740" s="163"/>
      <c r="M740" s="231"/>
      <c r="N740" s="233"/>
      <c r="O740" s="233"/>
      <c r="P740" s="163"/>
      <c r="Q740" s="230"/>
      <c r="R740" s="163"/>
      <c r="S740" s="163"/>
      <c r="T740" s="163"/>
      <c r="U740" s="163"/>
      <c r="V740" s="231"/>
      <c r="W740" s="231"/>
      <c r="X740" s="231"/>
      <c r="Y740" s="231"/>
      <c r="Z740" s="231"/>
      <c r="AA740" s="231"/>
      <c r="AB740" s="231"/>
      <c r="AC740" s="231"/>
      <c r="AD740" s="232"/>
      <c r="AE740" s="232"/>
      <c r="AF740" s="168"/>
      <c r="AG740" s="168"/>
      <c r="AH740" s="168"/>
      <c r="AI740" s="168"/>
      <c r="AJ740" s="168"/>
      <c r="AK740" s="168"/>
      <c r="AL740" s="168"/>
      <c r="AM740" s="168"/>
      <c r="AN740" s="168"/>
      <c r="AO740" s="168"/>
      <c r="AP740" s="168"/>
      <c r="AQ740" s="168"/>
      <c r="AR740" s="168"/>
      <c r="AS740" s="168"/>
      <c r="AT740" s="168"/>
      <c r="AU740" s="168"/>
      <c r="AV740" s="168"/>
      <c r="AW740" s="168"/>
      <c r="AX740" s="168"/>
      <c r="AY740" s="168"/>
      <c r="AZ740" s="168"/>
      <c r="BA740" s="168"/>
      <c r="BB740" s="168"/>
      <c r="BC740" s="221" t="e">
        <f>INT(INDEX('Dados Consolidados'!$R$1:$R$1000000, MATCH(A740, 'Dados Consolidados'!$A$1:$A$1000000, 0)))</f>
        <v>#N/A</v>
      </c>
      <c r="BD740" s="221" t="e">
        <f>INT(INDEX('Dados Consolidados'!$S$1:$S$1000000, MATCH(B740, 'Dados Consolidados'!$B$1:$B$1000000, 0)))</f>
        <v>#N/A</v>
      </c>
      <c r="BE740" s="221" t="e">
        <f>INT(INDEX('Dados Consolidados'!$T$1:$T$1000000, MATCH(E740, 'Dados Consolidados'!$E$1:$E$1000000, 0)))</f>
        <v>#N/A</v>
      </c>
      <c r="BF740" s="221" t="e">
        <f>INT(INDEX('Dados Consolidados'!$U$1:$U$1000000, MATCH(H740, 'Dados Consolidados'!$H$1:$H$1000000, 0)))</f>
        <v>#N/A</v>
      </c>
      <c r="BG740" s="221" t="e">
        <f>INT(INDEX('Dados Consolidados'!$V$1:$V$1000000, MATCH(J740, 'Dados Consolidados'!$J$1:$J$1000000, 0)))</f>
        <v>#N/A</v>
      </c>
      <c r="BH740" s="221" t="e">
        <f>INT(INDEX('Dados Consolidados'!$X$1:$X$1000000, MATCH(K740, 'Dados Consolidados'!$K$1:$K$1000000, 0)))</f>
        <v>#N/A</v>
      </c>
      <c r="BI740" s="221" t="e">
        <f>INT(INDEX('Dados Consolidados'!$Y$1:$Y$1000000, MATCH(L740, 'Dados Consolidados'!$L$1:$L$1000000, 0)))</f>
        <v>#N/A</v>
      </c>
      <c r="BJ740" s="222" t="e">
        <f>INT(INDEX('Dados Consolidados'!$W$1:$W$1000000, MATCH(P740, 'Dados Consolidados'!$P$1:$P$1000000, 0)))</f>
        <v>#N/A</v>
      </c>
      <c r="BK740" s="83" t="str">
        <f>IF(AND(A740&lt;&gt;"",B740&lt;&gt;"",C740&lt;&gt;"",E740&lt;&gt;"",J740&lt;&gt;"",K740&lt;&gt;"",L740&lt;&gt;"",R740&lt;&gt;"",V740&lt;&gt;""),"OK","n/a")</f>
        <v>n/a</v>
      </c>
    </row>
    <row r="741" spans="1:63" s="83" customFormat="1" ht="20.100000000000001" customHeight="1" x14ac:dyDescent="0.25">
      <c r="A741" s="163"/>
      <c r="B741" s="163"/>
      <c r="C741" s="163"/>
      <c r="D741" s="163"/>
      <c r="E741" s="163"/>
      <c r="F741" s="163"/>
      <c r="G741" s="163"/>
      <c r="H741" s="163"/>
      <c r="I741" s="163"/>
      <c r="J741" s="163"/>
      <c r="K741" s="163"/>
      <c r="L741" s="163"/>
      <c r="M741" s="231"/>
      <c r="N741" s="233"/>
      <c r="O741" s="233"/>
      <c r="P741" s="163"/>
      <c r="Q741" s="230"/>
      <c r="R741" s="163"/>
      <c r="S741" s="163"/>
      <c r="T741" s="163"/>
      <c r="U741" s="163"/>
      <c r="V741" s="231"/>
      <c r="W741" s="231"/>
      <c r="X741" s="231"/>
      <c r="Y741" s="231"/>
      <c r="Z741" s="231"/>
      <c r="AA741" s="231"/>
      <c r="AB741" s="231"/>
      <c r="AC741" s="231"/>
      <c r="AD741" s="232"/>
      <c r="AE741" s="232"/>
      <c r="AF741" s="168"/>
      <c r="AG741" s="168"/>
      <c r="AH741" s="168"/>
      <c r="AI741" s="168"/>
      <c r="AJ741" s="168"/>
      <c r="AK741" s="168"/>
      <c r="AL741" s="168"/>
      <c r="AM741" s="168"/>
      <c r="AN741" s="168"/>
      <c r="AO741" s="168"/>
      <c r="AP741" s="168"/>
      <c r="AQ741" s="168"/>
      <c r="AR741" s="168"/>
      <c r="AS741" s="168"/>
      <c r="AT741" s="168"/>
      <c r="AU741" s="168"/>
      <c r="AV741" s="168"/>
      <c r="AW741" s="168"/>
      <c r="AX741" s="168"/>
      <c r="AY741" s="168"/>
      <c r="AZ741" s="168"/>
      <c r="BA741" s="168"/>
      <c r="BB741" s="168"/>
      <c r="BC741" s="221" t="e">
        <f>INT(INDEX('Dados Consolidados'!$R$1:$R$1000000, MATCH(A741, 'Dados Consolidados'!$A$1:$A$1000000, 0)))</f>
        <v>#N/A</v>
      </c>
      <c r="BD741" s="221" t="e">
        <f>INT(INDEX('Dados Consolidados'!$S$1:$S$1000000, MATCH(B741, 'Dados Consolidados'!$B$1:$B$1000000, 0)))</f>
        <v>#N/A</v>
      </c>
      <c r="BE741" s="221" t="e">
        <f>INT(INDEX('Dados Consolidados'!$T$1:$T$1000000, MATCH(E741, 'Dados Consolidados'!$E$1:$E$1000000, 0)))</f>
        <v>#N/A</v>
      </c>
      <c r="BF741" s="221" t="e">
        <f>INT(INDEX('Dados Consolidados'!$U$1:$U$1000000, MATCH(H741, 'Dados Consolidados'!$H$1:$H$1000000, 0)))</f>
        <v>#N/A</v>
      </c>
      <c r="BG741" s="221" t="e">
        <f>INT(INDEX('Dados Consolidados'!$V$1:$V$1000000, MATCH(J741, 'Dados Consolidados'!$J$1:$J$1000000, 0)))</f>
        <v>#N/A</v>
      </c>
      <c r="BH741" s="221" t="e">
        <f>INT(INDEX('Dados Consolidados'!$X$1:$X$1000000, MATCH(K741, 'Dados Consolidados'!$K$1:$K$1000000, 0)))</f>
        <v>#N/A</v>
      </c>
      <c r="BI741" s="221" t="e">
        <f>INT(INDEX('Dados Consolidados'!$Y$1:$Y$1000000, MATCH(L741, 'Dados Consolidados'!$L$1:$L$1000000, 0)))</f>
        <v>#N/A</v>
      </c>
      <c r="BJ741" s="222" t="e">
        <f>INT(INDEX('Dados Consolidados'!$W$1:$W$1000000, MATCH(P741, 'Dados Consolidados'!$P$1:$P$1000000, 0)))</f>
        <v>#N/A</v>
      </c>
      <c r="BK741" s="83" t="str">
        <f>IF(AND(A741&lt;&gt;"",B741&lt;&gt;"",C741&lt;&gt;"",E741&lt;&gt;"",J741&lt;&gt;"",K741&lt;&gt;"",L741&lt;&gt;"",R741&lt;&gt;"",V741&lt;&gt;""),"OK","n/a")</f>
        <v>n/a</v>
      </c>
    </row>
    <row r="742" spans="1:63" s="83" customFormat="1" ht="20.100000000000001" customHeight="1" x14ac:dyDescent="0.25">
      <c r="A742" s="163"/>
      <c r="B742" s="163"/>
      <c r="C742" s="163"/>
      <c r="D742" s="163"/>
      <c r="E742" s="163"/>
      <c r="F742" s="163"/>
      <c r="G742" s="163"/>
      <c r="H742" s="163"/>
      <c r="I742" s="163"/>
      <c r="J742" s="163"/>
      <c r="K742" s="163"/>
      <c r="L742" s="163"/>
      <c r="M742" s="231"/>
      <c r="N742" s="233"/>
      <c r="O742" s="233"/>
      <c r="P742" s="163"/>
      <c r="Q742" s="230"/>
      <c r="R742" s="163"/>
      <c r="S742" s="163"/>
      <c r="T742" s="163"/>
      <c r="U742" s="163"/>
      <c r="V742" s="231"/>
      <c r="W742" s="231"/>
      <c r="X742" s="231"/>
      <c r="Y742" s="231"/>
      <c r="Z742" s="231"/>
      <c r="AA742" s="231"/>
      <c r="AB742" s="231"/>
      <c r="AC742" s="231"/>
      <c r="AD742" s="232"/>
      <c r="AE742" s="232"/>
      <c r="AF742" s="168"/>
      <c r="AG742" s="168"/>
      <c r="AH742" s="168"/>
      <c r="AI742" s="168"/>
      <c r="AJ742" s="168"/>
      <c r="AK742" s="168"/>
      <c r="AL742" s="168"/>
      <c r="AM742" s="168"/>
      <c r="AN742" s="168"/>
      <c r="AO742" s="168"/>
      <c r="AP742" s="168"/>
      <c r="AQ742" s="168"/>
      <c r="AR742" s="168"/>
      <c r="AS742" s="168"/>
      <c r="AT742" s="168"/>
      <c r="AU742" s="168"/>
      <c r="AV742" s="168"/>
      <c r="AW742" s="168"/>
      <c r="AX742" s="168"/>
      <c r="AY742" s="168"/>
      <c r="AZ742" s="168"/>
      <c r="BA742" s="168"/>
      <c r="BB742" s="168"/>
      <c r="BC742" s="221" t="e">
        <f>INT(INDEX('Dados Consolidados'!$R$1:$R$1000000, MATCH(A742, 'Dados Consolidados'!$A$1:$A$1000000, 0)))</f>
        <v>#N/A</v>
      </c>
      <c r="BD742" s="221" t="e">
        <f>INT(INDEX('Dados Consolidados'!$S$1:$S$1000000, MATCH(B742, 'Dados Consolidados'!$B$1:$B$1000000, 0)))</f>
        <v>#N/A</v>
      </c>
      <c r="BE742" s="221" t="e">
        <f>INT(INDEX('Dados Consolidados'!$T$1:$T$1000000, MATCH(E742, 'Dados Consolidados'!$E$1:$E$1000000, 0)))</f>
        <v>#N/A</v>
      </c>
      <c r="BF742" s="221" t="e">
        <f>INT(INDEX('Dados Consolidados'!$U$1:$U$1000000, MATCH(H742, 'Dados Consolidados'!$H$1:$H$1000000, 0)))</f>
        <v>#N/A</v>
      </c>
      <c r="BG742" s="221" t="e">
        <f>INT(INDEX('Dados Consolidados'!$V$1:$V$1000000, MATCH(J742, 'Dados Consolidados'!$J$1:$J$1000000, 0)))</f>
        <v>#N/A</v>
      </c>
      <c r="BH742" s="221" t="e">
        <f>INT(INDEX('Dados Consolidados'!$X$1:$X$1000000, MATCH(K742, 'Dados Consolidados'!$K$1:$K$1000000, 0)))</f>
        <v>#N/A</v>
      </c>
      <c r="BI742" s="221" t="e">
        <f>INT(INDEX('Dados Consolidados'!$Y$1:$Y$1000000, MATCH(L742, 'Dados Consolidados'!$L$1:$L$1000000, 0)))</f>
        <v>#N/A</v>
      </c>
      <c r="BJ742" s="222" t="e">
        <f>INT(INDEX('Dados Consolidados'!$W$1:$W$1000000, MATCH(P742, 'Dados Consolidados'!$P$1:$P$1000000, 0)))</f>
        <v>#N/A</v>
      </c>
      <c r="BK742" s="83" t="str">
        <f>IF(AND(A742&lt;&gt;"",B742&lt;&gt;"",C742&lt;&gt;"",E742&lt;&gt;"",J742&lt;&gt;"",K742&lt;&gt;"",L742&lt;&gt;"",R742&lt;&gt;"",V742&lt;&gt;""),"OK","n/a")</f>
        <v>n/a</v>
      </c>
    </row>
    <row r="743" spans="1:63" s="83" customFormat="1" ht="20.100000000000001" customHeight="1" x14ac:dyDescent="0.25">
      <c r="A743" s="163"/>
      <c r="B743" s="163"/>
      <c r="C743" s="163"/>
      <c r="D743" s="163"/>
      <c r="E743" s="163"/>
      <c r="F743" s="163"/>
      <c r="G743" s="163"/>
      <c r="H743" s="163"/>
      <c r="I743" s="163"/>
      <c r="J743" s="163"/>
      <c r="K743" s="163"/>
      <c r="L743" s="163"/>
      <c r="M743" s="231"/>
      <c r="N743" s="233"/>
      <c r="O743" s="233"/>
      <c r="P743" s="163"/>
      <c r="Q743" s="230"/>
      <c r="R743" s="163"/>
      <c r="S743" s="163"/>
      <c r="T743" s="163"/>
      <c r="U743" s="163"/>
      <c r="V743" s="231"/>
      <c r="W743" s="231"/>
      <c r="X743" s="231"/>
      <c r="Y743" s="231"/>
      <c r="Z743" s="231"/>
      <c r="AA743" s="231"/>
      <c r="AB743" s="231"/>
      <c r="AC743" s="231"/>
      <c r="AD743" s="232"/>
      <c r="AE743" s="232"/>
      <c r="AF743" s="168"/>
      <c r="AG743" s="168"/>
      <c r="AH743" s="168"/>
      <c r="AI743" s="168"/>
      <c r="AJ743" s="168"/>
      <c r="AK743" s="168"/>
      <c r="AL743" s="168"/>
      <c r="AM743" s="168"/>
      <c r="AN743" s="168"/>
      <c r="AO743" s="168"/>
      <c r="AP743" s="168"/>
      <c r="AQ743" s="168"/>
      <c r="AR743" s="168"/>
      <c r="AS743" s="168"/>
      <c r="AT743" s="168"/>
      <c r="AU743" s="168"/>
      <c r="AV743" s="168"/>
      <c r="AW743" s="168"/>
      <c r="AX743" s="168"/>
      <c r="AY743" s="168"/>
      <c r="AZ743" s="168"/>
      <c r="BA743" s="168"/>
      <c r="BB743" s="168"/>
      <c r="BC743" s="221" t="e">
        <f>INT(INDEX('Dados Consolidados'!$R$1:$R$1000000, MATCH(A743, 'Dados Consolidados'!$A$1:$A$1000000, 0)))</f>
        <v>#N/A</v>
      </c>
      <c r="BD743" s="221" t="e">
        <f>INT(INDEX('Dados Consolidados'!$S$1:$S$1000000, MATCH(B743, 'Dados Consolidados'!$B$1:$B$1000000, 0)))</f>
        <v>#N/A</v>
      </c>
      <c r="BE743" s="221" t="e">
        <f>INT(INDEX('Dados Consolidados'!$T$1:$T$1000000, MATCH(E743, 'Dados Consolidados'!$E$1:$E$1000000, 0)))</f>
        <v>#N/A</v>
      </c>
      <c r="BF743" s="221" t="e">
        <f>INT(INDEX('Dados Consolidados'!$U$1:$U$1000000, MATCH(H743, 'Dados Consolidados'!$H$1:$H$1000000, 0)))</f>
        <v>#N/A</v>
      </c>
      <c r="BG743" s="221" t="e">
        <f>INT(INDEX('Dados Consolidados'!$V$1:$V$1000000, MATCH(J743, 'Dados Consolidados'!$J$1:$J$1000000, 0)))</f>
        <v>#N/A</v>
      </c>
      <c r="BH743" s="221" t="e">
        <f>INT(INDEX('Dados Consolidados'!$X$1:$X$1000000, MATCH(K743, 'Dados Consolidados'!$K$1:$K$1000000, 0)))</f>
        <v>#N/A</v>
      </c>
      <c r="BI743" s="221" t="e">
        <f>INT(INDEX('Dados Consolidados'!$Y$1:$Y$1000000, MATCH(L743, 'Dados Consolidados'!$L$1:$L$1000000, 0)))</f>
        <v>#N/A</v>
      </c>
      <c r="BJ743" s="222" t="e">
        <f>INT(INDEX('Dados Consolidados'!$W$1:$W$1000000, MATCH(P743, 'Dados Consolidados'!$P$1:$P$1000000, 0)))</f>
        <v>#N/A</v>
      </c>
      <c r="BK743" s="83" t="str">
        <f>IF(AND(A743&lt;&gt;"",B743&lt;&gt;"",C743&lt;&gt;"",E743&lt;&gt;"",J743&lt;&gt;"",K743&lt;&gt;"",L743&lt;&gt;"",R743&lt;&gt;"",V743&lt;&gt;""),"OK","n/a")</f>
        <v>n/a</v>
      </c>
    </row>
    <row r="744" spans="1:63" s="83" customFormat="1" ht="20.100000000000001" customHeight="1" x14ac:dyDescent="0.25">
      <c r="A744" s="163"/>
      <c r="B744" s="163"/>
      <c r="C744" s="163"/>
      <c r="D744" s="163"/>
      <c r="E744" s="163"/>
      <c r="F744" s="163"/>
      <c r="G744" s="163"/>
      <c r="H744" s="163"/>
      <c r="I744" s="163"/>
      <c r="J744" s="163"/>
      <c r="K744" s="163"/>
      <c r="L744" s="163"/>
      <c r="M744" s="231"/>
      <c r="N744" s="233"/>
      <c r="O744" s="233"/>
      <c r="P744" s="163"/>
      <c r="Q744" s="230"/>
      <c r="R744" s="163"/>
      <c r="S744" s="163"/>
      <c r="T744" s="163"/>
      <c r="U744" s="163"/>
      <c r="V744" s="231"/>
      <c r="W744" s="231"/>
      <c r="X744" s="231"/>
      <c r="Y744" s="231"/>
      <c r="Z744" s="231"/>
      <c r="AA744" s="231"/>
      <c r="AB744" s="231"/>
      <c r="AC744" s="231"/>
      <c r="AD744" s="232"/>
      <c r="AE744" s="232"/>
      <c r="AF744" s="168"/>
      <c r="AG744" s="168"/>
      <c r="AH744" s="168"/>
      <c r="AI744" s="168"/>
      <c r="AJ744" s="168"/>
      <c r="AK744" s="168"/>
      <c r="AL744" s="168"/>
      <c r="AM744" s="168"/>
      <c r="AN744" s="168"/>
      <c r="AO744" s="168"/>
      <c r="AP744" s="168"/>
      <c r="AQ744" s="168"/>
      <c r="AR744" s="168"/>
      <c r="AS744" s="168"/>
      <c r="AT744" s="168"/>
      <c r="AU744" s="168"/>
      <c r="AV744" s="168"/>
      <c r="AW744" s="168"/>
      <c r="AX744" s="168"/>
      <c r="AY744" s="168"/>
      <c r="AZ744" s="168"/>
      <c r="BA744" s="168"/>
      <c r="BB744" s="168"/>
      <c r="BC744" s="221" t="e">
        <f>INT(INDEX('Dados Consolidados'!$R$1:$R$1000000, MATCH(A744, 'Dados Consolidados'!$A$1:$A$1000000, 0)))</f>
        <v>#N/A</v>
      </c>
      <c r="BD744" s="221" t="e">
        <f>INT(INDEX('Dados Consolidados'!$S$1:$S$1000000, MATCH(B744, 'Dados Consolidados'!$B$1:$B$1000000, 0)))</f>
        <v>#N/A</v>
      </c>
      <c r="BE744" s="221" t="e">
        <f>INT(INDEX('Dados Consolidados'!$T$1:$T$1000000, MATCH(E744, 'Dados Consolidados'!$E$1:$E$1000000, 0)))</f>
        <v>#N/A</v>
      </c>
      <c r="BF744" s="221" t="e">
        <f>INT(INDEX('Dados Consolidados'!$U$1:$U$1000000, MATCH(H744, 'Dados Consolidados'!$H$1:$H$1000000, 0)))</f>
        <v>#N/A</v>
      </c>
      <c r="BG744" s="221" t="e">
        <f>INT(INDEX('Dados Consolidados'!$V$1:$V$1000000, MATCH(J744, 'Dados Consolidados'!$J$1:$J$1000000, 0)))</f>
        <v>#N/A</v>
      </c>
      <c r="BH744" s="221" t="e">
        <f>INT(INDEX('Dados Consolidados'!$X$1:$X$1000000, MATCH(K744, 'Dados Consolidados'!$K$1:$K$1000000, 0)))</f>
        <v>#N/A</v>
      </c>
      <c r="BI744" s="221" t="e">
        <f>INT(INDEX('Dados Consolidados'!$Y$1:$Y$1000000, MATCH(L744, 'Dados Consolidados'!$L$1:$L$1000000, 0)))</f>
        <v>#N/A</v>
      </c>
      <c r="BJ744" s="222" t="e">
        <f>INT(INDEX('Dados Consolidados'!$W$1:$W$1000000, MATCH(P744, 'Dados Consolidados'!$P$1:$P$1000000, 0)))</f>
        <v>#N/A</v>
      </c>
      <c r="BK744" s="83" t="str">
        <f>IF(AND(A744&lt;&gt;"",B744&lt;&gt;"",C744&lt;&gt;"",E744&lt;&gt;"",J744&lt;&gt;"",K744&lt;&gt;"",L744&lt;&gt;"",R744&lt;&gt;"",V744&lt;&gt;""),"OK","n/a")</f>
        <v>n/a</v>
      </c>
    </row>
    <row r="745" spans="1:63" s="83" customFormat="1" ht="20.100000000000001" customHeight="1" x14ac:dyDescent="0.25">
      <c r="A745" s="163"/>
      <c r="B745" s="163"/>
      <c r="C745" s="163"/>
      <c r="D745" s="163"/>
      <c r="E745" s="163"/>
      <c r="F745" s="163"/>
      <c r="G745" s="163"/>
      <c r="H745" s="163"/>
      <c r="I745" s="163"/>
      <c r="J745" s="163"/>
      <c r="K745" s="163"/>
      <c r="L745" s="163"/>
      <c r="M745" s="231"/>
      <c r="N745" s="233"/>
      <c r="O745" s="233"/>
      <c r="P745" s="163"/>
      <c r="Q745" s="230"/>
      <c r="R745" s="163"/>
      <c r="S745" s="163"/>
      <c r="T745" s="163"/>
      <c r="U745" s="163"/>
      <c r="V745" s="231"/>
      <c r="W745" s="231"/>
      <c r="X745" s="231"/>
      <c r="Y745" s="231"/>
      <c r="Z745" s="231"/>
      <c r="AA745" s="231"/>
      <c r="AB745" s="231"/>
      <c r="AC745" s="231"/>
      <c r="AD745" s="232"/>
      <c r="AE745" s="232"/>
      <c r="AF745" s="168"/>
      <c r="AG745" s="168"/>
      <c r="AH745" s="168"/>
      <c r="AI745" s="168"/>
      <c r="AJ745" s="168"/>
      <c r="AK745" s="168"/>
      <c r="AL745" s="168"/>
      <c r="AM745" s="168"/>
      <c r="AN745" s="168"/>
      <c r="AO745" s="168"/>
      <c r="AP745" s="168"/>
      <c r="AQ745" s="168"/>
      <c r="AR745" s="168"/>
      <c r="AS745" s="168"/>
      <c r="AT745" s="168"/>
      <c r="AU745" s="168"/>
      <c r="AV745" s="168"/>
      <c r="AW745" s="168"/>
      <c r="AX745" s="168"/>
      <c r="AY745" s="168"/>
      <c r="AZ745" s="168"/>
      <c r="BA745" s="168"/>
      <c r="BB745" s="168"/>
      <c r="BC745" s="221" t="e">
        <f>INT(INDEX('Dados Consolidados'!$R$1:$R$1000000, MATCH(A745, 'Dados Consolidados'!$A$1:$A$1000000, 0)))</f>
        <v>#N/A</v>
      </c>
      <c r="BD745" s="221" t="e">
        <f>INT(INDEX('Dados Consolidados'!$S$1:$S$1000000, MATCH(B745, 'Dados Consolidados'!$B$1:$B$1000000, 0)))</f>
        <v>#N/A</v>
      </c>
      <c r="BE745" s="221" t="e">
        <f>INT(INDEX('Dados Consolidados'!$T$1:$T$1000000, MATCH(E745, 'Dados Consolidados'!$E$1:$E$1000000, 0)))</f>
        <v>#N/A</v>
      </c>
      <c r="BF745" s="221" t="e">
        <f>INT(INDEX('Dados Consolidados'!$U$1:$U$1000000, MATCH(H745, 'Dados Consolidados'!$H$1:$H$1000000, 0)))</f>
        <v>#N/A</v>
      </c>
      <c r="BG745" s="221" t="e">
        <f>INT(INDEX('Dados Consolidados'!$V$1:$V$1000000, MATCH(J745, 'Dados Consolidados'!$J$1:$J$1000000, 0)))</f>
        <v>#N/A</v>
      </c>
      <c r="BH745" s="221" t="e">
        <f>INT(INDEX('Dados Consolidados'!$X$1:$X$1000000, MATCH(K745, 'Dados Consolidados'!$K$1:$K$1000000, 0)))</f>
        <v>#N/A</v>
      </c>
      <c r="BI745" s="221" t="e">
        <f>INT(INDEX('Dados Consolidados'!$Y$1:$Y$1000000, MATCH(L745, 'Dados Consolidados'!$L$1:$L$1000000, 0)))</f>
        <v>#N/A</v>
      </c>
      <c r="BJ745" s="222" t="e">
        <f>INT(INDEX('Dados Consolidados'!$W$1:$W$1000000, MATCH(P745, 'Dados Consolidados'!$P$1:$P$1000000, 0)))</f>
        <v>#N/A</v>
      </c>
      <c r="BK745" s="83" t="str">
        <f>IF(AND(A745&lt;&gt;"",B745&lt;&gt;"",C745&lt;&gt;"",E745&lt;&gt;"",J745&lt;&gt;"",K745&lt;&gt;"",L745&lt;&gt;"",R745&lt;&gt;"",V745&lt;&gt;""),"OK","n/a")</f>
        <v>n/a</v>
      </c>
    </row>
    <row r="746" spans="1:63" s="83" customFormat="1" ht="20.100000000000001" customHeight="1" x14ac:dyDescent="0.25">
      <c r="A746" s="163"/>
      <c r="B746" s="163"/>
      <c r="C746" s="163"/>
      <c r="D746" s="163"/>
      <c r="E746" s="163"/>
      <c r="F746" s="163"/>
      <c r="G746" s="163"/>
      <c r="H746" s="163"/>
      <c r="I746" s="163"/>
      <c r="J746" s="163"/>
      <c r="K746" s="163"/>
      <c r="L746" s="163"/>
      <c r="M746" s="231"/>
      <c r="N746" s="233"/>
      <c r="O746" s="233"/>
      <c r="P746" s="163"/>
      <c r="Q746" s="230"/>
      <c r="R746" s="163"/>
      <c r="S746" s="163"/>
      <c r="T746" s="163"/>
      <c r="U746" s="163"/>
      <c r="V746" s="231"/>
      <c r="W746" s="231"/>
      <c r="X746" s="231"/>
      <c r="Y746" s="231"/>
      <c r="Z746" s="231"/>
      <c r="AA746" s="231"/>
      <c r="AB746" s="231"/>
      <c r="AC746" s="231"/>
      <c r="AD746" s="232"/>
      <c r="AE746" s="232"/>
      <c r="AF746" s="168"/>
      <c r="AG746" s="168"/>
      <c r="AH746" s="168"/>
      <c r="AI746" s="168"/>
      <c r="AJ746" s="168"/>
      <c r="AK746" s="168"/>
      <c r="AL746" s="168"/>
      <c r="AM746" s="168"/>
      <c r="AN746" s="168"/>
      <c r="AO746" s="168"/>
      <c r="AP746" s="168"/>
      <c r="AQ746" s="168"/>
      <c r="AR746" s="168"/>
      <c r="AS746" s="168"/>
      <c r="AT746" s="168"/>
      <c r="AU746" s="168"/>
      <c r="AV746" s="168"/>
      <c r="AW746" s="168"/>
      <c r="AX746" s="168"/>
      <c r="AY746" s="168"/>
      <c r="AZ746" s="168"/>
      <c r="BA746" s="168"/>
      <c r="BB746" s="168"/>
      <c r="BC746" s="221" t="e">
        <f>INT(INDEX('Dados Consolidados'!$R$1:$R$1000000, MATCH(A746, 'Dados Consolidados'!$A$1:$A$1000000, 0)))</f>
        <v>#N/A</v>
      </c>
      <c r="BD746" s="221" t="e">
        <f>INT(INDEX('Dados Consolidados'!$S$1:$S$1000000, MATCH(B746, 'Dados Consolidados'!$B$1:$B$1000000, 0)))</f>
        <v>#N/A</v>
      </c>
      <c r="BE746" s="221" t="e">
        <f>INT(INDEX('Dados Consolidados'!$T$1:$T$1000000, MATCH(E746, 'Dados Consolidados'!$E$1:$E$1000000, 0)))</f>
        <v>#N/A</v>
      </c>
      <c r="BF746" s="221" t="e">
        <f>INT(INDEX('Dados Consolidados'!$U$1:$U$1000000, MATCH(H746, 'Dados Consolidados'!$H$1:$H$1000000, 0)))</f>
        <v>#N/A</v>
      </c>
      <c r="BG746" s="221" t="e">
        <f>INT(INDEX('Dados Consolidados'!$V$1:$V$1000000, MATCH(J746, 'Dados Consolidados'!$J$1:$J$1000000, 0)))</f>
        <v>#N/A</v>
      </c>
      <c r="BH746" s="221" t="e">
        <f>INT(INDEX('Dados Consolidados'!$X$1:$X$1000000, MATCH(K746, 'Dados Consolidados'!$K$1:$K$1000000, 0)))</f>
        <v>#N/A</v>
      </c>
      <c r="BI746" s="221" t="e">
        <f>INT(INDEX('Dados Consolidados'!$Y$1:$Y$1000000, MATCH(L746, 'Dados Consolidados'!$L$1:$L$1000000, 0)))</f>
        <v>#N/A</v>
      </c>
      <c r="BJ746" s="222" t="e">
        <f>INT(INDEX('Dados Consolidados'!$W$1:$W$1000000, MATCH(P746, 'Dados Consolidados'!$P$1:$P$1000000, 0)))</f>
        <v>#N/A</v>
      </c>
      <c r="BK746" s="83" t="str">
        <f>IF(AND(A746&lt;&gt;"",B746&lt;&gt;"",C746&lt;&gt;"",E746&lt;&gt;"",J746&lt;&gt;"",K746&lt;&gt;"",L746&lt;&gt;"",R746&lt;&gt;"",V746&lt;&gt;""),"OK","n/a")</f>
        <v>n/a</v>
      </c>
    </row>
    <row r="747" spans="1:63" s="83" customFormat="1" ht="20.100000000000001" customHeight="1" x14ac:dyDescent="0.25">
      <c r="A747" s="163"/>
      <c r="B747" s="163"/>
      <c r="C747" s="163"/>
      <c r="D747" s="163"/>
      <c r="E747" s="163"/>
      <c r="F747" s="163"/>
      <c r="G747" s="163"/>
      <c r="H747" s="163"/>
      <c r="I747" s="163"/>
      <c r="J747" s="163"/>
      <c r="K747" s="163"/>
      <c r="L747" s="163"/>
      <c r="M747" s="231"/>
      <c r="N747" s="233"/>
      <c r="O747" s="233"/>
      <c r="P747" s="163"/>
      <c r="Q747" s="230"/>
      <c r="R747" s="163"/>
      <c r="S747" s="163"/>
      <c r="T747" s="163"/>
      <c r="U747" s="163"/>
      <c r="V747" s="231"/>
      <c r="W747" s="231"/>
      <c r="X747" s="231"/>
      <c r="Y747" s="231"/>
      <c r="Z747" s="231"/>
      <c r="AA747" s="231"/>
      <c r="AB747" s="231"/>
      <c r="AC747" s="231"/>
      <c r="AD747" s="232"/>
      <c r="AE747" s="232"/>
      <c r="AF747" s="168"/>
      <c r="AG747" s="168"/>
      <c r="AH747" s="168"/>
      <c r="AI747" s="168"/>
      <c r="AJ747" s="168"/>
      <c r="AK747" s="168"/>
      <c r="AL747" s="168"/>
      <c r="AM747" s="168"/>
      <c r="AN747" s="168"/>
      <c r="AO747" s="168"/>
      <c r="AP747" s="168"/>
      <c r="AQ747" s="168"/>
      <c r="AR747" s="168"/>
      <c r="AS747" s="168"/>
      <c r="AT747" s="168"/>
      <c r="AU747" s="168"/>
      <c r="AV747" s="168"/>
      <c r="AW747" s="168"/>
      <c r="AX747" s="168"/>
      <c r="AY747" s="168"/>
      <c r="AZ747" s="168"/>
      <c r="BA747" s="168"/>
      <c r="BB747" s="168"/>
      <c r="BC747" s="221" t="e">
        <f>INT(INDEX('Dados Consolidados'!$R$1:$R$1000000, MATCH(A747, 'Dados Consolidados'!$A$1:$A$1000000, 0)))</f>
        <v>#N/A</v>
      </c>
      <c r="BD747" s="221" t="e">
        <f>INT(INDEX('Dados Consolidados'!$S$1:$S$1000000, MATCH(B747, 'Dados Consolidados'!$B$1:$B$1000000, 0)))</f>
        <v>#N/A</v>
      </c>
      <c r="BE747" s="221" t="e">
        <f>INT(INDEX('Dados Consolidados'!$T$1:$T$1000000, MATCH(E747, 'Dados Consolidados'!$E$1:$E$1000000, 0)))</f>
        <v>#N/A</v>
      </c>
      <c r="BF747" s="221" t="e">
        <f>INT(INDEX('Dados Consolidados'!$U$1:$U$1000000, MATCH(H747, 'Dados Consolidados'!$H$1:$H$1000000, 0)))</f>
        <v>#N/A</v>
      </c>
      <c r="BG747" s="221" t="e">
        <f>INT(INDEX('Dados Consolidados'!$V$1:$V$1000000, MATCH(J747, 'Dados Consolidados'!$J$1:$J$1000000, 0)))</f>
        <v>#N/A</v>
      </c>
      <c r="BH747" s="221" t="e">
        <f>INT(INDEX('Dados Consolidados'!$X$1:$X$1000000, MATCH(K747, 'Dados Consolidados'!$K$1:$K$1000000, 0)))</f>
        <v>#N/A</v>
      </c>
      <c r="BI747" s="221" t="e">
        <f>INT(INDEX('Dados Consolidados'!$Y$1:$Y$1000000, MATCH(L747, 'Dados Consolidados'!$L$1:$L$1000000, 0)))</f>
        <v>#N/A</v>
      </c>
      <c r="BJ747" s="222" t="e">
        <f>INT(INDEX('Dados Consolidados'!$W$1:$W$1000000, MATCH(P747, 'Dados Consolidados'!$P$1:$P$1000000, 0)))</f>
        <v>#N/A</v>
      </c>
      <c r="BK747" s="83" t="str">
        <f>IF(AND(A747&lt;&gt;"",B747&lt;&gt;"",C747&lt;&gt;"",E747&lt;&gt;"",J747&lt;&gt;"",K747&lt;&gt;"",L747&lt;&gt;"",R747&lt;&gt;"",V747&lt;&gt;""),"OK","n/a")</f>
        <v>n/a</v>
      </c>
    </row>
    <row r="748" spans="1:63" s="83" customFormat="1" ht="20.100000000000001" customHeight="1" x14ac:dyDescent="0.25">
      <c r="A748" s="163"/>
      <c r="B748" s="163"/>
      <c r="C748" s="163"/>
      <c r="D748" s="163"/>
      <c r="E748" s="163"/>
      <c r="F748" s="163"/>
      <c r="G748" s="163"/>
      <c r="H748" s="163"/>
      <c r="I748" s="163"/>
      <c r="J748" s="163"/>
      <c r="K748" s="163"/>
      <c r="L748" s="163"/>
      <c r="M748" s="231"/>
      <c r="N748" s="233"/>
      <c r="O748" s="233"/>
      <c r="P748" s="163"/>
      <c r="Q748" s="230"/>
      <c r="R748" s="163"/>
      <c r="S748" s="163"/>
      <c r="T748" s="163"/>
      <c r="U748" s="163"/>
      <c r="V748" s="231"/>
      <c r="W748" s="231"/>
      <c r="X748" s="231"/>
      <c r="Y748" s="231"/>
      <c r="Z748" s="231"/>
      <c r="AA748" s="231"/>
      <c r="AB748" s="231"/>
      <c r="AC748" s="231"/>
      <c r="AD748" s="232"/>
      <c r="AE748" s="232"/>
      <c r="AF748" s="168"/>
      <c r="AG748" s="168"/>
      <c r="AH748" s="168"/>
      <c r="AI748" s="168"/>
      <c r="AJ748" s="168"/>
      <c r="AK748" s="168"/>
      <c r="AL748" s="168"/>
      <c r="AM748" s="168"/>
      <c r="AN748" s="168"/>
      <c r="AO748" s="168"/>
      <c r="AP748" s="168"/>
      <c r="AQ748" s="168"/>
      <c r="AR748" s="168"/>
      <c r="AS748" s="168"/>
      <c r="AT748" s="168"/>
      <c r="AU748" s="168"/>
      <c r="AV748" s="168"/>
      <c r="AW748" s="168"/>
      <c r="AX748" s="168"/>
      <c r="AY748" s="168"/>
      <c r="AZ748" s="168"/>
      <c r="BA748" s="168"/>
      <c r="BB748" s="168"/>
      <c r="BC748" s="221" t="e">
        <f>INT(INDEX('Dados Consolidados'!$R$1:$R$1000000, MATCH(A748, 'Dados Consolidados'!$A$1:$A$1000000, 0)))</f>
        <v>#N/A</v>
      </c>
      <c r="BD748" s="221" t="e">
        <f>INT(INDEX('Dados Consolidados'!$S$1:$S$1000000, MATCH(B748, 'Dados Consolidados'!$B$1:$B$1000000, 0)))</f>
        <v>#N/A</v>
      </c>
      <c r="BE748" s="221" t="e">
        <f>INT(INDEX('Dados Consolidados'!$T$1:$T$1000000, MATCH(E748, 'Dados Consolidados'!$E$1:$E$1000000, 0)))</f>
        <v>#N/A</v>
      </c>
      <c r="BF748" s="221" t="e">
        <f>INT(INDEX('Dados Consolidados'!$U$1:$U$1000000, MATCH(H748, 'Dados Consolidados'!$H$1:$H$1000000, 0)))</f>
        <v>#N/A</v>
      </c>
      <c r="BG748" s="221" t="e">
        <f>INT(INDEX('Dados Consolidados'!$V$1:$V$1000000, MATCH(J748, 'Dados Consolidados'!$J$1:$J$1000000, 0)))</f>
        <v>#N/A</v>
      </c>
      <c r="BH748" s="221" t="e">
        <f>INT(INDEX('Dados Consolidados'!$X$1:$X$1000000, MATCH(K748, 'Dados Consolidados'!$K$1:$K$1000000, 0)))</f>
        <v>#N/A</v>
      </c>
      <c r="BI748" s="221" t="e">
        <f>INT(INDEX('Dados Consolidados'!$Y$1:$Y$1000000, MATCH(L748, 'Dados Consolidados'!$L$1:$L$1000000, 0)))</f>
        <v>#N/A</v>
      </c>
      <c r="BJ748" s="222" t="e">
        <f>INT(INDEX('Dados Consolidados'!$W$1:$W$1000000, MATCH(P748, 'Dados Consolidados'!$P$1:$P$1000000, 0)))</f>
        <v>#N/A</v>
      </c>
      <c r="BK748" s="83" t="str">
        <f>IF(AND(A748&lt;&gt;"",B748&lt;&gt;"",C748&lt;&gt;"",E748&lt;&gt;"",J748&lt;&gt;"",K748&lt;&gt;"",L748&lt;&gt;"",R748&lt;&gt;"",V748&lt;&gt;""),"OK","n/a")</f>
        <v>n/a</v>
      </c>
    </row>
    <row r="749" spans="1:63" s="83" customFormat="1" ht="20.100000000000001" customHeight="1" x14ac:dyDescent="0.25">
      <c r="A749" s="163"/>
      <c r="B749" s="163"/>
      <c r="C749" s="163"/>
      <c r="D749" s="163"/>
      <c r="E749" s="163"/>
      <c r="F749" s="163"/>
      <c r="G749" s="163"/>
      <c r="H749" s="163"/>
      <c r="I749" s="163"/>
      <c r="J749" s="163"/>
      <c r="K749" s="163"/>
      <c r="L749" s="163"/>
      <c r="M749" s="231"/>
      <c r="N749" s="233"/>
      <c r="O749" s="233"/>
      <c r="P749" s="163"/>
      <c r="Q749" s="230"/>
      <c r="R749" s="163"/>
      <c r="S749" s="163"/>
      <c r="T749" s="163"/>
      <c r="U749" s="163"/>
      <c r="V749" s="231"/>
      <c r="W749" s="231"/>
      <c r="X749" s="231"/>
      <c r="Y749" s="231"/>
      <c r="Z749" s="231"/>
      <c r="AA749" s="231"/>
      <c r="AB749" s="231"/>
      <c r="AC749" s="231"/>
      <c r="AD749" s="232"/>
      <c r="AE749" s="232"/>
      <c r="AF749" s="168"/>
      <c r="AG749" s="168"/>
      <c r="AH749" s="168"/>
      <c r="AI749" s="168"/>
      <c r="AJ749" s="168"/>
      <c r="AK749" s="168"/>
      <c r="AL749" s="168"/>
      <c r="AM749" s="168"/>
      <c r="AN749" s="168"/>
      <c r="AO749" s="168"/>
      <c r="AP749" s="168"/>
      <c r="AQ749" s="168"/>
      <c r="AR749" s="168"/>
      <c r="AS749" s="168"/>
      <c r="AT749" s="168"/>
      <c r="AU749" s="168"/>
      <c r="AV749" s="168"/>
      <c r="AW749" s="168"/>
      <c r="AX749" s="168"/>
      <c r="AY749" s="168"/>
      <c r="AZ749" s="168"/>
      <c r="BA749" s="168"/>
      <c r="BB749" s="168"/>
      <c r="BC749" s="221" t="e">
        <f>INT(INDEX('Dados Consolidados'!$R$1:$R$1000000, MATCH(A749, 'Dados Consolidados'!$A$1:$A$1000000, 0)))</f>
        <v>#N/A</v>
      </c>
      <c r="BD749" s="221" t="e">
        <f>INT(INDEX('Dados Consolidados'!$S$1:$S$1000000, MATCH(B749, 'Dados Consolidados'!$B$1:$B$1000000, 0)))</f>
        <v>#N/A</v>
      </c>
      <c r="BE749" s="221" t="e">
        <f>INT(INDEX('Dados Consolidados'!$T$1:$T$1000000, MATCH(E749, 'Dados Consolidados'!$E$1:$E$1000000, 0)))</f>
        <v>#N/A</v>
      </c>
      <c r="BF749" s="221" t="e">
        <f>INT(INDEX('Dados Consolidados'!$U$1:$U$1000000, MATCH(H749, 'Dados Consolidados'!$H$1:$H$1000000, 0)))</f>
        <v>#N/A</v>
      </c>
      <c r="BG749" s="221" t="e">
        <f>INT(INDEX('Dados Consolidados'!$V$1:$V$1000000, MATCH(J749, 'Dados Consolidados'!$J$1:$J$1000000, 0)))</f>
        <v>#N/A</v>
      </c>
      <c r="BH749" s="221" t="e">
        <f>INT(INDEX('Dados Consolidados'!$X$1:$X$1000000, MATCH(K749, 'Dados Consolidados'!$K$1:$K$1000000, 0)))</f>
        <v>#N/A</v>
      </c>
      <c r="BI749" s="221" t="e">
        <f>INT(INDEX('Dados Consolidados'!$Y$1:$Y$1000000, MATCH(L749, 'Dados Consolidados'!$L$1:$L$1000000, 0)))</f>
        <v>#N/A</v>
      </c>
      <c r="BJ749" s="222" t="e">
        <f>INT(INDEX('Dados Consolidados'!$W$1:$W$1000000, MATCH(P749, 'Dados Consolidados'!$P$1:$P$1000000, 0)))</f>
        <v>#N/A</v>
      </c>
      <c r="BK749" s="83" t="str">
        <f>IF(AND(A749&lt;&gt;"",B749&lt;&gt;"",C749&lt;&gt;"",E749&lt;&gt;"",J749&lt;&gt;"",K749&lt;&gt;"",L749&lt;&gt;"",R749&lt;&gt;"",V749&lt;&gt;""),"OK","n/a")</f>
        <v>n/a</v>
      </c>
    </row>
    <row r="750" spans="1:63" s="83" customFormat="1" ht="20.100000000000001" customHeight="1" x14ac:dyDescent="0.25">
      <c r="A750" s="163"/>
      <c r="B750" s="163"/>
      <c r="C750" s="163"/>
      <c r="D750" s="163"/>
      <c r="E750" s="163"/>
      <c r="F750" s="163"/>
      <c r="G750" s="163"/>
      <c r="H750" s="163"/>
      <c r="I750" s="163"/>
      <c r="J750" s="163"/>
      <c r="K750" s="163"/>
      <c r="L750" s="163"/>
      <c r="M750" s="231"/>
      <c r="N750" s="233"/>
      <c r="O750" s="233"/>
      <c r="P750" s="163"/>
      <c r="Q750" s="230"/>
      <c r="R750" s="163"/>
      <c r="S750" s="163"/>
      <c r="T750" s="163"/>
      <c r="U750" s="163"/>
      <c r="V750" s="231"/>
      <c r="W750" s="231"/>
      <c r="X750" s="231"/>
      <c r="Y750" s="231"/>
      <c r="Z750" s="231"/>
      <c r="AA750" s="231"/>
      <c r="AB750" s="231"/>
      <c r="AC750" s="231"/>
      <c r="AD750" s="232"/>
      <c r="AE750" s="232"/>
      <c r="AF750" s="168"/>
      <c r="AG750" s="168"/>
      <c r="AH750" s="168"/>
      <c r="AI750" s="168"/>
      <c r="AJ750" s="168"/>
      <c r="AK750" s="168"/>
      <c r="AL750" s="168"/>
      <c r="AM750" s="168"/>
      <c r="AN750" s="168"/>
      <c r="AO750" s="168"/>
      <c r="AP750" s="168"/>
      <c r="AQ750" s="168"/>
      <c r="AR750" s="168"/>
      <c r="AS750" s="168"/>
      <c r="AT750" s="168"/>
      <c r="AU750" s="168"/>
      <c r="AV750" s="168"/>
      <c r="AW750" s="168"/>
      <c r="AX750" s="168"/>
      <c r="AY750" s="168"/>
      <c r="AZ750" s="168"/>
      <c r="BA750" s="168"/>
      <c r="BB750" s="168"/>
      <c r="BC750" s="221" t="e">
        <f>INT(INDEX('Dados Consolidados'!$R$1:$R$1000000, MATCH(A750, 'Dados Consolidados'!$A$1:$A$1000000, 0)))</f>
        <v>#N/A</v>
      </c>
      <c r="BD750" s="221" t="e">
        <f>INT(INDEX('Dados Consolidados'!$S$1:$S$1000000, MATCH(B750, 'Dados Consolidados'!$B$1:$B$1000000, 0)))</f>
        <v>#N/A</v>
      </c>
      <c r="BE750" s="221" t="e">
        <f>INT(INDEX('Dados Consolidados'!$T$1:$T$1000000, MATCH(E750, 'Dados Consolidados'!$E$1:$E$1000000, 0)))</f>
        <v>#N/A</v>
      </c>
      <c r="BF750" s="221" t="e">
        <f>INT(INDEX('Dados Consolidados'!$U$1:$U$1000000, MATCH(H750, 'Dados Consolidados'!$H$1:$H$1000000, 0)))</f>
        <v>#N/A</v>
      </c>
      <c r="BG750" s="221" t="e">
        <f>INT(INDEX('Dados Consolidados'!$V$1:$V$1000000, MATCH(J750, 'Dados Consolidados'!$J$1:$J$1000000, 0)))</f>
        <v>#N/A</v>
      </c>
      <c r="BH750" s="221" t="e">
        <f>INT(INDEX('Dados Consolidados'!$X$1:$X$1000000, MATCH(K750, 'Dados Consolidados'!$K$1:$K$1000000, 0)))</f>
        <v>#N/A</v>
      </c>
      <c r="BI750" s="221" t="e">
        <f>INT(INDEX('Dados Consolidados'!$Y$1:$Y$1000000, MATCH(L750, 'Dados Consolidados'!$L$1:$L$1000000, 0)))</f>
        <v>#N/A</v>
      </c>
      <c r="BJ750" s="222" t="e">
        <f>INT(INDEX('Dados Consolidados'!$W$1:$W$1000000, MATCH(P750, 'Dados Consolidados'!$P$1:$P$1000000, 0)))</f>
        <v>#N/A</v>
      </c>
      <c r="BK750" s="83" t="str">
        <f>IF(AND(A750&lt;&gt;"",B750&lt;&gt;"",C750&lt;&gt;"",E750&lt;&gt;"",J750&lt;&gt;"",K750&lt;&gt;"",L750&lt;&gt;"",R750&lt;&gt;"",V750&lt;&gt;""),"OK","n/a")</f>
        <v>n/a</v>
      </c>
    </row>
    <row r="751" spans="1:63" s="83" customFormat="1" ht="20.100000000000001" customHeight="1" x14ac:dyDescent="0.25">
      <c r="A751" s="163"/>
      <c r="B751" s="163"/>
      <c r="C751" s="163"/>
      <c r="D751" s="163"/>
      <c r="E751" s="163"/>
      <c r="F751" s="163"/>
      <c r="G751" s="163"/>
      <c r="H751" s="163"/>
      <c r="I751" s="163"/>
      <c r="J751" s="163"/>
      <c r="K751" s="163"/>
      <c r="L751" s="163"/>
      <c r="M751" s="231"/>
      <c r="N751" s="233"/>
      <c r="O751" s="233"/>
      <c r="P751" s="163"/>
      <c r="Q751" s="230"/>
      <c r="R751" s="163"/>
      <c r="S751" s="163"/>
      <c r="T751" s="163"/>
      <c r="U751" s="163"/>
      <c r="V751" s="231"/>
      <c r="W751" s="231"/>
      <c r="X751" s="231"/>
      <c r="Y751" s="231"/>
      <c r="Z751" s="231"/>
      <c r="AA751" s="231"/>
      <c r="AB751" s="231"/>
      <c r="AC751" s="231"/>
      <c r="AD751" s="232"/>
      <c r="AE751" s="232"/>
      <c r="AF751" s="168"/>
      <c r="AG751" s="168"/>
      <c r="AH751" s="168"/>
      <c r="AI751" s="168"/>
      <c r="AJ751" s="168"/>
      <c r="AK751" s="168"/>
      <c r="AL751" s="168"/>
      <c r="AM751" s="168"/>
      <c r="AN751" s="168"/>
      <c r="AO751" s="168"/>
      <c r="AP751" s="168"/>
      <c r="AQ751" s="168"/>
      <c r="AR751" s="168"/>
      <c r="AS751" s="168"/>
      <c r="AT751" s="168"/>
      <c r="AU751" s="168"/>
      <c r="AV751" s="168"/>
      <c r="AW751" s="168"/>
      <c r="AX751" s="168"/>
      <c r="AY751" s="168"/>
      <c r="AZ751" s="168"/>
      <c r="BA751" s="168"/>
      <c r="BB751" s="168"/>
      <c r="BC751" s="221" t="e">
        <f>INT(INDEX('Dados Consolidados'!$R$1:$R$1000000, MATCH(A751, 'Dados Consolidados'!$A$1:$A$1000000, 0)))</f>
        <v>#N/A</v>
      </c>
      <c r="BD751" s="221" t="e">
        <f>INT(INDEX('Dados Consolidados'!$S$1:$S$1000000, MATCH(B751, 'Dados Consolidados'!$B$1:$B$1000000, 0)))</f>
        <v>#N/A</v>
      </c>
      <c r="BE751" s="221" t="e">
        <f>INT(INDEX('Dados Consolidados'!$T$1:$T$1000000, MATCH(E751, 'Dados Consolidados'!$E$1:$E$1000000, 0)))</f>
        <v>#N/A</v>
      </c>
      <c r="BF751" s="221" t="e">
        <f>INT(INDEX('Dados Consolidados'!$U$1:$U$1000000, MATCH(H751, 'Dados Consolidados'!$H$1:$H$1000000, 0)))</f>
        <v>#N/A</v>
      </c>
      <c r="BG751" s="221" t="e">
        <f>INT(INDEX('Dados Consolidados'!$V$1:$V$1000000, MATCH(J751, 'Dados Consolidados'!$J$1:$J$1000000, 0)))</f>
        <v>#N/A</v>
      </c>
      <c r="BH751" s="221" t="e">
        <f>INT(INDEX('Dados Consolidados'!$X$1:$X$1000000, MATCH(K751, 'Dados Consolidados'!$K$1:$K$1000000, 0)))</f>
        <v>#N/A</v>
      </c>
      <c r="BI751" s="221" t="e">
        <f>INT(INDEX('Dados Consolidados'!$Y$1:$Y$1000000, MATCH(L751, 'Dados Consolidados'!$L$1:$L$1000000, 0)))</f>
        <v>#N/A</v>
      </c>
      <c r="BJ751" s="222" t="e">
        <f>INT(INDEX('Dados Consolidados'!$W$1:$W$1000000, MATCH(P751, 'Dados Consolidados'!$P$1:$P$1000000, 0)))</f>
        <v>#N/A</v>
      </c>
      <c r="BK751" s="83" t="str">
        <f>IF(AND(A751&lt;&gt;"",B751&lt;&gt;"",C751&lt;&gt;"",E751&lt;&gt;"",J751&lt;&gt;"",K751&lt;&gt;"",L751&lt;&gt;"",R751&lt;&gt;"",V751&lt;&gt;""),"OK","n/a")</f>
        <v>n/a</v>
      </c>
    </row>
    <row r="752" spans="1:63" s="83" customFormat="1" ht="20.100000000000001" customHeight="1" x14ac:dyDescent="0.25">
      <c r="A752" s="163"/>
      <c r="B752" s="163"/>
      <c r="C752" s="163"/>
      <c r="D752" s="163"/>
      <c r="E752" s="163"/>
      <c r="F752" s="163"/>
      <c r="G752" s="163"/>
      <c r="H752" s="163"/>
      <c r="I752" s="163"/>
      <c r="J752" s="163"/>
      <c r="K752" s="163"/>
      <c r="L752" s="163"/>
      <c r="M752" s="231"/>
      <c r="N752" s="233"/>
      <c r="O752" s="233"/>
      <c r="P752" s="163"/>
      <c r="Q752" s="230"/>
      <c r="R752" s="163"/>
      <c r="S752" s="163"/>
      <c r="T752" s="163"/>
      <c r="U752" s="163"/>
      <c r="V752" s="231"/>
      <c r="W752" s="231"/>
      <c r="X752" s="231"/>
      <c r="Y752" s="231"/>
      <c r="Z752" s="231"/>
      <c r="AA752" s="231"/>
      <c r="AB752" s="231"/>
      <c r="AC752" s="231"/>
      <c r="AD752" s="232"/>
      <c r="AE752" s="232"/>
      <c r="AF752" s="168"/>
      <c r="AG752" s="168"/>
      <c r="AH752" s="168"/>
      <c r="AI752" s="168"/>
      <c r="AJ752" s="168"/>
      <c r="AK752" s="168"/>
      <c r="AL752" s="168"/>
      <c r="AM752" s="168"/>
      <c r="AN752" s="168"/>
      <c r="AO752" s="168"/>
      <c r="AP752" s="168"/>
      <c r="AQ752" s="168"/>
      <c r="AR752" s="168"/>
      <c r="AS752" s="168"/>
      <c r="AT752" s="168"/>
      <c r="AU752" s="168"/>
      <c r="AV752" s="168"/>
      <c r="AW752" s="168"/>
      <c r="AX752" s="168"/>
      <c r="AY752" s="168"/>
      <c r="AZ752" s="168"/>
      <c r="BA752" s="168"/>
      <c r="BB752" s="168"/>
      <c r="BC752" s="221" t="e">
        <f>INT(INDEX('Dados Consolidados'!$R$1:$R$1000000, MATCH(A752, 'Dados Consolidados'!$A$1:$A$1000000, 0)))</f>
        <v>#N/A</v>
      </c>
      <c r="BD752" s="221" t="e">
        <f>INT(INDEX('Dados Consolidados'!$S$1:$S$1000000, MATCH(B752, 'Dados Consolidados'!$B$1:$B$1000000, 0)))</f>
        <v>#N/A</v>
      </c>
      <c r="BE752" s="221" t="e">
        <f>INT(INDEX('Dados Consolidados'!$T$1:$T$1000000, MATCH(E752, 'Dados Consolidados'!$E$1:$E$1000000, 0)))</f>
        <v>#N/A</v>
      </c>
      <c r="BF752" s="221" t="e">
        <f>INT(INDEX('Dados Consolidados'!$U$1:$U$1000000, MATCH(H752, 'Dados Consolidados'!$H$1:$H$1000000, 0)))</f>
        <v>#N/A</v>
      </c>
      <c r="BG752" s="221" t="e">
        <f>INT(INDEX('Dados Consolidados'!$V$1:$V$1000000, MATCH(J752, 'Dados Consolidados'!$J$1:$J$1000000, 0)))</f>
        <v>#N/A</v>
      </c>
      <c r="BH752" s="221" t="e">
        <f>INT(INDEX('Dados Consolidados'!$X$1:$X$1000000, MATCH(K752, 'Dados Consolidados'!$K$1:$K$1000000, 0)))</f>
        <v>#N/A</v>
      </c>
      <c r="BI752" s="221" t="e">
        <f>INT(INDEX('Dados Consolidados'!$Y$1:$Y$1000000, MATCH(L752, 'Dados Consolidados'!$L$1:$L$1000000, 0)))</f>
        <v>#N/A</v>
      </c>
      <c r="BJ752" s="222" t="e">
        <f>INT(INDEX('Dados Consolidados'!$W$1:$W$1000000, MATCH(P752, 'Dados Consolidados'!$P$1:$P$1000000, 0)))</f>
        <v>#N/A</v>
      </c>
      <c r="BK752" s="83" t="str">
        <f>IF(AND(A752&lt;&gt;"",B752&lt;&gt;"",C752&lt;&gt;"",E752&lt;&gt;"",J752&lt;&gt;"",K752&lt;&gt;"",L752&lt;&gt;"",R752&lt;&gt;"",V752&lt;&gt;""),"OK","n/a")</f>
        <v>n/a</v>
      </c>
    </row>
    <row r="753" spans="1:63" s="83" customFormat="1" ht="20.100000000000001" customHeight="1" x14ac:dyDescent="0.25">
      <c r="A753" s="163"/>
      <c r="B753" s="163"/>
      <c r="C753" s="163"/>
      <c r="D753" s="163"/>
      <c r="E753" s="163"/>
      <c r="F753" s="163"/>
      <c r="G753" s="163"/>
      <c r="H753" s="163"/>
      <c r="I753" s="163"/>
      <c r="J753" s="163"/>
      <c r="K753" s="163"/>
      <c r="L753" s="163"/>
      <c r="M753" s="231"/>
      <c r="N753" s="233"/>
      <c r="O753" s="233"/>
      <c r="P753" s="163"/>
      <c r="Q753" s="230"/>
      <c r="R753" s="163"/>
      <c r="S753" s="163"/>
      <c r="T753" s="163"/>
      <c r="U753" s="163"/>
      <c r="V753" s="231"/>
      <c r="W753" s="231"/>
      <c r="X753" s="231"/>
      <c r="Y753" s="231"/>
      <c r="Z753" s="231"/>
      <c r="AA753" s="231"/>
      <c r="AB753" s="231"/>
      <c r="AC753" s="231"/>
      <c r="AD753" s="232"/>
      <c r="AE753" s="232"/>
      <c r="AF753" s="168"/>
      <c r="AG753" s="168"/>
      <c r="AH753" s="168"/>
      <c r="AI753" s="168"/>
      <c r="AJ753" s="168"/>
      <c r="AK753" s="168"/>
      <c r="AL753" s="168"/>
      <c r="AM753" s="168"/>
      <c r="AN753" s="168"/>
      <c r="AO753" s="168"/>
      <c r="AP753" s="168"/>
      <c r="AQ753" s="168"/>
      <c r="AR753" s="168"/>
      <c r="AS753" s="168"/>
      <c r="AT753" s="168"/>
      <c r="AU753" s="168"/>
      <c r="AV753" s="168"/>
      <c r="AW753" s="168"/>
      <c r="AX753" s="168"/>
      <c r="AY753" s="168"/>
      <c r="AZ753" s="168"/>
      <c r="BA753" s="168"/>
      <c r="BB753" s="168"/>
      <c r="BC753" s="221" t="e">
        <f>INT(INDEX('Dados Consolidados'!$R$1:$R$1000000, MATCH(A753, 'Dados Consolidados'!$A$1:$A$1000000, 0)))</f>
        <v>#N/A</v>
      </c>
      <c r="BD753" s="221" t="e">
        <f>INT(INDEX('Dados Consolidados'!$S$1:$S$1000000, MATCH(B753, 'Dados Consolidados'!$B$1:$B$1000000, 0)))</f>
        <v>#N/A</v>
      </c>
      <c r="BE753" s="221" t="e">
        <f>INT(INDEX('Dados Consolidados'!$T$1:$T$1000000, MATCH(E753, 'Dados Consolidados'!$E$1:$E$1000000, 0)))</f>
        <v>#N/A</v>
      </c>
      <c r="BF753" s="221" t="e">
        <f>INT(INDEX('Dados Consolidados'!$U$1:$U$1000000, MATCH(H753, 'Dados Consolidados'!$H$1:$H$1000000, 0)))</f>
        <v>#N/A</v>
      </c>
      <c r="BG753" s="221" t="e">
        <f>INT(INDEX('Dados Consolidados'!$V$1:$V$1000000, MATCH(J753, 'Dados Consolidados'!$J$1:$J$1000000, 0)))</f>
        <v>#N/A</v>
      </c>
      <c r="BH753" s="221" t="e">
        <f>INT(INDEX('Dados Consolidados'!$X$1:$X$1000000, MATCH(K753, 'Dados Consolidados'!$K$1:$K$1000000, 0)))</f>
        <v>#N/A</v>
      </c>
      <c r="BI753" s="221" t="e">
        <f>INT(INDEX('Dados Consolidados'!$Y$1:$Y$1000000, MATCH(L753, 'Dados Consolidados'!$L$1:$L$1000000, 0)))</f>
        <v>#N/A</v>
      </c>
      <c r="BJ753" s="222" t="e">
        <f>INT(INDEX('Dados Consolidados'!$W$1:$W$1000000, MATCH(P753, 'Dados Consolidados'!$P$1:$P$1000000, 0)))</f>
        <v>#N/A</v>
      </c>
      <c r="BK753" s="83" t="str">
        <f>IF(AND(A753&lt;&gt;"",B753&lt;&gt;"",C753&lt;&gt;"",E753&lt;&gt;"",J753&lt;&gt;"",K753&lt;&gt;"",L753&lt;&gt;"",R753&lt;&gt;"",V753&lt;&gt;""),"OK","n/a")</f>
        <v>n/a</v>
      </c>
    </row>
    <row r="754" spans="1:63" s="83" customFormat="1" ht="20.100000000000001" customHeight="1" x14ac:dyDescent="0.25">
      <c r="A754" s="163"/>
      <c r="B754" s="163"/>
      <c r="C754" s="163"/>
      <c r="D754" s="163"/>
      <c r="E754" s="163"/>
      <c r="F754" s="163"/>
      <c r="G754" s="163"/>
      <c r="H754" s="163"/>
      <c r="I754" s="163"/>
      <c r="J754" s="163"/>
      <c r="K754" s="163"/>
      <c r="L754" s="163"/>
      <c r="M754" s="231"/>
      <c r="N754" s="233"/>
      <c r="O754" s="233"/>
      <c r="P754" s="163"/>
      <c r="Q754" s="230"/>
      <c r="R754" s="163"/>
      <c r="S754" s="163"/>
      <c r="T754" s="163"/>
      <c r="U754" s="163"/>
      <c r="V754" s="231"/>
      <c r="W754" s="231"/>
      <c r="X754" s="231"/>
      <c r="Y754" s="231"/>
      <c r="Z754" s="231"/>
      <c r="AA754" s="231"/>
      <c r="AB754" s="231"/>
      <c r="AC754" s="231"/>
      <c r="AD754" s="232"/>
      <c r="AE754" s="232"/>
      <c r="AF754" s="168"/>
      <c r="AG754" s="168"/>
      <c r="AH754" s="168"/>
      <c r="AI754" s="168"/>
      <c r="AJ754" s="168"/>
      <c r="AK754" s="168"/>
      <c r="AL754" s="168"/>
      <c r="AM754" s="168"/>
      <c r="AN754" s="168"/>
      <c r="AO754" s="168"/>
      <c r="AP754" s="168"/>
      <c r="AQ754" s="168"/>
      <c r="AR754" s="168"/>
      <c r="AS754" s="168"/>
      <c r="AT754" s="168"/>
      <c r="AU754" s="168"/>
      <c r="AV754" s="168"/>
      <c r="AW754" s="168"/>
      <c r="AX754" s="168"/>
      <c r="AY754" s="168"/>
      <c r="AZ754" s="168"/>
      <c r="BA754" s="168"/>
      <c r="BB754" s="168"/>
      <c r="BC754" s="221" t="e">
        <f>INT(INDEX('Dados Consolidados'!$R$1:$R$1000000, MATCH(A754, 'Dados Consolidados'!$A$1:$A$1000000, 0)))</f>
        <v>#N/A</v>
      </c>
      <c r="BD754" s="221" t="e">
        <f>INT(INDEX('Dados Consolidados'!$S$1:$S$1000000, MATCH(B754, 'Dados Consolidados'!$B$1:$B$1000000, 0)))</f>
        <v>#N/A</v>
      </c>
      <c r="BE754" s="221" t="e">
        <f>INT(INDEX('Dados Consolidados'!$T$1:$T$1000000, MATCH(E754, 'Dados Consolidados'!$E$1:$E$1000000, 0)))</f>
        <v>#N/A</v>
      </c>
      <c r="BF754" s="221" t="e">
        <f>INT(INDEX('Dados Consolidados'!$U$1:$U$1000000, MATCH(H754, 'Dados Consolidados'!$H$1:$H$1000000, 0)))</f>
        <v>#N/A</v>
      </c>
      <c r="BG754" s="221" t="e">
        <f>INT(INDEX('Dados Consolidados'!$V$1:$V$1000000, MATCH(J754, 'Dados Consolidados'!$J$1:$J$1000000, 0)))</f>
        <v>#N/A</v>
      </c>
      <c r="BH754" s="221" t="e">
        <f>INT(INDEX('Dados Consolidados'!$X$1:$X$1000000, MATCH(K754, 'Dados Consolidados'!$K$1:$K$1000000, 0)))</f>
        <v>#N/A</v>
      </c>
      <c r="BI754" s="221" t="e">
        <f>INT(INDEX('Dados Consolidados'!$Y$1:$Y$1000000, MATCH(L754, 'Dados Consolidados'!$L$1:$L$1000000, 0)))</f>
        <v>#N/A</v>
      </c>
      <c r="BJ754" s="222" t="e">
        <f>INT(INDEX('Dados Consolidados'!$W$1:$W$1000000, MATCH(P754, 'Dados Consolidados'!$P$1:$P$1000000, 0)))</f>
        <v>#N/A</v>
      </c>
      <c r="BK754" s="83" t="str">
        <f>IF(AND(A754&lt;&gt;"",B754&lt;&gt;"",C754&lt;&gt;"",E754&lt;&gt;"",J754&lt;&gt;"",K754&lt;&gt;"",L754&lt;&gt;"",R754&lt;&gt;"",V754&lt;&gt;""),"OK","n/a")</f>
        <v>n/a</v>
      </c>
    </row>
    <row r="755" spans="1:63" s="83" customFormat="1" ht="20.100000000000001" customHeight="1" x14ac:dyDescent="0.25">
      <c r="A755" s="163"/>
      <c r="B755" s="163"/>
      <c r="C755" s="163"/>
      <c r="D755" s="163"/>
      <c r="E755" s="163"/>
      <c r="F755" s="163"/>
      <c r="G755" s="163"/>
      <c r="H755" s="163"/>
      <c r="I755" s="163"/>
      <c r="J755" s="163"/>
      <c r="K755" s="163"/>
      <c r="L755" s="163"/>
      <c r="M755" s="231"/>
      <c r="N755" s="233"/>
      <c r="O755" s="233"/>
      <c r="P755" s="163"/>
      <c r="Q755" s="230"/>
      <c r="R755" s="163"/>
      <c r="S755" s="163"/>
      <c r="T755" s="163"/>
      <c r="U755" s="163"/>
      <c r="V755" s="231"/>
      <c r="W755" s="231"/>
      <c r="X755" s="231"/>
      <c r="Y755" s="231"/>
      <c r="Z755" s="231"/>
      <c r="AA755" s="231"/>
      <c r="AB755" s="231"/>
      <c r="AC755" s="231"/>
      <c r="AD755" s="232"/>
      <c r="AE755" s="232"/>
      <c r="AF755" s="168"/>
      <c r="AG755" s="168"/>
      <c r="AH755" s="168"/>
      <c r="AI755" s="168"/>
      <c r="AJ755" s="168"/>
      <c r="AK755" s="168"/>
      <c r="AL755" s="168"/>
      <c r="AM755" s="168"/>
      <c r="AN755" s="168"/>
      <c r="AO755" s="168"/>
      <c r="AP755" s="168"/>
      <c r="AQ755" s="168"/>
      <c r="AR755" s="168"/>
      <c r="AS755" s="168"/>
      <c r="AT755" s="168"/>
      <c r="AU755" s="168"/>
      <c r="AV755" s="168"/>
      <c r="AW755" s="168"/>
      <c r="AX755" s="168"/>
      <c r="AY755" s="168"/>
      <c r="AZ755" s="168"/>
      <c r="BA755" s="168"/>
      <c r="BB755" s="168"/>
      <c r="BC755" s="221" t="e">
        <f>INT(INDEX('Dados Consolidados'!$R$1:$R$1000000, MATCH(A755, 'Dados Consolidados'!$A$1:$A$1000000, 0)))</f>
        <v>#N/A</v>
      </c>
      <c r="BD755" s="221" t="e">
        <f>INT(INDEX('Dados Consolidados'!$S$1:$S$1000000, MATCH(B755, 'Dados Consolidados'!$B$1:$B$1000000, 0)))</f>
        <v>#N/A</v>
      </c>
      <c r="BE755" s="221" t="e">
        <f>INT(INDEX('Dados Consolidados'!$T$1:$T$1000000, MATCH(E755, 'Dados Consolidados'!$E$1:$E$1000000, 0)))</f>
        <v>#N/A</v>
      </c>
      <c r="BF755" s="221" t="e">
        <f>INT(INDEX('Dados Consolidados'!$U$1:$U$1000000, MATCH(H755, 'Dados Consolidados'!$H$1:$H$1000000, 0)))</f>
        <v>#N/A</v>
      </c>
      <c r="BG755" s="221" t="e">
        <f>INT(INDEX('Dados Consolidados'!$V$1:$V$1000000, MATCH(J755, 'Dados Consolidados'!$J$1:$J$1000000, 0)))</f>
        <v>#N/A</v>
      </c>
      <c r="BH755" s="221" t="e">
        <f>INT(INDEX('Dados Consolidados'!$X$1:$X$1000000, MATCH(K755, 'Dados Consolidados'!$K$1:$K$1000000, 0)))</f>
        <v>#N/A</v>
      </c>
      <c r="BI755" s="221" t="e">
        <f>INT(INDEX('Dados Consolidados'!$Y$1:$Y$1000000, MATCH(L755, 'Dados Consolidados'!$L$1:$L$1000000, 0)))</f>
        <v>#N/A</v>
      </c>
      <c r="BJ755" s="222" t="e">
        <f>INT(INDEX('Dados Consolidados'!$W$1:$W$1000000, MATCH(P755, 'Dados Consolidados'!$P$1:$P$1000000, 0)))</f>
        <v>#N/A</v>
      </c>
      <c r="BK755" s="83" t="str">
        <f>IF(AND(A755&lt;&gt;"",B755&lt;&gt;"",C755&lt;&gt;"",E755&lt;&gt;"",J755&lt;&gt;"",K755&lt;&gt;"",L755&lt;&gt;"",R755&lt;&gt;"",V755&lt;&gt;""),"OK","n/a")</f>
        <v>n/a</v>
      </c>
    </row>
    <row r="756" spans="1:63" s="83" customFormat="1" ht="20.100000000000001" customHeight="1" x14ac:dyDescent="0.25">
      <c r="A756" s="163"/>
      <c r="B756" s="163"/>
      <c r="C756" s="163"/>
      <c r="D756" s="163"/>
      <c r="E756" s="163"/>
      <c r="F756" s="163"/>
      <c r="G756" s="163"/>
      <c r="H756" s="163"/>
      <c r="I756" s="163"/>
      <c r="J756" s="163"/>
      <c r="K756" s="163"/>
      <c r="L756" s="163"/>
      <c r="M756" s="231"/>
      <c r="N756" s="233"/>
      <c r="O756" s="233"/>
      <c r="P756" s="163"/>
      <c r="Q756" s="230"/>
      <c r="R756" s="163"/>
      <c r="S756" s="163"/>
      <c r="T756" s="163"/>
      <c r="U756" s="163"/>
      <c r="V756" s="231"/>
      <c r="W756" s="231"/>
      <c r="X756" s="231"/>
      <c r="Y756" s="231"/>
      <c r="Z756" s="231"/>
      <c r="AA756" s="231"/>
      <c r="AB756" s="231"/>
      <c r="AC756" s="231"/>
      <c r="AD756" s="232"/>
      <c r="AE756" s="232"/>
      <c r="AF756" s="168"/>
      <c r="AG756" s="168"/>
      <c r="AH756" s="168"/>
      <c r="AI756" s="168"/>
      <c r="AJ756" s="168"/>
      <c r="AK756" s="168"/>
      <c r="AL756" s="168"/>
      <c r="AM756" s="168"/>
      <c r="AN756" s="168"/>
      <c r="AO756" s="168"/>
      <c r="AP756" s="168"/>
      <c r="AQ756" s="168"/>
      <c r="AR756" s="168"/>
      <c r="AS756" s="168"/>
      <c r="AT756" s="168"/>
      <c r="AU756" s="168"/>
      <c r="AV756" s="168"/>
      <c r="AW756" s="168"/>
      <c r="AX756" s="168"/>
      <c r="AY756" s="168"/>
      <c r="AZ756" s="168"/>
      <c r="BA756" s="168"/>
      <c r="BB756" s="168"/>
      <c r="BC756" s="221" t="e">
        <f>INT(INDEX('Dados Consolidados'!$R$1:$R$1000000, MATCH(A756, 'Dados Consolidados'!$A$1:$A$1000000, 0)))</f>
        <v>#N/A</v>
      </c>
      <c r="BD756" s="221" t="e">
        <f>INT(INDEX('Dados Consolidados'!$S$1:$S$1000000, MATCH(B756, 'Dados Consolidados'!$B$1:$B$1000000, 0)))</f>
        <v>#N/A</v>
      </c>
      <c r="BE756" s="221" t="e">
        <f>INT(INDEX('Dados Consolidados'!$T$1:$T$1000000, MATCH(E756, 'Dados Consolidados'!$E$1:$E$1000000, 0)))</f>
        <v>#N/A</v>
      </c>
      <c r="BF756" s="221" t="e">
        <f>INT(INDEX('Dados Consolidados'!$U$1:$U$1000000, MATCH(H756, 'Dados Consolidados'!$H$1:$H$1000000, 0)))</f>
        <v>#N/A</v>
      </c>
      <c r="BG756" s="221" t="e">
        <f>INT(INDEX('Dados Consolidados'!$V$1:$V$1000000, MATCH(J756, 'Dados Consolidados'!$J$1:$J$1000000, 0)))</f>
        <v>#N/A</v>
      </c>
      <c r="BH756" s="221" t="e">
        <f>INT(INDEX('Dados Consolidados'!$X$1:$X$1000000, MATCH(K756, 'Dados Consolidados'!$K$1:$K$1000000, 0)))</f>
        <v>#N/A</v>
      </c>
      <c r="BI756" s="221" t="e">
        <f>INT(INDEX('Dados Consolidados'!$Y$1:$Y$1000000, MATCH(L756, 'Dados Consolidados'!$L$1:$L$1000000, 0)))</f>
        <v>#N/A</v>
      </c>
      <c r="BJ756" s="222" t="e">
        <f>INT(INDEX('Dados Consolidados'!$W$1:$W$1000000, MATCH(P756, 'Dados Consolidados'!$P$1:$P$1000000, 0)))</f>
        <v>#N/A</v>
      </c>
      <c r="BK756" s="83" t="str">
        <f>IF(AND(A756&lt;&gt;"",B756&lt;&gt;"",C756&lt;&gt;"",E756&lt;&gt;"",J756&lt;&gt;"",K756&lt;&gt;"",L756&lt;&gt;"",R756&lt;&gt;"",V756&lt;&gt;""),"OK","n/a")</f>
        <v>n/a</v>
      </c>
    </row>
    <row r="757" spans="1:63" s="83" customFormat="1" ht="20.100000000000001" customHeight="1" x14ac:dyDescent="0.25">
      <c r="A757" s="163"/>
      <c r="B757" s="163"/>
      <c r="C757" s="163"/>
      <c r="D757" s="163"/>
      <c r="E757" s="163"/>
      <c r="F757" s="163"/>
      <c r="G757" s="163"/>
      <c r="H757" s="163"/>
      <c r="I757" s="163"/>
      <c r="J757" s="163"/>
      <c r="K757" s="163"/>
      <c r="L757" s="163"/>
      <c r="M757" s="231"/>
      <c r="N757" s="233"/>
      <c r="O757" s="233"/>
      <c r="P757" s="163"/>
      <c r="Q757" s="230"/>
      <c r="R757" s="163"/>
      <c r="S757" s="163"/>
      <c r="T757" s="163"/>
      <c r="U757" s="163"/>
      <c r="V757" s="231"/>
      <c r="W757" s="231"/>
      <c r="X757" s="231"/>
      <c r="Y757" s="231"/>
      <c r="Z757" s="231"/>
      <c r="AA757" s="231"/>
      <c r="AB757" s="231"/>
      <c r="AC757" s="231"/>
      <c r="AD757" s="232"/>
      <c r="AE757" s="232"/>
      <c r="AF757" s="168"/>
      <c r="AG757" s="168"/>
      <c r="AH757" s="168"/>
      <c r="AI757" s="168"/>
      <c r="AJ757" s="168"/>
      <c r="AK757" s="168"/>
      <c r="AL757" s="168"/>
      <c r="AM757" s="168"/>
      <c r="AN757" s="168"/>
      <c r="AO757" s="168"/>
      <c r="AP757" s="168"/>
      <c r="AQ757" s="168"/>
      <c r="AR757" s="168"/>
      <c r="AS757" s="168"/>
      <c r="AT757" s="168"/>
      <c r="AU757" s="168"/>
      <c r="AV757" s="168"/>
      <c r="AW757" s="168"/>
      <c r="AX757" s="168"/>
      <c r="AY757" s="168"/>
      <c r="AZ757" s="168"/>
      <c r="BA757" s="168"/>
      <c r="BB757" s="168"/>
      <c r="BC757" s="221" t="e">
        <f>INT(INDEX('Dados Consolidados'!$R$1:$R$1000000, MATCH(A757, 'Dados Consolidados'!$A$1:$A$1000000, 0)))</f>
        <v>#N/A</v>
      </c>
      <c r="BD757" s="221" t="e">
        <f>INT(INDEX('Dados Consolidados'!$S$1:$S$1000000, MATCH(B757, 'Dados Consolidados'!$B$1:$B$1000000, 0)))</f>
        <v>#N/A</v>
      </c>
      <c r="BE757" s="221" t="e">
        <f>INT(INDEX('Dados Consolidados'!$T$1:$T$1000000, MATCH(E757, 'Dados Consolidados'!$E$1:$E$1000000, 0)))</f>
        <v>#N/A</v>
      </c>
      <c r="BF757" s="221" t="e">
        <f>INT(INDEX('Dados Consolidados'!$U$1:$U$1000000, MATCH(H757, 'Dados Consolidados'!$H$1:$H$1000000, 0)))</f>
        <v>#N/A</v>
      </c>
      <c r="BG757" s="221" t="e">
        <f>INT(INDEX('Dados Consolidados'!$V$1:$V$1000000, MATCH(J757, 'Dados Consolidados'!$J$1:$J$1000000, 0)))</f>
        <v>#N/A</v>
      </c>
      <c r="BH757" s="221" t="e">
        <f>INT(INDEX('Dados Consolidados'!$X$1:$X$1000000, MATCH(K757, 'Dados Consolidados'!$K$1:$K$1000000, 0)))</f>
        <v>#N/A</v>
      </c>
      <c r="BI757" s="221" t="e">
        <f>INT(INDEX('Dados Consolidados'!$Y$1:$Y$1000000, MATCH(L757, 'Dados Consolidados'!$L$1:$L$1000000, 0)))</f>
        <v>#N/A</v>
      </c>
      <c r="BJ757" s="222" t="e">
        <f>INT(INDEX('Dados Consolidados'!$W$1:$W$1000000, MATCH(P757, 'Dados Consolidados'!$P$1:$P$1000000, 0)))</f>
        <v>#N/A</v>
      </c>
      <c r="BK757" s="83" t="str">
        <f>IF(AND(A757&lt;&gt;"",B757&lt;&gt;"",C757&lt;&gt;"",E757&lt;&gt;"",J757&lt;&gt;"",K757&lt;&gt;"",L757&lt;&gt;"",R757&lt;&gt;"",V757&lt;&gt;""),"OK","n/a")</f>
        <v>n/a</v>
      </c>
    </row>
    <row r="758" spans="1:63" s="83" customFormat="1" ht="20.100000000000001" customHeight="1" x14ac:dyDescent="0.25">
      <c r="A758" s="163"/>
      <c r="B758" s="163"/>
      <c r="C758" s="163"/>
      <c r="D758" s="163"/>
      <c r="E758" s="163"/>
      <c r="F758" s="163"/>
      <c r="G758" s="163"/>
      <c r="H758" s="163"/>
      <c r="I758" s="163"/>
      <c r="J758" s="163"/>
      <c r="K758" s="163"/>
      <c r="L758" s="163"/>
      <c r="M758" s="231"/>
      <c r="N758" s="233"/>
      <c r="O758" s="233"/>
      <c r="P758" s="163"/>
      <c r="Q758" s="230"/>
      <c r="R758" s="163"/>
      <c r="S758" s="163"/>
      <c r="T758" s="163"/>
      <c r="U758" s="163"/>
      <c r="V758" s="231"/>
      <c r="W758" s="231"/>
      <c r="X758" s="231"/>
      <c r="Y758" s="231"/>
      <c r="Z758" s="231"/>
      <c r="AA758" s="231"/>
      <c r="AB758" s="231"/>
      <c r="AC758" s="231"/>
      <c r="AD758" s="232"/>
      <c r="AE758" s="232"/>
      <c r="AF758" s="168"/>
      <c r="AG758" s="168"/>
      <c r="AH758" s="168"/>
      <c r="AI758" s="168"/>
      <c r="AJ758" s="168"/>
      <c r="AK758" s="168"/>
      <c r="AL758" s="168"/>
      <c r="AM758" s="168"/>
      <c r="AN758" s="168"/>
      <c r="AO758" s="168"/>
      <c r="AP758" s="168"/>
      <c r="AQ758" s="168"/>
      <c r="AR758" s="168"/>
      <c r="AS758" s="168"/>
      <c r="AT758" s="168"/>
      <c r="AU758" s="168"/>
      <c r="AV758" s="168"/>
      <c r="AW758" s="168"/>
      <c r="AX758" s="168"/>
      <c r="AY758" s="168"/>
      <c r="AZ758" s="168"/>
      <c r="BA758" s="168"/>
      <c r="BB758" s="168"/>
      <c r="BC758" s="221" t="e">
        <f>INT(INDEX('Dados Consolidados'!$R$1:$R$1000000, MATCH(A758, 'Dados Consolidados'!$A$1:$A$1000000, 0)))</f>
        <v>#N/A</v>
      </c>
      <c r="BD758" s="221" t="e">
        <f>INT(INDEX('Dados Consolidados'!$S$1:$S$1000000, MATCH(B758, 'Dados Consolidados'!$B$1:$B$1000000, 0)))</f>
        <v>#N/A</v>
      </c>
      <c r="BE758" s="221" t="e">
        <f>INT(INDEX('Dados Consolidados'!$T$1:$T$1000000, MATCH(E758, 'Dados Consolidados'!$E$1:$E$1000000, 0)))</f>
        <v>#N/A</v>
      </c>
      <c r="BF758" s="221" t="e">
        <f>INT(INDEX('Dados Consolidados'!$U$1:$U$1000000, MATCH(H758, 'Dados Consolidados'!$H$1:$H$1000000, 0)))</f>
        <v>#N/A</v>
      </c>
      <c r="BG758" s="221" t="e">
        <f>INT(INDEX('Dados Consolidados'!$V$1:$V$1000000, MATCH(J758, 'Dados Consolidados'!$J$1:$J$1000000, 0)))</f>
        <v>#N/A</v>
      </c>
      <c r="BH758" s="221" t="e">
        <f>INT(INDEX('Dados Consolidados'!$X$1:$X$1000000, MATCH(K758, 'Dados Consolidados'!$K$1:$K$1000000, 0)))</f>
        <v>#N/A</v>
      </c>
      <c r="BI758" s="221" t="e">
        <f>INT(INDEX('Dados Consolidados'!$Y$1:$Y$1000000, MATCH(L758, 'Dados Consolidados'!$L$1:$L$1000000, 0)))</f>
        <v>#N/A</v>
      </c>
      <c r="BJ758" s="222" t="e">
        <f>INT(INDEX('Dados Consolidados'!$W$1:$W$1000000, MATCH(P758, 'Dados Consolidados'!$P$1:$P$1000000, 0)))</f>
        <v>#N/A</v>
      </c>
      <c r="BK758" s="83" t="str">
        <f>IF(AND(A758&lt;&gt;"",B758&lt;&gt;"",C758&lt;&gt;"",E758&lt;&gt;"",J758&lt;&gt;"",K758&lt;&gt;"",L758&lt;&gt;"",R758&lt;&gt;"",V758&lt;&gt;""),"OK","n/a")</f>
        <v>n/a</v>
      </c>
    </row>
    <row r="759" spans="1:63" s="83" customFormat="1" ht="20.100000000000001" customHeight="1" x14ac:dyDescent="0.25">
      <c r="A759" s="163"/>
      <c r="B759" s="163"/>
      <c r="C759" s="163"/>
      <c r="D759" s="163"/>
      <c r="E759" s="163"/>
      <c r="F759" s="163"/>
      <c r="G759" s="163"/>
      <c r="H759" s="163"/>
      <c r="I759" s="163"/>
      <c r="J759" s="163"/>
      <c r="K759" s="163"/>
      <c r="L759" s="163"/>
      <c r="M759" s="231"/>
      <c r="N759" s="233"/>
      <c r="O759" s="233"/>
      <c r="P759" s="163"/>
      <c r="Q759" s="230"/>
      <c r="R759" s="163"/>
      <c r="S759" s="163"/>
      <c r="T759" s="163"/>
      <c r="U759" s="163"/>
      <c r="V759" s="231"/>
      <c r="W759" s="231"/>
      <c r="X759" s="231"/>
      <c r="Y759" s="231"/>
      <c r="Z759" s="231"/>
      <c r="AA759" s="231"/>
      <c r="AB759" s="231"/>
      <c r="AC759" s="231"/>
      <c r="AD759" s="232"/>
      <c r="AE759" s="232"/>
      <c r="AF759" s="168"/>
      <c r="AG759" s="168"/>
      <c r="AH759" s="168"/>
      <c r="AI759" s="168"/>
      <c r="AJ759" s="168"/>
      <c r="AK759" s="168"/>
      <c r="AL759" s="168"/>
      <c r="AM759" s="168"/>
      <c r="AN759" s="168"/>
      <c r="AO759" s="168"/>
      <c r="AP759" s="168"/>
      <c r="AQ759" s="168"/>
      <c r="AR759" s="168"/>
      <c r="AS759" s="168"/>
      <c r="AT759" s="168"/>
      <c r="AU759" s="168"/>
      <c r="AV759" s="168"/>
      <c r="AW759" s="168"/>
      <c r="AX759" s="168"/>
      <c r="AY759" s="168"/>
      <c r="AZ759" s="168"/>
      <c r="BA759" s="168"/>
      <c r="BB759" s="168"/>
      <c r="BC759" s="221" t="e">
        <f>INT(INDEX('Dados Consolidados'!$R$1:$R$1000000, MATCH(A759, 'Dados Consolidados'!$A$1:$A$1000000, 0)))</f>
        <v>#N/A</v>
      </c>
      <c r="BD759" s="221" t="e">
        <f>INT(INDEX('Dados Consolidados'!$S$1:$S$1000000, MATCH(B759, 'Dados Consolidados'!$B$1:$B$1000000, 0)))</f>
        <v>#N/A</v>
      </c>
      <c r="BE759" s="221" t="e">
        <f>INT(INDEX('Dados Consolidados'!$T$1:$T$1000000, MATCH(E759, 'Dados Consolidados'!$E$1:$E$1000000, 0)))</f>
        <v>#N/A</v>
      </c>
      <c r="BF759" s="221" t="e">
        <f>INT(INDEX('Dados Consolidados'!$U$1:$U$1000000, MATCH(H759, 'Dados Consolidados'!$H$1:$H$1000000, 0)))</f>
        <v>#N/A</v>
      </c>
      <c r="BG759" s="221" t="e">
        <f>INT(INDEX('Dados Consolidados'!$V$1:$V$1000000, MATCH(J759, 'Dados Consolidados'!$J$1:$J$1000000, 0)))</f>
        <v>#N/A</v>
      </c>
      <c r="BH759" s="221" t="e">
        <f>INT(INDEX('Dados Consolidados'!$X$1:$X$1000000, MATCH(K759, 'Dados Consolidados'!$K$1:$K$1000000, 0)))</f>
        <v>#N/A</v>
      </c>
      <c r="BI759" s="221" t="e">
        <f>INT(INDEX('Dados Consolidados'!$Y$1:$Y$1000000, MATCH(L759, 'Dados Consolidados'!$L$1:$L$1000000, 0)))</f>
        <v>#N/A</v>
      </c>
      <c r="BJ759" s="222" t="e">
        <f>INT(INDEX('Dados Consolidados'!$W$1:$W$1000000, MATCH(P759, 'Dados Consolidados'!$P$1:$P$1000000, 0)))</f>
        <v>#N/A</v>
      </c>
      <c r="BK759" s="83" t="str">
        <f>IF(AND(A759&lt;&gt;"",B759&lt;&gt;"",C759&lt;&gt;"",E759&lt;&gt;"",J759&lt;&gt;"",K759&lt;&gt;"",L759&lt;&gt;"",R759&lt;&gt;"",V759&lt;&gt;""),"OK","n/a")</f>
        <v>n/a</v>
      </c>
    </row>
    <row r="760" spans="1:63" s="83" customFormat="1" ht="20.100000000000001" customHeight="1" x14ac:dyDescent="0.25">
      <c r="A760" s="163"/>
      <c r="B760" s="163"/>
      <c r="C760" s="163"/>
      <c r="D760" s="163"/>
      <c r="E760" s="163"/>
      <c r="F760" s="163"/>
      <c r="G760" s="163"/>
      <c r="H760" s="163"/>
      <c r="I760" s="163"/>
      <c r="J760" s="163"/>
      <c r="K760" s="163"/>
      <c r="L760" s="163"/>
      <c r="M760" s="231"/>
      <c r="N760" s="233"/>
      <c r="O760" s="233"/>
      <c r="P760" s="163"/>
      <c r="Q760" s="230"/>
      <c r="R760" s="163"/>
      <c r="S760" s="163"/>
      <c r="T760" s="163"/>
      <c r="U760" s="163"/>
      <c r="V760" s="231"/>
      <c r="W760" s="231"/>
      <c r="X760" s="231"/>
      <c r="Y760" s="231"/>
      <c r="Z760" s="231"/>
      <c r="AA760" s="231"/>
      <c r="AB760" s="231"/>
      <c r="AC760" s="231"/>
      <c r="AD760" s="232"/>
      <c r="AE760" s="232"/>
      <c r="AF760" s="168"/>
      <c r="AG760" s="168"/>
      <c r="AH760" s="168"/>
      <c r="AI760" s="168"/>
      <c r="AJ760" s="168"/>
      <c r="AK760" s="168"/>
      <c r="AL760" s="168"/>
      <c r="AM760" s="168"/>
      <c r="AN760" s="168"/>
      <c r="AO760" s="168"/>
      <c r="AP760" s="168"/>
      <c r="AQ760" s="168"/>
      <c r="AR760" s="168"/>
      <c r="AS760" s="168"/>
      <c r="AT760" s="168"/>
      <c r="AU760" s="168"/>
      <c r="AV760" s="168"/>
      <c r="AW760" s="168"/>
      <c r="AX760" s="168"/>
      <c r="AY760" s="168"/>
      <c r="AZ760" s="168"/>
      <c r="BA760" s="168"/>
      <c r="BB760" s="168"/>
      <c r="BC760" s="221" t="e">
        <f>INT(INDEX('Dados Consolidados'!$R$1:$R$1000000, MATCH(A760, 'Dados Consolidados'!$A$1:$A$1000000, 0)))</f>
        <v>#N/A</v>
      </c>
      <c r="BD760" s="221" t="e">
        <f>INT(INDEX('Dados Consolidados'!$S$1:$S$1000000, MATCH(B760, 'Dados Consolidados'!$B$1:$B$1000000, 0)))</f>
        <v>#N/A</v>
      </c>
      <c r="BE760" s="221" t="e">
        <f>INT(INDEX('Dados Consolidados'!$T$1:$T$1000000, MATCH(E760, 'Dados Consolidados'!$E$1:$E$1000000, 0)))</f>
        <v>#N/A</v>
      </c>
      <c r="BF760" s="221" t="e">
        <f>INT(INDEX('Dados Consolidados'!$U$1:$U$1000000, MATCH(H760, 'Dados Consolidados'!$H$1:$H$1000000, 0)))</f>
        <v>#N/A</v>
      </c>
      <c r="BG760" s="221" t="e">
        <f>INT(INDEX('Dados Consolidados'!$V$1:$V$1000000, MATCH(J760, 'Dados Consolidados'!$J$1:$J$1000000, 0)))</f>
        <v>#N/A</v>
      </c>
      <c r="BH760" s="221" t="e">
        <f>INT(INDEX('Dados Consolidados'!$X$1:$X$1000000, MATCH(K760, 'Dados Consolidados'!$K$1:$K$1000000, 0)))</f>
        <v>#N/A</v>
      </c>
      <c r="BI760" s="221" t="e">
        <f>INT(INDEX('Dados Consolidados'!$Y$1:$Y$1000000, MATCH(L760, 'Dados Consolidados'!$L$1:$L$1000000, 0)))</f>
        <v>#N/A</v>
      </c>
      <c r="BJ760" s="222" t="e">
        <f>INT(INDEX('Dados Consolidados'!$W$1:$W$1000000, MATCH(P760, 'Dados Consolidados'!$P$1:$P$1000000, 0)))</f>
        <v>#N/A</v>
      </c>
      <c r="BK760" s="83" t="str">
        <f>IF(AND(A760&lt;&gt;"",B760&lt;&gt;"",C760&lt;&gt;"",E760&lt;&gt;"",J760&lt;&gt;"",K760&lt;&gt;"",L760&lt;&gt;"",R760&lt;&gt;"",V760&lt;&gt;""),"OK","n/a")</f>
        <v>n/a</v>
      </c>
    </row>
    <row r="761" spans="1:63" s="83" customFormat="1" ht="20.100000000000001" customHeight="1" x14ac:dyDescent="0.25">
      <c r="A761" s="163"/>
      <c r="B761" s="163"/>
      <c r="C761" s="163"/>
      <c r="D761" s="163"/>
      <c r="E761" s="163"/>
      <c r="F761" s="163"/>
      <c r="G761" s="163"/>
      <c r="H761" s="163"/>
      <c r="I761" s="163"/>
      <c r="J761" s="163"/>
      <c r="K761" s="163"/>
      <c r="L761" s="163"/>
      <c r="M761" s="231"/>
      <c r="N761" s="233"/>
      <c r="O761" s="233"/>
      <c r="P761" s="163"/>
      <c r="Q761" s="230"/>
      <c r="R761" s="163"/>
      <c r="S761" s="163"/>
      <c r="T761" s="163"/>
      <c r="U761" s="163"/>
      <c r="V761" s="231"/>
      <c r="W761" s="231"/>
      <c r="X761" s="231"/>
      <c r="Y761" s="231"/>
      <c r="Z761" s="231"/>
      <c r="AA761" s="231"/>
      <c r="AB761" s="231"/>
      <c r="AC761" s="231"/>
      <c r="AD761" s="232"/>
      <c r="AE761" s="232"/>
      <c r="AF761" s="168"/>
      <c r="AG761" s="168"/>
      <c r="AH761" s="168"/>
      <c r="AI761" s="168"/>
      <c r="AJ761" s="168"/>
      <c r="AK761" s="168"/>
      <c r="AL761" s="168"/>
      <c r="AM761" s="168"/>
      <c r="AN761" s="168"/>
      <c r="AO761" s="168"/>
      <c r="AP761" s="168"/>
      <c r="AQ761" s="168"/>
      <c r="AR761" s="168"/>
      <c r="AS761" s="168"/>
      <c r="AT761" s="168"/>
      <c r="AU761" s="168"/>
      <c r="AV761" s="168"/>
      <c r="AW761" s="168"/>
      <c r="AX761" s="168"/>
      <c r="AY761" s="168"/>
      <c r="AZ761" s="168"/>
      <c r="BA761" s="168"/>
      <c r="BB761" s="168"/>
      <c r="BC761" s="221" t="e">
        <f>INT(INDEX('Dados Consolidados'!$R$1:$R$1000000, MATCH(A761, 'Dados Consolidados'!$A$1:$A$1000000, 0)))</f>
        <v>#N/A</v>
      </c>
      <c r="BD761" s="221" t="e">
        <f>INT(INDEX('Dados Consolidados'!$S$1:$S$1000000, MATCH(B761, 'Dados Consolidados'!$B$1:$B$1000000, 0)))</f>
        <v>#N/A</v>
      </c>
      <c r="BE761" s="221" t="e">
        <f>INT(INDEX('Dados Consolidados'!$T$1:$T$1000000, MATCH(E761, 'Dados Consolidados'!$E$1:$E$1000000, 0)))</f>
        <v>#N/A</v>
      </c>
      <c r="BF761" s="221" t="e">
        <f>INT(INDEX('Dados Consolidados'!$U$1:$U$1000000, MATCH(H761, 'Dados Consolidados'!$H$1:$H$1000000, 0)))</f>
        <v>#N/A</v>
      </c>
      <c r="BG761" s="221" t="e">
        <f>INT(INDEX('Dados Consolidados'!$V$1:$V$1000000, MATCH(J761, 'Dados Consolidados'!$J$1:$J$1000000, 0)))</f>
        <v>#N/A</v>
      </c>
      <c r="BH761" s="221" t="e">
        <f>INT(INDEX('Dados Consolidados'!$X$1:$X$1000000, MATCH(K761, 'Dados Consolidados'!$K$1:$K$1000000, 0)))</f>
        <v>#N/A</v>
      </c>
      <c r="BI761" s="221" t="e">
        <f>INT(INDEX('Dados Consolidados'!$Y$1:$Y$1000000, MATCH(L761, 'Dados Consolidados'!$L$1:$L$1000000, 0)))</f>
        <v>#N/A</v>
      </c>
      <c r="BJ761" s="222" t="e">
        <f>INT(INDEX('Dados Consolidados'!$W$1:$W$1000000, MATCH(P761, 'Dados Consolidados'!$P$1:$P$1000000, 0)))</f>
        <v>#N/A</v>
      </c>
      <c r="BK761" s="83" t="str">
        <f>IF(AND(A761&lt;&gt;"",B761&lt;&gt;"",C761&lt;&gt;"",E761&lt;&gt;"",J761&lt;&gt;"",K761&lt;&gt;"",L761&lt;&gt;"",R761&lt;&gt;"",V761&lt;&gt;""),"OK","n/a")</f>
        <v>n/a</v>
      </c>
    </row>
    <row r="762" spans="1:63" s="83" customFormat="1" ht="20.100000000000001" customHeight="1" x14ac:dyDescent="0.25">
      <c r="A762" s="163"/>
      <c r="B762" s="163"/>
      <c r="C762" s="163"/>
      <c r="D762" s="163"/>
      <c r="E762" s="163"/>
      <c r="F762" s="163"/>
      <c r="G762" s="163"/>
      <c r="H762" s="163"/>
      <c r="I762" s="163"/>
      <c r="J762" s="163"/>
      <c r="K762" s="163"/>
      <c r="L762" s="163"/>
      <c r="M762" s="231"/>
      <c r="N762" s="233"/>
      <c r="O762" s="233"/>
      <c r="P762" s="163"/>
      <c r="Q762" s="230"/>
      <c r="R762" s="163"/>
      <c r="S762" s="163"/>
      <c r="T762" s="163"/>
      <c r="U762" s="163"/>
      <c r="V762" s="231"/>
      <c r="W762" s="231"/>
      <c r="X762" s="231"/>
      <c r="Y762" s="231"/>
      <c r="Z762" s="231"/>
      <c r="AA762" s="231"/>
      <c r="AB762" s="231"/>
      <c r="AC762" s="231"/>
      <c r="AD762" s="232"/>
      <c r="AE762" s="232"/>
      <c r="AF762" s="168"/>
      <c r="AG762" s="168"/>
      <c r="AH762" s="168"/>
      <c r="AI762" s="168"/>
      <c r="AJ762" s="168"/>
      <c r="AK762" s="168"/>
      <c r="AL762" s="168"/>
      <c r="AM762" s="168"/>
      <c r="AN762" s="168"/>
      <c r="AO762" s="168"/>
      <c r="AP762" s="168"/>
      <c r="AQ762" s="168"/>
      <c r="AR762" s="168"/>
      <c r="AS762" s="168"/>
      <c r="AT762" s="168"/>
      <c r="AU762" s="168"/>
      <c r="AV762" s="168"/>
      <c r="AW762" s="168"/>
      <c r="AX762" s="168"/>
      <c r="AY762" s="168"/>
      <c r="AZ762" s="168"/>
      <c r="BA762" s="168"/>
      <c r="BB762" s="168"/>
      <c r="BC762" s="221" t="e">
        <f>INT(INDEX('Dados Consolidados'!$R$1:$R$1000000, MATCH(A762, 'Dados Consolidados'!$A$1:$A$1000000, 0)))</f>
        <v>#N/A</v>
      </c>
      <c r="BD762" s="221" t="e">
        <f>INT(INDEX('Dados Consolidados'!$S$1:$S$1000000, MATCH(B762, 'Dados Consolidados'!$B$1:$B$1000000, 0)))</f>
        <v>#N/A</v>
      </c>
      <c r="BE762" s="221" t="e">
        <f>INT(INDEX('Dados Consolidados'!$T$1:$T$1000000, MATCH(E762, 'Dados Consolidados'!$E$1:$E$1000000, 0)))</f>
        <v>#N/A</v>
      </c>
      <c r="BF762" s="221" t="e">
        <f>INT(INDEX('Dados Consolidados'!$U$1:$U$1000000, MATCH(H762, 'Dados Consolidados'!$H$1:$H$1000000, 0)))</f>
        <v>#N/A</v>
      </c>
      <c r="BG762" s="221" t="e">
        <f>INT(INDEX('Dados Consolidados'!$V$1:$V$1000000, MATCH(J762, 'Dados Consolidados'!$J$1:$J$1000000, 0)))</f>
        <v>#N/A</v>
      </c>
      <c r="BH762" s="221" t="e">
        <f>INT(INDEX('Dados Consolidados'!$X$1:$X$1000000, MATCH(K762, 'Dados Consolidados'!$K$1:$K$1000000, 0)))</f>
        <v>#N/A</v>
      </c>
      <c r="BI762" s="221" t="e">
        <f>INT(INDEX('Dados Consolidados'!$Y$1:$Y$1000000, MATCH(L762, 'Dados Consolidados'!$L$1:$L$1000000, 0)))</f>
        <v>#N/A</v>
      </c>
      <c r="BJ762" s="222" t="e">
        <f>INT(INDEX('Dados Consolidados'!$W$1:$W$1000000, MATCH(P762, 'Dados Consolidados'!$P$1:$P$1000000, 0)))</f>
        <v>#N/A</v>
      </c>
      <c r="BK762" s="83" t="str">
        <f>IF(AND(A762&lt;&gt;"",B762&lt;&gt;"",C762&lt;&gt;"",E762&lt;&gt;"",J762&lt;&gt;"",K762&lt;&gt;"",L762&lt;&gt;"",R762&lt;&gt;"",V762&lt;&gt;""),"OK","n/a")</f>
        <v>n/a</v>
      </c>
    </row>
    <row r="763" spans="1:63" s="83" customFormat="1" ht="20.100000000000001" customHeight="1" x14ac:dyDescent="0.25">
      <c r="A763" s="163"/>
      <c r="B763" s="163"/>
      <c r="C763" s="163"/>
      <c r="D763" s="163"/>
      <c r="E763" s="163"/>
      <c r="F763" s="163"/>
      <c r="G763" s="163"/>
      <c r="H763" s="163"/>
      <c r="I763" s="163"/>
      <c r="J763" s="163"/>
      <c r="K763" s="163"/>
      <c r="L763" s="163"/>
      <c r="M763" s="231"/>
      <c r="N763" s="233"/>
      <c r="O763" s="233"/>
      <c r="P763" s="163"/>
      <c r="Q763" s="230"/>
      <c r="R763" s="163"/>
      <c r="S763" s="163"/>
      <c r="T763" s="163"/>
      <c r="U763" s="163"/>
      <c r="V763" s="231"/>
      <c r="W763" s="231"/>
      <c r="X763" s="231"/>
      <c r="Y763" s="231"/>
      <c r="Z763" s="231"/>
      <c r="AA763" s="231"/>
      <c r="AB763" s="231"/>
      <c r="AC763" s="231"/>
      <c r="AD763" s="232"/>
      <c r="AE763" s="232"/>
      <c r="AF763" s="168"/>
      <c r="AG763" s="168"/>
      <c r="AH763" s="168"/>
      <c r="AI763" s="168"/>
      <c r="AJ763" s="168"/>
      <c r="AK763" s="168"/>
      <c r="AL763" s="168"/>
      <c r="AM763" s="168"/>
      <c r="AN763" s="168"/>
      <c r="AO763" s="168"/>
      <c r="AP763" s="168"/>
      <c r="AQ763" s="168"/>
      <c r="AR763" s="168"/>
      <c r="AS763" s="168"/>
      <c r="AT763" s="168"/>
      <c r="AU763" s="168"/>
      <c r="AV763" s="168"/>
      <c r="AW763" s="168"/>
      <c r="AX763" s="168"/>
      <c r="AY763" s="168"/>
      <c r="AZ763" s="168"/>
      <c r="BA763" s="168"/>
      <c r="BB763" s="168"/>
      <c r="BC763" s="221" t="e">
        <f>INT(INDEX('Dados Consolidados'!$R$1:$R$1000000, MATCH(A763, 'Dados Consolidados'!$A$1:$A$1000000, 0)))</f>
        <v>#N/A</v>
      </c>
      <c r="BD763" s="221" t="e">
        <f>INT(INDEX('Dados Consolidados'!$S$1:$S$1000000, MATCH(B763, 'Dados Consolidados'!$B$1:$B$1000000, 0)))</f>
        <v>#N/A</v>
      </c>
      <c r="BE763" s="221" t="e">
        <f>INT(INDEX('Dados Consolidados'!$T$1:$T$1000000, MATCH(E763, 'Dados Consolidados'!$E$1:$E$1000000, 0)))</f>
        <v>#N/A</v>
      </c>
      <c r="BF763" s="221" t="e">
        <f>INT(INDEX('Dados Consolidados'!$U$1:$U$1000000, MATCH(H763, 'Dados Consolidados'!$H$1:$H$1000000, 0)))</f>
        <v>#N/A</v>
      </c>
      <c r="BG763" s="221" t="e">
        <f>INT(INDEX('Dados Consolidados'!$V$1:$V$1000000, MATCH(J763, 'Dados Consolidados'!$J$1:$J$1000000, 0)))</f>
        <v>#N/A</v>
      </c>
      <c r="BH763" s="221" t="e">
        <f>INT(INDEX('Dados Consolidados'!$X$1:$X$1000000, MATCH(K763, 'Dados Consolidados'!$K$1:$K$1000000, 0)))</f>
        <v>#N/A</v>
      </c>
      <c r="BI763" s="221" t="e">
        <f>INT(INDEX('Dados Consolidados'!$Y$1:$Y$1000000, MATCH(L763, 'Dados Consolidados'!$L$1:$L$1000000, 0)))</f>
        <v>#N/A</v>
      </c>
      <c r="BJ763" s="222" t="e">
        <f>INT(INDEX('Dados Consolidados'!$W$1:$W$1000000, MATCH(P763, 'Dados Consolidados'!$P$1:$P$1000000, 0)))</f>
        <v>#N/A</v>
      </c>
      <c r="BK763" s="83" t="str">
        <f>IF(AND(A763&lt;&gt;"",B763&lt;&gt;"",C763&lt;&gt;"",E763&lt;&gt;"",J763&lt;&gt;"",K763&lt;&gt;"",L763&lt;&gt;"",R763&lt;&gt;"",V763&lt;&gt;""),"OK","n/a")</f>
        <v>n/a</v>
      </c>
    </row>
    <row r="764" spans="1:63" s="83" customFormat="1" ht="20.100000000000001" customHeight="1" x14ac:dyDescent="0.25">
      <c r="A764" s="163"/>
      <c r="B764" s="163"/>
      <c r="C764" s="163"/>
      <c r="D764" s="163"/>
      <c r="E764" s="163"/>
      <c r="F764" s="163"/>
      <c r="G764" s="163"/>
      <c r="H764" s="163"/>
      <c r="I764" s="163"/>
      <c r="J764" s="163"/>
      <c r="K764" s="163"/>
      <c r="L764" s="163"/>
      <c r="M764" s="231"/>
      <c r="N764" s="233"/>
      <c r="O764" s="233"/>
      <c r="P764" s="163"/>
      <c r="Q764" s="230"/>
      <c r="R764" s="163"/>
      <c r="S764" s="163"/>
      <c r="T764" s="163"/>
      <c r="U764" s="163"/>
      <c r="V764" s="231"/>
      <c r="W764" s="231"/>
      <c r="X764" s="231"/>
      <c r="Y764" s="231"/>
      <c r="Z764" s="231"/>
      <c r="AA764" s="231"/>
      <c r="AB764" s="231"/>
      <c r="AC764" s="231"/>
      <c r="AD764" s="232"/>
      <c r="AE764" s="232"/>
      <c r="AF764" s="168"/>
      <c r="AG764" s="168"/>
      <c r="AH764" s="168"/>
      <c r="AI764" s="168"/>
      <c r="AJ764" s="168"/>
      <c r="AK764" s="168"/>
      <c r="AL764" s="168"/>
      <c r="AM764" s="168"/>
      <c r="AN764" s="168"/>
      <c r="AO764" s="168"/>
      <c r="AP764" s="168"/>
      <c r="AQ764" s="168"/>
      <c r="AR764" s="168"/>
      <c r="AS764" s="168"/>
      <c r="AT764" s="168"/>
      <c r="AU764" s="168"/>
      <c r="AV764" s="168"/>
      <c r="AW764" s="168"/>
      <c r="AX764" s="168"/>
      <c r="AY764" s="168"/>
      <c r="AZ764" s="168"/>
      <c r="BA764" s="168"/>
      <c r="BB764" s="168"/>
      <c r="BC764" s="221" t="e">
        <f>INT(INDEX('Dados Consolidados'!$R$1:$R$1000000, MATCH(A764, 'Dados Consolidados'!$A$1:$A$1000000, 0)))</f>
        <v>#N/A</v>
      </c>
      <c r="BD764" s="221" t="e">
        <f>INT(INDEX('Dados Consolidados'!$S$1:$S$1000000, MATCH(B764, 'Dados Consolidados'!$B$1:$B$1000000, 0)))</f>
        <v>#N/A</v>
      </c>
      <c r="BE764" s="221" t="e">
        <f>INT(INDEX('Dados Consolidados'!$T$1:$T$1000000, MATCH(E764, 'Dados Consolidados'!$E$1:$E$1000000, 0)))</f>
        <v>#N/A</v>
      </c>
      <c r="BF764" s="221" t="e">
        <f>INT(INDEX('Dados Consolidados'!$U$1:$U$1000000, MATCH(H764, 'Dados Consolidados'!$H$1:$H$1000000, 0)))</f>
        <v>#N/A</v>
      </c>
      <c r="BG764" s="221" t="e">
        <f>INT(INDEX('Dados Consolidados'!$V$1:$V$1000000, MATCH(J764, 'Dados Consolidados'!$J$1:$J$1000000, 0)))</f>
        <v>#N/A</v>
      </c>
      <c r="BH764" s="221" t="e">
        <f>INT(INDEX('Dados Consolidados'!$X$1:$X$1000000, MATCH(K764, 'Dados Consolidados'!$K$1:$K$1000000, 0)))</f>
        <v>#N/A</v>
      </c>
      <c r="BI764" s="221" t="e">
        <f>INT(INDEX('Dados Consolidados'!$Y$1:$Y$1000000, MATCH(L764, 'Dados Consolidados'!$L$1:$L$1000000, 0)))</f>
        <v>#N/A</v>
      </c>
      <c r="BJ764" s="222" t="e">
        <f>INT(INDEX('Dados Consolidados'!$W$1:$W$1000000, MATCH(P764, 'Dados Consolidados'!$P$1:$P$1000000, 0)))</f>
        <v>#N/A</v>
      </c>
      <c r="BK764" s="83" t="str">
        <f>IF(AND(A764&lt;&gt;"",B764&lt;&gt;"",C764&lt;&gt;"",E764&lt;&gt;"",J764&lt;&gt;"",K764&lt;&gt;"",L764&lt;&gt;"",R764&lt;&gt;"",V764&lt;&gt;""),"OK","n/a")</f>
        <v>n/a</v>
      </c>
    </row>
    <row r="765" spans="1:63" s="83" customFormat="1" ht="20.100000000000001" customHeight="1" x14ac:dyDescent="0.25">
      <c r="A765" s="163"/>
      <c r="B765" s="163"/>
      <c r="C765" s="163"/>
      <c r="D765" s="163"/>
      <c r="E765" s="163"/>
      <c r="F765" s="163"/>
      <c r="G765" s="163"/>
      <c r="H765" s="163"/>
      <c r="I765" s="163"/>
      <c r="J765" s="163"/>
      <c r="K765" s="163"/>
      <c r="L765" s="163"/>
      <c r="M765" s="231"/>
      <c r="N765" s="233"/>
      <c r="O765" s="233"/>
      <c r="P765" s="163"/>
      <c r="Q765" s="230"/>
      <c r="R765" s="163"/>
      <c r="S765" s="163"/>
      <c r="T765" s="163"/>
      <c r="U765" s="163"/>
      <c r="V765" s="231"/>
      <c r="W765" s="231"/>
      <c r="X765" s="231"/>
      <c r="Y765" s="231"/>
      <c r="Z765" s="231"/>
      <c r="AA765" s="231"/>
      <c r="AB765" s="231"/>
      <c r="AC765" s="231"/>
      <c r="AD765" s="232"/>
      <c r="AE765" s="232"/>
      <c r="AF765" s="168"/>
      <c r="AG765" s="168"/>
      <c r="AH765" s="168"/>
      <c r="AI765" s="168"/>
      <c r="AJ765" s="168"/>
      <c r="AK765" s="168"/>
      <c r="AL765" s="168"/>
      <c r="AM765" s="168"/>
      <c r="AN765" s="168"/>
      <c r="AO765" s="168"/>
      <c r="AP765" s="168"/>
      <c r="AQ765" s="168"/>
      <c r="AR765" s="168"/>
      <c r="AS765" s="168"/>
      <c r="AT765" s="168"/>
      <c r="AU765" s="168"/>
      <c r="AV765" s="168"/>
      <c r="AW765" s="168"/>
      <c r="AX765" s="168"/>
      <c r="AY765" s="168"/>
      <c r="AZ765" s="168"/>
      <c r="BA765" s="168"/>
      <c r="BB765" s="168"/>
      <c r="BC765" s="221" t="e">
        <f>INT(INDEX('Dados Consolidados'!$R$1:$R$1000000, MATCH(A765, 'Dados Consolidados'!$A$1:$A$1000000, 0)))</f>
        <v>#N/A</v>
      </c>
      <c r="BD765" s="221" t="e">
        <f>INT(INDEX('Dados Consolidados'!$S$1:$S$1000000, MATCH(B765, 'Dados Consolidados'!$B$1:$B$1000000, 0)))</f>
        <v>#N/A</v>
      </c>
      <c r="BE765" s="221" t="e">
        <f>INT(INDEX('Dados Consolidados'!$T$1:$T$1000000, MATCH(E765, 'Dados Consolidados'!$E$1:$E$1000000, 0)))</f>
        <v>#N/A</v>
      </c>
      <c r="BF765" s="221" t="e">
        <f>INT(INDEX('Dados Consolidados'!$U$1:$U$1000000, MATCH(H765, 'Dados Consolidados'!$H$1:$H$1000000, 0)))</f>
        <v>#N/A</v>
      </c>
      <c r="BG765" s="221" t="e">
        <f>INT(INDEX('Dados Consolidados'!$V$1:$V$1000000, MATCH(J765, 'Dados Consolidados'!$J$1:$J$1000000, 0)))</f>
        <v>#N/A</v>
      </c>
      <c r="BH765" s="221" t="e">
        <f>INT(INDEX('Dados Consolidados'!$X$1:$X$1000000, MATCH(K765, 'Dados Consolidados'!$K$1:$K$1000000, 0)))</f>
        <v>#N/A</v>
      </c>
      <c r="BI765" s="221" t="e">
        <f>INT(INDEX('Dados Consolidados'!$Y$1:$Y$1000000, MATCH(L765, 'Dados Consolidados'!$L$1:$L$1000000, 0)))</f>
        <v>#N/A</v>
      </c>
      <c r="BJ765" s="222" t="e">
        <f>INT(INDEX('Dados Consolidados'!$W$1:$W$1000000, MATCH(P765, 'Dados Consolidados'!$P$1:$P$1000000, 0)))</f>
        <v>#N/A</v>
      </c>
      <c r="BK765" s="83" t="str">
        <f>IF(AND(A765&lt;&gt;"",B765&lt;&gt;"",C765&lt;&gt;"",E765&lt;&gt;"",J765&lt;&gt;"",K765&lt;&gt;"",L765&lt;&gt;"",R765&lt;&gt;"",V765&lt;&gt;""),"OK","n/a")</f>
        <v>n/a</v>
      </c>
    </row>
    <row r="766" spans="1:63" s="83" customFormat="1" ht="20.100000000000001" customHeight="1" x14ac:dyDescent="0.25">
      <c r="A766" s="163"/>
      <c r="B766" s="163"/>
      <c r="C766" s="163"/>
      <c r="D766" s="163"/>
      <c r="E766" s="163"/>
      <c r="F766" s="163"/>
      <c r="G766" s="163"/>
      <c r="H766" s="163"/>
      <c r="I766" s="163"/>
      <c r="J766" s="163"/>
      <c r="K766" s="163"/>
      <c r="L766" s="163"/>
      <c r="M766" s="231"/>
      <c r="N766" s="233"/>
      <c r="O766" s="233"/>
      <c r="P766" s="163"/>
      <c r="Q766" s="230"/>
      <c r="R766" s="163"/>
      <c r="S766" s="163"/>
      <c r="T766" s="163"/>
      <c r="U766" s="163"/>
      <c r="V766" s="231"/>
      <c r="W766" s="231"/>
      <c r="X766" s="231"/>
      <c r="Y766" s="231"/>
      <c r="Z766" s="231"/>
      <c r="AA766" s="231"/>
      <c r="AB766" s="231"/>
      <c r="AC766" s="231"/>
      <c r="AD766" s="232"/>
      <c r="AE766" s="232"/>
      <c r="AF766" s="168"/>
      <c r="AG766" s="168"/>
      <c r="AH766" s="168"/>
      <c r="AI766" s="168"/>
      <c r="AJ766" s="168"/>
      <c r="AK766" s="168"/>
      <c r="AL766" s="168"/>
      <c r="AM766" s="168"/>
      <c r="AN766" s="168"/>
      <c r="AO766" s="168"/>
      <c r="AP766" s="168"/>
      <c r="AQ766" s="168"/>
      <c r="AR766" s="168"/>
      <c r="AS766" s="168"/>
      <c r="AT766" s="168"/>
      <c r="AU766" s="168"/>
      <c r="AV766" s="168"/>
      <c r="AW766" s="168"/>
      <c r="AX766" s="168"/>
      <c r="AY766" s="168"/>
      <c r="AZ766" s="168"/>
      <c r="BA766" s="168"/>
      <c r="BB766" s="168"/>
      <c r="BC766" s="221" t="e">
        <f>INT(INDEX('Dados Consolidados'!$R$1:$R$1000000, MATCH(A766, 'Dados Consolidados'!$A$1:$A$1000000, 0)))</f>
        <v>#N/A</v>
      </c>
      <c r="BD766" s="221" t="e">
        <f>INT(INDEX('Dados Consolidados'!$S$1:$S$1000000, MATCH(B766, 'Dados Consolidados'!$B$1:$B$1000000, 0)))</f>
        <v>#N/A</v>
      </c>
      <c r="BE766" s="221" t="e">
        <f>INT(INDEX('Dados Consolidados'!$T$1:$T$1000000, MATCH(E766, 'Dados Consolidados'!$E$1:$E$1000000, 0)))</f>
        <v>#N/A</v>
      </c>
      <c r="BF766" s="221" t="e">
        <f>INT(INDEX('Dados Consolidados'!$U$1:$U$1000000, MATCH(H766, 'Dados Consolidados'!$H$1:$H$1000000, 0)))</f>
        <v>#N/A</v>
      </c>
      <c r="BG766" s="221" t="e">
        <f>INT(INDEX('Dados Consolidados'!$V$1:$V$1000000, MATCH(J766, 'Dados Consolidados'!$J$1:$J$1000000, 0)))</f>
        <v>#N/A</v>
      </c>
      <c r="BH766" s="221" t="e">
        <f>INT(INDEX('Dados Consolidados'!$X$1:$X$1000000, MATCH(K766, 'Dados Consolidados'!$K$1:$K$1000000, 0)))</f>
        <v>#N/A</v>
      </c>
      <c r="BI766" s="221" t="e">
        <f>INT(INDEX('Dados Consolidados'!$Y$1:$Y$1000000, MATCH(L766, 'Dados Consolidados'!$L$1:$L$1000000, 0)))</f>
        <v>#N/A</v>
      </c>
      <c r="BJ766" s="222" t="e">
        <f>INT(INDEX('Dados Consolidados'!$W$1:$W$1000000, MATCH(P766, 'Dados Consolidados'!$P$1:$P$1000000, 0)))</f>
        <v>#N/A</v>
      </c>
      <c r="BK766" s="83" t="str">
        <f>IF(AND(A766&lt;&gt;"",B766&lt;&gt;"",C766&lt;&gt;"",E766&lt;&gt;"",J766&lt;&gt;"",K766&lt;&gt;"",L766&lt;&gt;"",R766&lt;&gt;"",V766&lt;&gt;""),"OK","n/a")</f>
        <v>n/a</v>
      </c>
    </row>
    <row r="767" spans="1:63" s="83" customFormat="1" ht="20.100000000000001" customHeight="1" x14ac:dyDescent="0.25">
      <c r="A767" s="163"/>
      <c r="B767" s="163"/>
      <c r="C767" s="163"/>
      <c r="D767" s="163"/>
      <c r="E767" s="163"/>
      <c r="F767" s="163"/>
      <c r="G767" s="163"/>
      <c r="H767" s="163"/>
      <c r="I767" s="163"/>
      <c r="J767" s="163"/>
      <c r="K767" s="163"/>
      <c r="L767" s="163"/>
      <c r="M767" s="231"/>
      <c r="N767" s="233"/>
      <c r="O767" s="233"/>
      <c r="P767" s="163"/>
      <c r="Q767" s="230"/>
      <c r="R767" s="163"/>
      <c r="S767" s="163"/>
      <c r="T767" s="163"/>
      <c r="U767" s="163"/>
      <c r="V767" s="231"/>
      <c r="W767" s="231"/>
      <c r="X767" s="231"/>
      <c r="Y767" s="231"/>
      <c r="Z767" s="231"/>
      <c r="AA767" s="231"/>
      <c r="AB767" s="231"/>
      <c r="AC767" s="231"/>
      <c r="AD767" s="232"/>
      <c r="AE767" s="232"/>
      <c r="AF767" s="168"/>
      <c r="AG767" s="168"/>
      <c r="AH767" s="168"/>
      <c r="AI767" s="168"/>
      <c r="AJ767" s="168"/>
      <c r="AK767" s="168"/>
      <c r="AL767" s="168"/>
      <c r="AM767" s="168"/>
      <c r="AN767" s="168"/>
      <c r="AO767" s="168"/>
      <c r="AP767" s="168"/>
      <c r="AQ767" s="168"/>
      <c r="AR767" s="168"/>
      <c r="AS767" s="168"/>
      <c r="AT767" s="168"/>
      <c r="AU767" s="168"/>
      <c r="AV767" s="168"/>
      <c r="AW767" s="168"/>
      <c r="AX767" s="168"/>
      <c r="AY767" s="168"/>
      <c r="AZ767" s="168"/>
      <c r="BA767" s="168"/>
      <c r="BB767" s="168"/>
      <c r="BC767" s="221" t="e">
        <f>INT(INDEX('Dados Consolidados'!$R$1:$R$1000000, MATCH(A767, 'Dados Consolidados'!$A$1:$A$1000000, 0)))</f>
        <v>#N/A</v>
      </c>
      <c r="BD767" s="221" t="e">
        <f>INT(INDEX('Dados Consolidados'!$S$1:$S$1000000, MATCH(B767, 'Dados Consolidados'!$B$1:$B$1000000, 0)))</f>
        <v>#N/A</v>
      </c>
      <c r="BE767" s="221" t="e">
        <f>INT(INDEX('Dados Consolidados'!$T$1:$T$1000000, MATCH(E767, 'Dados Consolidados'!$E$1:$E$1000000, 0)))</f>
        <v>#N/A</v>
      </c>
      <c r="BF767" s="221" t="e">
        <f>INT(INDEX('Dados Consolidados'!$U$1:$U$1000000, MATCH(H767, 'Dados Consolidados'!$H$1:$H$1000000, 0)))</f>
        <v>#N/A</v>
      </c>
      <c r="BG767" s="221" t="e">
        <f>INT(INDEX('Dados Consolidados'!$V$1:$V$1000000, MATCH(J767, 'Dados Consolidados'!$J$1:$J$1000000, 0)))</f>
        <v>#N/A</v>
      </c>
      <c r="BH767" s="221" t="e">
        <f>INT(INDEX('Dados Consolidados'!$X$1:$X$1000000, MATCH(K767, 'Dados Consolidados'!$K$1:$K$1000000, 0)))</f>
        <v>#N/A</v>
      </c>
      <c r="BI767" s="221" t="e">
        <f>INT(INDEX('Dados Consolidados'!$Y$1:$Y$1000000, MATCH(L767, 'Dados Consolidados'!$L$1:$L$1000000, 0)))</f>
        <v>#N/A</v>
      </c>
      <c r="BJ767" s="222" t="e">
        <f>INT(INDEX('Dados Consolidados'!$W$1:$W$1000000, MATCH(P767, 'Dados Consolidados'!$P$1:$P$1000000, 0)))</f>
        <v>#N/A</v>
      </c>
      <c r="BK767" s="83" t="str">
        <f>IF(AND(A767&lt;&gt;"",B767&lt;&gt;"",C767&lt;&gt;"",E767&lt;&gt;"",J767&lt;&gt;"",K767&lt;&gt;"",L767&lt;&gt;"",R767&lt;&gt;"",V767&lt;&gt;""),"OK","n/a")</f>
        <v>n/a</v>
      </c>
    </row>
    <row r="768" spans="1:63" s="83" customFormat="1" ht="20.100000000000001" customHeight="1" x14ac:dyDescent="0.25">
      <c r="A768" s="163"/>
      <c r="B768" s="163"/>
      <c r="C768" s="163"/>
      <c r="D768" s="163"/>
      <c r="E768" s="163"/>
      <c r="F768" s="163"/>
      <c r="G768" s="163"/>
      <c r="H768" s="163"/>
      <c r="I768" s="163"/>
      <c r="J768" s="163"/>
      <c r="K768" s="163"/>
      <c r="L768" s="163"/>
      <c r="M768" s="231"/>
      <c r="N768" s="233"/>
      <c r="O768" s="233"/>
      <c r="P768" s="163"/>
      <c r="Q768" s="230"/>
      <c r="R768" s="163"/>
      <c r="S768" s="163"/>
      <c r="T768" s="163"/>
      <c r="U768" s="163"/>
      <c r="V768" s="231"/>
      <c r="W768" s="231"/>
      <c r="X768" s="231"/>
      <c r="Y768" s="231"/>
      <c r="Z768" s="231"/>
      <c r="AA768" s="231"/>
      <c r="AB768" s="231"/>
      <c r="AC768" s="231"/>
      <c r="AD768" s="232"/>
      <c r="AE768" s="232"/>
      <c r="AF768" s="168"/>
      <c r="AG768" s="168"/>
      <c r="AH768" s="168"/>
      <c r="AI768" s="168"/>
      <c r="AJ768" s="168"/>
      <c r="AK768" s="168"/>
      <c r="AL768" s="168"/>
      <c r="AM768" s="168"/>
      <c r="AN768" s="168"/>
      <c r="AO768" s="168"/>
      <c r="AP768" s="168"/>
      <c r="AQ768" s="168"/>
      <c r="AR768" s="168"/>
      <c r="AS768" s="168"/>
      <c r="AT768" s="168"/>
      <c r="AU768" s="168"/>
      <c r="AV768" s="168"/>
      <c r="AW768" s="168"/>
      <c r="AX768" s="168"/>
      <c r="AY768" s="168"/>
      <c r="AZ768" s="168"/>
      <c r="BA768" s="168"/>
      <c r="BB768" s="168"/>
      <c r="BC768" s="221" t="e">
        <f>INT(INDEX('Dados Consolidados'!$R$1:$R$1000000, MATCH(A768, 'Dados Consolidados'!$A$1:$A$1000000, 0)))</f>
        <v>#N/A</v>
      </c>
      <c r="BD768" s="221" t="e">
        <f>INT(INDEX('Dados Consolidados'!$S$1:$S$1000000, MATCH(B768, 'Dados Consolidados'!$B$1:$B$1000000, 0)))</f>
        <v>#N/A</v>
      </c>
      <c r="BE768" s="221" t="e">
        <f>INT(INDEX('Dados Consolidados'!$T$1:$T$1000000, MATCH(E768, 'Dados Consolidados'!$E$1:$E$1000000, 0)))</f>
        <v>#N/A</v>
      </c>
      <c r="BF768" s="221" t="e">
        <f>INT(INDEX('Dados Consolidados'!$U$1:$U$1000000, MATCH(H768, 'Dados Consolidados'!$H$1:$H$1000000, 0)))</f>
        <v>#N/A</v>
      </c>
      <c r="BG768" s="221" t="e">
        <f>INT(INDEX('Dados Consolidados'!$V$1:$V$1000000, MATCH(J768, 'Dados Consolidados'!$J$1:$J$1000000, 0)))</f>
        <v>#N/A</v>
      </c>
      <c r="BH768" s="221" t="e">
        <f>INT(INDEX('Dados Consolidados'!$X$1:$X$1000000, MATCH(K768, 'Dados Consolidados'!$K$1:$K$1000000, 0)))</f>
        <v>#N/A</v>
      </c>
      <c r="BI768" s="221" t="e">
        <f>INT(INDEX('Dados Consolidados'!$Y$1:$Y$1000000, MATCH(L768, 'Dados Consolidados'!$L$1:$L$1000000, 0)))</f>
        <v>#N/A</v>
      </c>
      <c r="BJ768" s="222" t="e">
        <f>INT(INDEX('Dados Consolidados'!$W$1:$W$1000000, MATCH(P768, 'Dados Consolidados'!$P$1:$P$1000000, 0)))</f>
        <v>#N/A</v>
      </c>
      <c r="BK768" s="83" t="str">
        <f>IF(AND(A768&lt;&gt;"",B768&lt;&gt;"",C768&lt;&gt;"",E768&lt;&gt;"",J768&lt;&gt;"",K768&lt;&gt;"",L768&lt;&gt;"",R768&lt;&gt;"",V768&lt;&gt;""),"OK","n/a")</f>
        <v>n/a</v>
      </c>
    </row>
    <row r="769" spans="1:63" s="83" customFormat="1" ht="20.100000000000001" customHeight="1" x14ac:dyDescent="0.25">
      <c r="A769" s="163"/>
      <c r="B769" s="163"/>
      <c r="C769" s="163"/>
      <c r="D769" s="163"/>
      <c r="E769" s="163"/>
      <c r="F769" s="163"/>
      <c r="G769" s="163"/>
      <c r="H769" s="163"/>
      <c r="I769" s="163"/>
      <c r="J769" s="163"/>
      <c r="K769" s="163"/>
      <c r="L769" s="163"/>
      <c r="M769" s="231"/>
      <c r="N769" s="233"/>
      <c r="O769" s="233"/>
      <c r="P769" s="163"/>
      <c r="Q769" s="230"/>
      <c r="R769" s="163"/>
      <c r="S769" s="163"/>
      <c r="T769" s="163"/>
      <c r="U769" s="163"/>
      <c r="V769" s="231"/>
      <c r="W769" s="231"/>
      <c r="X769" s="231"/>
      <c r="Y769" s="231"/>
      <c r="Z769" s="231"/>
      <c r="AA769" s="231"/>
      <c r="AB769" s="231"/>
      <c r="AC769" s="231"/>
      <c r="AD769" s="232"/>
      <c r="AE769" s="232"/>
      <c r="AF769" s="168"/>
      <c r="AG769" s="168"/>
      <c r="AH769" s="168"/>
      <c r="AI769" s="168"/>
      <c r="AJ769" s="168"/>
      <c r="AK769" s="168"/>
      <c r="AL769" s="168"/>
      <c r="AM769" s="168"/>
      <c r="AN769" s="168"/>
      <c r="AO769" s="168"/>
      <c r="AP769" s="168"/>
      <c r="AQ769" s="168"/>
      <c r="AR769" s="168"/>
      <c r="AS769" s="168"/>
      <c r="AT769" s="168"/>
      <c r="AU769" s="168"/>
      <c r="AV769" s="168"/>
      <c r="AW769" s="168"/>
      <c r="AX769" s="168"/>
      <c r="AY769" s="168"/>
      <c r="AZ769" s="168"/>
      <c r="BA769" s="168"/>
      <c r="BB769" s="168"/>
      <c r="BC769" s="221" t="e">
        <f>INT(INDEX('Dados Consolidados'!$R$1:$R$1000000, MATCH(A769, 'Dados Consolidados'!$A$1:$A$1000000, 0)))</f>
        <v>#N/A</v>
      </c>
      <c r="BD769" s="221" t="e">
        <f>INT(INDEX('Dados Consolidados'!$S$1:$S$1000000, MATCH(B769, 'Dados Consolidados'!$B$1:$B$1000000, 0)))</f>
        <v>#N/A</v>
      </c>
      <c r="BE769" s="221" t="e">
        <f>INT(INDEX('Dados Consolidados'!$T$1:$T$1000000, MATCH(E769, 'Dados Consolidados'!$E$1:$E$1000000, 0)))</f>
        <v>#N/A</v>
      </c>
      <c r="BF769" s="221" t="e">
        <f>INT(INDEX('Dados Consolidados'!$U$1:$U$1000000, MATCH(H769, 'Dados Consolidados'!$H$1:$H$1000000, 0)))</f>
        <v>#N/A</v>
      </c>
      <c r="BG769" s="221" t="e">
        <f>INT(INDEX('Dados Consolidados'!$V$1:$V$1000000, MATCH(J769, 'Dados Consolidados'!$J$1:$J$1000000, 0)))</f>
        <v>#N/A</v>
      </c>
      <c r="BH769" s="221" t="e">
        <f>INT(INDEX('Dados Consolidados'!$X$1:$X$1000000, MATCH(K769, 'Dados Consolidados'!$K$1:$K$1000000, 0)))</f>
        <v>#N/A</v>
      </c>
      <c r="BI769" s="221" t="e">
        <f>INT(INDEX('Dados Consolidados'!$Y$1:$Y$1000000, MATCH(L769, 'Dados Consolidados'!$L$1:$L$1000000, 0)))</f>
        <v>#N/A</v>
      </c>
      <c r="BJ769" s="222" t="e">
        <f>INT(INDEX('Dados Consolidados'!$W$1:$W$1000000, MATCH(P769, 'Dados Consolidados'!$P$1:$P$1000000, 0)))</f>
        <v>#N/A</v>
      </c>
      <c r="BK769" s="83" t="str">
        <f>IF(AND(A769&lt;&gt;"",B769&lt;&gt;"",C769&lt;&gt;"",E769&lt;&gt;"",J769&lt;&gt;"",K769&lt;&gt;"",L769&lt;&gt;"",R769&lt;&gt;"",V769&lt;&gt;""),"OK","n/a")</f>
        <v>n/a</v>
      </c>
    </row>
    <row r="770" spans="1:63" s="83" customFormat="1" ht="20.100000000000001" customHeight="1" x14ac:dyDescent="0.25">
      <c r="A770" s="163"/>
      <c r="B770" s="163"/>
      <c r="C770" s="163"/>
      <c r="D770" s="163"/>
      <c r="E770" s="163"/>
      <c r="F770" s="163"/>
      <c r="G770" s="163"/>
      <c r="H770" s="163"/>
      <c r="I770" s="163"/>
      <c r="J770" s="163"/>
      <c r="K770" s="163"/>
      <c r="L770" s="163"/>
      <c r="M770" s="231"/>
      <c r="N770" s="233"/>
      <c r="O770" s="233"/>
      <c r="P770" s="163"/>
      <c r="Q770" s="230"/>
      <c r="R770" s="163"/>
      <c r="S770" s="163"/>
      <c r="T770" s="163"/>
      <c r="U770" s="163"/>
      <c r="V770" s="231"/>
      <c r="W770" s="231"/>
      <c r="X770" s="231"/>
      <c r="Y770" s="231"/>
      <c r="Z770" s="231"/>
      <c r="AA770" s="231"/>
      <c r="AB770" s="231"/>
      <c r="AC770" s="231"/>
      <c r="AD770" s="232"/>
      <c r="AE770" s="232"/>
      <c r="AF770" s="168"/>
      <c r="AG770" s="168"/>
      <c r="AH770" s="168"/>
      <c r="AI770" s="168"/>
      <c r="AJ770" s="168"/>
      <c r="AK770" s="168"/>
      <c r="AL770" s="168"/>
      <c r="AM770" s="168"/>
      <c r="AN770" s="168"/>
      <c r="AO770" s="168"/>
      <c r="AP770" s="168"/>
      <c r="AQ770" s="168"/>
      <c r="AR770" s="168"/>
      <c r="AS770" s="168"/>
      <c r="AT770" s="168"/>
      <c r="AU770" s="168"/>
      <c r="AV770" s="168"/>
      <c r="AW770" s="168"/>
      <c r="AX770" s="168"/>
      <c r="AY770" s="168"/>
      <c r="AZ770" s="168"/>
      <c r="BA770" s="168"/>
      <c r="BB770" s="168"/>
      <c r="BC770" s="221" t="e">
        <f>INT(INDEX('Dados Consolidados'!$R$1:$R$1000000, MATCH(A770, 'Dados Consolidados'!$A$1:$A$1000000, 0)))</f>
        <v>#N/A</v>
      </c>
      <c r="BD770" s="221" t="e">
        <f>INT(INDEX('Dados Consolidados'!$S$1:$S$1000000, MATCH(B770, 'Dados Consolidados'!$B$1:$B$1000000, 0)))</f>
        <v>#N/A</v>
      </c>
      <c r="BE770" s="221" t="e">
        <f>INT(INDEX('Dados Consolidados'!$T$1:$T$1000000, MATCH(E770, 'Dados Consolidados'!$E$1:$E$1000000, 0)))</f>
        <v>#N/A</v>
      </c>
      <c r="BF770" s="221" t="e">
        <f>INT(INDEX('Dados Consolidados'!$U$1:$U$1000000, MATCH(H770, 'Dados Consolidados'!$H$1:$H$1000000, 0)))</f>
        <v>#N/A</v>
      </c>
      <c r="BG770" s="221" t="e">
        <f>INT(INDEX('Dados Consolidados'!$V$1:$V$1000000, MATCH(J770, 'Dados Consolidados'!$J$1:$J$1000000, 0)))</f>
        <v>#N/A</v>
      </c>
      <c r="BH770" s="221" t="e">
        <f>INT(INDEX('Dados Consolidados'!$X$1:$X$1000000, MATCH(K770, 'Dados Consolidados'!$K$1:$K$1000000, 0)))</f>
        <v>#N/A</v>
      </c>
      <c r="BI770" s="221" t="e">
        <f>INT(INDEX('Dados Consolidados'!$Y$1:$Y$1000000, MATCH(L770, 'Dados Consolidados'!$L$1:$L$1000000, 0)))</f>
        <v>#N/A</v>
      </c>
      <c r="BJ770" s="222" t="e">
        <f>INT(INDEX('Dados Consolidados'!$W$1:$W$1000000, MATCH(P770, 'Dados Consolidados'!$P$1:$P$1000000, 0)))</f>
        <v>#N/A</v>
      </c>
      <c r="BK770" s="83" t="str">
        <f>IF(AND(A770&lt;&gt;"",B770&lt;&gt;"",C770&lt;&gt;"",E770&lt;&gt;"",J770&lt;&gt;"",K770&lt;&gt;"",L770&lt;&gt;"",R770&lt;&gt;"",V770&lt;&gt;""),"OK","n/a")</f>
        <v>n/a</v>
      </c>
    </row>
    <row r="771" spans="1:63" s="83" customFormat="1" ht="20.100000000000001" customHeight="1" x14ac:dyDescent="0.25">
      <c r="A771" s="163"/>
      <c r="B771" s="163"/>
      <c r="C771" s="163"/>
      <c r="D771" s="163"/>
      <c r="E771" s="163"/>
      <c r="F771" s="163"/>
      <c r="G771" s="163"/>
      <c r="H771" s="163"/>
      <c r="I771" s="163"/>
      <c r="J771" s="163"/>
      <c r="K771" s="163"/>
      <c r="L771" s="163"/>
      <c r="M771" s="231"/>
      <c r="N771" s="233"/>
      <c r="O771" s="233"/>
      <c r="P771" s="163"/>
      <c r="Q771" s="230"/>
      <c r="R771" s="163"/>
      <c r="S771" s="163"/>
      <c r="T771" s="163"/>
      <c r="U771" s="163"/>
      <c r="V771" s="231"/>
      <c r="W771" s="231"/>
      <c r="X771" s="231"/>
      <c r="Y771" s="231"/>
      <c r="Z771" s="231"/>
      <c r="AA771" s="231"/>
      <c r="AB771" s="231"/>
      <c r="AC771" s="231"/>
      <c r="AD771" s="232"/>
      <c r="AE771" s="232"/>
      <c r="AF771" s="168"/>
      <c r="AG771" s="168"/>
      <c r="AH771" s="168"/>
      <c r="AI771" s="168"/>
      <c r="AJ771" s="168"/>
      <c r="AK771" s="168"/>
      <c r="AL771" s="168"/>
      <c r="AM771" s="168"/>
      <c r="AN771" s="168"/>
      <c r="AO771" s="168"/>
      <c r="AP771" s="168"/>
      <c r="AQ771" s="168"/>
      <c r="AR771" s="168"/>
      <c r="AS771" s="168"/>
      <c r="AT771" s="168"/>
      <c r="AU771" s="168"/>
      <c r="AV771" s="168"/>
      <c r="AW771" s="168"/>
      <c r="AX771" s="168"/>
      <c r="AY771" s="168"/>
      <c r="AZ771" s="168"/>
      <c r="BA771" s="168"/>
      <c r="BB771" s="168"/>
      <c r="BC771" s="221" t="e">
        <f>INT(INDEX('Dados Consolidados'!$R$1:$R$1000000, MATCH(A771, 'Dados Consolidados'!$A$1:$A$1000000, 0)))</f>
        <v>#N/A</v>
      </c>
      <c r="BD771" s="221" t="e">
        <f>INT(INDEX('Dados Consolidados'!$S$1:$S$1000000, MATCH(B771, 'Dados Consolidados'!$B$1:$B$1000000, 0)))</f>
        <v>#N/A</v>
      </c>
      <c r="BE771" s="221" t="e">
        <f>INT(INDEX('Dados Consolidados'!$T$1:$T$1000000, MATCH(E771, 'Dados Consolidados'!$E$1:$E$1000000, 0)))</f>
        <v>#N/A</v>
      </c>
      <c r="BF771" s="221" t="e">
        <f>INT(INDEX('Dados Consolidados'!$U$1:$U$1000000, MATCH(H771, 'Dados Consolidados'!$H$1:$H$1000000, 0)))</f>
        <v>#N/A</v>
      </c>
      <c r="BG771" s="221" t="e">
        <f>INT(INDEX('Dados Consolidados'!$V$1:$V$1000000, MATCH(J771, 'Dados Consolidados'!$J$1:$J$1000000, 0)))</f>
        <v>#N/A</v>
      </c>
      <c r="BH771" s="221" t="e">
        <f>INT(INDEX('Dados Consolidados'!$X$1:$X$1000000, MATCH(K771, 'Dados Consolidados'!$K$1:$K$1000000, 0)))</f>
        <v>#N/A</v>
      </c>
      <c r="BI771" s="221" t="e">
        <f>INT(INDEX('Dados Consolidados'!$Y$1:$Y$1000000, MATCH(L771, 'Dados Consolidados'!$L$1:$L$1000000, 0)))</f>
        <v>#N/A</v>
      </c>
      <c r="BJ771" s="222" t="e">
        <f>INT(INDEX('Dados Consolidados'!$W$1:$W$1000000, MATCH(P771, 'Dados Consolidados'!$P$1:$P$1000000, 0)))</f>
        <v>#N/A</v>
      </c>
      <c r="BK771" s="83" t="str">
        <f>IF(AND(A771&lt;&gt;"",B771&lt;&gt;"",C771&lt;&gt;"",E771&lt;&gt;"",J771&lt;&gt;"",K771&lt;&gt;"",L771&lt;&gt;"",R771&lt;&gt;"",V771&lt;&gt;""),"OK","n/a")</f>
        <v>n/a</v>
      </c>
    </row>
    <row r="772" spans="1:63" s="83" customFormat="1" ht="20.100000000000001" customHeight="1" x14ac:dyDescent="0.25">
      <c r="A772" s="163"/>
      <c r="B772" s="163"/>
      <c r="C772" s="163"/>
      <c r="D772" s="163"/>
      <c r="E772" s="163"/>
      <c r="F772" s="163"/>
      <c r="G772" s="163"/>
      <c r="H772" s="163"/>
      <c r="I772" s="163"/>
      <c r="J772" s="163"/>
      <c r="K772" s="163"/>
      <c r="L772" s="163"/>
      <c r="M772" s="231"/>
      <c r="N772" s="233"/>
      <c r="O772" s="233"/>
      <c r="P772" s="163"/>
      <c r="Q772" s="230"/>
      <c r="R772" s="163"/>
      <c r="S772" s="163"/>
      <c r="T772" s="163"/>
      <c r="U772" s="163"/>
      <c r="V772" s="231"/>
      <c r="W772" s="231"/>
      <c r="X772" s="231"/>
      <c r="Y772" s="231"/>
      <c r="Z772" s="231"/>
      <c r="AA772" s="231"/>
      <c r="AB772" s="231"/>
      <c r="AC772" s="231"/>
      <c r="AD772" s="232"/>
      <c r="AE772" s="232"/>
      <c r="AF772" s="168"/>
      <c r="AG772" s="168"/>
      <c r="AH772" s="168"/>
      <c r="AI772" s="168"/>
      <c r="AJ772" s="168"/>
      <c r="AK772" s="168"/>
      <c r="AL772" s="168"/>
      <c r="AM772" s="168"/>
      <c r="AN772" s="168"/>
      <c r="AO772" s="168"/>
      <c r="AP772" s="168"/>
      <c r="AQ772" s="168"/>
      <c r="AR772" s="168"/>
      <c r="AS772" s="168"/>
      <c r="AT772" s="168"/>
      <c r="AU772" s="168"/>
      <c r="AV772" s="168"/>
      <c r="AW772" s="168"/>
      <c r="AX772" s="168"/>
      <c r="AY772" s="168"/>
      <c r="AZ772" s="168"/>
      <c r="BA772" s="168"/>
      <c r="BB772" s="168"/>
      <c r="BC772" s="221" t="e">
        <f>INT(INDEX('Dados Consolidados'!$R$1:$R$1000000, MATCH(A772, 'Dados Consolidados'!$A$1:$A$1000000, 0)))</f>
        <v>#N/A</v>
      </c>
      <c r="BD772" s="221" t="e">
        <f>INT(INDEX('Dados Consolidados'!$S$1:$S$1000000, MATCH(B772, 'Dados Consolidados'!$B$1:$B$1000000, 0)))</f>
        <v>#N/A</v>
      </c>
      <c r="BE772" s="221" t="e">
        <f>INT(INDEX('Dados Consolidados'!$T$1:$T$1000000, MATCH(E772, 'Dados Consolidados'!$E$1:$E$1000000, 0)))</f>
        <v>#N/A</v>
      </c>
      <c r="BF772" s="221" t="e">
        <f>INT(INDEX('Dados Consolidados'!$U$1:$U$1000000, MATCH(H772, 'Dados Consolidados'!$H$1:$H$1000000, 0)))</f>
        <v>#N/A</v>
      </c>
      <c r="BG772" s="221" t="e">
        <f>INT(INDEX('Dados Consolidados'!$V$1:$V$1000000, MATCH(J772, 'Dados Consolidados'!$J$1:$J$1000000, 0)))</f>
        <v>#N/A</v>
      </c>
      <c r="BH772" s="221" t="e">
        <f>INT(INDEX('Dados Consolidados'!$X$1:$X$1000000, MATCH(K772, 'Dados Consolidados'!$K$1:$K$1000000, 0)))</f>
        <v>#N/A</v>
      </c>
      <c r="BI772" s="221" t="e">
        <f>INT(INDEX('Dados Consolidados'!$Y$1:$Y$1000000, MATCH(L772, 'Dados Consolidados'!$L$1:$L$1000000, 0)))</f>
        <v>#N/A</v>
      </c>
      <c r="BJ772" s="222" t="e">
        <f>INT(INDEX('Dados Consolidados'!$W$1:$W$1000000, MATCH(P772, 'Dados Consolidados'!$P$1:$P$1000000, 0)))</f>
        <v>#N/A</v>
      </c>
      <c r="BK772" s="83" t="str">
        <f>IF(AND(A772&lt;&gt;"",B772&lt;&gt;"",C772&lt;&gt;"",E772&lt;&gt;"",J772&lt;&gt;"",K772&lt;&gt;"",L772&lt;&gt;"",R772&lt;&gt;"",V772&lt;&gt;""),"OK","n/a")</f>
        <v>n/a</v>
      </c>
    </row>
    <row r="773" spans="1:63" s="83" customFormat="1" ht="20.100000000000001" customHeight="1" x14ac:dyDescent="0.25">
      <c r="A773" s="163"/>
      <c r="B773" s="163"/>
      <c r="C773" s="163"/>
      <c r="D773" s="163"/>
      <c r="E773" s="163"/>
      <c r="F773" s="163"/>
      <c r="G773" s="163"/>
      <c r="H773" s="163"/>
      <c r="I773" s="163"/>
      <c r="J773" s="163"/>
      <c r="K773" s="163"/>
      <c r="L773" s="163"/>
      <c r="M773" s="231"/>
      <c r="N773" s="233"/>
      <c r="O773" s="233"/>
      <c r="P773" s="163"/>
      <c r="Q773" s="230"/>
      <c r="R773" s="163"/>
      <c r="S773" s="163"/>
      <c r="T773" s="163"/>
      <c r="U773" s="163"/>
      <c r="V773" s="231"/>
      <c r="W773" s="231"/>
      <c r="X773" s="231"/>
      <c r="Y773" s="231"/>
      <c r="Z773" s="231"/>
      <c r="AA773" s="231"/>
      <c r="AB773" s="231"/>
      <c r="AC773" s="231"/>
      <c r="AD773" s="232"/>
      <c r="AE773" s="232"/>
      <c r="AF773" s="168"/>
      <c r="AG773" s="168"/>
      <c r="AH773" s="168"/>
      <c r="AI773" s="168"/>
      <c r="AJ773" s="168"/>
      <c r="AK773" s="168"/>
      <c r="AL773" s="168"/>
      <c r="AM773" s="168"/>
      <c r="AN773" s="168"/>
      <c r="AO773" s="168"/>
      <c r="AP773" s="168"/>
      <c r="AQ773" s="168"/>
      <c r="AR773" s="168"/>
      <c r="AS773" s="168"/>
      <c r="AT773" s="168"/>
      <c r="AU773" s="168"/>
      <c r="AV773" s="168"/>
      <c r="AW773" s="168"/>
      <c r="AX773" s="168"/>
      <c r="AY773" s="168"/>
      <c r="AZ773" s="168"/>
      <c r="BA773" s="168"/>
      <c r="BB773" s="168"/>
      <c r="BC773" s="221" t="e">
        <f>INT(INDEX('Dados Consolidados'!$R$1:$R$1000000, MATCH(A773, 'Dados Consolidados'!$A$1:$A$1000000, 0)))</f>
        <v>#N/A</v>
      </c>
      <c r="BD773" s="221" t="e">
        <f>INT(INDEX('Dados Consolidados'!$S$1:$S$1000000, MATCH(B773, 'Dados Consolidados'!$B$1:$B$1000000, 0)))</f>
        <v>#N/A</v>
      </c>
      <c r="BE773" s="221" t="e">
        <f>INT(INDEX('Dados Consolidados'!$T$1:$T$1000000, MATCH(E773, 'Dados Consolidados'!$E$1:$E$1000000, 0)))</f>
        <v>#N/A</v>
      </c>
      <c r="BF773" s="221" t="e">
        <f>INT(INDEX('Dados Consolidados'!$U$1:$U$1000000, MATCH(H773, 'Dados Consolidados'!$H$1:$H$1000000, 0)))</f>
        <v>#N/A</v>
      </c>
      <c r="BG773" s="221" t="e">
        <f>INT(INDEX('Dados Consolidados'!$V$1:$V$1000000, MATCH(J773, 'Dados Consolidados'!$J$1:$J$1000000, 0)))</f>
        <v>#N/A</v>
      </c>
      <c r="BH773" s="221" t="e">
        <f>INT(INDEX('Dados Consolidados'!$X$1:$X$1000000, MATCH(K773, 'Dados Consolidados'!$K$1:$K$1000000, 0)))</f>
        <v>#N/A</v>
      </c>
      <c r="BI773" s="221" t="e">
        <f>INT(INDEX('Dados Consolidados'!$Y$1:$Y$1000000, MATCH(L773, 'Dados Consolidados'!$L$1:$L$1000000, 0)))</f>
        <v>#N/A</v>
      </c>
      <c r="BJ773" s="222" t="e">
        <f>INT(INDEX('Dados Consolidados'!$W$1:$W$1000000, MATCH(P773, 'Dados Consolidados'!$P$1:$P$1000000, 0)))</f>
        <v>#N/A</v>
      </c>
      <c r="BK773" s="83" t="str">
        <f>IF(AND(A773&lt;&gt;"",B773&lt;&gt;"",C773&lt;&gt;"",E773&lt;&gt;"",J773&lt;&gt;"",K773&lt;&gt;"",L773&lt;&gt;"",R773&lt;&gt;"",V773&lt;&gt;""),"OK","n/a")</f>
        <v>n/a</v>
      </c>
    </row>
    <row r="774" spans="1:63" s="83" customFormat="1" ht="20.100000000000001" customHeight="1" x14ac:dyDescent="0.25">
      <c r="A774" s="163"/>
      <c r="B774" s="163"/>
      <c r="C774" s="163"/>
      <c r="D774" s="163"/>
      <c r="E774" s="163"/>
      <c r="F774" s="163"/>
      <c r="G774" s="163"/>
      <c r="H774" s="163"/>
      <c r="I774" s="163"/>
      <c r="J774" s="163"/>
      <c r="K774" s="163"/>
      <c r="L774" s="163"/>
      <c r="M774" s="231"/>
      <c r="N774" s="233"/>
      <c r="O774" s="233"/>
      <c r="P774" s="163"/>
      <c r="Q774" s="230"/>
      <c r="R774" s="163"/>
      <c r="S774" s="163"/>
      <c r="T774" s="163"/>
      <c r="U774" s="163"/>
      <c r="V774" s="231"/>
      <c r="W774" s="231"/>
      <c r="X774" s="231"/>
      <c r="Y774" s="231"/>
      <c r="Z774" s="231"/>
      <c r="AA774" s="231"/>
      <c r="AB774" s="231"/>
      <c r="AC774" s="231"/>
      <c r="AD774" s="232"/>
      <c r="AE774" s="232"/>
      <c r="AF774" s="168"/>
      <c r="AG774" s="168"/>
      <c r="AH774" s="168"/>
      <c r="AI774" s="168"/>
      <c r="AJ774" s="168"/>
      <c r="AK774" s="168"/>
      <c r="AL774" s="168"/>
      <c r="AM774" s="168"/>
      <c r="AN774" s="168"/>
      <c r="AO774" s="168"/>
      <c r="AP774" s="168"/>
      <c r="AQ774" s="168"/>
      <c r="AR774" s="168"/>
      <c r="AS774" s="168"/>
      <c r="AT774" s="168"/>
      <c r="AU774" s="168"/>
      <c r="AV774" s="168"/>
      <c r="AW774" s="168"/>
      <c r="AX774" s="168"/>
      <c r="AY774" s="168"/>
      <c r="AZ774" s="168"/>
      <c r="BA774" s="168"/>
      <c r="BB774" s="168"/>
      <c r="BC774" s="221" t="e">
        <f>INT(INDEX('Dados Consolidados'!$R$1:$R$1000000, MATCH(A774, 'Dados Consolidados'!$A$1:$A$1000000, 0)))</f>
        <v>#N/A</v>
      </c>
      <c r="BD774" s="221" t="e">
        <f>INT(INDEX('Dados Consolidados'!$S$1:$S$1000000, MATCH(B774, 'Dados Consolidados'!$B$1:$B$1000000, 0)))</f>
        <v>#N/A</v>
      </c>
      <c r="BE774" s="221" t="e">
        <f>INT(INDEX('Dados Consolidados'!$T$1:$T$1000000, MATCH(E774, 'Dados Consolidados'!$E$1:$E$1000000, 0)))</f>
        <v>#N/A</v>
      </c>
      <c r="BF774" s="221" t="e">
        <f>INT(INDEX('Dados Consolidados'!$U$1:$U$1000000, MATCH(H774, 'Dados Consolidados'!$H$1:$H$1000000, 0)))</f>
        <v>#N/A</v>
      </c>
      <c r="BG774" s="221" t="e">
        <f>INT(INDEX('Dados Consolidados'!$V$1:$V$1000000, MATCH(J774, 'Dados Consolidados'!$J$1:$J$1000000, 0)))</f>
        <v>#N/A</v>
      </c>
      <c r="BH774" s="221" t="e">
        <f>INT(INDEX('Dados Consolidados'!$X$1:$X$1000000, MATCH(K774, 'Dados Consolidados'!$K$1:$K$1000000, 0)))</f>
        <v>#N/A</v>
      </c>
      <c r="BI774" s="221" t="e">
        <f>INT(INDEX('Dados Consolidados'!$Y$1:$Y$1000000, MATCH(L774, 'Dados Consolidados'!$L$1:$L$1000000, 0)))</f>
        <v>#N/A</v>
      </c>
      <c r="BJ774" s="222" t="e">
        <f>INT(INDEX('Dados Consolidados'!$W$1:$W$1000000, MATCH(P774, 'Dados Consolidados'!$P$1:$P$1000000, 0)))</f>
        <v>#N/A</v>
      </c>
      <c r="BK774" s="83" t="str">
        <f>IF(AND(A774&lt;&gt;"",B774&lt;&gt;"",C774&lt;&gt;"",E774&lt;&gt;"",J774&lt;&gt;"",K774&lt;&gt;"",L774&lt;&gt;"",R774&lt;&gt;"",V774&lt;&gt;""),"OK","n/a")</f>
        <v>n/a</v>
      </c>
    </row>
    <row r="775" spans="1:63" s="83" customFormat="1" ht="20.100000000000001" customHeight="1" x14ac:dyDescent="0.25">
      <c r="A775" s="163"/>
      <c r="B775" s="163"/>
      <c r="C775" s="163"/>
      <c r="D775" s="163"/>
      <c r="E775" s="163"/>
      <c r="F775" s="163"/>
      <c r="G775" s="163"/>
      <c r="H775" s="163"/>
      <c r="I775" s="163"/>
      <c r="J775" s="163"/>
      <c r="K775" s="163"/>
      <c r="L775" s="163"/>
      <c r="M775" s="231"/>
      <c r="N775" s="233"/>
      <c r="O775" s="233"/>
      <c r="P775" s="163"/>
      <c r="Q775" s="230"/>
      <c r="R775" s="163"/>
      <c r="S775" s="163"/>
      <c r="T775" s="163"/>
      <c r="U775" s="163"/>
      <c r="V775" s="231"/>
      <c r="W775" s="231"/>
      <c r="X775" s="231"/>
      <c r="Y775" s="231"/>
      <c r="Z775" s="231"/>
      <c r="AA775" s="231"/>
      <c r="AB775" s="231"/>
      <c r="AC775" s="231"/>
      <c r="AD775" s="232"/>
      <c r="AE775" s="232"/>
      <c r="AF775" s="168"/>
      <c r="AG775" s="168"/>
      <c r="AH775" s="168"/>
      <c r="AI775" s="168"/>
      <c r="AJ775" s="168"/>
      <c r="AK775" s="168"/>
      <c r="AL775" s="168"/>
      <c r="AM775" s="168"/>
      <c r="AN775" s="168"/>
      <c r="AO775" s="168"/>
      <c r="AP775" s="168"/>
      <c r="AQ775" s="168"/>
      <c r="AR775" s="168"/>
      <c r="AS775" s="168"/>
      <c r="AT775" s="168"/>
      <c r="AU775" s="168"/>
      <c r="AV775" s="168"/>
      <c r="AW775" s="168"/>
      <c r="AX775" s="168"/>
      <c r="AY775" s="168"/>
      <c r="AZ775" s="168"/>
      <c r="BA775" s="168"/>
      <c r="BB775" s="168"/>
      <c r="BC775" s="221" t="e">
        <f>INT(INDEX('Dados Consolidados'!$R$1:$R$1000000, MATCH(A775, 'Dados Consolidados'!$A$1:$A$1000000, 0)))</f>
        <v>#N/A</v>
      </c>
      <c r="BD775" s="221" t="e">
        <f>INT(INDEX('Dados Consolidados'!$S$1:$S$1000000, MATCH(B775, 'Dados Consolidados'!$B$1:$B$1000000, 0)))</f>
        <v>#N/A</v>
      </c>
      <c r="BE775" s="221" t="e">
        <f>INT(INDEX('Dados Consolidados'!$T$1:$T$1000000, MATCH(E775, 'Dados Consolidados'!$E$1:$E$1000000, 0)))</f>
        <v>#N/A</v>
      </c>
      <c r="BF775" s="221" t="e">
        <f>INT(INDEX('Dados Consolidados'!$U$1:$U$1000000, MATCH(H775, 'Dados Consolidados'!$H$1:$H$1000000, 0)))</f>
        <v>#N/A</v>
      </c>
      <c r="BG775" s="221" t="e">
        <f>INT(INDEX('Dados Consolidados'!$V$1:$V$1000000, MATCH(J775, 'Dados Consolidados'!$J$1:$J$1000000, 0)))</f>
        <v>#N/A</v>
      </c>
      <c r="BH775" s="221" t="e">
        <f>INT(INDEX('Dados Consolidados'!$X$1:$X$1000000, MATCH(K775, 'Dados Consolidados'!$K$1:$K$1000000, 0)))</f>
        <v>#N/A</v>
      </c>
      <c r="BI775" s="221" t="e">
        <f>INT(INDEX('Dados Consolidados'!$Y$1:$Y$1000000, MATCH(L775, 'Dados Consolidados'!$L$1:$L$1000000, 0)))</f>
        <v>#N/A</v>
      </c>
      <c r="BJ775" s="222" t="e">
        <f>INT(INDEX('Dados Consolidados'!$W$1:$W$1000000, MATCH(P775, 'Dados Consolidados'!$P$1:$P$1000000, 0)))</f>
        <v>#N/A</v>
      </c>
      <c r="BK775" s="83" t="str">
        <f>IF(AND(A775&lt;&gt;"",B775&lt;&gt;"",C775&lt;&gt;"",E775&lt;&gt;"",J775&lt;&gt;"",K775&lt;&gt;"",L775&lt;&gt;"",R775&lt;&gt;"",V775&lt;&gt;""),"OK","n/a")</f>
        <v>n/a</v>
      </c>
    </row>
    <row r="776" spans="1:63" s="83" customFormat="1" ht="20.100000000000001" customHeight="1" x14ac:dyDescent="0.25">
      <c r="A776" s="163"/>
      <c r="B776" s="163"/>
      <c r="C776" s="163"/>
      <c r="D776" s="163"/>
      <c r="E776" s="163"/>
      <c r="F776" s="163"/>
      <c r="G776" s="163"/>
      <c r="H776" s="163"/>
      <c r="I776" s="163"/>
      <c r="J776" s="163"/>
      <c r="K776" s="163"/>
      <c r="L776" s="163"/>
      <c r="M776" s="231"/>
      <c r="N776" s="233"/>
      <c r="O776" s="233"/>
      <c r="P776" s="163"/>
      <c r="Q776" s="230"/>
      <c r="R776" s="163"/>
      <c r="S776" s="163"/>
      <c r="T776" s="163"/>
      <c r="U776" s="163"/>
      <c r="V776" s="231"/>
      <c r="W776" s="231"/>
      <c r="X776" s="231"/>
      <c r="Y776" s="231"/>
      <c r="Z776" s="231"/>
      <c r="AA776" s="231"/>
      <c r="AB776" s="231"/>
      <c r="AC776" s="231"/>
      <c r="AD776" s="232"/>
      <c r="AE776" s="232"/>
      <c r="AF776" s="168"/>
      <c r="AG776" s="168"/>
      <c r="AH776" s="168"/>
      <c r="AI776" s="168"/>
      <c r="AJ776" s="168"/>
      <c r="AK776" s="168"/>
      <c r="AL776" s="168"/>
      <c r="AM776" s="168"/>
      <c r="AN776" s="168"/>
      <c r="AO776" s="168"/>
      <c r="AP776" s="168"/>
      <c r="AQ776" s="168"/>
      <c r="AR776" s="168"/>
      <c r="AS776" s="168"/>
      <c r="AT776" s="168"/>
      <c r="AU776" s="168"/>
      <c r="AV776" s="168"/>
      <c r="AW776" s="168"/>
      <c r="AX776" s="168"/>
      <c r="AY776" s="168"/>
      <c r="AZ776" s="168"/>
      <c r="BA776" s="168"/>
      <c r="BB776" s="168"/>
      <c r="BC776" s="221" t="e">
        <f>INT(INDEX('Dados Consolidados'!$R$1:$R$1000000, MATCH(A776, 'Dados Consolidados'!$A$1:$A$1000000, 0)))</f>
        <v>#N/A</v>
      </c>
      <c r="BD776" s="221" t="e">
        <f>INT(INDEX('Dados Consolidados'!$S$1:$S$1000000, MATCH(B776, 'Dados Consolidados'!$B$1:$B$1000000, 0)))</f>
        <v>#N/A</v>
      </c>
      <c r="BE776" s="221" t="e">
        <f>INT(INDEX('Dados Consolidados'!$T$1:$T$1000000, MATCH(E776, 'Dados Consolidados'!$E$1:$E$1000000, 0)))</f>
        <v>#N/A</v>
      </c>
      <c r="BF776" s="221" t="e">
        <f>INT(INDEX('Dados Consolidados'!$U$1:$U$1000000, MATCH(H776, 'Dados Consolidados'!$H$1:$H$1000000, 0)))</f>
        <v>#N/A</v>
      </c>
      <c r="BG776" s="221" t="e">
        <f>INT(INDEX('Dados Consolidados'!$V$1:$V$1000000, MATCH(J776, 'Dados Consolidados'!$J$1:$J$1000000, 0)))</f>
        <v>#N/A</v>
      </c>
      <c r="BH776" s="221" t="e">
        <f>INT(INDEX('Dados Consolidados'!$X$1:$X$1000000, MATCH(K776, 'Dados Consolidados'!$K$1:$K$1000000, 0)))</f>
        <v>#N/A</v>
      </c>
      <c r="BI776" s="221" t="e">
        <f>INT(INDEX('Dados Consolidados'!$Y$1:$Y$1000000, MATCH(L776, 'Dados Consolidados'!$L$1:$L$1000000, 0)))</f>
        <v>#N/A</v>
      </c>
      <c r="BJ776" s="222" t="e">
        <f>INT(INDEX('Dados Consolidados'!$W$1:$W$1000000, MATCH(P776, 'Dados Consolidados'!$P$1:$P$1000000, 0)))</f>
        <v>#N/A</v>
      </c>
      <c r="BK776" s="83" t="str">
        <f>IF(AND(A776&lt;&gt;"",B776&lt;&gt;"",C776&lt;&gt;"",E776&lt;&gt;"",J776&lt;&gt;"",K776&lt;&gt;"",L776&lt;&gt;"",R776&lt;&gt;"",V776&lt;&gt;""),"OK","n/a")</f>
        <v>n/a</v>
      </c>
    </row>
    <row r="777" spans="1:63" s="83" customFormat="1" ht="20.100000000000001" customHeight="1" x14ac:dyDescent="0.25">
      <c r="A777" s="163"/>
      <c r="B777" s="163"/>
      <c r="C777" s="163"/>
      <c r="D777" s="163"/>
      <c r="E777" s="163"/>
      <c r="F777" s="163"/>
      <c r="G777" s="163"/>
      <c r="H777" s="163"/>
      <c r="I777" s="163"/>
      <c r="J777" s="163"/>
      <c r="K777" s="163"/>
      <c r="L777" s="163"/>
      <c r="M777" s="231"/>
      <c r="N777" s="233"/>
      <c r="O777" s="233"/>
      <c r="P777" s="163"/>
      <c r="Q777" s="230"/>
      <c r="R777" s="163"/>
      <c r="S777" s="163"/>
      <c r="T777" s="163"/>
      <c r="U777" s="163"/>
      <c r="V777" s="231"/>
      <c r="W777" s="231"/>
      <c r="X777" s="231"/>
      <c r="Y777" s="231"/>
      <c r="Z777" s="231"/>
      <c r="AA777" s="231"/>
      <c r="AB777" s="231"/>
      <c r="AC777" s="231"/>
      <c r="AD777" s="232"/>
      <c r="AE777" s="232"/>
      <c r="AF777" s="168"/>
      <c r="AG777" s="168"/>
      <c r="AH777" s="168"/>
      <c r="AI777" s="168"/>
      <c r="AJ777" s="168"/>
      <c r="AK777" s="168"/>
      <c r="AL777" s="168"/>
      <c r="AM777" s="168"/>
      <c r="AN777" s="168"/>
      <c r="AO777" s="168"/>
      <c r="AP777" s="168"/>
      <c r="AQ777" s="168"/>
      <c r="AR777" s="168"/>
      <c r="AS777" s="168"/>
      <c r="AT777" s="168"/>
      <c r="AU777" s="168"/>
      <c r="AV777" s="168"/>
      <c r="AW777" s="168"/>
      <c r="AX777" s="168"/>
      <c r="AY777" s="168"/>
      <c r="AZ777" s="168"/>
      <c r="BA777" s="168"/>
      <c r="BB777" s="168"/>
      <c r="BC777" s="221" t="e">
        <f>INT(INDEX('Dados Consolidados'!$R$1:$R$1000000, MATCH(A777, 'Dados Consolidados'!$A$1:$A$1000000, 0)))</f>
        <v>#N/A</v>
      </c>
      <c r="BD777" s="221" t="e">
        <f>INT(INDEX('Dados Consolidados'!$S$1:$S$1000000, MATCH(B777, 'Dados Consolidados'!$B$1:$B$1000000, 0)))</f>
        <v>#N/A</v>
      </c>
      <c r="BE777" s="221" t="e">
        <f>INT(INDEX('Dados Consolidados'!$T$1:$T$1000000, MATCH(E777, 'Dados Consolidados'!$E$1:$E$1000000, 0)))</f>
        <v>#N/A</v>
      </c>
      <c r="BF777" s="221" t="e">
        <f>INT(INDEX('Dados Consolidados'!$U$1:$U$1000000, MATCH(H777, 'Dados Consolidados'!$H$1:$H$1000000, 0)))</f>
        <v>#N/A</v>
      </c>
      <c r="BG777" s="221" t="e">
        <f>INT(INDEX('Dados Consolidados'!$V$1:$V$1000000, MATCH(J777, 'Dados Consolidados'!$J$1:$J$1000000, 0)))</f>
        <v>#N/A</v>
      </c>
      <c r="BH777" s="221" t="e">
        <f>INT(INDEX('Dados Consolidados'!$X$1:$X$1000000, MATCH(K777, 'Dados Consolidados'!$K$1:$K$1000000, 0)))</f>
        <v>#N/A</v>
      </c>
      <c r="BI777" s="221" t="e">
        <f>INT(INDEX('Dados Consolidados'!$Y$1:$Y$1000000, MATCH(L777, 'Dados Consolidados'!$L$1:$L$1000000, 0)))</f>
        <v>#N/A</v>
      </c>
      <c r="BJ777" s="222" t="e">
        <f>INT(INDEX('Dados Consolidados'!$W$1:$W$1000000, MATCH(P777, 'Dados Consolidados'!$P$1:$P$1000000, 0)))</f>
        <v>#N/A</v>
      </c>
      <c r="BK777" s="83" t="str">
        <f>IF(AND(A777&lt;&gt;"",B777&lt;&gt;"",C777&lt;&gt;"",E777&lt;&gt;"",J777&lt;&gt;"",K777&lt;&gt;"",L777&lt;&gt;"",R777&lt;&gt;"",V777&lt;&gt;""),"OK","n/a")</f>
        <v>n/a</v>
      </c>
    </row>
    <row r="778" spans="1:63" s="83" customFormat="1" ht="20.100000000000001" customHeight="1" x14ac:dyDescent="0.25">
      <c r="A778" s="163"/>
      <c r="B778" s="163"/>
      <c r="C778" s="163"/>
      <c r="D778" s="163"/>
      <c r="E778" s="163"/>
      <c r="F778" s="163"/>
      <c r="G778" s="163"/>
      <c r="H778" s="163"/>
      <c r="I778" s="163"/>
      <c r="J778" s="163"/>
      <c r="K778" s="163"/>
      <c r="L778" s="163"/>
      <c r="M778" s="231"/>
      <c r="N778" s="233"/>
      <c r="O778" s="233"/>
      <c r="P778" s="163"/>
      <c r="Q778" s="230"/>
      <c r="R778" s="163"/>
      <c r="S778" s="163"/>
      <c r="T778" s="163"/>
      <c r="U778" s="163"/>
      <c r="V778" s="231"/>
      <c r="W778" s="231"/>
      <c r="X778" s="231"/>
      <c r="Y778" s="231"/>
      <c r="Z778" s="231"/>
      <c r="AA778" s="231"/>
      <c r="AB778" s="231"/>
      <c r="AC778" s="231"/>
      <c r="AD778" s="232"/>
      <c r="AE778" s="232"/>
      <c r="AF778" s="168"/>
      <c r="AG778" s="168"/>
      <c r="AH778" s="168"/>
      <c r="AI778" s="168"/>
      <c r="AJ778" s="168"/>
      <c r="AK778" s="168"/>
      <c r="AL778" s="168"/>
      <c r="AM778" s="168"/>
      <c r="AN778" s="168"/>
      <c r="AO778" s="168"/>
      <c r="AP778" s="168"/>
      <c r="AQ778" s="168"/>
      <c r="AR778" s="168"/>
      <c r="AS778" s="168"/>
      <c r="AT778" s="168"/>
      <c r="AU778" s="168"/>
      <c r="AV778" s="168"/>
      <c r="AW778" s="168"/>
      <c r="AX778" s="168"/>
      <c r="AY778" s="168"/>
      <c r="AZ778" s="168"/>
      <c r="BA778" s="168"/>
      <c r="BB778" s="168"/>
      <c r="BC778" s="221" t="e">
        <f>INT(INDEX('Dados Consolidados'!$R$1:$R$1000000, MATCH(A778, 'Dados Consolidados'!$A$1:$A$1000000, 0)))</f>
        <v>#N/A</v>
      </c>
      <c r="BD778" s="221" t="e">
        <f>INT(INDEX('Dados Consolidados'!$S$1:$S$1000000, MATCH(B778, 'Dados Consolidados'!$B$1:$B$1000000, 0)))</f>
        <v>#N/A</v>
      </c>
      <c r="BE778" s="221" t="e">
        <f>INT(INDEX('Dados Consolidados'!$T$1:$T$1000000, MATCH(E778, 'Dados Consolidados'!$E$1:$E$1000000, 0)))</f>
        <v>#N/A</v>
      </c>
      <c r="BF778" s="221" t="e">
        <f>INT(INDEX('Dados Consolidados'!$U$1:$U$1000000, MATCH(H778, 'Dados Consolidados'!$H$1:$H$1000000, 0)))</f>
        <v>#N/A</v>
      </c>
      <c r="BG778" s="221" t="e">
        <f>INT(INDEX('Dados Consolidados'!$V$1:$V$1000000, MATCH(J778, 'Dados Consolidados'!$J$1:$J$1000000, 0)))</f>
        <v>#N/A</v>
      </c>
      <c r="BH778" s="221" t="e">
        <f>INT(INDEX('Dados Consolidados'!$X$1:$X$1000000, MATCH(K778, 'Dados Consolidados'!$K$1:$K$1000000, 0)))</f>
        <v>#N/A</v>
      </c>
      <c r="BI778" s="221" t="e">
        <f>INT(INDEX('Dados Consolidados'!$Y$1:$Y$1000000, MATCH(L778, 'Dados Consolidados'!$L$1:$L$1000000, 0)))</f>
        <v>#N/A</v>
      </c>
      <c r="BJ778" s="222" t="e">
        <f>INT(INDEX('Dados Consolidados'!$W$1:$W$1000000, MATCH(P778, 'Dados Consolidados'!$P$1:$P$1000000, 0)))</f>
        <v>#N/A</v>
      </c>
      <c r="BK778" s="83" t="str">
        <f>IF(AND(A778&lt;&gt;"",B778&lt;&gt;"",C778&lt;&gt;"",E778&lt;&gt;"",J778&lt;&gt;"",K778&lt;&gt;"",L778&lt;&gt;"",R778&lt;&gt;"",V778&lt;&gt;""),"OK","n/a")</f>
        <v>n/a</v>
      </c>
    </row>
    <row r="779" spans="1:63" s="83" customFormat="1" ht="20.100000000000001" customHeight="1" x14ac:dyDescent="0.25">
      <c r="A779" s="163"/>
      <c r="B779" s="163"/>
      <c r="C779" s="163"/>
      <c r="D779" s="163"/>
      <c r="E779" s="163"/>
      <c r="F779" s="163"/>
      <c r="G779" s="163"/>
      <c r="H779" s="163"/>
      <c r="I779" s="163"/>
      <c r="J779" s="163"/>
      <c r="K779" s="163"/>
      <c r="L779" s="163"/>
      <c r="M779" s="231"/>
      <c r="N779" s="233"/>
      <c r="O779" s="233"/>
      <c r="P779" s="163"/>
      <c r="Q779" s="230"/>
      <c r="R779" s="163"/>
      <c r="S779" s="163"/>
      <c r="T779" s="163"/>
      <c r="U779" s="163"/>
      <c r="V779" s="231"/>
      <c r="W779" s="231"/>
      <c r="X779" s="231"/>
      <c r="Y779" s="231"/>
      <c r="Z779" s="231"/>
      <c r="AA779" s="231"/>
      <c r="AB779" s="231"/>
      <c r="AC779" s="231"/>
      <c r="AD779" s="232"/>
      <c r="AE779" s="232"/>
      <c r="AF779" s="168"/>
      <c r="AG779" s="168"/>
      <c r="AH779" s="168"/>
      <c r="AI779" s="168"/>
      <c r="AJ779" s="168"/>
      <c r="AK779" s="168"/>
      <c r="AL779" s="168"/>
      <c r="AM779" s="168"/>
      <c r="AN779" s="168"/>
      <c r="AO779" s="168"/>
      <c r="AP779" s="168"/>
      <c r="AQ779" s="168"/>
      <c r="AR779" s="168"/>
      <c r="AS779" s="168"/>
      <c r="AT779" s="168"/>
      <c r="AU779" s="168"/>
      <c r="AV779" s="168"/>
      <c r="AW779" s="168"/>
      <c r="AX779" s="168"/>
      <c r="AY779" s="168"/>
      <c r="AZ779" s="168"/>
      <c r="BA779" s="168"/>
      <c r="BB779" s="168"/>
      <c r="BC779" s="221" t="e">
        <f>INT(INDEX('Dados Consolidados'!$R$1:$R$1000000, MATCH(A779, 'Dados Consolidados'!$A$1:$A$1000000, 0)))</f>
        <v>#N/A</v>
      </c>
      <c r="BD779" s="221" t="e">
        <f>INT(INDEX('Dados Consolidados'!$S$1:$S$1000000, MATCH(B779, 'Dados Consolidados'!$B$1:$B$1000000, 0)))</f>
        <v>#N/A</v>
      </c>
      <c r="BE779" s="221" t="e">
        <f>INT(INDEX('Dados Consolidados'!$T$1:$T$1000000, MATCH(E779, 'Dados Consolidados'!$E$1:$E$1000000, 0)))</f>
        <v>#N/A</v>
      </c>
      <c r="BF779" s="221" t="e">
        <f>INT(INDEX('Dados Consolidados'!$U$1:$U$1000000, MATCH(H779, 'Dados Consolidados'!$H$1:$H$1000000, 0)))</f>
        <v>#N/A</v>
      </c>
      <c r="BG779" s="221" t="e">
        <f>INT(INDEX('Dados Consolidados'!$V$1:$V$1000000, MATCH(J779, 'Dados Consolidados'!$J$1:$J$1000000, 0)))</f>
        <v>#N/A</v>
      </c>
      <c r="BH779" s="221" t="e">
        <f>INT(INDEX('Dados Consolidados'!$X$1:$X$1000000, MATCH(K779, 'Dados Consolidados'!$K$1:$K$1000000, 0)))</f>
        <v>#N/A</v>
      </c>
      <c r="BI779" s="221" t="e">
        <f>INT(INDEX('Dados Consolidados'!$Y$1:$Y$1000000, MATCH(L779, 'Dados Consolidados'!$L$1:$L$1000000, 0)))</f>
        <v>#N/A</v>
      </c>
      <c r="BJ779" s="222" t="e">
        <f>INT(INDEX('Dados Consolidados'!$W$1:$W$1000000, MATCH(P779, 'Dados Consolidados'!$P$1:$P$1000000, 0)))</f>
        <v>#N/A</v>
      </c>
      <c r="BK779" s="83" t="str">
        <f>IF(AND(A779&lt;&gt;"",B779&lt;&gt;"",C779&lt;&gt;"",E779&lt;&gt;"",J779&lt;&gt;"",K779&lt;&gt;"",L779&lt;&gt;"",R779&lt;&gt;"",V779&lt;&gt;""),"OK","n/a")</f>
        <v>n/a</v>
      </c>
    </row>
    <row r="780" spans="1:63" s="83" customFormat="1" ht="20.100000000000001" customHeight="1" x14ac:dyDescent="0.25">
      <c r="A780" s="163"/>
      <c r="B780" s="163"/>
      <c r="C780" s="163"/>
      <c r="D780" s="163"/>
      <c r="E780" s="163"/>
      <c r="F780" s="163"/>
      <c r="G780" s="163"/>
      <c r="H780" s="163"/>
      <c r="I780" s="163"/>
      <c r="J780" s="163"/>
      <c r="K780" s="163"/>
      <c r="L780" s="163"/>
      <c r="M780" s="231"/>
      <c r="N780" s="233"/>
      <c r="O780" s="233"/>
      <c r="P780" s="163"/>
      <c r="Q780" s="230"/>
      <c r="R780" s="163"/>
      <c r="S780" s="163"/>
      <c r="T780" s="163"/>
      <c r="U780" s="163"/>
      <c r="V780" s="231"/>
      <c r="W780" s="231"/>
      <c r="X780" s="231"/>
      <c r="Y780" s="231"/>
      <c r="Z780" s="231"/>
      <c r="AA780" s="231"/>
      <c r="AB780" s="231"/>
      <c r="AC780" s="231"/>
      <c r="AD780" s="232"/>
      <c r="AE780" s="232"/>
      <c r="AF780" s="168"/>
      <c r="AG780" s="168"/>
      <c r="AH780" s="168"/>
      <c r="AI780" s="168"/>
      <c r="AJ780" s="168"/>
      <c r="AK780" s="168"/>
      <c r="AL780" s="168"/>
      <c r="AM780" s="168"/>
      <c r="AN780" s="168"/>
      <c r="AO780" s="168"/>
      <c r="AP780" s="168"/>
      <c r="AQ780" s="168"/>
      <c r="AR780" s="168"/>
      <c r="AS780" s="168"/>
      <c r="AT780" s="168"/>
      <c r="AU780" s="168"/>
      <c r="AV780" s="168"/>
      <c r="AW780" s="168"/>
      <c r="AX780" s="168"/>
      <c r="AY780" s="168"/>
      <c r="AZ780" s="168"/>
      <c r="BA780" s="168"/>
      <c r="BB780" s="168"/>
      <c r="BC780" s="221" t="e">
        <f>INT(INDEX('Dados Consolidados'!$R$1:$R$1000000, MATCH(A780, 'Dados Consolidados'!$A$1:$A$1000000, 0)))</f>
        <v>#N/A</v>
      </c>
      <c r="BD780" s="221" t="e">
        <f>INT(INDEX('Dados Consolidados'!$S$1:$S$1000000, MATCH(B780, 'Dados Consolidados'!$B$1:$B$1000000, 0)))</f>
        <v>#N/A</v>
      </c>
      <c r="BE780" s="221" t="e">
        <f>INT(INDEX('Dados Consolidados'!$T$1:$T$1000000, MATCH(E780, 'Dados Consolidados'!$E$1:$E$1000000, 0)))</f>
        <v>#N/A</v>
      </c>
      <c r="BF780" s="221" t="e">
        <f>INT(INDEX('Dados Consolidados'!$U$1:$U$1000000, MATCH(H780, 'Dados Consolidados'!$H$1:$H$1000000, 0)))</f>
        <v>#N/A</v>
      </c>
      <c r="BG780" s="221" t="e">
        <f>INT(INDEX('Dados Consolidados'!$V$1:$V$1000000, MATCH(J780, 'Dados Consolidados'!$J$1:$J$1000000, 0)))</f>
        <v>#N/A</v>
      </c>
      <c r="BH780" s="221" t="e">
        <f>INT(INDEX('Dados Consolidados'!$X$1:$X$1000000, MATCH(K780, 'Dados Consolidados'!$K$1:$K$1000000, 0)))</f>
        <v>#N/A</v>
      </c>
      <c r="BI780" s="221" t="e">
        <f>INT(INDEX('Dados Consolidados'!$Y$1:$Y$1000000, MATCH(L780, 'Dados Consolidados'!$L$1:$L$1000000, 0)))</f>
        <v>#N/A</v>
      </c>
      <c r="BJ780" s="222" t="e">
        <f>INT(INDEX('Dados Consolidados'!$W$1:$W$1000000, MATCH(P780, 'Dados Consolidados'!$P$1:$P$1000000, 0)))</f>
        <v>#N/A</v>
      </c>
      <c r="BK780" s="83" t="str">
        <f>IF(AND(A780&lt;&gt;"",B780&lt;&gt;"",C780&lt;&gt;"",E780&lt;&gt;"",J780&lt;&gt;"",K780&lt;&gt;"",L780&lt;&gt;"",R780&lt;&gt;"",V780&lt;&gt;""),"OK","n/a")</f>
        <v>n/a</v>
      </c>
    </row>
    <row r="781" spans="1:63" s="83" customFormat="1" ht="20.100000000000001" customHeight="1" x14ac:dyDescent="0.25">
      <c r="A781" s="163"/>
      <c r="B781" s="163"/>
      <c r="C781" s="163"/>
      <c r="D781" s="163"/>
      <c r="E781" s="163"/>
      <c r="F781" s="163"/>
      <c r="G781" s="163"/>
      <c r="H781" s="163"/>
      <c r="I781" s="163"/>
      <c r="J781" s="163"/>
      <c r="K781" s="163"/>
      <c r="L781" s="163"/>
      <c r="M781" s="231"/>
      <c r="N781" s="233"/>
      <c r="O781" s="233"/>
      <c r="P781" s="163"/>
      <c r="Q781" s="230"/>
      <c r="R781" s="163"/>
      <c r="S781" s="163"/>
      <c r="T781" s="163"/>
      <c r="U781" s="163"/>
      <c r="V781" s="231"/>
      <c r="W781" s="231"/>
      <c r="X781" s="231"/>
      <c r="Y781" s="231"/>
      <c r="Z781" s="231"/>
      <c r="AA781" s="231"/>
      <c r="AB781" s="231"/>
      <c r="AC781" s="231"/>
      <c r="AD781" s="232"/>
      <c r="AE781" s="232"/>
      <c r="AF781" s="168"/>
      <c r="AG781" s="168"/>
      <c r="AH781" s="168"/>
      <c r="AI781" s="168"/>
      <c r="AJ781" s="168"/>
      <c r="AK781" s="168"/>
      <c r="AL781" s="168"/>
      <c r="AM781" s="168"/>
      <c r="AN781" s="168"/>
      <c r="AO781" s="168"/>
      <c r="AP781" s="168"/>
      <c r="AQ781" s="168"/>
      <c r="AR781" s="168"/>
      <c r="AS781" s="168"/>
      <c r="AT781" s="168"/>
      <c r="AU781" s="168"/>
      <c r="AV781" s="168"/>
      <c r="AW781" s="168"/>
      <c r="AX781" s="168"/>
      <c r="AY781" s="168"/>
      <c r="AZ781" s="168"/>
      <c r="BA781" s="168"/>
      <c r="BB781" s="168"/>
      <c r="BC781" s="221" t="e">
        <f>INT(INDEX('Dados Consolidados'!$R$1:$R$1000000, MATCH(A781, 'Dados Consolidados'!$A$1:$A$1000000, 0)))</f>
        <v>#N/A</v>
      </c>
      <c r="BD781" s="221" t="e">
        <f>INT(INDEX('Dados Consolidados'!$S$1:$S$1000000, MATCH(B781, 'Dados Consolidados'!$B$1:$B$1000000, 0)))</f>
        <v>#N/A</v>
      </c>
      <c r="BE781" s="221" t="e">
        <f>INT(INDEX('Dados Consolidados'!$T$1:$T$1000000, MATCH(E781, 'Dados Consolidados'!$E$1:$E$1000000, 0)))</f>
        <v>#N/A</v>
      </c>
      <c r="BF781" s="221" t="e">
        <f>INT(INDEX('Dados Consolidados'!$U$1:$U$1000000, MATCH(H781, 'Dados Consolidados'!$H$1:$H$1000000, 0)))</f>
        <v>#N/A</v>
      </c>
      <c r="BG781" s="221" t="e">
        <f>INT(INDEX('Dados Consolidados'!$V$1:$V$1000000, MATCH(J781, 'Dados Consolidados'!$J$1:$J$1000000, 0)))</f>
        <v>#N/A</v>
      </c>
      <c r="BH781" s="221" t="e">
        <f>INT(INDEX('Dados Consolidados'!$X$1:$X$1000000, MATCH(K781, 'Dados Consolidados'!$K$1:$K$1000000, 0)))</f>
        <v>#N/A</v>
      </c>
      <c r="BI781" s="221" t="e">
        <f>INT(INDEX('Dados Consolidados'!$Y$1:$Y$1000000, MATCH(L781, 'Dados Consolidados'!$L$1:$L$1000000, 0)))</f>
        <v>#N/A</v>
      </c>
      <c r="BJ781" s="222" t="e">
        <f>INT(INDEX('Dados Consolidados'!$W$1:$W$1000000, MATCH(P781, 'Dados Consolidados'!$P$1:$P$1000000, 0)))</f>
        <v>#N/A</v>
      </c>
      <c r="BK781" s="83" t="str">
        <f>IF(AND(A781&lt;&gt;"",B781&lt;&gt;"",C781&lt;&gt;"",E781&lt;&gt;"",J781&lt;&gt;"",K781&lt;&gt;"",L781&lt;&gt;"",R781&lt;&gt;"",V781&lt;&gt;""),"OK","n/a")</f>
        <v>n/a</v>
      </c>
    </row>
    <row r="782" spans="1:63" s="83" customFormat="1" ht="20.100000000000001" customHeight="1" x14ac:dyDescent="0.25">
      <c r="A782" s="163"/>
      <c r="B782" s="163"/>
      <c r="C782" s="163"/>
      <c r="D782" s="163"/>
      <c r="E782" s="163"/>
      <c r="F782" s="163"/>
      <c r="G782" s="163"/>
      <c r="H782" s="163"/>
      <c r="I782" s="163"/>
      <c r="J782" s="163"/>
      <c r="K782" s="163"/>
      <c r="L782" s="163"/>
      <c r="M782" s="231"/>
      <c r="N782" s="233"/>
      <c r="O782" s="233"/>
      <c r="P782" s="163"/>
      <c r="Q782" s="230"/>
      <c r="R782" s="163"/>
      <c r="S782" s="163"/>
      <c r="T782" s="163"/>
      <c r="U782" s="163"/>
      <c r="V782" s="231"/>
      <c r="W782" s="231"/>
      <c r="X782" s="231"/>
      <c r="Y782" s="231"/>
      <c r="Z782" s="231"/>
      <c r="AA782" s="231"/>
      <c r="AB782" s="231"/>
      <c r="AC782" s="231"/>
      <c r="AD782" s="232"/>
      <c r="AE782" s="232"/>
      <c r="AF782" s="168"/>
      <c r="AG782" s="168"/>
      <c r="AH782" s="168"/>
      <c r="AI782" s="168"/>
      <c r="AJ782" s="168"/>
      <c r="AK782" s="168"/>
      <c r="AL782" s="168"/>
      <c r="AM782" s="168"/>
      <c r="AN782" s="168"/>
      <c r="AO782" s="168"/>
      <c r="AP782" s="168"/>
      <c r="AQ782" s="168"/>
      <c r="AR782" s="168"/>
      <c r="AS782" s="168"/>
      <c r="AT782" s="168"/>
      <c r="AU782" s="168"/>
      <c r="AV782" s="168"/>
      <c r="AW782" s="168"/>
      <c r="AX782" s="168"/>
      <c r="AY782" s="168"/>
      <c r="AZ782" s="168"/>
      <c r="BA782" s="168"/>
      <c r="BB782" s="168"/>
      <c r="BC782" s="221" t="e">
        <f>INT(INDEX('Dados Consolidados'!$R$1:$R$1000000, MATCH(A782, 'Dados Consolidados'!$A$1:$A$1000000, 0)))</f>
        <v>#N/A</v>
      </c>
      <c r="BD782" s="221" t="e">
        <f>INT(INDEX('Dados Consolidados'!$S$1:$S$1000000, MATCH(B782, 'Dados Consolidados'!$B$1:$B$1000000, 0)))</f>
        <v>#N/A</v>
      </c>
      <c r="BE782" s="221" t="e">
        <f>INT(INDEX('Dados Consolidados'!$T$1:$T$1000000, MATCH(E782, 'Dados Consolidados'!$E$1:$E$1000000, 0)))</f>
        <v>#N/A</v>
      </c>
      <c r="BF782" s="221" t="e">
        <f>INT(INDEX('Dados Consolidados'!$U$1:$U$1000000, MATCH(H782, 'Dados Consolidados'!$H$1:$H$1000000, 0)))</f>
        <v>#N/A</v>
      </c>
      <c r="BG782" s="221" t="e">
        <f>INT(INDEX('Dados Consolidados'!$V$1:$V$1000000, MATCH(J782, 'Dados Consolidados'!$J$1:$J$1000000, 0)))</f>
        <v>#N/A</v>
      </c>
      <c r="BH782" s="221" t="e">
        <f>INT(INDEX('Dados Consolidados'!$X$1:$X$1000000, MATCH(K782, 'Dados Consolidados'!$K$1:$K$1000000, 0)))</f>
        <v>#N/A</v>
      </c>
      <c r="BI782" s="221" t="e">
        <f>INT(INDEX('Dados Consolidados'!$Y$1:$Y$1000000, MATCH(L782, 'Dados Consolidados'!$L$1:$L$1000000, 0)))</f>
        <v>#N/A</v>
      </c>
      <c r="BJ782" s="222" t="e">
        <f>INT(INDEX('Dados Consolidados'!$W$1:$W$1000000, MATCH(P782, 'Dados Consolidados'!$P$1:$P$1000000, 0)))</f>
        <v>#N/A</v>
      </c>
      <c r="BK782" s="83" t="str">
        <f>IF(AND(A782&lt;&gt;"",B782&lt;&gt;"",C782&lt;&gt;"",E782&lt;&gt;"",J782&lt;&gt;"",K782&lt;&gt;"",L782&lt;&gt;"",R782&lt;&gt;"",V782&lt;&gt;""),"OK","n/a")</f>
        <v>n/a</v>
      </c>
    </row>
    <row r="783" spans="1:63" s="83" customFormat="1" ht="20.100000000000001" customHeight="1" x14ac:dyDescent="0.25">
      <c r="A783" s="163"/>
      <c r="B783" s="163"/>
      <c r="C783" s="163"/>
      <c r="D783" s="163"/>
      <c r="E783" s="163"/>
      <c r="F783" s="163"/>
      <c r="G783" s="163"/>
      <c r="H783" s="163"/>
      <c r="I783" s="163"/>
      <c r="J783" s="163"/>
      <c r="K783" s="163"/>
      <c r="L783" s="163"/>
      <c r="M783" s="231"/>
      <c r="N783" s="233"/>
      <c r="O783" s="233"/>
      <c r="P783" s="163"/>
      <c r="Q783" s="230"/>
      <c r="R783" s="163"/>
      <c r="S783" s="163"/>
      <c r="T783" s="163"/>
      <c r="U783" s="163"/>
      <c r="V783" s="231"/>
      <c r="W783" s="231"/>
      <c r="X783" s="231"/>
      <c r="Y783" s="231"/>
      <c r="Z783" s="231"/>
      <c r="AA783" s="231"/>
      <c r="AB783" s="231"/>
      <c r="AC783" s="231"/>
      <c r="AD783" s="232"/>
      <c r="AE783" s="232"/>
      <c r="AF783" s="168"/>
      <c r="AG783" s="168"/>
      <c r="AH783" s="168"/>
      <c r="AI783" s="168"/>
      <c r="AJ783" s="168"/>
      <c r="AK783" s="168"/>
      <c r="AL783" s="168"/>
      <c r="AM783" s="168"/>
      <c r="AN783" s="168"/>
      <c r="AO783" s="168"/>
      <c r="AP783" s="168"/>
      <c r="AQ783" s="168"/>
      <c r="AR783" s="168"/>
      <c r="AS783" s="168"/>
      <c r="AT783" s="168"/>
      <c r="AU783" s="168"/>
      <c r="AV783" s="168"/>
      <c r="AW783" s="168"/>
      <c r="AX783" s="168"/>
      <c r="AY783" s="168"/>
      <c r="AZ783" s="168"/>
      <c r="BA783" s="168"/>
      <c r="BB783" s="168"/>
      <c r="BC783" s="221" t="e">
        <f>INT(INDEX('Dados Consolidados'!$R$1:$R$1000000, MATCH(A783, 'Dados Consolidados'!$A$1:$A$1000000, 0)))</f>
        <v>#N/A</v>
      </c>
      <c r="BD783" s="221" t="e">
        <f>INT(INDEX('Dados Consolidados'!$S$1:$S$1000000, MATCH(B783, 'Dados Consolidados'!$B$1:$B$1000000, 0)))</f>
        <v>#N/A</v>
      </c>
      <c r="BE783" s="221" t="e">
        <f>INT(INDEX('Dados Consolidados'!$T$1:$T$1000000, MATCH(E783, 'Dados Consolidados'!$E$1:$E$1000000, 0)))</f>
        <v>#N/A</v>
      </c>
      <c r="BF783" s="221" t="e">
        <f>INT(INDEX('Dados Consolidados'!$U$1:$U$1000000, MATCH(H783, 'Dados Consolidados'!$H$1:$H$1000000, 0)))</f>
        <v>#N/A</v>
      </c>
      <c r="BG783" s="221" t="e">
        <f>INT(INDEX('Dados Consolidados'!$V$1:$V$1000000, MATCH(J783, 'Dados Consolidados'!$J$1:$J$1000000, 0)))</f>
        <v>#N/A</v>
      </c>
      <c r="BH783" s="221" t="e">
        <f>INT(INDEX('Dados Consolidados'!$X$1:$X$1000000, MATCH(K783, 'Dados Consolidados'!$K$1:$K$1000000, 0)))</f>
        <v>#N/A</v>
      </c>
      <c r="BI783" s="221" t="e">
        <f>INT(INDEX('Dados Consolidados'!$Y$1:$Y$1000000, MATCH(L783, 'Dados Consolidados'!$L$1:$L$1000000, 0)))</f>
        <v>#N/A</v>
      </c>
      <c r="BJ783" s="222" t="e">
        <f>INT(INDEX('Dados Consolidados'!$W$1:$W$1000000, MATCH(P783, 'Dados Consolidados'!$P$1:$P$1000000, 0)))</f>
        <v>#N/A</v>
      </c>
      <c r="BK783" s="83" t="str">
        <f>IF(AND(A783&lt;&gt;"",B783&lt;&gt;"",C783&lt;&gt;"",E783&lt;&gt;"",J783&lt;&gt;"",K783&lt;&gt;"",L783&lt;&gt;"",R783&lt;&gt;"",V783&lt;&gt;""),"OK","n/a")</f>
        <v>n/a</v>
      </c>
    </row>
    <row r="784" spans="1:63" s="83" customFormat="1" ht="20.100000000000001" customHeight="1" x14ac:dyDescent="0.25">
      <c r="A784" s="163"/>
      <c r="B784" s="163"/>
      <c r="C784" s="163"/>
      <c r="D784" s="163"/>
      <c r="E784" s="163"/>
      <c r="F784" s="163"/>
      <c r="G784" s="163"/>
      <c r="H784" s="163"/>
      <c r="I784" s="163"/>
      <c r="J784" s="163"/>
      <c r="K784" s="163"/>
      <c r="L784" s="163"/>
      <c r="M784" s="231"/>
      <c r="N784" s="233"/>
      <c r="O784" s="233"/>
      <c r="P784" s="163"/>
      <c r="Q784" s="230"/>
      <c r="R784" s="163"/>
      <c r="S784" s="163"/>
      <c r="T784" s="163"/>
      <c r="U784" s="163"/>
      <c r="V784" s="231"/>
      <c r="W784" s="231"/>
      <c r="X784" s="231"/>
      <c r="Y784" s="231"/>
      <c r="Z784" s="231"/>
      <c r="AA784" s="231"/>
      <c r="AB784" s="231"/>
      <c r="AC784" s="231"/>
      <c r="AD784" s="232"/>
      <c r="AE784" s="232"/>
      <c r="AF784" s="168"/>
      <c r="AG784" s="168"/>
      <c r="AH784" s="168"/>
      <c r="AI784" s="168"/>
      <c r="AJ784" s="168"/>
      <c r="AK784" s="168"/>
      <c r="AL784" s="168"/>
      <c r="AM784" s="168"/>
      <c r="AN784" s="168"/>
      <c r="AO784" s="168"/>
      <c r="AP784" s="168"/>
      <c r="AQ784" s="168"/>
      <c r="AR784" s="168"/>
      <c r="AS784" s="168"/>
      <c r="AT784" s="168"/>
      <c r="AU784" s="168"/>
      <c r="AV784" s="168"/>
      <c r="AW784" s="168"/>
      <c r="AX784" s="168"/>
      <c r="AY784" s="168"/>
      <c r="AZ784" s="168"/>
      <c r="BA784" s="168"/>
      <c r="BB784" s="168"/>
      <c r="BC784" s="221" t="e">
        <f>INT(INDEX('Dados Consolidados'!$R$1:$R$1000000, MATCH(A784, 'Dados Consolidados'!$A$1:$A$1000000, 0)))</f>
        <v>#N/A</v>
      </c>
      <c r="BD784" s="221" t="e">
        <f>INT(INDEX('Dados Consolidados'!$S$1:$S$1000000, MATCH(B784, 'Dados Consolidados'!$B$1:$B$1000000, 0)))</f>
        <v>#N/A</v>
      </c>
      <c r="BE784" s="221" t="e">
        <f>INT(INDEX('Dados Consolidados'!$T$1:$T$1000000, MATCH(E784, 'Dados Consolidados'!$E$1:$E$1000000, 0)))</f>
        <v>#N/A</v>
      </c>
      <c r="BF784" s="221" t="e">
        <f>INT(INDEX('Dados Consolidados'!$U$1:$U$1000000, MATCH(H784, 'Dados Consolidados'!$H$1:$H$1000000, 0)))</f>
        <v>#N/A</v>
      </c>
      <c r="BG784" s="221" t="e">
        <f>INT(INDEX('Dados Consolidados'!$V$1:$V$1000000, MATCH(J784, 'Dados Consolidados'!$J$1:$J$1000000, 0)))</f>
        <v>#N/A</v>
      </c>
      <c r="BH784" s="221" t="e">
        <f>INT(INDEX('Dados Consolidados'!$X$1:$X$1000000, MATCH(K784, 'Dados Consolidados'!$K$1:$K$1000000, 0)))</f>
        <v>#N/A</v>
      </c>
      <c r="BI784" s="221" t="e">
        <f>INT(INDEX('Dados Consolidados'!$Y$1:$Y$1000000, MATCH(L784, 'Dados Consolidados'!$L$1:$L$1000000, 0)))</f>
        <v>#N/A</v>
      </c>
      <c r="BJ784" s="222" t="e">
        <f>INT(INDEX('Dados Consolidados'!$W$1:$W$1000000, MATCH(P784, 'Dados Consolidados'!$P$1:$P$1000000, 0)))</f>
        <v>#N/A</v>
      </c>
      <c r="BK784" s="83" t="str">
        <f>IF(AND(A784&lt;&gt;"",B784&lt;&gt;"",C784&lt;&gt;"",E784&lt;&gt;"",J784&lt;&gt;"",K784&lt;&gt;"",L784&lt;&gt;"",R784&lt;&gt;"",V784&lt;&gt;""),"OK","n/a")</f>
        <v>n/a</v>
      </c>
    </row>
    <row r="785" spans="1:63" s="83" customFormat="1" ht="20.100000000000001" customHeight="1" x14ac:dyDescent="0.25">
      <c r="A785" s="163"/>
      <c r="B785" s="163"/>
      <c r="C785" s="163"/>
      <c r="D785" s="163"/>
      <c r="E785" s="163"/>
      <c r="F785" s="163"/>
      <c r="G785" s="163"/>
      <c r="H785" s="163"/>
      <c r="I785" s="163"/>
      <c r="J785" s="163"/>
      <c r="K785" s="163"/>
      <c r="L785" s="163"/>
      <c r="M785" s="231"/>
      <c r="N785" s="233"/>
      <c r="O785" s="233"/>
      <c r="P785" s="163"/>
      <c r="Q785" s="230"/>
      <c r="R785" s="163"/>
      <c r="S785" s="163"/>
      <c r="T785" s="163"/>
      <c r="U785" s="163"/>
      <c r="V785" s="231"/>
      <c r="W785" s="231"/>
      <c r="X785" s="231"/>
      <c r="Y785" s="231"/>
      <c r="Z785" s="231"/>
      <c r="AA785" s="231"/>
      <c r="AB785" s="231"/>
      <c r="AC785" s="231"/>
      <c r="AD785" s="232"/>
      <c r="AE785" s="232"/>
      <c r="AF785" s="168"/>
      <c r="AG785" s="168"/>
      <c r="AH785" s="168"/>
      <c r="AI785" s="168"/>
      <c r="AJ785" s="168"/>
      <c r="AK785" s="168"/>
      <c r="AL785" s="168"/>
      <c r="AM785" s="168"/>
      <c r="AN785" s="168"/>
      <c r="AO785" s="168"/>
      <c r="AP785" s="168"/>
      <c r="AQ785" s="168"/>
      <c r="AR785" s="168"/>
      <c r="AS785" s="168"/>
      <c r="AT785" s="168"/>
      <c r="AU785" s="168"/>
      <c r="AV785" s="168"/>
      <c r="AW785" s="168"/>
      <c r="AX785" s="168"/>
      <c r="AY785" s="168"/>
      <c r="AZ785" s="168"/>
      <c r="BA785" s="168"/>
      <c r="BB785" s="168"/>
      <c r="BC785" s="221" t="e">
        <f>INT(INDEX('Dados Consolidados'!$R$1:$R$1000000, MATCH(A785, 'Dados Consolidados'!$A$1:$A$1000000, 0)))</f>
        <v>#N/A</v>
      </c>
      <c r="BD785" s="221" t="e">
        <f>INT(INDEX('Dados Consolidados'!$S$1:$S$1000000, MATCH(B785, 'Dados Consolidados'!$B$1:$B$1000000, 0)))</f>
        <v>#N/A</v>
      </c>
      <c r="BE785" s="221" t="e">
        <f>INT(INDEX('Dados Consolidados'!$T$1:$T$1000000, MATCH(E785, 'Dados Consolidados'!$E$1:$E$1000000, 0)))</f>
        <v>#N/A</v>
      </c>
      <c r="BF785" s="221" t="e">
        <f>INT(INDEX('Dados Consolidados'!$U$1:$U$1000000, MATCH(H785, 'Dados Consolidados'!$H$1:$H$1000000, 0)))</f>
        <v>#N/A</v>
      </c>
      <c r="BG785" s="221" t="e">
        <f>INT(INDEX('Dados Consolidados'!$V$1:$V$1000000, MATCH(J785, 'Dados Consolidados'!$J$1:$J$1000000, 0)))</f>
        <v>#N/A</v>
      </c>
      <c r="BH785" s="221" t="e">
        <f>INT(INDEX('Dados Consolidados'!$X$1:$X$1000000, MATCH(K785, 'Dados Consolidados'!$K$1:$K$1000000, 0)))</f>
        <v>#N/A</v>
      </c>
      <c r="BI785" s="221" t="e">
        <f>INT(INDEX('Dados Consolidados'!$Y$1:$Y$1000000, MATCH(L785, 'Dados Consolidados'!$L$1:$L$1000000, 0)))</f>
        <v>#N/A</v>
      </c>
      <c r="BJ785" s="222" t="e">
        <f>INT(INDEX('Dados Consolidados'!$W$1:$W$1000000, MATCH(P785, 'Dados Consolidados'!$P$1:$P$1000000, 0)))</f>
        <v>#N/A</v>
      </c>
      <c r="BK785" s="83" t="str">
        <f>IF(AND(A785&lt;&gt;"",B785&lt;&gt;"",C785&lt;&gt;"",E785&lt;&gt;"",J785&lt;&gt;"",K785&lt;&gt;"",L785&lt;&gt;"",R785&lt;&gt;"",V785&lt;&gt;""),"OK","n/a")</f>
        <v>n/a</v>
      </c>
    </row>
    <row r="786" spans="1:63" s="83" customFormat="1" ht="20.100000000000001" customHeight="1" x14ac:dyDescent="0.25">
      <c r="A786" s="163"/>
      <c r="B786" s="163"/>
      <c r="C786" s="163"/>
      <c r="D786" s="163"/>
      <c r="E786" s="163"/>
      <c r="F786" s="163"/>
      <c r="G786" s="163"/>
      <c r="H786" s="163"/>
      <c r="I786" s="163"/>
      <c r="J786" s="163"/>
      <c r="K786" s="163"/>
      <c r="L786" s="163"/>
      <c r="M786" s="231"/>
      <c r="N786" s="233"/>
      <c r="O786" s="233"/>
      <c r="P786" s="163"/>
      <c r="Q786" s="230"/>
      <c r="R786" s="163"/>
      <c r="S786" s="163"/>
      <c r="T786" s="163"/>
      <c r="U786" s="163"/>
      <c r="V786" s="231"/>
      <c r="W786" s="231"/>
      <c r="X786" s="231"/>
      <c r="Y786" s="231"/>
      <c r="Z786" s="231"/>
      <c r="AA786" s="231"/>
      <c r="AB786" s="231"/>
      <c r="AC786" s="231"/>
      <c r="AD786" s="232"/>
      <c r="AE786" s="232"/>
      <c r="AF786" s="168"/>
      <c r="AG786" s="168"/>
      <c r="AH786" s="168"/>
      <c r="AI786" s="168"/>
      <c r="AJ786" s="168"/>
      <c r="AK786" s="168"/>
      <c r="AL786" s="168"/>
      <c r="AM786" s="168"/>
      <c r="AN786" s="168"/>
      <c r="AO786" s="168"/>
      <c r="AP786" s="168"/>
      <c r="AQ786" s="168"/>
      <c r="AR786" s="168"/>
      <c r="AS786" s="168"/>
      <c r="AT786" s="168"/>
      <c r="AU786" s="168"/>
      <c r="AV786" s="168"/>
      <c r="AW786" s="168"/>
      <c r="AX786" s="168"/>
      <c r="AY786" s="168"/>
      <c r="AZ786" s="168"/>
      <c r="BA786" s="168"/>
      <c r="BB786" s="168"/>
      <c r="BC786" s="221" t="e">
        <f>INT(INDEX('Dados Consolidados'!$R$1:$R$1000000, MATCH(A786, 'Dados Consolidados'!$A$1:$A$1000000, 0)))</f>
        <v>#N/A</v>
      </c>
      <c r="BD786" s="221" t="e">
        <f>INT(INDEX('Dados Consolidados'!$S$1:$S$1000000, MATCH(B786, 'Dados Consolidados'!$B$1:$B$1000000, 0)))</f>
        <v>#N/A</v>
      </c>
      <c r="BE786" s="221" t="e">
        <f>INT(INDEX('Dados Consolidados'!$T$1:$T$1000000, MATCH(E786, 'Dados Consolidados'!$E$1:$E$1000000, 0)))</f>
        <v>#N/A</v>
      </c>
      <c r="BF786" s="221" t="e">
        <f>INT(INDEX('Dados Consolidados'!$U$1:$U$1000000, MATCH(H786, 'Dados Consolidados'!$H$1:$H$1000000, 0)))</f>
        <v>#N/A</v>
      </c>
      <c r="BG786" s="221" t="e">
        <f>INT(INDEX('Dados Consolidados'!$V$1:$V$1000000, MATCH(J786, 'Dados Consolidados'!$J$1:$J$1000000, 0)))</f>
        <v>#N/A</v>
      </c>
      <c r="BH786" s="221" t="e">
        <f>INT(INDEX('Dados Consolidados'!$X$1:$X$1000000, MATCH(K786, 'Dados Consolidados'!$K$1:$K$1000000, 0)))</f>
        <v>#N/A</v>
      </c>
      <c r="BI786" s="221" t="e">
        <f>INT(INDEX('Dados Consolidados'!$Y$1:$Y$1000000, MATCH(L786, 'Dados Consolidados'!$L$1:$L$1000000, 0)))</f>
        <v>#N/A</v>
      </c>
      <c r="BJ786" s="222" t="e">
        <f>INT(INDEX('Dados Consolidados'!$W$1:$W$1000000, MATCH(P786, 'Dados Consolidados'!$P$1:$P$1000000, 0)))</f>
        <v>#N/A</v>
      </c>
      <c r="BK786" s="83" t="str">
        <f>IF(AND(A786&lt;&gt;"",B786&lt;&gt;"",C786&lt;&gt;"",E786&lt;&gt;"",J786&lt;&gt;"",K786&lt;&gt;"",L786&lt;&gt;"",R786&lt;&gt;"",V786&lt;&gt;""),"OK","n/a")</f>
        <v>n/a</v>
      </c>
    </row>
    <row r="787" spans="1:63" s="83" customFormat="1" ht="20.100000000000001" customHeight="1" x14ac:dyDescent="0.25">
      <c r="A787" s="163"/>
      <c r="B787" s="163"/>
      <c r="C787" s="163"/>
      <c r="D787" s="163"/>
      <c r="E787" s="163"/>
      <c r="F787" s="163"/>
      <c r="G787" s="163"/>
      <c r="H787" s="163"/>
      <c r="I787" s="163"/>
      <c r="J787" s="163"/>
      <c r="K787" s="163"/>
      <c r="L787" s="163"/>
      <c r="M787" s="231"/>
      <c r="N787" s="233"/>
      <c r="O787" s="233"/>
      <c r="P787" s="163"/>
      <c r="Q787" s="230"/>
      <c r="R787" s="163"/>
      <c r="S787" s="163"/>
      <c r="T787" s="163"/>
      <c r="U787" s="163"/>
      <c r="V787" s="231"/>
      <c r="W787" s="231"/>
      <c r="X787" s="231"/>
      <c r="Y787" s="231"/>
      <c r="Z787" s="231"/>
      <c r="AA787" s="231"/>
      <c r="AB787" s="231"/>
      <c r="AC787" s="231"/>
      <c r="AD787" s="232"/>
      <c r="AE787" s="232"/>
      <c r="AF787" s="168"/>
      <c r="AG787" s="168"/>
      <c r="AH787" s="168"/>
      <c r="AI787" s="168"/>
      <c r="AJ787" s="168"/>
      <c r="AK787" s="168"/>
      <c r="AL787" s="168"/>
      <c r="AM787" s="168"/>
      <c r="AN787" s="168"/>
      <c r="AO787" s="168"/>
      <c r="AP787" s="168"/>
      <c r="AQ787" s="168"/>
      <c r="AR787" s="168"/>
      <c r="AS787" s="168"/>
      <c r="AT787" s="168"/>
      <c r="AU787" s="168"/>
      <c r="AV787" s="168"/>
      <c r="AW787" s="168"/>
      <c r="AX787" s="168"/>
      <c r="AY787" s="168"/>
      <c r="AZ787" s="168"/>
      <c r="BA787" s="168"/>
      <c r="BB787" s="168"/>
      <c r="BC787" s="221" t="e">
        <f>INT(INDEX('Dados Consolidados'!$R$1:$R$1000000, MATCH(A787, 'Dados Consolidados'!$A$1:$A$1000000, 0)))</f>
        <v>#N/A</v>
      </c>
      <c r="BD787" s="221" t="e">
        <f>INT(INDEX('Dados Consolidados'!$S$1:$S$1000000, MATCH(B787, 'Dados Consolidados'!$B$1:$B$1000000, 0)))</f>
        <v>#N/A</v>
      </c>
      <c r="BE787" s="221" t="e">
        <f>INT(INDEX('Dados Consolidados'!$T$1:$T$1000000, MATCH(E787, 'Dados Consolidados'!$E$1:$E$1000000, 0)))</f>
        <v>#N/A</v>
      </c>
      <c r="BF787" s="221" t="e">
        <f>INT(INDEX('Dados Consolidados'!$U$1:$U$1000000, MATCH(H787, 'Dados Consolidados'!$H$1:$H$1000000, 0)))</f>
        <v>#N/A</v>
      </c>
      <c r="BG787" s="221" t="e">
        <f>INT(INDEX('Dados Consolidados'!$V$1:$V$1000000, MATCH(J787, 'Dados Consolidados'!$J$1:$J$1000000, 0)))</f>
        <v>#N/A</v>
      </c>
      <c r="BH787" s="221" t="e">
        <f>INT(INDEX('Dados Consolidados'!$X$1:$X$1000000, MATCH(K787, 'Dados Consolidados'!$K$1:$K$1000000, 0)))</f>
        <v>#N/A</v>
      </c>
      <c r="BI787" s="221" t="e">
        <f>INT(INDEX('Dados Consolidados'!$Y$1:$Y$1000000, MATCH(L787, 'Dados Consolidados'!$L$1:$L$1000000, 0)))</f>
        <v>#N/A</v>
      </c>
      <c r="BJ787" s="222" t="e">
        <f>INT(INDEX('Dados Consolidados'!$W$1:$W$1000000, MATCH(P787, 'Dados Consolidados'!$P$1:$P$1000000, 0)))</f>
        <v>#N/A</v>
      </c>
      <c r="BK787" s="83" t="str">
        <f>IF(AND(A787&lt;&gt;"",B787&lt;&gt;"",C787&lt;&gt;"",E787&lt;&gt;"",J787&lt;&gt;"",K787&lt;&gt;"",L787&lt;&gt;"",R787&lt;&gt;"",V787&lt;&gt;""),"OK","n/a")</f>
        <v>n/a</v>
      </c>
    </row>
    <row r="788" spans="1:63" s="83" customFormat="1" ht="20.100000000000001" customHeight="1" x14ac:dyDescent="0.25">
      <c r="A788" s="163"/>
      <c r="B788" s="163"/>
      <c r="C788" s="163"/>
      <c r="D788" s="163"/>
      <c r="E788" s="163"/>
      <c r="F788" s="163"/>
      <c r="G788" s="163"/>
      <c r="H788" s="163"/>
      <c r="I788" s="163"/>
      <c r="J788" s="163"/>
      <c r="K788" s="163"/>
      <c r="L788" s="163"/>
      <c r="M788" s="231"/>
      <c r="N788" s="233"/>
      <c r="O788" s="233"/>
      <c r="P788" s="163"/>
      <c r="Q788" s="230"/>
      <c r="R788" s="163"/>
      <c r="S788" s="163"/>
      <c r="T788" s="163"/>
      <c r="U788" s="163"/>
      <c r="V788" s="231"/>
      <c r="W788" s="231"/>
      <c r="X788" s="231"/>
      <c r="Y788" s="231"/>
      <c r="Z788" s="231"/>
      <c r="AA788" s="231"/>
      <c r="AB788" s="231"/>
      <c r="AC788" s="231"/>
      <c r="AD788" s="232"/>
      <c r="AE788" s="232"/>
      <c r="AF788" s="168"/>
      <c r="AG788" s="168"/>
      <c r="AH788" s="168"/>
      <c r="AI788" s="168"/>
      <c r="AJ788" s="168"/>
      <c r="AK788" s="168"/>
      <c r="AL788" s="168"/>
      <c r="AM788" s="168"/>
      <c r="AN788" s="168"/>
      <c r="AO788" s="168"/>
      <c r="AP788" s="168"/>
      <c r="AQ788" s="168"/>
      <c r="AR788" s="168"/>
      <c r="AS788" s="168"/>
      <c r="AT788" s="168"/>
      <c r="AU788" s="168"/>
      <c r="AV788" s="168"/>
      <c r="AW788" s="168"/>
      <c r="AX788" s="168"/>
      <c r="AY788" s="168"/>
      <c r="AZ788" s="168"/>
      <c r="BA788" s="168"/>
      <c r="BB788" s="168"/>
      <c r="BC788" s="221" t="e">
        <f>INT(INDEX('Dados Consolidados'!$R$1:$R$1000000, MATCH(A788, 'Dados Consolidados'!$A$1:$A$1000000, 0)))</f>
        <v>#N/A</v>
      </c>
      <c r="BD788" s="221" t="e">
        <f>INT(INDEX('Dados Consolidados'!$S$1:$S$1000000, MATCH(B788, 'Dados Consolidados'!$B$1:$B$1000000, 0)))</f>
        <v>#N/A</v>
      </c>
      <c r="BE788" s="221" t="e">
        <f>INT(INDEX('Dados Consolidados'!$T$1:$T$1000000, MATCH(E788, 'Dados Consolidados'!$E$1:$E$1000000, 0)))</f>
        <v>#N/A</v>
      </c>
      <c r="BF788" s="221" t="e">
        <f>INT(INDEX('Dados Consolidados'!$U$1:$U$1000000, MATCH(H788, 'Dados Consolidados'!$H$1:$H$1000000, 0)))</f>
        <v>#N/A</v>
      </c>
      <c r="BG788" s="221" t="e">
        <f>INT(INDEX('Dados Consolidados'!$V$1:$V$1000000, MATCH(J788, 'Dados Consolidados'!$J$1:$J$1000000, 0)))</f>
        <v>#N/A</v>
      </c>
      <c r="BH788" s="221" t="e">
        <f>INT(INDEX('Dados Consolidados'!$X$1:$X$1000000, MATCH(K788, 'Dados Consolidados'!$K$1:$K$1000000, 0)))</f>
        <v>#N/A</v>
      </c>
      <c r="BI788" s="221" t="e">
        <f>INT(INDEX('Dados Consolidados'!$Y$1:$Y$1000000, MATCH(L788, 'Dados Consolidados'!$L$1:$L$1000000, 0)))</f>
        <v>#N/A</v>
      </c>
      <c r="BJ788" s="222" t="e">
        <f>INT(INDEX('Dados Consolidados'!$W$1:$W$1000000, MATCH(P788, 'Dados Consolidados'!$P$1:$P$1000000, 0)))</f>
        <v>#N/A</v>
      </c>
      <c r="BK788" s="83" t="str">
        <f>IF(AND(A788&lt;&gt;"",B788&lt;&gt;"",C788&lt;&gt;"",E788&lt;&gt;"",J788&lt;&gt;"",K788&lt;&gt;"",L788&lt;&gt;"",R788&lt;&gt;"",V788&lt;&gt;""),"OK","n/a")</f>
        <v>n/a</v>
      </c>
    </row>
    <row r="789" spans="1:63" s="83" customFormat="1" ht="20.100000000000001" customHeight="1" x14ac:dyDescent="0.25">
      <c r="A789" s="163"/>
      <c r="B789" s="163"/>
      <c r="C789" s="163"/>
      <c r="D789" s="163"/>
      <c r="E789" s="163"/>
      <c r="F789" s="163"/>
      <c r="G789" s="163"/>
      <c r="H789" s="163"/>
      <c r="I789" s="163"/>
      <c r="J789" s="163"/>
      <c r="K789" s="163"/>
      <c r="L789" s="163"/>
      <c r="M789" s="231"/>
      <c r="N789" s="233"/>
      <c r="O789" s="233"/>
      <c r="P789" s="163"/>
      <c r="Q789" s="230"/>
      <c r="R789" s="163"/>
      <c r="S789" s="163"/>
      <c r="T789" s="163"/>
      <c r="U789" s="163"/>
      <c r="V789" s="231"/>
      <c r="W789" s="231"/>
      <c r="X789" s="231"/>
      <c r="Y789" s="231"/>
      <c r="Z789" s="231"/>
      <c r="AA789" s="231"/>
      <c r="AB789" s="231"/>
      <c r="AC789" s="231"/>
      <c r="AD789" s="232"/>
      <c r="AE789" s="232"/>
      <c r="AF789" s="168"/>
      <c r="AG789" s="168"/>
      <c r="AH789" s="168"/>
      <c r="AI789" s="168"/>
      <c r="AJ789" s="168"/>
      <c r="AK789" s="168"/>
      <c r="AL789" s="168"/>
      <c r="AM789" s="168"/>
      <c r="AN789" s="168"/>
      <c r="AO789" s="168"/>
      <c r="AP789" s="168"/>
      <c r="AQ789" s="168"/>
      <c r="AR789" s="168"/>
      <c r="AS789" s="168"/>
      <c r="AT789" s="168"/>
      <c r="AU789" s="168"/>
      <c r="AV789" s="168"/>
      <c r="AW789" s="168"/>
      <c r="AX789" s="168"/>
      <c r="AY789" s="168"/>
      <c r="AZ789" s="168"/>
      <c r="BA789" s="168"/>
      <c r="BB789" s="168"/>
      <c r="BC789" s="221" t="e">
        <f>INT(INDEX('Dados Consolidados'!$R$1:$R$1000000, MATCH(A789, 'Dados Consolidados'!$A$1:$A$1000000, 0)))</f>
        <v>#N/A</v>
      </c>
      <c r="BD789" s="221" t="e">
        <f>INT(INDEX('Dados Consolidados'!$S$1:$S$1000000, MATCH(B789, 'Dados Consolidados'!$B$1:$B$1000000, 0)))</f>
        <v>#N/A</v>
      </c>
      <c r="BE789" s="221" t="e">
        <f>INT(INDEX('Dados Consolidados'!$T$1:$T$1000000, MATCH(E789, 'Dados Consolidados'!$E$1:$E$1000000, 0)))</f>
        <v>#N/A</v>
      </c>
      <c r="BF789" s="221" t="e">
        <f>INT(INDEX('Dados Consolidados'!$U$1:$U$1000000, MATCH(H789, 'Dados Consolidados'!$H$1:$H$1000000, 0)))</f>
        <v>#N/A</v>
      </c>
      <c r="BG789" s="221" t="e">
        <f>INT(INDEX('Dados Consolidados'!$V$1:$V$1000000, MATCH(J789, 'Dados Consolidados'!$J$1:$J$1000000, 0)))</f>
        <v>#N/A</v>
      </c>
      <c r="BH789" s="221" t="e">
        <f>INT(INDEX('Dados Consolidados'!$X$1:$X$1000000, MATCH(K789, 'Dados Consolidados'!$K$1:$K$1000000, 0)))</f>
        <v>#N/A</v>
      </c>
      <c r="BI789" s="221" t="e">
        <f>INT(INDEX('Dados Consolidados'!$Y$1:$Y$1000000, MATCH(L789, 'Dados Consolidados'!$L$1:$L$1000000, 0)))</f>
        <v>#N/A</v>
      </c>
      <c r="BJ789" s="222" t="e">
        <f>INT(INDEX('Dados Consolidados'!$W$1:$W$1000000, MATCH(P789, 'Dados Consolidados'!$P$1:$P$1000000, 0)))</f>
        <v>#N/A</v>
      </c>
      <c r="BK789" s="83" t="str">
        <f>IF(AND(A789&lt;&gt;"",B789&lt;&gt;"",C789&lt;&gt;"",E789&lt;&gt;"",J789&lt;&gt;"",K789&lt;&gt;"",L789&lt;&gt;"",R789&lt;&gt;"",V789&lt;&gt;""),"OK","n/a")</f>
        <v>n/a</v>
      </c>
    </row>
    <row r="790" spans="1:63" s="83" customFormat="1" ht="20.100000000000001" customHeight="1" x14ac:dyDescent="0.25">
      <c r="A790" s="163"/>
      <c r="B790" s="163"/>
      <c r="C790" s="163"/>
      <c r="D790" s="163"/>
      <c r="E790" s="163"/>
      <c r="F790" s="163"/>
      <c r="G790" s="163"/>
      <c r="H790" s="163"/>
      <c r="I790" s="163"/>
      <c r="J790" s="163"/>
      <c r="K790" s="163"/>
      <c r="L790" s="163"/>
      <c r="M790" s="231"/>
      <c r="N790" s="233"/>
      <c r="O790" s="233"/>
      <c r="P790" s="163"/>
      <c r="Q790" s="230"/>
      <c r="R790" s="163"/>
      <c r="S790" s="163"/>
      <c r="T790" s="163"/>
      <c r="U790" s="163"/>
      <c r="V790" s="231"/>
      <c r="W790" s="231"/>
      <c r="X790" s="231"/>
      <c r="Y790" s="231"/>
      <c r="Z790" s="231"/>
      <c r="AA790" s="231"/>
      <c r="AB790" s="231"/>
      <c r="AC790" s="231"/>
      <c r="AD790" s="232"/>
      <c r="AE790" s="232"/>
      <c r="AF790" s="168"/>
      <c r="AG790" s="168"/>
      <c r="AH790" s="168"/>
      <c r="AI790" s="168"/>
      <c r="AJ790" s="168"/>
      <c r="AK790" s="168"/>
      <c r="AL790" s="168"/>
      <c r="AM790" s="168"/>
      <c r="AN790" s="168"/>
      <c r="AO790" s="168"/>
      <c r="AP790" s="168"/>
      <c r="AQ790" s="168"/>
      <c r="AR790" s="168"/>
      <c r="AS790" s="168"/>
      <c r="AT790" s="168"/>
      <c r="AU790" s="168"/>
      <c r="AV790" s="168"/>
      <c r="AW790" s="168"/>
      <c r="AX790" s="168"/>
      <c r="AY790" s="168"/>
      <c r="AZ790" s="168"/>
      <c r="BA790" s="168"/>
      <c r="BB790" s="168"/>
      <c r="BC790" s="221" t="e">
        <f>INT(INDEX('Dados Consolidados'!$R$1:$R$1000000, MATCH(A790, 'Dados Consolidados'!$A$1:$A$1000000, 0)))</f>
        <v>#N/A</v>
      </c>
      <c r="BD790" s="221" t="e">
        <f>INT(INDEX('Dados Consolidados'!$S$1:$S$1000000, MATCH(B790, 'Dados Consolidados'!$B$1:$B$1000000, 0)))</f>
        <v>#N/A</v>
      </c>
      <c r="BE790" s="221" t="e">
        <f>INT(INDEX('Dados Consolidados'!$T$1:$T$1000000, MATCH(E790, 'Dados Consolidados'!$E$1:$E$1000000, 0)))</f>
        <v>#N/A</v>
      </c>
      <c r="BF790" s="221" t="e">
        <f>INT(INDEX('Dados Consolidados'!$U$1:$U$1000000, MATCH(H790, 'Dados Consolidados'!$H$1:$H$1000000, 0)))</f>
        <v>#N/A</v>
      </c>
      <c r="BG790" s="221" t="e">
        <f>INT(INDEX('Dados Consolidados'!$V$1:$V$1000000, MATCH(J790, 'Dados Consolidados'!$J$1:$J$1000000, 0)))</f>
        <v>#N/A</v>
      </c>
      <c r="BH790" s="221" t="e">
        <f>INT(INDEX('Dados Consolidados'!$X$1:$X$1000000, MATCH(K790, 'Dados Consolidados'!$K$1:$K$1000000, 0)))</f>
        <v>#N/A</v>
      </c>
      <c r="BI790" s="221" t="e">
        <f>INT(INDEX('Dados Consolidados'!$Y$1:$Y$1000000, MATCH(L790, 'Dados Consolidados'!$L$1:$L$1000000, 0)))</f>
        <v>#N/A</v>
      </c>
      <c r="BJ790" s="222" t="e">
        <f>INT(INDEX('Dados Consolidados'!$W$1:$W$1000000, MATCH(P790, 'Dados Consolidados'!$P$1:$P$1000000, 0)))</f>
        <v>#N/A</v>
      </c>
      <c r="BK790" s="83" t="str">
        <f>IF(AND(A790&lt;&gt;"",B790&lt;&gt;"",C790&lt;&gt;"",E790&lt;&gt;"",J790&lt;&gt;"",K790&lt;&gt;"",L790&lt;&gt;"",R790&lt;&gt;"",V790&lt;&gt;""),"OK","n/a")</f>
        <v>n/a</v>
      </c>
    </row>
    <row r="791" spans="1:63" s="83" customFormat="1" ht="20.100000000000001" customHeight="1" x14ac:dyDescent="0.25">
      <c r="A791" s="163"/>
      <c r="B791" s="163"/>
      <c r="C791" s="163"/>
      <c r="D791" s="163"/>
      <c r="E791" s="163"/>
      <c r="F791" s="163"/>
      <c r="G791" s="163"/>
      <c r="H791" s="163"/>
      <c r="I791" s="163"/>
      <c r="J791" s="163"/>
      <c r="K791" s="163"/>
      <c r="L791" s="163"/>
      <c r="M791" s="231"/>
      <c r="N791" s="233"/>
      <c r="O791" s="233"/>
      <c r="P791" s="163"/>
      <c r="Q791" s="230"/>
      <c r="R791" s="163"/>
      <c r="S791" s="163"/>
      <c r="T791" s="163"/>
      <c r="U791" s="163"/>
      <c r="V791" s="231"/>
      <c r="W791" s="231"/>
      <c r="X791" s="231"/>
      <c r="Y791" s="231"/>
      <c r="Z791" s="231"/>
      <c r="AA791" s="231"/>
      <c r="AB791" s="231"/>
      <c r="AC791" s="231"/>
      <c r="AD791" s="232"/>
      <c r="AE791" s="232"/>
      <c r="AF791" s="168"/>
      <c r="AG791" s="168"/>
      <c r="AH791" s="168"/>
      <c r="AI791" s="168"/>
      <c r="AJ791" s="168"/>
      <c r="AK791" s="168"/>
      <c r="AL791" s="168"/>
      <c r="AM791" s="168"/>
      <c r="AN791" s="168"/>
      <c r="AO791" s="168"/>
      <c r="AP791" s="168"/>
      <c r="AQ791" s="168"/>
      <c r="AR791" s="168"/>
      <c r="AS791" s="168"/>
      <c r="AT791" s="168"/>
      <c r="AU791" s="168"/>
      <c r="AV791" s="168"/>
      <c r="AW791" s="168"/>
      <c r="AX791" s="168"/>
      <c r="AY791" s="168"/>
      <c r="AZ791" s="168"/>
      <c r="BA791" s="168"/>
      <c r="BB791" s="168"/>
      <c r="BC791" s="221" t="e">
        <f>INT(INDEX('Dados Consolidados'!$R$1:$R$1000000, MATCH(A791, 'Dados Consolidados'!$A$1:$A$1000000, 0)))</f>
        <v>#N/A</v>
      </c>
      <c r="BD791" s="221" t="e">
        <f>INT(INDEX('Dados Consolidados'!$S$1:$S$1000000, MATCH(B791, 'Dados Consolidados'!$B$1:$B$1000000, 0)))</f>
        <v>#N/A</v>
      </c>
      <c r="BE791" s="221" t="e">
        <f>INT(INDEX('Dados Consolidados'!$T$1:$T$1000000, MATCH(E791, 'Dados Consolidados'!$E$1:$E$1000000, 0)))</f>
        <v>#N/A</v>
      </c>
      <c r="BF791" s="221" t="e">
        <f>INT(INDEX('Dados Consolidados'!$U$1:$U$1000000, MATCH(H791, 'Dados Consolidados'!$H$1:$H$1000000, 0)))</f>
        <v>#N/A</v>
      </c>
      <c r="BG791" s="221" t="e">
        <f>INT(INDEX('Dados Consolidados'!$V$1:$V$1000000, MATCH(J791, 'Dados Consolidados'!$J$1:$J$1000000, 0)))</f>
        <v>#N/A</v>
      </c>
      <c r="BH791" s="221" t="e">
        <f>INT(INDEX('Dados Consolidados'!$X$1:$X$1000000, MATCH(K791, 'Dados Consolidados'!$K$1:$K$1000000, 0)))</f>
        <v>#N/A</v>
      </c>
      <c r="BI791" s="221" t="e">
        <f>INT(INDEX('Dados Consolidados'!$Y$1:$Y$1000000, MATCH(L791, 'Dados Consolidados'!$L$1:$L$1000000, 0)))</f>
        <v>#N/A</v>
      </c>
      <c r="BJ791" s="222" t="e">
        <f>INT(INDEX('Dados Consolidados'!$W$1:$W$1000000, MATCH(P791, 'Dados Consolidados'!$P$1:$P$1000000, 0)))</f>
        <v>#N/A</v>
      </c>
      <c r="BK791" s="83" t="str">
        <f>IF(AND(A791&lt;&gt;"",B791&lt;&gt;"",C791&lt;&gt;"",E791&lt;&gt;"",J791&lt;&gt;"",K791&lt;&gt;"",L791&lt;&gt;"",R791&lt;&gt;"",V791&lt;&gt;""),"OK","n/a")</f>
        <v>n/a</v>
      </c>
    </row>
    <row r="792" spans="1:63" s="83" customFormat="1" ht="20.100000000000001" customHeight="1" x14ac:dyDescent="0.25">
      <c r="A792" s="163"/>
      <c r="B792" s="163"/>
      <c r="C792" s="163"/>
      <c r="D792" s="163"/>
      <c r="E792" s="163"/>
      <c r="F792" s="163"/>
      <c r="G792" s="163"/>
      <c r="H792" s="163"/>
      <c r="I792" s="163"/>
      <c r="J792" s="163"/>
      <c r="K792" s="163"/>
      <c r="L792" s="163"/>
      <c r="M792" s="231"/>
      <c r="N792" s="233"/>
      <c r="O792" s="233"/>
      <c r="P792" s="163"/>
      <c r="Q792" s="230"/>
      <c r="R792" s="163"/>
      <c r="S792" s="163"/>
      <c r="T792" s="163"/>
      <c r="U792" s="163"/>
      <c r="V792" s="231"/>
      <c r="W792" s="231"/>
      <c r="X792" s="231"/>
      <c r="Y792" s="231"/>
      <c r="Z792" s="231"/>
      <c r="AA792" s="231"/>
      <c r="AB792" s="231"/>
      <c r="AC792" s="231"/>
      <c r="AD792" s="232"/>
      <c r="AE792" s="232"/>
      <c r="AF792" s="168"/>
      <c r="AG792" s="168"/>
      <c r="AH792" s="168"/>
      <c r="AI792" s="168"/>
      <c r="AJ792" s="168"/>
      <c r="AK792" s="168"/>
      <c r="AL792" s="168"/>
      <c r="AM792" s="168"/>
      <c r="AN792" s="168"/>
      <c r="AO792" s="168"/>
      <c r="AP792" s="168"/>
      <c r="AQ792" s="168"/>
      <c r="AR792" s="168"/>
      <c r="AS792" s="168"/>
      <c r="AT792" s="168"/>
      <c r="AU792" s="168"/>
      <c r="AV792" s="168"/>
      <c r="AW792" s="168"/>
      <c r="AX792" s="168"/>
      <c r="AY792" s="168"/>
      <c r="AZ792" s="168"/>
      <c r="BA792" s="168"/>
      <c r="BB792" s="168"/>
      <c r="BC792" s="221" t="e">
        <f>INT(INDEX('Dados Consolidados'!$R$1:$R$1000000, MATCH(A792, 'Dados Consolidados'!$A$1:$A$1000000, 0)))</f>
        <v>#N/A</v>
      </c>
      <c r="BD792" s="221" t="e">
        <f>INT(INDEX('Dados Consolidados'!$S$1:$S$1000000, MATCH(B792, 'Dados Consolidados'!$B$1:$B$1000000, 0)))</f>
        <v>#N/A</v>
      </c>
      <c r="BE792" s="221" t="e">
        <f>INT(INDEX('Dados Consolidados'!$T$1:$T$1000000, MATCH(E792, 'Dados Consolidados'!$E$1:$E$1000000, 0)))</f>
        <v>#N/A</v>
      </c>
      <c r="BF792" s="221" t="e">
        <f>INT(INDEX('Dados Consolidados'!$U$1:$U$1000000, MATCH(H792, 'Dados Consolidados'!$H$1:$H$1000000, 0)))</f>
        <v>#N/A</v>
      </c>
      <c r="BG792" s="221" t="e">
        <f>INT(INDEX('Dados Consolidados'!$V$1:$V$1000000, MATCH(J792, 'Dados Consolidados'!$J$1:$J$1000000, 0)))</f>
        <v>#N/A</v>
      </c>
      <c r="BH792" s="221" t="e">
        <f>INT(INDEX('Dados Consolidados'!$X$1:$X$1000000, MATCH(K792, 'Dados Consolidados'!$K$1:$K$1000000, 0)))</f>
        <v>#N/A</v>
      </c>
      <c r="BI792" s="221" t="e">
        <f>INT(INDEX('Dados Consolidados'!$Y$1:$Y$1000000, MATCH(L792, 'Dados Consolidados'!$L$1:$L$1000000, 0)))</f>
        <v>#N/A</v>
      </c>
      <c r="BJ792" s="222" t="e">
        <f>INT(INDEX('Dados Consolidados'!$W$1:$W$1000000, MATCH(P792, 'Dados Consolidados'!$P$1:$P$1000000, 0)))</f>
        <v>#N/A</v>
      </c>
      <c r="BK792" s="83" t="str">
        <f>IF(AND(A792&lt;&gt;"",B792&lt;&gt;"",C792&lt;&gt;"",E792&lt;&gt;"",J792&lt;&gt;"",K792&lt;&gt;"",L792&lt;&gt;"",R792&lt;&gt;"",V792&lt;&gt;""),"OK","n/a")</f>
        <v>n/a</v>
      </c>
    </row>
    <row r="793" spans="1:63" s="83" customFormat="1" ht="20.100000000000001" customHeight="1" x14ac:dyDescent="0.25">
      <c r="A793" s="163"/>
      <c r="B793" s="163"/>
      <c r="C793" s="163"/>
      <c r="D793" s="163"/>
      <c r="E793" s="163"/>
      <c r="F793" s="163"/>
      <c r="G793" s="163"/>
      <c r="H793" s="163"/>
      <c r="I793" s="163"/>
      <c r="J793" s="163"/>
      <c r="K793" s="163"/>
      <c r="L793" s="163"/>
      <c r="M793" s="231"/>
      <c r="N793" s="233"/>
      <c r="O793" s="233"/>
      <c r="P793" s="163"/>
      <c r="Q793" s="230"/>
      <c r="R793" s="163"/>
      <c r="S793" s="163"/>
      <c r="T793" s="163"/>
      <c r="U793" s="163"/>
      <c r="V793" s="231"/>
      <c r="W793" s="231"/>
      <c r="X793" s="231"/>
      <c r="Y793" s="231"/>
      <c r="Z793" s="231"/>
      <c r="AA793" s="231"/>
      <c r="AB793" s="231"/>
      <c r="AC793" s="231"/>
      <c r="AD793" s="232"/>
      <c r="AE793" s="232"/>
      <c r="AF793" s="168"/>
      <c r="AG793" s="168"/>
      <c r="AH793" s="168"/>
      <c r="AI793" s="168"/>
      <c r="AJ793" s="168"/>
      <c r="AK793" s="168"/>
      <c r="AL793" s="168"/>
      <c r="AM793" s="168"/>
      <c r="AN793" s="168"/>
      <c r="AO793" s="168"/>
      <c r="AP793" s="168"/>
      <c r="AQ793" s="168"/>
      <c r="AR793" s="168"/>
      <c r="AS793" s="168"/>
      <c r="AT793" s="168"/>
      <c r="AU793" s="168"/>
      <c r="AV793" s="168"/>
      <c r="AW793" s="168"/>
      <c r="AX793" s="168"/>
      <c r="AY793" s="168"/>
      <c r="AZ793" s="168"/>
      <c r="BA793" s="168"/>
      <c r="BB793" s="168"/>
      <c r="BC793" s="221" t="e">
        <f>INT(INDEX('Dados Consolidados'!$R$1:$R$1000000, MATCH(A793, 'Dados Consolidados'!$A$1:$A$1000000, 0)))</f>
        <v>#N/A</v>
      </c>
      <c r="BD793" s="221" t="e">
        <f>INT(INDEX('Dados Consolidados'!$S$1:$S$1000000, MATCH(B793, 'Dados Consolidados'!$B$1:$B$1000000, 0)))</f>
        <v>#N/A</v>
      </c>
      <c r="BE793" s="221" t="e">
        <f>INT(INDEX('Dados Consolidados'!$T$1:$T$1000000, MATCH(E793, 'Dados Consolidados'!$E$1:$E$1000000, 0)))</f>
        <v>#N/A</v>
      </c>
      <c r="BF793" s="221" t="e">
        <f>INT(INDEX('Dados Consolidados'!$U$1:$U$1000000, MATCH(H793, 'Dados Consolidados'!$H$1:$H$1000000, 0)))</f>
        <v>#N/A</v>
      </c>
      <c r="BG793" s="221" t="e">
        <f>INT(INDEX('Dados Consolidados'!$V$1:$V$1000000, MATCH(J793, 'Dados Consolidados'!$J$1:$J$1000000, 0)))</f>
        <v>#N/A</v>
      </c>
      <c r="BH793" s="221" t="e">
        <f>INT(INDEX('Dados Consolidados'!$X$1:$X$1000000, MATCH(K793, 'Dados Consolidados'!$K$1:$K$1000000, 0)))</f>
        <v>#N/A</v>
      </c>
      <c r="BI793" s="221" t="e">
        <f>INT(INDEX('Dados Consolidados'!$Y$1:$Y$1000000, MATCH(L793, 'Dados Consolidados'!$L$1:$L$1000000, 0)))</f>
        <v>#N/A</v>
      </c>
      <c r="BJ793" s="222" t="e">
        <f>INT(INDEX('Dados Consolidados'!$W$1:$W$1000000, MATCH(P793, 'Dados Consolidados'!$P$1:$P$1000000, 0)))</f>
        <v>#N/A</v>
      </c>
      <c r="BK793" s="83" t="str">
        <f>IF(AND(A793&lt;&gt;"",B793&lt;&gt;"",C793&lt;&gt;"",E793&lt;&gt;"",J793&lt;&gt;"",K793&lt;&gt;"",L793&lt;&gt;"",R793&lt;&gt;"",V793&lt;&gt;""),"OK","n/a")</f>
        <v>n/a</v>
      </c>
    </row>
    <row r="794" spans="1:63" s="83" customFormat="1" ht="20.100000000000001" customHeight="1" x14ac:dyDescent="0.25">
      <c r="A794" s="163"/>
      <c r="B794" s="163"/>
      <c r="C794" s="163"/>
      <c r="D794" s="163"/>
      <c r="E794" s="163"/>
      <c r="F794" s="163"/>
      <c r="G794" s="163"/>
      <c r="H794" s="163"/>
      <c r="I794" s="163"/>
      <c r="J794" s="163"/>
      <c r="K794" s="163"/>
      <c r="L794" s="163"/>
      <c r="M794" s="231"/>
      <c r="N794" s="233"/>
      <c r="O794" s="233"/>
      <c r="P794" s="163"/>
      <c r="Q794" s="230"/>
      <c r="R794" s="163"/>
      <c r="S794" s="163"/>
      <c r="T794" s="163"/>
      <c r="U794" s="163"/>
      <c r="V794" s="231"/>
      <c r="W794" s="231"/>
      <c r="X794" s="231"/>
      <c r="Y794" s="231"/>
      <c r="Z794" s="231"/>
      <c r="AA794" s="231"/>
      <c r="AB794" s="231"/>
      <c r="AC794" s="231"/>
      <c r="AD794" s="232"/>
      <c r="AE794" s="232"/>
      <c r="AF794" s="168"/>
      <c r="AG794" s="168"/>
      <c r="AH794" s="168"/>
      <c r="AI794" s="168"/>
      <c r="AJ794" s="168"/>
      <c r="AK794" s="168"/>
      <c r="AL794" s="168"/>
      <c r="AM794" s="168"/>
      <c r="AN794" s="168"/>
      <c r="AO794" s="168"/>
      <c r="AP794" s="168"/>
      <c r="AQ794" s="168"/>
      <c r="AR794" s="168"/>
      <c r="AS794" s="168"/>
      <c r="AT794" s="168"/>
      <c r="AU794" s="168"/>
      <c r="AV794" s="168"/>
      <c r="AW794" s="168"/>
      <c r="AX794" s="168"/>
      <c r="AY794" s="168"/>
      <c r="AZ794" s="168"/>
      <c r="BA794" s="168"/>
      <c r="BB794" s="168"/>
      <c r="BC794" s="221" t="e">
        <f>INT(INDEX('Dados Consolidados'!$R$1:$R$1000000, MATCH(A794, 'Dados Consolidados'!$A$1:$A$1000000, 0)))</f>
        <v>#N/A</v>
      </c>
      <c r="BD794" s="221" t="e">
        <f>INT(INDEX('Dados Consolidados'!$S$1:$S$1000000, MATCH(B794, 'Dados Consolidados'!$B$1:$B$1000000, 0)))</f>
        <v>#N/A</v>
      </c>
      <c r="BE794" s="221" t="e">
        <f>INT(INDEX('Dados Consolidados'!$T$1:$T$1000000, MATCH(E794, 'Dados Consolidados'!$E$1:$E$1000000, 0)))</f>
        <v>#N/A</v>
      </c>
      <c r="BF794" s="221" t="e">
        <f>INT(INDEX('Dados Consolidados'!$U$1:$U$1000000, MATCH(H794, 'Dados Consolidados'!$H$1:$H$1000000, 0)))</f>
        <v>#N/A</v>
      </c>
      <c r="BG794" s="221" t="e">
        <f>INT(INDEX('Dados Consolidados'!$V$1:$V$1000000, MATCH(J794, 'Dados Consolidados'!$J$1:$J$1000000, 0)))</f>
        <v>#N/A</v>
      </c>
      <c r="BH794" s="221" t="e">
        <f>INT(INDEX('Dados Consolidados'!$X$1:$X$1000000, MATCH(K794, 'Dados Consolidados'!$K$1:$K$1000000, 0)))</f>
        <v>#N/A</v>
      </c>
      <c r="BI794" s="221" t="e">
        <f>INT(INDEX('Dados Consolidados'!$Y$1:$Y$1000000, MATCH(L794, 'Dados Consolidados'!$L$1:$L$1000000, 0)))</f>
        <v>#N/A</v>
      </c>
      <c r="BJ794" s="222" t="e">
        <f>INT(INDEX('Dados Consolidados'!$W$1:$W$1000000, MATCH(P794, 'Dados Consolidados'!$P$1:$P$1000000, 0)))</f>
        <v>#N/A</v>
      </c>
      <c r="BK794" s="83" t="str">
        <f>IF(AND(A794&lt;&gt;"",B794&lt;&gt;"",C794&lt;&gt;"",E794&lt;&gt;"",J794&lt;&gt;"",K794&lt;&gt;"",L794&lt;&gt;"",R794&lt;&gt;"",V794&lt;&gt;""),"OK","n/a")</f>
        <v>n/a</v>
      </c>
    </row>
    <row r="795" spans="1:63" s="83" customFormat="1" ht="20.100000000000001" customHeight="1" x14ac:dyDescent="0.25">
      <c r="A795" s="163"/>
      <c r="B795" s="163"/>
      <c r="C795" s="163"/>
      <c r="D795" s="163"/>
      <c r="E795" s="163"/>
      <c r="F795" s="163"/>
      <c r="G795" s="163"/>
      <c r="H795" s="163"/>
      <c r="I795" s="163"/>
      <c r="J795" s="163"/>
      <c r="K795" s="163"/>
      <c r="L795" s="163"/>
      <c r="M795" s="231"/>
      <c r="N795" s="233"/>
      <c r="O795" s="233"/>
      <c r="P795" s="163"/>
      <c r="Q795" s="230"/>
      <c r="R795" s="163"/>
      <c r="S795" s="163"/>
      <c r="T795" s="163"/>
      <c r="U795" s="163"/>
      <c r="V795" s="231"/>
      <c r="W795" s="231"/>
      <c r="X795" s="231"/>
      <c r="Y795" s="231"/>
      <c r="Z795" s="231"/>
      <c r="AA795" s="231"/>
      <c r="AB795" s="231"/>
      <c r="AC795" s="231"/>
      <c r="AD795" s="232"/>
      <c r="AE795" s="232"/>
      <c r="AF795" s="168"/>
      <c r="AG795" s="168"/>
      <c r="AH795" s="168"/>
      <c r="AI795" s="168"/>
      <c r="AJ795" s="168"/>
      <c r="AK795" s="168"/>
      <c r="AL795" s="168"/>
      <c r="AM795" s="168"/>
      <c r="AN795" s="168"/>
      <c r="AO795" s="168"/>
      <c r="AP795" s="168"/>
      <c r="AQ795" s="168"/>
      <c r="AR795" s="168"/>
      <c r="AS795" s="168"/>
      <c r="AT795" s="168"/>
      <c r="AU795" s="168"/>
      <c r="AV795" s="168"/>
      <c r="AW795" s="168"/>
      <c r="AX795" s="168"/>
      <c r="AY795" s="168"/>
      <c r="AZ795" s="168"/>
      <c r="BA795" s="168"/>
      <c r="BB795" s="168"/>
      <c r="BC795" s="221" t="e">
        <f>INT(INDEX('Dados Consolidados'!$R$1:$R$1000000, MATCH(A795, 'Dados Consolidados'!$A$1:$A$1000000, 0)))</f>
        <v>#N/A</v>
      </c>
      <c r="BD795" s="221" t="e">
        <f>INT(INDEX('Dados Consolidados'!$S$1:$S$1000000, MATCH(B795, 'Dados Consolidados'!$B$1:$B$1000000, 0)))</f>
        <v>#N/A</v>
      </c>
      <c r="BE795" s="221" t="e">
        <f>INT(INDEX('Dados Consolidados'!$T$1:$T$1000000, MATCH(E795, 'Dados Consolidados'!$E$1:$E$1000000, 0)))</f>
        <v>#N/A</v>
      </c>
      <c r="BF795" s="221" t="e">
        <f>INT(INDEX('Dados Consolidados'!$U$1:$U$1000000, MATCH(H795, 'Dados Consolidados'!$H$1:$H$1000000, 0)))</f>
        <v>#N/A</v>
      </c>
      <c r="BG795" s="221" t="e">
        <f>INT(INDEX('Dados Consolidados'!$V$1:$V$1000000, MATCH(J795, 'Dados Consolidados'!$J$1:$J$1000000, 0)))</f>
        <v>#N/A</v>
      </c>
      <c r="BH795" s="221" t="e">
        <f>INT(INDEX('Dados Consolidados'!$X$1:$X$1000000, MATCH(K795, 'Dados Consolidados'!$K$1:$K$1000000, 0)))</f>
        <v>#N/A</v>
      </c>
      <c r="BI795" s="221" t="e">
        <f>INT(INDEX('Dados Consolidados'!$Y$1:$Y$1000000, MATCH(L795, 'Dados Consolidados'!$L$1:$L$1000000, 0)))</f>
        <v>#N/A</v>
      </c>
      <c r="BJ795" s="222" t="e">
        <f>INT(INDEX('Dados Consolidados'!$W$1:$W$1000000, MATCH(P795, 'Dados Consolidados'!$P$1:$P$1000000, 0)))</f>
        <v>#N/A</v>
      </c>
      <c r="BK795" s="83" t="str">
        <f>IF(AND(A795&lt;&gt;"",B795&lt;&gt;"",C795&lt;&gt;"",E795&lt;&gt;"",J795&lt;&gt;"",K795&lt;&gt;"",L795&lt;&gt;"",R795&lt;&gt;"",V795&lt;&gt;""),"OK","n/a")</f>
        <v>n/a</v>
      </c>
    </row>
    <row r="796" spans="1:63" s="83" customFormat="1" ht="20.100000000000001" customHeight="1" x14ac:dyDescent="0.25">
      <c r="A796" s="163"/>
      <c r="B796" s="163"/>
      <c r="C796" s="163"/>
      <c r="D796" s="163"/>
      <c r="E796" s="163"/>
      <c r="F796" s="163"/>
      <c r="G796" s="163"/>
      <c r="H796" s="163"/>
      <c r="I796" s="163"/>
      <c r="J796" s="163"/>
      <c r="K796" s="163"/>
      <c r="L796" s="163"/>
      <c r="M796" s="231"/>
      <c r="N796" s="233"/>
      <c r="O796" s="233"/>
      <c r="P796" s="163"/>
      <c r="Q796" s="230"/>
      <c r="R796" s="163"/>
      <c r="S796" s="163"/>
      <c r="T796" s="163"/>
      <c r="U796" s="163"/>
      <c r="V796" s="231"/>
      <c r="W796" s="231"/>
      <c r="X796" s="231"/>
      <c r="Y796" s="231"/>
      <c r="Z796" s="231"/>
      <c r="AA796" s="231"/>
      <c r="AB796" s="231"/>
      <c r="AC796" s="231"/>
      <c r="AD796" s="232"/>
      <c r="AE796" s="232"/>
      <c r="AF796" s="168"/>
      <c r="AG796" s="168"/>
      <c r="AH796" s="168"/>
      <c r="AI796" s="168"/>
      <c r="AJ796" s="168"/>
      <c r="AK796" s="168"/>
      <c r="AL796" s="168"/>
      <c r="AM796" s="168"/>
      <c r="AN796" s="168"/>
      <c r="AO796" s="168"/>
      <c r="AP796" s="168"/>
      <c r="AQ796" s="168"/>
      <c r="AR796" s="168"/>
      <c r="AS796" s="168"/>
      <c r="AT796" s="168"/>
      <c r="AU796" s="168"/>
      <c r="AV796" s="168"/>
      <c r="AW796" s="168"/>
      <c r="AX796" s="168"/>
      <c r="AY796" s="168"/>
      <c r="AZ796" s="168"/>
      <c r="BA796" s="168"/>
      <c r="BB796" s="168"/>
      <c r="BC796" s="221" t="e">
        <f>INT(INDEX('Dados Consolidados'!$R$1:$R$1000000, MATCH(A796, 'Dados Consolidados'!$A$1:$A$1000000, 0)))</f>
        <v>#N/A</v>
      </c>
      <c r="BD796" s="221" t="e">
        <f>INT(INDEX('Dados Consolidados'!$S$1:$S$1000000, MATCH(B796, 'Dados Consolidados'!$B$1:$B$1000000, 0)))</f>
        <v>#N/A</v>
      </c>
      <c r="BE796" s="221" t="e">
        <f>INT(INDEX('Dados Consolidados'!$T$1:$T$1000000, MATCH(E796, 'Dados Consolidados'!$E$1:$E$1000000, 0)))</f>
        <v>#N/A</v>
      </c>
      <c r="BF796" s="221" t="e">
        <f>INT(INDEX('Dados Consolidados'!$U$1:$U$1000000, MATCH(H796, 'Dados Consolidados'!$H$1:$H$1000000, 0)))</f>
        <v>#N/A</v>
      </c>
      <c r="BG796" s="221" t="e">
        <f>INT(INDEX('Dados Consolidados'!$V$1:$V$1000000, MATCH(J796, 'Dados Consolidados'!$J$1:$J$1000000, 0)))</f>
        <v>#N/A</v>
      </c>
      <c r="BH796" s="221" t="e">
        <f>INT(INDEX('Dados Consolidados'!$X$1:$X$1000000, MATCH(K796, 'Dados Consolidados'!$K$1:$K$1000000, 0)))</f>
        <v>#N/A</v>
      </c>
      <c r="BI796" s="221" t="e">
        <f>INT(INDEX('Dados Consolidados'!$Y$1:$Y$1000000, MATCH(L796, 'Dados Consolidados'!$L$1:$L$1000000, 0)))</f>
        <v>#N/A</v>
      </c>
      <c r="BJ796" s="222" t="e">
        <f>INT(INDEX('Dados Consolidados'!$W$1:$W$1000000, MATCH(P796, 'Dados Consolidados'!$P$1:$P$1000000, 0)))</f>
        <v>#N/A</v>
      </c>
      <c r="BK796" s="83" t="str">
        <f>IF(AND(A796&lt;&gt;"",B796&lt;&gt;"",C796&lt;&gt;"",E796&lt;&gt;"",J796&lt;&gt;"",K796&lt;&gt;"",L796&lt;&gt;"",R796&lt;&gt;"",V796&lt;&gt;""),"OK","n/a")</f>
        <v>n/a</v>
      </c>
    </row>
    <row r="797" spans="1:63" s="83" customFormat="1" ht="20.100000000000001" customHeight="1" x14ac:dyDescent="0.25">
      <c r="A797" s="163"/>
      <c r="B797" s="163"/>
      <c r="C797" s="163"/>
      <c r="D797" s="163"/>
      <c r="E797" s="163"/>
      <c r="F797" s="163"/>
      <c r="G797" s="163"/>
      <c r="H797" s="163"/>
      <c r="I797" s="163"/>
      <c r="J797" s="163"/>
      <c r="K797" s="163"/>
      <c r="L797" s="163"/>
      <c r="M797" s="231"/>
      <c r="N797" s="233"/>
      <c r="O797" s="233"/>
      <c r="P797" s="163"/>
      <c r="Q797" s="230"/>
      <c r="R797" s="163"/>
      <c r="S797" s="163"/>
      <c r="T797" s="163"/>
      <c r="U797" s="163"/>
      <c r="V797" s="231"/>
      <c r="W797" s="231"/>
      <c r="X797" s="231"/>
      <c r="Y797" s="231"/>
      <c r="Z797" s="231"/>
      <c r="AA797" s="231"/>
      <c r="AB797" s="231"/>
      <c r="AC797" s="231"/>
      <c r="AD797" s="232"/>
      <c r="AE797" s="232"/>
      <c r="AF797" s="168"/>
      <c r="AG797" s="168"/>
      <c r="AH797" s="168"/>
      <c r="AI797" s="168"/>
      <c r="AJ797" s="168"/>
      <c r="AK797" s="168"/>
      <c r="AL797" s="168"/>
      <c r="AM797" s="168"/>
      <c r="AN797" s="168"/>
      <c r="AO797" s="168"/>
      <c r="AP797" s="168"/>
      <c r="AQ797" s="168"/>
      <c r="AR797" s="168"/>
      <c r="AS797" s="168"/>
      <c r="AT797" s="168"/>
      <c r="AU797" s="168"/>
      <c r="AV797" s="168"/>
      <c r="AW797" s="168"/>
      <c r="AX797" s="168"/>
      <c r="AY797" s="168"/>
      <c r="AZ797" s="168"/>
      <c r="BA797" s="168"/>
      <c r="BB797" s="168"/>
      <c r="BC797" s="221" t="e">
        <f>INT(INDEX('Dados Consolidados'!$R$1:$R$1000000, MATCH(A797, 'Dados Consolidados'!$A$1:$A$1000000, 0)))</f>
        <v>#N/A</v>
      </c>
      <c r="BD797" s="221" t="e">
        <f>INT(INDEX('Dados Consolidados'!$S$1:$S$1000000, MATCH(B797, 'Dados Consolidados'!$B$1:$B$1000000, 0)))</f>
        <v>#N/A</v>
      </c>
      <c r="BE797" s="221" t="e">
        <f>INT(INDEX('Dados Consolidados'!$T$1:$T$1000000, MATCH(E797, 'Dados Consolidados'!$E$1:$E$1000000, 0)))</f>
        <v>#N/A</v>
      </c>
      <c r="BF797" s="221" t="e">
        <f>INT(INDEX('Dados Consolidados'!$U$1:$U$1000000, MATCH(H797, 'Dados Consolidados'!$H$1:$H$1000000, 0)))</f>
        <v>#N/A</v>
      </c>
      <c r="BG797" s="221" t="e">
        <f>INT(INDEX('Dados Consolidados'!$V$1:$V$1000000, MATCH(J797, 'Dados Consolidados'!$J$1:$J$1000000, 0)))</f>
        <v>#N/A</v>
      </c>
      <c r="BH797" s="221" t="e">
        <f>INT(INDEX('Dados Consolidados'!$X$1:$X$1000000, MATCH(K797, 'Dados Consolidados'!$K$1:$K$1000000, 0)))</f>
        <v>#N/A</v>
      </c>
      <c r="BI797" s="221" t="e">
        <f>INT(INDEX('Dados Consolidados'!$Y$1:$Y$1000000, MATCH(L797, 'Dados Consolidados'!$L$1:$L$1000000, 0)))</f>
        <v>#N/A</v>
      </c>
      <c r="BJ797" s="222" t="e">
        <f>INT(INDEX('Dados Consolidados'!$W$1:$W$1000000, MATCH(P797, 'Dados Consolidados'!$P$1:$P$1000000, 0)))</f>
        <v>#N/A</v>
      </c>
      <c r="BK797" s="83" t="str">
        <f>IF(AND(A797&lt;&gt;"",B797&lt;&gt;"",C797&lt;&gt;"",E797&lt;&gt;"",J797&lt;&gt;"",K797&lt;&gt;"",L797&lt;&gt;"",R797&lt;&gt;"",V797&lt;&gt;""),"OK","n/a")</f>
        <v>n/a</v>
      </c>
    </row>
    <row r="798" spans="1:63" s="83" customFormat="1" ht="20.100000000000001" customHeight="1" x14ac:dyDescent="0.25">
      <c r="A798" s="163"/>
      <c r="B798" s="163"/>
      <c r="C798" s="163"/>
      <c r="D798" s="163"/>
      <c r="E798" s="163"/>
      <c r="F798" s="163"/>
      <c r="G798" s="163"/>
      <c r="H798" s="163"/>
      <c r="I798" s="163"/>
      <c r="J798" s="163"/>
      <c r="K798" s="163"/>
      <c r="L798" s="163"/>
      <c r="M798" s="231"/>
      <c r="N798" s="233"/>
      <c r="O798" s="233"/>
      <c r="P798" s="163"/>
      <c r="Q798" s="230"/>
      <c r="R798" s="163"/>
      <c r="S798" s="163"/>
      <c r="T798" s="163"/>
      <c r="U798" s="163"/>
      <c r="V798" s="231"/>
      <c r="W798" s="231"/>
      <c r="X798" s="231"/>
      <c r="Y798" s="231"/>
      <c r="Z798" s="231"/>
      <c r="AA798" s="231"/>
      <c r="AB798" s="231"/>
      <c r="AC798" s="231"/>
      <c r="AD798" s="232"/>
      <c r="AE798" s="232"/>
      <c r="AF798" s="168"/>
      <c r="AG798" s="168"/>
      <c r="AH798" s="168"/>
      <c r="AI798" s="168"/>
      <c r="AJ798" s="168"/>
      <c r="AK798" s="168"/>
      <c r="AL798" s="168"/>
      <c r="AM798" s="168"/>
      <c r="AN798" s="168"/>
      <c r="AO798" s="168"/>
      <c r="AP798" s="168"/>
      <c r="AQ798" s="168"/>
      <c r="AR798" s="168"/>
      <c r="AS798" s="168"/>
      <c r="AT798" s="168"/>
      <c r="AU798" s="168"/>
      <c r="AV798" s="168"/>
      <c r="AW798" s="168"/>
      <c r="AX798" s="168"/>
      <c r="AY798" s="168"/>
      <c r="AZ798" s="168"/>
      <c r="BA798" s="168"/>
      <c r="BB798" s="168"/>
      <c r="BC798" s="221" t="e">
        <f>INT(INDEX('Dados Consolidados'!$R$1:$R$1000000, MATCH(A798, 'Dados Consolidados'!$A$1:$A$1000000, 0)))</f>
        <v>#N/A</v>
      </c>
      <c r="BD798" s="221" t="e">
        <f>INT(INDEX('Dados Consolidados'!$S$1:$S$1000000, MATCH(B798, 'Dados Consolidados'!$B$1:$B$1000000, 0)))</f>
        <v>#N/A</v>
      </c>
      <c r="BE798" s="221" t="e">
        <f>INT(INDEX('Dados Consolidados'!$T$1:$T$1000000, MATCH(E798, 'Dados Consolidados'!$E$1:$E$1000000, 0)))</f>
        <v>#N/A</v>
      </c>
      <c r="BF798" s="221" t="e">
        <f>INT(INDEX('Dados Consolidados'!$U$1:$U$1000000, MATCH(H798, 'Dados Consolidados'!$H$1:$H$1000000, 0)))</f>
        <v>#N/A</v>
      </c>
      <c r="BG798" s="221" t="e">
        <f>INT(INDEX('Dados Consolidados'!$V$1:$V$1000000, MATCH(J798, 'Dados Consolidados'!$J$1:$J$1000000, 0)))</f>
        <v>#N/A</v>
      </c>
      <c r="BH798" s="221" t="e">
        <f>INT(INDEX('Dados Consolidados'!$X$1:$X$1000000, MATCH(K798, 'Dados Consolidados'!$K$1:$K$1000000, 0)))</f>
        <v>#N/A</v>
      </c>
      <c r="BI798" s="221" t="e">
        <f>INT(INDEX('Dados Consolidados'!$Y$1:$Y$1000000, MATCH(L798, 'Dados Consolidados'!$L$1:$L$1000000, 0)))</f>
        <v>#N/A</v>
      </c>
      <c r="BJ798" s="222" t="e">
        <f>INT(INDEX('Dados Consolidados'!$W$1:$W$1000000, MATCH(P798, 'Dados Consolidados'!$P$1:$P$1000000, 0)))</f>
        <v>#N/A</v>
      </c>
      <c r="BK798" s="83" t="str">
        <f>IF(AND(A798&lt;&gt;"",B798&lt;&gt;"",C798&lt;&gt;"",E798&lt;&gt;"",J798&lt;&gt;"",K798&lt;&gt;"",L798&lt;&gt;"",R798&lt;&gt;"",V798&lt;&gt;""),"OK","n/a")</f>
        <v>n/a</v>
      </c>
    </row>
    <row r="799" spans="1:63" s="83" customFormat="1" ht="20.100000000000001" customHeight="1" x14ac:dyDescent="0.25">
      <c r="A799" s="163"/>
      <c r="B799" s="163"/>
      <c r="C799" s="163"/>
      <c r="D799" s="163"/>
      <c r="E799" s="163"/>
      <c r="F799" s="163"/>
      <c r="G799" s="163"/>
      <c r="H799" s="163"/>
      <c r="I799" s="163"/>
      <c r="J799" s="163"/>
      <c r="K799" s="163"/>
      <c r="L799" s="163"/>
      <c r="M799" s="231"/>
      <c r="N799" s="233"/>
      <c r="O799" s="233"/>
      <c r="P799" s="163"/>
      <c r="Q799" s="230"/>
      <c r="R799" s="163"/>
      <c r="S799" s="163"/>
      <c r="T799" s="163"/>
      <c r="U799" s="163"/>
      <c r="V799" s="231"/>
      <c r="W799" s="231"/>
      <c r="X799" s="231"/>
      <c r="Y799" s="231"/>
      <c r="Z799" s="231"/>
      <c r="AA799" s="231"/>
      <c r="AB799" s="231"/>
      <c r="AC799" s="231"/>
      <c r="AD799" s="232"/>
      <c r="AE799" s="232"/>
      <c r="AF799" s="168"/>
      <c r="AG799" s="168"/>
      <c r="AH799" s="168"/>
      <c r="AI799" s="168"/>
      <c r="AJ799" s="168"/>
      <c r="AK799" s="168"/>
      <c r="AL799" s="168"/>
      <c r="AM799" s="168"/>
      <c r="AN799" s="168"/>
      <c r="AO799" s="168"/>
      <c r="AP799" s="168"/>
      <c r="AQ799" s="168"/>
      <c r="AR799" s="168"/>
      <c r="AS799" s="168"/>
      <c r="AT799" s="168"/>
      <c r="AU799" s="168"/>
      <c r="AV799" s="168"/>
      <c r="AW799" s="168"/>
      <c r="AX799" s="168"/>
      <c r="AY799" s="168"/>
      <c r="AZ799" s="168"/>
      <c r="BA799" s="168"/>
      <c r="BB799" s="168"/>
      <c r="BC799" s="221" t="e">
        <f>INT(INDEX('Dados Consolidados'!$R$1:$R$1000000, MATCH(A799, 'Dados Consolidados'!$A$1:$A$1000000, 0)))</f>
        <v>#N/A</v>
      </c>
      <c r="BD799" s="221" t="e">
        <f>INT(INDEX('Dados Consolidados'!$S$1:$S$1000000, MATCH(B799, 'Dados Consolidados'!$B$1:$B$1000000, 0)))</f>
        <v>#N/A</v>
      </c>
      <c r="BE799" s="221" t="e">
        <f>INT(INDEX('Dados Consolidados'!$T$1:$T$1000000, MATCH(E799, 'Dados Consolidados'!$E$1:$E$1000000, 0)))</f>
        <v>#N/A</v>
      </c>
      <c r="BF799" s="221" t="e">
        <f>INT(INDEX('Dados Consolidados'!$U$1:$U$1000000, MATCH(H799, 'Dados Consolidados'!$H$1:$H$1000000, 0)))</f>
        <v>#N/A</v>
      </c>
      <c r="BG799" s="221" t="e">
        <f>INT(INDEX('Dados Consolidados'!$V$1:$V$1000000, MATCH(J799, 'Dados Consolidados'!$J$1:$J$1000000, 0)))</f>
        <v>#N/A</v>
      </c>
      <c r="BH799" s="221" t="e">
        <f>INT(INDEX('Dados Consolidados'!$X$1:$X$1000000, MATCH(K799, 'Dados Consolidados'!$K$1:$K$1000000, 0)))</f>
        <v>#N/A</v>
      </c>
      <c r="BI799" s="221" t="e">
        <f>INT(INDEX('Dados Consolidados'!$Y$1:$Y$1000000, MATCH(L799, 'Dados Consolidados'!$L$1:$L$1000000, 0)))</f>
        <v>#N/A</v>
      </c>
      <c r="BJ799" s="222" t="e">
        <f>INT(INDEX('Dados Consolidados'!$W$1:$W$1000000, MATCH(P799, 'Dados Consolidados'!$P$1:$P$1000000, 0)))</f>
        <v>#N/A</v>
      </c>
      <c r="BK799" s="83" t="str">
        <f>IF(AND(A799&lt;&gt;"",B799&lt;&gt;"",C799&lt;&gt;"",E799&lt;&gt;"",J799&lt;&gt;"",K799&lt;&gt;"",L799&lt;&gt;"",R799&lt;&gt;"",V799&lt;&gt;""),"OK","n/a")</f>
        <v>n/a</v>
      </c>
    </row>
    <row r="800" spans="1:63" s="83" customFormat="1" ht="20.100000000000001" customHeight="1" x14ac:dyDescent="0.25">
      <c r="A800" s="163"/>
      <c r="B800" s="163"/>
      <c r="C800" s="163"/>
      <c r="D800" s="163"/>
      <c r="E800" s="163"/>
      <c r="F800" s="163"/>
      <c r="G800" s="163"/>
      <c r="H800" s="163"/>
      <c r="I800" s="163"/>
      <c r="J800" s="163"/>
      <c r="K800" s="163"/>
      <c r="L800" s="163"/>
      <c r="M800" s="231"/>
      <c r="N800" s="233"/>
      <c r="O800" s="233"/>
      <c r="P800" s="163"/>
      <c r="Q800" s="230"/>
      <c r="R800" s="163"/>
      <c r="S800" s="163"/>
      <c r="T800" s="163"/>
      <c r="U800" s="163"/>
      <c r="V800" s="231"/>
      <c r="W800" s="231"/>
      <c r="X800" s="231"/>
      <c r="Y800" s="231"/>
      <c r="Z800" s="231"/>
      <c r="AA800" s="231"/>
      <c r="AB800" s="231"/>
      <c r="AC800" s="231"/>
      <c r="AD800" s="232"/>
      <c r="AE800" s="232"/>
      <c r="AF800" s="168"/>
      <c r="AG800" s="168"/>
      <c r="AH800" s="168"/>
      <c r="AI800" s="168"/>
      <c r="AJ800" s="168"/>
      <c r="AK800" s="168"/>
      <c r="AL800" s="168"/>
      <c r="AM800" s="168"/>
      <c r="AN800" s="168"/>
      <c r="AO800" s="168"/>
      <c r="AP800" s="168"/>
      <c r="AQ800" s="168"/>
      <c r="AR800" s="168"/>
      <c r="AS800" s="168"/>
      <c r="AT800" s="168"/>
      <c r="AU800" s="168"/>
      <c r="AV800" s="168"/>
      <c r="AW800" s="168"/>
      <c r="AX800" s="168"/>
      <c r="AY800" s="168"/>
      <c r="AZ800" s="168"/>
      <c r="BA800" s="168"/>
      <c r="BB800" s="168"/>
      <c r="BC800" s="221" t="e">
        <f>INT(INDEX('Dados Consolidados'!$R$1:$R$1000000, MATCH(A800, 'Dados Consolidados'!$A$1:$A$1000000, 0)))</f>
        <v>#N/A</v>
      </c>
      <c r="BD800" s="221" t="e">
        <f>INT(INDEX('Dados Consolidados'!$S$1:$S$1000000, MATCH(B800, 'Dados Consolidados'!$B$1:$B$1000000, 0)))</f>
        <v>#N/A</v>
      </c>
      <c r="BE800" s="221" t="e">
        <f>INT(INDEX('Dados Consolidados'!$T$1:$T$1000000, MATCH(E800, 'Dados Consolidados'!$E$1:$E$1000000, 0)))</f>
        <v>#N/A</v>
      </c>
      <c r="BF800" s="221" t="e">
        <f>INT(INDEX('Dados Consolidados'!$U$1:$U$1000000, MATCH(H800, 'Dados Consolidados'!$H$1:$H$1000000, 0)))</f>
        <v>#N/A</v>
      </c>
      <c r="BG800" s="221" t="e">
        <f>INT(INDEX('Dados Consolidados'!$V$1:$V$1000000, MATCH(J800, 'Dados Consolidados'!$J$1:$J$1000000, 0)))</f>
        <v>#N/A</v>
      </c>
      <c r="BH800" s="221" t="e">
        <f>INT(INDEX('Dados Consolidados'!$X$1:$X$1000000, MATCH(K800, 'Dados Consolidados'!$K$1:$K$1000000, 0)))</f>
        <v>#N/A</v>
      </c>
      <c r="BI800" s="221" t="e">
        <f>INT(INDEX('Dados Consolidados'!$Y$1:$Y$1000000, MATCH(L800, 'Dados Consolidados'!$L$1:$L$1000000, 0)))</f>
        <v>#N/A</v>
      </c>
      <c r="BJ800" s="222" t="e">
        <f>INT(INDEX('Dados Consolidados'!$W$1:$W$1000000, MATCH(P800, 'Dados Consolidados'!$P$1:$P$1000000, 0)))</f>
        <v>#N/A</v>
      </c>
      <c r="BK800" s="83" t="str">
        <f>IF(AND(A800&lt;&gt;"",B800&lt;&gt;"",C800&lt;&gt;"",E800&lt;&gt;"",J800&lt;&gt;"",K800&lt;&gt;"",L800&lt;&gt;"",R800&lt;&gt;"",V800&lt;&gt;""),"OK","n/a")</f>
        <v>n/a</v>
      </c>
    </row>
    <row r="801" spans="1:63" s="83" customFormat="1" ht="20.100000000000001" customHeight="1" x14ac:dyDescent="0.25">
      <c r="A801" s="163"/>
      <c r="B801" s="163"/>
      <c r="C801" s="163"/>
      <c r="D801" s="163"/>
      <c r="E801" s="163"/>
      <c r="F801" s="163"/>
      <c r="G801" s="163"/>
      <c r="H801" s="163"/>
      <c r="I801" s="163"/>
      <c r="J801" s="163"/>
      <c r="K801" s="163"/>
      <c r="L801" s="163"/>
      <c r="M801" s="231"/>
      <c r="N801" s="233"/>
      <c r="O801" s="233"/>
      <c r="P801" s="163"/>
      <c r="Q801" s="230"/>
      <c r="R801" s="163"/>
      <c r="S801" s="163"/>
      <c r="T801" s="163"/>
      <c r="U801" s="163"/>
      <c r="V801" s="231"/>
      <c r="W801" s="231"/>
      <c r="X801" s="231"/>
      <c r="Y801" s="231"/>
      <c r="Z801" s="231"/>
      <c r="AA801" s="231"/>
      <c r="AB801" s="231"/>
      <c r="AC801" s="231"/>
      <c r="AD801" s="232"/>
      <c r="AE801" s="232"/>
      <c r="AF801" s="168"/>
      <c r="AG801" s="168"/>
      <c r="AH801" s="168"/>
      <c r="AI801" s="168"/>
      <c r="AJ801" s="168"/>
      <c r="AK801" s="168"/>
      <c r="AL801" s="168"/>
      <c r="AM801" s="168"/>
      <c r="AN801" s="168"/>
      <c r="AO801" s="168"/>
      <c r="AP801" s="168"/>
      <c r="AQ801" s="168"/>
      <c r="AR801" s="168"/>
      <c r="AS801" s="168"/>
      <c r="AT801" s="168"/>
      <c r="AU801" s="168"/>
      <c r="AV801" s="168"/>
      <c r="AW801" s="168"/>
      <c r="AX801" s="168"/>
      <c r="AY801" s="168"/>
      <c r="AZ801" s="168"/>
      <c r="BA801" s="168"/>
      <c r="BB801" s="168"/>
      <c r="BC801" s="221" t="e">
        <f>INT(INDEX('Dados Consolidados'!$R$1:$R$1000000, MATCH(A801, 'Dados Consolidados'!$A$1:$A$1000000, 0)))</f>
        <v>#N/A</v>
      </c>
      <c r="BD801" s="221" t="e">
        <f>INT(INDEX('Dados Consolidados'!$S$1:$S$1000000, MATCH(B801, 'Dados Consolidados'!$B$1:$B$1000000, 0)))</f>
        <v>#N/A</v>
      </c>
      <c r="BE801" s="221" t="e">
        <f>INT(INDEX('Dados Consolidados'!$T$1:$T$1000000, MATCH(E801, 'Dados Consolidados'!$E$1:$E$1000000, 0)))</f>
        <v>#N/A</v>
      </c>
      <c r="BF801" s="221" t="e">
        <f>INT(INDEX('Dados Consolidados'!$U$1:$U$1000000, MATCH(H801, 'Dados Consolidados'!$H$1:$H$1000000, 0)))</f>
        <v>#N/A</v>
      </c>
      <c r="BG801" s="221" t="e">
        <f>INT(INDEX('Dados Consolidados'!$V$1:$V$1000000, MATCH(J801, 'Dados Consolidados'!$J$1:$J$1000000, 0)))</f>
        <v>#N/A</v>
      </c>
      <c r="BH801" s="221" t="e">
        <f>INT(INDEX('Dados Consolidados'!$X$1:$X$1000000, MATCH(K801, 'Dados Consolidados'!$K$1:$K$1000000, 0)))</f>
        <v>#N/A</v>
      </c>
      <c r="BI801" s="221" t="e">
        <f>INT(INDEX('Dados Consolidados'!$Y$1:$Y$1000000, MATCH(L801, 'Dados Consolidados'!$L$1:$L$1000000, 0)))</f>
        <v>#N/A</v>
      </c>
      <c r="BJ801" s="222" t="e">
        <f>INT(INDEX('Dados Consolidados'!$W$1:$W$1000000, MATCH(P801, 'Dados Consolidados'!$P$1:$P$1000000, 0)))</f>
        <v>#N/A</v>
      </c>
      <c r="BK801" s="83" t="str">
        <f>IF(AND(A801&lt;&gt;"",B801&lt;&gt;"",C801&lt;&gt;"",E801&lt;&gt;"",J801&lt;&gt;"",K801&lt;&gt;"",L801&lt;&gt;"",R801&lt;&gt;"",V801&lt;&gt;""),"OK","n/a")</f>
        <v>n/a</v>
      </c>
    </row>
    <row r="802" spans="1:63" s="83" customFormat="1" ht="20.100000000000001" customHeight="1" x14ac:dyDescent="0.25">
      <c r="A802" s="163"/>
      <c r="B802" s="163"/>
      <c r="C802" s="163"/>
      <c r="D802" s="163"/>
      <c r="E802" s="163"/>
      <c r="F802" s="163"/>
      <c r="G802" s="163"/>
      <c r="H802" s="163"/>
      <c r="I802" s="163"/>
      <c r="J802" s="163"/>
      <c r="K802" s="163"/>
      <c r="L802" s="163"/>
      <c r="M802" s="231"/>
      <c r="N802" s="233"/>
      <c r="O802" s="233"/>
      <c r="P802" s="163"/>
      <c r="Q802" s="230"/>
      <c r="R802" s="163"/>
      <c r="S802" s="163"/>
      <c r="T802" s="163"/>
      <c r="U802" s="163"/>
      <c r="V802" s="231"/>
      <c r="W802" s="231"/>
      <c r="X802" s="231"/>
      <c r="Y802" s="231"/>
      <c r="Z802" s="231"/>
      <c r="AA802" s="231"/>
      <c r="AB802" s="231"/>
      <c r="AC802" s="231"/>
      <c r="AD802" s="232"/>
      <c r="AE802" s="232"/>
      <c r="AF802" s="168"/>
      <c r="AG802" s="168"/>
      <c r="AH802" s="168"/>
      <c r="AI802" s="168"/>
      <c r="AJ802" s="168"/>
      <c r="AK802" s="168"/>
      <c r="AL802" s="168"/>
      <c r="AM802" s="168"/>
      <c r="AN802" s="168"/>
      <c r="AO802" s="168"/>
      <c r="AP802" s="168"/>
      <c r="AQ802" s="168"/>
      <c r="AR802" s="168"/>
      <c r="AS802" s="168"/>
      <c r="AT802" s="168"/>
      <c r="AU802" s="168"/>
      <c r="AV802" s="168"/>
      <c r="AW802" s="168"/>
      <c r="AX802" s="168"/>
      <c r="AY802" s="168"/>
      <c r="AZ802" s="168"/>
      <c r="BA802" s="168"/>
      <c r="BB802" s="168"/>
      <c r="BC802" s="221" t="e">
        <f>INT(INDEX('Dados Consolidados'!$R$1:$R$1000000, MATCH(A802, 'Dados Consolidados'!$A$1:$A$1000000, 0)))</f>
        <v>#N/A</v>
      </c>
      <c r="BD802" s="221" t="e">
        <f>INT(INDEX('Dados Consolidados'!$S$1:$S$1000000, MATCH(B802, 'Dados Consolidados'!$B$1:$B$1000000, 0)))</f>
        <v>#N/A</v>
      </c>
      <c r="BE802" s="221" t="e">
        <f>INT(INDEX('Dados Consolidados'!$T$1:$T$1000000, MATCH(E802, 'Dados Consolidados'!$E$1:$E$1000000, 0)))</f>
        <v>#N/A</v>
      </c>
      <c r="BF802" s="221" t="e">
        <f>INT(INDEX('Dados Consolidados'!$U$1:$U$1000000, MATCH(H802, 'Dados Consolidados'!$H$1:$H$1000000, 0)))</f>
        <v>#N/A</v>
      </c>
      <c r="BG802" s="221" t="e">
        <f>INT(INDEX('Dados Consolidados'!$V$1:$V$1000000, MATCH(J802, 'Dados Consolidados'!$J$1:$J$1000000, 0)))</f>
        <v>#N/A</v>
      </c>
      <c r="BH802" s="221" t="e">
        <f>INT(INDEX('Dados Consolidados'!$X$1:$X$1000000, MATCH(K802, 'Dados Consolidados'!$K$1:$K$1000000, 0)))</f>
        <v>#N/A</v>
      </c>
      <c r="BI802" s="221" t="e">
        <f>INT(INDEX('Dados Consolidados'!$Y$1:$Y$1000000, MATCH(L802, 'Dados Consolidados'!$L$1:$L$1000000, 0)))</f>
        <v>#N/A</v>
      </c>
      <c r="BJ802" s="222" t="e">
        <f>INT(INDEX('Dados Consolidados'!$W$1:$W$1000000, MATCH(P802, 'Dados Consolidados'!$P$1:$P$1000000, 0)))</f>
        <v>#N/A</v>
      </c>
      <c r="BK802" s="83" t="str">
        <f>IF(AND(A802&lt;&gt;"",B802&lt;&gt;"",C802&lt;&gt;"",E802&lt;&gt;"",J802&lt;&gt;"",K802&lt;&gt;"",L802&lt;&gt;"",R802&lt;&gt;"",V802&lt;&gt;""),"OK","n/a")</f>
        <v>n/a</v>
      </c>
    </row>
    <row r="803" spans="1:63" s="83" customFormat="1" ht="20.100000000000001" customHeight="1" x14ac:dyDescent="0.25">
      <c r="A803" s="163"/>
      <c r="B803" s="163"/>
      <c r="C803" s="163"/>
      <c r="D803" s="163"/>
      <c r="E803" s="163"/>
      <c r="F803" s="163"/>
      <c r="G803" s="163"/>
      <c r="H803" s="163"/>
      <c r="I803" s="163"/>
      <c r="J803" s="163"/>
      <c r="K803" s="163"/>
      <c r="L803" s="163"/>
      <c r="M803" s="231"/>
      <c r="N803" s="233"/>
      <c r="O803" s="233"/>
      <c r="P803" s="163"/>
      <c r="Q803" s="230"/>
      <c r="R803" s="163"/>
      <c r="S803" s="163"/>
      <c r="T803" s="163"/>
      <c r="U803" s="163"/>
      <c r="V803" s="231"/>
      <c r="W803" s="231"/>
      <c r="X803" s="231"/>
      <c r="Y803" s="231"/>
      <c r="Z803" s="231"/>
      <c r="AA803" s="231"/>
      <c r="AB803" s="231"/>
      <c r="AC803" s="231"/>
      <c r="AD803" s="232"/>
      <c r="AE803" s="232"/>
      <c r="AF803" s="168"/>
      <c r="AG803" s="168"/>
      <c r="AH803" s="168"/>
      <c r="AI803" s="168"/>
      <c r="AJ803" s="168"/>
      <c r="AK803" s="168"/>
      <c r="AL803" s="168"/>
      <c r="AM803" s="168"/>
      <c r="AN803" s="168"/>
      <c r="AO803" s="168"/>
      <c r="AP803" s="168"/>
      <c r="AQ803" s="168"/>
      <c r="AR803" s="168"/>
      <c r="AS803" s="168"/>
      <c r="AT803" s="168"/>
      <c r="AU803" s="168"/>
      <c r="AV803" s="168"/>
      <c r="AW803" s="168"/>
      <c r="AX803" s="168"/>
      <c r="AY803" s="168"/>
      <c r="AZ803" s="168"/>
      <c r="BA803" s="168"/>
      <c r="BB803" s="168"/>
      <c r="BC803" s="221" t="e">
        <f>INT(INDEX('Dados Consolidados'!$R$1:$R$1000000, MATCH(A803, 'Dados Consolidados'!$A$1:$A$1000000, 0)))</f>
        <v>#N/A</v>
      </c>
      <c r="BD803" s="221" t="e">
        <f>INT(INDEX('Dados Consolidados'!$S$1:$S$1000000, MATCH(B803, 'Dados Consolidados'!$B$1:$B$1000000, 0)))</f>
        <v>#N/A</v>
      </c>
      <c r="BE803" s="221" t="e">
        <f>INT(INDEX('Dados Consolidados'!$T$1:$T$1000000, MATCH(E803, 'Dados Consolidados'!$E$1:$E$1000000, 0)))</f>
        <v>#N/A</v>
      </c>
      <c r="BF803" s="221" t="e">
        <f>INT(INDEX('Dados Consolidados'!$U$1:$U$1000000, MATCH(H803, 'Dados Consolidados'!$H$1:$H$1000000, 0)))</f>
        <v>#N/A</v>
      </c>
      <c r="BG803" s="221" t="e">
        <f>INT(INDEX('Dados Consolidados'!$V$1:$V$1000000, MATCH(J803, 'Dados Consolidados'!$J$1:$J$1000000, 0)))</f>
        <v>#N/A</v>
      </c>
      <c r="BH803" s="221" t="e">
        <f>INT(INDEX('Dados Consolidados'!$X$1:$X$1000000, MATCH(K803, 'Dados Consolidados'!$K$1:$K$1000000, 0)))</f>
        <v>#N/A</v>
      </c>
      <c r="BI803" s="221" t="e">
        <f>INT(INDEX('Dados Consolidados'!$Y$1:$Y$1000000, MATCH(L803, 'Dados Consolidados'!$L$1:$L$1000000, 0)))</f>
        <v>#N/A</v>
      </c>
      <c r="BJ803" s="222" t="e">
        <f>INT(INDEX('Dados Consolidados'!$W$1:$W$1000000, MATCH(P803, 'Dados Consolidados'!$P$1:$P$1000000, 0)))</f>
        <v>#N/A</v>
      </c>
      <c r="BK803" s="83" t="str">
        <f>IF(AND(A803&lt;&gt;"",B803&lt;&gt;"",C803&lt;&gt;"",E803&lt;&gt;"",J803&lt;&gt;"",K803&lt;&gt;"",L803&lt;&gt;"",R803&lt;&gt;"",V803&lt;&gt;""),"OK","n/a")</f>
        <v>n/a</v>
      </c>
    </row>
    <row r="804" spans="1:63" s="83" customFormat="1" ht="20.100000000000001" customHeight="1" x14ac:dyDescent="0.25">
      <c r="A804" s="163"/>
      <c r="B804" s="163"/>
      <c r="C804" s="163"/>
      <c r="D804" s="163"/>
      <c r="E804" s="163"/>
      <c r="F804" s="163"/>
      <c r="G804" s="163"/>
      <c r="H804" s="163"/>
      <c r="I804" s="163"/>
      <c r="J804" s="163"/>
      <c r="K804" s="163"/>
      <c r="L804" s="163"/>
      <c r="M804" s="231"/>
      <c r="N804" s="233"/>
      <c r="O804" s="233"/>
      <c r="P804" s="163"/>
      <c r="Q804" s="230"/>
      <c r="R804" s="163"/>
      <c r="S804" s="163"/>
      <c r="T804" s="163"/>
      <c r="U804" s="163"/>
      <c r="V804" s="231"/>
      <c r="W804" s="231"/>
      <c r="X804" s="231"/>
      <c r="Y804" s="231"/>
      <c r="Z804" s="231"/>
      <c r="AA804" s="231"/>
      <c r="AB804" s="231"/>
      <c r="AC804" s="231"/>
      <c r="AD804" s="232"/>
      <c r="AE804" s="232"/>
      <c r="AF804" s="168"/>
      <c r="AG804" s="168"/>
      <c r="AH804" s="168"/>
      <c r="AI804" s="168"/>
      <c r="AJ804" s="168"/>
      <c r="AK804" s="168"/>
      <c r="AL804" s="168"/>
      <c r="AM804" s="168"/>
      <c r="AN804" s="168"/>
      <c r="AO804" s="168"/>
      <c r="AP804" s="168"/>
      <c r="AQ804" s="168"/>
      <c r="AR804" s="168"/>
      <c r="AS804" s="168"/>
      <c r="AT804" s="168"/>
      <c r="AU804" s="168"/>
      <c r="AV804" s="168"/>
      <c r="AW804" s="168"/>
      <c r="AX804" s="168"/>
      <c r="AY804" s="168"/>
      <c r="AZ804" s="168"/>
      <c r="BA804" s="168"/>
      <c r="BB804" s="168"/>
      <c r="BC804" s="221" t="e">
        <f>INT(INDEX('Dados Consolidados'!$R$1:$R$1000000, MATCH(A804, 'Dados Consolidados'!$A$1:$A$1000000, 0)))</f>
        <v>#N/A</v>
      </c>
      <c r="BD804" s="221" t="e">
        <f>INT(INDEX('Dados Consolidados'!$S$1:$S$1000000, MATCH(B804, 'Dados Consolidados'!$B$1:$B$1000000, 0)))</f>
        <v>#N/A</v>
      </c>
      <c r="BE804" s="221" t="e">
        <f>INT(INDEX('Dados Consolidados'!$T$1:$T$1000000, MATCH(E804, 'Dados Consolidados'!$E$1:$E$1000000, 0)))</f>
        <v>#N/A</v>
      </c>
      <c r="BF804" s="221" t="e">
        <f>INT(INDEX('Dados Consolidados'!$U$1:$U$1000000, MATCH(H804, 'Dados Consolidados'!$H$1:$H$1000000, 0)))</f>
        <v>#N/A</v>
      </c>
      <c r="BG804" s="221" t="e">
        <f>INT(INDEX('Dados Consolidados'!$V$1:$V$1000000, MATCH(J804, 'Dados Consolidados'!$J$1:$J$1000000, 0)))</f>
        <v>#N/A</v>
      </c>
      <c r="BH804" s="221" t="e">
        <f>INT(INDEX('Dados Consolidados'!$X$1:$X$1000000, MATCH(K804, 'Dados Consolidados'!$K$1:$K$1000000, 0)))</f>
        <v>#N/A</v>
      </c>
      <c r="BI804" s="221" t="e">
        <f>INT(INDEX('Dados Consolidados'!$Y$1:$Y$1000000, MATCH(L804, 'Dados Consolidados'!$L$1:$L$1000000, 0)))</f>
        <v>#N/A</v>
      </c>
      <c r="BJ804" s="222" t="e">
        <f>INT(INDEX('Dados Consolidados'!$W$1:$W$1000000, MATCH(P804, 'Dados Consolidados'!$P$1:$P$1000000, 0)))</f>
        <v>#N/A</v>
      </c>
      <c r="BK804" s="83" t="str">
        <f>IF(AND(A804&lt;&gt;"",B804&lt;&gt;"",C804&lt;&gt;"",E804&lt;&gt;"",J804&lt;&gt;"",K804&lt;&gt;"",L804&lt;&gt;"",R804&lt;&gt;"",V804&lt;&gt;""),"OK","n/a")</f>
        <v>n/a</v>
      </c>
    </row>
    <row r="805" spans="1:63" s="83" customFormat="1" ht="20.100000000000001" customHeight="1" x14ac:dyDescent="0.25">
      <c r="A805" s="163"/>
      <c r="B805" s="163"/>
      <c r="C805" s="163"/>
      <c r="D805" s="163"/>
      <c r="E805" s="163"/>
      <c r="F805" s="163"/>
      <c r="G805" s="163"/>
      <c r="H805" s="163"/>
      <c r="I805" s="163"/>
      <c r="J805" s="163"/>
      <c r="K805" s="163"/>
      <c r="L805" s="163"/>
      <c r="M805" s="231"/>
      <c r="N805" s="233"/>
      <c r="O805" s="233"/>
      <c r="P805" s="163"/>
      <c r="Q805" s="230"/>
      <c r="R805" s="163"/>
      <c r="S805" s="163"/>
      <c r="T805" s="163"/>
      <c r="U805" s="163"/>
      <c r="V805" s="231"/>
      <c r="W805" s="231"/>
      <c r="X805" s="231"/>
      <c r="Y805" s="231"/>
      <c r="Z805" s="231"/>
      <c r="AA805" s="231"/>
      <c r="AB805" s="231"/>
      <c r="AC805" s="231"/>
      <c r="AD805" s="232"/>
      <c r="AE805" s="232"/>
      <c r="AF805" s="168"/>
      <c r="AG805" s="168"/>
      <c r="AH805" s="168"/>
      <c r="AI805" s="168"/>
      <c r="AJ805" s="168"/>
      <c r="AK805" s="168"/>
      <c r="AL805" s="168"/>
      <c r="AM805" s="168"/>
      <c r="AN805" s="168"/>
      <c r="AO805" s="168"/>
      <c r="AP805" s="168"/>
      <c r="AQ805" s="168"/>
      <c r="AR805" s="168"/>
      <c r="AS805" s="168"/>
      <c r="AT805" s="168"/>
      <c r="AU805" s="168"/>
      <c r="AV805" s="168"/>
      <c r="AW805" s="168"/>
      <c r="AX805" s="168"/>
      <c r="AY805" s="168"/>
      <c r="AZ805" s="168"/>
      <c r="BA805" s="168"/>
      <c r="BB805" s="168"/>
      <c r="BC805" s="221" t="e">
        <f>INT(INDEX('Dados Consolidados'!$R$1:$R$1000000, MATCH(A805, 'Dados Consolidados'!$A$1:$A$1000000, 0)))</f>
        <v>#N/A</v>
      </c>
      <c r="BD805" s="221" t="e">
        <f>INT(INDEX('Dados Consolidados'!$S$1:$S$1000000, MATCH(B805, 'Dados Consolidados'!$B$1:$B$1000000, 0)))</f>
        <v>#N/A</v>
      </c>
      <c r="BE805" s="221" t="e">
        <f>INT(INDEX('Dados Consolidados'!$T$1:$T$1000000, MATCH(E805, 'Dados Consolidados'!$E$1:$E$1000000, 0)))</f>
        <v>#N/A</v>
      </c>
      <c r="BF805" s="221" t="e">
        <f>INT(INDEX('Dados Consolidados'!$U$1:$U$1000000, MATCH(H805, 'Dados Consolidados'!$H$1:$H$1000000, 0)))</f>
        <v>#N/A</v>
      </c>
      <c r="BG805" s="221" t="e">
        <f>INT(INDEX('Dados Consolidados'!$V$1:$V$1000000, MATCH(J805, 'Dados Consolidados'!$J$1:$J$1000000, 0)))</f>
        <v>#N/A</v>
      </c>
      <c r="BH805" s="221" t="e">
        <f>INT(INDEX('Dados Consolidados'!$X$1:$X$1000000, MATCH(K805, 'Dados Consolidados'!$K$1:$K$1000000, 0)))</f>
        <v>#N/A</v>
      </c>
      <c r="BI805" s="221" t="e">
        <f>INT(INDEX('Dados Consolidados'!$Y$1:$Y$1000000, MATCH(L805, 'Dados Consolidados'!$L$1:$L$1000000, 0)))</f>
        <v>#N/A</v>
      </c>
      <c r="BJ805" s="222" t="e">
        <f>INT(INDEX('Dados Consolidados'!$W$1:$W$1000000, MATCH(P805, 'Dados Consolidados'!$P$1:$P$1000000, 0)))</f>
        <v>#N/A</v>
      </c>
      <c r="BK805" s="83" t="str">
        <f>IF(AND(A805&lt;&gt;"",B805&lt;&gt;"",C805&lt;&gt;"",E805&lt;&gt;"",J805&lt;&gt;"",K805&lt;&gt;"",L805&lt;&gt;"",R805&lt;&gt;"",V805&lt;&gt;""),"OK","n/a")</f>
        <v>n/a</v>
      </c>
    </row>
    <row r="806" spans="1:63" s="83" customFormat="1" ht="20.100000000000001" customHeight="1" x14ac:dyDescent="0.25">
      <c r="A806" s="163"/>
      <c r="B806" s="163"/>
      <c r="C806" s="163"/>
      <c r="D806" s="163"/>
      <c r="E806" s="163"/>
      <c r="F806" s="163"/>
      <c r="G806" s="163"/>
      <c r="H806" s="163"/>
      <c r="I806" s="163"/>
      <c r="J806" s="163"/>
      <c r="K806" s="163"/>
      <c r="L806" s="163"/>
      <c r="M806" s="231"/>
      <c r="N806" s="233"/>
      <c r="O806" s="233"/>
      <c r="P806" s="163"/>
      <c r="Q806" s="230"/>
      <c r="R806" s="163"/>
      <c r="S806" s="163"/>
      <c r="T806" s="163"/>
      <c r="U806" s="163"/>
      <c r="V806" s="231"/>
      <c r="W806" s="231"/>
      <c r="X806" s="231"/>
      <c r="Y806" s="231"/>
      <c r="Z806" s="231"/>
      <c r="AA806" s="231"/>
      <c r="AB806" s="231"/>
      <c r="AC806" s="231"/>
      <c r="AD806" s="232"/>
      <c r="AE806" s="232"/>
      <c r="AF806" s="168"/>
      <c r="AG806" s="168"/>
      <c r="AH806" s="168"/>
      <c r="AI806" s="168"/>
      <c r="AJ806" s="168"/>
      <c r="AK806" s="168"/>
      <c r="AL806" s="168"/>
      <c r="AM806" s="168"/>
      <c r="AN806" s="168"/>
      <c r="AO806" s="168"/>
      <c r="AP806" s="168"/>
      <c r="AQ806" s="168"/>
      <c r="AR806" s="168"/>
      <c r="AS806" s="168"/>
      <c r="AT806" s="168"/>
      <c r="AU806" s="168"/>
      <c r="AV806" s="168"/>
      <c r="AW806" s="168"/>
      <c r="AX806" s="168"/>
      <c r="AY806" s="168"/>
      <c r="AZ806" s="168"/>
      <c r="BA806" s="168"/>
      <c r="BB806" s="168"/>
      <c r="BC806" s="221" t="e">
        <f>INT(INDEX('Dados Consolidados'!$R$1:$R$1000000, MATCH(A806, 'Dados Consolidados'!$A$1:$A$1000000, 0)))</f>
        <v>#N/A</v>
      </c>
      <c r="BD806" s="221" t="e">
        <f>INT(INDEX('Dados Consolidados'!$S$1:$S$1000000, MATCH(B806, 'Dados Consolidados'!$B$1:$B$1000000, 0)))</f>
        <v>#N/A</v>
      </c>
      <c r="BE806" s="221" t="e">
        <f>INT(INDEX('Dados Consolidados'!$T$1:$T$1000000, MATCH(E806, 'Dados Consolidados'!$E$1:$E$1000000, 0)))</f>
        <v>#N/A</v>
      </c>
      <c r="BF806" s="221" t="e">
        <f>INT(INDEX('Dados Consolidados'!$U$1:$U$1000000, MATCH(H806, 'Dados Consolidados'!$H$1:$H$1000000, 0)))</f>
        <v>#N/A</v>
      </c>
      <c r="BG806" s="221" t="e">
        <f>INT(INDEX('Dados Consolidados'!$V$1:$V$1000000, MATCH(J806, 'Dados Consolidados'!$J$1:$J$1000000, 0)))</f>
        <v>#N/A</v>
      </c>
      <c r="BH806" s="221" t="e">
        <f>INT(INDEX('Dados Consolidados'!$X$1:$X$1000000, MATCH(K806, 'Dados Consolidados'!$K$1:$K$1000000, 0)))</f>
        <v>#N/A</v>
      </c>
      <c r="BI806" s="221" t="e">
        <f>INT(INDEX('Dados Consolidados'!$Y$1:$Y$1000000, MATCH(L806, 'Dados Consolidados'!$L$1:$L$1000000, 0)))</f>
        <v>#N/A</v>
      </c>
      <c r="BJ806" s="222" t="e">
        <f>INT(INDEX('Dados Consolidados'!$W$1:$W$1000000, MATCH(P806, 'Dados Consolidados'!$P$1:$P$1000000, 0)))</f>
        <v>#N/A</v>
      </c>
      <c r="BK806" s="83" t="str">
        <f>IF(AND(A806&lt;&gt;"",B806&lt;&gt;"",C806&lt;&gt;"",E806&lt;&gt;"",J806&lt;&gt;"",K806&lt;&gt;"",L806&lt;&gt;"",R806&lt;&gt;"",V806&lt;&gt;""),"OK","n/a")</f>
        <v>n/a</v>
      </c>
    </row>
    <row r="807" spans="1:63" s="83" customFormat="1" ht="20.100000000000001" customHeight="1" x14ac:dyDescent="0.25">
      <c r="A807" s="163"/>
      <c r="B807" s="163"/>
      <c r="C807" s="163"/>
      <c r="D807" s="163"/>
      <c r="E807" s="163"/>
      <c r="F807" s="163"/>
      <c r="G807" s="163"/>
      <c r="H807" s="163"/>
      <c r="I807" s="163"/>
      <c r="J807" s="163"/>
      <c r="K807" s="163"/>
      <c r="L807" s="163"/>
      <c r="M807" s="231"/>
      <c r="N807" s="233"/>
      <c r="O807" s="233"/>
      <c r="P807" s="163"/>
      <c r="Q807" s="230"/>
      <c r="R807" s="163"/>
      <c r="S807" s="163"/>
      <c r="T807" s="163"/>
      <c r="U807" s="163"/>
      <c r="V807" s="231"/>
      <c r="W807" s="231"/>
      <c r="X807" s="231"/>
      <c r="Y807" s="231"/>
      <c r="Z807" s="231"/>
      <c r="AA807" s="231"/>
      <c r="AB807" s="231"/>
      <c r="AC807" s="231"/>
      <c r="AD807" s="232"/>
      <c r="AE807" s="232"/>
      <c r="AF807" s="168"/>
      <c r="AG807" s="168"/>
      <c r="AH807" s="168"/>
      <c r="AI807" s="168"/>
      <c r="AJ807" s="168"/>
      <c r="AK807" s="168"/>
      <c r="AL807" s="168"/>
      <c r="AM807" s="168"/>
      <c r="AN807" s="168"/>
      <c r="AO807" s="168"/>
      <c r="AP807" s="168"/>
      <c r="AQ807" s="168"/>
      <c r="AR807" s="168"/>
      <c r="AS807" s="168"/>
      <c r="AT807" s="168"/>
      <c r="AU807" s="168"/>
      <c r="AV807" s="168"/>
      <c r="AW807" s="168"/>
      <c r="AX807" s="168"/>
      <c r="AY807" s="168"/>
      <c r="AZ807" s="168"/>
      <c r="BA807" s="168"/>
      <c r="BB807" s="168"/>
      <c r="BC807" s="221" t="e">
        <f>INT(INDEX('Dados Consolidados'!$R$1:$R$1000000, MATCH(A807, 'Dados Consolidados'!$A$1:$A$1000000, 0)))</f>
        <v>#N/A</v>
      </c>
      <c r="BD807" s="221" t="e">
        <f>INT(INDEX('Dados Consolidados'!$S$1:$S$1000000, MATCH(B807, 'Dados Consolidados'!$B$1:$B$1000000, 0)))</f>
        <v>#N/A</v>
      </c>
      <c r="BE807" s="221" t="e">
        <f>INT(INDEX('Dados Consolidados'!$T$1:$T$1000000, MATCH(E807, 'Dados Consolidados'!$E$1:$E$1000000, 0)))</f>
        <v>#N/A</v>
      </c>
      <c r="BF807" s="221" t="e">
        <f>INT(INDEX('Dados Consolidados'!$U$1:$U$1000000, MATCH(H807, 'Dados Consolidados'!$H$1:$H$1000000, 0)))</f>
        <v>#N/A</v>
      </c>
      <c r="BG807" s="221" t="e">
        <f>INT(INDEX('Dados Consolidados'!$V$1:$V$1000000, MATCH(J807, 'Dados Consolidados'!$J$1:$J$1000000, 0)))</f>
        <v>#N/A</v>
      </c>
      <c r="BH807" s="221" t="e">
        <f>INT(INDEX('Dados Consolidados'!$X$1:$X$1000000, MATCH(K807, 'Dados Consolidados'!$K$1:$K$1000000, 0)))</f>
        <v>#N/A</v>
      </c>
      <c r="BI807" s="221" t="e">
        <f>INT(INDEX('Dados Consolidados'!$Y$1:$Y$1000000, MATCH(L807, 'Dados Consolidados'!$L$1:$L$1000000, 0)))</f>
        <v>#N/A</v>
      </c>
      <c r="BJ807" s="222" t="e">
        <f>INT(INDEX('Dados Consolidados'!$W$1:$W$1000000, MATCH(P807, 'Dados Consolidados'!$P$1:$P$1000000, 0)))</f>
        <v>#N/A</v>
      </c>
      <c r="BK807" s="83" t="str">
        <f>IF(AND(A807&lt;&gt;"",B807&lt;&gt;"",C807&lt;&gt;"",E807&lt;&gt;"",J807&lt;&gt;"",K807&lt;&gt;"",L807&lt;&gt;"",R807&lt;&gt;"",V807&lt;&gt;""),"OK","n/a")</f>
        <v>n/a</v>
      </c>
    </row>
    <row r="808" spans="1:63" s="83" customFormat="1" ht="20.100000000000001" customHeight="1" x14ac:dyDescent="0.25">
      <c r="A808" s="163"/>
      <c r="B808" s="163"/>
      <c r="C808" s="163"/>
      <c r="D808" s="163"/>
      <c r="E808" s="163"/>
      <c r="F808" s="163"/>
      <c r="G808" s="163"/>
      <c r="H808" s="163"/>
      <c r="I808" s="163"/>
      <c r="J808" s="163"/>
      <c r="K808" s="163"/>
      <c r="L808" s="163"/>
      <c r="M808" s="231"/>
      <c r="N808" s="233"/>
      <c r="O808" s="233"/>
      <c r="P808" s="163"/>
      <c r="Q808" s="230"/>
      <c r="R808" s="163"/>
      <c r="S808" s="163"/>
      <c r="T808" s="163"/>
      <c r="U808" s="163"/>
      <c r="V808" s="231"/>
      <c r="W808" s="231"/>
      <c r="X808" s="231"/>
      <c r="Y808" s="231"/>
      <c r="Z808" s="231"/>
      <c r="AA808" s="231"/>
      <c r="AB808" s="231"/>
      <c r="AC808" s="231"/>
      <c r="AD808" s="232"/>
      <c r="AE808" s="232"/>
      <c r="AF808" s="168"/>
      <c r="AG808" s="168"/>
      <c r="AH808" s="168"/>
      <c r="AI808" s="168"/>
      <c r="AJ808" s="168"/>
      <c r="AK808" s="168"/>
      <c r="AL808" s="168"/>
      <c r="AM808" s="168"/>
      <c r="AN808" s="168"/>
      <c r="AO808" s="168"/>
      <c r="AP808" s="168"/>
      <c r="AQ808" s="168"/>
      <c r="AR808" s="168"/>
      <c r="AS808" s="168"/>
      <c r="AT808" s="168"/>
      <c r="AU808" s="168"/>
      <c r="AV808" s="168"/>
      <c r="AW808" s="168"/>
      <c r="AX808" s="168"/>
      <c r="AY808" s="168"/>
      <c r="AZ808" s="168"/>
      <c r="BA808" s="168"/>
      <c r="BB808" s="168"/>
      <c r="BC808" s="221" t="e">
        <f>INT(INDEX('Dados Consolidados'!$R$1:$R$1000000, MATCH(A808, 'Dados Consolidados'!$A$1:$A$1000000, 0)))</f>
        <v>#N/A</v>
      </c>
      <c r="BD808" s="221" t="e">
        <f>INT(INDEX('Dados Consolidados'!$S$1:$S$1000000, MATCH(B808, 'Dados Consolidados'!$B$1:$B$1000000, 0)))</f>
        <v>#N/A</v>
      </c>
      <c r="BE808" s="221" t="e">
        <f>INT(INDEX('Dados Consolidados'!$T$1:$T$1000000, MATCH(E808, 'Dados Consolidados'!$E$1:$E$1000000, 0)))</f>
        <v>#N/A</v>
      </c>
      <c r="BF808" s="221" t="e">
        <f>INT(INDEX('Dados Consolidados'!$U$1:$U$1000000, MATCH(H808, 'Dados Consolidados'!$H$1:$H$1000000, 0)))</f>
        <v>#N/A</v>
      </c>
      <c r="BG808" s="221" t="e">
        <f>INT(INDEX('Dados Consolidados'!$V$1:$V$1000000, MATCH(J808, 'Dados Consolidados'!$J$1:$J$1000000, 0)))</f>
        <v>#N/A</v>
      </c>
      <c r="BH808" s="221" t="e">
        <f>INT(INDEX('Dados Consolidados'!$X$1:$X$1000000, MATCH(K808, 'Dados Consolidados'!$K$1:$K$1000000, 0)))</f>
        <v>#N/A</v>
      </c>
      <c r="BI808" s="221" t="e">
        <f>INT(INDEX('Dados Consolidados'!$Y$1:$Y$1000000, MATCH(L808, 'Dados Consolidados'!$L$1:$L$1000000, 0)))</f>
        <v>#N/A</v>
      </c>
      <c r="BJ808" s="222" t="e">
        <f>INT(INDEX('Dados Consolidados'!$W$1:$W$1000000, MATCH(P808, 'Dados Consolidados'!$P$1:$P$1000000, 0)))</f>
        <v>#N/A</v>
      </c>
      <c r="BK808" s="83" t="str">
        <f>IF(AND(A808&lt;&gt;"",B808&lt;&gt;"",C808&lt;&gt;"",E808&lt;&gt;"",J808&lt;&gt;"",K808&lt;&gt;"",L808&lt;&gt;"",R808&lt;&gt;"",V808&lt;&gt;""),"OK","n/a")</f>
        <v>n/a</v>
      </c>
    </row>
    <row r="809" spans="1:63" s="83" customFormat="1" ht="20.100000000000001" customHeight="1" x14ac:dyDescent="0.25">
      <c r="A809" s="163"/>
      <c r="B809" s="163"/>
      <c r="C809" s="163"/>
      <c r="D809" s="163"/>
      <c r="E809" s="163"/>
      <c r="F809" s="163"/>
      <c r="G809" s="163"/>
      <c r="H809" s="163"/>
      <c r="I809" s="163"/>
      <c r="J809" s="163"/>
      <c r="K809" s="163"/>
      <c r="L809" s="163"/>
      <c r="M809" s="231"/>
      <c r="N809" s="233"/>
      <c r="O809" s="233"/>
      <c r="P809" s="163"/>
      <c r="Q809" s="230"/>
      <c r="R809" s="163"/>
      <c r="S809" s="163"/>
      <c r="T809" s="163"/>
      <c r="U809" s="163"/>
      <c r="V809" s="231"/>
      <c r="W809" s="231"/>
      <c r="X809" s="231"/>
      <c r="Y809" s="231"/>
      <c r="Z809" s="231"/>
      <c r="AA809" s="231"/>
      <c r="AB809" s="231"/>
      <c r="AC809" s="231"/>
      <c r="AD809" s="232"/>
      <c r="AE809" s="232"/>
      <c r="AF809" s="168"/>
      <c r="AG809" s="168"/>
      <c r="AH809" s="168"/>
      <c r="AI809" s="168"/>
      <c r="AJ809" s="168"/>
      <c r="AK809" s="168"/>
      <c r="AL809" s="168"/>
      <c r="AM809" s="168"/>
      <c r="AN809" s="168"/>
      <c r="AO809" s="168"/>
      <c r="AP809" s="168"/>
      <c r="AQ809" s="168"/>
      <c r="AR809" s="168"/>
      <c r="AS809" s="168"/>
      <c r="AT809" s="168"/>
      <c r="AU809" s="168"/>
      <c r="AV809" s="168"/>
      <c r="AW809" s="168"/>
      <c r="AX809" s="168"/>
      <c r="AY809" s="168"/>
      <c r="AZ809" s="168"/>
      <c r="BA809" s="168"/>
      <c r="BB809" s="168"/>
      <c r="BC809" s="221" t="e">
        <f>INT(INDEX('Dados Consolidados'!$R$1:$R$1000000, MATCH(A809, 'Dados Consolidados'!$A$1:$A$1000000, 0)))</f>
        <v>#N/A</v>
      </c>
      <c r="BD809" s="221" t="e">
        <f>INT(INDEX('Dados Consolidados'!$S$1:$S$1000000, MATCH(B809, 'Dados Consolidados'!$B$1:$B$1000000, 0)))</f>
        <v>#N/A</v>
      </c>
      <c r="BE809" s="221" t="e">
        <f>INT(INDEX('Dados Consolidados'!$T$1:$T$1000000, MATCH(E809, 'Dados Consolidados'!$E$1:$E$1000000, 0)))</f>
        <v>#N/A</v>
      </c>
      <c r="BF809" s="221" t="e">
        <f>INT(INDEX('Dados Consolidados'!$U$1:$U$1000000, MATCH(H809, 'Dados Consolidados'!$H$1:$H$1000000, 0)))</f>
        <v>#N/A</v>
      </c>
      <c r="BG809" s="221" t="e">
        <f>INT(INDEX('Dados Consolidados'!$V$1:$V$1000000, MATCH(J809, 'Dados Consolidados'!$J$1:$J$1000000, 0)))</f>
        <v>#N/A</v>
      </c>
      <c r="BH809" s="221" t="e">
        <f>INT(INDEX('Dados Consolidados'!$X$1:$X$1000000, MATCH(K809, 'Dados Consolidados'!$K$1:$K$1000000, 0)))</f>
        <v>#N/A</v>
      </c>
      <c r="BI809" s="221" t="e">
        <f>INT(INDEX('Dados Consolidados'!$Y$1:$Y$1000000, MATCH(L809, 'Dados Consolidados'!$L$1:$L$1000000, 0)))</f>
        <v>#N/A</v>
      </c>
      <c r="BJ809" s="222" t="e">
        <f>INT(INDEX('Dados Consolidados'!$W$1:$W$1000000, MATCH(P809, 'Dados Consolidados'!$P$1:$P$1000000, 0)))</f>
        <v>#N/A</v>
      </c>
      <c r="BK809" s="83" t="str">
        <f>IF(AND(A809&lt;&gt;"",B809&lt;&gt;"",C809&lt;&gt;"",E809&lt;&gt;"",J809&lt;&gt;"",K809&lt;&gt;"",L809&lt;&gt;"",R809&lt;&gt;"",V809&lt;&gt;""),"OK","n/a")</f>
        <v>n/a</v>
      </c>
    </row>
    <row r="810" spans="1:63" s="83" customFormat="1" ht="20.100000000000001" customHeight="1" x14ac:dyDescent="0.25">
      <c r="A810" s="163"/>
      <c r="B810" s="163"/>
      <c r="C810" s="163"/>
      <c r="D810" s="163"/>
      <c r="E810" s="163"/>
      <c r="F810" s="163"/>
      <c r="G810" s="163"/>
      <c r="H810" s="163"/>
      <c r="I810" s="163"/>
      <c r="J810" s="163"/>
      <c r="K810" s="163"/>
      <c r="L810" s="163"/>
      <c r="M810" s="231"/>
      <c r="N810" s="233"/>
      <c r="O810" s="233"/>
      <c r="P810" s="163"/>
      <c r="Q810" s="230"/>
      <c r="R810" s="163"/>
      <c r="S810" s="163"/>
      <c r="T810" s="163"/>
      <c r="U810" s="163"/>
      <c r="V810" s="231"/>
      <c r="W810" s="231"/>
      <c r="X810" s="231"/>
      <c r="Y810" s="231"/>
      <c r="Z810" s="231"/>
      <c r="AA810" s="231"/>
      <c r="AB810" s="231"/>
      <c r="AC810" s="231"/>
      <c r="AD810" s="232"/>
      <c r="AE810" s="232"/>
      <c r="AF810" s="168"/>
      <c r="AG810" s="168"/>
      <c r="AH810" s="168"/>
      <c r="AI810" s="168"/>
      <c r="AJ810" s="168"/>
      <c r="AK810" s="168"/>
      <c r="AL810" s="168"/>
      <c r="AM810" s="168"/>
      <c r="AN810" s="168"/>
      <c r="AO810" s="168"/>
      <c r="AP810" s="168"/>
      <c r="AQ810" s="168"/>
      <c r="AR810" s="168"/>
      <c r="AS810" s="168"/>
      <c r="AT810" s="168"/>
      <c r="AU810" s="168"/>
      <c r="AV810" s="168"/>
      <c r="AW810" s="168"/>
      <c r="AX810" s="168"/>
      <c r="AY810" s="168"/>
      <c r="AZ810" s="168"/>
      <c r="BA810" s="168"/>
      <c r="BB810" s="168"/>
      <c r="BC810" s="221" t="e">
        <f>INT(INDEX('Dados Consolidados'!$R$1:$R$1000000, MATCH(A810, 'Dados Consolidados'!$A$1:$A$1000000, 0)))</f>
        <v>#N/A</v>
      </c>
      <c r="BD810" s="221" t="e">
        <f>INT(INDEX('Dados Consolidados'!$S$1:$S$1000000, MATCH(B810, 'Dados Consolidados'!$B$1:$B$1000000, 0)))</f>
        <v>#N/A</v>
      </c>
      <c r="BE810" s="221" t="e">
        <f>INT(INDEX('Dados Consolidados'!$T$1:$T$1000000, MATCH(E810, 'Dados Consolidados'!$E$1:$E$1000000, 0)))</f>
        <v>#N/A</v>
      </c>
      <c r="BF810" s="221" t="e">
        <f>INT(INDEX('Dados Consolidados'!$U$1:$U$1000000, MATCH(H810, 'Dados Consolidados'!$H$1:$H$1000000, 0)))</f>
        <v>#N/A</v>
      </c>
      <c r="BG810" s="221" t="e">
        <f>INT(INDEX('Dados Consolidados'!$V$1:$V$1000000, MATCH(J810, 'Dados Consolidados'!$J$1:$J$1000000, 0)))</f>
        <v>#N/A</v>
      </c>
      <c r="BH810" s="221" t="e">
        <f>INT(INDEX('Dados Consolidados'!$X$1:$X$1000000, MATCH(K810, 'Dados Consolidados'!$K$1:$K$1000000, 0)))</f>
        <v>#N/A</v>
      </c>
      <c r="BI810" s="221" t="e">
        <f>INT(INDEX('Dados Consolidados'!$Y$1:$Y$1000000, MATCH(L810, 'Dados Consolidados'!$L$1:$L$1000000, 0)))</f>
        <v>#N/A</v>
      </c>
      <c r="BJ810" s="222" t="e">
        <f>INT(INDEX('Dados Consolidados'!$W$1:$W$1000000, MATCH(P810, 'Dados Consolidados'!$P$1:$P$1000000, 0)))</f>
        <v>#N/A</v>
      </c>
      <c r="BK810" s="83" t="str">
        <f>IF(AND(A810&lt;&gt;"",B810&lt;&gt;"",C810&lt;&gt;"",E810&lt;&gt;"",J810&lt;&gt;"",K810&lt;&gt;"",L810&lt;&gt;"",R810&lt;&gt;"",V810&lt;&gt;""),"OK","n/a")</f>
        <v>n/a</v>
      </c>
    </row>
    <row r="811" spans="1:63" s="83" customFormat="1" ht="20.100000000000001" customHeight="1" x14ac:dyDescent="0.25">
      <c r="A811" s="163"/>
      <c r="B811" s="163"/>
      <c r="C811" s="163"/>
      <c r="D811" s="163"/>
      <c r="E811" s="163"/>
      <c r="F811" s="163"/>
      <c r="G811" s="163"/>
      <c r="H811" s="163"/>
      <c r="I811" s="163"/>
      <c r="J811" s="163"/>
      <c r="K811" s="163"/>
      <c r="L811" s="163"/>
      <c r="M811" s="231"/>
      <c r="N811" s="233"/>
      <c r="O811" s="233"/>
      <c r="P811" s="163"/>
      <c r="Q811" s="230"/>
      <c r="R811" s="163"/>
      <c r="S811" s="163"/>
      <c r="T811" s="163"/>
      <c r="U811" s="163"/>
      <c r="V811" s="231"/>
      <c r="W811" s="231"/>
      <c r="X811" s="231"/>
      <c r="Y811" s="231"/>
      <c r="Z811" s="231"/>
      <c r="AA811" s="231"/>
      <c r="AB811" s="231"/>
      <c r="AC811" s="231"/>
      <c r="AD811" s="232"/>
      <c r="AE811" s="232"/>
      <c r="AF811" s="168"/>
      <c r="AG811" s="168"/>
      <c r="AH811" s="168"/>
      <c r="AI811" s="168"/>
      <c r="AJ811" s="168"/>
      <c r="AK811" s="168"/>
      <c r="AL811" s="168"/>
      <c r="AM811" s="168"/>
      <c r="AN811" s="168"/>
      <c r="AO811" s="168"/>
      <c r="AP811" s="168"/>
      <c r="AQ811" s="168"/>
      <c r="AR811" s="168"/>
      <c r="AS811" s="168"/>
      <c r="AT811" s="168"/>
      <c r="AU811" s="168"/>
      <c r="AV811" s="168"/>
      <c r="AW811" s="168"/>
      <c r="AX811" s="168"/>
      <c r="AY811" s="168"/>
      <c r="AZ811" s="168"/>
      <c r="BA811" s="168"/>
      <c r="BB811" s="168"/>
      <c r="BC811" s="221" t="e">
        <f>INT(INDEX('Dados Consolidados'!$R$1:$R$1000000, MATCH(A811, 'Dados Consolidados'!$A$1:$A$1000000, 0)))</f>
        <v>#N/A</v>
      </c>
      <c r="BD811" s="221" t="e">
        <f>INT(INDEX('Dados Consolidados'!$S$1:$S$1000000, MATCH(B811, 'Dados Consolidados'!$B$1:$B$1000000, 0)))</f>
        <v>#N/A</v>
      </c>
      <c r="BE811" s="221" t="e">
        <f>INT(INDEX('Dados Consolidados'!$T$1:$T$1000000, MATCH(E811, 'Dados Consolidados'!$E$1:$E$1000000, 0)))</f>
        <v>#N/A</v>
      </c>
      <c r="BF811" s="221" t="e">
        <f>INT(INDEX('Dados Consolidados'!$U$1:$U$1000000, MATCH(H811, 'Dados Consolidados'!$H$1:$H$1000000, 0)))</f>
        <v>#N/A</v>
      </c>
      <c r="BG811" s="221" t="e">
        <f>INT(INDEX('Dados Consolidados'!$V$1:$V$1000000, MATCH(J811, 'Dados Consolidados'!$J$1:$J$1000000, 0)))</f>
        <v>#N/A</v>
      </c>
      <c r="BH811" s="221" t="e">
        <f>INT(INDEX('Dados Consolidados'!$X$1:$X$1000000, MATCH(K811, 'Dados Consolidados'!$K$1:$K$1000000, 0)))</f>
        <v>#N/A</v>
      </c>
      <c r="BI811" s="221" t="e">
        <f>INT(INDEX('Dados Consolidados'!$Y$1:$Y$1000000, MATCH(L811, 'Dados Consolidados'!$L$1:$L$1000000, 0)))</f>
        <v>#N/A</v>
      </c>
      <c r="BJ811" s="222" t="e">
        <f>INT(INDEX('Dados Consolidados'!$W$1:$W$1000000, MATCH(P811, 'Dados Consolidados'!$P$1:$P$1000000, 0)))</f>
        <v>#N/A</v>
      </c>
      <c r="BK811" s="83" t="str">
        <f>IF(AND(A811&lt;&gt;"",B811&lt;&gt;"",C811&lt;&gt;"",E811&lt;&gt;"",J811&lt;&gt;"",K811&lt;&gt;"",L811&lt;&gt;"",R811&lt;&gt;"",V811&lt;&gt;""),"OK","n/a")</f>
        <v>n/a</v>
      </c>
    </row>
    <row r="812" spans="1:63" s="83" customFormat="1" ht="20.100000000000001" customHeight="1" x14ac:dyDescent="0.25">
      <c r="A812" s="163"/>
      <c r="B812" s="163"/>
      <c r="C812" s="163"/>
      <c r="D812" s="163"/>
      <c r="E812" s="163"/>
      <c r="F812" s="163"/>
      <c r="G812" s="163"/>
      <c r="H812" s="163"/>
      <c r="I812" s="163"/>
      <c r="J812" s="163"/>
      <c r="K812" s="163"/>
      <c r="L812" s="163"/>
      <c r="M812" s="231"/>
      <c r="N812" s="233"/>
      <c r="O812" s="233"/>
      <c r="P812" s="163"/>
      <c r="Q812" s="230"/>
      <c r="R812" s="163"/>
      <c r="S812" s="163"/>
      <c r="T812" s="163"/>
      <c r="U812" s="163"/>
      <c r="V812" s="231"/>
      <c r="W812" s="231"/>
      <c r="X812" s="231"/>
      <c r="Y812" s="231"/>
      <c r="Z812" s="231"/>
      <c r="AA812" s="231"/>
      <c r="AB812" s="231"/>
      <c r="AC812" s="231"/>
      <c r="AD812" s="232"/>
      <c r="AE812" s="232"/>
      <c r="AF812" s="168"/>
      <c r="AG812" s="168"/>
      <c r="AH812" s="168"/>
      <c r="AI812" s="168"/>
      <c r="AJ812" s="168"/>
      <c r="AK812" s="168"/>
      <c r="AL812" s="168"/>
      <c r="AM812" s="168"/>
      <c r="AN812" s="168"/>
      <c r="AO812" s="168"/>
      <c r="AP812" s="168"/>
      <c r="AQ812" s="168"/>
      <c r="AR812" s="168"/>
      <c r="AS812" s="168"/>
      <c r="AT812" s="168"/>
      <c r="AU812" s="168"/>
      <c r="AV812" s="168"/>
      <c r="AW812" s="168"/>
      <c r="AX812" s="168"/>
      <c r="AY812" s="168"/>
      <c r="AZ812" s="168"/>
      <c r="BA812" s="168"/>
      <c r="BB812" s="168"/>
      <c r="BC812" s="221" t="e">
        <f>INT(INDEX('Dados Consolidados'!$R$1:$R$1000000, MATCH(A812, 'Dados Consolidados'!$A$1:$A$1000000, 0)))</f>
        <v>#N/A</v>
      </c>
      <c r="BD812" s="221" t="e">
        <f>INT(INDEX('Dados Consolidados'!$S$1:$S$1000000, MATCH(B812, 'Dados Consolidados'!$B$1:$B$1000000, 0)))</f>
        <v>#N/A</v>
      </c>
      <c r="BE812" s="221" t="e">
        <f>INT(INDEX('Dados Consolidados'!$T$1:$T$1000000, MATCH(E812, 'Dados Consolidados'!$E$1:$E$1000000, 0)))</f>
        <v>#N/A</v>
      </c>
      <c r="BF812" s="221" t="e">
        <f>INT(INDEX('Dados Consolidados'!$U$1:$U$1000000, MATCH(H812, 'Dados Consolidados'!$H$1:$H$1000000, 0)))</f>
        <v>#N/A</v>
      </c>
      <c r="BG812" s="221" t="e">
        <f>INT(INDEX('Dados Consolidados'!$V$1:$V$1000000, MATCH(J812, 'Dados Consolidados'!$J$1:$J$1000000, 0)))</f>
        <v>#N/A</v>
      </c>
      <c r="BH812" s="221" t="e">
        <f>INT(INDEX('Dados Consolidados'!$X$1:$X$1000000, MATCH(K812, 'Dados Consolidados'!$K$1:$K$1000000, 0)))</f>
        <v>#N/A</v>
      </c>
      <c r="BI812" s="221" t="e">
        <f>INT(INDEX('Dados Consolidados'!$Y$1:$Y$1000000, MATCH(L812, 'Dados Consolidados'!$L$1:$L$1000000, 0)))</f>
        <v>#N/A</v>
      </c>
      <c r="BJ812" s="222" t="e">
        <f>INT(INDEX('Dados Consolidados'!$W$1:$W$1000000, MATCH(P812, 'Dados Consolidados'!$P$1:$P$1000000, 0)))</f>
        <v>#N/A</v>
      </c>
      <c r="BK812" s="83" t="str">
        <f>IF(AND(A812&lt;&gt;"",B812&lt;&gt;"",C812&lt;&gt;"",E812&lt;&gt;"",J812&lt;&gt;"",K812&lt;&gt;"",L812&lt;&gt;"",R812&lt;&gt;"",V812&lt;&gt;""),"OK","n/a")</f>
        <v>n/a</v>
      </c>
    </row>
    <row r="813" spans="1:63" s="83" customFormat="1" ht="20.100000000000001" customHeight="1" x14ac:dyDescent="0.25">
      <c r="A813" s="163"/>
      <c r="B813" s="163"/>
      <c r="C813" s="163"/>
      <c r="D813" s="163"/>
      <c r="E813" s="163"/>
      <c r="F813" s="163"/>
      <c r="G813" s="163"/>
      <c r="H813" s="163"/>
      <c r="I813" s="163"/>
      <c r="J813" s="163"/>
      <c r="K813" s="163"/>
      <c r="L813" s="163"/>
      <c r="M813" s="231"/>
      <c r="N813" s="233"/>
      <c r="O813" s="233"/>
      <c r="P813" s="163"/>
      <c r="Q813" s="230"/>
      <c r="R813" s="163"/>
      <c r="S813" s="163"/>
      <c r="T813" s="163"/>
      <c r="U813" s="163"/>
      <c r="V813" s="231"/>
      <c r="W813" s="231"/>
      <c r="X813" s="231"/>
      <c r="Y813" s="231"/>
      <c r="Z813" s="231"/>
      <c r="AA813" s="231"/>
      <c r="AB813" s="231"/>
      <c r="AC813" s="231"/>
      <c r="AD813" s="232"/>
      <c r="AE813" s="232"/>
      <c r="AF813" s="168"/>
      <c r="AG813" s="168"/>
      <c r="AH813" s="168"/>
      <c r="AI813" s="168"/>
      <c r="AJ813" s="168"/>
      <c r="AK813" s="168"/>
      <c r="AL813" s="168"/>
      <c r="AM813" s="168"/>
      <c r="AN813" s="168"/>
      <c r="AO813" s="168"/>
      <c r="AP813" s="168"/>
      <c r="AQ813" s="168"/>
      <c r="AR813" s="168"/>
      <c r="AS813" s="168"/>
      <c r="AT813" s="168"/>
      <c r="AU813" s="168"/>
      <c r="AV813" s="168"/>
      <c r="AW813" s="168"/>
      <c r="AX813" s="168"/>
      <c r="AY813" s="168"/>
      <c r="AZ813" s="168"/>
      <c r="BA813" s="168"/>
      <c r="BB813" s="168"/>
      <c r="BC813" s="221" t="e">
        <f>INT(INDEX('Dados Consolidados'!$R$1:$R$1000000, MATCH(A813, 'Dados Consolidados'!$A$1:$A$1000000, 0)))</f>
        <v>#N/A</v>
      </c>
      <c r="BD813" s="221" t="e">
        <f>INT(INDEX('Dados Consolidados'!$S$1:$S$1000000, MATCH(B813, 'Dados Consolidados'!$B$1:$B$1000000, 0)))</f>
        <v>#N/A</v>
      </c>
      <c r="BE813" s="221" t="e">
        <f>INT(INDEX('Dados Consolidados'!$T$1:$T$1000000, MATCH(E813, 'Dados Consolidados'!$E$1:$E$1000000, 0)))</f>
        <v>#N/A</v>
      </c>
      <c r="BF813" s="221" t="e">
        <f>INT(INDEX('Dados Consolidados'!$U$1:$U$1000000, MATCH(H813, 'Dados Consolidados'!$H$1:$H$1000000, 0)))</f>
        <v>#N/A</v>
      </c>
      <c r="BG813" s="221" t="e">
        <f>INT(INDEX('Dados Consolidados'!$V$1:$V$1000000, MATCH(J813, 'Dados Consolidados'!$J$1:$J$1000000, 0)))</f>
        <v>#N/A</v>
      </c>
      <c r="BH813" s="221" t="e">
        <f>INT(INDEX('Dados Consolidados'!$X$1:$X$1000000, MATCH(K813, 'Dados Consolidados'!$K$1:$K$1000000, 0)))</f>
        <v>#N/A</v>
      </c>
      <c r="BI813" s="221" t="e">
        <f>INT(INDEX('Dados Consolidados'!$Y$1:$Y$1000000, MATCH(L813, 'Dados Consolidados'!$L$1:$L$1000000, 0)))</f>
        <v>#N/A</v>
      </c>
      <c r="BJ813" s="222" t="e">
        <f>INT(INDEX('Dados Consolidados'!$W$1:$W$1000000, MATCH(P813, 'Dados Consolidados'!$P$1:$P$1000000, 0)))</f>
        <v>#N/A</v>
      </c>
      <c r="BK813" s="83" t="str">
        <f>IF(AND(A813&lt;&gt;"",B813&lt;&gt;"",C813&lt;&gt;"",E813&lt;&gt;"",J813&lt;&gt;"",K813&lt;&gt;"",L813&lt;&gt;"",R813&lt;&gt;"",V813&lt;&gt;""),"OK","n/a")</f>
        <v>n/a</v>
      </c>
    </row>
    <row r="814" spans="1:63" s="83" customFormat="1" ht="20.100000000000001" customHeight="1" x14ac:dyDescent="0.25">
      <c r="A814" s="163"/>
      <c r="B814" s="163"/>
      <c r="C814" s="163"/>
      <c r="D814" s="163"/>
      <c r="E814" s="163"/>
      <c r="F814" s="163"/>
      <c r="G814" s="163"/>
      <c r="H814" s="163"/>
      <c r="I814" s="163"/>
      <c r="J814" s="163"/>
      <c r="K814" s="163"/>
      <c r="L814" s="163"/>
      <c r="M814" s="231"/>
      <c r="N814" s="233"/>
      <c r="O814" s="233"/>
      <c r="P814" s="163"/>
      <c r="Q814" s="230"/>
      <c r="R814" s="163"/>
      <c r="S814" s="163"/>
      <c r="T814" s="163"/>
      <c r="U814" s="163"/>
      <c r="V814" s="231"/>
      <c r="W814" s="231"/>
      <c r="X814" s="231"/>
      <c r="Y814" s="231"/>
      <c r="Z814" s="231"/>
      <c r="AA814" s="231"/>
      <c r="AB814" s="231"/>
      <c r="AC814" s="231"/>
      <c r="AD814" s="232"/>
      <c r="AE814" s="232"/>
      <c r="AF814" s="168"/>
      <c r="AG814" s="168"/>
      <c r="AH814" s="168"/>
      <c r="AI814" s="168"/>
      <c r="AJ814" s="168"/>
      <c r="AK814" s="168"/>
      <c r="AL814" s="168"/>
      <c r="AM814" s="168"/>
      <c r="AN814" s="168"/>
      <c r="AO814" s="168"/>
      <c r="AP814" s="168"/>
      <c r="AQ814" s="168"/>
      <c r="AR814" s="168"/>
      <c r="AS814" s="168"/>
      <c r="AT814" s="168"/>
      <c r="AU814" s="168"/>
      <c r="AV814" s="168"/>
      <c r="AW814" s="168"/>
      <c r="AX814" s="168"/>
      <c r="AY814" s="168"/>
      <c r="AZ814" s="168"/>
      <c r="BA814" s="168"/>
      <c r="BB814" s="168"/>
      <c r="BC814" s="221" t="e">
        <f>INT(INDEX('Dados Consolidados'!$R$1:$R$1000000, MATCH(A814, 'Dados Consolidados'!$A$1:$A$1000000, 0)))</f>
        <v>#N/A</v>
      </c>
      <c r="BD814" s="221" t="e">
        <f>INT(INDEX('Dados Consolidados'!$S$1:$S$1000000, MATCH(B814, 'Dados Consolidados'!$B$1:$B$1000000, 0)))</f>
        <v>#N/A</v>
      </c>
      <c r="BE814" s="221" t="e">
        <f>INT(INDEX('Dados Consolidados'!$T$1:$T$1000000, MATCH(E814, 'Dados Consolidados'!$E$1:$E$1000000, 0)))</f>
        <v>#N/A</v>
      </c>
      <c r="BF814" s="221" t="e">
        <f>INT(INDEX('Dados Consolidados'!$U$1:$U$1000000, MATCH(H814, 'Dados Consolidados'!$H$1:$H$1000000, 0)))</f>
        <v>#N/A</v>
      </c>
      <c r="BG814" s="221" t="e">
        <f>INT(INDEX('Dados Consolidados'!$V$1:$V$1000000, MATCH(J814, 'Dados Consolidados'!$J$1:$J$1000000, 0)))</f>
        <v>#N/A</v>
      </c>
      <c r="BH814" s="221" t="e">
        <f>INT(INDEX('Dados Consolidados'!$X$1:$X$1000000, MATCH(K814, 'Dados Consolidados'!$K$1:$K$1000000, 0)))</f>
        <v>#N/A</v>
      </c>
      <c r="BI814" s="221" t="e">
        <f>INT(INDEX('Dados Consolidados'!$Y$1:$Y$1000000, MATCH(L814, 'Dados Consolidados'!$L$1:$L$1000000, 0)))</f>
        <v>#N/A</v>
      </c>
      <c r="BJ814" s="222" t="e">
        <f>INT(INDEX('Dados Consolidados'!$W$1:$W$1000000, MATCH(P814, 'Dados Consolidados'!$P$1:$P$1000000, 0)))</f>
        <v>#N/A</v>
      </c>
      <c r="BK814" s="83" t="str">
        <f>IF(AND(A814&lt;&gt;"",B814&lt;&gt;"",C814&lt;&gt;"",E814&lt;&gt;"",J814&lt;&gt;"",K814&lt;&gt;"",L814&lt;&gt;"",R814&lt;&gt;"",V814&lt;&gt;""),"OK","n/a")</f>
        <v>n/a</v>
      </c>
    </row>
    <row r="815" spans="1:63" s="83" customFormat="1" ht="20.100000000000001" customHeight="1" x14ac:dyDescent="0.25">
      <c r="A815" s="163"/>
      <c r="B815" s="163"/>
      <c r="C815" s="163"/>
      <c r="D815" s="163"/>
      <c r="E815" s="163"/>
      <c r="F815" s="163"/>
      <c r="G815" s="163"/>
      <c r="H815" s="163"/>
      <c r="I815" s="163"/>
      <c r="J815" s="163"/>
      <c r="K815" s="163"/>
      <c r="L815" s="163"/>
      <c r="M815" s="231"/>
      <c r="N815" s="233"/>
      <c r="O815" s="233"/>
      <c r="P815" s="163"/>
      <c r="Q815" s="230"/>
      <c r="R815" s="163"/>
      <c r="S815" s="163"/>
      <c r="T815" s="163"/>
      <c r="U815" s="163"/>
      <c r="V815" s="231"/>
      <c r="W815" s="231"/>
      <c r="X815" s="231"/>
      <c r="Y815" s="231"/>
      <c r="Z815" s="231"/>
      <c r="AA815" s="231"/>
      <c r="AB815" s="231"/>
      <c r="AC815" s="231"/>
      <c r="AD815" s="232"/>
      <c r="AE815" s="232"/>
      <c r="AF815" s="168"/>
      <c r="AG815" s="168"/>
      <c r="AH815" s="168"/>
      <c r="AI815" s="168"/>
      <c r="AJ815" s="168"/>
      <c r="AK815" s="168"/>
      <c r="AL815" s="168"/>
      <c r="AM815" s="168"/>
      <c r="AN815" s="168"/>
      <c r="AO815" s="168"/>
      <c r="AP815" s="168"/>
      <c r="AQ815" s="168"/>
      <c r="AR815" s="168"/>
      <c r="AS815" s="168"/>
      <c r="AT815" s="168"/>
      <c r="AU815" s="168"/>
      <c r="AV815" s="168"/>
      <c r="AW815" s="168"/>
      <c r="AX815" s="168"/>
      <c r="AY815" s="168"/>
      <c r="AZ815" s="168"/>
      <c r="BA815" s="168"/>
      <c r="BB815" s="168"/>
      <c r="BC815" s="221" t="e">
        <f>INT(INDEX('Dados Consolidados'!$R$1:$R$1000000, MATCH(A815, 'Dados Consolidados'!$A$1:$A$1000000, 0)))</f>
        <v>#N/A</v>
      </c>
      <c r="BD815" s="221" t="e">
        <f>INT(INDEX('Dados Consolidados'!$S$1:$S$1000000, MATCH(B815, 'Dados Consolidados'!$B$1:$B$1000000, 0)))</f>
        <v>#N/A</v>
      </c>
      <c r="BE815" s="221" t="e">
        <f>INT(INDEX('Dados Consolidados'!$T$1:$T$1000000, MATCH(E815, 'Dados Consolidados'!$E$1:$E$1000000, 0)))</f>
        <v>#N/A</v>
      </c>
      <c r="BF815" s="221" t="e">
        <f>INT(INDEX('Dados Consolidados'!$U$1:$U$1000000, MATCH(H815, 'Dados Consolidados'!$H$1:$H$1000000, 0)))</f>
        <v>#N/A</v>
      </c>
      <c r="BG815" s="221" t="e">
        <f>INT(INDEX('Dados Consolidados'!$V$1:$V$1000000, MATCH(J815, 'Dados Consolidados'!$J$1:$J$1000000, 0)))</f>
        <v>#N/A</v>
      </c>
      <c r="BH815" s="221" t="e">
        <f>INT(INDEX('Dados Consolidados'!$X$1:$X$1000000, MATCH(K815, 'Dados Consolidados'!$K$1:$K$1000000, 0)))</f>
        <v>#N/A</v>
      </c>
      <c r="BI815" s="221" t="e">
        <f>INT(INDEX('Dados Consolidados'!$Y$1:$Y$1000000, MATCH(L815, 'Dados Consolidados'!$L$1:$L$1000000, 0)))</f>
        <v>#N/A</v>
      </c>
      <c r="BJ815" s="222" t="e">
        <f>INT(INDEX('Dados Consolidados'!$W$1:$W$1000000, MATCH(P815, 'Dados Consolidados'!$P$1:$P$1000000, 0)))</f>
        <v>#N/A</v>
      </c>
      <c r="BK815" s="83" t="str">
        <f>IF(AND(A815&lt;&gt;"",B815&lt;&gt;"",C815&lt;&gt;"",E815&lt;&gt;"",J815&lt;&gt;"",K815&lt;&gt;"",L815&lt;&gt;"",R815&lt;&gt;"",V815&lt;&gt;""),"OK","n/a")</f>
        <v>n/a</v>
      </c>
    </row>
    <row r="816" spans="1:63" s="83" customFormat="1" ht="20.100000000000001" customHeight="1" x14ac:dyDescent="0.25">
      <c r="A816" s="163"/>
      <c r="B816" s="163"/>
      <c r="C816" s="163"/>
      <c r="D816" s="163"/>
      <c r="E816" s="163"/>
      <c r="F816" s="163"/>
      <c r="G816" s="163"/>
      <c r="H816" s="163"/>
      <c r="I816" s="163"/>
      <c r="J816" s="163"/>
      <c r="K816" s="163"/>
      <c r="L816" s="163"/>
      <c r="M816" s="231"/>
      <c r="N816" s="233"/>
      <c r="O816" s="233"/>
      <c r="P816" s="163"/>
      <c r="Q816" s="230"/>
      <c r="R816" s="163"/>
      <c r="S816" s="163"/>
      <c r="T816" s="163"/>
      <c r="U816" s="163"/>
      <c r="V816" s="231"/>
      <c r="W816" s="231"/>
      <c r="X816" s="231"/>
      <c r="Y816" s="231"/>
      <c r="Z816" s="231"/>
      <c r="AA816" s="231"/>
      <c r="AB816" s="231"/>
      <c r="AC816" s="231"/>
      <c r="AD816" s="232"/>
      <c r="AE816" s="232"/>
      <c r="AF816" s="168"/>
      <c r="AG816" s="168"/>
      <c r="AH816" s="168"/>
      <c r="AI816" s="168"/>
      <c r="AJ816" s="168"/>
      <c r="AK816" s="168"/>
      <c r="AL816" s="168"/>
      <c r="AM816" s="168"/>
      <c r="AN816" s="168"/>
      <c r="AO816" s="168"/>
      <c r="AP816" s="168"/>
      <c r="AQ816" s="168"/>
      <c r="AR816" s="168"/>
      <c r="AS816" s="168"/>
      <c r="AT816" s="168"/>
      <c r="AU816" s="168"/>
      <c r="AV816" s="168"/>
      <c r="AW816" s="168"/>
      <c r="AX816" s="168"/>
      <c r="AY816" s="168"/>
      <c r="AZ816" s="168"/>
      <c r="BA816" s="168"/>
      <c r="BB816" s="168"/>
      <c r="BC816" s="221" t="e">
        <f>INT(INDEX('Dados Consolidados'!$R$1:$R$1000000, MATCH(A816, 'Dados Consolidados'!$A$1:$A$1000000, 0)))</f>
        <v>#N/A</v>
      </c>
      <c r="BD816" s="221" t="e">
        <f>INT(INDEX('Dados Consolidados'!$S$1:$S$1000000, MATCH(B816, 'Dados Consolidados'!$B$1:$B$1000000, 0)))</f>
        <v>#N/A</v>
      </c>
      <c r="BE816" s="221" t="e">
        <f>INT(INDEX('Dados Consolidados'!$T$1:$T$1000000, MATCH(E816, 'Dados Consolidados'!$E$1:$E$1000000, 0)))</f>
        <v>#N/A</v>
      </c>
      <c r="BF816" s="221" t="e">
        <f>INT(INDEX('Dados Consolidados'!$U$1:$U$1000000, MATCH(H816, 'Dados Consolidados'!$H$1:$H$1000000, 0)))</f>
        <v>#N/A</v>
      </c>
      <c r="BG816" s="221" t="e">
        <f>INT(INDEX('Dados Consolidados'!$V$1:$V$1000000, MATCH(J816, 'Dados Consolidados'!$J$1:$J$1000000, 0)))</f>
        <v>#N/A</v>
      </c>
      <c r="BH816" s="221" t="e">
        <f>INT(INDEX('Dados Consolidados'!$X$1:$X$1000000, MATCH(K816, 'Dados Consolidados'!$K$1:$K$1000000, 0)))</f>
        <v>#N/A</v>
      </c>
      <c r="BI816" s="221" t="e">
        <f>INT(INDEX('Dados Consolidados'!$Y$1:$Y$1000000, MATCH(L816, 'Dados Consolidados'!$L$1:$L$1000000, 0)))</f>
        <v>#N/A</v>
      </c>
      <c r="BJ816" s="222" t="e">
        <f>INT(INDEX('Dados Consolidados'!$W$1:$W$1000000, MATCH(P816, 'Dados Consolidados'!$P$1:$P$1000000, 0)))</f>
        <v>#N/A</v>
      </c>
      <c r="BK816" s="83" t="str">
        <f>IF(AND(A816&lt;&gt;"",B816&lt;&gt;"",C816&lt;&gt;"",E816&lt;&gt;"",J816&lt;&gt;"",K816&lt;&gt;"",L816&lt;&gt;"",R816&lt;&gt;"",V816&lt;&gt;""),"OK","n/a")</f>
        <v>n/a</v>
      </c>
    </row>
    <row r="817" spans="1:63" s="83" customFormat="1" ht="20.100000000000001" customHeight="1" x14ac:dyDescent="0.25">
      <c r="A817" s="163"/>
      <c r="B817" s="163"/>
      <c r="C817" s="163"/>
      <c r="D817" s="163"/>
      <c r="E817" s="163"/>
      <c r="F817" s="163"/>
      <c r="G817" s="163"/>
      <c r="H817" s="163"/>
      <c r="I817" s="163"/>
      <c r="J817" s="163"/>
      <c r="K817" s="163"/>
      <c r="L817" s="163"/>
      <c r="M817" s="231"/>
      <c r="N817" s="233"/>
      <c r="O817" s="233"/>
      <c r="P817" s="163"/>
      <c r="Q817" s="230"/>
      <c r="R817" s="163"/>
      <c r="S817" s="163"/>
      <c r="T817" s="163"/>
      <c r="U817" s="163"/>
      <c r="V817" s="231"/>
      <c r="W817" s="231"/>
      <c r="X817" s="231"/>
      <c r="Y817" s="231"/>
      <c r="Z817" s="231"/>
      <c r="AA817" s="231"/>
      <c r="AB817" s="231"/>
      <c r="AC817" s="231"/>
      <c r="AD817" s="232"/>
      <c r="AE817" s="232"/>
      <c r="AF817" s="168"/>
      <c r="AG817" s="168"/>
      <c r="AH817" s="168"/>
      <c r="AI817" s="168"/>
      <c r="AJ817" s="168"/>
      <c r="AK817" s="168"/>
      <c r="AL817" s="168"/>
      <c r="AM817" s="168"/>
      <c r="AN817" s="168"/>
      <c r="AO817" s="168"/>
      <c r="AP817" s="168"/>
      <c r="AQ817" s="168"/>
      <c r="AR817" s="168"/>
      <c r="AS817" s="168"/>
      <c r="AT817" s="168"/>
      <c r="AU817" s="168"/>
      <c r="AV817" s="168"/>
      <c r="AW817" s="168"/>
      <c r="AX817" s="168"/>
      <c r="AY817" s="168"/>
      <c r="AZ817" s="168"/>
      <c r="BA817" s="168"/>
      <c r="BB817" s="168"/>
      <c r="BC817" s="221" t="e">
        <f>INT(INDEX('Dados Consolidados'!$R$1:$R$1000000, MATCH(A817, 'Dados Consolidados'!$A$1:$A$1000000, 0)))</f>
        <v>#N/A</v>
      </c>
      <c r="BD817" s="221" t="e">
        <f>INT(INDEX('Dados Consolidados'!$S$1:$S$1000000, MATCH(B817, 'Dados Consolidados'!$B$1:$B$1000000, 0)))</f>
        <v>#N/A</v>
      </c>
      <c r="BE817" s="221" t="e">
        <f>INT(INDEX('Dados Consolidados'!$T$1:$T$1000000, MATCH(E817, 'Dados Consolidados'!$E$1:$E$1000000, 0)))</f>
        <v>#N/A</v>
      </c>
      <c r="BF817" s="221" t="e">
        <f>INT(INDEX('Dados Consolidados'!$U$1:$U$1000000, MATCH(H817, 'Dados Consolidados'!$H$1:$H$1000000, 0)))</f>
        <v>#N/A</v>
      </c>
      <c r="BG817" s="221" t="e">
        <f>INT(INDEX('Dados Consolidados'!$V$1:$V$1000000, MATCH(J817, 'Dados Consolidados'!$J$1:$J$1000000, 0)))</f>
        <v>#N/A</v>
      </c>
      <c r="BH817" s="221" t="e">
        <f>INT(INDEX('Dados Consolidados'!$X$1:$X$1000000, MATCH(K817, 'Dados Consolidados'!$K$1:$K$1000000, 0)))</f>
        <v>#N/A</v>
      </c>
      <c r="BI817" s="221" t="e">
        <f>INT(INDEX('Dados Consolidados'!$Y$1:$Y$1000000, MATCH(L817, 'Dados Consolidados'!$L$1:$L$1000000, 0)))</f>
        <v>#N/A</v>
      </c>
      <c r="BJ817" s="222" t="e">
        <f>INT(INDEX('Dados Consolidados'!$W$1:$W$1000000, MATCH(P817, 'Dados Consolidados'!$P$1:$P$1000000, 0)))</f>
        <v>#N/A</v>
      </c>
      <c r="BK817" s="83" t="str">
        <f>IF(AND(A817&lt;&gt;"",B817&lt;&gt;"",C817&lt;&gt;"",E817&lt;&gt;"",J817&lt;&gt;"",K817&lt;&gt;"",L817&lt;&gt;"",R817&lt;&gt;"",V817&lt;&gt;""),"OK","n/a")</f>
        <v>n/a</v>
      </c>
    </row>
    <row r="818" spans="1:63" s="83" customFormat="1" ht="20.100000000000001" customHeight="1" x14ac:dyDescent="0.25">
      <c r="A818" s="163"/>
      <c r="B818" s="163"/>
      <c r="C818" s="163"/>
      <c r="D818" s="163"/>
      <c r="E818" s="163"/>
      <c r="F818" s="163"/>
      <c r="G818" s="163"/>
      <c r="H818" s="163"/>
      <c r="I818" s="163"/>
      <c r="J818" s="163"/>
      <c r="K818" s="163"/>
      <c r="L818" s="163"/>
      <c r="M818" s="231"/>
      <c r="N818" s="233"/>
      <c r="O818" s="233"/>
      <c r="P818" s="163"/>
      <c r="Q818" s="230"/>
      <c r="R818" s="163"/>
      <c r="S818" s="163"/>
      <c r="T818" s="163"/>
      <c r="U818" s="163"/>
      <c r="V818" s="231"/>
      <c r="W818" s="231"/>
      <c r="X818" s="231"/>
      <c r="Y818" s="231"/>
      <c r="Z818" s="231"/>
      <c r="AA818" s="231"/>
      <c r="AB818" s="231"/>
      <c r="AC818" s="231"/>
      <c r="AD818" s="232"/>
      <c r="AE818" s="232"/>
      <c r="AF818" s="168"/>
      <c r="AG818" s="168"/>
      <c r="AH818" s="168"/>
      <c r="AI818" s="168"/>
      <c r="AJ818" s="168"/>
      <c r="AK818" s="168"/>
      <c r="AL818" s="168"/>
      <c r="AM818" s="168"/>
      <c r="AN818" s="168"/>
      <c r="AO818" s="168"/>
      <c r="AP818" s="168"/>
      <c r="AQ818" s="168"/>
      <c r="AR818" s="168"/>
      <c r="AS818" s="168"/>
      <c r="AT818" s="168"/>
      <c r="AU818" s="168"/>
      <c r="AV818" s="168"/>
      <c r="AW818" s="168"/>
      <c r="AX818" s="168"/>
      <c r="AY818" s="168"/>
      <c r="AZ818" s="168"/>
      <c r="BA818" s="168"/>
      <c r="BB818" s="168"/>
      <c r="BC818" s="221" t="e">
        <f>INT(INDEX('Dados Consolidados'!$R$1:$R$1000000, MATCH(A818, 'Dados Consolidados'!$A$1:$A$1000000, 0)))</f>
        <v>#N/A</v>
      </c>
      <c r="BD818" s="221" t="e">
        <f>INT(INDEX('Dados Consolidados'!$S$1:$S$1000000, MATCH(B818, 'Dados Consolidados'!$B$1:$B$1000000, 0)))</f>
        <v>#N/A</v>
      </c>
      <c r="BE818" s="221" t="e">
        <f>INT(INDEX('Dados Consolidados'!$T$1:$T$1000000, MATCH(E818, 'Dados Consolidados'!$E$1:$E$1000000, 0)))</f>
        <v>#N/A</v>
      </c>
      <c r="BF818" s="221" t="e">
        <f>INT(INDEX('Dados Consolidados'!$U$1:$U$1000000, MATCH(H818, 'Dados Consolidados'!$H$1:$H$1000000, 0)))</f>
        <v>#N/A</v>
      </c>
      <c r="BG818" s="221" t="e">
        <f>INT(INDEX('Dados Consolidados'!$V$1:$V$1000000, MATCH(J818, 'Dados Consolidados'!$J$1:$J$1000000, 0)))</f>
        <v>#N/A</v>
      </c>
      <c r="BH818" s="221" t="e">
        <f>INT(INDEX('Dados Consolidados'!$X$1:$X$1000000, MATCH(K818, 'Dados Consolidados'!$K$1:$K$1000000, 0)))</f>
        <v>#N/A</v>
      </c>
      <c r="BI818" s="221" t="e">
        <f>INT(INDEX('Dados Consolidados'!$Y$1:$Y$1000000, MATCH(L818, 'Dados Consolidados'!$L$1:$L$1000000, 0)))</f>
        <v>#N/A</v>
      </c>
      <c r="BJ818" s="222" t="e">
        <f>INT(INDEX('Dados Consolidados'!$W$1:$W$1000000, MATCH(P818, 'Dados Consolidados'!$P$1:$P$1000000, 0)))</f>
        <v>#N/A</v>
      </c>
      <c r="BK818" s="83" t="str">
        <f>IF(AND(A818&lt;&gt;"",B818&lt;&gt;"",C818&lt;&gt;"",E818&lt;&gt;"",J818&lt;&gt;"",K818&lt;&gt;"",L818&lt;&gt;"",R818&lt;&gt;"",V818&lt;&gt;""),"OK","n/a")</f>
        <v>n/a</v>
      </c>
    </row>
    <row r="819" spans="1:63" s="83" customFormat="1" ht="20.100000000000001" customHeight="1" x14ac:dyDescent="0.25">
      <c r="A819" s="163"/>
      <c r="B819" s="163"/>
      <c r="C819" s="163"/>
      <c r="D819" s="163"/>
      <c r="E819" s="163"/>
      <c r="F819" s="163"/>
      <c r="G819" s="163"/>
      <c r="H819" s="163"/>
      <c r="I819" s="163"/>
      <c r="J819" s="163"/>
      <c r="K819" s="163"/>
      <c r="L819" s="163"/>
      <c r="M819" s="231"/>
      <c r="N819" s="233"/>
      <c r="O819" s="233"/>
      <c r="P819" s="163"/>
      <c r="Q819" s="230"/>
      <c r="R819" s="163"/>
      <c r="S819" s="163"/>
      <c r="T819" s="163"/>
      <c r="U819" s="163"/>
      <c r="V819" s="231"/>
      <c r="W819" s="231"/>
      <c r="X819" s="231"/>
      <c r="Y819" s="231"/>
      <c r="Z819" s="231"/>
      <c r="AA819" s="231"/>
      <c r="AB819" s="231"/>
      <c r="AC819" s="231"/>
      <c r="AD819" s="232"/>
      <c r="AE819" s="232"/>
      <c r="AF819" s="168"/>
      <c r="AG819" s="168"/>
      <c r="AH819" s="168"/>
      <c r="AI819" s="168"/>
      <c r="AJ819" s="168"/>
      <c r="AK819" s="168"/>
      <c r="AL819" s="168"/>
      <c r="AM819" s="168"/>
      <c r="AN819" s="168"/>
      <c r="AO819" s="168"/>
      <c r="AP819" s="168"/>
      <c r="AQ819" s="168"/>
      <c r="AR819" s="168"/>
      <c r="AS819" s="168"/>
      <c r="AT819" s="168"/>
      <c r="AU819" s="168"/>
      <c r="AV819" s="168"/>
      <c r="AW819" s="168"/>
      <c r="AX819" s="168"/>
      <c r="AY819" s="168"/>
      <c r="AZ819" s="168"/>
      <c r="BA819" s="168"/>
      <c r="BB819" s="168"/>
      <c r="BC819" s="221" t="e">
        <f>INT(INDEX('Dados Consolidados'!$R$1:$R$1000000, MATCH(A819, 'Dados Consolidados'!$A$1:$A$1000000, 0)))</f>
        <v>#N/A</v>
      </c>
      <c r="BD819" s="221" t="e">
        <f>INT(INDEX('Dados Consolidados'!$S$1:$S$1000000, MATCH(B819, 'Dados Consolidados'!$B$1:$B$1000000, 0)))</f>
        <v>#N/A</v>
      </c>
      <c r="BE819" s="221" t="e">
        <f>INT(INDEX('Dados Consolidados'!$T$1:$T$1000000, MATCH(E819, 'Dados Consolidados'!$E$1:$E$1000000, 0)))</f>
        <v>#N/A</v>
      </c>
      <c r="BF819" s="221" t="e">
        <f>INT(INDEX('Dados Consolidados'!$U$1:$U$1000000, MATCH(H819, 'Dados Consolidados'!$H$1:$H$1000000, 0)))</f>
        <v>#N/A</v>
      </c>
      <c r="BG819" s="221" t="e">
        <f>INT(INDEX('Dados Consolidados'!$V$1:$V$1000000, MATCH(J819, 'Dados Consolidados'!$J$1:$J$1000000, 0)))</f>
        <v>#N/A</v>
      </c>
      <c r="BH819" s="221" t="e">
        <f>INT(INDEX('Dados Consolidados'!$X$1:$X$1000000, MATCH(K819, 'Dados Consolidados'!$K$1:$K$1000000, 0)))</f>
        <v>#N/A</v>
      </c>
      <c r="BI819" s="221" t="e">
        <f>INT(INDEX('Dados Consolidados'!$Y$1:$Y$1000000, MATCH(L819, 'Dados Consolidados'!$L$1:$L$1000000, 0)))</f>
        <v>#N/A</v>
      </c>
      <c r="BJ819" s="222" t="e">
        <f>INT(INDEX('Dados Consolidados'!$W$1:$W$1000000, MATCH(P819, 'Dados Consolidados'!$P$1:$P$1000000, 0)))</f>
        <v>#N/A</v>
      </c>
      <c r="BK819" s="83" t="str">
        <f>IF(AND(A819&lt;&gt;"",B819&lt;&gt;"",C819&lt;&gt;"",E819&lt;&gt;"",J819&lt;&gt;"",K819&lt;&gt;"",L819&lt;&gt;"",R819&lt;&gt;"",V819&lt;&gt;""),"OK","n/a")</f>
        <v>n/a</v>
      </c>
    </row>
    <row r="820" spans="1:63" s="83" customFormat="1" ht="20.100000000000001" customHeight="1" x14ac:dyDescent="0.25">
      <c r="A820" s="163"/>
      <c r="B820" s="163"/>
      <c r="C820" s="163"/>
      <c r="D820" s="163"/>
      <c r="E820" s="163"/>
      <c r="F820" s="163"/>
      <c r="G820" s="163"/>
      <c r="H820" s="163"/>
      <c r="I820" s="163"/>
      <c r="J820" s="163"/>
      <c r="K820" s="163"/>
      <c r="L820" s="163"/>
      <c r="M820" s="231"/>
      <c r="N820" s="233"/>
      <c r="O820" s="233"/>
      <c r="P820" s="163"/>
      <c r="Q820" s="230"/>
      <c r="R820" s="163"/>
      <c r="S820" s="163"/>
      <c r="T820" s="163"/>
      <c r="U820" s="163"/>
      <c r="V820" s="231"/>
      <c r="W820" s="231"/>
      <c r="X820" s="231"/>
      <c r="Y820" s="231"/>
      <c r="Z820" s="231"/>
      <c r="AA820" s="231"/>
      <c r="AB820" s="231"/>
      <c r="AC820" s="231"/>
      <c r="AD820" s="232"/>
      <c r="AE820" s="232"/>
      <c r="AF820" s="168"/>
      <c r="AG820" s="168"/>
      <c r="AH820" s="168"/>
      <c r="AI820" s="168"/>
      <c r="AJ820" s="168"/>
      <c r="AK820" s="168"/>
      <c r="AL820" s="168"/>
      <c r="AM820" s="168"/>
      <c r="AN820" s="168"/>
      <c r="AO820" s="168"/>
      <c r="AP820" s="168"/>
      <c r="AQ820" s="168"/>
      <c r="AR820" s="168"/>
      <c r="AS820" s="168"/>
      <c r="AT820" s="168"/>
      <c r="AU820" s="168"/>
      <c r="AV820" s="168"/>
      <c r="AW820" s="168"/>
      <c r="AX820" s="168"/>
      <c r="AY820" s="168"/>
      <c r="AZ820" s="168"/>
      <c r="BA820" s="168"/>
      <c r="BB820" s="168"/>
      <c r="BC820" s="221" t="e">
        <f>INT(INDEX('Dados Consolidados'!$R$1:$R$1000000, MATCH(A820, 'Dados Consolidados'!$A$1:$A$1000000, 0)))</f>
        <v>#N/A</v>
      </c>
      <c r="BD820" s="221" t="e">
        <f>INT(INDEX('Dados Consolidados'!$S$1:$S$1000000, MATCH(B820, 'Dados Consolidados'!$B$1:$B$1000000, 0)))</f>
        <v>#N/A</v>
      </c>
      <c r="BE820" s="221" t="e">
        <f>INT(INDEX('Dados Consolidados'!$T$1:$T$1000000, MATCH(E820, 'Dados Consolidados'!$E$1:$E$1000000, 0)))</f>
        <v>#N/A</v>
      </c>
      <c r="BF820" s="221" t="e">
        <f>INT(INDEX('Dados Consolidados'!$U$1:$U$1000000, MATCH(H820, 'Dados Consolidados'!$H$1:$H$1000000, 0)))</f>
        <v>#N/A</v>
      </c>
      <c r="BG820" s="221" t="e">
        <f>INT(INDEX('Dados Consolidados'!$V$1:$V$1000000, MATCH(J820, 'Dados Consolidados'!$J$1:$J$1000000, 0)))</f>
        <v>#N/A</v>
      </c>
      <c r="BH820" s="221" t="e">
        <f>INT(INDEX('Dados Consolidados'!$X$1:$X$1000000, MATCH(K820, 'Dados Consolidados'!$K$1:$K$1000000, 0)))</f>
        <v>#N/A</v>
      </c>
      <c r="BI820" s="221" t="e">
        <f>INT(INDEX('Dados Consolidados'!$Y$1:$Y$1000000, MATCH(L820, 'Dados Consolidados'!$L$1:$L$1000000, 0)))</f>
        <v>#N/A</v>
      </c>
      <c r="BJ820" s="222" t="e">
        <f>INT(INDEX('Dados Consolidados'!$W$1:$W$1000000, MATCH(P820, 'Dados Consolidados'!$P$1:$P$1000000, 0)))</f>
        <v>#N/A</v>
      </c>
      <c r="BK820" s="83" t="str">
        <f>IF(AND(A820&lt;&gt;"",B820&lt;&gt;"",C820&lt;&gt;"",E820&lt;&gt;"",J820&lt;&gt;"",K820&lt;&gt;"",L820&lt;&gt;"",R820&lt;&gt;"",V820&lt;&gt;""),"OK","n/a")</f>
        <v>n/a</v>
      </c>
    </row>
    <row r="821" spans="1:63" s="83" customFormat="1" ht="20.100000000000001" customHeight="1" x14ac:dyDescent="0.25">
      <c r="A821" s="163"/>
      <c r="B821" s="163"/>
      <c r="C821" s="163"/>
      <c r="D821" s="163"/>
      <c r="E821" s="163"/>
      <c r="F821" s="163"/>
      <c r="G821" s="163"/>
      <c r="H821" s="163"/>
      <c r="I821" s="163"/>
      <c r="J821" s="163"/>
      <c r="K821" s="163"/>
      <c r="L821" s="163"/>
      <c r="M821" s="231"/>
      <c r="N821" s="233"/>
      <c r="O821" s="233"/>
      <c r="P821" s="163"/>
      <c r="Q821" s="230"/>
      <c r="R821" s="163"/>
      <c r="S821" s="163"/>
      <c r="T821" s="163"/>
      <c r="U821" s="163"/>
      <c r="V821" s="231"/>
      <c r="W821" s="231"/>
      <c r="X821" s="231"/>
      <c r="Y821" s="231"/>
      <c r="Z821" s="231"/>
      <c r="AA821" s="231"/>
      <c r="AB821" s="231"/>
      <c r="AC821" s="231"/>
      <c r="AD821" s="232"/>
      <c r="AE821" s="232"/>
      <c r="AF821" s="168"/>
      <c r="AG821" s="168"/>
      <c r="AH821" s="168"/>
      <c r="AI821" s="168"/>
      <c r="AJ821" s="168"/>
      <c r="AK821" s="168"/>
      <c r="AL821" s="168"/>
      <c r="AM821" s="168"/>
      <c r="AN821" s="168"/>
      <c r="AO821" s="168"/>
      <c r="AP821" s="168"/>
      <c r="AQ821" s="168"/>
      <c r="AR821" s="168"/>
      <c r="AS821" s="168"/>
      <c r="AT821" s="168"/>
      <c r="AU821" s="168"/>
      <c r="AV821" s="168"/>
      <c r="AW821" s="168"/>
      <c r="AX821" s="168"/>
      <c r="AY821" s="168"/>
      <c r="AZ821" s="168"/>
      <c r="BA821" s="168"/>
      <c r="BB821" s="168"/>
      <c r="BC821" s="221" t="e">
        <f>INT(INDEX('Dados Consolidados'!$R$1:$R$1000000, MATCH(A821, 'Dados Consolidados'!$A$1:$A$1000000, 0)))</f>
        <v>#N/A</v>
      </c>
      <c r="BD821" s="221" t="e">
        <f>INT(INDEX('Dados Consolidados'!$S$1:$S$1000000, MATCH(B821, 'Dados Consolidados'!$B$1:$B$1000000, 0)))</f>
        <v>#N/A</v>
      </c>
      <c r="BE821" s="221" t="e">
        <f>INT(INDEX('Dados Consolidados'!$T$1:$T$1000000, MATCH(E821, 'Dados Consolidados'!$E$1:$E$1000000, 0)))</f>
        <v>#N/A</v>
      </c>
      <c r="BF821" s="221" t="e">
        <f>INT(INDEX('Dados Consolidados'!$U$1:$U$1000000, MATCH(H821, 'Dados Consolidados'!$H$1:$H$1000000, 0)))</f>
        <v>#N/A</v>
      </c>
      <c r="BG821" s="221" t="e">
        <f>INT(INDEX('Dados Consolidados'!$V$1:$V$1000000, MATCH(J821, 'Dados Consolidados'!$J$1:$J$1000000, 0)))</f>
        <v>#N/A</v>
      </c>
      <c r="BH821" s="221" t="e">
        <f>INT(INDEX('Dados Consolidados'!$X$1:$X$1000000, MATCH(K821, 'Dados Consolidados'!$K$1:$K$1000000, 0)))</f>
        <v>#N/A</v>
      </c>
      <c r="BI821" s="221" t="e">
        <f>INT(INDEX('Dados Consolidados'!$Y$1:$Y$1000000, MATCH(L821, 'Dados Consolidados'!$L$1:$L$1000000, 0)))</f>
        <v>#N/A</v>
      </c>
      <c r="BJ821" s="222" t="e">
        <f>INT(INDEX('Dados Consolidados'!$W$1:$W$1000000, MATCH(P821, 'Dados Consolidados'!$P$1:$P$1000000, 0)))</f>
        <v>#N/A</v>
      </c>
      <c r="BK821" s="83" t="str">
        <f>IF(AND(A821&lt;&gt;"",B821&lt;&gt;"",C821&lt;&gt;"",E821&lt;&gt;"",J821&lt;&gt;"",K821&lt;&gt;"",L821&lt;&gt;"",R821&lt;&gt;"",V821&lt;&gt;""),"OK","n/a")</f>
        <v>n/a</v>
      </c>
    </row>
    <row r="822" spans="1:63" s="83" customFormat="1" ht="20.100000000000001" customHeight="1" x14ac:dyDescent="0.25">
      <c r="A822" s="163"/>
      <c r="B822" s="163"/>
      <c r="C822" s="163"/>
      <c r="D822" s="163"/>
      <c r="E822" s="163"/>
      <c r="F822" s="163"/>
      <c r="G822" s="163"/>
      <c r="H822" s="163"/>
      <c r="I822" s="163"/>
      <c r="J822" s="163"/>
      <c r="K822" s="163"/>
      <c r="L822" s="163"/>
      <c r="M822" s="231"/>
      <c r="N822" s="233"/>
      <c r="O822" s="233"/>
      <c r="P822" s="163"/>
      <c r="Q822" s="230"/>
      <c r="R822" s="163"/>
      <c r="S822" s="163"/>
      <c r="T822" s="163"/>
      <c r="U822" s="163"/>
      <c r="V822" s="231"/>
      <c r="W822" s="231"/>
      <c r="X822" s="231"/>
      <c r="Y822" s="231"/>
      <c r="Z822" s="231"/>
      <c r="AA822" s="231"/>
      <c r="AB822" s="231"/>
      <c r="AC822" s="231"/>
      <c r="AD822" s="232"/>
      <c r="AE822" s="232"/>
      <c r="AF822" s="168"/>
      <c r="AG822" s="168"/>
      <c r="AH822" s="168"/>
      <c r="AI822" s="168"/>
      <c r="AJ822" s="168"/>
      <c r="AK822" s="168"/>
      <c r="AL822" s="168"/>
      <c r="AM822" s="168"/>
      <c r="AN822" s="168"/>
      <c r="AO822" s="168"/>
      <c r="AP822" s="168"/>
      <c r="AQ822" s="168"/>
      <c r="AR822" s="168"/>
      <c r="AS822" s="168"/>
      <c r="AT822" s="168"/>
      <c r="AU822" s="168"/>
      <c r="AV822" s="168"/>
      <c r="AW822" s="168"/>
      <c r="AX822" s="168"/>
      <c r="AY822" s="168"/>
      <c r="AZ822" s="168"/>
      <c r="BA822" s="168"/>
      <c r="BB822" s="168"/>
      <c r="BC822" s="221" t="e">
        <f>INT(INDEX('Dados Consolidados'!$R$1:$R$1000000, MATCH(A822, 'Dados Consolidados'!$A$1:$A$1000000, 0)))</f>
        <v>#N/A</v>
      </c>
      <c r="BD822" s="221" t="e">
        <f>INT(INDEX('Dados Consolidados'!$S$1:$S$1000000, MATCH(B822, 'Dados Consolidados'!$B$1:$B$1000000, 0)))</f>
        <v>#N/A</v>
      </c>
      <c r="BE822" s="221" t="e">
        <f>INT(INDEX('Dados Consolidados'!$T$1:$T$1000000, MATCH(E822, 'Dados Consolidados'!$E$1:$E$1000000, 0)))</f>
        <v>#N/A</v>
      </c>
      <c r="BF822" s="221" t="e">
        <f>INT(INDEX('Dados Consolidados'!$U$1:$U$1000000, MATCH(H822, 'Dados Consolidados'!$H$1:$H$1000000, 0)))</f>
        <v>#N/A</v>
      </c>
      <c r="BG822" s="221" t="e">
        <f>INT(INDEX('Dados Consolidados'!$V$1:$V$1000000, MATCH(J822, 'Dados Consolidados'!$J$1:$J$1000000, 0)))</f>
        <v>#N/A</v>
      </c>
      <c r="BH822" s="221" t="e">
        <f>INT(INDEX('Dados Consolidados'!$X$1:$X$1000000, MATCH(K822, 'Dados Consolidados'!$K$1:$K$1000000, 0)))</f>
        <v>#N/A</v>
      </c>
      <c r="BI822" s="221" t="e">
        <f>INT(INDEX('Dados Consolidados'!$Y$1:$Y$1000000, MATCH(L822, 'Dados Consolidados'!$L$1:$L$1000000, 0)))</f>
        <v>#N/A</v>
      </c>
      <c r="BJ822" s="222" t="e">
        <f>INT(INDEX('Dados Consolidados'!$W$1:$W$1000000, MATCH(P822, 'Dados Consolidados'!$P$1:$P$1000000, 0)))</f>
        <v>#N/A</v>
      </c>
      <c r="BK822" s="83" t="str">
        <f>IF(AND(A822&lt;&gt;"",B822&lt;&gt;"",C822&lt;&gt;"",E822&lt;&gt;"",J822&lt;&gt;"",K822&lt;&gt;"",L822&lt;&gt;"",R822&lt;&gt;"",V822&lt;&gt;""),"OK","n/a")</f>
        <v>n/a</v>
      </c>
    </row>
    <row r="823" spans="1:63" s="83" customFormat="1" ht="20.100000000000001" customHeight="1" x14ac:dyDescent="0.25">
      <c r="A823" s="163"/>
      <c r="B823" s="163"/>
      <c r="C823" s="163"/>
      <c r="D823" s="163"/>
      <c r="E823" s="163"/>
      <c r="F823" s="163"/>
      <c r="G823" s="163"/>
      <c r="H823" s="163"/>
      <c r="I823" s="163"/>
      <c r="J823" s="163"/>
      <c r="K823" s="163"/>
      <c r="L823" s="163"/>
      <c r="M823" s="231"/>
      <c r="N823" s="233"/>
      <c r="O823" s="233"/>
      <c r="P823" s="163"/>
      <c r="Q823" s="230"/>
      <c r="R823" s="163"/>
      <c r="S823" s="163"/>
      <c r="T823" s="163"/>
      <c r="U823" s="163"/>
      <c r="V823" s="231"/>
      <c r="W823" s="231"/>
      <c r="X823" s="231"/>
      <c r="Y823" s="231"/>
      <c r="Z823" s="231"/>
      <c r="AA823" s="231"/>
      <c r="AB823" s="231"/>
      <c r="AC823" s="231"/>
      <c r="AD823" s="232"/>
      <c r="AE823" s="232"/>
      <c r="AF823" s="168"/>
      <c r="AG823" s="168"/>
      <c r="AH823" s="168"/>
      <c r="AI823" s="168"/>
      <c r="AJ823" s="168"/>
      <c r="AK823" s="168"/>
      <c r="AL823" s="168"/>
      <c r="AM823" s="168"/>
      <c r="AN823" s="168"/>
      <c r="AO823" s="168"/>
      <c r="AP823" s="168"/>
      <c r="AQ823" s="168"/>
      <c r="AR823" s="168"/>
      <c r="AS823" s="168"/>
      <c r="AT823" s="168"/>
      <c r="AU823" s="168"/>
      <c r="AV823" s="168"/>
      <c r="AW823" s="168"/>
      <c r="AX823" s="168"/>
      <c r="AY823" s="168"/>
      <c r="AZ823" s="168"/>
      <c r="BA823" s="168"/>
      <c r="BB823" s="168"/>
      <c r="BC823" s="221" t="e">
        <f>INT(INDEX('Dados Consolidados'!$R$1:$R$1000000, MATCH(A823, 'Dados Consolidados'!$A$1:$A$1000000, 0)))</f>
        <v>#N/A</v>
      </c>
      <c r="BD823" s="221" t="e">
        <f>INT(INDEX('Dados Consolidados'!$S$1:$S$1000000, MATCH(B823, 'Dados Consolidados'!$B$1:$B$1000000, 0)))</f>
        <v>#N/A</v>
      </c>
      <c r="BE823" s="221" t="e">
        <f>INT(INDEX('Dados Consolidados'!$T$1:$T$1000000, MATCH(E823, 'Dados Consolidados'!$E$1:$E$1000000, 0)))</f>
        <v>#N/A</v>
      </c>
      <c r="BF823" s="221" t="e">
        <f>INT(INDEX('Dados Consolidados'!$U$1:$U$1000000, MATCH(H823, 'Dados Consolidados'!$H$1:$H$1000000, 0)))</f>
        <v>#N/A</v>
      </c>
      <c r="BG823" s="221" t="e">
        <f>INT(INDEX('Dados Consolidados'!$V$1:$V$1000000, MATCH(J823, 'Dados Consolidados'!$J$1:$J$1000000, 0)))</f>
        <v>#N/A</v>
      </c>
      <c r="BH823" s="221" t="e">
        <f>INT(INDEX('Dados Consolidados'!$X$1:$X$1000000, MATCH(K823, 'Dados Consolidados'!$K$1:$K$1000000, 0)))</f>
        <v>#N/A</v>
      </c>
      <c r="BI823" s="221" t="e">
        <f>INT(INDEX('Dados Consolidados'!$Y$1:$Y$1000000, MATCH(L823, 'Dados Consolidados'!$L$1:$L$1000000, 0)))</f>
        <v>#N/A</v>
      </c>
      <c r="BJ823" s="222" t="e">
        <f>INT(INDEX('Dados Consolidados'!$W$1:$W$1000000, MATCH(P823, 'Dados Consolidados'!$P$1:$P$1000000, 0)))</f>
        <v>#N/A</v>
      </c>
      <c r="BK823" s="83" t="str">
        <f>IF(AND(A823&lt;&gt;"",B823&lt;&gt;"",C823&lt;&gt;"",E823&lt;&gt;"",J823&lt;&gt;"",K823&lt;&gt;"",L823&lt;&gt;"",R823&lt;&gt;"",V823&lt;&gt;""),"OK","n/a")</f>
        <v>n/a</v>
      </c>
    </row>
    <row r="824" spans="1:63" s="83" customFormat="1" ht="20.100000000000001" customHeight="1" x14ac:dyDescent="0.25">
      <c r="A824" s="163"/>
      <c r="B824" s="163"/>
      <c r="C824" s="163"/>
      <c r="D824" s="163"/>
      <c r="E824" s="163"/>
      <c r="F824" s="163"/>
      <c r="G824" s="163"/>
      <c r="H824" s="163"/>
      <c r="I824" s="163"/>
      <c r="J824" s="163"/>
      <c r="K824" s="163"/>
      <c r="L824" s="163"/>
      <c r="M824" s="231"/>
      <c r="N824" s="233"/>
      <c r="O824" s="233"/>
      <c r="P824" s="163"/>
      <c r="Q824" s="230"/>
      <c r="R824" s="163"/>
      <c r="S824" s="163"/>
      <c r="T824" s="163"/>
      <c r="U824" s="163"/>
      <c r="V824" s="231"/>
      <c r="W824" s="231"/>
      <c r="X824" s="231"/>
      <c r="Y824" s="231"/>
      <c r="Z824" s="231"/>
      <c r="AA824" s="231"/>
      <c r="AB824" s="231"/>
      <c r="AC824" s="231"/>
      <c r="AD824" s="232"/>
      <c r="AE824" s="232"/>
      <c r="AF824" s="168"/>
      <c r="AG824" s="168"/>
      <c r="AH824" s="168"/>
      <c r="AI824" s="168"/>
      <c r="AJ824" s="168"/>
      <c r="AK824" s="168"/>
      <c r="AL824" s="168"/>
      <c r="AM824" s="168"/>
      <c r="AN824" s="168"/>
      <c r="AO824" s="168"/>
      <c r="AP824" s="168"/>
      <c r="AQ824" s="168"/>
      <c r="AR824" s="168"/>
      <c r="AS824" s="168"/>
      <c r="AT824" s="168"/>
      <c r="AU824" s="168"/>
      <c r="AV824" s="168"/>
      <c r="AW824" s="168"/>
      <c r="AX824" s="168"/>
      <c r="AY824" s="168"/>
      <c r="AZ824" s="168"/>
      <c r="BA824" s="168"/>
      <c r="BB824" s="168"/>
      <c r="BC824" s="221" t="e">
        <f>INT(INDEX('Dados Consolidados'!$R$1:$R$1000000, MATCH(A824, 'Dados Consolidados'!$A$1:$A$1000000, 0)))</f>
        <v>#N/A</v>
      </c>
      <c r="BD824" s="221" t="e">
        <f>INT(INDEX('Dados Consolidados'!$S$1:$S$1000000, MATCH(B824, 'Dados Consolidados'!$B$1:$B$1000000, 0)))</f>
        <v>#N/A</v>
      </c>
      <c r="BE824" s="221" t="e">
        <f>INT(INDEX('Dados Consolidados'!$T$1:$T$1000000, MATCH(E824, 'Dados Consolidados'!$E$1:$E$1000000, 0)))</f>
        <v>#N/A</v>
      </c>
      <c r="BF824" s="221" t="e">
        <f>INT(INDEX('Dados Consolidados'!$U$1:$U$1000000, MATCH(H824, 'Dados Consolidados'!$H$1:$H$1000000, 0)))</f>
        <v>#N/A</v>
      </c>
      <c r="BG824" s="221" t="e">
        <f>INT(INDEX('Dados Consolidados'!$V$1:$V$1000000, MATCH(J824, 'Dados Consolidados'!$J$1:$J$1000000, 0)))</f>
        <v>#N/A</v>
      </c>
      <c r="BH824" s="221" t="e">
        <f>INT(INDEX('Dados Consolidados'!$X$1:$X$1000000, MATCH(K824, 'Dados Consolidados'!$K$1:$K$1000000, 0)))</f>
        <v>#N/A</v>
      </c>
      <c r="BI824" s="221" t="e">
        <f>INT(INDEX('Dados Consolidados'!$Y$1:$Y$1000000, MATCH(L824, 'Dados Consolidados'!$L$1:$L$1000000, 0)))</f>
        <v>#N/A</v>
      </c>
      <c r="BJ824" s="222" t="e">
        <f>INT(INDEX('Dados Consolidados'!$W$1:$W$1000000, MATCH(P824, 'Dados Consolidados'!$P$1:$P$1000000, 0)))</f>
        <v>#N/A</v>
      </c>
      <c r="BK824" s="83" t="str">
        <f>IF(AND(A824&lt;&gt;"",B824&lt;&gt;"",C824&lt;&gt;"",E824&lt;&gt;"",J824&lt;&gt;"",K824&lt;&gt;"",L824&lt;&gt;"",R824&lt;&gt;"",V824&lt;&gt;""),"OK","n/a")</f>
        <v>n/a</v>
      </c>
    </row>
    <row r="825" spans="1:63" s="83" customFormat="1" ht="20.100000000000001" customHeight="1" x14ac:dyDescent="0.25">
      <c r="A825" s="163"/>
      <c r="B825" s="163"/>
      <c r="C825" s="163"/>
      <c r="D825" s="163"/>
      <c r="E825" s="163"/>
      <c r="F825" s="163"/>
      <c r="G825" s="163"/>
      <c r="H825" s="163"/>
      <c r="I825" s="163"/>
      <c r="J825" s="163"/>
      <c r="K825" s="163"/>
      <c r="L825" s="163"/>
      <c r="M825" s="231"/>
      <c r="N825" s="233"/>
      <c r="O825" s="233"/>
      <c r="P825" s="163"/>
      <c r="Q825" s="230"/>
      <c r="R825" s="163"/>
      <c r="S825" s="163"/>
      <c r="T825" s="163"/>
      <c r="U825" s="163"/>
      <c r="V825" s="231"/>
      <c r="W825" s="231"/>
      <c r="X825" s="231"/>
      <c r="Y825" s="231"/>
      <c r="Z825" s="231"/>
      <c r="AA825" s="231"/>
      <c r="AB825" s="231"/>
      <c r="AC825" s="231"/>
      <c r="AD825" s="232"/>
      <c r="AE825" s="232"/>
      <c r="AF825" s="168"/>
      <c r="AG825" s="168"/>
      <c r="AH825" s="168"/>
      <c r="AI825" s="168"/>
      <c r="AJ825" s="168"/>
      <c r="AK825" s="168"/>
      <c r="AL825" s="168"/>
      <c r="AM825" s="168"/>
      <c r="AN825" s="168"/>
      <c r="AO825" s="168"/>
      <c r="AP825" s="168"/>
      <c r="AQ825" s="168"/>
      <c r="AR825" s="168"/>
      <c r="AS825" s="168"/>
      <c r="AT825" s="168"/>
      <c r="AU825" s="168"/>
      <c r="AV825" s="168"/>
      <c r="AW825" s="168"/>
      <c r="AX825" s="168"/>
      <c r="AY825" s="168"/>
      <c r="AZ825" s="168"/>
      <c r="BA825" s="168"/>
      <c r="BB825" s="168"/>
      <c r="BC825" s="221" t="e">
        <f>INT(INDEX('Dados Consolidados'!$R$1:$R$1000000, MATCH(A825, 'Dados Consolidados'!$A$1:$A$1000000, 0)))</f>
        <v>#N/A</v>
      </c>
      <c r="BD825" s="221" t="e">
        <f>INT(INDEX('Dados Consolidados'!$S$1:$S$1000000, MATCH(B825, 'Dados Consolidados'!$B$1:$B$1000000, 0)))</f>
        <v>#N/A</v>
      </c>
      <c r="BE825" s="221" t="e">
        <f>INT(INDEX('Dados Consolidados'!$T$1:$T$1000000, MATCH(E825, 'Dados Consolidados'!$E$1:$E$1000000, 0)))</f>
        <v>#N/A</v>
      </c>
      <c r="BF825" s="221" t="e">
        <f>INT(INDEX('Dados Consolidados'!$U$1:$U$1000000, MATCH(H825, 'Dados Consolidados'!$H$1:$H$1000000, 0)))</f>
        <v>#N/A</v>
      </c>
      <c r="BG825" s="221" t="e">
        <f>INT(INDEX('Dados Consolidados'!$V$1:$V$1000000, MATCH(J825, 'Dados Consolidados'!$J$1:$J$1000000, 0)))</f>
        <v>#N/A</v>
      </c>
      <c r="BH825" s="221" t="e">
        <f>INT(INDEX('Dados Consolidados'!$X$1:$X$1000000, MATCH(K825, 'Dados Consolidados'!$K$1:$K$1000000, 0)))</f>
        <v>#N/A</v>
      </c>
      <c r="BI825" s="221" t="e">
        <f>INT(INDEX('Dados Consolidados'!$Y$1:$Y$1000000, MATCH(L825, 'Dados Consolidados'!$L$1:$L$1000000, 0)))</f>
        <v>#N/A</v>
      </c>
      <c r="BJ825" s="222" t="e">
        <f>INT(INDEX('Dados Consolidados'!$W$1:$W$1000000, MATCH(P825, 'Dados Consolidados'!$P$1:$P$1000000, 0)))</f>
        <v>#N/A</v>
      </c>
      <c r="BK825" s="83" t="str">
        <f>IF(AND(A825&lt;&gt;"",B825&lt;&gt;"",C825&lt;&gt;"",E825&lt;&gt;"",J825&lt;&gt;"",K825&lt;&gt;"",L825&lt;&gt;"",R825&lt;&gt;"",V825&lt;&gt;""),"OK","n/a")</f>
        <v>n/a</v>
      </c>
    </row>
    <row r="826" spans="1:63" s="83" customFormat="1" ht="20.100000000000001" customHeight="1" x14ac:dyDescent="0.25">
      <c r="A826" s="163"/>
      <c r="B826" s="163"/>
      <c r="C826" s="163"/>
      <c r="D826" s="163"/>
      <c r="E826" s="163"/>
      <c r="F826" s="163"/>
      <c r="G826" s="163"/>
      <c r="H826" s="163"/>
      <c r="I826" s="163"/>
      <c r="J826" s="163"/>
      <c r="K826" s="163"/>
      <c r="L826" s="163"/>
      <c r="M826" s="231"/>
      <c r="N826" s="233"/>
      <c r="O826" s="233"/>
      <c r="P826" s="163"/>
      <c r="Q826" s="230"/>
      <c r="R826" s="163"/>
      <c r="S826" s="163"/>
      <c r="T826" s="163"/>
      <c r="U826" s="163"/>
      <c r="V826" s="231"/>
      <c r="W826" s="231"/>
      <c r="X826" s="231"/>
      <c r="Y826" s="231"/>
      <c r="Z826" s="231"/>
      <c r="AA826" s="231"/>
      <c r="AB826" s="231"/>
      <c r="AC826" s="231"/>
      <c r="AD826" s="232"/>
      <c r="AE826" s="232"/>
      <c r="AF826" s="168"/>
      <c r="AG826" s="168"/>
      <c r="AH826" s="168"/>
      <c r="AI826" s="168"/>
      <c r="AJ826" s="168"/>
      <c r="AK826" s="168"/>
      <c r="AL826" s="168"/>
      <c r="AM826" s="168"/>
      <c r="AN826" s="168"/>
      <c r="AO826" s="168"/>
      <c r="AP826" s="168"/>
      <c r="AQ826" s="168"/>
      <c r="AR826" s="168"/>
      <c r="AS826" s="168"/>
      <c r="AT826" s="168"/>
      <c r="AU826" s="168"/>
      <c r="AV826" s="168"/>
      <c r="AW826" s="168"/>
      <c r="AX826" s="168"/>
      <c r="AY826" s="168"/>
      <c r="AZ826" s="168"/>
      <c r="BA826" s="168"/>
      <c r="BB826" s="168"/>
      <c r="BC826" s="221" t="e">
        <f>INT(INDEX('Dados Consolidados'!$R$1:$R$1000000, MATCH(A826, 'Dados Consolidados'!$A$1:$A$1000000, 0)))</f>
        <v>#N/A</v>
      </c>
      <c r="BD826" s="221" t="e">
        <f>INT(INDEX('Dados Consolidados'!$S$1:$S$1000000, MATCH(B826, 'Dados Consolidados'!$B$1:$B$1000000, 0)))</f>
        <v>#N/A</v>
      </c>
      <c r="BE826" s="221" t="e">
        <f>INT(INDEX('Dados Consolidados'!$T$1:$T$1000000, MATCH(E826, 'Dados Consolidados'!$E$1:$E$1000000, 0)))</f>
        <v>#N/A</v>
      </c>
      <c r="BF826" s="221" t="e">
        <f>INT(INDEX('Dados Consolidados'!$U$1:$U$1000000, MATCH(H826, 'Dados Consolidados'!$H$1:$H$1000000, 0)))</f>
        <v>#N/A</v>
      </c>
      <c r="BG826" s="221" t="e">
        <f>INT(INDEX('Dados Consolidados'!$V$1:$V$1000000, MATCH(J826, 'Dados Consolidados'!$J$1:$J$1000000, 0)))</f>
        <v>#N/A</v>
      </c>
      <c r="BH826" s="221" t="e">
        <f>INT(INDEX('Dados Consolidados'!$X$1:$X$1000000, MATCH(K826, 'Dados Consolidados'!$K$1:$K$1000000, 0)))</f>
        <v>#N/A</v>
      </c>
      <c r="BI826" s="221" t="e">
        <f>INT(INDEX('Dados Consolidados'!$Y$1:$Y$1000000, MATCH(L826, 'Dados Consolidados'!$L$1:$L$1000000, 0)))</f>
        <v>#N/A</v>
      </c>
      <c r="BJ826" s="222" t="e">
        <f>INT(INDEX('Dados Consolidados'!$W$1:$W$1000000, MATCH(P826, 'Dados Consolidados'!$P$1:$P$1000000, 0)))</f>
        <v>#N/A</v>
      </c>
      <c r="BK826" s="83" t="str">
        <f>IF(AND(A826&lt;&gt;"",B826&lt;&gt;"",C826&lt;&gt;"",E826&lt;&gt;"",J826&lt;&gt;"",K826&lt;&gt;"",L826&lt;&gt;"",R826&lt;&gt;"",V826&lt;&gt;""),"OK","n/a")</f>
        <v>n/a</v>
      </c>
    </row>
    <row r="827" spans="1:63" s="83" customFormat="1" ht="20.100000000000001" customHeight="1" x14ac:dyDescent="0.25">
      <c r="A827" s="163"/>
      <c r="B827" s="163"/>
      <c r="C827" s="163"/>
      <c r="D827" s="163"/>
      <c r="E827" s="163"/>
      <c r="F827" s="163"/>
      <c r="G827" s="163"/>
      <c r="H827" s="163"/>
      <c r="I827" s="163"/>
      <c r="J827" s="163"/>
      <c r="K827" s="163"/>
      <c r="L827" s="163"/>
      <c r="M827" s="231"/>
      <c r="N827" s="233"/>
      <c r="O827" s="233"/>
      <c r="P827" s="163"/>
      <c r="Q827" s="230"/>
      <c r="R827" s="163"/>
      <c r="S827" s="163"/>
      <c r="T827" s="163"/>
      <c r="U827" s="163"/>
      <c r="V827" s="231"/>
      <c r="W827" s="231"/>
      <c r="X827" s="231"/>
      <c r="Y827" s="231"/>
      <c r="Z827" s="231"/>
      <c r="AA827" s="231"/>
      <c r="AB827" s="231"/>
      <c r="AC827" s="231"/>
      <c r="AD827" s="232"/>
      <c r="AE827" s="232"/>
      <c r="AF827" s="168"/>
      <c r="AG827" s="168"/>
      <c r="AH827" s="168"/>
      <c r="AI827" s="168"/>
      <c r="AJ827" s="168"/>
      <c r="AK827" s="168"/>
      <c r="AL827" s="168"/>
      <c r="AM827" s="168"/>
      <c r="AN827" s="168"/>
      <c r="AO827" s="168"/>
      <c r="AP827" s="168"/>
      <c r="AQ827" s="168"/>
      <c r="AR827" s="168"/>
      <c r="AS827" s="168"/>
      <c r="AT827" s="168"/>
      <c r="AU827" s="168"/>
      <c r="AV827" s="168"/>
      <c r="AW827" s="168"/>
      <c r="AX827" s="168"/>
      <c r="AY827" s="168"/>
      <c r="AZ827" s="168"/>
      <c r="BA827" s="168"/>
      <c r="BB827" s="168"/>
      <c r="BC827" s="221" t="e">
        <f>INT(INDEX('Dados Consolidados'!$R$1:$R$1000000, MATCH(A827, 'Dados Consolidados'!$A$1:$A$1000000, 0)))</f>
        <v>#N/A</v>
      </c>
      <c r="BD827" s="221" t="e">
        <f>INT(INDEX('Dados Consolidados'!$S$1:$S$1000000, MATCH(B827, 'Dados Consolidados'!$B$1:$B$1000000, 0)))</f>
        <v>#N/A</v>
      </c>
      <c r="BE827" s="221" t="e">
        <f>INT(INDEX('Dados Consolidados'!$T$1:$T$1000000, MATCH(E827, 'Dados Consolidados'!$E$1:$E$1000000, 0)))</f>
        <v>#N/A</v>
      </c>
      <c r="BF827" s="221" t="e">
        <f>INT(INDEX('Dados Consolidados'!$U$1:$U$1000000, MATCH(H827, 'Dados Consolidados'!$H$1:$H$1000000, 0)))</f>
        <v>#N/A</v>
      </c>
      <c r="BG827" s="221" t="e">
        <f>INT(INDEX('Dados Consolidados'!$V$1:$V$1000000, MATCH(J827, 'Dados Consolidados'!$J$1:$J$1000000, 0)))</f>
        <v>#N/A</v>
      </c>
      <c r="BH827" s="221" t="e">
        <f>INT(INDEX('Dados Consolidados'!$X$1:$X$1000000, MATCH(K827, 'Dados Consolidados'!$K$1:$K$1000000, 0)))</f>
        <v>#N/A</v>
      </c>
      <c r="BI827" s="221" t="e">
        <f>INT(INDEX('Dados Consolidados'!$Y$1:$Y$1000000, MATCH(L827, 'Dados Consolidados'!$L$1:$L$1000000, 0)))</f>
        <v>#N/A</v>
      </c>
      <c r="BJ827" s="222" t="e">
        <f>INT(INDEX('Dados Consolidados'!$W$1:$W$1000000, MATCH(P827, 'Dados Consolidados'!$P$1:$P$1000000, 0)))</f>
        <v>#N/A</v>
      </c>
      <c r="BK827" s="83" t="str">
        <f>IF(AND(A827&lt;&gt;"",B827&lt;&gt;"",C827&lt;&gt;"",E827&lt;&gt;"",J827&lt;&gt;"",K827&lt;&gt;"",L827&lt;&gt;"",R827&lt;&gt;"",V827&lt;&gt;""),"OK","n/a")</f>
        <v>n/a</v>
      </c>
    </row>
    <row r="828" spans="1:63" s="83" customFormat="1" ht="20.100000000000001" customHeight="1" x14ac:dyDescent="0.25">
      <c r="A828" s="163"/>
      <c r="B828" s="163"/>
      <c r="C828" s="163"/>
      <c r="D828" s="163"/>
      <c r="E828" s="163"/>
      <c r="F828" s="163"/>
      <c r="G828" s="163"/>
      <c r="H828" s="163"/>
      <c r="I828" s="163"/>
      <c r="J828" s="163"/>
      <c r="K828" s="163"/>
      <c r="L828" s="163"/>
      <c r="M828" s="231"/>
      <c r="N828" s="233"/>
      <c r="O828" s="233"/>
      <c r="P828" s="163"/>
      <c r="Q828" s="230"/>
      <c r="R828" s="163"/>
      <c r="S828" s="163"/>
      <c r="T828" s="163"/>
      <c r="U828" s="163"/>
      <c r="V828" s="231"/>
      <c r="W828" s="231"/>
      <c r="X828" s="231"/>
      <c r="Y828" s="231"/>
      <c r="Z828" s="231"/>
      <c r="AA828" s="231"/>
      <c r="AB828" s="231"/>
      <c r="AC828" s="231"/>
      <c r="AD828" s="232"/>
      <c r="AE828" s="232"/>
      <c r="AF828" s="168"/>
      <c r="AG828" s="168"/>
      <c r="AH828" s="168"/>
      <c r="AI828" s="168"/>
      <c r="AJ828" s="168"/>
      <c r="AK828" s="168"/>
      <c r="AL828" s="168"/>
      <c r="AM828" s="168"/>
      <c r="AN828" s="168"/>
      <c r="AO828" s="168"/>
      <c r="AP828" s="168"/>
      <c r="AQ828" s="168"/>
      <c r="AR828" s="168"/>
      <c r="AS828" s="168"/>
      <c r="AT828" s="168"/>
      <c r="AU828" s="168"/>
      <c r="AV828" s="168"/>
      <c r="AW828" s="168"/>
      <c r="AX828" s="168"/>
      <c r="AY828" s="168"/>
      <c r="AZ828" s="168"/>
      <c r="BA828" s="168"/>
      <c r="BB828" s="168"/>
      <c r="BC828" s="221" t="e">
        <f>INT(INDEX('Dados Consolidados'!$R$1:$R$1000000, MATCH(A828, 'Dados Consolidados'!$A$1:$A$1000000, 0)))</f>
        <v>#N/A</v>
      </c>
      <c r="BD828" s="221" t="e">
        <f>INT(INDEX('Dados Consolidados'!$S$1:$S$1000000, MATCH(B828, 'Dados Consolidados'!$B$1:$B$1000000, 0)))</f>
        <v>#N/A</v>
      </c>
      <c r="BE828" s="221" t="e">
        <f>INT(INDEX('Dados Consolidados'!$T$1:$T$1000000, MATCH(E828, 'Dados Consolidados'!$E$1:$E$1000000, 0)))</f>
        <v>#N/A</v>
      </c>
      <c r="BF828" s="221" t="e">
        <f>INT(INDEX('Dados Consolidados'!$U$1:$U$1000000, MATCH(H828, 'Dados Consolidados'!$H$1:$H$1000000, 0)))</f>
        <v>#N/A</v>
      </c>
      <c r="BG828" s="221" t="e">
        <f>INT(INDEX('Dados Consolidados'!$V$1:$V$1000000, MATCH(J828, 'Dados Consolidados'!$J$1:$J$1000000, 0)))</f>
        <v>#N/A</v>
      </c>
      <c r="BH828" s="221" t="e">
        <f>INT(INDEX('Dados Consolidados'!$X$1:$X$1000000, MATCH(K828, 'Dados Consolidados'!$K$1:$K$1000000, 0)))</f>
        <v>#N/A</v>
      </c>
      <c r="BI828" s="221" t="e">
        <f>INT(INDEX('Dados Consolidados'!$Y$1:$Y$1000000, MATCH(L828, 'Dados Consolidados'!$L$1:$L$1000000, 0)))</f>
        <v>#N/A</v>
      </c>
      <c r="BJ828" s="222" t="e">
        <f>INT(INDEX('Dados Consolidados'!$W$1:$W$1000000, MATCH(P828, 'Dados Consolidados'!$P$1:$P$1000000, 0)))</f>
        <v>#N/A</v>
      </c>
      <c r="BK828" s="83" t="str">
        <f>IF(AND(A828&lt;&gt;"",B828&lt;&gt;"",C828&lt;&gt;"",E828&lt;&gt;"",J828&lt;&gt;"",K828&lt;&gt;"",L828&lt;&gt;"",R828&lt;&gt;"",V828&lt;&gt;""),"OK","n/a")</f>
        <v>n/a</v>
      </c>
    </row>
    <row r="829" spans="1:63" s="83" customFormat="1" ht="20.100000000000001" customHeight="1" x14ac:dyDescent="0.25">
      <c r="A829" s="163"/>
      <c r="B829" s="163"/>
      <c r="C829" s="163"/>
      <c r="D829" s="163"/>
      <c r="E829" s="163"/>
      <c r="F829" s="163"/>
      <c r="G829" s="163"/>
      <c r="H829" s="163"/>
      <c r="I829" s="163"/>
      <c r="J829" s="163"/>
      <c r="K829" s="163"/>
      <c r="L829" s="163"/>
      <c r="M829" s="231"/>
      <c r="N829" s="233"/>
      <c r="O829" s="233"/>
      <c r="P829" s="163"/>
      <c r="Q829" s="230"/>
      <c r="R829" s="163"/>
      <c r="S829" s="163"/>
      <c r="T829" s="163"/>
      <c r="U829" s="163"/>
      <c r="V829" s="231"/>
      <c r="W829" s="231"/>
      <c r="X829" s="231"/>
      <c r="Y829" s="231"/>
      <c r="Z829" s="231"/>
      <c r="AA829" s="231"/>
      <c r="AB829" s="231"/>
      <c r="AC829" s="231"/>
      <c r="AD829" s="232"/>
      <c r="AE829" s="232"/>
      <c r="AF829" s="168"/>
      <c r="AG829" s="168"/>
      <c r="AH829" s="168"/>
      <c r="AI829" s="168"/>
      <c r="AJ829" s="168"/>
      <c r="AK829" s="168"/>
      <c r="AL829" s="168"/>
      <c r="AM829" s="168"/>
      <c r="AN829" s="168"/>
      <c r="AO829" s="168"/>
      <c r="AP829" s="168"/>
      <c r="AQ829" s="168"/>
      <c r="AR829" s="168"/>
      <c r="AS829" s="168"/>
      <c r="AT829" s="168"/>
      <c r="AU829" s="168"/>
      <c r="AV829" s="168"/>
      <c r="AW829" s="168"/>
      <c r="AX829" s="168"/>
      <c r="AY829" s="168"/>
      <c r="AZ829" s="168"/>
      <c r="BA829" s="168"/>
      <c r="BB829" s="168"/>
      <c r="BC829" s="221" t="e">
        <f>INT(INDEX('Dados Consolidados'!$R$1:$R$1000000, MATCH(A829, 'Dados Consolidados'!$A$1:$A$1000000, 0)))</f>
        <v>#N/A</v>
      </c>
      <c r="BD829" s="221" t="e">
        <f>INT(INDEX('Dados Consolidados'!$S$1:$S$1000000, MATCH(B829, 'Dados Consolidados'!$B$1:$B$1000000, 0)))</f>
        <v>#N/A</v>
      </c>
      <c r="BE829" s="221" t="e">
        <f>INT(INDEX('Dados Consolidados'!$T$1:$T$1000000, MATCH(E829, 'Dados Consolidados'!$E$1:$E$1000000, 0)))</f>
        <v>#N/A</v>
      </c>
      <c r="BF829" s="221" t="e">
        <f>INT(INDEX('Dados Consolidados'!$U$1:$U$1000000, MATCH(H829, 'Dados Consolidados'!$H$1:$H$1000000, 0)))</f>
        <v>#N/A</v>
      </c>
      <c r="BG829" s="221" t="e">
        <f>INT(INDEX('Dados Consolidados'!$V$1:$V$1000000, MATCH(J829, 'Dados Consolidados'!$J$1:$J$1000000, 0)))</f>
        <v>#N/A</v>
      </c>
      <c r="BH829" s="221" t="e">
        <f>INT(INDEX('Dados Consolidados'!$X$1:$X$1000000, MATCH(K829, 'Dados Consolidados'!$K$1:$K$1000000, 0)))</f>
        <v>#N/A</v>
      </c>
      <c r="BI829" s="221" t="e">
        <f>INT(INDEX('Dados Consolidados'!$Y$1:$Y$1000000, MATCH(L829, 'Dados Consolidados'!$L$1:$L$1000000, 0)))</f>
        <v>#N/A</v>
      </c>
      <c r="BJ829" s="222" t="e">
        <f>INT(INDEX('Dados Consolidados'!$W$1:$W$1000000, MATCH(P829, 'Dados Consolidados'!$P$1:$P$1000000, 0)))</f>
        <v>#N/A</v>
      </c>
      <c r="BK829" s="83" t="str">
        <f>IF(AND(A829&lt;&gt;"",B829&lt;&gt;"",C829&lt;&gt;"",E829&lt;&gt;"",J829&lt;&gt;"",K829&lt;&gt;"",L829&lt;&gt;"",R829&lt;&gt;"",V829&lt;&gt;""),"OK","n/a")</f>
        <v>n/a</v>
      </c>
    </row>
    <row r="830" spans="1:63" s="83" customFormat="1" ht="20.100000000000001" customHeight="1" x14ac:dyDescent="0.25">
      <c r="A830" s="163"/>
      <c r="B830" s="163"/>
      <c r="C830" s="163"/>
      <c r="D830" s="163"/>
      <c r="E830" s="163"/>
      <c r="F830" s="163"/>
      <c r="G830" s="163"/>
      <c r="H830" s="163"/>
      <c r="I830" s="163"/>
      <c r="J830" s="163"/>
      <c r="K830" s="163"/>
      <c r="L830" s="163"/>
      <c r="M830" s="231"/>
      <c r="N830" s="233"/>
      <c r="O830" s="233"/>
      <c r="P830" s="163"/>
      <c r="Q830" s="230"/>
      <c r="R830" s="163"/>
      <c r="S830" s="163"/>
      <c r="T830" s="163"/>
      <c r="U830" s="163"/>
      <c r="V830" s="231"/>
      <c r="W830" s="231"/>
      <c r="X830" s="231"/>
      <c r="Y830" s="231"/>
      <c r="Z830" s="231"/>
      <c r="AA830" s="231"/>
      <c r="AB830" s="231"/>
      <c r="AC830" s="231"/>
      <c r="AD830" s="232"/>
      <c r="AE830" s="232"/>
      <c r="AF830" s="168"/>
      <c r="AG830" s="168"/>
      <c r="AH830" s="168"/>
      <c r="AI830" s="168"/>
      <c r="AJ830" s="168"/>
      <c r="AK830" s="168"/>
      <c r="AL830" s="168"/>
      <c r="AM830" s="168"/>
      <c r="AN830" s="168"/>
      <c r="AO830" s="168"/>
      <c r="AP830" s="168"/>
      <c r="AQ830" s="168"/>
      <c r="AR830" s="168"/>
      <c r="AS830" s="168"/>
      <c r="AT830" s="168"/>
      <c r="AU830" s="168"/>
      <c r="AV830" s="168"/>
      <c r="AW830" s="168"/>
      <c r="AX830" s="168"/>
      <c r="AY830" s="168"/>
      <c r="AZ830" s="168"/>
      <c r="BA830" s="168"/>
      <c r="BB830" s="168"/>
      <c r="BC830" s="221" t="e">
        <f>INT(INDEX('Dados Consolidados'!$R$1:$R$1000000, MATCH(A830, 'Dados Consolidados'!$A$1:$A$1000000, 0)))</f>
        <v>#N/A</v>
      </c>
      <c r="BD830" s="221" t="e">
        <f>INT(INDEX('Dados Consolidados'!$S$1:$S$1000000, MATCH(B830, 'Dados Consolidados'!$B$1:$B$1000000, 0)))</f>
        <v>#N/A</v>
      </c>
      <c r="BE830" s="221" t="e">
        <f>INT(INDEX('Dados Consolidados'!$T$1:$T$1000000, MATCH(E830, 'Dados Consolidados'!$E$1:$E$1000000, 0)))</f>
        <v>#N/A</v>
      </c>
      <c r="BF830" s="221" t="e">
        <f>INT(INDEX('Dados Consolidados'!$U$1:$U$1000000, MATCH(H830, 'Dados Consolidados'!$H$1:$H$1000000, 0)))</f>
        <v>#N/A</v>
      </c>
      <c r="BG830" s="221" t="e">
        <f>INT(INDEX('Dados Consolidados'!$V$1:$V$1000000, MATCH(J830, 'Dados Consolidados'!$J$1:$J$1000000, 0)))</f>
        <v>#N/A</v>
      </c>
      <c r="BH830" s="221" t="e">
        <f>INT(INDEX('Dados Consolidados'!$X$1:$X$1000000, MATCH(K830, 'Dados Consolidados'!$K$1:$K$1000000, 0)))</f>
        <v>#N/A</v>
      </c>
      <c r="BI830" s="221" t="e">
        <f>INT(INDEX('Dados Consolidados'!$Y$1:$Y$1000000, MATCH(L830, 'Dados Consolidados'!$L$1:$L$1000000, 0)))</f>
        <v>#N/A</v>
      </c>
      <c r="BJ830" s="222" t="e">
        <f>INT(INDEX('Dados Consolidados'!$W$1:$W$1000000, MATCH(P830, 'Dados Consolidados'!$P$1:$P$1000000, 0)))</f>
        <v>#N/A</v>
      </c>
      <c r="BK830" s="83" t="str">
        <f>IF(AND(A830&lt;&gt;"",B830&lt;&gt;"",C830&lt;&gt;"",E830&lt;&gt;"",J830&lt;&gt;"",K830&lt;&gt;"",L830&lt;&gt;"",R830&lt;&gt;"",V830&lt;&gt;""),"OK","n/a")</f>
        <v>n/a</v>
      </c>
    </row>
    <row r="831" spans="1:63" s="83" customFormat="1" ht="20.100000000000001" customHeight="1" x14ac:dyDescent="0.25">
      <c r="A831" s="163"/>
      <c r="B831" s="163"/>
      <c r="C831" s="163"/>
      <c r="D831" s="163"/>
      <c r="E831" s="163"/>
      <c r="F831" s="163"/>
      <c r="G831" s="163"/>
      <c r="H831" s="163"/>
      <c r="I831" s="163"/>
      <c r="J831" s="163"/>
      <c r="K831" s="163"/>
      <c r="L831" s="163"/>
      <c r="M831" s="231"/>
      <c r="N831" s="233"/>
      <c r="O831" s="233"/>
      <c r="P831" s="163"/>
      <c r="Q831" s="230"/>
      <c r="R831" s="163"/>
      <c r="S831" s="163"/>
      <c r="T831" s="163"/>
      <c r="U831" s="163"/>
      <c r="V831" s="231"/>
      <c r="W831" s="231"/>
      <c r="X831" s="231"/>
      <c r="Y831" s="231"/>
      <c r="Z831" s="231"/>
      <c r="AA831" s="231"/>
      <c r="AB831" s="231"/>
      <c r="AC831" s="231"/>
      <c r="AD831" s="232"/>
      <c r="AE831" s="232"/>
      <c r="AF831" s="168"/>
      <c r="AG831" s="168"/>
      <c r="AH831" s="168"/>
      <c r="AI831" s="168"/>
      <c r="AJ831" s="168"/>
      <c r="AK831" s="168"/>
      <c r="AL831" s="168"/>
      <c r="AM831" s="168"/>
      <c r="AN831" s="168"/>
      <c r="AO831" s="168"/>
      <c r="AP831" s="168"/>
      <c r="AQ831" s="168"/>
      <c r="AR831" s="168"/>
      <c r="AS831" s="168"/>
      <c r="AT831" s="168"/>
      <c r="AU831" s="168"/>
      <c r="AV831" s="168"/>
      <c r="AW831" s="168"/>
      <c r="AX831" s="168"/>
      <c r="AY831" s="168"/>
      <c r="AZ831" s="168"/>
      <c r="BA831" s="168"/>
      <c r="BB831" s="168"/>
      <c r="BC831" s="221" t="e">
        <f>INT(INDEX('Dados Consolidados'!$R$1:$R$1000000, MATCH(A831, 'Dados Consolidados'!$A$1:$A$1000000, 0)))</f>
        <v>#N/A</v>
      </c>
      <c r="BD831" s="221" t="e">
        <f>INT(INDEX('Dados Consolidados'!$S$1:$S$1000000, MATCH(B831, 'Dados Consolidados'!$B$1:$B$1000000, 0)))</f>
        <v>#N/A</v>
      </c>
      <c r="BE831" s="221" t="e">
        <f>INT(INDEX('Dados Consolidados'!$T$1:$T$1000000, MATCH(E831, 'Dados Consolidados'!$E$1:$E$1000000, 0)))</f>
        <v>#N/A</v>
      </c>
      <c r="BF831" s="221" t="e">
        <f>INT(INDEX('Dados Consolidados'!$U$1:$U$1000000, MATCH(H831, 'Dados Consolidados'!$H$1:$H$1000000, 0)))</f>
        <v>#N/A</v>
      </c>
      <c r="BG831" s="221" t="e">
        <f>INT(INDEX('Dados Consolidados'!$V$1:$V$1000000, MATCH(J831, 'Dados Consolidados'!$J$1:$J$1000000, 0)))</f>
        <v>#N/A</v>
      </c>
      <c r="BH831" s="221" t="e">
        <f>INT(INDEX('Dados Consolidados'!$X$1:$X$1000000, MATCH(K831, 'Dados Consolidados'!$K$1:$K$1000000, 0)))</f>
        <v>#N/A</v>
      </c>
      <c r="BI831" s="221" t="e">
        <f>INT(INDEX('Dados Consolidados'!$Y$1:$Y$1000000, MATCH(L831, 'Dados Consolidados'!$L$1:$L$1000000, 0)))</f>
        <v>#N/A</v>
      </c>
      <c r="BJ831" s="222" t="e">
        <f>INT(INDEX('Dados Consolidados'!$W$1:$W$1000000, MATCH(P831, 'Dados Consolidados'!$P$1:$P$1000000, 0)))</f>
        <v>#N/A</v>
      </c>
      <c r="BK831" s="83" t="str">
        <f>IF(AND(A831&lt;&gt;"",B831&lt;&gt;"",C831&lt;&gt;"",E831&lt;&gt;"",J831&lt;&gt;"",K831&lt;&gt;"",L831&lt;&gt;"",R831&lt;&gt;"",V831&lt;&gt;""),"OK","n/a")</f>
        <v>n/a</v>
      </c>
    </row>
    <row r="832" spans="1:63" s="83" customFormat="1" ht="20.100000000000001" customHeight="1" x14ac:dyDescent="0.25">
      <c r="A832" s="163"/>
      <c r="B832" s="163"/>
      <c r="C832" s="163"/>
      <c r="D832" s="163"/>
      <c r="E832" s="163"/>
      <c r="F832" s="163"/>
      <c r="G832" s="163"/>
      <c r="H832" s="163"/>
      <c r="I832" s="163"/>
      <c r="J832" s="163"/>
      <c r="K832" s="163"/>
      <c r="L832" s="163"/>
      <c r="M832" s="231"/>
      <c r="N832" s="233"/>
      <c r="O832" s="233"/>
      <c r="P832" s="163"/>
      <c r="Q832" s="230"/>
      <c r="R832" s="163"/>
      <c r="S832" s="163"/>
      <c r="T832" s="163"/>
      <c r="U832" s="163"/>
      <c r="V832" s="231"/>
      <c r="W832" s="231"/>
      <c r="X832" s="231"/>
      <c r="Y832" s="231"/>
      <c r="Z832" s="231"/>
      <c r="AA832" s="231"/>
      <c r="AB832" s="231"/>
      <c r="AC832" s="231"/>
      <c r="AD832" s="232"/>
      <c r="AE832" s="232"/>
      <c r="AF832" s="168"/>
      <c r="AG832" s="168"/>
      <c r="AH832" s="168"/>
      <c r="AI832" s="168"/>
      <c r="AJ832" s="168"/>
      <c r="AK832" s="168"/>
      <c r="AL832" s="168"/>
      <c r="AM832" s="168"/>
      <c r="AN832" s="168"/>
      <c r="AO832" s="168"/>
      <c r="AP832" s="168"/>
      <c r="AQ832" s="168"/>
      <c r="AR832" s="168"/>
      <c r="AS832" s="168"/>
      <c r="AT832" s="168"/>
      <c r="AU832" s="168"/>
      <c r="AV832" s="168"/>
      <c r="AW832" s="168"/>
      <c r="AX832" s="168"/>
      <c r="AY832" s="168"/>
      <c r="AZ832" s="168"/>
      <c r="BA832" s="168"/>
      <c r="BB832" s="168"/>
      <c r="BC832" s="221" t="e">
        <f>INT(INDEX('Dados Consolidados'!$R$1:$R$1000000, MATCH(A832, 'Dados Consolidados'!$A$1:$A$1000000, 0)))</f>
        <v>#N/A</v>
      </c>
      <c r="BD832" s="221" t="e">
        <f>INT(INDEX('Dados Consolidados'!$S$1:$S$1000000, MATCH(B832, 'Dados Consolidados'!$B$1:$B$1000000, 0)))</f>
        <v>#N/A</v>
      </c>
      <c r="BE832" s="221" t="e">
        <f>INT(INDEX('Dados Consolidados'!$T$1:$T$1000000, MATCH(E832, 'Dados Consolidados'!$E$1:$E$1000000, 0)))</f>
        <v>#N/A</v>
      </c>
      <c r="BF832" s="221" t="e">
        <f>INT(INDEX('Dados Consolidados'!$U$1:$U$1000000, MATCH(H832, 'Dados Consolidados'!$H$1:$H$1000000, 0)))</f>
        <v>#N/A</v>
      </c>
      <c r="BG832" s="221" t="e">
        <f>INT(INDEX('Dados Consolidados'!$V$1:$V$1000000, MATCH(J832, 'Dados Consolidados'!$J$1:$J$1000000, 0)))</f>
        <v>#N/A</v>
      </c>
      <c r="BH832" s="221" t="e">
        <f>INT(INDEX('Dados Consolidados'!$X$1:$X$1000000, MATCH(K832, 'Dados Consolidados'!$K$1:$K$1000000, 0)))</f>
        <v>#N/A</v>
      </c>
      <c r="BI832" s="221" t="e">
        <f>INT(INDEX('Dados Consolidados'!$Y$1:$Y$1000000, MATCH(L832, 'Dados Consolidados'!$L$1:$L$1000000, 0)))</f>
        <v>#N/A</v>
      </c>
      <c r="BJ832" s="222" t="e">
        <f>INT(INDEX('Dados Consolidados'!$W$1:$W$1000000, MATCH(P832, 'Dados Consolidados'!$P$1:$P$1000000, 0)))</f>
        <v>#N/A</v>
      </c>
      <c r="BK832" s="83" t="str">
        <f>IF(AND(A832&lt;&gt;"",B832&lt;&gt;"",C832&lt;&gt;"",E832&lt;&gt;"",J832&lt;&gt;"",K832&lt;&gt;"",L832&lt;&gt;"",R832&lt;&gt;"",V832&lt;&gt;""),"OK","n/a")</f>
        <v>n/a</v>
      </c>
    </row>
    <row r="833" spans="1:63" s="83" customFormat="1" ht="20.100000000000001" customHeight="1" x14ac:dyDescent="0.25">
      <c r="A833" s="163"/>
      <c r="B833" s="163"/>
      <c r="C833" s="163"/>
      <c r="D833" s="163"/>
      <c r="E833" s="163"/>
      <c r="F833" s="163"/>
      <c r="G833" s="163"/>
      <c r="H833" s="163"/>
      <c r="I833" s="163"/>
      <c r="J833" s="163"/>
      <c r="K833" s="163"/>
      <c r="L833" s="163"/>
      <c r="M833" s="231"/>
      <c r="N833" s="233"/>
      <c r="O833" s="233"/>
      <c r="P833" s="163"/>
      <c r="Q833" s="230"/>
      <c r="R833" s="163"/>
      <c r="S833" s="163"/>
      <c r="T833" s="163"/>
      <c r="U833" s="163"/>
      <c r="V833" s="231"/>
      <c r="W833" s="231"/>
      <c r="X833" s="231"/>
      <c r="Y833" s="231"/>
      <c r="Z833" s="231"/>
      <c r="AA833" s="231"/>
      <c r="AB833" s="231"/>
      <c r="AC833" s="231"/>
      <c r="AD833" s="232"/>
      <c r="AE833" s="232"/>
      <c r="AF833" s="168"/>
      <c r="AG833" s="168"/>
      <c r="AH833" s="168"/>
      <c r="AI833" s="168"/>
      <c r="AJ833" s="168"/>
      <c r="AK833" s="168"/>
      <c r="AL833" s="168"/>
      <c r="AM833" s="168"/>
      <c r="AN833" s="168"/>
      <c r="AO833" s="168"/>
      <c r="AP833" s="168"/>
      <c r="AQ833" s="168"/>
      <c r="AR833" s="168"/>
      <c r="AS833" s="168"/>
      <c r="AT833" s="168"/>
      <c r="AU833" s="168"/>
      <c r="AV833" s="168"/>
      <c r="AW833" s="168"/>
      <c r="AX833" s="168"/>
      <c r="AY833" s="168"/>
      <c r="AZ833" s="168"/>
      <c r="BA833" s="168"/>
      <c r="BB833" s="168"/>
      <c r="BC833" s="221" t="e">
        <f>INT(INDEX('Dados Consolidados'!$R$1:$R$1000000, MATCH(A833, 'Dados Consolidados'!$A$1:$A$1000000, 0)))</f>
        <v>#N/A</v>
      </c>
      <c r="BD833" s="221" t="e">
        <f>INT(INDEX('Dados Consolidados'!$S$1:$S$1000000, MATCH(B833, 'Dados Consolidados'!$B$1:$B$1000000, 0)))</f>
        <v>#N/A</v>
      </c>
      <c r="BE833" s="221" t="e">
        <f>INT(INDEX('Dados Consolidados'!$T$1:$T$1000000, MATCH(E833, 'Dados Consolidados'!$E$1:$E$1000000, 0)))</f>
        <v>#N/A</v>
      </c>
      <c r="BF833" s="221" t="e">
        <f>INT(INDEX('Dados Consolidados'!$U$1:$U$1000000, MATCH(H833, 'Dados Consolidados'!$H$1:$H$1000000, 0)))</f>
        <v>#N/A</v>
      </c>
      <c r="BG833" s="221" t="e">
        <f>INT(INDEX('Dados Consolidados'!$V$1:$V$1000000, MATCH(J833, 'Dados Consolidados'!$J$1:$J$1000000, 0)))</f>
        <v>#N/A</v>
      </c>
      <c r="BH833" s="221" t="e">
        <f>INT(INDEX('Dados Consolidados'!$X$1:$X$1000000, MATCH(K833, 'Dados Consolidados'!$K$1:$K$1000000, 0)))</f>
        <v>#N/A</v>
      </c>
      <c r="BI833" s="221" t="e">
        <f>INT(INDEX('Dados Consolidados'!$Y$1:$Y$1000000, MATCH(L833, 'Dados Consolidados'!$L$1:$L$1000000, 0)))</f>
        <v>#N/A</v>
      </c>
      <c r="BJ833" s="222" t="e">
        <f>INT(INDEX('Dados Consolidados'!$W$1:$W$1000000, MATCH(P833, 'Dados Consolidados'!$P$1:$P$1000000, 0)))</f>
        <v>#N/A</v>
      </c>
      <c r="BK833" s="83" t="str">
        <f>IF(AND(A833&lt;&gt;"",B833&lt;&gt;"",C833&lt;&gt;"",E833&lt;&gt;"",J833&lt;&gt;"",K833&lt;&gt;"",L833&lt;&gt;"",R833&lt;&gt;"",V833&lt;&gt;""),"OK","n/a")</f>
        <v>n/a</v>
      </c>
    </row>
    <row r="834" spans="1:63" s="83" customFormat="1" ht="20.100000000000001" customHeight="1" x14ac:dyDescent="0.25">
      <c r="A834" s="163"/>
      <c r="B834" s="163"/>
      <c r="C834" s="163"/>
      <c r="D834" s="163"/>
      <c r="E834" s="163"/>
      <c r="F834" s="163"/>
      <c r="G834" s="163"/>
      <c r="H834" s="163"/>
      <c r="I834" s="163"/>
      <c r="J834" s="163"/>
      <c r="K834" s="163"/>
      <c r="L834" s="163"/>
      <c r="M834" s="231"/>
      <c r="N834" s="233"/>
      <c r="O834" s="233"/>
      <c r="P834" s="163"/>
      <c r="Q834" s="230"/>
      <c r="R834" s="163"/>
      <c r="S834" s="163"/>
      <c r="T834" s="163"/>
      <c r="U834" s="163"/>
      <c r="V834" s="231"/>
      <c r="W834" s="231"/>
      <c r="X834" s="231"/>
      <c r="Y834" s="231"/>
      <c r="Z834" s="231"/>
      <c r="AA834" s="231"/>
      <c r="AB834" s="231"/>
      <c r="AC834" s="231"/>
      <c r="AD834" s="232"/>
      <c r="AE834" s="232"/>
      <c r="AF834" s="168"/>
      <c r="AG834" s="168"/>
      <c r="AH834" s="168"/>
      <c r="AI834" s="168"/>
      <c r="AJ834" s="168"/>
      <c r="AK834" s="168"/>
      <c r="AL834" s="168"/>
      <c r="AM834" s="168"/>
      <c r="AN834" s="168"/>
      <c r="AO834" s="168"/>
      <c r="AP834" s="168"/>
      <c r="AQ834" s="168"/>
      <c r="AR834" s="168"/>
      <c r="AS834" s="168"/>
      <c r="AT834" s="168"/>
      <c r="AU834" s="168"/>
      <c r="AV834" s="168"/>
      <c r="AW834" s="168"/>
      <c r="AX834" s="168"/>
      <c r="AY834" s="168"/>
      <c r="AZ834" s="168"/>
      <c r="BA834" s="168"/>
      <c r="BB834" s="168"/>
      <c r="BC834" s="221" t="e">
        <f>INT(INDEX('Dados Consolidados'!$R$1:$R$1000000, MATCH(A834, 'Dados Consolidados'!$A$1:$A$1000000, 0)))</f>
        <v>#N/A</v>
      </c>
      <c r="BD834" s="221" t="e">
        <f>INT(INDEX('Dados Consolidados'!$S$1:$S$1000000, MATCH(B834, 'Dados Consolidados'!$B$1:$B$1000000, 0)))</f>
        <v>#N/A</v>
      </c>
      <c r="BE834" s="221" t="e">
        <f>INT(INDEX('Dados Consolidados'!$T$1:$T$1000000, MATCH(E834, 'Dados Consolidados'!$E$1:$E$1000000, 0)))</f>
        <v>#N/A</v>
      </c>
      <c r="BF834" s="221" t="e">
        <f>INT(INDEX('Dados Consolidados'!$U$1:$U$1000000, MATCH(H834, 'Dados Consolidados'!$H$1:$H$1000000, 0)))</f>
        <v>#N/A</v>
      </c>
      <c r="BG834" s="221" t="e">
        <f>INT(INDEX('Dados Consolidados'!$V$1:$V$1000000, MATCH(J834, 'Dados Consolidados'!$J$1:$J$1000000, 0)))</f>
        <v>#N/A</v>
      </c>
      <c r="BH834" s="221" t="e">
        <f>INT(INDEX('Dados Consolidados'!$X$1:$X$1000000, MATCH(K834, 'Dados Consolidados'!$K$1:$K$1000000, 0)))</f>
        <v>#N/A</v>
      </c>
      <c r="BI834" s="221" t="e">
        <f>INT(INDEX('Dados Consolidados'!$Y$1:$Y$1000000, MATCH(L834, 'Dados Consolidados'!$L$1:$L$1000000, 0)))</f>
        <v>#N/A</v>
      </c>
      <c r="BJ834" s="222" t="e">
        <f>INT(INDEX('Dados Consolidados'!$W$1:$W$1000000, MATCH(P834, 'Dados Consolidados'!$P$1:$P$1000000, 0)))</f>
        <v>#N/A</v>
      </c>
      <c r="BK834" s="83" t="str">
        <f>IF(AND(A834&lt;&gt;"",B834&lt;&gt;"",C834&lt;&gt;"",E834&lt;&gt;"",J834&lt;&gt;"",K834&lt;&gt;"",L834&lt;&gt;"",R834&lt;&gt;"",V834&lt;&gt;""),"OK","n/a")</f>
        <v>n/a</v>
      </c>
    </row>
    <row r="835" spans="1:63" s="83" customFormat="1" ht="20.100000000000001" customHeight="1" x14ac:dyDescent="0.25">
      <c r="A835" s="163"/>
      <c r="B835" s="163"/>
      <c r="C835" s="163"/>
      <c r="D835" s="163"/>
      <c r="E835" s="163"/>
      <c r="F835" s="163"/>
      <c r="G835" s="163"/>
      <c r="H835" s="163"/>
      <c r="I835" s="163"/>
      <c r="J835" s="163"/>
      <c r="K835" s="163"/>
      <c r="L835" s="163"/>
      <c r="M835" s="231"/>
      <c r="N835" s="233"/>
      <c r="O835" s="233"/>
      <c r="P835" s="163"/>
      <c r="Q835" s="230"/>
      <c r="R835" s="163"/>
      <c r="S835" s="163"/>
      <c r="T835" s="163"/>
      <c r="U835" s="163"/>
      <c r="V835" s="231"/>
      <c r="W835" s="231"/>
      <c r="X835" s="231"/>
      <c r="Y835" s="231"/>
      <c r="Z835" s="231"/>
      <c r="AA835" s="231"/>
      <c r="AB835" s="231"/>
      <c r="AC835" s="231"/>
      <c r="AD835" s="232"/>
      <c r="AE835" s="232"/>
      <c r="AF835" s="168"/>
      <c r="AG835" s="168"/>
      <c r="AH835" s="168"/>
      <c r="AI835" s="168"/>
      <c r="AJ835" s="168"/>
      <c r="AK835" s="168"/>
      <c r="AL835" s="168"/>
      <c r="AM835" s="168"/>
      <c r="AN835" s="168"/>
      <c r="AO835" s="168"/>
      <c r="AP835" s="168"/>
      <c r="AQ835" s="168"/>
      <c r="AR835" s="168"/>
      <c r="AS835" s="168"/>
      <c r="AT835" s="168"/>
      <c r="AU835" s="168"/>
      <c r="AV835" s="168"/>
      <c r="AW835" s="168"/>
      <c r="AX835" s="168"/>
      <c r="AY835" s="168"/>
      <c r="AZ835" s="168"/>
      <c r="BA835" s="168"/>
      <c r="BB835" s="168"/>
      <c r="BC835" s="221" t="e">
        <f>INT(INDEX('Dados Consolidados'!$R$1:$R$1000000, MATCH(A835, 'Dados Consolidados'!$A$1:$A$1000000, 0)))</f>
        <v>#N/A</v>
      </c>
      <c r="BD835" s="221" t="e">
        <f>INT(INDEX('Dados Consolidados'!$S$1:$S$1000000, MATCH(B835, 'Dados Consolidados'!$B$1:$B$1000000, 0)))</f>
        <v>#N/A</v>
      </c>
      <c r="BE835" s="221" t="e">
        <f>INT(INDEX('Dados Consolidados'!$T$1:$T$1000000, MATCH(E835, 'Dados Consolidados'!$E$1:$E$1000000, 0)))</f>
        <v>#N/A</v>
      </c>
      <c r="BF835" s="221" t="e">
        <f>INT(INDEX('Dados Consolidados'!$U$1:$U$1000000, MATCH(H835, 'Dados Consolidados'!$H$1:$H$1000000, 0)))</f>
        <v>#N/A</v>
      </c>
      <c r="BG835" s="221" t="e">
        <f>INT(INDEX('Dados Consolidados'!$V$1:$V$1000000, MATCH(J835, 'Dados Consolidados'!$J$1:$J$1000000, 0)))</f>
        <v>#N/A</v>
      </c>
      <c r="BH835" s="221" t="e">
        <f>INT(INDEX('Dados Consolidados'!$X$1:$X$1000000, MATCH(K835, 'Dados Consolidados'!$K$1:$K$1000000, 0)))</f>
        <v>#N/A</v>
      </c>
      <c r="BI835" s="221" t="e">
        <f>INT(INDEX('Dados Consolidados'!$Y$1:$Y$1000000, MATCH(L835, 'Dados Consolidados'!$L$1:$L$1000000, 0)))</f>
        <v>#N/A</v>
      </c>
      <c r="BJ835" s="222" t="e">
        <f>INT(INDEX('Dados Consolidados'!$W$1:$W$1000000, MATCH(P835, 'Dados Consolidados'!$P$1:$P$1000000, 0)))</f>
        <v>#N/A</v>
      </c>
      <c r="BK835" s="83" t="str">
        <f>IF(AND(A835&lt;&gt;"",B835&lt;&gt;"",C835&lt;&gt;"",E835&lt;&gt;"",J835&lt;&gt;"",K835&lt;&gt;"",L835&lt;&gt;"",R835&lt;&gt;"",V835&lt;&gt;""),"OK","n/a")</f>
        <v>n/a</v>
      </c>
    </row>
    <row r="836" spans="1:63" s="83" customFormat="1" ht="20.100000000000001" customHeight="1" x14ac:dyDescent="0.25">
      <c r="A836" s="163"/>
      <c r="B836" s="163"/>
      <c r="C836" s="163"/>
      <c r="D836" s="163"/>
      <c r="E836" s="163"/>
      <c r="F836" s="163"/>
      <c r="G836" s="163"/>
      <c r="H836" s="163"/>
      <c r="I836" s="163"/>
      <c r="J836" s="163"/>
      <c r="K836" s="163"/>
      <c r="L836" s="163"/>
      <c r="M836" s="231"/>
      <c r="N836" s="233"/>
      <c r="O836" s="233"/>
      <c r="P836" s="163"/>
      <c r="Q836" s="230"/>
      <c r="R836" s="163"/>
      <c r="S836" s="163"/>
      <c r="T836" s="163"/>
      <c r="U836" s="163"/>
      <c r="V836" s="231"/>
      <c r="W836" s="231"/>
      <c r="X836" s="231"/>
      <c r="Y836" s="231"/>
      <c r="Z836" s="231"/>
      <c r="AA836" s="231"/>
      <c r="AB836" s="231"/>
      <c r="AC836" s="231"/>
      <c r="AD836" s="232"/>
      <c r="AE836" s="232"/>
      <c r="AF836" s="168"/>
      <c r="AG836" s="168"/>
      <c r="AH836" s="168"/>
      <c r="AI836" s="168"/>
      <c r="AJ836" s="168"/>
      <c r="AK836" s="168"/>
      <c r="AL836" s="168"/>
      <c r="AM836" s="168"/>
      <c r="AN836" s="168"/>
      <c r="AO836" s="168"/>
      <c r="AP836" s="168"/>
      <c r="AQ836" s="168"/>
      <c r="AR836" s="168"/>
      <c r="AS836" s="168"/>
      <c r="AT836" s="168"/>
      <c r="AU836" s="168"/>
      <c r="AV836" s="168"/>
      <c r="AW836" s="168"/>
      <c r="AX836" s="168"/>
      <c r="AY836" s="168"/>
      <c r="AZ836" s="168"/>
      <c r="BA836" s="168"/>
      <c r="BB836" s="168"/>
      <c r="BC836" s="221" t="e">
        <f>INT(INDEX('Dados Consolidados'!$R$1:$R$1000000, MATCH(A836, 'Dados Consolidados'!$A$1:$A$1000000, 0)))</f>
        <v>#N/A</v>
      </c>
      <c r="BD836" s="221" t="e">
        <f>INT(INDEX('Dados Consolidados'!$S$1:$S$1000000, MATCH(B836, 'Dados Consolidados'!$B$1:$B$1000000, 0)))</f>
        <v>#N/A</v>
      </c>
      <c r="BE836" s="221" t="e">
        <f>INT(INDEX('Dados Consolidados'!$T$1:$T$1000000, MATCH(E836, 'Dados Consolidados'!$E$1:$E$1000000, 0)))</f>
        <v>#N/A</v>
      </c>
      <c r="BF836" s="221" t="e">
        <f>INT(INDEX('Dados Consolidados'!$U$1:$U$1000000, MATCH(H836, 'Dados Consolidados'!$H$1:$H$1000000, 0)))</f>
        <v>#N/A</v>
      </c>
      <c r="BG836" s="221" t="e">
        <f>INT(INDEX('Dados Consolidados'!$V$1:$V$1000000, MATCH(J836, 'Dados Consolidados'!$J$1:$J$1000000, 0)))</f>
        <v>#N/A</v>
      </c>
      <c r="BH836" s="221" t="e">
        <f>INT(INDEX('Dados Consolidados'!$X$1:$X$1000000, MATCH(K836, 'Dados Consolidados'!$K$1:$K$1000000, 0)))</f>
        <v>#N/A</v>
      </c>
      <c r="BI836" s="221" t="e">
        <f>INT(INDEX('Dados Consolidados'!$Y$1:$Y$1000000, MATCH(L836, 'Dados Consolidados'!$L$1:$L$1000000, 0)))</f>
        <v>#N/A</v>
      </c>
      <c r="BJ836" s="222" t="e">
        <f>INT(INDEX('Dados Consolidados'!$W$1:$W$1000000, MATCH(P836, 'Dados Consolidados'!$P$1:$P$1000000, 0)))</f>
        <v>#N/A</v>
      </c>
      <c r="BK836" s="83" t="str">
        <f>IF(AND(A836&lt;&gt;"",B836&lt;&gt;"",C836&lt;&gt;"",E836&lt;&gt;"",J836&lt;&gt;"",K836&lt;&gt;"",L836&lt;&gt;"",R836&lt;&gt;"",V836&lt;&gt;""),"OK","n/a")</f>
        <v>n/a</v>
      </c>
    </row>
    <row r="837" spans="1:63" s="83" customFormat="1" ht="20.100000000000001" customHeight="1" x14ac:dyDescent="0.25">
      <c r="A837" s="163"/>
      <c r="B837" s="163"/>
      <c r="C837" s="163"/>
      <c r="D837" s="163"/>
      <c r="E837" s="163"/>
      <c r="F837" s="163"/>
      <c r="G837" s="163"/>
      <c r="H837" s="163"/>
      <c r="I837" s="163"/>
      <c r="J837" s="163"/>
      <c r="K837" s="163"/>
      <c r="L837" s="163"/>
      <c r="M837" s="231"/>
      <c r="N837" s="233"/>
      <c r="O837" s="233"/>
      <c r="P837" s="163"/>
      <c r="Q837" s="230"/>
      <c r="R837" s="163"/>
      <c r="S837" s="163"/>
      <c r="T837" s="163"/>
      <c r="U837" s="163"/>
      <c r="V837" s="231"/>
      <c r="W837" s="231"/>
      <c r="X837" s="231"/>
      <c r="Y837" s="231"/>
      <c r="Z837" s="231"/>
      <c r="AA837" s="231"/>
      <c r="AB837" s="231"/>
      <c r="AC837" s="231"/>
      <c r="AD837" s="232"/>
      <c r="AE837" s="232"/>
      <c r="AF837" s="168"/>
      <c r="AG837" s="168"/>
      <c r="AH837" s="168"/>
      <c r="AI837" s="168"/>
      <c r="AJ837" s="168"/>
      <c r="AK837" s="168"/>
      <c r="AL837" s="168"/>
      <c r="AM837" s="168"/>
      <c r="AN837" s="168"/>
      <c r="AO837" s="168"/>
      <c r="AP837" s="168"/>
      <c r="AQ837" s="168"/>
      <c r="AR837" s="168"/>
      <c r="AS837" s="168"/>
      <c r="AT837" s="168"/>
      <c r="AU837" s="168"/>
      <c r="AV837" s="168"/>
      <c r="AW837" s="168"/>
      <c r="AX837" s="168"/>
      <c r="AY837" s="168"/>
      <c r="AZ837" s="168"/>
      <c r="BA837" s="168"/>
      <c r="BB837" s="168"/>
      <c r="BC837" s="221" t="e">
        <f>INT(INDEX('Dados Consolidados'!$R$1:$R$1000000, MATCH(A837, 'Dados Consolidados'!$A$1:$A$1000000, 0)))</f>
        <v>#N/A</v>
      </c>
      <c r="BD837" s="221" t="e">
        <f>INT(INDEX('Dados Consolidados'!$S$1:$S$1000000, MATCH(B837, 'Dados Consolidados'!$B$1:$B$1000000, 0)))</f>
        <v>#N/A</v>
      </c>
      <c r="BE837" s="221" t="e">
        <f>INT(INDEX('Dados Consolidados'!$T$1:$T$1000000, MATCH(E837, 'Dados Consolidados'!$E$1:$E$1000000, 0)))</f>
        <v>#N/A</v>
      </c>
      <c r="BF837" s="221" t="e">
        <f>INT(INDEX('Dados Consolidados'!$U$1:$U$1000000, MATCH(H837, 'Dados Consolidados'!$H$1:$H$1000000, 0)))</f>
        <v>#N/A</v>
      </c>
      <c r="BG837" s="221" t="e">
        <f>INT(INDEX('Dados Consolidados'!$V$1:$V$1000000, MATCH(J837, 'Dados Consolidados'!$J$1:$J$1000000, 0)))</f>
        <v>#N/A</v>
      </c>
      <c r="BH837" s="221" t="e">
        <f>INT(INDEX('Dados Consolidados'!$X$1:$X$1000000, MATCH(K837, 'Dados Consolidados'!$K$1:$K$1000000, 0)))</f>
        <v>#N/A</v>
      </c>
      <c r="BI837" s="221" t="e">
        <f>INT(INDEX('Dados Consolidados'!$Y$1:$Y$1000000, MATCH(L837, 'Dados Consolidados'!$L$1:$L$1000000, 0)))</f>
        <v>#N/A</v>
      </c>
      <c r="BJ837" s="222" t="e">
        <f>INT(INDEX('Dados Consolidados'!$W$1:$W$1000000, MATCH(P837, 'Dados Consolidados'!$P$1:$P$1000000, 0)))</f>
        <v>#N/A</v>
      </c>
      <c r="BK837" s="83" t="str">
        <f>IF(AND(A837&lt;&gt;"",B837&lt;&gt;"",C837&lt;&gt;"",E837&lt;&gt;"",J837&lt;&gt;"",K837&lt;&gt;"",L837&lt;&gt;"",R837&lt;&gt;"",V837&lt;&gt;""),"OK","n/a")</f>
        <v>n/a</v>
      </c>
    </row>
    <row r="838" spans="1:63" s="83" customFormat="1" ht="20.100000000000001" customHeight="1" x14ac:dyDescent="0.25">
      <c r="A838" s="163"/>
      <c r="B838" s="163"/>
      <c r="C838" s="163"/>
      <c r="D838" s="163"/>
      <c r="E838" s="163"/>
      <c r="F838" s="163"/>
      <c r="G838" s="163"/>
      <c r="H838" s="163"/>
      <c r="I838" s="163"/>
      <c r="J838" s="163"/>
      <c r="K838" s="163"/>
      <c r="L838" s="163"/>
      <c r="M838" s="231"/>
      <c r="N838" s="233"/>
      <c r="O838" s="233"/>
      <c r="P838" s="163"/>
      <c r="Q838" s="230"/>
      <c r="R838" s="163"/>
      <c r="S838" s="163"/>
      <c r="T838" s="163"/>
      <c r="U838" s="163"/>
      <c r="V838" s="231"/>
      <c r="W838" s="231"/>
      <c r="X838" s="231"/>
      <c r="Y838" s="231"/>
      <c r="Z838" s="231"/>
      <c r="AA838" s="231"/>
      <c r="AB838" s="231"/>
      <c r="AC838" s="231"/>
      <c r="AD838" s="232"/>
      <c r="AE838" s="232"/>
      <c r="AF838" s="168"/>
      <c r="AG838" s="168"/>
      <c r="AH838" s="168"/>
      <c r="AI838" s="168"/>
      <c r="AJ838" s="168"/>
      <c r="AK838" s="168"/>
      <c r="AL838" s="168"/>
      <c r="AM838" s="168"/>
      <c r="AN838" s="168"/>
      <c r="AO838" s="168"/>
      <c r="AP838" s="168"/>
      <c r="AQ838" s="168"/>
      <c r="AR838" s="168"/>
      <c r="AS838" s="168"/>
      <c r="AT838" s="168"/>
      <c r="AU838" s="168"/>
      <c r="AV838" s="168"/>
      <c r="AW838" s="168"/>
      <c r="AX838" s="168"/>
      <c r="AY838" s="168"/>
      <c r="AZ838" s="168"/>
      <c r="BA838" s="168"/>
      <c r="BB838" s="168"/>
      <c r="BC838" s="221" t="e">
        <f>INT(INDEX('Dados Consolidados'!$R$1:$R$1000000, MATCH(A838, 'Dados Consolidados'!$A$1:$A$1000000, 0)))</f>
        <v>#N/A</v>
      </c>
      <c r="BD838" s="221" t="e">
        <f>INT(INDEX('Dados Consolidados'!$S$1:$S$1000000, MATCH(B838, 'Dados Consolidados'!$B$1:$B$1000000, 0)))</f>
        <v>#N/A</v>
      </c>
      <c r="BE838" s="221" t="e">
        <f>INT(INDEX('Dados Consolidados'!$T$1:$T$1000000, MATCH(E838, 'Dados Consolidados'!$E$1:$E$1000000, 0)))</f>
        <v>#N/A</v>
      </c>
      <c r="BF838" s="221" t="e">
        <f>INT(INDEX('Dados Consolidados'!$U$1:$U$1000000, MATCH(H838, 'Dados Consolidados'!$H$1:$H$1000000, 0)))</f>
        <v>#N/A</v>
      </c>
      <c r="BG838" s="221" t="e">
        <f>INT(INDEX('Dados Consolidados'!$V$1:$V$1000000, MATCH(J838, 'Dados Consolidados'!$J$1:$J$1000000, 0)))</f>
        <v>#N/A</v>
      </c>
      <c r="BH838" s="221" t="e">
        <f>INT(INDEX('Dados Consolidados'!$X$1:$X$1000000, MATCH(K838, 'Dados Consolidados'!$K$1:$K$1000000, 0)))</f>
        <v>#N/A</v>
      </c>
      <c r="BI838" s="221" t="e">
        <f>INT(INDEX('Dados Consolidados'!$Y$1:$Y$1000000, MATCH(L838, 'Dados Consolidados'!$L$1:$L$1000000, 0)))</f>
        <v>#N/A</v>
      </c>
      <c r="BJ838" s="222" t="e">
        <f>INT(INDEX('Dados Consolidados'!$W$1:$W$1000000, MATCH(P838, 'Dados Consolidados'!$P$1:$P$1000000, 0)))</f>
        <v>#N/A</v>
      </c>
      <c r="BK838" s="83" t="str">
        <f>IF(AND(A838&lt;&gt;"",B838&lt;&gt;"",C838&lt;&gt;"",E838&lt;&gt;"",J838&lt;&gt;"",K838&lt;&gt;"",L838&lt;&gt;"",R838&lt;&gt;"",V838&lt;&gt;""),"OK","n/a")</f>
        <v>n/a</v>
      </c>
    </row>
    <row r="839" spans="1:63" s="83" customFormat="1" ht="20.100000000000001" customHeight="1" x14ac:dyDescent="0.25">
      <c r="A839" s="163"/>
      <c r="B839" s="163"/>
      <c r="C839" s="163"/>
      <c r="D839" s="163"/>
      <c r="E839" s="163"/>
      <c r="F839" s="163"/>
      <c r="G839" s="163"/>
      <c r="H839" s="163"/>
      <c r="I839" s="163"/>
      <c r="J839" s="163"/>
      <c r="K839" s="163"/>
      <c r="L839" s="163"/>
      <c r="M839" s="231"/>
      <c r="N839" s="233"/>
      <c r="O839" s="233"/>
      <c r="P839" s="163"/>
      <c r="Q839" s="230"/>
      <c r="R839" s="163"/>
      <c r="S839" s="163"/>
      <c r="T839" s="163"/>
      <c r="U839" s="163"/>
      <c r="V839" s="231"/>
      <c r="W839" s="231"/>
      <c r="X839" s="231"/>
      <c r="Y839" s="231"/>
      <c r="Z839" s="231"/>
      <c r="AA839" s="231"/>
      <c r="AB839" s="231"/>
      <c r="AC839" s="231"/>
      <c r="AD839" s="232"/>
      <c r="AE839" s="232"/>
      <c r="AF839" s="168"/>
      <c r="AG839" s="168"/>
      <c r="AH839" s="168"/>
      <c r="AI839" s="168"/>
      <c r="AJ839" s="168"/>
      <c r="AK839" s="168"/>
      <c r="AL839" s="168"/>
      <c r="AM839" s="168"/>
      <c r="AN839" s="168"/>
      <c r="AO839" s="168"/>
      <c r="AP839" s="168"/>
      <c r="AQ839" s="168"/>
      <c r="AR839" s="168"/>
      <c r="AS839" s="168"/>
      <c r="AT839" s="168"/>
      <c r="AU839" s="168"/>
      <c r="AV839" s="168"/>
      <c r="AW839" s="168"/>
      <c r="AX839" s="168"/>
      <c r="AY839" s="168"/>
      <c r="AZ839" s="168"/>
      <c r="BA839" s="168"/>
      <c r="BB839" s="168"/>
      <c r="BC839" s="221" t="e">
        <f>INT(INDEX('Dados Consolidados'!$R$1:$R$1000000, MATCH(A839, 'Dados Consolidados'!$A$1:$A$1000000, 0)))</f>
        <v>#N/A</v>
      </c>
      <c r="BD839" s="221" t="e">
        <f>INT(INDEX('Dados Consolidados'!$S$1:$S$1000000, MATCH(B839, 'Dados Consolidados'!$B$1:$B$1000000, 0)))</f>
        <v>#N/A</v>
      </c>
      <c r="BE839" s="221" t="e">
        <f>INT(INDEX('Dados Consolidados'!$T$1:$T$1000000, MATCH(E839, 'Dados Consolidados'!$E$1:$E$1000000, 0)))</f>
        <v>#N/A</v>
      </c>
      <c r="BF839" s="221" t="e">
        <f>INT(INDEX('Dados Consolidados'!$U$1:$U$1000000, MATCH(H839, 'Dados Consolidados'!$H$1:$H$1000000, 0)))</f>
        <v>#N/A</v>
      </c>
      <c r="BG839" s="221" t="e">
        <f>INT(INDEX('Dados Consolidados'!$V$1:$V$1000000, MATCH(J839, 'Dados Consolidados'!$J$1:$J$1000000, 0)))</f>
        <v>#N/A</v>
      </c>
      <c r="BH839" s="221" t="e">
        <f>INT(INDEX('Dados Consolidados'!$X$1:$X$1000000, MATCH(K839, 'Dados Consolidados'!$K$1:$K$1000000, 0)))</f>
        <v>#N/A</v>
      </c>
      <c r="BI839" s="221" t="e">
        <f>INT(INDEX('Dados Consolidados'!$Y$1:$Y$1000000, MATCH(L839, 'Dados Consolidados'!$L$1:$L$1000000, 0)))</f>
        <v>#N/A</v>
      </c>
      <c r="BJ839" s="222" t="e">
        <f>INT(INDEX('Dados Consolidados'!$W$1:$W$1000000, MATCH(P839, 'Dados Consolidados'!$P$1:$P$1000000, 0)))</f>
        <v>#N/A</v>
      </c>
      <c r="BK839" s="83" t="str">
        <f>IF(AND(A839&lt;&gt;"",B839&lt;&gt;"",C839&lt;&gt;"",E839&lt;&gt;"",J839&lt;&gt;"",K839&lt;&gt;"",L839&lt;&gt;"",R839&lt;&gt;"",V839&lt;&gt;""),"OK","n/a")</f>
        <v>n/a</v>
      </c>
    </row>
    <row r="840" spans="1:63" s="83" customFormat="1" ht="20.100000000000001" customHeight="1" x14ac:dyDescent="0.25">
      <c r="A840" s="163"/>
      <c r="B840" s="163"/>
      <c r="C840" s="163"/>
      <c r="D840" s="163"/>
      <c r="E840" s="163"/>
      <c r="F840" s="163"/>
      <c r="G840" s="163"/>
      <c r="H840" s="163"/>
      <c r="I840" s="163"/>
      <c r="J840" s="163"/>
      <c r="K840" s="163"/>
      <c r="L840" s="163"/>
      <c r="M840" s="231"/>
      <c r="N840" s="233"/>
      <c r="O840" s="233"/>
      <c r="P840" s="163"/>
      <c r="Q840" s="230"/>
      <c r="R840" s="163"/>
      <c r="S840" s="163"/>
      <c r="T840" s="163"/>
      <c r="U840" s="163"/>
      <c r="V840" s="231"/>
      <c r="W840" s="231"/>
      <c r="X840" s="231"/>
      <c r="Y840" s="231"/>
      <c r="Z840" s="231"/>
      <c r="AA840" s="231"/>
      <c r="AB840" s="231"/>
      <c r="AC840" s="231"/>
      <c r="AD840" s="232"/>
      <c r="AE840" s="232"/>
      <c r="AF840" s="168"/>
      <c r="AG840" s="168"/>
      <c r="AH840" s="168"/>
      <c r="AI840" s="168"/>
      <c r="AJ840" s="168"/>
      <c r="AK840" s="168"/>
      <c r="AL840" s="168"/>
      <c r="AM840" s="168"/>
      <c r="AN840" s="168"/>
      <c r="AO840" s="168"/>
      <c r="AP840" s="168"/>
      <c r="AQ840" s="168"/>
      <c r="AR840" s="168"/>
      <c r="AS840" s="168"/>
      <c r="AT840" s="168"/>
      <c r="AU840" s="168"/>
      <c r="AV840" s="168"/>
      <c r="AW840" s="168"/>
      <c r="AX840" s="168"/>
      <c r="AY840" s="168"/>
      <c r="AZ840" s="168"/>
      <c r="BA840" s="168"/>
      <c r="BB840" s="168"/>
      <c r="BC840" s="221" t="e">
        <f>INT(INDEX('Dados Consolidados'!$R$1:$R$1000000, MATCH(A840, 'Dados Consolidados'!$A$1:$A$1000000, 0)))</f>
        <v>#N/A</v>
      </c>
      <c r="BD840" s="221" t="e">
        <f>INT(INDEX('Dados Consolidados'!$S$1:$S$1000000, MATCH(B840, 'Dados Consolidados'!$B$1:$B$1000000, 0)))</f>
        <v>#N/A</v>
      </c>
      <c r="BE840" s="221" t="e">
        <f>INT(INDEX('Dados Consolidados'!$T$1:$T$1000000, MATCH(E840, 'Dados Consolidados'!$E$1:$E$1000000, 0)))</f>
        <v>#N/A</v>
      </c>
      <c r="BF840" s="221" t="e">
        <f>INT(INDEX('Dados Consolidados'!$U$1:$U$1000000, MATCH(H840, 'Dados Consolidados'!$H$1:$H$1000000, 0)))</f>
        <v>#N/A</v>
      </c>
      <c r="BG840" s="221" t="e">
        <f>INT(INDEX('Dados Consolidados'!$V$1:$V$1000000, MATCH(J840, 'Dados Consolidados'!$J$1:$J$1000000, 0)))</f>
        <v>#N/A</v>
      </c>
      <c r="BH840" s="221" t="e">
        <f>INT(INDEX('Dados Consolidados'!$X$1:$X$1000000, MATCH(K840, 'Dados Consolidados'!$K$1:$K$1000000, 0)))</f>
        <v>#N/A</v>
      </c>
      <c r="BI840" s="221" t="e">
        <f>INT(INDEX('Dados Consolidados'!$Y$1:$Y$1000000, MATCH(L840, 'Dados Consolidados'!$L$1:$L$1000000, 0)))</f>
        <v>#N/A</v>
      </c>
      <c r="BJ840" s="222" t="e">
        <f>INT(INDEX('Dados Consolidados'!$W$1:$W$1000000, MATCH(P840, 'Dados Consolidados'!$P$1:$P$1000000, 0)))</f>
        <v>#N/A</v>
      </c>
      <c r="BK840" s="83" t="str">
        <f>IF(AND(A840&lt;&gt;"",B840&lt;&gt;"",C840&lt;&gt;"",E840&lt;&gt;"",J840&lt;&gt;"",K840&lt;&gt;"",L840&lt;&gt;"",R840&lt;&gt;"",V840&lt;&gt;""),"OK","n/a")</f>
        <v>n/a</v>
      </c>
    </row>
    <row r="841" spans="1:63" s="83" customFormat="1" ht="20.100000000000001" customHeight="1" x14ac:dyDescent="0.25">
      <c r="A841" s="163"/>
      <c r="B841" s="163"/>
      <c r="C841" s="163"/>
      <c r="D841" s="163"/>
      <c r="E841" s="163"/>
      <c r="F841" s="163"/>
      <c r="G841" s="163"/>
      <c r="H841" s="163"/>
      <c r="I841" s="163"/>
      <c r="J841" s="163"/>
      <c r="K841" s="163"/>
      <c r="L841" s="163"/>
      <c r="M841" s="231"/>
      <c r="N841" s="233"/>
      <c r="O841" s="233"/>
      <c r="P841" s="163"/>
      <c r="Q841" s="230"/>
      <c r="R841" s="163"/>
      <c r="S841" s="163"/>
      <c r="T841" s="163"/>
      <c r="U841" s="163"/>
      <c r="V841" s="231"/>
      <c r="W841" s="231"/>
      <c r="X841" s="231"/>
      <c r="Y841" s="231"/>
      <c r="Z841" s="231"/>
      <c r="AA841" s="231"/>
      <c r="AB841" s="231"/>
      <c r="AC841" s="231"/>
      <c r="AD841" s="232"/>
      <c r="AE841" s="232"/>
      <c r="AF841" s="168"/>
      <c r="AG841" s="168"/>
      <c r="AH841" s="168"/>
      <c r="AI841" s="168"/>
      <c r="AJ841" s="168"/>
      <c r="AK841" s="168"/>
      <c r="AL841" s="168"/>
      <c r="AM841" s="168"/>
      <c r="AN841" s="168"/>
      <c r="AO841" s="168"/>
      <c r="AP841" s="168"/>
      <c r="AQ841" s="168"/>
      <c r="AR841" s="168"/>
      <c r="AS841" s="168"/>
      <c r="AT841" s="168"/>
      <c r="AU841" s="168"/>
      <c r="AV841" s="168"/>
      <c r="AW841" s="168"/>
      <c r="AX841" s="168"/>
      <c r="AY841" s="168"/>
      <c r="AZ841" s="168"/>
      <c r="BA841" s="168"/>
      <c r="BB841" s="168"/>
      <c r="BC841" s="221" t="e">
        <f>INT(INDEX('Dados Consolidados'!$R$1:$R$1000000, MATCH(A841, 'Dados Consolidados'!$A$1:$A$1000000, 0)))</f>
        <v>#N/A</v>
      </c>
      <c r="BD841" s="221" t="e">
        <f>INT(INDEX('Dados Consolidados'!$S$1:$S$1000000, MATCH(B841, 'Dados Consolidados'!$B$1:$B$1000000, 0)))</f>
        <v>#N/A</v>
      </c>
      <c r="BE841" s="221" t="e">
        <f>INT(INDEX('Dados Consolidados'!$T$1:$T$1000000, MATCH(E841, 'Dados Consolidados'!$E$1:$E$1000000, 0)))</f>
        <v>#N/A</v>
      </c>
      <c r="BF841" s="221" t="e">
        <f>INT(INDEX('Dados Consolidados'!$U$1:$U$1000000, MATCH(H841, 'Dados Consolidados'!$H$1:$H$1000000, 0)))</f>
        <v>#N/A</v>
      </c>
      <c r="BG841" s="221" t="e">
        <f>INT(INDEX('Dados Consolidados'!$V$1:$V$1000000, MATCH(J841, 'Dados Consolidados'!$J$1:$J$1000000, 0)))</f>
        <v>#N/A</v>
      </c>
      <c r="BH841" s="221" t="e">
        <f>INT(INDEX('Dados Consolidados'!$X$1:$X$1000000, MATCH(K841, 'Dados Consolidados'!$K$1:$K$1000000, 0)))</f>
        <v>#N/A</v>
      </c>
      <c r="BI841" s="221" t="e">
        <f>INT(INDEX('Dados Consolidados'!$Y$1:$Y$1000000, MATCH(L841, 'Dados Consolidados'!$L$1:$L$1000000, 0)))</f>
        <v>#N/A</v>
      </c>
      <c r="BJ841" s="222" t="e">
        <f>INT(INDEX('Dados Consolidados'!$W$1:$W$1000000, MATCH(P841, 'Dados Consolidados'!$P$1:$P$1000000, 0)))</f>
        <v>#N/A</v>
      </c>
      <c r="BK841" s="83" t="str">
        <f>IF(AND(A841&lt;&gt;"",B841&lt;&gt;"",C841&lt;&gt;"",E841&lt;&gt;"",J841&lt;&gt;"",K841&lt;&gt;"",L841&lt;&gt;"",R841&lt;&gt;"",V841&lt;&gt;""),"OK","n/a")</f>
        <v>n/a</v>
      </c>
    </row>
    <row r="842" spans="1:63" s="83" customFormat="1" ht="20.100000000000001" customHeight="1" x14ac:dyDescent="0.25">
      <c r="A842" s="163"/>
      <c r="B842" s="163"/>
      <c r="C842" s="163"/>
      <c r="D842" s="163"/>
      <c r="E842" s="163"/>
      <c r="F842" s="163"/>
      <c r="G842" s="163"/>
      <c r="H842" s="163"/>
      <c r="I842" s="163"/>
      <c r="J842" s="163"/>
      <c r="K842" s="163"/>
      <c r="L842" s="163"/>
      <c r="M842" s="231"/>
      <c r="N842" s="233"/>
      <c r="O842" s="233"/>
      <c r="P842" s="163"/>
      <c r="Q842" s="230"/>
      <c r="R842" s="163"/>
      <c r="S842" s="163"/>
      <c r="T842" s="163"/>
      <c r="U842" s="163"/>
      <c r="V842" s="231"/>
      <c r="W842" s="231"/>
      <c r="X842" s="231"/>
      <c r="Y842" s="231"/>
      <c r="Z842" s="231"/>
      <c r="AA842" s="231"/>
      <c r="AB842" s="231"/>
      <c r="AC842" s="231"/>
      <c r="AD842" s="232"/>
      <c r="AE842" s="232"/>
      <c r="AF842" s="168"/>
      <c r="AG842" s="168"/>
      <c r="AH842" s="168"/>
      <c r="AI842" s="168"/>
      <c r="AJ842" s="168"/>
      <c r="AK842" s="168"/>
      <c r="AL842" s="168"/>
      <c r="AM842" s="168"/>
      <c r="AN842" s="168"/>
      <c r="AO842" s="168"/>
      <c r="AP842" s="168"/>
      <c r="AQ842" s="168"/>
      <c r="AR842" s="168"/>
      <c r="AS842" s="168"/>
      <c r="AT842" s="168"/>
      <c r="AU842" s="168"/>
      <c r="AV842" s="168"/>
      <c r="AW842" s="168"/>
      <c r="AX842" s="168"/>
      <c r="AY842" s="168"/>
      <c r="AZ842" s="168"/>
      <c r="BA842" s="168"/>
      <c r="BB842" s="168"/>
      <c r="BC842" s="221" t="e">
        <f>INT(INDEX('Dados Consolidados'!$R$1:$R$1000000, MATCH(A842, 'Dados Consolidados'!$A$1:$A$1000000, 0)))</f>
        <v>#N/A</v>
      </c>
      <c r="BD842" s="221" t="e">
        <f>INT(INDEX('Dados Consolidados'!$S$1:$S$1000000, MATCH(B842, 'Dados Consolidados'!$B$1:$B$1000000, 0)))</f>
        <v>#N/A</v>
      </c>
      <c r="BE842" s="221" t="e">
        <f>INT(INDEX('Dados Consolidados'!$T$1:$T$1000000, MATCH(E842, 'Dados Consolidados'!$E$1:$E$1000000, 0)))</f>
        <v>#N/A</v>
      </c>
      <c r="BF842" s="221" t="e">
        <f>INT(INDEX('Dados Consolidados'!$U$1:$U$1000000, MATCH(H842, 'Dados Consolidados'!$H$1:$H$1000000, 0)))</f>
        <v>#N/A</v>
      </c>
      <c r="BG842" s="221" t="e">
        <f>INT(INDEX('Dados Consolidados'!$V$1:$V$1000000, MATCH(J842, 'Dados Consolidados'!$J$1:$J$1000000, 0)))</f>
        <v>#N/A</v>
      </c>
      <c r="BH842" s="221" t="e">
        <f>INT(INDEX('Dados Consolidados'!$X$1:$X$1000000, MATCH(K842, 'Dados Consolidados'!$K$1:$K$1000000, 0)))</f>
        <v>#N/A</v>
      </c>
      <c r="BI842" s="221" t="e">
        <f>INT(INDEX('Dados Consolidados'!$Y$1:$Y$1000000, MATCH(L842, 'Dados Consolidados'!$L$1:$L$1000000, 0)))</f>
        <v>#N/A</v>
      </c>
      <c r="BJ842" s="222" t="e">
        <f>INT(INDEX('Dados Consolidados'!$W$1:$W$1000000, MATCH(P842, 'Dados Consolidados'!$P$1:$P$1000000, 0)))</f>
        <v>#N/A</v>
      </c>
      <c r="BK842" s="83" t="str">
        <f>IF(AND(A842&lt;&gt;"",B842&lt;&gt;"",C842&lt;&gt;"",E842&lt;&gt;"",J842&lt;&gt;"",K842&lt;&gt;"",L842&lt;&gt;"",R842&lt;&gt;"",V842&lt;&gt;""),"OK","n/a")</f>
        <v>n/a</v>
      </c>
    </row>
    <row r="843" spans="1:63" s="83" customFormat="1" ht="20.100000000000001" customHeight="1" x14ac:dyDescent="0.25">
      <c r="A843" s="163"/>
      <c r="B843" s="163"/>
      <c r="C843" s="163"/>
      <c r="D843" s="163"/>
      <c r="E843" s="163"/>
      <c r="F843" s="163"/>
      <c r="G843" s="163"/>
      <c r="H843" s="163"/>
      <c r="I843" s="163"/>
      <c r="J843" s="163"/>
      <c r="K843" s="163"/>
      <c r="L843" s="163"/>
      <c r="M843" s="231"/>
      <c r="N843" s="233"/>
      <c r="O843" s="233"/>
      <c r="P843" s="163"/>
      <c r="Q843" s="230"/>
      <c r="R843" s="163"/>
      <c r="S843" s="163"/>
      <c r="T843" s="163"/>
      <c r="U843" s="163"/>
      <c r="V843" s="231"/>
      <c r="W843" s="231"/>
      <c r="X843" s="231"/>
      <c r="Y843" s="231"/>
      <c r="Z843" s="231"/>
      <c r="AA843" s="231"/>
      <c r="AB843" s="231"/>
      <c r="AC843" s="231"/>
      <c r="AD843" s="232"/>
      <c r="AE843" s="232"/>
      <c r="AF843" s="168"/>
      <c r="AG843" s="168"/>
      <c r="AH843" s="168"/>
      <c r="AI843" s="168"/>
      <c r="AJ843" s="168"/>
      <c r="AK843" s="168"/>
      <c r="AL843" s="168"/>
      <c r="AM843" s="168"/>
      <c r="AN843" s="168"/>
      <c r="AO843" s="168"/>
      <c r="AP843" s="168"/>
      <c r="AQ843" s="168"/>
      <c r="AR843" s="168"/>
      <c r="AS843" s="168"/>
      <c r="AT843" s="168"/>
      <c r="AU843" s="168"/>
      <c r="AV843" s="168"/>
      <c r="AW843" s="168"/>
      <c r="AX843" s="168"/>
      <c r="AY843" s="168"/>
      <c r="AZ843" s="168"/>
      <c r="BA843" s="168"/>
      <c r="BB843" s="168"/>
      <c r="BC843" s="221" t="e">
        <f>INT(INDEX('Dados Consolidados'!$R$1:$R$1000000, MATCH(A843, 'Dados Consolidados'!$A$1:$A$1000000, 0)))</f>
        <v>#N/A</v>
      </c>
      <c r="BD843" s="221" t="e">
        <f>INT(INDEX('Dados Consolidados'!$S$1:$S$1000000, MATCH(B843, 'Dados Consolidados'!$B$1:$B$1000000, 0)))</f>
        <v>#N/A</v>
      </c>
      <c r="BE843" s="221" t="e">
        <f>INT(INDEX('Dados Consolidados'!$T$1:$T$1000000, MATCH(E843, 'Dados Consolidados'!$E$1:$E$1000000, 0)))</f>
        <v>#N/A</v>
      </c>
      <c r="BF843" s="221" t="e">
        <f>INT(INDEX('Dados Consolidados'!$U$1:$U$1000000, MATCH(H843, 'Dados Consolidados'!$H$1:$H$1000000, 0)))</f>
        <v>#N/A</v>
      </c>
      <c r="BG843" s="221" t="e">
        <f>INT(INDEX('Dados Consolidados'!$V$1:$V$1000000, MATCH(J843, 'Dados Consolidados'!$J$1:$J$1000000, 0)))</f>
        <v>#N/A</v>
      </c>
      <c r="BH843" s="221" t="e">
        <f>INT(INDEX('Dados Consolidados'!$X$1:$X$1000000, MATCH(K843, 'Dados Consolidados'!$K$1:$K$1000000, 0)))</f>
        <v>#N/A</v>
      </c>
      <c r="BI843" s="221" t="e">
        <f>INT(INDEX('Dados Consolidados'!$Y$1:$Y$1000000, MATCH(L843, 'Dados Consolidados'!$L$1:$L$1000000, 0)))</f>
        <v>#N/A</v>
      </c>
      <c r="BJ843" s="222" t="e">
        <f>INT(INDEX('Dados Consolidados'!$W$1:$W$1000000, MATCH(P843, 'Dados Consolidados'!$P$1:$P$1000000, 0)))</f>
        <v>#N/A</v>
      </c>
      <c r="BK843" s="83" t="str">
        <f>IF(AND(A843&lt;&gt;"",B843&lt;&gt;"",C843&lt;&gt;"",E843&lt;&gt;"",J843&lt;&gt;"",K843&lt;&gt;"",L843&lt;&gt;"",R843&lt;&gt;"",V843&lt;&gt;""),"OK","n/a")</f>
        <v>n/a</v>
      </c>
    </row>
    <row r="844" spans="1:63" s="83" customFormat="1" ht="20.100000000000001" customHeight="1" x14ac:dyDescent="0.25">
      <c r="A844" s="163"/>
      <c r="B844" s="163"/>
      <c r="C844" s="163"/>
      <c r="D844" s="163"/>
      <c r="E844" s="163"/>
      <c r="F844" s="163"/>
      <c r="G844" s="163"/>
      <c r="H844" s="163"/>
      <c r="I844" s="163"/>
      <c r="J844" s="163"/>
      <c r="K844" s="163"/>
      <c r="L844" s="163"/>
      <c r="M844" s="231"/>
      <c r="N844" s="233"/>
      <c r="O844" s="233"/>
      <c r="P844" s="163"/>
      <c r="Q844" s="230"/>
      <c r="R844" s="163"/>
      <c r="S844" s="163"/>
      <c r="T844" s="163"/>
      <c r="U844" s="163"/>
      <c r="V844" s="231"/>
      <c r="W844" s="231"/>
      <c r="X844" s="231"/>
      <c r="Y844" s="231"/>
      <c r="Z844" s="231"/>
      <c r="AA844" s="231"/>
      <c r="AB844" s="231"/>
      <c r="AC844" s="231"/>
      <c r="AD844" s="232"/>
      <c r="AE844" s="232"/>
      <c r="AF844" s="168"/>
      <c r="AG844" s="168"/>
      <c r="AH844" s="168"/>
      <c r="AI844" s="168"/>
      <c r="AJ844" s="168"/>
      <c r="AK844" s="168"/>
      <c r="AL844" s="168"/>
      <c r="AM844" s="168"/>
      <c r="AN844" s="168"/>
      <c r="AO844" s="168"/>
      <c r="AP844" s="168"/>
      <c r="AQ844" s="168"/>
      <c r="AR844" s="168"/>
      <c r="AS844" s="168"/>
      <c r="AT844" s="168"/>
      <c r="AU844" s="168"/>
      <c r="AV844" s="168"/>
      <c r="AW844" s="168"/>
      <c r="AX844" s="168"/>
      <c r="AY844" s="168"/>
      <c r="AZ844" s="168"/>
      <c r="BA844" s="168"/>
      <c r="BB844" s="168"/>
      <c r="BC844" s="221" t="e">
        <f>INT(INDEX('Dados Consolidados'!$R$1:$R$1000000, MATCH(A844, 'Dados Consolidados'!$A$1:$A$1000000, 0)))</f>
        <v>#N/A</v>
      </c>
      <c r="BD844" s="221" t="e">
        <f>INT(INDEX('Dados Consolidados'!$S$1:$S$1000000, MATCH(B844, 'Dados Consolidados'!$B$1:$B$1000000, 0)))</f>
        <v>#N/A</v>
      </c>
      <c r="BE844" s="221" t="e">
        <f>INT(INDEX('Dados Consolidados'!$T$1:$T$1000000, MATCH(E844, 'Dados Consolidados'!$E$1:$E$1000000, 0)))</f>
        <v>#N/A</v>
      </c>
      <c r="BF844" s="221" t="e">
        <f>INT(INDEX('Dados Consolidados'!$U$1:$U$1000000, MATCH(H844, 'Dados Consolidados'!$H$1:$H$1000000, 0)))</f>
        <v>#N/A</v>
      </c>
      <c r="BG844" s="221" t="e">
        <f>INT(INDEX('Dados Consolidados'!$V$1:$V$1000000, MATCH(J844, 'Dados Consolidados'!$J$1:$J$1000000, 0)))</f>
        <v>#N/A</v>
      </c>
      <c r="BH844" s="221" t="e">
        <f>INT(INDEX('Dados Consolidados'!$X$1:$X$1000000, MATCH(K844, 'Dados Consolidados'!$K$1:$K$1000000, 0)))</f>
        <v>#N/A</v>
      </c>
      <c r="BI844" s="221" t="e">
        <f>INT(INDEX('Dados Consolidados'!$Y$1:$Y$1000000, MATCH(L844, 'Dados Consolidados'!$L$1:$L$1000000, 0)))</f>
        <v>#N/A</v>
      </c>
      <c r="BJ844" s="222" t="e">
        <f>INT(INDEX('Dados Consolidados'!$W$1:$W$1000000, MATCH(P844, 'Dados Consolidados'!$P$1:$P$1000000, 0)))</f>
        <v>#N/A</v>
      </c>
      <c r="BK844" s="83" t="str">
        <f>IF(AND(A844&lt;&gt;"",B844&lt;&gt;"",C844&lt;&gt;"",E844&lt;&gt;"",J844&lt;&gt;"",K844&lt;&gt;"",L844&lt;&gt;"",R844&lt;&gt;"",V844&lt;&gt;""),"OK","n/a")</f>
        <v>n/a</v>
      </c>
    </row>
    <row r="845" spans="1:63" s="83" customFormat="1" ht="20.100000000000001" customHeight="1" x14ac:dyDescent="0.25">
      <c r="A845" s="163"/>
      <c r="B845" s="163"/>
      <c r="C845" s="163"/>
      <c r="D845" s="163"/>
      <c r="E845" s="163"/>
      <c r="F845" s="163"/>
      <c r="G845" s="163"/>
      <c r="H845" s="163"/>
      <c r="I845" s="163"/>
      <c r="J845" s="163"/>
      <c r="K845" s="163"/>
      <c r="L845" s="163"/>
      <c r="M845" s="231"/>
      <c r="N845" s="233"/>
      <c r="O845" s="233"/>
      <c r="P845" s="163"/>
      <c r="Q845" s="230"/>
      <c r="R845" s="163"/>
      <c r="S845" s="163"/>
      <c r="T845" s="163"/>
      <c r="U845" s="163"/>
      <c r="V845" s="231"/>
      <c r="W845" s="231"/>
      <c r="X845" s="231"/>
      <c r="Y845" s="231"/>
      <c r="Z845" s="231"/>
      <c r="AA845" s="231"/>
      <c r="AB845" s="231"/>
      <c r="AC845" s="231"/>
      <c r="AD845" s="232"/>
      <c r="AE845" s="232"/>
      <c r="AF845" s="168"/>
      <c r="AG845" s="168"/>
      <c r="AH845" s="168"/>
      <c r="AI845" s="168"/>
      <c r="AJ845" s="168"/>
      <c r="AK845" s="168"/>
      <c r="AL845" s="168"/>
      <c r="AM845" s="168"/>
      <c r="AN845" s="168"/>
      <c r="AO845" s="168"/>
      <c r="AP845" s="168"/>
      <c r="AQ845" s="168"/>
      <c r="AR845" s="168"/>
      <c r="AS845" s="168"/>
      <c r="AT845" s="168"/>
      <c r="AU845" s="168"/>
      <c r="AV845" s="168"/>
      <c r="AW845" s="168"/>
      <c r="AX845" s="168"/>
      <c r="AY845" s="168"/>
      <c r="AZ845" s="168"/>
      <c r="BA845" s="168"/>
      <c r="BB845" s="168"/>
      <c r="BC845" s="221" t="e">
        <f>INT(INDEX('Dados Consolidados'!$R$1:$R$1000000, MATCH(A845, 'Dados Consolidados'!$A$1:$A$1000000, 0)))</f>
        <v>#N/A</v>
      </c>
      <c r="BD845" s="221" t="e">
        <f>INT(INDEX('Dados Consolidados'!$S$1:$S$1000000, MATCH(B845, 'Dados Consolidados'!$B$1:$B$1000000, 0)))</f>
        <v>#N/A</v>
      </c>
      <c r="BE845" s="221" t="e">
        <f>INT(INDEX('Dados Consolidados'!$T$1:$T$1000000, MATCH(E845, 'Dados Consolidados'!$E$1:$E$1000000, 0)))</f>
        <v>#N/A</v>
      </c>
      <c r="BF845" s="221" t="e">
        <f>INT(INDEX('Dados Consolidados'!$U$1:$U$1000000, MATCH(H845, 'Dados Consolidados'!$H$1:$H$1000000, 0)))</f>
        <v>#N/A</v>
      </c>
      <c r="BG845" s="221" t="e">
        <f>INT(INDEX('Dados Consolidados'!$V$1:$V$1000000, MATCH(J845, 'Dados Consolidados'!$J$1:$J$1000000, 0)))</f>
        <v>#N/A</v>
      </c>
      <c r="BH845" s="221" t="e">
        <f>INT(INDEX('Dados Consolidados'!$X$1:$X$1000000, MATCH(K845, 'Dados Consolidados'!$K$1:$K$1000000, 0)))</f>
        <v>#N/A</v>
      </c>
      <c r="BI845" s="221" t="e">
        <f>INT(INDEX('Dados Consolidados'!$Y$1:$Y$1000000, MATCH(L845, 'Dados Consolidados'!$L$1:$L$1000000, 0)))</f>
        <v>#N/A</v>
      </c>
      <c r="BJ845" s="222" t="e">
        <f>INT(INDEX('Dados Consolidados'!$W$1:$W$1000000, MATCH(P845, 'Dados Consolidados'!$P$1:$P$1000000, 0)))</f>
        <v>#N/A</v>
      </c>
      <c r="BK845" s="83" t="str">
        <f>IF(AND(A845&lt;&gt;"",B845&lt;&gt;"",C845&lt;&gt;"",E845&lt;&gt;"",J845&lt;&gt;"",K845&lt;&gt;"",L845&lt;&gt;"",R845&lt;&gt;"",V845&lt;&gt;""),"OK","n/a")</f>
        <v>n/a</v>
      </c>
    </row>
    <row r="846" spans="1:63" s="83" customFormat="1" ht="20.100000000000001" customHeight="1" x14ac:dyDescent="0.25">
      <c r="A846" s="163"/>
      <c r="B846" s="163"/>
      <c r="C846" s="163"/>
      <c r="D846" s="163"/>
      <c r="E846" s="163"/>
      <c r="F846" s="163"/>
      <c r="G846" s="163"/>
      <c r="H846" s="163"/>
      <c r="I846" s="163"/>
      <c r="J846" s="163"/>
      <c r="K846" s="163"/>
      <c r="L846" s="163"/>
      <c r="M846" s="231"/>
      <c r="N846" s="233"/>
      <c r="O846" s="233"/>
      <c r="P846" s="163"/>
      <c r="Q846" s="230"/>
      <c r="R846" s="163"/>
      <c r="S846" s="163"/>
      <c r="T846" s="163"/>
      <c r="U846" s="163"/>
      <c r="V846" s="231"/>
      <c r="W846" s="231"/>
      <c r="X846" s="231"/>
      <c r="Y846" s="231"/>
      <c r="Z846" s="231"/>
      <c r="AA846" s="231"/>
      <c r="AB846" s="231"/>
      <c r="AC846" s="231"/>
      <c r="AD846" s="232"/>
      <c r="AE846" s="232"/>
      <c r="AF846" s="168"/>
      <c r="AG846" s="168"/>
      <c r="AH846" s="168"/>
      <c r="AI846" s="168"/>
      <c r="AJ846" s="168"/>
      <c r="AK846" s="168"/>
      <c r="AL846" s="168"/>
      <c r="AM846" s="168"/>
      <c r="AN846" s="168"/>
      <c r="AO846" s="168"/>
      <c r="AP846" s="168"/>
      <c r="AQ846" s="168"/>
      <c r="AR846" s="168"/>
      <c r="AS846" s="168"/>
      <c r="AT846" s="168"/>
      <c r="AU846" s="168"/>
      <c r="AV846" s="168"/>
      <c r="AW846" s="168"/>
      <c r="AX846" s="168"/>
      <c r="AY846" s="168"/>
      <c r="AZ846" s="168"/>
      <c r="BA846" s="168"/>
      <c r="BB846" s="168"/>
      <c r="BC846" s="221" t="e">
        <f>INT(INDEX('Dados Consolidados'!$R$1:$R$1000000, MATCH(A846, 'Dados Consolidados'!$A$1:$A$1000000, 0)))</f>
        <v>#N/A</v>
      </c>
      <c r="BD846" s="221" t="e">
        <f>INT(INDEX('Dados Consolidados'!$S$1:$S$1000000, MATCH(B846, 'Dados Consolidados'!$B$1:$B$1000000, 0)))</f>
        <v>#N/A</v>
      </c>
      <c r="BE846" s="221" t="e">
        <f>INT(INDEX('Dados Consolidados'!$T$1:$T$1000000, MATCH(E846, 'Dados Consolidados'!$E$1:$E$1000000, 0)))</f>
        <v>#N/A</v>
      </c>
      <c r="BF846" s="221" t="e">
        <f>INT(INDEX('Dados Consolidados'!$U$1:$U$1000000, MATCH(H846, 'Dados Consolidados'!$H$1:$H$1000000, 0)))</f>
        <v>#N/A</v>
      </c>
      <c r="BG846" s="221" t="e">
        <f>INT(INDEX('Dados Consolidados'!$V$1:$V$1000000, MATCH(J846, 'Dados Consolidados'!$J$1:$J$1000000, 0)))</f>
        <v>#N/A</v>
      </c>
      <c r="BH846" s="221" t="e">
        <f>INT(INDEX('Dados Consolidados'!$X$1:$X$1000000, MATCH(K846, 'Dados Consolidados'!$K$1:$K$1000000, 0)))</f>
        <v>#N/A</v>
      </c>
      <c r="BI846" s="221" t="e">
        <f>INT(INDEX('Dados Consolidados'!$Y$1:$Y$1000000, MATCH(L846, 'Dados Consolidados'!$L$1:$L$1000000, 0)))</f>
        <v>#N/A</v>
      </c>
      <c r="BJ846" s="222" t="e">
        <f>INT(INDEX('Dados Consolidados'!$W$1:$W$1000000, MATCH(P846, 'Dados Consolidados'!$P$1:$P$1000000, 0)))</f>
        <v>#N/A</v>
      </c>
      <c r="BK846" s="83" t="str">
        <f>IF(AND(A846&lt;&gt;"",B846&lt;&gt;"",C846&lt;&gt;"",E846&lt;&gt;"",J846&lt;&gt;"",K846&lt;&gt;"",L846&lt;&gt;"",R846&lt;&gt;"",V846&lt;&gt;""),"OK","n/a")</f>
        <v>n/a</v>
      </c>
    </row>
    <row r="847" spans="1:63" s="83" customFormat="1" ht="20.100000000000001" customHeight="1" x14ac:dyDescent="0.25">
      <c r="A847" s="163"/>
      <c r="B847" s="163"/>
      <c r="C847" s="163"/>
      <c r="D847" s="163"/>
      <c r="E847" s="163"/>
      <c r="F847" s="163"/>
      <c r="G847" s="163"/>
      <c r="H847" s="163"/>
      <c r="I847" s="163"/>
      <c r="J847" s="163"/>
      <c r="K847" s="163"/>
      <c r="L847" s="163"/>
      <c r="M847" s="231"/>
      <c r="N847" s="233"/>
      <c r="O847" s="233"/>
      <c r="P847" s="163"/>
      <c r="Q847" s="230"/>
      <c r="R847" s="163"/>
      <c r="S847" s="163"/>
      <c r="T847" s="163"/>
      <c r="U847" s="163"/>
      <c r="V847" s="231"/>
      <c r="W847" s="231"/>
      <c r="X847" s="231"/>
      <c r="Y847" s="231"/>
      <c r="Z847" s="231"/>
      <c r="AA847" s="231"/>
      <c r="AB847" s="231"/>
      <c r="AC847" s="231"/>
      <c r="AD847" s="232"/>
      <c r="AE847" s="232"/>
      <c r="AF847" s="168"/>
      <c r="AG847" s="168"/>
      <c r="AH847" s="168"/>
      <c r="AI847" s="168"/>
      <c r="AJ847" s="168"/>
      <c r="AK847" s="168"/>
      <c r="AL847" s="168"/>
      <c r="AM847" s="168"/>
      <c r="AN847" s="168"/>
      <c r="AO847" s="168"/>
      <c r="AP847" s="168"/>
      <c r="AQ847" s="168"/>
      <c r="AR847" s="168"/>
      <c r="AS847" s="168"/>
      <c r="AT847" s="168"/>
      <c r="AU847" s="168"/>
      <c r="AV847" s="168"/>
      <c r="AW847" s="168"/>
      <c r="AX847" s="168"/>
      <c r="AY847" s="168"/>
      <c r="AZ847" s="168"/>
      <c r="BA847" s="168"/>
      <c r="BB847" s="168"/>
      <c r="BC847" s="221" t="e">
        <f>INT(INDEX('Dados Consolidados'!$R$1:$R$1000000, MATCH(A847, 'Dados Consolidados'!$A$1:$A$1000000, 0)))</f>
        <v>#N/A</v>
      </c>
      <c r="BD847" s="221" t="e">
        <f>INT(INDEX('Dados Consolidados'!$S$1:$S$1000000, MATCH(B847, 'Dados Consolidados'!$B$1:$B$1000000, 0)))</f>
        <v>#N/A</v>
      </c>
      <c r="BE847" s="221" t="e">
        <f>INT(INDEX('Dados Consolidados'!$T$1:$T$1000000, MATCH(E847, 'Dados Consolidados'!$E$1:$E$1000000, 0)))</f>
        <v>#N/A</v>
      </c>
      <c r="BF847" s="221" t="e">
        <f>INT(INDEX('Dados Consolidados'!$U$1:$U$1000000, MATCH(H847, 'Dados Consolidados'!$H$1:$H$1000000, 0)))</f>
        <v>#N/A</v>
      </c>
      <c r="BG847" s="221" t="e">
        <f>INT(INDEX('Dados Consolidados'!$V$1:$V$1000000, MATCH(J847, 'Dados Consolidados'!$J$1:$J$1000000, 0)))</f>
        <v>#N/A</v>
      </c>
      <c r="BH847" s="221" t="e">
        <f>INT(INDEX('Dados Consolidados'!$X$1:$X$1000000, MATCH(K847, 'Dados Consolidados'!$K$1:$K$1000000, 0)))</f>
        <v>#N/A</v>
      </c>
      <c r="BI847" s="221" t="e">
        <f>INT(INDEX('Dados Consolidados'!$Y$1:$Y$1000000, MATCH(L847, 'Dados Consolidados'!$L$1:$L$1000000, 0)))</f>
        <v>#N/A</v>
      </c>
      <c r="BJ847" s="222" t="e">
        <f>INT(INDEX('Dados Consolidados'!$W$1:$W$1000000, MATCH(P847, 'Dados Consolidados'!$P$1:$P$1000000, 0)))</f>
        <v>#N/A</v>
      </c>
      <c r="BK847" s="83" t="str">
        <f>IF(AND(A847&lt;&gt;"",B847&lt;&gt;"",C847&lt;&gt;"",E847&lt;&gt;"",J847&lt;&gt;"",K847&lt;&gt;"",L847&lt;&gt;"",R847&lt;&gt;"",V847&lt;&gt;""),"OK","n/a")</f>
        <v>n/a</v>
      </c>
    </row>
    <row r="848" spans="1:63" s="83" customFormat="1" ht="20.100000000000001" customHeight="1" x14ac:dyDescent="0.25">
      <c r="A848" s="163"/>
      <c r="B848" s="163"/>
      <c r="C848" s="163"/>
      <c r="D848" s="163"/>
      <c r="E848" s="163"/>
      <c r="F848" s="163"/>
      <c r="G848" s="163"/>
      <c r="H848" s="163"/>
      <c r="I848" s="163"/>
      <c r="J848" s="163"/>
      <c r="K848" s="163"/>
      <c r="L848" s="163"/>
      <c r="M848" s="231"/>
      <c r="N848" s="233"/>
      <c r="O848" s="233"/>
      <c r="P848" s="163"/>
      <c r="Q848" s="230"/>
      <c r="R848" s="163"/>
      <c r="S848" s="163"/>
      <c r="T848" s="163"/>
      <c r="U848" s="163"/>
      <c r="V848" s="231"/>
      <c r="W848" s="231"/>
      <c r="X848" s="231"/>
      <c r="Y848" s="231"/>
      <c r="Z848" s="231"/>
      <c r="AA848" s="231"/>
      <c r="AB848" s="231"/>
      <c r="AC848" s="231"/>
      <c r="AD848" s="232"/>
      <c r="AE848" s="232"/>
      <c r="AF848" s="168"/>
      <c r="AG848" s="168"/>
      <c r="AH848" s="168"/>
      <c r="AI848" s="168"/>
      <c r="AJ848" s="168"/>
      <c r="AK848" s="168"/>
      <c r="AL848" s="168"/>
      <c r="AM848" s="168"/>
      <c r="AN848" s="168"/>
      <c r="AO848" s="168"/>
      <c r="AP848" s="168"/>
      <c r="AQ848" s="168"/>
      <c r="AR848" s="168"/>
      <c r="AS848" s="168"/>
      <c r="AT848" s="168"/>
      <c r="AU848" s="168"/>
      <c r="AV848" s="168"/>
      <c r="AW848" s="168"/>
      <c r="AX848" s="168"/>
      <c r="AY848" s="168"/>
      <c r="AZ848" s="168"/>
      <c r="BA848" s="168"/>
      <c r="BB848" s="168"/>
      <c r="BC848" s="221" t="e">
        <f>INT(INDEX('Dados Consolidados'!$R$1:$R$1000000, MATCH(A848, 'Dados Consolidados'!$A$1:$A$1000000, 0)))</f>
        <v>#N/A</v>
      </c>
      <c r="BD848" s="221" t="e">
        <f>INT(INDEX('Dados Consolidados'!$S$1:$S$1000000, MATCH(B848, 'Dados Consolidados'!$B$1:$B$1000000, 0)))</f>
        <v>#N/A</v>
      </c>
      <c r="BE848" s="221" t="e">
        <f>INT(INDEX('Dados Consolidados'!$T$1:$T$1000000, MATCH(E848, 'Dados Consolidados'!$E$1:$E$1000000, 0)))</f>
        <v>#N/A</v>
      </c>
      <c r="BF848" s="221" t="e">
        <f>INT(INDEX('Dados Consolidados'!$U$1:$U$1000000, MATCH(H848, 'Dados Consolidados'!$H$1:$H$1000000, 0)))</f>
        <v>#N/A</v>
      </c>
      <c r="BG848" s="221" t="e">
        <f>INT(INDEX('Dados Consolidados'!$V$1:$V$1000000, MATCH(J848, 'Dados Consolidados'!$J$1:$J$1000000, 0)))</f>
        <v>#N/A</v>
      </c>
      <c r="BH848" s="221" t="e">
        <f>INT(INDEX('Dados Consolidados'!$X$1:$X$1000000, MATCH(K848, 'Dados Consolidados'!$K$1:$K$1000000, 0)))</f>
        <v>#N/A</v>
      </c>
      <c r="BI848" s="221" t="e">
        <f>INT(INDEX('Dados Consolidados'!$Y$1:$Y$1000000, MATCH(L848, 'Dados Consolidados'!$L$1:$L$1000000, 0)))</f>
        <v>#N/A</v>
      </c>
      <c r="BJ848" s="222" t="e">
        <f>INT(INDEX('Dados Consolidados'!$W$1:$W$1000000, MATCH(P848, 'Dados Consolidados'!$P$1:$P$1000000, 0)))</f>
        <v>#N/A</v>
      </c>
      <c r="BK848" s="83" t="str">
        <f>IF(AND(A848&lt;&gt;"",B848&lt;&gt;"",C848&lt;&gt;"",E848&lt;&gt;"",J848&lt;&gt;"",K848&lt;&gt;"",L848&lt;&gt;"",R848&lt;&gt;"",V848&lt;&gt;""),"OK","n/a")</f>
        <v>n/a</v>
      </c>
    </row>
    <row r="849" spans="1:63" s="83" customFormat="1" ht="20.100000000000001" customHeight="1" x14ac:dyDescent="0.25">
      <c r="A849" s="163"/>
      <c r="B849" s="163"/>
      <c r="C849" s="163"/>
      <c r="D849" s="163"/>
      <c r="E849" s="163"/>
      <c r="F849" s="163"/>
      <c r="G849" s="163"/>
      <c r="H849" s="163"/>
      <c r="I849" s="163"/>
      <c r="J849" s="163"/>
      <c r="K849" s="163"/>
      <c r="L849" s="163"/>
      <c r="M849" s="231"/>
      <c r="N849" s="233"/>
      <c r="O849" s="233"/>
      <c r="P849" s="163"/>
      <c r="Q849" s="230"/>
      <c r="R849" s="163"/>
      <c r="S849" s="163"/>
      <c r="T849" s="163"/>
      <c r="U849" s="163"/>
      <c r="V849" s="231"/>
      <c r="W849" s="231"/>
      <c r="X849" s="231"/>
      <c r="Y849" s="231"/>
      <c r="Z849" s="231"/>
      <c r="AA849" s="231"/>
      <c r="AB849" s="231"/>
      <c r="AC849" s="231"/>
      <c r="AD849" s="232"/>
      <c r="AE849" s="232"/>
      <c r="AF849" s="168"/>
      <c r="AG849" s="168"/>
      <c r="AH849" s="168"/>
      <c r="AI849" s="168"/>
      <c r="AJ849" s="168"/>
      <c r="AK849" s="168"/>
      <c r="AL849" s="168"/>
      <c r="AM849" s="168"/>
      <c r="AN849" s="168"/>
      <c r="AO849" s="168"/>
      <c r="AP849" s="168"/>
      <c r="AQ849" s="168"/>
      <c r="AR849" s="168"/>
      <c r="AS849" s="168"/>
      <c r="AT849" s="168"/>
      <c r="AU849" s="168"/>
      <c r="AV849" s="168"/>
      <c r="AW849" s="168"/>
      <c r="AX849" s="168"/>
      <c r="AY849" s="168"/>
      <c r="AZ849" s="168"/>
      <c r="BA849" s="168"/>
      <c r="BB849" s="168"/>
      <c r="BC849" s="221" t="e">
        <f>INT(INDEX('Dados Consolidados'!$R$1:$R$1000000, MATCH(A849, 'Dados Consolidados'!$A$1:$A$1000000, 0)))</f>
        <v>#N/A</v>
      </c>
      <c r="BD849" s="221" t="e">
        <f>INT(INDEX('Dados Consolidados'!$S$1:$S$1000000, MATCH(B849, 'Dados Consolidados'!$B$1:$B$1000000, 0)))</f>
        <v>#N/A</v>
      </c>
      <c r="BE849" s="221" t="e">
        <f>INT(INDEX('Dados Consolidados'!$T$1:$T$1000000, MATCH(E849, 'Dados Consolidados'!$E$1:$E$1000000, 0)))</f>
        <v>#N/A</v>
      </c>
      <c r="BF849" s="221" t="e">
        <f>INT(INDEX('Dados Consolidados'!$U$1:$U$1000000, MATCH(H849, 'Dados Consolidados'!$H$1:$H$1000000, 0)))</f>
        <v>#N/A</v>
      </c>
      <c r="BG849" s="221" t="e">
        <f>INT(INDEX('Dados Consolidados'!$V$1:$V$1000000, MATCH(J849, 'Dados Consolidados'!$J$1:$J$1000000, 0)))</f>
        <v>#N/A</v>
      </c>
      <c r="BH849" s="221" t="e">
        <f>INT(INDEX('Dados Consolidados'!$X$1:$X$1000000, MATCH(K849, 'Dados Consolidados'!$K$1:$K$1000000, 0)))</f>
        <v>#N/A</v>
      </c>
      <c r="BI849" s="221" t="e">
        <f>INT(INDEX('Dados Consolidados'!$Y$1:$Y$1000000, MATCH(L849, 'Dados Consolidados'!$L$1:$L$1000000, 0)))</f>
        <v>#N/A</v>
      </c>
      <c r="BJ849" s="222" t="e">
        <f>INT(INDEX('Dados Consolidados'!$W$1:$W$1000000, MATCH(P849, 'Dados Consolidados'!$P$1:$P$1000000, 0)))</f>
        <v>#N/A</v>
      </c>
      <c r="BK849" s="83" t="str">
        <f>IF(AND(A849&lt;&gt;"",B849&lt;&gt;"",C849&lt;&gt;"",E849&lt;&gt;"",J849&lt;&gt;"",K849&lt;&gt;"",L849&lt;&gt;"",R849&lt;&gt;"",V849&lt;&gt;""),"OK","n/a")</f>
        <v>n/a</v>
      </c>
    </row>
    <row r="850" spans="1:63" s="83" customFormat="1" ht="20.100000000000001" customHeight="1" x14ac:dyDescent="0.25">
      <c r="A850" s="163"/>
      <c r="B850" s="163"/>
      <c r="C850" s="163"/>
      <c r="D850" s="163"/>
      <c r="E850" s="163"/>
      <c r="F850" s="163"/>
      <c r="G850" s="163"/>
      <c r="H850" s="163"/>
      <c r="I850" s="163"/>
      <c r="J850" s="163"/>
      <c r="K850" s="163"/>
      <c r="L850" s="163"/>
      <c r="M850" s="231"/>
      <c r="N850" s="233"/>
      <c r="O850" s="233"/>
      <c r="P850" s="163"/>
      <c r="Q850" s="230"/>
      <c r="R850" s="163"/>
      <c r="S850" s="163"/>
      <c r="T850" s="163"/>
      <c r="U850" s="163"/>
      <c r="V850" s="231"/>
      <c r="W850" s="231"/>
      <c r="X850" s="231"/>
      <c r="Y850" s="231"/>
      <c r="Z850" s="231"/>
      <c r="AA850" s="231"/>
      <c r="AB850" s="231"/>
      <c r="AC850" s="231"/>
      <c r="AD850" s="232"/>
      <c r="AE850" s="232"/>
      <c r="AF850" s="168"/>
      <c r="AG850" s="168"/>
      <c r="AH850" s="168"/>
      <c r="AI850" s="168"/>
      <c r="AJ850" s="168"/>
      <c r="AK850" s="168"/>
      <c r="AL850" s="168"/>
      <c r="AM850" s="168"/>
      <c r="AN850" s="168"/>
      <c r="AO850" s="168"/>
      <c r="AP850" s="168"/>
      <c r="AQ850" s="168"/>
      <c r="AR850" s="168"/>
      <c r="AS850" s="168"/>
      <c r="AT850" s="168"/>
      <c r="AU850" s="168"/>
      <c r="AV850" s="168"/>
      <c r="AW850" s="168"/>
      <c r="AX850" s="168"/>
      <c r="AY850" s="168"/>
      <c r="AZ850" s="168"/>
      <c r="BA850" s="168"/>
      <c r="BB850" s="168"/>
      <c r="BC850" s="221" t="e">
        <f>INT(INDEX('Dados Consolidados'!$R$1:$R$1000000, MATCH(A850, 'Dados Consolidados'!$A$1:$A$1000000, 0)))</f>
        <v>#N/A</v>
      </c>
      <c r="BD850" s="221" t="e">
        <f>INT(INDEX('Dados Consolidados'!$S$1:$S$1000000, MATCH(B850, 'Dados Consolidados'!$B$1:$B$1000000, 0)))</f>
        <v>#N/A</v>
      </c>
      <c r="BE850" s="221" t="e">
        <f>INT(INDEX('Dados Consolidados'!$T$1:$T$1000000, MATCH(E850, 'Dados Consolidados'!$E$1:$E$1000000, 0)))</f>
        <v>#N/A</v>
      </c>
      <c r="BF850" s="221" t="e">
        <f>INT(INDEX('Dados Consolidados'!$U$1:$U$1000000, MATCH(H850, 'Dados Consolidados'!$H$1:$H$1000000, 0)))</f>
        <v>#N/A</v>
      </c>
      <c r="BG850" s="221" t="e">
        <f>INT(INDEX('Dados Consolidados'!$V$1:$V$1000000, MATCH(J850, 'Dados Consolidados'!$J$1:$J$1000000, 0)))</f>
        <v>#N/A</v>
      </c>
      <c r="BH850" s="221" t="e">
        <f>INT(INDEX('Dados Consolidados'!$X$1:$X$1000000, MATCH(K850, 'Dados Consolidados'!$K$1:$K$1000000, 0)))</f>
        <v>#N/A</v>
      </c>
      <c r="BI850" s="221" t="e">
        <f>INT(INDEX('Dados Consolidados'!$Y$1:$Y$1000000, MATCH(L850, 'Dados Consolidados'!$L$1:$L$1000000, 0)))</f>
        <v>#N/A</v>
      </c>
      <c r="BJ850" s="222" t="e">
        <f>INT(INDEX('Dados Consolidados'!$W$1:$W$1000000, MATCH(P850, 'Dados Consolidados'!$P$1:$P$1000000, 0)))</f>
        <v>#N/A</v>
      </c>
      <c r="BK850" s="83" t="str">
        <f>IF(AND(A850&lt;&gt;"",B850&lt;&gt;"",C850&lt;&gt;"",E850&lt;&gt;"",J850&lt;&gt;"",K850&lt;&gt;"",L850&lt;&gt;"",R850&lt;&gt;"",V850&lt;&gt;""),"OK","n/a")</f>
        <v>n/a</v>
      </c>
    </row>
    <row r="851" spans="1:63" s="83" customFormat="1" ht="20.100000000000001" customHeight="1" x14ac:dyDescent="0.25">
      <c r="A851" s="163"/>
      <c r="B851" s="163"/>
      <c r="C851" s="163"/>
      <c r="D851" s="163"/>
      <c r="E851" s="163"/>
      <c r="F851" s="163"/>
      <c r="G851" s="163"/>
      <c r="H851" s="163"/>
      <c r="I851" s="163"/>
      <c r="J851" s="163"/>
      <c r="K851" s="163"/>
      <c r="L851" s="163"/>
      <c r="M851" s="231"/>
      <c r="N851" s="233"/>
      <c r="O851" s="233"/>
      <c r="P851" s="163"/>
      <c r="Q851" s="230"/>
      <c r="R851" s="163"/>
      <c r="S851" s="163"/>
      <c r="T851" s="163"/>
      <c r="U851" s="163"/>
      <c r="V851" s="231"/>
      <c r="W851" s="231"/>
      <c r="X851" s="231"/>
      <c r="Y851" s="231"/>
      <c r="Z851" s="231"/>
      <c r="AA851" s="231"/>
      <c r="AB851" s="231"/>
      <c r="AC851" s="231"/>
      <c r="AD851" s="232"/>
      <c r="AE851" s="232"/>
      <c r="AF851" s="168"/>
      <c r="AG851" s="168"/>
      <c r="AH851" s="168"/>
      <c r="AI851" s="168"/>
      <c r="AJ851" s="168"/>
      <c r="AK851" s="168"/>
      <c r="AL851" s="168"/>
      <c r="AM851" s="168"/>
      <c r="AN851" s="168"/>
      <c r="AO851" s="168"/>
      <c r="AP851" s="168"/>
      <c r="AQ851" s="168"/>
      <c r="AR851" s="168"/>
      <c r="AS851" s="168"/>
      <c r="AT851" s="168"/>
      <c r="AU851" s="168"/>
      <c r="AV851" s="168"/>
      <c r="AW851" s="168"/>
      <c r="AX851" s="168"/>
      <c r="AY851" s="168"/>
      <c r="AZ851" s="168"/>
      <c r="BA851" s="168"/>
      <c r="BB851" s="168"/>
      <c r="BC851" s="221" t="e">
        <f>INT(INDEX('Dados Consolidados'!$R$1:$R$1000000, MATCH(A851, 'Dados Consolidados'!$A$1:$A$1000000, 0)))</f>
        <v>#N/A</v>
      </c>
      <c r="BD851" s="221" t="e">
        <f>INT(INDEX('Dados Consolidados'!$S$1:$S$1000000, MATCH(B851, 'Dados Consolidados'!$B$1:$B$1000000, 0)))</f>
        <v>#N/A</v>
      </c>
      <c r="BE851" s="221" t="e">
        <f>INT(INDEX('Dados Consolidados'!$T$1:$T$1000000, MATCH(E851, 'Dados Consolidados'!$E$1:$E$1000000, 0)))</f>
        <v>#N/A</v>
      </c>
      <c r="BF851" s="221" t="e">
        <f>INT(INDEX('Dados Consolidados'!$U$1:$U$1000000, MATCH(H851, 'Dados Consolidados'!$H$1:$H$1000000, 0)))</f>
        <v>#N/A</v>
      </c>
      <c r="BG851" s="221" t="e">
        <f>INT(INDEX('Dados Consolidados'!$V$1:$V$1000000, MATCH(J851, 'Dados Consolidados'!$J$1:$J$1000000, 0)))</f>
        <v>#N/A</v>
      </c>
      <c r="BH851" s="221" t="e">
        <f>INT(INDEX('Dados Consolidados'!$X$1:$X$1000000, MATCH(K851, 'Dados Consolidados'!$K$1:$K$1000000, 0)))</f>
        <v>#N/A</v>
      </c>
      <c r="BI851" s="221" t="e">
        <f>INT(INDEX('Dados Consolidados'!$Y$1:$Y$1000000, MATCH(L851, 'Dados Consolidados'!$L$1:$L$1000000, 0)))</f>
        <v>#N/A</v>
      </c>
      <c r="BJ851" s="222" t="e">
        <f>INT(INDEX('Dados Consolidados'!$W$1:$W$1000000, MATCH(P851, 'Dados Consolidados'!$P$1:$P$1000000, 0)))</f>
        <v>#N/A</v>
      </c>
      <c r="BK851" s="83" t="str">
        <f>IF(AND(A851&lt;&gt;"",B851&lt;&gt;"",C851&lt;&gt;"",E851&lt;&gt;"",J851&lt;&gt;"",K851&lt;&gt;"",L851&lt;&gt;"",R851&lt;&gt;"",V851&lt;&gt;""),"OK","n/a")</f>
        <v>n/a</v>
      </c>
    </row>
    <row r="852" spans="1:63" s="83" customFormat="1" ht="20.100000000000001" customHeight="1" x14ac:dyDescent="0.25">
      <c r="A852" s="163"/>
      <c r="B852" s="163"/>
      <c r="C852" s="163"/>
      <c r="D852" s="163"/>
      <c r="E852" s="163"/>
      <c r="F852" s="163"/>
      <c r="G852" s="163"/>
      <c r="H852" s="163"/>
      <c r="I852" s="163"/>
      <c r="J852" s="163"/>
      <c r="K852" s="163"/>
      <c r="L852" s="163"/>
      <c r="M852" s="231"/>
      <c r="N852" s="233"/>
      <c r="O852" s="233"/>
      <c r="P852" s="163"/>
      <c r="Q852" s="230"/>
      <c r="R852" s="163"/>
      <c r="S852" s="163"/>
      <c r="T852" s="163"/>
      <c r="U852" s="163"/>
      <c r="V852" s="231"/>
      <c r="W852" s="231"/>
      <c r="X852" s="231"/>
      <c r="Y852" s="231"/>
      <c r="Z852" s="231"/>
      <c r="AA852" s="231"/>
      <c r="AB852" s="231"/>
      <c r="AC852" s="231"/>
      <c r="AD852" s="232"/>
      <c r="AE852" s="232"/>
      <c r="AF852" s="168"/>
      <c r="AG852" s="168"/>
      <c r="AH852" s="168"/>
      <c r="AI852" s="168"/>
      <c r="AJ852" s="168"/>
      <c r="AK852" s="168"/>
      <c r="AL852" s="168"/>
      <c r="AM852" s="168"/>
      <c r="AN852" s="168"/>
      <c r="AO852" s="168"/>
      <c r="AP852" s="168"/>
      <c r="AQ852" s="168"/>
      <c r="AR852" s="168"/>
      <c r="AS852" s="168"/>
      <c r="AT852" s="168"/>
      <c r="AU852" s="168"/>
      <c r="AV852" s="168"/>
      <c r="AW852" s="168"/>
      <c r="AX852" s="168"/>
      <c r="AY852" s="168"/>
      <c r="AZ852" s="168"/>
      <c r="BA852" s="168"/>
      <c r="BB852" s="168"/>
      <c r="BC852" s="221" t="e">
        <f>INT(INDEX('Dados Consolidados'!$R$1:$R$1000000, MATCH(A852, 'Dados Consolidados'!$A$1:$A$1000000, 0)))</f>
        <v>#N/A</v>
      </c>
      <c r="BD852" s="221" t="e">
        <f>INT(INDEX('Dados Consolidados'!$S$1:$S$1000000, MATCH(B852, 'Dados Consolidados'!$B$1:$B$1000000, 0)))</f>
        <v>#N/A</v>
      </c>
      <c r="BE852" s="221" t="e">
        <f>INT(INDEX('Dados Consolidados'!$T$1:$T$1000000, MATCH(E852, 'Dados Consolidados'!$E$1:$E$1000000, 0)))</f>
        <v>#N/A</v>
      </c>
      <c r="BF852" s="221" t="e">
        <f>INT(INDEX('Dados Consolidados'!$U$1:$U$1000000, MATCH(H852, 'Dados Consolidados'!$H$1:$H$1000000, 0)))</f>
        <v>#N/A</v>
      </c>
      <c r="BG852" s="221" t="e">
        <f>INT(INDEX('Dados Consolidados'!$V$1:$V$1000000, MATCH(J852, 'Dados Consolidados'!$J$1:$J$1000000, 0)))</f>
        <v>#N/A</v>
      </c>
      <c r="BH852" s="221" t="e">
        <f>INT(INDEX('Dados Consolidados'!$X$1:$X$1000000, MATCH(K852, 'Dados Consolidados'!$K$1:$K$1000000, 0)))</f>
        <v>#N/A</v>
      </c>
      <c r="BI852" s="221" t="e">
        <f>INT(INDEX('Dados Consolidados'!$Y$1:$Y$1000000, MATCH(L852, 'Dados Consolidados'!$L$1:$L$1000000, 0)))</f>
        <v>#N/A</v>
      </c>
      <c r="BJ852" s="222" t="e">
        <f>INT(INDEX('Dados Consolidados'!$W$1:$W$1000000, MATCH(P852, 'Dados Consolidados'!$P$1:$P$1000000, 0)))</f>
        <v>#N/A</v>
      </c>
      <c r="BK852" s="83" t="str">
        <f>IF(AND(A852&lt;&gt;"",B852&lt;&gt;"",C852&lt;&gt;"",E852&lt;&gt;"",J852&lt;&gt;"",K852&lt;&gt;"",L852&lt;&gt;"",R852&lt;&gt;"",V852&lt;&gt;""),"OK","n/a")</f>
        <v>n/a</v>
      </c>
    </row>
    <row r="853" spans="1:63" s="83" customFormat="1" ht="20.100000000000001" customHeight="1" x14ac:dyDescent="0.25">
      <c r="A853" s="163"/>
      <c r="B853" s="163"/>
      <c r="C853" s="163"/>
      <c r="D853" s="163"/>
      <c r="E853" s="163"/>
      <c r="F853" s="163"/>
      <c r="G853" s="163"/>
      <c r="H853" s="163"/>
      <c r="I853" s="163"/>
      <c r="J853" s="163"/>
      <c r="K853" s="163"/>
      <c r="L853" s="163"/>
      <c r="M853" s="231"/>
      <c r="N853" s="233"/>
      <c r="O853" s="233"/>
      <c r="P853" s="163"/>
      <c r="Q853" s="230"/>
      <c r="R853" s="163"/>
      <c r="S853" s="163"/>
      <c r="T853" s="163"/>
      <c r="U853" s="163"/>
      <c r="V853" s="231"/>
      <c r="W853" s="231"/>
      <c r="X853" s="231"/>
      <c r="Y853" s="231"/>
      <c r="Z853" s="231"/>
      <c r="AA853" s="231"/>
      <c r="AB853" s="231"/>
      <c r="AC853" s="231"/>
      <c r="AD853" s="232"/>
      <c r="AE853" s="232"/>
      <c r="AF853" s="168"/>
      <c r="AG853" s="168"/>
      <c r="AH853" s="168"/>
      <c r="AI853" s="168"/>
      <c r="AJ853" s="168"/>
      <c r="AK853" s="168"/>
      <c r="AL853" s="168"/>
      <c r="AM853" s="168"/>
      <c r="AN853" s="168"/>
      <c r="AO853" s="168"/>
      <c r="AP853" s="168"/>
      <c r="AQ853" s="168"/>
      <c r="AR853" s="168"/>
      <c r="AS853" s="168"/>
      <c r="AT853" s="168"/>
      <c r="AU853" s="168"/>
      <c r="AV853" s="168"/>
      <c r="AW853" s="168"/>
      <c r="AX853" s="168"/>
      <c r="AY853" s="168"/>
      <c r="AZ853" s="168"/>
      <c r="BA853" s="168"/>
      <c r="BB853" s="168"/>
      <c r="BC853" s="221" t="e">
        <f>INT(INDEX('Dados Consolidados'!$R$1:$R$1000000, MATCH(A853, 'Dados Consolidados'!$A$1:$A$1000000, 0)))</f>
        <v>#N/A</v>
      </c>
      <c r="BD853" s="221" t="e">
        <f>INT(INDEX('Dados Consolidados'!$S$1:$S$1000000, MATCH(B853, 'Dados Consolidados'!$B$1:$B$1000000, 0)))</f>
        <v>#N/A</v>
      </c>
      <c r="BE853" s="221" t="e">
        <f>INT(INDEX('Dados Consolidados'!$T$1:$T$1000000, MATCH(E853, 'Dados Consolidados'!$E$1:$E$1000000, 0)))</f>
        <v>#N/A</v>
      </c>
      <c r="BF853" s="221" t="e">
        <f>INT(INDEX('Dados Consolidados'!$U$1:$U$1000000, MATCH(H853, 'Dados Consolidados'!$H$1:$H$1000000, 0)))</f>
        <v>#N/A</v>
      </c>
      <c r="BG853" s="221" t="e">
        <f>INT(INDEX('Dados Consolidados'!$V$1:$V$1000000, MATCH(J853, 'Dados Consolidados'!$J$1:$J$1000000, 0)))</f>
        <v>#N/A</v>
      </c>
      <c r="BH853" s="221" t="e">
        <f>INT(INDEX('Dados Consolidados'!$X$1:$X$1000000, MATCH(K853, 'Dados Consolidados'!$K$1:$K$1000000, 0)))</f>
        <v>#N/A</v>
      </c>
      <c r="BI853" s="221" t="e">
        <f>INT(INDEX('Dados Consolidados'!$Y$1:$Y$1000000, MATCH(L853, 'Dados Consolidados'!$L$1:$L$1000000, 0)))</f>
        <v>#N/A</v>
      </c>
      <c r="BJ853" s="222" t="e">
        <f>INT(INDEX('Dados Consolidados'!$W$1:$W$1000000, MATCH(P853, 'Dados Consolidados'!$P$1:$P$1000000, 0)))</f>
        <v>#N/A</v>
      </c>
      <c r="BK853" s="83" t="str">
        <f>IF(AND(A853&lt;&gt;"",B853&lt;&gt;"",C853&lt;&gt;"",E853&lt;&gt;"",J853&lt;&gt;"",K853&lt;&gt;"",L853&lt;&gt;"",R853&lt;&gt;"",V853&lt;&gt;""),"OK","n/a")</f>
        <v>n/a</v>
      </c>
    </row>
    <row r="854" spans="1:63" s="83" customFormat="1" ht="20.100000000000001" customHeight="1" x14ac:dyDescent="0.25">
      <c r="A854" s="163"/>
      <c r="B854" s="163"/>
      <c r="C854" s="163"/>
      <c r="D854" s="163"/>
      <c r="E854" s="163"/>
      <c r="F854" s="163"/>
      <c r="G854" s="163"/>
      <c r="H854" s="163"/>
      <c r="I854" s="163"/>
      <c r="J854" s="163"/>
      <c r="K854" s="163"/>
      <c r="L854" s="163"/>
      <c r="M854" s="231"/>
      <c r="N854" s="233"/>
      <c r="O854" s="233"/>
      <c r="P854" s="163"/>
      <c r="Q854" s="230"/>
      <c r="R854" s="163"/>
      <c r="S854" s="163"/>
      <c r="T854" s="163"/>
      <c r="U854" s="163"/>
      <c r="V854" s="231"/>
      <c r="W854" s="231"/>
      <c r="X854" s="231"/>
      <c r="Y854" s="231"/>
      <c r="Z854" s="231"/>
      <c r="AA854" s="231"/>
      <c r="AB854" s="231"/>
      <c r="AC854" s="231"/>
      <c r="AD854" s="232"/>
      <c r="AE854" s="232"/>
      <c r="AF854" s="168"/>
      <c r="AG854" s="168"/>
      <c r="AH854" s="168"/>
      <c r="AI854" s="168"/>
      <c r="AJ854" s="168"/>
      <c r="AK854" s="168"/>
      <c r="AL854" s="168"/>
      <c r="AM854" s="168"/>
      <c r="AN854" s="168"/>
      <c r="AO854" s="168"/>
      <c r="AP854" s="168"/>
      <c r="AQ854" s="168"/>
      <c r="AR854" s="168"/>
      <c r="AS854" s="168"/>
      <c r="AT854" s="168"/>
      <c r="AU854" s="168"/>
      <c r="AV854" s="168"/>
      <c r="AW854" s="168"/>
      <c r="AX854" s="168"/>
      <c r="AY854" s="168"/>
      <c r="AZ854" s="168"/>
      <c r="BA854" s="168"/>
      <c r="BB854" s="168"/>
      <c r="BC854" s="221" t="e">
        <f>INT(INDEX('Dados Consolidados'!$R$1:$R$1000000, MATCH(A854, 'Dados Consolidados'!$A$1:$A$1000000, 0)))</f>
        <v>#N/A</v>
      </c>
      <c r="BD854" s="221" t="e">
        <f>INT(INDEX('Dados Consolidados'!$S$1:$S$1000000, MATCH(B854, 'Dados Consolidados'!$B$1:$B$1000000, 0)))</f>
        <v>#N/A</v>
      </c>
      <c r="BE854" s="221" t="e">
        <f>INT(INDEX('Dados Consolidados'!$T$1:$T$1000000, MATCH(E854, 'Dados Consolidados'!$E$1:$E$1000000, 0)))</f>
        <v>#N/A</v>
      </c>
      <c r="BF854" s="221" t="e">
        <f>INT(INDEX('Dados Consolidados'!$U$1:$U$1000000, MATCH(H854, 'Dados Consolidados'!$H$1:$H$1000000, 0)))</f>
        <v>#N/A</v>
      </c>
      <c r="BG854" s="221" t="e">
        <f>INT(INDEX('Dados Consolidados'!$V$1:$V$1000000, MATCH(J854, 'Dados Consolidados'!$J$1:$J$1000000, 0)))</f>
        <v>#N/A</v>
      </c>
      <c r="BH854" s="221" t="e">
        <f>INT(INDEX('Dados Consolidados'!$X$1:$X$1000000, MATCH(K854, 'Dados Consolidados'!$K$1:$K$1000000, 0)))</f>
        <v>#N/A</v>
      </c>
      <c r="BI854" s="221" t="e">
        <f>INT(INDEX('Dados Consolidados'!$Y$1:$Y$1000000, MATCH(L854, 'Dados Consolidados'!$L$1:$L$1000000, 0)))</f>
        <v>#N/A</v>
      </c>
      <c r="BJ854" s="222" t="e">
        <f>INT(INDEX('Dados Consolidados'!$W$1:$W$1000000, MATCH(P854, 'Dados Consolidados'!$P$1:$P$1000000, 0)))</f>
        <v>#N/A</v>
      </c>
      <c r="BK854" s="83" t="str">
        <f>IF(AND(A854&lt;&gt;"",B854&lt;&gt;"",C854&lt;&gt;"",E854&lt;&gt;"",J854&lt;&gt;"",K854&lt;&gt;"",L854&lt;&gt;"",R854&lt;&gt;"",V854&lt;&gt;""),"OK","n/a")</f>
        <v>n/a</v>
      </c>
    </row>
    <row r="855" spans="1:63" s="83" customFormat="1" ht="20.100000000000001" customHeight="1" x14ac:dyDescent="0.25">
      <c r="A855" s="163"/>
      <c r="B855" s="163"/>
      <c r="C855" s="163"/>
      <c r="D855" s="163"/>
      <c r="E855" s="163"/>
      <c r="F855" s="163"/>
      <c r="G855" s="163"/>
      <c r="H855" s="163"/>
      <c r="I855" s="163"/>
      <c r="J855" s="163"/>
      <c r="K855" s="163"/>
      <c r="L855" s="163"/>
      <c r="M855" s="231"/>
      <c r="N855" s="233"/>
      <c r="O855" s="233"/>
      <c r="P855" s="163"/>
      <c r="Q855" s="230"/>
      <c r="R855" s="163"/>
      <c r="S855" s="163"/>
      <c r="T855" s="163"/>
      <c r="U855" s="163"/>
      <c r="V855" s="231"/>
      <c r="W855" s="231"/>
      <c r="X855" s="231"/>
      <c r="Y855" s="231"/>
      <c r="Z855" s="231"/>
      <c r="AA855" s="231"/>
      <c r="AB855" s="231"/>
      <c r="AC855" s="231"/>
      <c r="AD855" s="232"/>
      <c r="AE855" s="232"/>
      <c r="AF855" s="168"/>
      <c r="AG855" s="168"/>
      <c r="AH855" s="168"/>
      <c r="AI855" s="168"/>
      <c r="AJ855" s="168"/>
      <c r="AK855" s="168"/>
      <c r="AL855" s="168"/>
      <c r="AM855" s="168"/>
      <c r="AN855" s="168"/>
      <c r="AO855" s="168"/>
      <c r="AP855" s="168"/>
      <c r="AQ855" s="168"/>
      <c r="AR855" s="168"/>
      <c r="AS855" s="168"/>
      <c r="AT855" s="168"/>
      <c r="AU855" s="168"/>
      <c r="AV855" s="168"/>
      <c r="AW855" s="168"/>
      <c r="AX855" s="168"/>
      <c r="AY855" s="168"/>
      <c r="AZ855" s="168"/>
      <c r="BA855" s="168"/>
      <c r="BB855" s="168"/>
      <c r="BC855" s="221" t="e">
        <f>INT(INDEX('Dados Consolidados'!$R$1:$R$1000000, MATCH(A855, 'Dados Consolidados'!$A$1:$A$1000000, 0)))</f>
        <v>#N/A</v>
      </c>
      <c r="BD855" s="221" t="e">
        <f>INT(INDEX('Dados Consolidados'!$S$1:$S$1000000, MATCH(B855, 'Dados Consolidados'!$B$1:$B$1000000, 0)))</f>
        <v>#N/A</v>
      </c>
      <c r="BE855" s="221" t="e">
        <f>INT(INDEX('Dados Consolidados'!$T$1:$T$1000000, MATCH(E855, 'Dados Consolidados'!$E$1:$E$1000000, 0)))</f>
        <v>#N/A</v>
      </c>
      <c r="BF855" s="221" t="e">
        <f>INT(INDEX('Dados Consolidados'!$U$1:$U$1000000, MATCH(H855, 'Dados Consolidados'!$H$1:$H$1000000, 0)))</f>
        <v>#N/A</v>
      </c>
      <c r="BG855" s="221" t="e">
        <f>INT(INDEX('Dados Consolidados'!$V$1:$V$1000000, MATCH(J855, 'Dados Consolidados'!$J$1:$J$1000000, 0)))</f>
        <v>#N/A</v>
      </c>
      <c r="BH855" s="221" t="e">
        <f>INT(INDEX('Dados Consolidados'!$X$1:$X$1000000, MATCH(K855, 'Dados Consolidados'!$K$1:$K$1000000, 0)))</f>
        <v>#N/A</v>
      </c>
      <c r="BI855" s="221" t="e">
        <f>INT(INDEX('Dados Consolidados'!$Y$1:$Y$1000000, MATCH(L855, 'Dados Consolidados'!$L$1:$L$1000000, 0)))</f>
        <v>#N/A</v>
      </c>
      <c r="BJ855" s="222" t="e">
        <f>INT(INDEX('Dados Consolidados'!$W$1:$W$1000000, MATCH(P855, 'Dados Consolidados'!$P$1:$P$1000000, 0)))</f>
        <v>#N/A</v>
      </c>
      <c r="BK855" s="83" t="str">
        <f>IF(AND(A855&lt;&gt;"",B855&lt;&gt;"",C855&lt;&gt;"",E855&lt;&gt;"",J855&lt;&gt;"",K855&lt;&gt;"",L855&lt;&gt;"",R855&lt;&gt;"",V855&lt;&gt;""),"OK","n/a")</f>
        <v>n/a</v>
      </c>
    </row>
    <row r="856" spans="1:63" s="83" customFormat="1" ht="20.100000000000001" customHeight="1" x14ac:dyDescent="0.25">
      <c r="A856" s="163"/>
      <c r="B856" s="163"/>
      <c r="C856" s="163"/>
      <c r="D856" s="163"/>
      <c r="E856" s="163"/>
      <c r="F856" s="163"/>
      <c r="G856" s="163"/>
      <c r="H856" s="163"/>
      <c r="I856" s="163"/>
      <c r="J856" s="163"/>
      <c r="K856" s="163"/>
      <c r="L856" s="163"/>
      <c r="M856" s="231"/>
      <c r="N856" s="233"/>
      <c r="O856" s="233"/>
      <c r="P856" s="163"/>
      <c r="Q856" s="230"/>
      <c r="R856" s="163"/>
      <c r="S856" s="163"/>
      <c r="T856" s="163"/>
      <c r="U856" s="163"/>
      <c r="V856" s="231"/>
      <c r="W856" s="231"/>
      <c r="X856" s="231"/>
      <c r="Y856" s="231"/>
      <c r="Z856" s="231"/>
      <c r="AA856" s="231"/>
      <c r="AB856" s="231"/>
      <c r="AC856" s="231"/>
      <c r="AD856" s="232"/>
      <c r="AE856" s="232"/>
      <c r="AF856" s="168"/>
      <c r="AG856" s="168"/>
      <c r="AH856" s="168"/>
      <c r="AI856" s="168"/>
      <c r="AJ856" s="168"/>
      <c r="AK856" s="168"/>
      <c r="AL856" s="168"/>
      <c r="AM856" s="168"/>
      <c r="AN856" s="168"/>
      <c r="AO856" s="168"/>
      <c r="AP856" s="168"/>
      <c r="AQ856" s="168"/>
      <c r="AR856" s="168"/>
      <c r="AS856" s="168"/>
      <c r="AT856" s="168"/>
      <c r="AU856" s="168"/>
      <c r="AV856" s="168"/>
      <c r="AW856" s="168"/>
      <c r="AX856" s="168"/>
      <c r="AY856" s="168"/>
      <c r="AZ856" s="168"/>
      <c r="BA856" s="168"/>
      <c r="BB856" s="168"/>
      <c r="BC856" s="221" t="e">
        <f>INT(INDEX('Dados Consolidados'!$R$1:$R$1000000, MATCH(A856, 'Dados Consolidados'!$A$1:$A$1000000, 0)))</f>
        <v>#N/A</v>
      </c>
      <c r="BD856" s="221" t="e">
        <f>INT(INDEX('Dados Consolidados'!$S$1:$S$1000000, MATCH(B856, 'Dados Consolidados'!$B$1:$B$1000000, 0)))</f>
        <v>#N/A</v>
      </c>
      <c r="BE856" s="221" t="e">
        <f>INT(INDEX('Dados Consolidados'!$T$1:$T$1000000, MATCH(E856, 'Dados Consolidados'!$E$1:$E$1000000, 0)))</f>
        <v>#N/A</v>
      </c>
      <c r="BF856" s="221" t="e">
        <f>INT(INDEX('Dados Consolidados'!$U$1:$U$1000000, MATCH(H856, 'Dados Consolidados'!$H$1:$H$1000000, 0)))</f>
        <v>#N/A</v>
      </c>
      <c r="BG856" s="221" t="e">
        <f>INT(INDEX('Dados Consolidados'!$V$1:$V$1000000, MATCH(J856, 'Dados Consolidados'!$J$1:$J$1000000, 0)))</f>
        <v>#N/A</v>
      </c>
      <c r="BH856" s="221" t="e">
        <f>INT(INDEX('Dados Consolidados'!$X$1:$X$1000000, MATCH(K856, 'Dados Consolidados'!$K$1:$K$1000000, 0)))</f>
        <v>#N/A</v>
      </c>
      <c r="BI856" s="221" t="e">
        <f>INT(INDEX('Dados Consolidados'!$Y$1:$Y$1000000, MATCH(L856, 'Dados Consolidados'!$L$1:$L$1000000, 0)))</f>
        <v>#N/A</v>
      </c>
      <c r="BJ856" s="222" t="e">
        <f>INT(INDEX('Dados Consolidados'!$W$1:$W$1000000, MATCH(P856, 'Dados Consolidados'!$P$1:$P$1000000, 0)))</f>
        <v>#N/A</v>
      </c>
      <c r="BK856" s="83" t="str">
        <f>IF(AND(A856&lt;&gt;"",B856&lt;&gt;"",C856&lt;&gt;"",E856&lt;&gt;"",J856&lt;&gt;"",K856&lt;&gt;"",L856&lt;&gt;"",R856&lt;&gt;"",V856&lt;&gt;""),"OK","n/a")</f>
        <v>n/a</v>
      </c>
    </row>
    <row r="857" spans="1:63" s="83" customFormat="1" ht="20.100000000000001" customHeight="1" x14ac:dyDescent="0.25">
      <c r="A857" s="163"/>
      <c r="B857" s="163"/>
      <c r="C857" s="163"/>
      <c r="D857" s="163"/>
      <c r="E857" s="163"/>
      <c r="F857" s="163"/>
      <c r="G857" s="163"/>
      <c r="H857" s="163"/>
      <c r="I857" s="163"/>
      <c r="J857" s="163"/>
      <c r="K857" s="163"/>
      <c r="L857" s="163"/>
      <c r="M857" s="231"/>
      <c r="N857" s="233"/>
      <c r="O857" s="233"/>
      <c r="P857" s="163"/>
      <c r="Q857" s="230"/>
      <c r="R857" s="163"/>
      <c r="S857" s="163"/>
      <c r="T857" s="163"/>
      <c r="U857" s="163"/>
      <c r="V857" s="231"/>
      <c r="W857" s="231"/>
      <c r="X857" s="231"/>
      <c r="Y857" s="231"/>
      <c r="Z857" s="231"/>
      <c r="AA857" s="231"/>
      <c r="AB857" s="231"/>
      <c r="AC857" s="231"/>
      <c r="AD857" s="232"/>
      <c r="AE857" s="232"/>
      <c r="AF857" s="168"/>
      <c r="AG857" s="168"/>
      <c r="AH857" s="168"/>
      <c r="AI857" s="168"/>
      <c r="AJ857" s="168"/>
      <c r="AK857" s="168"/>
      <c r="AL857" s="168"/>
      <c r="AM857" s="168"/>
      <c r="AN857" s="168"/>
      <c r="AO857" s="168"/>
      <c r="AP857" s="168"/>
      <c r="AQ857" s="168"/>
      <c r="AR857" s="168"/>
      <c r="AS857" s="168"/>
      <c r="AT857" s="168"/>
      <c r="AU857" s="168"/>
      <c r="AV857" s="168"/>
      <c r="AW857" s="168"/>
      <c r="AX857" s="168"/>
      <c r="AY857" s="168"/>
      <c r="AZ857" s="168"/>
      <c r="BA857" s="168"/>
      <c r="BB857" s="168"/>
      <c r="BC857" s="221" t="e">
        <f>INT(INDEX('Dados Consolidados'!$R$1:$R$1000000, MATCH(A857, 'Dados Consolidados'!$A$1:$A$1000000, 0)))</f>
        <v>#N/A</v>
      </c>
      <c r="BD857" s="221" t="e">
        <f>INT(INDEX('Dados Consolidados'!$S$1:$S$1000000, MATCH(B857, 'Dados Consolidados'!$B$1:$B$1000000, 0)))</f>
        <v>#N/A</v>
      </c>
      <c r="BE857" s="221" t="e">
        <f>INT(INDEX('Dados Consolidados'!$T$1:$T$1000000, MATCH(E857, 'Dados Consolidados'!$E$1:$E$1000000, 0)))</f>
        <v>#N/A</v>
      </c>
      <c r="BF857" s="221" t="e">
        <f>INT(INDEX('Dados Consolidados'!$U$1:$U$1000000, MATCH(H857, 'Dados Consolidados'!$H$1:$H$1000000, 0)))</f>
        <v>#N/A</v>
      </c>
      <c r="BG857" s="221" t="e">
        <f>INT(INDEX('Dados Consolidados'!$V$1:$V$1000000, MATCH(J857, 'Dados Consolidados'!$J$1:$J$1000000, 0)))</f>
        <v>#N/A</v>
      </c>
      <c r="BH857" s="221" t="e">
        <f>INT(INDEX('Dados Consolidados'!$X$1:$X$1000000, MATCH(K857, 'Dados Consolidados'!$K$1:$K$1000000, 0)))</f>
        <v>#N/A</v>
      </c>
      <c r="BI857" s="221" t="e">
        <f>INT(INDEX('Dados Consolidados'!$Y$1:$Y$1000000, MATCH(L857, 'Dados Consolidados'!$L$1:$L$1000000, 0)))</f>
        <v>#N/A</v>
      </c>
      <c r="BJ857" s="222" t="e">
        <f>INT(INDEX('Dados Consolidados'!$W$1:$W$1000000, MATCH(P857, 'Dados Consolidados'!$P$1:$P$1000000, 0)))</f>
        <v>#N/A</v>
      </c>
      <c r="BK857" s="83" t="str">
        <f>IF(AND(A857&lt;&gt;"",B857&lt;&gt;"",C857&lt;&gt;"",E857&lt;&gt;"",J857&lt;&gt;"",K857&lt;&gt;"",L857&lt;&gt;"",R857&lt;&gt;"",V857&lt;&gt;""),"OK","n/a")</f>
        <v>n/a</v>
      </c>
    </row>
    <row r="858" spans="1:63" s="83" customFormat="1" ht="20.100000000000001" customHeight="1" x14ac:dyDescent="0.25">
      <c r="A858" s="163"/>
      <c r="B858" s="163"/>
      <c r="C858" s="163"/>
      <c r="D858" s="163"/>
      <c r="E858" s="163"/>
      <c r="F858" s="163"/>
      <c r="G858" s="163"/>
      <c r="H858" s="163"/>
      <c r="I858" s="163"/>
      <c r="J858" s="163"/>
      <c r="K858" s="163"/>
      <c r="L858" s="163"/>
      <c r="M858" s="231"/>
      <c r="N858" s="233"/>
      <c r="O858" s="233"/>
      <c r="P858" s="163"/>
      <c r="Q858" s="230"/>
      <c r="R858" s="163"/>
      <c r="S858" s="163"/>
      <c r="T858" s="163"/>
      <c r="U858" s="163"/>
      <c r="V858" s="231"/>
      <c r="W858" s="231"/>
      <c r="X858" s="231"/>
      <c r="Y858" s="231"/>
      <c r="Z858" s="231"/>
      <c r="AA858" s="231"/>
      <c r="AB858" s="231"/>
      <c r="AC858" s="231"/>
      <c r="AD858" s="232"/>
      <c r="AE858" s="232"/>
      <c r="AF858" s="168"/>
      <c r="AG858" s="168"/>
      <c r="AH858" s="168"/>
      <c r="AI858" s="168"/>
      <c r="AJ858" s="168"/>
      <c r="AK858" s="168"/>
      <c r="AL858" s="168"/>
      <c r="AM858" s="168"/>
      <c r="AN858" s="168"/>
      <c r="AO858" s="168"/>
      <c r="AP858" s="168"/>
      <c r="AQ858" s="168"/>
      <c r="AR858" s="168"/>
      <c r="AS858" s="168"/>
      <c r="AT858" s="168"/>
      <c r="AU858" s="168"/>
      <c r="AV858" s="168"/>
      <c r="AW858" s="168"/>
      <c r="AX858" s="168"/>
      <c r="AY858" s="168"/>
      <c r="AZ858" s="168"/>
      <c r="BA858" s="168"/>
      <c r="BB858" s="168"/>
      <c r="BC858" s="221" t="e">
        <f>INT(INDEX('Dados Consolidados'!$R$1:$R$1000000, MATCH(A858, 'Dados Consolidados'!$A$1:$A$1000000, 0)))</f>
        <v>#N/A</v>
      </c>
      <c r="BD858" s="221" t="e">
        <f>INT(INDEX('Dados Consolidados'!$S$1:$S$1000000, MATCH(B858, 'Dados Consolidados'!$B$1:$B$1000000, 0)))</f>
        <v>#N/A</v>
      </c>
      <c r="BE858" s="221" t="e">
        <f>INT(INDEX('Dados Consolidados'!$T$1:$T$1000000, MATCH(E858, 'Dados Consolidados'!$E$1:$E$1000000, 0)))</f>
        <v>#N/A</v>
      </c>
      <c r="BF858" s="221" t="e">
        <f>INT(INDEX('Dados Consolidados'!$U$1:$U$1000000, MATCH(H858, 'Dados Consolidados'!$H$1:$H$1000000, 0)))</f>
        <v>#N/A</v>
      </c>
      <c r="BG858" s="221" t="e">
        <f>INT(INDEX('Dados Consolidados'!$V$1:$V$1000000, MATCH(J858, 'Dados Consolidados'!$J$1:$J$1000000, 0)))</f>
        <v>#N/A</v>
      </c>
      <c r="BH858" s="221" t="e">
        <f>INT(INDEX('Dados Consolidados'!$X$1:$X$1000000, MATCH(K858, 'Dados Consolidados'!$K$1:$K$1000000, 0)))</f>
        <v>#N/A</v>
      </c>
      <c r="BI858" s="221" t="e">
        <f>INT(INDEX('Dados Consolidados'!$Y$1:$Y$1000000, MATCH(L858, 'Dados Consolidados'!$L$1:$L$1000000, 0)))</f>
        <v>#N/A</v>
      </c>
      <c r="BJ858" s="222" t="e">
        <f>INT(INDEX('Dados Consolidados'!$W$1:$W$1000000, MATCH(P858, 'Dados Consolidados'!$P$1:$P$1000000, 0)))</f>
        <v>#N/A</v>
      </c>
      <c r="BK858" s="83" t="str">
        <f>IF(AND(A858&lt;&gt;"",B858&lt;&gt;"",C858&lt;&gt;"",E858&lt;&gt;"",J858&lt;&gt;"",K858&lt;&gt;"",L858&lt;&gt;"",R858&lt;&gt;"",V858&lt;&gt;""),"OK","n/a")</f>
        <v>n/a</v>
      </c>
    </row>
    <row r="859" spans="1:63" s="83" customFormat="1" ht="20.100000000000001" customHeight="1" x14ac:dyDescent="0.25">
      <c r="A859" s="163"/>
      <c r="B859" s="163"/>
      <c r="C859" s="163"/>
      <c r="D859" s="163"/>
      <c r="E859" s="163"/>
      <c r="F859" s="163"/>
      <c r="G859" s="163"/>
      <c r="H859" s="163"/>
      <c r="I859" s="163"/>
      <c r="J859" s="163"/>
      <c r="K859" s="163"/>
      <c r="L859" s="163"/>
      <c r="M859" s="231"/>
      <c r="N859" s="233"/>
      <c r="O859" s="233"/>
      <c r="P859" s="163"/>
      <c r="Q859" s="230"/>
      <c r="R859" s="163"/>
      <c r="S859" s="163"/>
      <c r="T859" s="163"/>
      <c r="U859" s="163"/>
      <c r="V859" s="231"/>
      <c r="W859" s="231"/>
      <c r="X859" s="231"/>
      <c r="Y859" s="231"/>
      <c r="Z859" s="231"/>
      <c r="AA859" s="231"/>
      <c r="AB859" s="231"/>
      <c r="AC859" s="231"/>
      <c r="AD859" s="232"/>
      <c r="AE859" s="232"/>
      <c r="AF859" s="168"/>
      <c r="AG859" s="168"/>
      <c r="AH859" s="168"/>
      <c r="AI859" s="168"/>
      <c r="AJ859" s="168"/>
      <c r="AK859" s="168"/>
      <c r="AL859" s="168"/>
      <c r="AM859" s="168"/>
      <c r="AN859" s="168"/>
      <c r="AO859" s="168"/>
      <c r="AP859" s="168"/>
      <c r="AQ859" s="168"/>
      <c r="AR859" s="168"/>
      <c r="AS859" s="168"/>
      <c r="AT859" s="168"/>
      <c r="AU859" s="168"/>
      <c r="AV859" s="168"/>
      <c r="AW859" s="168"/>
      <c r="AX859" s="168"/>
      <c r="AY859" s="168"/>
      <c r="AZ859" s="168"/>
      <c r="BA859" s="168"/>
      <c r="BB859" s="168"/>
      <c r="BC859" s="221" t="e">
        <f>INT(INDEX('Dados Consolidados'!$R$1:$R$1000000, MATCH(A859, 'Dados Consolidados'!$A$1:$A$1000000, 0)))</f>
        <v>#N/A</v>
      </c>
      <c r="BD859" s="221" t="e">
        <f>INT(INDEX('Dados Consolidados'!$S$1:$S$1000000, MATCH(B859, 'Dados Consolidados'!$B$1:$B$1000000, 0)))</f>
        <v>#N/A</v>
      </c>
      <c r="BE859" s="221" t="e">
        <f>INT(INDEX('Dados Consolidados'!$T$1:$T$1000000, MATCH(E859, 'Dados Consolidados'!$E$1:$E$1000000, 0)))</f>
        <v>#N/A</v>
      </c>
      <c r="BF859" s="221" t="e">
        <f>INT(INDEX('Dados Consolidados'!$U$1:$U$1000000, MATCH(H859, 'Dados Consolidados'!$H$1:$H$1000000, 0)))</f>
        <v>#N/A</v>
      </c>
      <c r="BG859" s="221" t="e">
        <f>INT(INDEX('Dados Consolidados'!$V$1:$V$1000000, MATCH(J859, 'Dados Consolidados'!$J$1:$J$1000000, 0)))</f>
        <v>#N/A</v>
      </c>
      <c r="BH859" s="221" t="e">
        <f>INT(INDEX('Dados Consolidados'!$X$1:$X$1000000, MATCH(K859, 'Dados Consolidados'!$K$1:$K$1000000, 0)))</f>
        <v>#N/A</v>
      </c>
      <c r="BI859" s="221" t="e">
        <f>INT(INDEX('Dados Consolidados'!$Y$1:$Y$1000000, MATCH(L859, 'Dados Consolidados'!$L$1:$L$1000000, 0)))</f>
        <v>#N/A</v>
      </c>
      <c r="BJ859" s="222" t="e">
        <f>INT(INDEX('Dados Consolidados'!$W$1:$W$1000000, MATCH(P859, 'Dados Consolidados'!$P$1:$P$1000000, 0)))</f>
        <v>#N/A</v>
      </c>
      <c r="BK859" s="83" t="str">
        <f>IF(AND(A859&lt;&gt;"",B859&lt;&gt;"",C859&lt;&gt;"",E859&lt;&gt;"",J859&lt;&gt;"",K859&lt;&gt;"",L859&lt;&gt;"",R859&lt;&gt;"",V859&lt;&gt;""),"OK","n/a")</f>
        <v>n/a</v>
      </c>
    </row>
    <row r="860" spans="1:63" s="83" customFormat="1" ht="20.100000000000001" customHeight="1" x14ac:dyDescent="0.25">
      <c r="A860" s="163"/>
      <c r="B860" s="163"/>
      <c r="C860" s="163"/>
      <c r="D860" s="163"/>
      <c r="E860" s="163"/>
      <c r="F860" s="163"/>
      <c r="G860" s="163"/>
      <c r="H860" s="163"/>
      <c r="I860" s="163"/>
      <c r="J860" s="163"/>
      <c r="K860" s="163"/>
      <c r="L860" s="163"/>
      <c r="M860" s="231"/>
      <c r="N860" s="233"/>
      <c r="O860" s="233"/>
      <c r="P860" s="163"/>
      <c r="Q860" s="230"/>
      <c r="R860" s="163"/>
      <c r="S860" s="163"/>
      <c r="T860" s="163"/>
      <c r="U860" s="163"/>
      <c r="V860" s="231"/>
      <c r="W860" s="231"/>
      <c r="X860" s="231"/>
      <c r="Y860" s="231"/>
      <c r="Z860" s="231"/>
      <c r="AA860" s="231"/>
      <c r="AB860" s="231"/>
      <c r="AC860" s="231"/>
      <c r="AD860" s="232"/>
      <c r="AE860" s="232"/>
      <c r="AF860" s="168"/>
      <c r="AG860" s="168"/>
      <c r="AH860" s="168"/>
      <c r="AI860" s="168"/>
      <c r="AJ860" s="168"/>
      <c r="AK860" s="168"/>
      <c r="AL860" s="168"/>
      <c r="AM860" s="168"/>
      <c r="AN860" s="168"/>
      <c r="AO860" s="168"/>
      <c r="AP860" s="168"/>
      <c r="AQ860" s="168"/>
      <c r="AR860" s="168"/>
      <c r="AS860" s="168"/>
      <c r="AT860" s="168"/>
      <c r="AU860" s="168"/>
      <c r="AV860" s="168"/>
      <c r="AW860" s="168"/>
      <c r="AX860" s="168"/>
      <c r="AY860" s="168"/>
      <c r="AZ860" s="168"/>
      <c r="BA860" s="168"/>
      <c r="BB860" s="168"/>
      <c r="BC860" s="221" t="e">
        <f>INT(INDEX('Dados Consolidados'!$R$1:$R$1000000, MATCH(A860, 'Dados Consolidados'!$A$1:$A$1000000, 0)))</f>
        <v>#N/A</v>
      </c>
      <c r="BD860" s="221" t="e">
        <f>INT(INDEX('Dados Consolidados'!$S$1:$S$1000000, MATCH(B860, 'Dados Consolidados'!$B$1:$B$1000000, 0)))</f>
        <v>#N/A</v>
      </c>
      <c r="BE860" s="221" t="e">
        <f>INT(INDEX('Dados Consolidados'!$T$1:$T$1000000, MATCH(E860, 'Dados Consolidados'!$E$1:$E$1000000, 0)))</f>
        <v>#N/A</v>
      </c>
      <c r="BF860" s="221" t="e">
        <f>INT(INDEX('Dados Consolidados'!$U$1:$U$1000000, MATCH(H860, 'Dados Consolidados'!$H$1:$H$1000000, 0)))</f>
        <v>#N/A</v>
      </c>
      <c r="BG860" s="221" t="e">
        <f>INT(INDEX('Dados Consolidados'!$V$1:$V$1000000, MATCH(J860, 'Dados Consolidados'!$J$1:$J$1000000, 0)))</f>
        <v>#N/A</v>
      </c>
      <c r="BH860" s="221" t="e">
        <f>INT(INDEX('Dados Consolidados'!$X$1:$X$1000000, MATCH(K860, 'Dados Consolidados'!$K$1:$K$1000000, 0)))</f>
        <v>#N/A</v>
      </c>
      <c r="BI860" s="221" t="e">
        <f>INT(INDEX('Dados Consolidados'!$Y$1:$Y$1000000, MATCH(L860, 'Dados Consolidados'!$L$1:$L$1000000, 0)))</f>
        <v>#N/A</v>
      </c>
      <c r="BJ860" s="222" t="e">
        <f>INT(INDEX('Dados Consolidados'!$W$1:$W$1000000, MATCH(P860, 'Dados Consolidados'!$P$1:$P$1000000, 0)))</f>
        <v>#N/A</v>
      </c>
      <c r="BK860" s="83" t="str">
        <f>IF(AND(A860&lt;&gt;"",B860&lt;&gt;"",C860&lt;&gt;"",E860&lt;&gt;"",J860&lt;&gt;"",K860&lt;&gt;"",L860&lt;&gt;"",R860&lt;&gt;"",V860&lt;&gt;""),"OK","n/a")</f>
        <v>n/a</v>
      </c>
    </row>
    <row r="861" spans="1:63" s="83" customFormat="1" ht="20.100000000000001" customHeight="1" x14ac:dyDescent="0.25">
      <c r="A861" s="163"/>
      <c r="B861" s="163"/>
      <c r="C861" s="163"/>
      <c r="D861" s="163"/>
      <c r="E861" s="163"/>
      <c r="F861" s="163"/>
      <c r="G861" s="163"/>
      <c r="H861" s="163"/>
      <c r="I861" s="163"/>
      <c r="J861" s="163"/>
      <c r="K861" s="163"/>
      <c r="L861" s="163"/>
      <c r="M861" s="231"/>
      <c r="N861" s="233"/>
      <c r="O861" s="233"/>
      <c r="P861" s="163"/>
      <c r="Q861" s="230"/>
      <c r="R861" s="163"/>
      <c r="S861" s="163"/>
      <c r="T861" s="163"/>
      <c r="U861" s="163"/>
      <c r="V861" s="231"/>
      <c r="W861" s="231"/>
      <c r="X861" s="231"/>
      <c r="Y861" s="231"/>
      <c r="Z861" s="231"/>
      <c r="AA861" s="231"/>
      <c r="AB861" s="231"/>
      <c r="AC861" s="231"/>
      <c r="AD861" s="232"/>
      <c r="AE861" s="232"/>
      <c r="AF861" s="168"/>
      <c r="AG861" s="168"/>
      <c r="AH861" s="168"/>
      <c r="AI861" s="168"/>
      <c r="AJ861" s="168"/>
      <c r="AK861" s="168"/>
      <c r="AL861" s="168"/>
      <c r="AM861" s="168"/>
      <c r="AN861" s="168"/>
      <c r="AO861" s="168"/>
      <c r="AP861" s="168"/>
      <c r="AQ861" s="168"/>
      <c r="AR861" s="168"/>
      <c r="AS861" s="168"/>
      <c r="AT861" s="168"/>
      <c r="AU861" s="168"/>
      <c r="AV861" s="168"/>
      <c r="AW861" s="168"/>
      <c r="AX861" s="168"/>
      <c r="AY861" s="168"/>
      <c r="AZ861" s="168"/>
      <c r="BA861" s="168"/>
      <c r="BB861" s="168"/>
      <c r="BC861" s="221" t="e">
        <f>INT(INDEX('Dados Consolidados'!$R$1:$R$1000000, MATCH(A861, 'Dados Consolidados'!$A$1:$A$1000000, 0)))</f>
        <v>#N/A</v>
      </c>
      <c r="BD861" s="221" t="e">
        <f>INT(INDEX('Dados Consolidados'!$S$1:$S$1000000, MATCH(B861, 'Dados Consolidados'!$B$1:$B$1000000, 0)))</f>
        <v>#N/A</v>
      </c>
      <c r="BE861" s="221" t="e">
        <f>INT(INDEX('Dados Consolidados'!$T$1:$T$1000000, MATCH(E861, 'Dados Consolidados'!$E$1:$E$1000000, 0)))</f>
        <v>#N/A</v>
      </c>
      <c r="BF861" s="221" t="e">
        <f>INT(INDEX('Dados Consolidados'!$U$1:$U$1000000, MATCH(H861, 'Dados Consolidados'!$H$1:$H$1000000, 0)))</f>
        <v>#N/A</v>
      </c>
      <c r="BG861" s="221" t="e">
        <f>INT(INDEX('Dados Consolidados'!$V$1:$V$1000000, MATCH(J861, 'Dados Consolidados'!$J$1:$J$1000000, 0)))</f>
        <v>#N/A</v>
      </c>
      <c r="BH861" s="221" t="e">
        <f>INT(INDEX('Dados Consolidados'!$X$1:$X$1000000, MATCH(K861, 'Dados Consolidados'!$K$1:$K$1000000, 0)))</f>
        <v>#N/A</v>
      </c>
      <c r="BI861" s="221" t="e">
        <f>INT(INDEX('Dados Consolidados'!$Y$1:$Y$1000000, MATCH(L861, 'Dados Consolidados'!$L$1:$L$1000000, 0)))</f>
        <v>#N/A</v>
      </c>
      <c r="BJ861" s="222" t="e">
        <f>INT(INDEX('Dados Consolidados'!$W$1:$W$1000000, MATCH(P861, 'Dados Consolidados'!$P$1:$P$1000000, 0)))</f>
        <v>#N/A</v>
      </c>
      <c r="BK861" s="83" t="str">
        <f>IF(AND(A861&lt;&gt;"",B861&lt;&gt;"",C861&lt;&gt;"",E861&lt;&gt;"",J861&lt;&gt;"",K861&lt;&gt;"",L861&lt;&gt;"",R861&lt;&gt;"",V861&lt;&gt;""),"OK","n/a")</f>
        <v>n/a</v>
      </c>
    </row>
    <row r="862" spans="1:63" s="83" customFormat="1" ht="20.100000000000001" customHeight="1" x14ac:dyDescent="0.25">
      <c r="A862" s="163"/>
      <c r="B862" s="163"/>
      <c r="C862" s="163"/>
      <c r="D862" s="163"/>
      <c r="E862" s="163"/>
      <c r="F862" s="163"/>
      <c r="G862" s="163"/>
      <c r="H862" s="163"/>
      <c r="I862" s="163"/>
      <c r="J862" s="163"/>
      <c r="K862" s="163"/>
      <c r="L862" s="163"/>
      <c r="M862" s="231"/>
      <c r="N862" s="233"/>
      <c r="O862" s="233"/>
      <c r="P862" s="163"/>
      <c r="Q862" s="230"/>
      <c r="R862" s="163"/>
      <c r="S862" s="163"/>
      <c r="T862" s="163"/>
      <c r="U862" s="163"/>
      <c r="V862" s="231"/>
      <c r="W862" s="231"/>
      <c r="X862" s="231"/>
      <c r="Y862" s="231"/>
      <c r="Z862" s="231"/>
      <c r="AA862" s="231"/>
      <c r="AB862" s="231"/>
      <c r="AC862" s="231"/>
      <c r="AD862" s="232"/>
      <c r="AE862" s="232"/>
      <c r="AF862" s="168"/>
      <c r="AG862" s="168"/>
      <c r="AH862" s="168"/>
      <c r="AI862" s="168"/>
      <c r="AJ862" s="168"/>
      <c r="AK862" s="168"/>
      <c r="AL862" s="168"/>
      <c r="AM862" s="168"/>
      <c r="AN862" s="168"/>
      <c r="AO862" s="168"/>
      <c r="AP862" s="168"/>
      <c r="AQ862" s="168"/>
      <c r="AR862" s="168"/>
      <c r="AS862" s="168"/>
      <c r="AT862" s="168"/>
      <c r="AU862" s="168"/>
      <c r="AV862" s="168"/>
      <c r="AW862" s="168"/>
      <c r="AX862" s="168"/>
      <c r="AY862" s="168"/>
      <c r="AZ862" s="168"/>
      <c r="BA862" s="168"/>
      <c r="BB862" s="168"/>
      <c r="BC862" s="221" t="e">
        <f>INT(INDEX('Dados Consolidados'!$R$1:$R$1000000, MATCH(A862, 'Dados Consolidados'!$A$1:$A$1000000, 0)))</f>
        <v>#N/A</v>
      </c>
      <c r="BD862" s="221" t="e">
        <f>INT(INDEX('Dados Consolidados'!$S$1:$S$1000000, MATCH(B862, 'Dados Consolidados'!$B$1:$B$1000000, 0)))</f>
        <v>#N/A</v>
      </c>
      <c r="BE862" s="221" t="e">
        <f>INT(INDEX('Dados Consolidados'!$T$1:$T$1000000, MATCH(E862, 'Dados Consolidados'!$E$1:$E$1000000, 0)))</f>
        <v>#N/A</v>
      </c>
      <c r="BF862" s="221" t="e">
        <f>INT(INDEX('Dados Consolidados'!$U$1:$U$1000000, MATCH(H862, 'Dados Consolidados'!$H$1:$H$1000000, 0)))</f>
        <v>#N/A</v>
      </c>
      <c r="BG862" s="221" t="e">
        <f>INT(INDEX('Dados Consolidados'!$V$1:$V$1000000, MATCH(J862, 'Dados Consolidados'!$J$1:$J$1000000, 0)))</f>
        <v>#N/A</v>
      </c>
      <c r="BH862" s="221" t="e">
        <f>INT(INDEX('Dados Consolidados'!$X$1:$X$1000000, MATCH(K862, 'Dados Consolidados'!$K$1:$K$1000000, 0)))</f>
        <v>#N/A</v>
      </c>
      <c r="BI862" s="221" t="e">
        <f>INT(INDEX('Dados Consolidados'!$Y$1:$Y$1000000, MATCH(L862, 'Dados Consolidados'!$L$1:$L$1000000, 0)))</f>
        <v>#N/A</v>
      </c>
      <c r="BJ862" s="222" t="e">
        <f>INT(INDEX('Dados Consolidados'!$W$1:$W$1000000, MATCH(P862, 'Dados Consolidados'!$P$1:$P$1000000, 0)))</f>
        <v>#N/A</v>
      </c>
      <c r="BK862" s="83" t="str">
        <f>IF(AND(A862&lt;&gt;"",B862&lt;&gt;"",C862&lt;&gt;"",E862&lt;&gt;"",J862&lt;&gt;"",K862&lt;&gt;"",L862&lt;&gt;"",R862&lt;&gt;"",V862&lt;&gt;""),"OK","n/a")</f>
        <v>n/a</v>
      </c>
    </row>
    <row r="863" spans="1:63" s="83" customFormat="1" ht="20.100000000000001" customHeight="1" x14ac:dyDescent="0.25">
      <c r="A863" s="163"/>
      <c r="B863" s="163"/>
      <c r="C863" s="163"/>
      <c r="D863" s="163"/>
      <c r="E863" s="163"/>
      <c r="F863" s="163"/>
      <c r="G863" s="163"/>
      <c r="H863" s="163"/>
      <c r="I863" s="163"/>
      <c r="J863" s="163"/>
      <c r="K863" s="163"/>
      <c r="L863" s="163"/>
      <c r="M863" s="231"/>
      <c r="N863" s="233"/>
      <c r="O863" s="233"/>
      <c r="P863" s="163"/>
      <c r="Q863" s="230"/>
      <c r="R863" s="163"/>
      <c r="S863" s="163"/>
      <c r="T863" s="163"/>
      <c r="U863" s="163"/>
      <c r="V863" s="231"/>
      <c r="W863" s="231"/>
      <c r="X863" s="231"/>
      <c r="Y863" s="231"/>
      <c r="Z863" s="231"/>
      <c r="AA863" s="231"/>
      <c r="AB863" s="231"/>
      <c r="AC863" s="231"/>
      <c r="AD863" s="232"/>
      <c r="AE863" s="232"/>
      <c r="AF863" s="168"/>
      <c r="AG863" s="168"/>
      <c r="AH863" s="168"/>
      <c r="AI863" s="168"/>
      <c r="AJ863" s="168"/>
      <c r="AK863" s="168"/>
      <c r="AL863" s="168"/>
      <c r="AM863" s="168"/>
      <c r="AN863" s="168"/>
      <c r="AO863" s="168"/>
      <c r="AP863" s="168"/>
      <c r="AQ863" s="168"/>
      <c r="AR863" s="168"/>
      <c r="AS863" s="168"/>
      <c r="AT863" s="168"/>
      <c r="AU863" s="168"/>
      <c r="AV863" s="168"/>
      <c r="AW863" s="168"/>
      <c r="AX863" s="168"/>
      <c r="AY863" s="168"/>
      <c r="AZ863" s="168"/>
      <c r="BA863" s="168"/>
      <c r="BB863" s="168"/>
      <c r="BC863" s="221" t="e">
        <f>INT(INDEX('Dados Consolidados'!$R$1:$R$1000000, MATCH(A863, 'Dados Consolidados'!$A$1:$A$1000000, 0)))</f>
        <v>#N/A</v>
      </c>
      <c r="BD863" s="221" t="e">
        <f>INT(INDEX('Dados Consolidados'!$S$1:$S$1000000, MATCH(B863, 'Dados Consolidados'!$B$1:$B$1000000, 0)))</f>
        <v>#N/A</v>
      </c>
      <c r="BE863" s="221" t="e">
        <f>INT(INDEX('Dados Consolidados'!$T$1:$T$1000000, MATCH(E863, 'Dados Consolidados'!$E$1:$E$1000000, 0)))</f>
        <v>#N/A</v>
      </c>
      <c r="BF863" s="221" t="e">
        <f>INT(INDEX('Dados Consolidados'!$U$1:$U$1000000, MATCH(H863, 'Dados Consolidados'!$H$1:$H$1000000, 0)))</f>
        <v>#N/A</v>
      </c>
      <c r="BG863" s="221" t="e">
        <f>INT(INDEX('Dados Consolidados'!$V$1:$V$1000000, MATCH(J863, 'Dados Consolidados'!$J$1:$J$1000000, 0)))</f>
        <v>#N/A</v>
      </c>
      <c r="BH863" s="221" t="e">
        <f>INT(INDEX('Dados Consolidados'!$X$1:$X$1000000, MATCH(K863, 'Dados Consolidados'!$K$1:$K$1000000, 0)))</f>
        <v>#N/A</v>
      </c>
      <c r="BI863" s="221" t="e">
        <f>INT(INDEX('Dados Consolidados'!$Y$1:$Y$1000000, MATCH(L863, 'Dados Consolidados'!$L$1:$L$1000000, 0)))</f>
        <v>#N/A</v>
      </c>
      <c r="BJ863" s="222" t="e">
        <f>INT(INDEX('Dados Consolidados'!$W$1:$W$1000000, MATCH(P863, 'Dados Consolidados'!$P$1:$P$1000000, 0)))</f>
        <v>#N/A</v>
      </c>
      <c r="BK863" s="83" t="str">
        <f>IF(AND(A863&lt;&gt;"",B863&lt;&gt;"",C863&lt;&gt;"",E863&lt;&gt;"",J863&lt;&gt;"",K863&lt;&gt;"",L863&lt;&gt;"",R863&lt;&gt;"",V863&lt;&gt;""),"OK","n/a")</f>
        <v>n/a</v>
      </c>
    </row>
    <row r="864" spans="1:63" s="83" customFormat="1" ht="20.100000000000001" customHeight="1" x14ac:dyDescent="0.25">
      <c r="A864" s="163"/>
      <c r="B864" s="163"/>
      <c r="C864" s="163"/>
      <c r="D864" s="163"/>
      <c r="E864" s="163"/>
      <c r="F864" s="163"/>
      <c r="G864" s="163"/>
      <c r="H864" s="163"/>
      <c r="I864" s="163"/>
      <c r="J864" s="163"/>
      <c r="K864" s="163"/>
      <c r="L864" s="163"/>
      <c r="M864" s="231"/>
      <c r="N864" s="233"/>
      <c r="O864" s="233"/>
      <c r="P864" s="163"/>
      <c r="Q864" s="230"/>
      <c r="R864" s="163"/>
      <c r="S864" s="163"/>
      <c r="T864" s="163"/>
      <c r="U864" s="163"/>
      <c r="V864" s="231"/>
      <c r="W864" s="231"/>
      <c r="X864" s="231"/>
      <c r="Y864" s="231"/>
      <c r="Z864" s="231"/>
      <c r="AA864" s="231"/>
      <c r="AB864" s="231"/>
      <c r="AC864" s="231"/>
      <c r="AD864" s="232"/>
      <c r="AE864" s="232"/>
      <c r="AF864" s="168"/>
      <c r="AG864" s="168"/>
      <c r="AH864" s="168"/>
      <c r="AI864" s="168"/>
      <c r="AJ864" s="168"/>
      <c r="AK864" s="168"/>
      <c r="AL864" s="168"/>
      <c r="AM864" s="168"/>
      <c r="AN864" s="168"/>
      <c r="AO864" s="168"/>
      <c r="AP864" s="168"/>
      <c r="AQ864" s="168"/>
      <c r="AR864" s="168"/>
      <c r="AS864" s="168"/>
      <c r="AT864" s="168"/>
      <c r="AU864" s="168"/>
      <c r="AV864" s="168"/>
      <c r="AW864" s="168"/>
      <c r="AX864" s="168"/>
      <c r="AY864" s="168"/>
      <c r="AZ864" s="168"/>
      <c r="BA864" s="168"/>
      <c r="BB864" s="168"/>
      <c r="BC864" s="221" t="e">
        <f>INT(INDEX('Dados Consolidados'!$R$1:$R$1000000, MATCH(A864, 'Dados Consolidados'!$A$1:$A$1000000, 0)))</f>
        <v>#N/A</v>
      </c>
      <c r="BD864" s="221" t="e">
        <f>INT(INDEX('Dados Consolidados'!$S$1:$S$1000000, MATCH(B864, 'Dados Consolidados'!$B$1:$B$1000000, 0)))</f>
        <v>#N/A</v>
      </c>
      <c r="BE864" s="221" t="e">
        <f>INT(INDEX('Dados Consolidados'!$T$1:$T$1000000, MATCH(E864, 'Dados Consolidados'!$E$1:$E$1000000, 0)))</f>
        <v>#N/A</v>
      </c>
      <c r="BF864" s="221" t="e">
        <f>INT(INDEX('Dados Consolidados'!$U$1:$U$1000000, MATCH(H864, 'Dados Consolidados'!$H$1:$H$1000000, 0)))</f>
        <v>#N/A</v>
      </c>
      <c r="BG864" s="221" t="e">
        <f>INT(INDEX('Dados Consolidados'!$V$1:$V$1000000, MATCH(J864, 'Dados Consolidados'!$J$1:$J$1000000, 0)))</f>
        <v>#N/A</v>
      </c>
      <c r="BH864" s="221" t="e">
        <f>INT(INDEX('Dados Consolidados'!$X$1:$X$1000000, MATCH(K864, 'Dados Consolidados'!$K$1:$K$1000000, 0)))</f>
        <v>#N/A</v>
      </c>
      <c r="BI864" s="221" t="e">
        <f>INT(INDEX('Dados Consolidados'!$Y$1:$Y$1000000, MATCH(L864, 'Dados Consolidados'!$L$1:$L$1000000, 0)))</f>
        <v>#N/A</v>
      </c>
      <c r="BJ864" s="222" t="e">
        <f>INT(INDEX('Dados Consolidados'!$W$1:$W$1000000, MATCH(P864, 'Dados Consolidados'!$P$1:$P$1000000, 0)))</f>
        <v>#N/A</v>
      </c>
      <c r="BK864" s="83" t="str">
        <f>IF(AND(A864&lt;&gt;"",B864&lt;&gt;"",C864&lt;&gt;"",E864&lt;&gt;"",J864&lt;&gt;"",K864&lt;&gt;"",L864&lt;&gt;"",R864&lt;&gt;"",V864&lt;&gt;""),"OK","n/a")</f>
        <v>n/a</v>
      </c>
    </row>
    <row r="865" spans="1:63" s="83" customFormat="1" ht="20.100000000000001" customHeight="1" x14ac:dyDescent="0.25">
      <c r="A865" s="163"/>
      <c r="B865" s="163"/>
      <c r="C865" s="163"/>
      <c r="D865" s="163"/>
      <c r="E865" s="163"/>
      <c r="F865" s="163"/>
      <c r="G865" s="163"/>
      <c r="H865" s="163"/>
      <c r="I865" s="163"/>
      <c r="J865" s="163"/>
      <c r="K865" s="163"/>
      <c r="L865" s="163"/>
      <c r="M865" s="231"/>
      <c r="N865" s="233"/>
      <c r="O865" s="233"/>
      <c r="P865" s="163"/>
      <c r="Q865" s="230"/>
      <c r="R865" s="163"/>
      <c r="S865" s="163"/>
      <c r="T865" s="163"/>
      <c r="U865" s="163"/>
      <c r="V865" s="231"/>
      <c r="W865" s="231"/>
      <c r="X865" s="231"/>
      <c r="Y865" s="231"/>
      <c r="Z865" s="231"/>
      <c r="AA865" s="231"/>
      <c r="AB865" s="231"/>
      <c r="AC865" s="231"/>
      <c r="AD865" s="232"/>
      <c r="AE865" s="232"/>
      <c r="AF865" s="168"/>
      <c r="AG865" s="168"/>
      <c r="AH865" s="168"/>
      <c r="AI865" s="168"/>
      <c r="AJ865" s="168"/>
      <c r="AK865" s="168"/>
      <c r="AL865" s="168"/>
      <c r="AM865" s="168"/>
      <c r="AN865" s="168"/>
      <c r="AO865" s="168"/>
      <c r="AP865" s="168"/>
      <c r="AQ865" s="168"/>
      <c r="AR865" s="168"/>
      <c r="AS865" s="168"/>
      <c r="AT865" s="168"/>
      <c r="AU865" s="168"/>
      <c r="AV865" s="168"/>
      <c r="AW865" s="168"/>
      <c r="AX865" s="168"/>
      <c r="AY865" s="168"/>
      <c r="AZ865" s="168"/>
      <c r="BA865" s="168"/>
      <c r="BB865" s="168"/>
      <c r="BC865" s="221" t="e">
        <f>INT(INDEX('Dados Consolidados'!$R$1:$R$1000000, MATCH(A865, 'Dados Consolidados'!$A$1:$A$1000000, 0)))</f>
        <v>#N/A</v>
      </c>
      <c r="BD865" s="221" t="e">
        <f>INT(INDEX('Dados Consolidados'!$S$1:$S$1000000, MATCH(B865, 'Dados Consolidados'!$B$1:$B$1000000, 0)))</f>
        <v>#N/A</v>
      </c>
      <c r="BE865" s="221" t="e">
        <f>INT(INDEX('Dados Consolidados'!$T$1:$T$1000000, MATCH(E865, 'Dados Consolidados'!$E$1:$E$1000000, 0)))</f>
        <v>#N/A</v>
      </c>
      <c r="BF865" s="221" t="e">
        <f>INT(INDEX('Dados Consolidados'!$U$1:$U$1000000, MATCH(H865, 'Dados Consolidados'!$H$1:$H$1000000, 0)))</f>
        <v>#N/A</v>
      </c>
      <c r="BG865" s="221" t="e">
        <f>INT(INDEX('Dados Consolidados'!$V$1:$V$1000000, MATCH(J865, 'Dados Consolidados'!$J$1:$J$1000000, 0)))</f>
        <v>#N/A</v>
      </c>
      <c r="BH865" s="221" t="e">
        <f>INT(INDEX('Dados Consolidados'!$X$1:$X$1000000, MATCH(K865, 'Dados Consolidados'!$K$1:$K$1000000, 0)))</f>
        <v>#N/A</v>
      </c>
      <c r="BI865" s="221" t="e">
        <f>INT(INDEX('Dados Consolidados'!$Y$1:$Y$1000000, MATCH(L865, 'Dados Consolidados'!$L$1:$L$1000000, 0)))</f>
        <v>#N/A</v>
      </c>
      <c r="BJ865" s="222" t="e">
        <f>INT(INDEX('Dados Consolidados'!$W$1:$W$1000000, MATCH(P865, 'Dados Consolidados'!$P$1:$P$1000000, 0)))</f>
        <v>#N/A</v>
      </c>
      <c r="BK865" s="83" t="str">
        <f>IF(AND(A865&lt;&gt;"",B865&lt;&gt;"",C865&lt;&gt;"",E865&lt;&gt;"",J865&lt;&gt;"",K865&lt;&gt;"",L865&lt;&gt;"",R865&lt;&gt;"",V865&lt;&gt;""),"OK","n/a")</f>
        <v>n/a</v>
      </c>
    </row>
    <row r="866" spans="1:63" s="83" customFormat="1" ht="20.100000000000001" customHeight="1" x14ac:dyDescent="0.25">
      <c r="A866" s="163"/>
      <c r="B866" s="163"/>
      <c r="C866" s="163"/>
      <c r="D866" s="163"/>
      <c r="E866" s="163"/>
      <c r="F866" s="163"/>
      <c r="G866" s="163"/>
      <c r="H866" s="163"/>
      <c r="I866" s="163"/>
      <c r="J866" s="163"/>
      <c r="K866" s="163"/>
      <c r="L866" s="163"/>
      <c r="M866" s="231"/>
      <c r="N866" s="233"/>
      <c r="O866" s="233"/>
      <c r="P866" s="163"/>
      <c r="Q866" s="230"/>
      <c r="R866" s="163"/>
      <c r="S866" s="163"/>
      <c r="T866" s="163"/>
      <c r="U866" s="163"/>
      <c r="V866" s="231"/>
      <c r="W866" s="231"/>
      <c r="X866" s="231"/>
      <c r="Y866" s="231"/>
      <c r="Z866" s="231"/>
      <c r="AA866" s="231"/>
      <c r="AB866" s="231"/>
      <c r="AC866" s="231"/>
      <c r="AD866" s="232"/>
      <c r="AE866" s="232"/>
      <c r="AF866" s="168"/>
      <c r="AG866" s="168"/>
      <c r="AH866" s="168"/>
      <c r="AI866" s="168"/>
      <c r="AJ866" s="168"/>
      <c r="AK866" s="168"/>
      <c r="AL866" s="168"/>
      <c r="AM866" s="168"/>
      <c r="AN866" s="168"/>
      <c r="AO866" s="168"/>
      <c r="AP866" s="168"/>
      <c r="AQ866" s="168"/>
      <c r="AR866" s="168"/>
      <c r="AS866" s="168"/>
      <c r="AT866" s="168"/>
      <c r="AU866" s="168"/>
      <c r="AV866" s="168"/>
      <c r="AW866" s="168"/>
      <c r="AX866" s="168"/>
      <c r="AY866" s="168"/>
      <c r="AZ866" s="168"/>
      <c r="BA866" s="168"/>
      <c r="BB866" s="168"/>
      <c r="BC866" s="221" t="e">
        <f>INT(INDEX('Dados Consolidados'!$R$1:$R$1000000, MATCH(A866, 'Dados Consolidados'!$A$1:$A$1000000, 0)))</f>
        <v>#N/A</v>
      </c>
      <c r="BD866" s="221" t="e">
        <f>INT(INDEX('Dados Consolidados'!$S$1:$S$1000000, MATCH(B866, 'Dados Consolidados'!$B$1:$B$1000000, 0)))</f>
        <v>#N/A</v>
      </c>
      <c r="BE866" s="221" t="e">
        <f>INT(INDEX('Dados Consolidados'!$T$1:$T$1000000, MATCH(E866, 'Dados Consolidados'!$E$1:$E$1000000, 0)))</f>
        <v>#N/A</v>
      </c>
      <c r="BF866" s="221" t="e">
        <f>INT(INDEX('Dados Consolidados'!$U$1:$U$1000000, MATCH(H866, 'Dados Consolidados'!$H$1:$H$1000000, 0)))</f>
        <v>#N/A</v>
      </c>
      <c r="BG866" s="221" t="e">
        <f>INT(INDEX('Dados Consolidados'!$V$1:$V$1000000, MATCH(J866, 'Dados Consolidados'!$J$1:$J$1000000, 0)))</f>
        <v>#N/A</v>
      </c>
      <c r="BH866" s="221" t="e">
        <f>INT(INDEX('Dados Consolidados'!$X$1:$X$1000000, MATCH(K866, 'Dados Consolidados'!$K$1:$K$1000000, 0)))</f>
        <v>#N/A</v>
      </c>
      <c r="BI866" s="221" t="e">
        <f>INT(INDEX('Dados Consolidados'!$Y$1:$Y$1000000, MATCH(L866, 'Dados Consolidados'!$L$1:$L$1000000, 0)))</f>
        <v>#N/A</v>
      </c>
      <c r="BJ866" s="222" t="e">
        <f>INT(INDEX('Dados Consolidados'!$W$1:$W$1000000, MATCH(P866, 'Dados Consolidados'!$P$1:$P$1000000, 0)))</f>
        <v>#N/A</v>
      </c>
      <c r="BK866" s="83" t="str">
        <f>IF(AND(A866&lt;&gt;"",B866&lt;&gt;"",C866&lt;&gt;"",E866&lt;&gt;"",J866&lt;&gt;"",K866&lt;&gt;"",L866&lt;&gt;"",R866&lt;&gt;"",V866&lt;&gt;""),"OK","n/a")</f>
        <v>n/a</v>
      </c>
    </row>
    <row r="867" spans="1:63" s="83" customFormat="1" ht="20.100000000000001" customHeight="1" x14ac:dyDescent="0.25">
      <c r="A867" s="163"/>
      <c r="B867" s="163"/>
      <c r="C867" s="163"/>
      <c r="D867" s="163"/>
      <c r="E867" s="163"/>
      <c r="F867" s="163"/>
      <c r="G867" s="163"/>
      <c r="H867" s="163"/>
      <c r="I867" s="163"/>
      <c r="J867" s="163"/>
      <c r="K867" s="163"/>
      <c r="L867" s="163"/>
      <c r="M867" s="231"/>
      <c r="N867" s="233"/>
      <c r="O867" s="233"/>
      <c r="P867" s="163"/>
      <c r="Q867" s="230"/>
      <c r="R867" s="163"/>
      <c r="S867" s="163"/>
      <c r="T867" s="163"/>
      <c r="U867" s="163"/>
      <c r="V867" s="231"/>
      <c r="W867" s="231"/>
      <c r="X867" s="231"/>
      <c r="Y867" s="231"/>
      <c r="Z867" s="231"/>
      <c r="AA867" s="231"/>
      <c r="AB867" s="231"/>
      <c r="AC867" s="231"/>
      <c r="AD867" s="232"/>
      <c r="AE867" s="232"/>
      <c r="AF867" s="168"/>
      <c r="AG867" s="168"/>
      <c r="AH867" s="168"/>
      <c r="AI867" s="168"/>
      <c r="AJ867" s="168"/>
      <c r="AK867" s="168"/>
      <c r="AL867" s="168"/>
      <c r="AM867" s="168"/>
      <c r="AN867" s="168"/>
      <c r="AO867" s="168"/>
      <c r="AP867" s="168"/>
      <c r="AQ867" s="168"/>
      <c r="AR867" s="168"/>
      <c r="AS867" s="168"/>
      <c r="AT867" s="168"/>
      <c r="AU867" s="168"/>
      <c r="AV867" s="168"/>
      <c r="AW867" s="168"/>
      <c r="AX867" s="168"/>
      <c r="AY867" s="168"/>
      <c r="AZ867" s="168"/>
      <c r="BA867" s="168"/>
      <c r="BB867" s="168"/>
      <c r="BC867" s="221" t="e">
        <f>INT(INDEX('Dados Consolidados'!$R$1:$R$1000000, MATCH(A867, 'Dados Consolidados'!$A$1:$A$1000000, 0)))</f>
        <v>#N/A</v>
      </c>
      <c r="BD867" s="221" t="e">
        <f>INT(INDEX('Dados Consolidados'!$S$1:$S$1000000, MATCH(B867, 'Dados Consolidados'!$B$1:$B$1000000, 0)))</f>
        <v>#N/A</v>
      </c>
      <c r="BE867" s="221" t="e">
        <f>INT(INDEX('Dados Consolidados'!$T$1:$T$1000000, MATCH(E867, 'Dados Consolidados'!$E$1:$E$1000000, 0)))</f>
        <v>#N/A</v>
      </c>
      <c r="BF867" s="221" t="e">
        <f>INT(INDEX('Dados Consolidados'!$U$1:$U$1000000, MATCH(H867, 'Dados Consolidados'!$H$1:$H$1000000, 0)))</f>
        <v>#N/A</v>
      </c>
      <c r="BG867" s="221" t="e">
        <f>INT(INDEX('Dados Consolidados'!$V$1:$V$1000000, MATCH(J867, 'Dados Consolidados'!$J$1:$J$1000000, 0)))</f>
        <v>#N/A</v>
      </c>
      <c r="BH867" s="221" t="e">
        <f>INT(INDEX('Dados Consolidados'!$X$1:$X$1000000, MATCH(K867, 'Dados Consolidados'!$K$1:$K$1000000, 0)))</f>
        <v>#N/A</v>
      </c>
      <c r="BI867" s="221" t="e">
        <f>INT(INDEX('Dados Consolidados'!$Y$1:$Y$1000000, MATCH(L867, 'Dados Consolidados'!$L$1:$L$1000000, 0)))</f>
        <v>#N/A</v>
      </c>
      <c r="BJ867" s="222" t="e">
        <f>INT(INDEX('Dados Consolidados'!$W$1:$W$1000000, MATCH(P867, 'Dados Consolidados'!$P$1:$P$1000000, 0)))</f>
        <v>#N/A</v>
      </c>
      <c r="BK867" s="83" t="str">
        <f>IF(AND(A867&lt;&gt;"",B867&lt;&gt;"",C867&lt;&gt;"",E867&lt;&gt;"",J867&lt;&gt;"",K867&lt;&gt;"",L867&lt;&gt;"",R867&lt;&gt;"",V867&lt;&gt;""),"OK","n/a")</f>
        <v>n/a</v>
      </c>
    </row>
    <row r="868" spans="1:63" s="83" customFormat="1" ht="20.100000000000001" customHeight="1" x14ac:dyDescent="0.25">
      <c r="A868" s="163"/>
      <c r="B868" s="163"/>
      <c r="C868" s="163"/>
      <c r="D868" s="163"/>
      <c r="E868" s="163"/>
      <c r="F868" s="163"/>
      <c r="G868" s="163"/>
      <c r="H868" s="163"/>
      <c r="I868" s="163"/>
      <c r="J868" s="163"/>
      <c r="K868" s="163"/>
      <c r="L868" s="163"/>
      <c r="M868" s="231"/>
      <c r="N868" s="233"/>
      <c r="O868" s="233"/>
      <c r="P868" s="163"/>
      <c r="Q868" s="230"/>
      <c r="R868" s="163"/>
      <c r="S868" s="163"/>
      <c r="T868" s="163"/>
      <c r="U868" s="163"/>
      <c r="V868" s="231"/>
      <c r="W868" s="231"/>
      <c r="X868" s="231"/>
      <c r="Y868" s="231"/>
      <c r="Z868" s="231"/>
      <c r="AA868" s="231"/>
      <c r="AB868" s="231"/>
      <c r="AC868" s="231"/>
      <c r="AD868" s="232"/>
      <c r="AE868" s="232"/>
      <c r="AF868" s="168"/>
      <c r="AG868" s="168"/>
      <c r="AH868" s="168"/>
      <c r="AI868" s="168"/>
      <c r="AJ868" s="168"/>
      <c r="AK868" s="168"/>
      <c r="AL868" s="168"/>
      <c r="AM868" s="168"/>
      <c r="AN868" s="168"/>
      <c r="AO868" s="168"/>
      <c r="AP868" s="168"/>
      <c r="AQ868" s="168"/>
      <c r="AR868" s="168"/>
      <c r="AS868" s="168"/>
      <c r="AT868" s="168"/>
      <c r="AU868" s="168"/>
      <c r="AV868" s="168"/>
      <c r="AW868" s="168"/>
      <c r="AX868" s="168"/>
      <c r="AY868" s="168"/>
      <c r="AZ868" s="168"/>
      <c r="BA868" s="168"/>
      <c r="BB868" s="168"/>
      <c r="BC868" s="221" t="e">
        <f>INT(INDEX('Dados Consolidados'!$R$1:$R$1000000, MATCH(A868, 'Dados Consolidados'!$A$1:$A$1000000, 0)))</f>
        <v>#N/A</v>
      </c>
      <c r="BD868" s="221" t="e">
        <f>INT(INDEX('Dados Consolidados'!$S$1:$S$1000000, MATCH(B868, 'Dados Consolidados'!$B$1:$B$1000000, 0)))</f>
        <v>#N/A</v>
      </c>
      <c r="BE868" s="221" t="e">
        <f>INT(INDEX('Dados Consolidados'!$T$1:$T$1000000, MATCH(E868, 'Dados Consolidados'!$E$1:$E$1000000, 0)))</f>
        <v>#N/A</v>
      </c>
      <c r="BF868" s="221" t="e">
        <f>INT(INDEX('Dados Consolidados'!$U$1:$U$1000000, MATCH(H868, 'Dados Consolidados'!$H$1:$H$1000000, 0)))</f>
        <v>#N/A</v>
      </c>
      <c r="BG868" s="221" t="e">
        <f>INT(INDEX('Dados Consolidados'!$V$1:$V$1000000, MATCH(J868, 'Dados Consolidados'!$J$1:$J$1000000, 0)))</f>
        <v>#N/A</v>
      </c>
      <c r="BH868" s="221" t="e">
        <f>INT(INDEX('Dados Consolidados'!$X$1:$X$1000000, MATCH(K868, 'Dados Consolidados'!$K$1:$K$1000000, 0)))</f>
        <v>#N/A</v>
      </c>
      <c r="BI868" s="221" t="e">
        <f>INT(INDEX('Dados Consolidados'!$Y$1:$Y$1000000, MATCH(L868, 'Dados Consolidados'!$L$1:$L$1000000, 0)))</f>
        <v>#N/A</v>
      </c>
      <c r="BJ868" s="222" t="e">
        <f>INT(INDEX('Dados Consolidados'!$W$1:$W$1000000, MATCH(P868, 'Dados Consolidados'!$P$1:$P$1000000, 0)))</f>
        <v>#N/A</v>
      </c>
      <c r="BK868" s="83" t="str">
        <f>IF(AND(A868&lt;&gt;"",B868&lt;&gt;"",C868&lt;&gt;"",E868&lt;&gt;"",J868&lt;&gt;"",K868&lt;&gt;"",L868&lt;&gt;"",R868&lt;&gt;"",V868&lt;&gt;""),"OK","n/a")</f>
        <v>n/a</v>
      </c>
    </row>
    <row r="869" spans="1:63" s="83" customFormat="1" ht="20.100000000000001" customHeight="1" x14ac:dyDescent="0.25">
      <c r="A869" s="163"/>
      <c r="B869" s="163"/>
      <c r="C869" s="163"/>
      <c r="D869" s="163"/>
      <c r="E869" s="163"/>
      <c r="F869" s="163"/>
      <c r="G869" s="163"/>
      <c r="H869" s="163"/>
      <c r="I869" s="163"/>
      <c r="J869" s="163"/>
      <c r="K869" s="163"/>
      <c r="L869" s="163"/>
      <c r="M869" s="231"/>
      <c r="N869" s="233"/>
      <c r="O869" s="233"/>
      <c r="P869" s="163"/>
      <c r="Q869" s="230"/>
      <c r="R869" s="163"/>
      <c r="S869" s="163"/>
      <c r="T869" s="163"/>
      <c r="U869" s="163"/>
      <c r="V869" s="231"/>
      <c r="W869" s="231"/>
      <c r="X869" s="231"/>
      <c r="Y869" s="231"/>
      <c r="Z869" s="231"/>
      <c r="AA869" s="231"/>
      <c r="AB869" s="231"/>
      <c r="AC869" s="231"/>
      <c r="AD869" s="232"/>
      <c r="AE869" s="232"/>
      <c r="AF869" s="168"/>
      <c r="AG869" s="168"/>
      <c r="AH869" s="168"/>
      <c r="AI869" s="168"/>
      <c r="AJ869" s="168"/>
      <c r="AK869" s="168"/>
      <c r="AL869" s="168"/>
      <c r="AM869" s="168"/>
      <c r="AN869" s="168"/>
      <c r="AO869" s="168"/>
      <c r="AP869" s="168"/>
      <c r="AQ869" s="168"/>
      <c r="AR869" s="168"/>
      <c r="AS869" s="168"/>
      <c r="AT869" s="168"/>
      <c r="AU869" s="168"/>
      <c r="AV869" s="168"/>
      <c r="AW869" s="168"/>
      <c r="AX869" s="168"/>
      <c r="AY869" s="168"/>
      <c r="AZ869" s="168"/>
      <c r="BA869" s="168"/>
      <c r="BB869" s="168"/>
      <c r="BC869" s="221" t="e">
        <f>INT(INDEX('Dados Consolidados'!$R$1:$R$1000000, MATCH(A869, 'Dados Consolidados'!$A$1:$A$1000000, 0)))</f>
        <v>#N/A</v>
      </c>
      <c r="BD869" s="221" t="e">
        <f>INT(INDEX('Dados Consolidados'!$S$1:$S$1000000, MATCH(B869, 'Dados Consolidados'!$B$1:$B$1000000, 0)))</f>
        <v>#N/A</v>
      </c>
      <c r="BE869" s="221" t="e">
        <f>INT(INDEX('Dados Consolidados'!$T$1:$T$1000000, MATCH(E869, 'Dados Consolidados'!$E$1:$E$1000000, 0)))</f>
        <v>#N/A</v>
      </c>
      <c r="BF869" s="221" t="e">
        <f>INT(INDEX('Dados Consolidados'!$U$1:$U$1000000, MATCH(H869, 'Dados Consolidados'!$H$1:$H$1000000, 0)))</f>
        <v>#N/A</v>
      </c>
      <c r="BG869" s="221" t="e">
        <f>INT(INDEX('Dados Consolidados'!$V$1:$V$1000000, MATCH(J869, 'Dados Consolidados'!$J$1:$J$1000000, 0)))</f>
        <v>#N/A</v>
      </c>
      <c r="BH869" s="221" t="e">
        <f>INT(INDEX('Dados Consolidados'!$X$1:$X$1000000, MATCH(K869, 'Dados Consolidados'!$K$1:$K$1000000, 0)))</f>
        <v>#N/A</v>
      </c>
      <c r="BI869" s="221" t="e">
        <f>INT(INDEX('Dados Consolidados'!$Y$1:$Y$1000000, MATCH(L869, 'Dados Consolidados'!$L$1:$L$1000000, 0)))</f>
        <v>#N/A</v>
      </c>
      <c r="BJ869" s="222" t="e">
        <f>INT(INDEX('Dados Consolidados'!$W$1:$W$1000000, MATCH(P869, 'Dados Consolidados'!$P$1:$P$1000000, 0)))</f>
        <v>#N/A</v>
      </c>
      <c r="BK869" s="83" t="str">
        <f>IF(AND(A869&lt;&gt;"",B869&lt;&gt;"",C869&lt;&gt;"",E869&lt;&gt;"",J869&lt;&gt;"",K869&lt;&gt;"",L869&lt;&gt;"",R869&lt;&gt;"",V869&lt;&gt;""),"OK","n/a")</f>
        <v>n/a</v>
      </c>
    </row>
    <row r="870" spans="1:63" s="83" customFormat="1" ht="20.100000000000001" customHeight="1" x14ac:dyDescent="0.25">
      <c r="A870" s="163"/>
      <c r="B870" s="163"/>
      <c r="C870" s="163"/>
      <c r="D870" s="163"/>
      <c r="E870" s="163"/>
      <c r="F870" s="163"/>
      <c r="G870" s="163"/>
      <c r="H870" s="163"/>
      <c r="I870" s="163"/>
      <c r="J870" s="163"/>
      <c r="K870" s="163"/>
      <c r="L870" s="163"/>
      <c r="M870" s="231"/>
      <c r="N870" s="233"/>
      <c r="O870" s="233"/>
      <c r="P870" s="163"/>
      <c r="Q870" s="230"/>
      <c r="R870" s="163"/>
      <c r="S870" s="163"/>
      <c r="T870" s="163"/>
      <c r="U870" s="163"/>
      <c r="V870" s="231"/>
      <c r="W870" s="231"/>
      <c r="X870" s="231"/>
      <c r="Y870" s="231"/>
      <c r="Z870" s="231"/>
      <c r="AA870" s="231"/>
      <c r="AB870" s="231"/>
      <c r="AC870" s="231"/>
      <c r="AD870" s="232"/>
      <c r="AE870" s="232"/>
      <c r="AF870" s="168"/>
      <c r="AG870" s="168"/>
      <c r="AH870" s="168"/>
      <c r="AI870" s="168"/>
      <c r="AJ870" s="168"/>
      <c r="AK870" s="168"/>
      <c r="AL870" s="168"/>
      <c r="AM870" s="168"/>
      <c r="AN870" s="168"/>
      <c r="AO870" s="168"/>
      <c r="AP870" s="168"/>
      <c r="AQ870" s="168"/>
      <c r="AR870" s="168"/>
      <c r="AS870" s="168"/>
      <c r="AT870" s="168"/>
      <c r="AU870" s="168"/>
      <c r="AV870" s="168"/>
      <c r="AW870" s="168"/>
      <c r="AX870" s="168"/>
      <c r="AY870" s="168"/>
      <c r="AZ870" s="168"/>
      <c r="BA870" s="168"/>
      <c r="BB870" s="168"/>
      <c r="BC870" s="221" t="e">
        <f>INT(INDEX('Dados Consolidados'!$R$1:$R$1000000, MATCH(A870, 'Dados Consolidados'!$A$1:$A$1000000, 0)))</f>
        <v>#N/A</v>
      </c>
      <c r="BD870" s="221" t="e">
        <f>INT(INDEX('Dados Consolidados'!$S$1:$S$1000000, MATCH(B870, 'Dados Consolidados'!$B$1:$B$1000000, 0)))</f>
        <v>#N/A</v>
      </c>
      <c r="BE870" s="221" t="e">
        <f>INT(INDEX('Dados Consolidados'!$T$1:$T$1000000, MATCH(E870, 'Dados Consolidados'!$E$1:$E$1000000, 0)))</f>
        <v>#N/A</v>
      </c>
      <c r="BF870" s="221" t="e">
        <f>INT(INDEX('Dados Consolidados'!$U$1:$U$1000000, MATCH(H870, 'Dados Consolidados'!$H$1:$H$1000000, 0)))</f>
        <v>#N/A</v>
      </c>
      <c r="BG870" s="221" t="e">
        <f>INT(INDEX('Dados Consolidados'!$V$1:$V$1000000, MATCH(J870, 'Dados Consolidados'!$J$1:$J$1000000, 0)))</f>
        <v>#N/A</v>
      </c>
      <c r="BH870" s="221" t="e">
        <f>INT(INDEX('Dados Consolidados'!$X$1:$X$1000000, MATCH(K870, 'Dados Consolidados'!$K$1:$K$1000000, 0)))</f>
        <v>#N/A</v>
      </c>
      <c r="BI870" s="221" t="e">
        <f>INT(INDEX('Dados Consolidados'!$Y$1:$Y$1000000, MATCH(L870, 'Dados Consolidados'!$L$1:$L$1000000, 0)))</f>
        <v>#N/A</v>
      </c>
      <c r="BJ870" s="222" t="e">
        <f>INT(INDEX('Dados Consolidados'!$W$1:$W$1000000, MATCH(P870, 'Dados Consolidados'!$P$1:$P$1000000, 0)))</f>
        <v>#N/A</v>
      </c>
      <c r="BK870" s="83" t="str">
        <f>IF(AND(A870&lt;&gt;"",B870&lt;&gt;"",C870&lt;&gt;"",E870&lt;&gt;"",J870&lt;&gt;"",K870&lt;&gt;"",L870&lt;&gt;"",R870&lt;&gt;"",V870&lt;&gt;""),"OK","n/a")</f>
        <v>n/a</v>
      </c>
    </row>
    <row r="871" spans="1:63" s="83" customFormat="1" ht="20.100000000000001" customHeight="1" x14ac:dyDescent="0.25">
      <c r="A871" s="163"/>
      <c r="B871" s="163"/>
      <c r="C871" s="163"/>
      <c r="D871" s="163"/>
      <c r="E871" s="163"/>
      <c r="F871" s="163"/>
      <c r="G871" s="163"/>
      <c r="H871" s="163"/>
      <c r="I871" s="163"/>
      <c r="J871" s="163"/>
      <c r="K871" s="163"/>
      <c r="L871" s="163"/>
      <c r="M871" s="231"/>
      <c r="N871" s="233"/>
      <c r="O871" s="233"/>
      <c r="P871" s="163"/>
      <c r="Q871" s="230"/>
      <c r="R871" s="163"/>
      <c r="S871" s="163"/>
      <c r="T871" s="163"/>
      <c r="U871" s="163"/>
      <c r="V871" s="231"/>
      <c r="W871" s="231"/>
      <c r="X871" s="231"/>
      <c r="Y871" s="231"/>
      <c r="Z871" s="231"/>
      <c r="AA871" s="231"/>
      <c r="AB871" s="231"/>
      <c r="AC871" s="231"/>
      <c r="AD871" s="232"/>
      <c r="AE871" s="232"/>
      <c r="AF871" s="168"/>
      <c r="AG871" s="168"/>
      <c r="AH871" s="168"/>
      <c r="AI871" s="168"/>
      <c r="AJ871" s="168"/>
      <c r="AK871" s="168"/>
      <c r="AL871" s="168"/>
      <c r="AM871" s="168"/>
      <c r="AN871" s="168"/>
      <c r="AO871" s="168"/>
      <c r="AP871" s="168"/>
      <c r="AQ871" s="168"/>
      <c r="AR871" s="168"/>
      <c r="AS871" s="168"/>
      <c r="AT871" s="168"/>
      <c r="AU871" s="168"/>
      <c r="AV871" s="168"/>
      <c r="AW871" s="168"/>
      <c r="AX871" s="168"/>
      <c r="AY871" s="168"/>
      <c r="AZ871" s="168"/>
      <c r="BA871" s="168"/>
      <c r="BB871" s="168"/>
      <c r="BC871" s="221" t="e">
        <f>INT(INDEX('Dados Consolidados'!$R$1:$R$1000000, MATCH(A871, 'Dados Consolidados'!$A$1:$A$1000000, 0)))</f>
        <v>#N/A</v>
      </c>
      <c r="BD871" s="221" t="e">
        <f>INT(INDEX('Dados Consolidados'!$S$1:$S$1000000, MATCH(B871, 'Dados Consolidados'!$B$1:$B$1000000, 0)))</f>
        <v>#N/A</v>
      </c>
      <c r="BE871" s="221" t="e">
        <f>INT(INDEX('Dados Consolidados'!$T$1:$T$1000000, MATCH(E871, 'Dados Consolidados'!$E$1:$E$1000000, 0)))</f>
        <v>#N/A</v>
      </c>
      <c r="BF871" s="221" t="e">
        <f>INT(INDEX('Dados Consolidados'!$U$1:$U$1000000, MATCH(H871, 'Dados Consolidados'!$H$1:$H$1000000, 0)))</f>
        <v>#N/A</v>
      </c>
      <c r="BG871" s="221" t="e">
        <f>INT(INDEX('Dados Consolidados'!$V$1:$V$1000000, MATCH(J871, 'Dados Consolidados'!$J$1:$J$1000000, 0)))</f>
        <v>#N/A</v>
      </c>
      <c r="BH871" s="221" t="e">
        <f>INT(INDEX('Dados Consolidados'!$X$1:$X$1000000, MATCH(K871, 'Dados Consolidados'!$K$1:$K$1000000, 0)))</f>
        <v>#N/A</v>
      </c>
      <c r="BI871" s="221" t="e">
        <f>INT(INDEX('Dados Consolidados'!$Y$1:$Y$1000000, MATCH(L871, 'Dados Consolidados'!$L$1:$L$1000000, 0)))</f>
        <v>#N/A</v>
      </c>
      <c r="BJ871" s="222" t="e">
        <f>INT(INDEX('Dados Consolidados'!$W$1:$W$1000000, MATCH(P871, 'Dados Consolidados'!$P$1:$P$1000000, 0)))</f>
        <v>#N/A</v>
      </c>
      <c r="BK871" s="83" t="str">
        <f>IF(AND(A871&lt;&gt;"",B871&lt;&gt;"",C871&lt;&gt;"",E871&lt;&gt;"",J871&lt;&gt;"",K871&lt;&gt;"",L871&lt;&gt;"",R871&lt;&gt;"",V871&lt;&gt;""),"OK","n/a")</f>
        <v>n/a</v>
      </c>
    </row>
    <row r="872" spans="1:63" s="83" customFormat="1" ht="20.100000000000001" customHeight="1" x14ac:dyDescent="0.25">
      <c r="A872" s="163"/>
      <c r="B872" s="163"/>
      <c r="C872" s="163"/>
      <c r="D872" s="163"/>
      <c r="E872" s="163"/>
      <c r="F872" s="163"/>
      <c r="G872" s="163"/>
      <c r="H872" s="163"/>
      <c r="I872" s="163"/>
      <c r="J872" s="163"/>
      <c r="K872" s="163"/>
      <c r="L872" s="163"/>
      <c r="M872" s="231"/>
      <c r="N872" s="233"/>
      <c r="O872" s="233"/>
      <c r="P872" s="163"/>
      <c r="Q872" s="230"/>
      <c r="R872" s="163"/>
      <c r="S872" s="163"/>
      <c r="T872" s="163"/>
      <c r="U872" s="163"/>
      <c r="V872" s="231"/>
      <c r="W872" s="231"/>
      <c r="X872" s="231"/>
      <c r="Y872" s="231"/>
      <c r="Z872" s="231"/>
      <c r="AA872" s="231"/>
      <c r="AB872" s="231"/>
      <c r="AC872" s="231"/>
      <c r="AD872" s="232"/>
      <c r="AE872" s="232"/>
      <c r="AF872" s="168"/>
      <c r="AG872" s="168"/>
      <c r="AH872" s="168"/>
      <c r="AI872" s="168"/>
      <c r="AJ872" s="168"/>
      <c r="AK872" s="168"/>
      <c r="AL872" s="168"/>
      <c r="AM872" s="168"/>
      <c r="AN872" s="168"/>
      <c r="AO872" s="168"/>
      <c r="AP872" s="168"/>
      <c r="AQ872" s="168"/>
      <c r="AR872" s="168"/>
      <c r="AS872" s="168"/>
      <c r="AT872" s="168"/>
      <c r="AU872" s="168"/>
      <c r="AV872" s="168"/>
      <c r="AW872" s="168"/>
      <c r="AX872" s="168"/>
      <c r="AY872" s="168"/>
      <c r="AZ872" s="168"/>
      <c r="BA872" s="168"/>
      <c r="BB872" s="168"/>
      <c r="BC872" s="221" t="e">
        <f>INT(INDEX('Dados Consolidados'!$R$1:$R$1000000, MATCH(A872, 'Dados Consolidados'!$A$1:$A$1000000, 0)))</f>
        <v>#N/A</v>
      </c>
      <c r="BD872" s="221" t="e">
        <f>INT(INDEX('Dados Consolidados'!$S$1:$S$1000000, MATCH(B872, 'Dados Consolidados'!$B$1:$B$1000000, 0)))</f>
        <v>#N/A</v>
      </c>
      <c r="BE872" s="221" t="e">
        <f>INT(INDEX('Dados Consolidados'!$T$1:$T$1000000, MATCH(E872, 'Dados Consolidados'!$E$1:$E$1000000, 0)))</f>
        <v>#N/A</v>
      </c>
      <c r="BF872" s="221" t="e">
        <f>INT(INDEX('Dados Consolidados'!$U$1:$U$1000000, MATCH(H872, 'Dados Consolidados'!$H$1:$H$1000000, 0)))</f>
        <v>#N/A</v>
      </c>
      <c r="BG872" s="221" t="e">
        <f>INT(INDEX('Dados Consolidados'!$V$1:$V$1000000, MATCH(J872, 'Dados Consolidados'!$J$1:$J$1000000, 0)))</f>
        <v>#N/A</v>
      </c>
      <c r="BH872" s="221" t="e">
        <f>INT(INDEX('Dados Consolidados'!$X$1:$X$1000000, MATCH(K872, 'Dados Consolidados'!$K$1:$K$1000000, 0)))</f>
        <v>#N/A</v>
      </c>
      <c r="BI872" s="221" t="e">
        <f>INT(INDEX('Dados Consolidados'!$Y$1:$Y$1000000, MATCH(L872, 'Dados Consolidados'!$L$1:$L$1000000, 0)))</f>
        <v>#N/A</v>
      </c>
      <c r="BJ872" s="222" t="e">
        <f>INT(INDEX('Dados Consolidados'!$W$1:$W$1000000, MATCH(P872, 'Dados Consolidados'!$P$1:$P$1000000, 0)))</f>
        <v>#N/A</v>
      </c>
      <c r="BK872" s="83" t="str">
        <f>IF(AND(A872&lt;&gt;"",B872&lt;&gt;"",C872&lt;&gt;"",E872&lt;&gt;"",J872&lt;&gt;"",K872&lt;&gt;"",L872&lt;&gt;"",R872&lt;&gt;"",V872&lt;&gt;""),"OK","n/a")</f>
        <v>n/a</v>
      </c>
    </row>
    <row r="873" spans="1:63" s="83" customFormat="1" ht="20.100000000000001" customHeight="1" x14ac:dyDescent="0.25">
      <c r="A873" s="163"/>
      <c r="B873" s="163"/>
      <c r="C873" s="163"/>
      <c r="D873" s="163"/>
      <c r="E873" s="163"/>
      <c r="F873" s="163"/>
      <c r="G873" s="163"/>
      <c r="H873" s="163"/>
      <c r="I873" s="163"/>
      <c r="J873" s="163"/>
      <c r="K873" s="163"/>
      <c r="L873" s="163"/>
      <c r="M873" s="231"/>
      <c r="N873" s="233"/>
      <c r="O873" s="233"/>
      <c r="P873" s="163"/>
      <c r="Q873" s="230"/>
      <c r="R873" s="163"/>
      <c r="S873" s="163"/>
      <c r="T873" s="163"/>
      <c r="U873" s="163"/>
      <c r="V873" s="231"/>
      <c r="W873" s="231"/>
      <c r="X873" s="231"/>
      <c r="Y873" s="231"/>
      <c r="Z873" s="231"/>
      <c r="AA873" s="231"/>
      <c r="AB873" s="231"/>
      <c r="AC873" s="231"/>
      <c r="AD873" s="232"/>
      <c r="AE873" s="232"/>
      <c r="AF873" s="168"/>
      <c r="AG873" s="168"/>
      <c r="AH873" s="168"/>
      <c r="AI873" s="168"/>
      <c r="AJ873" s="168"/>
      <c r="AK873" s="168"/>
      <c r="AL873" s="168"/>
      <c r="AM873" s="168"/>
      <c r="AN873" s="168"/>
      <c r="AO873" s="168"/>
      <c r="AP873" s="168"/>
      <c r="AQ873" s="168"/>
      <c r="AR873" s="168"/>
      <c r="AS873" s="168"/>
      <c r="AT873" s="168"/>
      <c r="AU873" s="168"/>
      <c r="AV873" s="168"/>
      <c r="AW873" s="168"/>
      <c r="AX873" s="168"/>
      <c r="AY873" s="168"/>
      <c r="AZ873" s="168"/>
      <c r="BA873" s="168"/>
      <c r="BB873" s="168"/>
      <c r="BC873" s="221" t="e">
        <f>INT(INDEX('Dados Consolidados'!$R$1:$R$1000000, MATCH(A873, 'Dados Consolidados'!$A$1:$A$1000000, 0)))</f>
        <v>#N/A</v>
      </c>
      <c r="BD873" s="221" t="e">
        <f>INT(INDEX('Dados Consolidados'!$S$1:$S$1000000, MATCH(B873, 'Dados Consolidados'!$B$1:$B$1000000, 0)))</f>
        <v>#N/A</v>
      </c>
      <c r="BE873" s="221" t="e">
        <f>INT(INDEX('Dados Consolidados'!$T$1:$T$1000000, MATCH(E873, 'Dados Consolidados'!$E$1:$E$1000000, 0)))</f>
        <v>#N/A</v>
      </c>
      <c r="BF873" s="221" t="e">
        <f>INT(INDEX('Dados Consolidados'!$U$1:$U$1000000, MATCH(H873, 'Dados Consolidados'!$H$1:$H$1000000, 0)))</f>
        <v>#N/A</v>
      </c>
      <c r="BG873" s="221" t="e">
        <f>INT(INDEX('Dados Consolidados'!$V$1:$V$1000000, MATCH(J873, 'Dados Consolidados'!$J$1:$J$1000000, 0)))</f>
        <v>#N/A</v>
      </c>
      <c r="BH873" s="221" t="e">
        <f>INT(INDEX('Dados Consolidados'!$X$1:$X$1000000, MATCH(K873, 'Dados Consolidados'!$K$1:$K$1000000, 0)))</f>
        <v>#N/A</v>
      </c>
      <c r="BI873" s="221" t="e">
        <f>INT(INDEX('Dados Consolidados'!$Y$1:$Y$1000000, MATCH(L873, 'Dados Consolidados'!$L$1:$L$1000000, 0)))</f>
        <v>#N/A</v>
      </c>
      <c r="BJ873" s="222" t="e">
        <f>INT(INDEX('Dados Consolidados'!$W$1:$W$1000000, MATCH(P873, 'Dados Consolidados'!$P$1:$P$1000000, 0)))</f>
        <v>#N/A</v>
      </c>
      <c r="BK873" s="83" t="str">
        <f>IF(AND(A873&lt;&gt;"",B873&lt;&gt;"",C873&lt;&gt;"",E873&lt;&gt;"",J873&lt;&gt;"",K873&lt;&gt;"",L873&lt;&gt;"",R873&lt;&gt;"",V873&lt;&gt;""),"OK","n/a")</f>
        <v>n/a</v>
      </c>
    </row>
    <row r="874" spans="1:63" s="83" customFormat="1" ht="20.100000000000001" customHeight="1" x14ac:dyDescent="0.25">
      <c r="A874" s="163"/>
      <c r="B874" s="163"/>
      <c r="C874" s="163"/>
      <c r="D874" s="163"/>
      <c r="E874" s="163"/>
      <c r="F874" s="163"/>
      <c r="G874" s="163"/>
      <c r="H874" s="163"/>
      <c r="I874" s="163"/>
      <c r="J874" s="163"/>
      <c r="K874" s="163"/>
      <c r="L874" s="163"/>
      <c r="M874" s="231"/>
      <c r="N874" s="233"/>
      <c r="O874" s="233"/>
      <c r="P874" s="163"/>
      <c r="Q874" s="230"/>
      <c r="R874" s="163"/>
      <c r="S874" s="163"/>
      <c r="T874" s="163"/>
      <c r="U874" s="163"/>
      <c r="V874" s="231"/>
      <c r="W874" s="231"/>
      <c r="X874" s="231"/>
      <c r="Y874" s="231"/>
      <c r="Z874" s="231"/>
      <c r="AA874" s="231"/>
      <c r="AB874" s="231"/>
      <c r="AC874" s="231"/>
      <c r="AD874" s="232"/>
      <c r="AE874" s="232"/>
      <c r="AF874" s="168"/>
      <c r="AG874" s="168"/>
      <c r="AH874" s="168"/>
      <c r="AI874" s="168"/>
      <c r="AJ874" s="168"/>
      <c r="AK874" s="168"/>
      <c r="AL874" s="168"/>
      <c r="AM874" s="168"/>
      <c r="AN874" s="168"/>
      <c r="AO874" s="168"/>
      <c r="AP874" s="168"/>
      <c r="AQ874" s="168"/>
      <c r="AR874" s="168"/>
      <c r="AS874" s="168"/>
      <c r="AT874" s="168"/>
      <c r="AU874" s="168"/>
      <c r="AV874" s="168"/>
      <c r="AW874" s="168"/>
      <c r="AX874" s="168"/>
      <c r="AY874" s="168"/>
      <c r="AZ874" s="168"/>
      <c r="BA874" s="168"/>
      <c r="BB874" s="168"/>
      <c r="BC874" s="221" t="e">
        <f>INT(INDEX('Dados Consolidados'!$R$1:$R$1000000, MATCH(A874, 'Dados Consolidados'!$A$1:$A$1000000, 0)))</f>
        <v>#N/A</v>
      </c>
      <c r="BD874" s="221" t="e">
        <f>INT(INDEX('Dados Consolidados'!$S$1:$S$1000000, MATCH(B874, 'Dados Consolidados'!$B$1:$B$1000000, 0)))</f>
        <v>#N/A</v>
      </c>
      <c r="BE874" s="221" t="e">
        <f>INT(INDEX('Dados Consolidados'!$T$1:$T$1000000, MATCH(E874, 'Dados Consolidados'!$E$1:$E$1000000, 0)))</f>
        <v>#N/A</v>
      </c>
      <c r="BF874" s="221" t="e">
        <f>INT(INDEX('Dados Consolidados'!$U$1:$U$1000000, MATCH(H874, 'Dados Consolidados'!$H$1:$H$1000000, 0)))</f>
        <v>#N/A</v>
      </c>
      <c r="BG874" s="221" t="e">
        <f>INT(INDEX('Dados Consolidados'!$V$1:$V$1000000, MATCH(J874, 'Dados Consolidados'!$J$1:$J$1000000, 0)))</f>
        <v>#N/A</v>
      </c>
      <c r="BH874" s="221" t="e">
        <f>INT(INDEX('Dados Consolidados'!$X$1:$X$1000000, MATCH(K874, 'Dados Consolidados'!$K$1:$K$1000000, 0)))</f>
        <v>#N/A</v>
      </c>
      <c r="BI874" s="221" t="e">
        <f>INT(INDEX('Dados Consolidados'!$Y$1:$Y$1000000, MATCH(L874, 'Dados Consolidados'!$L$1:$L$1000000, 0)))</f>
        <v>#N/A</v>
      </c>
      <c r="BJ874" s="222" t="e">
        <f>INT(INDEX('Dados Consolidados'!$W$1:$W$1000000, MATCH(P874, 'Dados Consolidados'!$P$1:$P$1000000, 0)))</f>
        <v>#N/A</v>
      </c>
      <c r="BK874" s="83" t="str">
        <f>IF(AND(A874&lt;&gt;"",B874&lt;&gt;"",C874&lt;&gt;"",E874&lt;&gt;"",J874&lt;&gt;"",K874&lt;&gt;"",L874&lt;&gt;"",R874&lt;&gt;"",V874&lt;&gt;""),"OK","n/a")</f>
        <v>n/a</v>
      </c>
    </row>
    <row r="875" spans="1:63" s="83" customFormat="1" ht="20.100000000000001" customHeight="1" x14ac:dyDescent="0.25">
      <c r="A875" s="163"/>
      <c r="B875" s="163"/>
      <c r="C875" s="163"/>
      <c r="D875" s="163"/>
      <c r="E875" s="163"/>
      <c r="F875" s="163"/>
      <c r="G875" s="163"/>
      <c r="H875" s="163"/>
      <c r="I875" s="163"/>
      <c r="J875" s="163"/>
      <c r="K875" s="163"/>
      <c r="L875" s="163"/>
      <c r="M875" s="231"/>
      <c r="N875" s="233"/>
      <c r="O875" s="233"/>
      <c r="P875" s="163"/>
      <c r="Q875" s="230"/>
      <c r="R875" s="163"/>
      <c r="S875" s="163"/>
      <c r="T875" s="163"/>
      <c r="U875" s="163"/>
      <c r="V875" s="231"/>
      <c r="W875" s="231"/>
      <c r="X875" s="231"/>
      <c r="Y875" s="231"/>
      <c r="Z875" s="231"/>
      <c r="AA875" s="231"/>
      <c r="AB875" s="231"/>
      <c r="AC875" s="231"/>
      <c r="AD875" s="232"/>
      <c r="AE875" s="232"/>
      <c r="AF875" s="168"/>
      <c r="AG875" s="168"/>
      <c r="AH875" s="168"/>
      <c r="AI875" s="168"/>
      <c r="AJ875" s="168"/>
      <c r="AK875" s="168"/>
      <c r="AL875" s="168"/>
      <c r="AM875" s="168"/>
      <c r="AN875" s="168"/>
      <c r="AO875" s="168"/>
      <c r="AP875" s="168"/>
      <c r="AQ875" s="168"/>
      <c r="AR875" s="168"/>
      <c r="AS875" s="168"/>
      <c r="AT875" s="168"/>
      <c r="AU875" s="168"/>
      <c r="AV875" s="168"/>
      <c r="AW875" s="168"/>
      <c r="AX875" s="168"/>
      <c r="AY875" s="168"/>
      <c r="AZ875" s="168"/>
      <c r="BA875" s="168"/>
      <c r="BB875" s="168"/>
      <c r="BC875" s="221" t="e">
        <f>INT(INDEX('Dados Consolidados'!$R$1:$R$1000000, MATCH(A875, 'Dados Consolidados'!$A$1:$A$1000000, 0)))</f>
        <v>#N/A</v>
      </c>
      <c r="BD875" s="221" t="e">
        <f>INT(INDEX('Dados Consolidados'!$S$1:$S$1000000, MATCH(B875, 'Dados Consolidados'!$B$1:$B$1000000, 0)))</f>
        <v>#N/A</v>
      </c>
      <c r="BE875" s="221" t="e">
        <f>INT(INDEX('Dados Consolidados'!$T$1:$T$1000000, MATCH(E875, 'Dados Consolidados'!$E$1:$E$1000000, 0)))</f>
        <v>#N/A</v>
      </c>
      <c r="BF875" s="221" t="e">
        <f>INT(INDEX('Dados Consolidados'!$U$1:$U$1000000, MATCH(H875, 'Dados Consolidados'!$H$1:$H$1000000, 0)))</f>
        <v>#N/A</v>
      </c>
      <c r="BG875" s="221" t="e">
        <f>INT(INDEX('Dados Consolidados'!$V$1:$V$1000000, MATCH(J875, 'Dados Consolidados'!$J$1:$J$1000000, 0)))</f>
        <v>#N/A</v>
      </c>
      <c r="BH875" s="221" t="e">
        <f>INT(INDEX('Dados Consolidados'!$X$1:$X$1000000, MATCH(K875, 'Dados Consolidados'!$K$1:$K$1000000, 0)))</f>
        <v>#N/A</v>
      </c>
      <c r="BI875" s="221" t="e">
        <f>INT(INDEX('Dados Consolidados'!$Y$1:$Y$1000000, MATCH(L875, 'Dados Consolidados'!$L$1:$L$1000000, 0)))</f>
        <v>#N/A</v>
      </c>
      <c r="BJ875" s="222" t="e">
        <f>INT(INDEX('Dados Consolidados'!$W$1:$W$1000000, MATCH(P875, 'Dados Consolidados'!$P$1:$P$1000000, 0)))</f>
        <v>#N/A</v>
      </c>
      <c r="BK875" s="83" t="str">
        <f>IF(AND(A875&lt;&gt;"",B875&lt;&gt;"",C875&lt;&gt;"",E875&lt;&gt;"",J875&lt;&gt;"",K875&lt;&gt;"",L875&lt;&gt;"",R875&lt;&gt;"",V875&lt;&gt;""),"OK","n/a")</f>
        <v>n/a</v>
      </c>
    </row>
    <row r="876" spans="1:63" s="83" customFormat="1" ht="20.100000000000001" customHeight="1" x14ac:dyDescent="0.25">
      <c r="A876" s="163"/>
      <c r="B876" s="163"/>
      <c r="C876" s="163"/>
      <c r="D876" s="163"/>
      <c r="E876" s="163"/>
      <c r="F876" s="163"/>
      <c r="G876" s="163"/>
      <c r="H876" s="163"/>
      <c r="I876" s="163"/>
      <c r="J876" s="163"/>
      <c r="K876" s="163"/>
      <c r="L876" s="163"/>
      <c r="M876" s="231"/>
      <c r="N876" s="233"/>
      <c r="O876" s="233"/>
      <c r="P876" s="163"/>
      <c r="Q876" s="230"/>
      <c r="R876" s="163"/>
      <c r="S876" s="163"/>
      <c r="T876" s="163"/>
      <c r="U876" s="163"/>
      <c r="V876" s="231"/>
      <c r="W876" s="231"/>
      <c r="X876" s="231"/>
      <c r="Y876" s="231"/>
      <c r="Z876" s="231"/>
      <c r="AA876" s="231"/>
      <c r="AB876" s="231"/>
      <c r="AC876" s="231"/>
      <c r="AD876" s="232"/>
      <c r="AE876" s="232"/>
      <c r="AF876" s="168"/>
      <c r="AG876" s="168"/>
      <c r="AH876" s="168"/>
      <c r="AI876" s="168"/>
      <c r="AJ876" s="168"/>
      <c r="AK876" s="168"/>
      <c r="AL876" s="168"/>
      <c r="AM876" s="168"/>
      <c r="AN876" s="168"/>
      <c r="AO876" s="168"/>
      <c r="AP876" s="168"/>
      <c r="AQ876" s="168"/>
      <c r="AR876" s="168"/>
      <c r="AS876" s="168"/>
      <c r="AT876" s="168"/>
      <c r="AU876" s="168"/>
      <c r="AV876" s="168"/>
      <c r="AW876" s="168"/>
      <c r="AX876" s="168"/>
      <c r="AY876" s="168"/>
      <c r="AZ876" s="168"/>
      <c r="BA876" s="168"/>
      <c r="BB876" s="168"/>
      <c r="BC876" s="221" t="e">
        <f>INT(INDEX('Dados Consolidados'!$R$1:$R$1000000, MATCH(A876, 'Dados Consolidados'!$A$1:$A$1000000, 0)))</f>
        <v>#N/A</v>
      </c>
      <c r="BD876" s="221" t="e">
        <f>INT(INDEX('Dados Consolidados'!$S$1:$S$1000000, MATCH(B876, 'Dados Consolidados'!$B$1:$B$1000000, 0)))</f>
        <v>#N/A</v>
      </c>
      <c r="BE876" s="221" t="e">
        <f>INT(INDEX('Dados Consolidados'!$T$1:$T$1000000, MATCH(E876, 'Dados Consolidados'!$E$1:$E$1000000, 0)))</f>
        <v>#N/A</v>
      </c>
      <c r="BF876" s="221" t="e">
        <f>INT(INDEX('Dados Consolidados'!$U$1:$U$1000000, MATCH(H876, 'Dados Consolidados'!$H$1:$H$1000000, 0)))</f>
        <v>#N/A</v>
      </c>
      <c r="BG876" s="221" t="e">
        <f>INT(INDEX('Dados Consolidados'!$V$1:$V$1000000, MATCH(J876, 'Dados Consolidados'!$J$1:$J$1000000, 0)))</f>
        <v>#N/A</v>
      </c>
      <c r="BH876" s="221" t="e">
        <f>INT(INDEX('Dados Consolidados'!$X$1:$X$1000000, MATCH(K876, 'Dados Consolidados'!$K$1:$K$1000000, 0)))</f>
        <v>#N/A</v>
      </c>
      <c r="BI876" s="221" t="e">
        <f>INT(INDEX('Dados Consolidados'!$Y$1:$Y$1000000, MATCH(L876, 'Dados Consolidados'!$L$1:$L$1000000, 0)))</f>
        <v>#N/A</v>
      </c>
      <c r="BJ876" s="222" t="e">
        <f>INT(INDEX('Dados Consolidados'!$W$1:$W$1000000, MATCH(P876, 'Dados Consolidados'!$P$1:$P$1000000, 0)))</f>
        <v>#N/A</v>
      </c>
      <c r="BK876" s="83" t="str">
        <f>IF(AND(A876&lt;&gt;"",B876&lt;&gt;"",C876&lt;&gt;"",E876&lt;&gt;"",J876&lt;&gt;"",K876&lt;&gt;"",L876&lt;&gt;"",R876&lt;&gt;"",V876&lt;&gt;""),"OK","n/a")</f>
        <v>n/a</v>
      </c>
    </row>
    <row r="877" spans="1:63" s="83" customFormat="1" ht="20.100000000000001" customHeight="1" x14ac:dyDescent="0.25">
      <c r="A877" s="163"/>
      <c r="B877" s="163"/>
      <c r="C877" s="163"/>
      <c r="D877" s="163"/>
      <c r="E877" s="163"/>
      <c r="F877" s="163"/>
      <c r="G877" s="163"/>
      <c r="H877" s="163"/>
      <c r="I877" s="163"/>
      <c r="J877" s="163"/>
      <c r="K877" s="163"/>
      <c r="L877" s="163"/>
      <c r="M877" s="231"/>
      <c r="N877" s="233"/>
      <c r="O877" s="233"/>
      <c r="P877" s="163"/>
      <c r="Q877" s="230"/>
      <c r="R877" s="163"/>
      <c r="S877" s="163"/>
      <c r="T877" s="163"/>
      <c r="U877" s="163"/>
      <c r="V877" s="231"/>
      <c r="W877" s="231"/>
      <c r="X877" s="231"/>
      <c r="Y877" s="231"/>
      <c r="Z877" s="231"/>
      <c r="AA877" s="231"/>
      <c r="AB877" s="231"/>
      <c r="AC877" s="231"/>
      <c r="AD877" s="232"/>
      <c r="AE877" s="232"/>
      <c r="AF877" s="168"/>
      <c r="AG877" s="168"/>
      <c r="AH877" s="168"/>
      <c r="AI877" s="168"/>
      <c r="AJ877" s="168"/>
      <c r="AK877" s="168"/>
      <c r="AL877" s="168"/>
      <c r="AM877" s="168"/>
      <c r="AN877" s="168"/>
      <c r="AO877" s="168"/>
      <c r="AP877" s="168"/>
      <c r="AQ877" s="168"/>
      <c r="AR877" s="168"/>
      <c r="AS877" s="168"/>
      <c r="AT877" s="168"/>
      <c r="AU877" s="168"/>
      <c r="AV877" s="168"/>
      <c r="AW877" s="168"/>
      <c r="AX877" s="168"/>
      <c r="AY877" s="168"/>
      <c r="AZ877" s="168"/>
      <c r="BA877" s="168"/>
      <c r="BB877" s="168"/>
      <c r="BC877" s="221" t="e">
        <f>INT(INDEX('Dados Consolidados'!$R$1:$R$1000000, MATCH(A877, 'Dados Consolidados'!$A$1:$A$1000000, 0)))</f>
        <v>#N/A</v>
      </c>
      <c r="BD877" s="221" t="e">
        <f>INT(INDEX('Dados Consolidados'!$S$1:$S$1000000, MATCH(B877, 'Dados Consolidados'!$B$1:$B$1000000, 0)))</f>
        <v>#N/A</v>
      </c>
      <c r="BE877" s="221" t="e">
        <f>INT(INDEX('Dados Consolidados'!$T$1:$T$1000000, MATCH(E877, 'Dados Consolidados'!$E$1:$E$1000000, 0)))</f>
        <v>#N/A</v>
      </c>
      <c r="BF877" s="221" t="e">
        <f>INT(INDEX('Dados Consolidados'!$U$1:$U$1000000, MATCH(H877, 'Dados Consolidados'!$H$1:$H$1000000, 0)))</f>
        <v>#N/A</v>
      </c>
      <c r="BG877" s="221" t="e">
        <f>INT(INDEX('Dados Consolidados'!$V$1:$V$1000000, MATCH(J877, 'Dados Consolidados'!$J$1:$J$1000000, 0)))</f>
        <v>#N/A</v>
      </c>
      <c r="BH877" s="221" t="e">
        <f>INT(INDEX('Dados Consolidados'!$X$1:$X$1000000, MATCH(K877, 'Dados Consolidados'!$K$1:$K$1000000, 0)))</f>
        <v>#N/A</v>
      </c>
      <c r="BI877" s="221" t="e">
        <f>INT(INDEX('Dados Consolidados'!$Y$1:$Y$1000000, MATCH(L877, 'Dados Consolidados'!$L$1:$L$1000000, 0)))</f>
        <v>#N/A</v>
      </c>
      <c r="BJ877" s="222" t="e">
        <f>INT(INDEX('Dados Consolidados'!$W$1:$W$1000000, MATCH(P877, 'Dados Consolidados'!$P$1:$P$1000000, 0)))</f>
        <v>#N/A</v>
      </c>
      <c r="BK877" s="83" t="str">
        <f>IF(AND(A877&lt;&gt;"",B877&lt;&gt;"",C877&lt;&gt;"",E877&lt;&gt;"",J877&lt;&gt;"",K877&lt;&gt;"",L877&lt;&gt;"",R877&lt;&gt;"",V877&lt;&gt;""),"OK","n/a")</f>
        <v>n/a</v>
      </c>
    </row>
    <row r="878" spans="1:63" s="83" customFormat="1" ht="20.100000000000001" customHeight="1" x14ac:dyDescent="0.25">
      <c r="A878" s="163"/>
      <c r="B878" s="163"/>
      <c r="C878" s="163"/>
      <c r="D878" s="163"/>
      <c r="E878" s="163"/>
      <c r="F878" s="163"/>
      <c r="G878" s="163"/>
      <c r="H878" s="163"/>
      <c r="I878" s="163"/>
      <c r="J878" s="163"/>
      <c r="K878" s="163"/>
      <c r="L878" s="163"/>
      <c r="M878" s="231"/>
      <c r="N878" s="233"/>
      <c r="O878" s="233"/>
      <c r="P878" s="163"/>
      <c r="Q878" s="230"/>
      <c r="R878" s="163"/>
      <c r="S878" s="163"/>
      <c r="T878" s="163"/>
      <c r="U878" s="163"/>
      <c r="V878" s="231"/>
      <c r="W878" s="231"/>
      <c r="X878" s="231"/>
      <c r="Y878" s="231"/>
      <c r="Z878" s="231"/>
      <c r="AA878" s="231"/>
      <c r="AB878" s="231"/>
      <c r="AC878" s="231"/>
      <c r="AD878" s="232"/>
      <c r="AE878" s="232"/>
      <c r="AF878" s="168"/>
      <c r="AG878" s="168"/>
      <c r="AH878" s="168"/>
      <c r="AI878" s="168"/>
      <c r="AJ878" s="168"/>
      <c r="AK878" s="168"/>
      <c r="AL878" s="168"/>
      <c r="AM878" s="168"/>
      <c r="AN878" s="168"/>
      <c r="AO878" s="168"/>
      <c r="AP878" s="168"/>
      <c r="AQ878" s="168"/>
      <c r="AR878" s="168"/>
      <c r="AS878" s="168"/>
      <c r="AT878" s="168"/>
      <c r="AU878" s="168"/>
      <c r="AV878" s="168"/>
      <c r="AW878" s="168"/>
      <c r="AX878" s="168"/>
      <c r="AY878" s="168"/>
      <c r="AZ878" s="168"/>
      <c r="BA878" s="168"/>
      <c r="BB878" s="168"/>
      <c r="BC878" s="221" t="e">
        <f>INT(INDEX('Dados Consolidados'!$R$1:$R$1000000, MATCH(A878, 'Dados Consolidados'!$A$1:$A$1000000, 0)))</f>
        <v>#N/A</v>
      </c>
      <c r="BD878" s="221" t="e">
        <f>INT(INDEX('Dados Consolidados'!$S$1:$S$1000000, MATCH(B878, 'Dados Consolidados'!$B$1:$B$1000000, 0)))</f>
        <v>#N/A</v>
      </c>
      <c r="BE878" s="221" t="e">
        <f>INT(INDEX('Dados Consolidados'!$T$1:$T$1000000, MATCH(E878, 'Dados Consolidados'!$E$1:$E$1000000, 0)))</f>
        <v>#N/A</v>
      </c>
      <c r="BF878" s="221" t="e">
        <f>INT(INDEX('Dados Consolidados'!$U$1:$U$1000000, MATCH(H878, 'Dados Consolidados'!$H$1:$H$1000000, 0)))</f>
        <v>#N/A</v>
      </c>
      <c r="BG878" s="221" t="e">
        <f>INT(INDEX('Dados Consolidados'!$V$1:$V$1000000, MATCH(J878, 'Dados Consolidados'!$J$1:$J$1000000, 0)))</f>
        <v>#N/A</v>
      </c>
      <c r="BH878" s="221" t="e">
        <f>INT(INDEX('Dados Consolidados'!$X$1:$X$1000000, MATCH(K878, 'Dados Consolidados'!$K$1:$K$1000000, 0)))</f>
        <v>#N/A</v>
      </c>
      <c r="BI878" s="221" t="e">
        <f>INT(INDEX('Dados Consolidados'!$Y$1:$Y$1000000, MATCH(L878, 'Dados Consolidados'!$L$1:$L$1000000, 0)))</f>
        <v>#N/A</v>
      </c>
      <c r="BJ878" s="222" t="e">
        <f>INT(INDEX('Dados Consolidados'!$W$1:$W$1000000, MATCH(P878, 'Dados Consolidados'!$P$1:$P$1000000, 0)))</f>
        <v>#N/A</v>
      </c>
      <c r="BK878" s="83" t="str">
        <f>IF(AND(A878&lt;&gt;"",B878&lt;&gt;"",C878&lt;&gt;"",E878&lt;&gt;"",J878&lt;&gt;"",K878&lt;&gt;"",L878&lt;&gt;"",R878&lt;&gt;"",V878&lt;&gt;""),"OK","n/a")</f>
        <v>n/a</v>
      </c>
    </row>
    <row r="879" spans="1:63" s="83" customFormat="1" ht="20.100000000000001" customHeight="1" x14ac:dyDescent="0.25">
      <c r="A879" s="163"/>
      <c r="B879" s="163"/>
      <c r="C879" s="163"/>
      <c r="D879" s="163"/>
      <c r="E879" s="163"/>
      <c r="F879" s="163"/>
      <c r="G879" s="163"/>
      <c r="H879" s="163"/>
      <c r="I879" s="163"/>
      <c r="J879" s="163"/>
      <c r="K879" s="163"/>
      <c r="L879" s="163"/>
      <c r="M879" s="231"/>
      <c r="N879" s="233"/>
      <c r="O879" s="233"/>
      <c r="P879" s="163"/>
      <c r="Q879" s="230"/>
      <c r="R879" s="163"/>
      <c r="S879" s="163"/>
      <c r="T879" s="163"/>
      <c r="U879" s="163"/>
      <c r="V879" s="231"/>
      <c r="W879" s="231"/>
      <c r="X879" s="231"/>
      <c r="Y879" s="231"/>
      <c r="Z879" s="231"/>
      <c r="AA879" s="231"/>
      <c r="AB879" s="231"/>
      <c r="AC879" s="231"/>
      <c r="AD879" s="232"/>
      <c r="AE879" s="232"/>
      <c r="AF879" s="168"/>
      <c r="AG879" s="168"/>
      <c r="AH879" s="168"/>
      <c r="AI879" s="168"/>
      <c r="AJ879" s="168"/>
      <c r="AK879" s="168"/>
      <c r="AL879" s="168"/>
      <c r="AM879" s="168"/>
      <c r="AN879" s="168"/>
      <c r="AO879" s="168"/>
      <c r="AP879" s="168"/>
      <c r="AQ879" s="168"/>
      <c r="AR879" s="168"/>
      <c r="AS879" s="168"/>
      <c r="AT879" s="168"/>
      <c r="AU879" s="168"/>
      <c r="AV879" s="168"/>
      <c r="AW879" s="168"/>
      <c r="AX879" s="168"/>
      <c r="AY879" s="168"/>
      <c r="AZ879" s="168"/>
      <c r="BA879" s="168"/>
      <c r="BB879" s="168"/>
      <c r="BC879" s="221" t="e">
        <f>INT(INDEX('Dados Consolidados'!$R$1:$R$1000000, MATCH(A879, 'Dados Consolidados'!$A$1:$A$1000000, 0)))</f>
        <v>#N/A</v>
      </c>
      <c r="BD879" s="221" t="e">
        <f>INT(INDEX('Dados Consolidados'!$S$1:$S$1000000, MATCH(B879, 'Dados Consolidados'!$B$1:$B$1000000, 0)))</f>
        <v>#N/A</v>
      </c>
      <c r="BE879" s="221" t="e">
        <f>INT(INDEX('Dados Consolidados'!$T$1:$T$1000000, MATCH(E879, 'Dados Consolidados'!$E$1:$E$1000000, 0)))</f>
        <v>#N/A</v>
      </c>
      <c r="BF879" s="221" t="e">
        <f>INT(INDEX('Dados Consolidados'!$U$1:$U$1000000, MATCH(H879, 'Dados Consolidados'!$H$1:$H$1000000, 0)))</f>
        <v>#N/A</v>
      </c>
      <c r="BG879" s="221" t="e">
        <f>INT(INDEX('Dados Consolidados'!$V$1:$V$1000000, MATCH(J879, 'Dados Consolidados'!$J$1:$J$1000000, 0)))</f>
        <v>#N/A</v>
      </c>
      <c r="BH879" s="221" t="e">
        <f>INT(INDEX('Dados Consolidados'!$X$1:$X$1000000, MATCH(K879, 'Dados Consolidados'!$K$1:$K$1000000, 0)))</f>
        <v>#N/A</v>
      </c>
      <c r="BI879" s="221" t="e">
        <f>INT(INDEX('Dados Consolidados'!$Y$1:$Y$1000000, MATCH(L879, 'Dados Consolidados'!$L$1:$L$1000000, 0)))</f>
        <v>#N/A</v>
      </c>
      <c r="BJ879" s="222" t="e">
        <f>INT(INDEX('Dados Consolidados'!$W$1:$W$1000000, MATCH(P879, 'Dados Consolidados'!$P$1:$P$1000000, 0)))</f>
        <v>#N/A</v>
      </c>
      <c r="BK879" s="83" t="str">
        <f>IF(AND(A879&lt;&gt;"",B879&lt;&gt;"",C879&lt;&gt;"",E879&lt;&gt;"",J879&lt;&gt;"",K879&lt;&gt;"",L879&lt;&gt;"",R879&lt;&gt;"",V879&lt;&gt;""),"OK","n/a")</f>
        <v>n/a</v>
      </c>
    </row>
    <row r="880" spans="1:63" s="83" customFormat="1" ht="20.100000000000001" customHeight="1" x14ac:dyDescent="0.25">
      <c r="A880" s="163"/>
      <c r="B880" s="163"/>
      <c r="C880" s="163"/>
      <c r="D880" s="163"/>
      <c r="E880" s="163"/>
      <c r="F880" s="163"/>
      <c r="G880" s="163"/>
      <c r="H880" s="163"/>
      <c r="I880" s="163"/>
      <c r="J880" s="163"/>
      <c r="K880" s="163"/>
      <c r="L880" s="163"/>
      <c r="M880" s="231"/>
      <c r="N880" s="233"/>
      <c r="O880" s="233"/>
      <c r="P880" s="163"/>
      <c r="Q880" s="230"/>
      <c r="R880" s="163"/>
      <c r="S880" s="163"/>
      <c r="T880" s="163"/>
      <c r="U880" s="163"/>
      <c r="V880" s="231"/>
      <c r="W880" s="231"/>
      <c r="X880" s="231"/>
      <c r="Y880" s="231"/>
      <c r="Z880" s="231"/>
      <c r="AA880" s="231"/>
      <c r="AB880" s="231"/>
      <c r="AC880" s="231"/>
      <c r="AD880" s="232"/>
      <c r="AE880" s="232"/>
      <c r="AF880" s="168"/>
      <c r="AG880" s="168"/>
      <c r="AH880" s="168"/>
      <c r="AI880" s="168"/>
      <c r="AJ880" s="168"/>
      <c r="AK880" s="168"/>
      <c r="AL880" s="168"/>
      <c r="AM880" s="168"/>
      <c r="AN880" s="168"/>
      <c r="AO880" s="168"/>
      <c r="AP880" s="168"/>
      <c r="AQ880" s="168"/>
      <c r="AR880" s="168"/>
      <c r="AS880" s="168"/>
      <c r="AT880" s="168"/>
      <c r="AU880" s="168"/>
      <c r="AV880" s="168"/>
      <c r="AW880" s="168"/>
      <c r="AX880" s="168"/>
      <c r="AY880" s="168"/>
      <c r="AZ880" s="168"/>
      <c r="BA880" s="168"/>
      <c r="BB880" s="168"/>
      <c r="BC880" s="221" t="e">
        <f>INT(INDEX('Dados Consolidados'!$R$1:$R$1000000, MATCH(A880, 'Dados Consolidados'!$A$1:$A$1000000, 0)))</f>
        <v>#N/A</v>
      </c>
      <c r="BD880" s="221" t="e">
        <f>INT(INDEX('Dados Consolidados'!$S$1:$S$1000000, MATCH(B880, 'Dados Consolidados'!$B$1:$B$1000000, 0)))</f>
        <v>#N/A</v>
      </c>
      <c r="BE880" s="221" t="e">
        <f>INT(INDEX('Dados Consolidados'!$T$1:$T$1000000, MATCH(E880, 'Dados Consolidados'!$E$1:$E$1000000, 0)))</f>
        <v>#N/A</v>
      </c>
      <c r="BF880" s="221" t="e">
        <f>INT(INDEX('Dados Consolidados'!$U$1:$U$1000000, MATCH(H880, 'Dados Consolidados'!$H$1:$H$1000000, 0)))</f>
        <v>#N/A</v>
      </c>
      <c r="BG880" s="221" t="e">
        <f>INT(INDEX('Dados Consolidados'!$V$1:$V$1000000, MATCH(J880, 'Dados Consolidados'!$J$1:$J$1000000, 0)))</f>
        <v>#N/A</v>
      </c>
      <c r="BH880" s="221" t="e">
        <f>INT(INDEX('Dados Consolidados'!$X$1:$X$1000000, MATCH(K880, 'Dados Consolidados'!$K$1:$K$1000000, 0)))</f>
        <v>#N/A</v>
      </c>
      <c r="BI880" s="221" t="e">
        <f>INT(INDEX('Dados Consolidados'!$Y$1:$Y$1000000, MATCH(L880, 'Dados Consolidados'!$L$1:$L$1000000, 0)))</f>
        <v>#N/A</v>
      </c>
      <c r="BJ880" s="222" t="e">
        <f>INT(INDEX('Dados Consolidados'!$W$1:$W$1000000, MATCH(P880, 'Dados Consolidados'!$P$1:$P$1000000, 0)))</f>
        <v>#N/A</v>
      </c>
      <c r="BK880" s="83" t="str">
        <f>IF(AND(A880&lt;&gt;"",B880&lt;&gt;"",C880&lt;&gt;"",E880&lt;&gt;"",J880&lt;&gt;"",K880&lt;&gt;"",L880&lt;&gt;"",R880&lt;&gt;"",V880&lt;&gt;""),"OK","n/a")</f>
        <v>n/a</v>
      </c>
    </row>
    <row r="881" spans="1:63" s="83" customFormat="1" ht="20.100000000000001" customHeight="1" x14ac:dyDescent="0.25">
      <c r="A881" s="163"/>
      <c r="B881" s="163"/>
      <c r="C881" s="163"/>
      <c r="D881" s="163"/>
      <c r="E881" s="163"/>
      <c r="F881" s="163"/>
      <c r="G881" s="163"/>
      <c r="H881" s="163"/>
      <c r="I881" s="163"/>
      <c r="J881" s="163"/>
      <c r="K881" s="163"/>
      <c r="L881" s="163"/>
      <c r="M881" s="231"/>
      <c r="N881" s="233"/>
      <c r="O881" s="233"/>
      <c r="P881" s="163"/>
      <c r="Q881" s="230"/>
      <c r="R881" s="163"/>
      <c r="S881" s="163"/>
      <c r="T881" s="163"/>
      <c r="U881" s="163"/>
      <c r="V881" s="231"/>
      <c r="W881" s="231"/>
      <c r="X881" s="231"/>
      <c r="Y881" s="231"/>
      <c r="Z881" s="231"/>
      <c r="AA881" s="231"/>
      <c r="AB881" s="231"/>
      <c r="AC881" s="231"/>
      <c r="AD881" s="232"/>
      <c r="AE881" s="232"/>
      <c r="AF881" s="168"/>
      <c r="AG881" s="168"/>
      <c r="AH881" s="168"/>
      <c r="AI881" s="168"/>
      <c r="AJ881" s="168"/>
      <c r="AK881" s="168"/>
      <c r="AL881" s="168"/>
      <c r="AM881" s="168"/>
      <c r="AN881" s="168"/>
      <c r="AO881" s="168"/>
      <c r="AP881" s="168"/>
      <c r="AQ881" s="168"/>
      <c r="AR881" s="168"/>
      <c r="AS881" s="168"/>
      <c r="AT881" s="168"/>
      <c r="AU881" s="168"/>
      <c r="AV881" s="168"/>
      <c r="AW881" s="168"/>
      <c r="AX881" s="168"/>
      <c r="AY881" s="168"/>
      <c r="AZ881" s="168"/>
      <c r="BA881" s="168"/>
      <c r="BB881" s="168"/>
      <c r="BC881" s="221" t="e">
        <f>INT(INDEX('Dados Consolidados'!$R$1:$R$1000000, MATCH(A881, 'Dados Consolidados'!$A$1:$A$1000000, 0)))</f>
        <v>#N/A</v>
      </c>
      <c r="BD881" s="221" t="e">
        <f>INT(INDEX('Dados Consolidados'!$S$1:$S$1000000, MATCH(B881, 'Dados Consolidados'!$B$1:$B$1000000, 0)))</f>
        <v>#N/A</v>
      </c>
      <c r="BE881" s="221" t="e">
        <f>INT(INDEX('Dados Consolidados'!$T$1:$T$1000000, MATCH(E881, 'Dados Consolidados'!$E$1:$E$1000000, 0)))</f>
        <v>#N/A</v>
      </c>
      <c r="BF881" s="221" t="e">
        <f>INT(INDEX('Dados Consolidados'!$U$1:$U$1000000, MATCH(H881, 'Dados Consolidados'!$H$1:$H$1000000, 0)))</f>
        <v>#N/A</v>
      </c>
      <c r="BG881" s="221" t="e">
        <f>INT(INDEX('Dados Consolidados'!$V$1:$V$1000000, MATCH(J881, 'Dados Consolidados'!$J$1:$J$1000000, 0)))</f>
        <v>#N/A</v>
      </c>
      <c r="BH881" s="221" t="e">
        <f>INT(INDEX('Dados Consolidados'!$X$1:$X$1000000, MATCH(K881, 'Dados Consolidados'!$K$1:$K$1000000, 0)))</f>
        <v>#N/A</v>
      </c>
      <c r="BI881" s="221" t="e">
        <f>INT(INDEX('Dados Consolidados'!$Y$1:$Y$1000000, MATCH(L881, 'Dados Consolidados'!$L$1:$L$1000000, 0)))</f>
        <v>#N/A</v>
      </c>
      <c r="BJ881" s="222" t="e">
        <f>INT(INDEX('Dados Consolidados'!$W$1:$W$1000000, MATCH(P881, 'Dados Consolidados'!$P$1:$P$1000000, 0)))</f>
        <v>#N/A</v>
      </c>
      <c r="BK881" s="83" t="str">
        <f>IF(AND(A881&lt;&gt;"",B881&lt;&gt;"",C881&lt;&gt;"",E881&lt;&gt;"",J881&lt;&gt;"",K881&lt;&gt;"",L881&lt;&gt;"",R881&lt;&gt;"",V881&lt;&gt;""),"OK","n/a")</f>
        <v>n/a</v>
      </c>
    </row>
    <row r="882" spans="1:63" s="83" customFormat="1" ht="20.100000000000001" customHeight="1" x14ac:dyDescent="0.25">
      <c r="A882" s="163"/>
      <c r="B882" s="163"/>
      <c r="C882" s="163"/>
      <c r="D882" s="163"/>
      <c r="E882" s="163"/>
      <c r="F882" s="163"/>
      <c r="G882" s="163"/>
      <c r="H882" s="163"/>
      <c r="I882" s="163"/>
      <c r="J882" s="163"/>
      <c r="K882" s="163"/>
      <c r="L882" s="163"/>
      <c r="M882" s="231"/>
      <c r="N882" s="233"/>
      <c r="O882" s="233"/>
      <c r="P882" s="163"/>
      <c r="Q882" s="230"/>
      <c r="R882" s="163"/>
      <c r="S882" s="163"/>
      <c r="T882" s="163"/>
      <c r="U882" s="163"/>
      <c r="V882" s="231"/>
      <c r="W882" s="231"/>
      <c r="X882" s="231"/>
      <c r="Y882" s="231"/>
      <c r="Z882" s="231"/>
      <c r="AA882" s="231"/>
      <c r="AB882" s="231"/>
      <c r="AC882" s="231"/>
      <c r="AD882" s="232"/>
      <c r="AE882" s="232"/>
      <c r="AF882" s="168"/>
      <c r="AG882" s="168"/>
      <c r="AH882" s="168"/>
      <c r="AI882" s="168"/>
      <c r="AJ882" s="168"/>
      <c r="AK882" s="168"/>
      <c r="AL882" s="168"/>
      <c r="AM882" s="168"/>
      <c r="AN882" s="168"/>
      <c r="AO882" s="168"/>
      <c r="AP882" s="168"/>
      <c r="AQ882" s="168"/>
      <c r="AR882" s="168"/>
      <c r="AS882" s="168"/>
      <c r="AT882" s="168"/>
      <c r="AU882" s="168"/>
      <c r="AV882" s="168"/>
      <c r="AW882" s="168"/>
      <c r="AX882" s="168"/>
      <c r="AY882" s="168"/>
      <c r="AZ882" s="168"/>
      <c r="BA882" s="168"/>
      <c r="BB882" s="168"/>
      <c r="BC882" s="221" t="e">
        <f>INT(INDEX('Dados Consolidados'!$R$1:$R$1000000, MATCH(A882, 'Dados Consolidados'!$A$1:$A$1000000, 0)))</f>
        <v>#N/A</v>
      </c>
      <c r="BD882" s="221" t="e">
        <f>INT(INDEX('Dados Consolidados'!$S$1:$S$1000000, MATCH(B882, 'Dados Consolidados'!$B$1:$B$1000000, 0)))</f>
        <v>#N/A</v>
      </c>
      <c r="BE882" s="221" t="e">
        <f>INT(INDEX('Dados Consolidados'!$T$1:$T$1000000, MATCH(E882, 'Dados Consolidados'!$E$1:$E$1000000, 0)))</f>
        <v>#N/A</v>
      </c>
      <c r="BF882" s="221" t="e">
        <f>INT(INDEX('Dados Consolidados'!$U$1:$U$1000000, MATCH(H882, 'Dados Consolidados'!$H$1:$H$1000000, 0)))</f>
        <v>#N/A</v>
      </c>
      <c r="BG882" s="221" t="e">
        <f>INT(INDEX('Dados Consolidados'!$V$1:$V$1000000, MATCH(J882, 'Dados Consolidados'!$J$1:$J$1000000, 0)))</f>
        <v>#N/A</v>
      </c>
      <c r="BH882" s="221" t="e">
        <f>INT(INDEX('Dados Consolidados'!$X$1:$X$1000000, MATCH(K882, 'Dados Consolidados'!$K$1:$K$1000000, 0)))</f>
        <v>#N/A</v>
      </c>
      <c r="BI882" s="221" t="e">
        <f>INT(INDEX('Dados Consolidados'!$Y$1:$Y$1000000, MATCH(L882, 'Dados Consolidados'!$L$1:$L$1000000, 0)))</f>
        <v>#N/A</v>
      </c>
      <c r="BJ882" s="222" t="e">
        <f>INT(INDEX('Dados Consolidados'!$W$1:$W$1000000, MATCH(P882, 'Dados Consolidados'!$P$1:$P$1000000, 0)))</f>
        <v>#N/A</v>
      </c>
      <c r="BK882" s="83" t="str">
        <f>IF(AND(A882&lt;&gt;"",B882&lt;&gt;"",C882&lt;&gt;"",E882&lt;&gt;"",J882&lt;&gt;"",K882&lt;&gt;"",L882&lt;&gt;"",R882&lt;&gt;"",V882&lt;&gt;""),"OK","n/a")</f>
        <v>n/a</v>
      </c>
    </row>
    <row r="883" spans="1:63" s="83" customFormat="1" ht="20.100000000000001" customHeight="1" x14ac:dyDescent="0.25">
      <c r="A883" s="163"/>
      <c r="B883" s="163"/>
      <c r="C883" s="163"/>
      <c r="D883" s="163"/>
      <c r="E883" s="163"/>
      <c r="F883" s="163"/>
      <c r="G883" s="163"/>
      <c r="H883" s="163"/>
      <c r="I883" s="163"/>
      <c r="J883" s="163"/>
      <c r="K883" s="163"/>
      <c r="L883" s="163"/>
      <c r="M883" s="231"/>
      <c r="N883" s="233"/>
      <c r="O883" s="233"/>
      <c r="P883" s="163"/>
      <c r="Q883" s="230"/>
      <c r="R883" s="163"/>
      <c r="S883" s="163"/>
      <c r="T883" s="163"/>
      <c r="U883" s="163"/>
      <c r="V883" s="231"/>
      <c r="W883" s="231"/>
      <c r="X883" s="231"/>
      <c r="Y883" s="231"/>
      <c r="Z883" s="231"/>
      <c r="AA883" s="231"/>
      <c r="AB883" s="231"/>
      <c r="AC883" s="231"/>
      <c r="AD883" s="232"/>
      <c r="AE883" s="232"/>
      <c r="AF883" s="168"/>
      <c r="AG883" s="168"/>
      <c r="AH883" s="168"/>
      <c r="AI883" s="168"/>
      <c r="AJ883" s="168"/>
      <c r="AK883" s="168"/>
      <c r="AL883" s="168"/>
      <c r="AM883" s="168"/>
      <c r="AN883" s="168"/>
      <c r="AO883" s="168"/>
      <c r="AP883" s="168"/>
      <c r="AQ883" s="168"/>
      <c r="AR883" s="168"/>
      <c r="AS883" s="168"/>
      <c r="AT883" s="168"/>
      <c r="AU883" s="168"/>
      <c r="AV883" s="168"/>
      <c r="AW883" s="168"/>
      <c r="AX883" s="168"/>
      <c r="AY883" s="168"/>
      <c r="AZ883" s="168"/>
      <c r="BA883" s="168"/>
      <c r="BB883" s="168"/>
      <c r="BC883" s="221" t="e">
        <f>INT(INDEX('Dados Consolidados'!$R$1:$R$1000000, MATCH(A883, 'Dados Consolidados'!$A$1:$A$1000000, 0)))</f>
        <v>#N/A</v>
      </c>
      <c r="BD883" s="221" t="e">
        <f>INT(INDEX('Dados Consolidados'!$S$1:$S$1000000, MATCH(B883, 'Dados Consolidados'!$B$1:$B$1000000, 0)))</f>
        <v>#N/A</v>
      </c>
      <c r="BE883" s="221" t="e">
        <f>INT(INDEX('Dados Consolidados'!$T$1:$T$1000000, MATCH(E883, 'Dados Consolidados'!$E$1:$E$1000000, 0)))</f>
        <v>#N/A</v>
      </c>
      <c r="BF883" s="221" t="e">
        <f>INT(INDEX('Dados Consolidados'!$U$1:$U$1000000, MATCH(H883, 'Dados Consolidados'!$H$1:$H$1000000, 0)))</f>
        <v>#N/A</v>
      </c>
      <c r="BG883" s="221" t="e">
        <f>INT(INDEX('Dados Consolidados'!$V$1:$V$1000000, MATCH(J883, 'Dados Consolidados'!$J$1:$J$1000000, 0)))</f>
        <v>#N/A</v>
      </c>
      <c r="BH883" s="221" t="e">
        <f>INT(INDEX('Dados Consolidados'!$X$1:$X$1000000, MATCH(K883, 'Dados Consolidados'!$K$1:$K$1000000, 0)))</f>
        <v>#N/A</v>
      </c>
      <c r="BI883" s="221" t="e">
        <f>INT(INDEX('Dados Consolidados'!$Y$1:$Y$1000000, MATCH(L883, 'Dados Consolidados'!$L$1:$L$1000000, 0)))</f>
        <v>#N/A</v>
      </c>
      <c r="BJ883" s="222" t="e">
        <f>INT(INDEX('Dados Consolidados'!$W$1:$W$1000000, MATCH(P883, 'Dados Consolidados'!$P$1:$P$1000000, 0)))</f>
        <v>#N/A</v>
      </c>
      <c r="BK883" s="83" t="str">
        <f>IF(AND(A883&lt;&gt;"",B883&lt;&gt;"",C883&lt;&gt;"",E883&lt;&gt;"",J883&lt;&gt;"",K883&lt;&gt;"",L883&lt;&gt;"",R883&lt;&gt;"",V883&lt;&gt;""),"OK","n/a")</f>
        <v>n/a</v>
      </c>
    </row>
    <row r="884" spans="1:63" s="83" customFormat="1" ht="20.100000000000001" customHeight="1" x14ac:dyDescent="0.25">
      <c r="A884" s="163"/>
      <c r="B884" s="163"/>
      <c r="C884" s="163"/>
      <c r="D884" s="163"/>
      <c r="E884" s="163"/>
      <c r="F884" s="163"/>
      <c r="G884" s="163"/>
      <c r="H884" s="163"/>
      <c r="I884" s="163"/>
      <c r="J884" s="163"/>
      <c r="K884" s="163"/>
      <c r="L884" s="163"/>
      <c r="M884" s="231"/>
      <c r="N884" s="233"/>
      <c r="O884" s="233"/>
      <c r="P884" s="163"/>
      <c r="Q884" s="230"/>
      <c r="R884" s="163"/>
      <c r="S884" s="163"/>
      <c r="T884" s="163"/>
      <c r="U884" s="163"/>
      <c r="V884" s="231"/>
      <c r="W884" s="231"/>
      <c r="X884" s="231"/>
      <c r="Y884" s="231"/>
      <c r="Z884" s="231"/>
      <c r="AA884" s="231"/>
      <c r="AB884" s="231"/>
      <c r="AC884" s="231"/>
      <c r="AD884" s="232"/>
      <c r="AE884" s="232"/>
      <c r="AF884" s="168"/>
      <c r="AG884" s="168"/>
      <c r="AH884" s="168"/>
      <c r="AI884" s="168"/>
      <c r="AJ884" s="168"/>
      <c r="AK884" s="168"/>
      <c r="AL884" s="168"/>
      <c r="AM884" s="168"/>
      <c r="AN884" s="168"/>
      <c r="AO884" s="168"/>
      <c r="AP884" s="168"/>
      <c r="AQ884" s="168"/>
      <c r="AR884" s="168"/>
      <c r="AS884" s="168"/>
      <c r="AT884" s="168"/>
      <c r="AU884" s="168"/>
      <c r="AV884" s="168"/>
      <c r="AW884" s="168"/>
      <c r="AX884" s="168"/>
      <c r="AY884" s="168"/>
      <c r="AZ884" s="168"/>
      <c r="BA884" s="168"/>
      <c r="BB884" s="168"/>
      <c r="BC884" s="221" t="e">
        <f>INT(INDEX('Dados Consolidados'!$R$1:$R$1000000, MATCH(A884, 'Dados Consolidados'!$A$1:$A$1000000, 0)))</f>
        <v>#N/A</v>
      </c>
      <c r="BD884" s="221" t="e">
        <f>INT(INDEX('Dados Consolidados'!$S$1:$S$1000000, MATCH(B884, 'Dados Consolidados'!$B$1:$B$1000000, 0)))</f>
        <v>#N/A</v>
      </c>
      <c r="BE884" s="221" t="e">
        <f>INT(INDEX('Dados Consolidados'!$T$1:$T$1000000, MATCH(E884, 'Dados Consolidados'!$E$1:$E$1000000, 0)))</f>
        <v>#N/A</v>
      </c>
      <c r="BF884" s="221" t="e">
        <f>INT(INDEX('Dados Consolidados'!$U$1:$U$1000000, MATCH(H884, 'Dados Consolidados'!$H$1:$H$1000000, 0)))</f>
        <v>#N/A</v>
      </c>
      <c r="BG884" s="221" t="e">
        <f>INT(INDEX('Dados Consolidados'!$V$1:$V$1000000, MATCH(J884, 'Dados Consolidados'!$J$1:$J$1000000, 0)))</f>
        <v>#N/A</v>
      </c>
      <c r="BH884" s="221" t="e">
        <f>INT(INDEX('Dados Consolidados'!$X$1:$X$1000000, MATCH(K884, 'Dados Consolidados'!$K$1:$K$1000000, 0)))</f>
        <v>#N/A</v>
      </c>
      <c r="BI884" s="221" t="e">
        <f>INT(INDEX('Dados Consolidados'!$Y$1:$Y$1000000, MATCH(L884, 'Dados Consolidados'!$L$1:$L$1000000, 0)))</f>
        <v>#N/A</v>
      </c>
      <c r="BJ884" s="222" t="e">
        <f>INT(INDEX('Dados Consolidados'!$W$1:$W$1000000, MATCH(P884, 'Dados Consolidados'!$P$1:$P$1000000, 0)))</f>
        <v>#N/A</v>
      </c>
      <c r="BK884" s="83" t="str">
        <f>IF(AND(A884&lt;&gt;"",B884&lt;&gt;"",C884&lt;&gt;"",E884&lt;&gt;"",J884&lt;&gt;"",K884&lt;&gt;"",L884&lt;&gt;"",R884&lt;&gt;"",V884&lt;&gt;""),"OK","n/a")</f>
        <v>n/a</v>
      </c>
    </row>
    <row r="885" spans="1:63" s="83" customFormat="1" ht="20.100000000000001" customHeight="1" x14ac:dyDescent="0.25">
      <c r="A885" s="163"/>
      <c r="B885" s="163"/>
      <c r="C885" s="163"/>
      <c r="D885" s="163"/>
      <c r="E885" s="163"/>
      <c r="F885" s="163"/>
      <c r="G885" s="163"/>
      <c r="H885" s="163"/>
      <c r="I885" s="163"/>
      <c r="J885" s="163"/>
      <c r="K885" s="163"/>
      <c r="L885" s="163"/>
      <c r="M885" s="231"/>
      <c r="N885" s="233"/>
      <c r="O885" s="233"/>
      <c r="P885" s="163"/>
      <c r="Q885" s="230"/>
      <c r="R885" s="163"/>
      <c r="S885" s="163"/>
      <c r="T885" s="163"/>
      <c r="U885" s="163"/>
      <c r="V885" s="231"/>
      <c r="W885" s="231"/>
      <c r="X885" s="231"/>
      <c r="Y885" s="231"/>
      <c r="Z885" s="231"/>
      <c r="AA885" s="231"/>
      <c r="AB885" s="231"/>
      <c r="AC885" s="231"/>
      <c r="AD885" s="232"/>
      <c r="AE885" s="232"/>
      <c r="AF885" s="168"/>
      <c r="AG885" s="168"/>
      <c r="AH885" s="168"/>
      <c r="AI885" s="168"/>
      <c r="AJ885" s="168"/>
      <c r="AK885" s="168"/>
      <c r="AL885" s="168"/>
      <c r="AM885" s="168"/>
      <c r="AN885" s="168"/>
      <c r="AO885" s="168"/>
      <c r="AP885" s="168"/>
      <c r="AQ885" s="168"/>
      <c r="AR885" s="168"/>
      <c r="AS885" s="168"/>
      <c r="AT885" s="168"/>
      <c r="AU885" s="168"/>
      <c r="AV885" s="168"/>
      <c r="AW885" s="168"/>
      <c r="AX885" s="168"/>
      <c r="AY885" s="168"/>
      <c r="AZ885" s="168"/>
      <c r="BA885" s="168"/>
      <c r="BB885" s="168"/>
      <c r="BC885" s="221" t="e">
        <f>INT(INDEX('Dados Consolidados'!$R$1:$R$1000000, MATCH(A885, 'Dados Consolidados'!$A$1:$A$1000000, 0)))</f>
        <v>#N/A</v>
      </c>
      <c r="BD885" s="221" t="e">
        <f>INT(INDEX('Dados Consolidados'!$S$1:$S$1000000, MATCH(B885, 'Dados Consolidados'!$B$1:$B$1000000, 0)))</f>
        <v>#N/A</v>
      </c>
      <c r="BE885" s="221" t="e">
        <f>INT(INDEX('Dados Consolidados'!$T$1:$T$1000000, MATCH(E885, 'Dados Consolidados'!$E$1:$E$1000000, 0)))</f>
        <v>#N/A</v>
      </c>
      <c r="BF885" s="221" t="e">
        <f>INT(INDEX('Dados Consolidados'!$U$1:$U$1000000, MATCH(H885, 'Dados Consolidados'!$H$1:$H$1000000, 0)))</f>
        <v>#N/A</v>
      </c>
      <c r="BG885" s="221" t="e">
        <f>INT(INDEX('Dados Consolidados'!$V$1:$V$1000000, MATCH(J885, 'Dados Consolidados'!$J$1:$J$1000000, 0)))</f>
        <v>#N/A</v>
      </c>
      <c r="BH885" s="221" t="e">
        <f>INT(INDEX('Dados Consolidados'!$X$1:$X$1000000, MATCH(K885, 'Dados Consolidados'!$K$1:$K$1000000, 0)))</f>
        <v>#N/A</v>
      </c>
      <c r="BI885" s="221" t="e">
        <f>INT(INDEX('Dados Consolidados'!$Y$1:$Y$1000000, MATCH(L885, 'Dados Consolidados'!$L$1:$L$1000000, 0)))</f>
        <v>#N/A</v>
      </c>
      <c r="BJ885" s="222" t="e">
        <f>INT(INDEX('Dados Consolidados'!$W$1:$W$1000000, MATCH(P885, 'Dados Consolidados'!$P$1:$P$1000000, 0)))</f>
        <v>#N/A</v>
      </c>
      <c r="BK885" s="83" t="str">
        <f>IF(AND(A885&lt;&gt;"",B885&lt;&gt;"",C885&lt;&gt;"",E885&lt;&gt;"",J885&lt;&gt;"",K885&lt;&gt;"",L885&lt;&gt;"",R885&lt;&gt;"",V885&lt;&gt;""),"OK","n/a")</f>
        <v>n/a</v>
      </c>
    </row>
    <row r="886" spans="1:63" s="83" customFormat="1" ht="20.100000000000001" customHeight="1" x14ac:dyDescent="0.25">
      <c r="A886" s="163"/>
      <c r="B886" s="163"/>
      <c r="C886" s="163"/>
      <c r="D886" s="163"/>
      <c r="E886" s="163"/>
      <c r="F886" s="163"/>
      <c r="G886" s="163"/>
      <c r="H886" s="163"/>
      <c r="I886" s="163"/>
      <c r="J886" s="163"/>
      <c r="K886" s="163"/>
      <c r="L886" s="163"/>
      <c r="M886" s="231"/>
      <c r="N886" s="233"/>
      <c r="O886" s="233"/>
      <c r="P886" s="163"/>
      <c r="Q886" s="230"/>
      <c r="R886" s="163"/>
      <c r="S886" s="163"/>
      <c r="T886" s="163"/>
      <c r="U886" s="163"/>
      <c r="V886" s="231"/>
      <c r="W886" s="231"/>
      <c r="X886" s="231"/>
      <c r="Y886" s="231"/>
      <c r="Z886" s="231"/>
      <c r="AA886" s="231"/>
      <c r="AB886" s="231"/>
      <c r="AC886" s="231"/>
      <c r="AD886" s="232"/>
      <c r="AE886" s="232"/>
      <c r="AF886" s="168"/>
      <c r="AG886" s="168"/>
      <c r="AH886" s="168"/>
      <c r="AI886" s="168"/>
      <c r="AJ886" s="168"/>
      <c r="AK886" s="168"/>
      <c r="AL886" s="168"/>
      <c r="AM886" s="168"/>
      <c r="AN886" s="168"/>
      <c r="AO886" s="168"/>
      <c r="AP886" s="168"/>
      <c r="AQ886" s="168"/>
      <c r="AR886" s="168"/>
      <c r="AS886" s="168"/>
      <c r="AT886" s="168"/>
      <c r="AU886" s="168"/>
      <c r="AV886" s="168"/>
      <c r="AW886" s="168"/>
      <c r="AX886" s="168"/>
      <c r="AY886" s="168"/>
      <c r="AZ886" s="168"/>
      <c r="BA886" s="168"/>
      <c r="BB886" s="168"/>
      <c r="BC886" s="221" t="e">
        <f>INT(INDEX('Dados Consolidados'!$R$1:$R$1000000, MATCH(A886, 'Dados Consolidados'!$A$1:$A$1000000, 0)))</f>
        <v>#N/A</v>
      </c>
      <c r="BD886" s="221" t="e">
        <f>INT(INDEX('Dados Consolidados'!$S$1:$S$1000000, MATCH(B886, 'Dados Consolidados'!$B$1:$B$1000000, 0)))</f>
        <v>#N/A</v>
      </c>
      <c r="BE886" s="221" t="e">
        <f>INT(INDEX('Dados Consolidados'!$T$1:$T$1000000, MATCH(E886, 'Dados Consolidados'!$E$1:$E$1000000, 0)))</f>
        <v>#N/A</v>
      </c>
      <c r="BF886" s="221" t="e">
        <f>INT(INDEX('Dados Consolidados'!$U$1:$U$1000000, MATCH(H886, 'Dados Consolidados'!$H$1:$H$1000000, 0)))</f>
        <v>#N/A</v>
      </c>
      <c r="BG886" s="221" t="e">
        <f>INT(INDEX('Dados Consolidados'!$V$1:$V$1000000, MATCH(J886, 'Dados Consolidados'!$J$1:$J$1000000, 0)))</f>
        <v>#N/A</v>
      </c>
      <c r="BH886" s="221" t="e">
        <f>INT(INDEX('Dados Consolidados'!$X$1:$X$1000000, MATCH(K886, 'Dados Consolidados'!$K$1:$K$1000000, 0)))</f>
        <v>#N/A</v>
      </c>
      <c r="BI886" s="221" t="e">
        <f>INT(INDEX('Dados Consolidados'!$Y$1:$Y$1000000, MATCH(L886, 'Dados Consolidados'!$L$1:$L$1000000, 0)))</f>
        <v>#N/A</v>
      </c>
      <c r="BJ886" s="222" t="e">
        <f>INT(INDEX('Dados Consolidados'!$W$1:$W$1000000, MATCH(P886, 'Dados Consolidados'!$P$1:$P$1000000, 0)))</f>
        <v>#N/A</v>
      </c>
      <c r="BK886" s="83" t="str">
        <f>IF(AND(A886&lt;&gt;"",B886&lt;&gt;"",C886&lt;&gt;"",E886&lt;&gt;"",J886&lt;&gt;"",K886&lt;&gt;"",L886&lt;&gt;"",R886&lt;&gt;"",V886&lt;&gt;""),"OK","n/a")</f>
        <v>n/a</v>
      </c>
    </row>
    <row r="887" spans="1:63" s="83" customFormat="1" ht="20.100000000000001" customHeight="1" x14ac:dyDescent="0.25">
      <c r="A887" s="163"/>
      <c r="B887" s="163"/>
      <c r="C887" s="163"/>
      <c r="D887" s="163"/>
      <c r="E887" s="163"/>
      <c r="F887" s="163"/>
      <c r="G887" s="163"/>
      <c r="H887" s="163"/>
      <c r="I887" s="163"/>
      <c r="J887" s="163"/>
      <c r="K887" s="163"/>
      <c r="L887" s="163"/>
      <c r="M887" s="231"/>
      <c r="N887" s="233"/>
      <c r="O887" s="233"/>
      <c r="P887" s="163"/>
      <c r="Q887" s="230"/>
      <c r="R887" s="163"/>
      <c r="S887" s="163"/>
      <c r="T887" s="163"/>
      <c r="U887" s="163"/>
      <c r="V887" s="231"/>
      <c r="W887" s="231"/>
      <c r="X887" s="231"/>
      <c r="Y887" s="231"/>
      <c r="Z887" s="231"/>
      <c r="AA887" s="231"/>
      <c r="AB887" s="231"/>
      <c r="AC887" s="231"/>
      <c r="AD887" s="232"/>
      <c r="AE887" s="232"/>
      <c r="AF887" s="168"/>
      <c r="AG887" s="168"/>
      <c r="AH887" s="168"/>
      <c r="AI887" s="168"/>
      <c r="AJ887" s="168"/>
      <c r="AK887" s="168"/>
      <c r="AL887" s="168"/>
      <c r="AM887" s="168"/>
      <c r="AN887" s="168"/>
      <c r="AO887" s="168"/>
      <c r="AP887" s="168"/>
      <c r="AQ887" s="168"/>
      <c r="AR887" s="168"/>
      <c r="AS887" s="168"/>
      <c r="AT887" s="168"/>
      <c r="AU887" s="168"/>
      <c r="AV887" s="168"/>
      <c r="AW887" s="168"/>
      <c r="AX887" s="168"/>
      <c r="AY887" s="168"/>
      <c r="AZ887" s="168"/>
      <c r="BA887" s="168"/>
      <c r="BB887" s="168"/>
      <c r="BC887" s="221" t="e">
        <f>INT(INDEX('Dados Consolidados'!$R$1:$R$1000000, MATCH(A887, 'Dados Consolidados'!$A$1:$A$1000000, 0)))</f>
        <v>#N/A</v>
      </c>
      <c r="BD887" s="221" t="e">
        <f>INT(INDEX('Dados Consolidados'!$S$1:$S$1000000, MATCH(B887, 'Dados Consolidados'!$B$1:$B$1000000, 0)))</f>
        <v>#N/A</v>
      </c>
      <c r="BE887" s="221" t="e">
        <f>INT(INDEX('Dados Consolidados'!$T$1:$T$1000000, MATCH(E887, 'Dados Consolidados'!$E$1:$E$1000000, 0)))</f>
        <v>#N/A</v>
      </c>
      <c r="BF887" s="221" t="e">
        <f>INT(INDEX('Dados Consolidados'!$U$1:$U$1000000, MATCH(H887, 'Dados Consolidados'!$H$1:$H$1000000, 0)))</f>
        <v>#N/A</v>
      </c>
      <c r="BG887" s="221" t="e">
        <f>INT(INDEX('Dados Consolidados'!$V$1:$V$1000000, MATCH(J887, 'Dados Consolidados'!$J$1:$J$1000000, 0)))</f>
        <v>#N/A</v>
      </c>
      <c r="BH887" s="221" t="e">
        <f>INT(INDEX('Dados Consolidados'!$X$1:$X$1000000, MATCH(K887, 'Dados Consolidados'!$K$1:$K$1000000, 0)))</f>
        <v>#N/A</v>
      </c>
      <c r="BI887" s="221" t="e">
        <f>INT(INDEX('Dados Consolidados'!$Y$1:$Y$1000000, MATCH(L887, 'Dados Consolidados'!$L$1:$L$1000000, 0)))</f>
        <v>#N/A</v>
      </c>
      <c r="BJ887" s="222" t="e">
        <f>INT(INDEX('Dados Consolidados'!$W$1:$W$1000000, MATCH(P887, 'Dados Consolidados'!$P$1:$P$1000000, 0)))</f>
        <v>#N/A</v>
      </c>
      <c r="BK887" s="83" t="str">
        <f>IF(AND(A887&lt;&gt;"",B887&lt;&gt;"",C887&lt;&gt;"",E887&lt;&gt;"",J887&lt;&gt;"",K887&lt;&gt;"",L887&lt;&gt;"",R887&lt;&gt;"",V887&lt;&gt;""),"OK","n/a")</f>
        <v>n/a</v>
      </c>
    </row>
    <row r="888" spans="1:63" s="83" customFormat="1" ht="20.100000000000001" customHeight="1" x14ac:dyDescent="0.25">
      <c r="A888" s="163"/>
      <c r="B888" s="163"/>
      <c r="C888" s="163"/>
      <c r="D888" s="163"/>
      <c r="E888" s="163"/>
      <c r="F888" s="163"/>
      <c r="G888" s="163"/>
      <c r="H888" s="163"/>
      <c r="I888" s="163"/>
      <c r="J888" s="163"/>
      <c r="K888" s="163"/>
      <c r="L888" s="163"/>
      <c r="M888" s="231"/>
      <c r="N888" s="233"/>
      <c r="O888" s="233"/>
      <c r="P888" s="163"/>
      <c r="Q888" s="230"/>
      <c r="R888" s="163"/>
      <c r="S888" s="163"/>
      <c r="T888" s="163"/>
      <c r="U888" s="163"/>
      <c r="V888" s="231"/>
      <c r="W888" s="231"/>
      <c r="X888" s="231"/>
      <c r="Y888" s="231"/>
      <c r="Z888" s="231"/>
      <c r="AA888" s="231"/>
      <c r="AB888" s="231"/>
      <c r="AC888" s="231"/>
      <c r="AD888" s="232"/>
      <c r="AE888" s="232"/>
      <c r="AF888" s="168"/>
      <c r="AG888" s="168"/>
      <c r="AH888" s="168"/>
      <c r="AI888" s="168"/>
      <c r="AJ888" s="168"/>
      <c r="AK888" s="168"/>
      <c r="AL888" s="168"/>
      <c r="AM888" s="168"/>
      <c r="AN888" s="168"/>
      <c r="AO888" s="168"/>
      <c r="AP888" s="168"/>
      <c r="AQ888" s="168"/>
      <c r="AR888" s="168"/>
      <c r="AS888" s="168"/>
      <c r="AT888" s="168"/>
      <c r="AU888" s="168"/>
      <c r="AV888" s="168"/>
      <c r="AW888" s="168"/>
      <c r="AX888" s="168"/>
      <c r="AY888" s="168"/>
      <c r="AZ888" s="168"/>
      <c r="BA888" s="168"/>
      <c r="BB888" s="168"/>
      <c r="BC888" s="221" t="e">
        <f>INT(INDEX('Dados Consolidados'!$R$1:$R$1000000, MATCH(A888, 'Dados Consolidados'!$A$1:$A$1000000, 0)))</f>
        <v>#N/A</v>
      </c>
      <c r="BD888" s="221" t="e">
        <f>INT(INDEX('Dados Consolidados'!$S$1:$S$1000000, MATCH(B888, 'Dados Consolidados'!$B$1:$B$1000000, 0)))</f>
        <v>#N/A</v>
      </c>
      <c r="BE888" s="221" t="e">
        <f>INT(INDEX('Dados Consolidados'!$T$1:$T$1000000, MATCH(E888, 'Dados Consolidados'!$E$1:$E$1000000, 0)))</f>
        <v>#N/A</v>
      </c>
      <c r="BF888" s="221" t="e">
        <f>INT(INDEX('Dados Consolidados'!$U$1:$U$1000000, MATCH(H888, 'Dados Consolidados'!$H$1:$H$1000000, 0)))</f>
        <v>#N/A</v>
      </c>
      <c r="BG888" s="221" t="e">
        <f>INT(INDEX('Dados Consolidados'!$V$1:$V$1000000, MATCH(J888, 'Dados Consolidados'!$J$1:$J$1000000, 0)))</f>
        <v>#N/A</v>
      </c>
      <c r="BH888" s="221" t="e">
        <f>INT(INDEX('Dados Consolidados'!$X$1:$X$1000000, MATCH(K888, 'Dados Consolidados'!$K$1:$K$1000000, 0)))</f>
        <v>#N/A</v>
      </c>
      <c r="BI888" s="221" t="e">
        <f>INT(INDEX('Dados Consolidados'!$Y$1:$Y$1000000, MATCH(L888, 'Dados Consolidados'!$L$1:$L$1000000, 0)))</f>
        <v>#N/A</v>
      </c>
      <c r="BJ888" s="222" t="e">
        <f>INT(INDEX('Dados Consolidados'!$W$1:$W$1000000, MATCH(P888, 'Dados Consolidados'!$P$1:$P$1000000, 0)))</f>
        <v>#N/A</v>
      </c>
      <c r="BK888" s="83" t="str">
        <f>IF(AND(A888&lt;&gt;"",B888&lt;&gt;"",C888&lt;&gt;"",E888&lt;&gt;"",J888&lt;&gt;"",K888&lt;&gt;"",L888&lt;&gt;"",R888&lt;&gt;"",V888&lt;&gt;""),"OK","n/a")</f>
        <v>n/a</v>
      </c>
    </row>
    <row r="889" spans="1:63" s="83" customFormat="1" ht="20.100000000000001" customHeight="1" x14ac:dyDescent="0.25">
      <c r="A889" s="163"/>
      <c r="B889" s="163"/>
      <c r="C889" s="163"/>
      <c r="D889" s="163"/>
      <c r="E889" s="163"/>
      <c r="F889" s="163"/>
      <c r="G889" s="163"/>
      <c r="H889" s="163"/>
      <c r="I889" s="163"/>
      <c r="J889" s="163"/>
      <c r="K889" s="163"/>
      <c r="L889" s="163"/>
      <c r="M889" s="231"/>
      <c r="N889" s="233"/>
      <c r="O889" s="233"/>
      <c r="P889" s="163"/>
      <c r="Q889" s="230"/>
      <c r="R889" s="163"/>
      <c r="S889" s="163"/>
      <c r="T889" s="163"/>
      <c r="U889" s="163"/>
      <c r="V889" s="231"/>
      <c r="W889" s="231"/>
      <c r="X889" s="231"/>
      <c r="Y889" s="231"/>
      <c r="Z889" s="231"/>
      <c r="AA889" s="231"/>
      <c r="AB889" s="231"/>
      <c r="AC889" s="231"/>
      <c r="AD889" s="232"/>
      <c r="AE889" s="232"/>
      <c r="AF889" s="168"/>
      <c r="AG889" s="168"/>
      <c r="AH889" s="168"/>
      <c r="AI889" s="168"/>
      <c r="AJ889" s="168"/>
      <c r="AK889" s="168"/>
      <c r="AL889" s="168"/>
      <c r="AM889" s="168"/>
      <c r="AN889" s="168"/>
      <c r="AO889" s="168"/>
      <c r="AP889" s="168"/>
      <c r="AQ889" s="168"/>
      <c r="AR889" s="168"/>
      <c r="AS889" s="168"/>
      <c r="AT889" s="168"/>
      <c r="AU889" s="168"/>
      <c r="AV889" s="168"/>
      <c r="AW889" s="168"/>
      <c r="AX889" s="168"/>
      <c r="AY889" s="168"/>
      <c r="AZ889" s="168"/>
      <c r="BA889" s="168"/>
      <c r="BB889" s="168"/>
      <c r="BC889" s="221" t="e">
        <f>INT(INDEX('Dados Consolidados'!$R$1:$R$1000000, MATCH(A889, 'Dados Consolidados'!$A$1:$A$1000000, 0)))</f>
        <v>#N/A</v>
      </c>
      <c r="BD889" s="221" t="e">
        <f>INT(INDEX('Dados Consolidados'!$S$1:$S$1000000, MATCH(B889, 'Dados Consolidados'!$B$1:$B$1000000, 0)))</f>
        <v>#N/A</v>
      </c>
      <c r="BE889" s="221" t="e">
        <f>INT(INDEX('Dados Consolidados'!$T$1:$T$1000000, MATCH(E889, 'Dados Consolidados'!$E$1:$E$1000000, 0)))</f>
        <v>#N/A</v>
      </c>
      <c r="BF889" s="221" t="e">
        <f>INT(INDEX('Dados Consolidados'!$U$1:$U$1000000, MATCH(H889, 'Dados Consolidados'!$H$1:$H$1000000, 0)))</f>
        <v>#N/A</v>
      </c>
      <c r="BG889" s="221" t="e">
        <f>INT(INDEX('Dados Consolidados'!$V$1:$V$1000000, MATCH(J889, 'Dados Consolidados'!$J$1:$J$1000000, 0)))</f>
        <v>#N/A</v>
      </c>
      <c r="BH889" s="221" t="e">
        <f>INT(INDEX('Dados Consolidados'!$X$1:$X$1000000, MATCH(K889, 'Dados Consolidados'!$K$1:$K$1000000, 0)))</f>
        <v>#N/A</v>
      </c>
      <c r="BI889" s="221" t="e">
        <f>INT(INDEX('Dados Consolidados'!$Y$1:$Y$1000000, MATCH(L889, 'Dados Consolidados'!$L$1:$L$1000000, 0)))</f>
        <v>#N/A</v>
      </c>
      <c r="BJ889" s="222" t="e">
        <f>INT(INDEX('Dados Consolidados'!$W$1:$W$1000000, MATCH(P889, 'Dados Consolidados'!$P$1:$P$1000000, 0)))</f>
        <v>#N/A</v>
      </c>
      <c r="BK889" s="83" t="str">
        <f>IF(AND(A889&lt;&gt;"",B889&lt;&gt;"",C889&lt;&gt;"",E889&lt;&gt;"",J889&lt;&gt;"",K889&lt;&gt;"",L889&lt;&gt;"",R889&lt;&gt;"",V889&lt;&gt;""),"OK","n/a")</f>
        <v>n/a</v>
      </c>
    </row>
    <row r="890" spans="1:63" s="83" customFormat="1" ht="20.100000000000001" customHeight="1" x14ac:dyDescent="0.25">
      <c r="A890" s="163"/>
      <c r="B890" s="163"/>
      <c r="C890" s="163"/>
      <c r="D890" s="163"/>
      <c r="E890" s="163"/>
      <c r="F890" s="163"/>
      <c r="G890" s="163"/>
      <c r="H890" s="163"/>
      <c r="I890" s="163"/>
      <c r="J890" s="163"/>
      <c r="K890" s="163"/>
      <c r="L890" s="163"/>
      <c r="M890" s="231"/>
      <c r="N890" s="233"/>
      <c r="O890" s="233"/>
      <c r="P890" s="163"/>
      <c r="Q890" s="230"/>
      <c r="R890" s="163"/>
      <c r="S890" s="163"/>
      <c r="T890" s="163"/>
      <c r="U890" s="163"/>
      <c r="V890" s="231"/>
      <c r="W890" s="231"/>
      <c r="X890" s="231"/>
      <c r="Y890" s="231"/>
      <c r="Z890" s="231"/>
      <c r="AA890" s="231"/>
      <c r="AB890" s="231"/>
      <c r="AC890" s="231"/>
      <c r="AD890" s="232"/>
      <c r="AE890" s="232"/>
      <c r="AF890" s="168"/>
      <c r="AG890" s="168"/>
      <c r="AH890" s="168"/>
      <c r="AI890" s="168"/>
      <c r="AJ890" s="168"/>
      <c r="AK890" s="168"/>
      <c r="AL890" s="168"/>
      <c r="AM890" s="168"/>
      <c r="AN890" s="168"/>
      <c r="AO890" s="168"/>
      <c r="AP890" s="168"/>
      <c r="AQ890" s="168"/>
      <c r="AR890" s="168"/>
      <c r="AS890" s="168"/>
      <c r="AT890" s="168"/>
      <c r="AU890" s="168"/>
      <c r="AV890" s="168"/>
      <c r="AW890" s="168"/>
      <c r="AX890" s="168"/>
      <c r="AY890" s="168"/>
      <c r="AZ890" s="168"/>
      <c r="BA890" s="168"/>
      <c r="BB890" s="168"/>
      <c r="BC890" s="221" t="e">
        <f>INT(INDEX('Dados Consolidados'!$R$1:$R$1000000, MATCH(A890, 'Dados Consolidados'!$A$1:$A$1000000, 0)))</f>
        <v>#N/A</v>
      </c>
      <c r="BD890" s="221" t="e">
        <f>INT(INDEX('Dados Consolidados'!$S$1:$S$1000000, MATCH(B890, 'Dados Consolidados'!$B$1:$B$1000000, 0)))</f>
        <v>#N/A</v>
      </c>
      <c r="BE890" s="221" t="e">
        <f>INT(INDEX('Dados Consolidados'!$T$1:$T$1000000, MATCH(E890, 'Dados Consolidados'!$E$1:$E$1000000, 0)))</f>
        <v>#N/A</v>
      </c>
      <c r="BF890" s="221" t="e">
        <f>INT(INDEX('Dados Consolidados'!$U$1:$U$1000000, MATCH(H890, 'Dados Consolidados'!$H$1:$H$1000000, 0)))</f>
        <v>#N/A</v>
      </c>
      <c r="BG890" s="221" t="e">
        <f>INT(INDEX('Dados Consolidados'!$V$1:$V$1000000, MATCH(J890, 'Dados Consolidados'!$J$1:$J$1000000, 0)))</f>
        <v>#N/A</v>
      </c>
      <c r="BH890" s="221" t="e">
        <f>INT(INDEX('Dados Consolidados'!$X$1:$X$1000000, MATCH(K890, 'Dados Consolidados'!$K$1:$K$1000000, 0)))</f>
        <v>#N/A</v>
      </c>
      <c r="BI890" s="221" t="e">
        <f>INT(INDEX('Dados Consolidados'!$Y$1:$Y$1000000, MATCH(L890, 'Dados Consolidados'!$L$1:$L$1000000, 0)))</f>
        <v>#N/A</v>
      </c>
      <c r="BJ890" s="222" t="e">
        <f>INT(INDEX('Dados Consolidados'!$W$1:$W$1000000, MATCH(P890, 'Dados Consolidados'!$P$1:$P$1000000, 0)))</f>
        <v>#N/A</v>
      </c>
      <c r="BK890" s="83" t="str">
        <f>IF(AND(A890&lt;&gt;"",B890&lt;&gt;"",C890&lt;&gt;"",E890&lt;&gt;"",J890&lt;&gt;"",K890&lt;&gt;"",L890&lt;&gt;"",R890&lt;&gt;"",V890&lt;&gt;""),"OK","n/a")</f>
        <v>n/a</v>
      </c>
    </row>
    <row r="891" spans="1:63" s="83" customFormat="1" ht="20.100000000000001" customHeight="1" x14ac:dyDescent="0.25">
      <c r="A891" s="163"/>
      <c r="B891" s="163"/>
      <c r="C891" s="163"/>
      <c r="D891" s="163"/>
      <c r="E891" s="163"/>
      <c r="F891" s="163"/>
      <c r="G891" s="163"/>
      <c r="H891" s="163"/>
      <c r="I891" s="163"/>
      <c r="J891" s="163"/>
      <c r="K891" s="163"/>
      <c r="L891" s="163"/>
      <c r="M891" s="231"/>
      <c r="N891" s="233"/>
      <c r="O891" s="233"/>
      <c r="P891" s="163"/>
      <c r="Q891" s="230"/>
      <c r="R891" s="163"/>
      <c r="S891" s="163"/>
      <c r="T891" s="163"/>
      <c r="U891" s="163"/>
      <c r="V891" s="231"/>
      <c r="W891" s="231"/>
      <c r="X891" s="231"/>
      <c r="Y891" s="231"/>
      <c r="Z891" s="231"/>
      <c r="AA891" s="231"/>
      <c r="AB891" s="231"/>
      <c r="AC891" s="231"/>
      <c r="AD891" s="232"/>
      <c r="AE891" s="232"/>
      <c r="AF891" s="168"/>
      <c r="AG891" s="168"/>
      <c r="AH891" s="168"/>
      <c r="AI891" s="168"/>
      <c r="AJ891" s="168"/>
      <c r="AK891" s="168"/>
      <c r="AL891" s="168"/>
      <c r="AM891" s="168"/>
      <c r="AN891" s="168"/>
      <c r="AO891" s="168"/>
      <c r="AP891" s="168"/>
      <c r="AQ891" s="168"/>
      <c r="AR891" s="168"/>
      <c r="AS891" s="168"/>
      <c r="AT891" s="168"/>
      <c r="AU891" s="168"/>
      <c r="AV891" s="168"/>
      <c r="AW891" s="168"/>
      <c r="AX891" s="168"/>
      <c r="AY891" s="168"/>
      <c r="AZ891" s="168"/>
      <c r="BA891" s="168"/>
      <c r="BB891" s="168"/>
      <c r="BC891" s="221" t="e">
        <f>INT(INDEX('Dados Consolidados'!$R$1:$R$1000000, MATCH(A891, 'Dados Consolidados'!$A$1:$A$1000000, 0)))</f>
        <v>#N/A</v>
      </c>
      <c r="BD891" s="221" t="e">
        <f>INT(INDEX('Dados Consolidados'!$S$1:$S$1000000, MATCH(B891, 'Dados Consolidados'!$B$1:$B$1000000, 0)))</f>
        <v>#N/A</v>
      </c>
      <c r="BE891" s="221" t="e">
        <f>INT(INDEX('Dados Consolidados'!$T$1:$T$1000000, MATCH(E891, 'Dados Consolidados'!$E$1:$E$1000000, 0)))</f>
        <v>#N/A</v>
      </c>
      <c r="BF891" s="221" t="e">
        <f>INT(INDEX('Dados Consolidados'!$U$1:$U$1000000, MATCH(H891, 'Dados Consolidados'!$H$1:$H$1000000, 0)))</f>
        <v>#N/A</v>
      </c>
      <c r="BG891" s="221" t="e">
        <f>INT(INDEX('Dados Consolidados'!$V$1:$V$1000000, MATCH(J891, 'Dados Consolidados'!$J$1:$J$1000000, 0)))</f>
        <v>#N/A</v>
      </c>
      <c r="BH891" s="221" t="e">
        <f>INT(INDEX('Dados Consolidados'!$X$1:$X$1000000, MATCH(K891, 'Dados Consolidados'!$K$1:$K$1000000, 0)))</f>
        <v>#N/A</v>
      </c>
      <c r="BI891" s="221" t="e">
        <f>INT(INDEX('Dados Consolidados'!$Y$1:$Y$1000000, MATCH(L891, 'Dados Consolidados'!$L$1:$L$1000000, 0)))</f>
        <v>#N/A</v>
      </c>
      <c r="BJ891" s="222" t="e">
        <f>INT(INDEX('Dados Consolidados'!$W$1:$W$1000000, MATCH(P891, 'Dados Consolidados'!$P$1:$P$1000000, 0)))</f>
        <v>#N/A</v>
      </c>
      <c r="BK891" s="83" t="str">
        <f>IF(AND(A891&lt;&gt;"",B891&lt;&gt;"",C891&lt;&gt;"",E891&lt;&gt;"",J891&lt;&gt;"",K891&lt;&gt;"",L891&lt;&gt;"",R891&lt;&gt;"",V891&lt;&gt;""),"OK","n/a")</f>
        <v>n/a</v>
      </c>
    </row>
    <row r="892" spans="1:63" s="83" customFormat="1" ht="20.100000000000001" customHeight="1" x14ac:dyDescent="0.25">
      <c r="A892" s="163"/>
      <c r="B892" s="163"/>
      <c r="C892" s="163"/>
      <c r="D892" s="163"/>
      <c r="E892" s="163"/>
      <c r="F892" s="163"/>
      <c r="G892" s="163"/>
      <c r="H892" s="163"/>
      <c r="I892" s="163"/>
      <c r="J892" s="163"/>
      <c r="K892" s="163"/>
      <c r="L892" s="163"/>
      <c r="M892" s="231"/>
      <c r="N892" s="233"/>
      <c r="O892" s="233"/>
      <c r="P892" s="163"/>
      <c r="Q892" s="230"/>
      <c r="R892" s="163"/>
      <c r="S892" s="163"/>
      <c r="T892" s="163"/>
      <c r="U892" s="163"/>
      <c r="V892" s="231"/>
      <c r="W892" s="231"/>
      <c r="X892" s="231"/>
      <c r="Y892" s="231"/>
      <c r="Z892" s="231"/>
      <c r="AA892" s="231"/>
      <c r="AB892" s="231"/>
      <c r="AC892" s="231"/>
      <c r="AD892" s="232"/>
      <c r="AE892" s="232"/>
      <c r="AF892" s="168"/>
      <c r="AG892" s="168"/>
      <c r="AH892" s="168"/>
      <c r="AI892" s="168"/>
      <c r="AJ892" s="168"/>
      <c r="AK892" s="168"/>
      <c r="AL892" s="168"/>
      <c r="AM892" s="168"/>
      <c r="AN892" s="168"/>
      <c r="AO892" s="168"/>
      <c r="AP892" s="168"/>
      <c r="AQ892" s="168"/>
      <c r="AR892" s="168"/>
      <c r="AS892" s="168"/>
      <c r="AT892" s="168"/>
      <c r="AU892" s="168"/>
      <c r="AV892" s="168"/>
      <c r="AW892" s="168"/>
      <c r="AX892" s="168"/>
      <c r="AY892" s="168"/>
      <c r="AZ892" s="168"/>
      <c r="BA892" s="168"/>
      <c r="BB892" s="168"/>
      <c r="BC892" s="221" t="e">
        <f>INT(INDEX('Dados Consolidados'!$R$1:$R$1000000, MATCH(A892, 'Dados Consolidados'!$A$1:$A$1000000, 0)))</f>
        <v>#N/A</v>
      </c>
      <c r="BD892" s="221" t="e">
        <f>INT(INDEX('Dados Consolidados'!$S$1:$S$1000000, MATCH(B892, 'Dados Consolidados'!$B$1:$B$1000000, 0)))</f>
        <v>#N/A</v>
      </c>
      <c r="BE892" s="221" t="e">
        <f>INT(INDEX('Dados Consolidados'!$T$1:$T$1000000, MATCH(E892, 'Dados Consolidados'!$E$1:$E$1000000, 0)))</f>
        <v>#N/A</v>
      </c>
      <c r="BF892" s="221" t="e">
        <f>INT(INDEX('Dados Consolidados'!$U$1:$U$1000000, MATCH(H892, 'Dados Consolidados'!$H$1:$H$1000000, 0)))</f>
        <v>#N/A</v>
      </c>
      <c r="BG892" s="221" t="e">
        <f>INT(INDEX('Dados Consolidados'!$V$1:$V$1000000, MATCH(J892, 'Dados Consolidados'!$J$1:$J$1000000, 0)))</f>
        <v>#N/A</v>
      </c>
      <c r="BH892" s="221" t="e">
        <f>INT(INDEX('Dados Consolidados'!$X$1:$X$1000000, MATCH(K892, 'Dados Consolidados'!$K$1:$K$1000000, 0)))</f>
        <v>#N/A</v>
      </c>
      <c r="BI892" s="221" t="e">
        <f>INT(INDEX('Dados Consolidados'!$Y$1:$Y$1000000, MATCH(L892, 'Dados Consolidados'!$L$1:$L$1000000, 0)))</f>
        <v>#N/A</v>
      </c>
      <c r="BJ892" s="222" t="e">
        <f>INT(INDEX('Dados Consolidados'!$W$1:$W$1000000, MATCH(P892, 'Dados Consolidados'!$P$1:$P$1000000, 0)))</f>
        <v>#N/A</v>
      </c>
      <c r="BK892" s="83" t="str">
        <f>IF(AND(A892&lt;&gt;"",B892&lt;&gt;"",C892&lt;&gt;"",E892&lt;&gt;"",J892&lt;&gt;"",K892&lt;&gt;"",L892&lt;&gt;"",R892&lt;&gt;"",V892&lt;&gt;""),"OK","n/a")</f>
        <v>n/a</v>
      </c>
    </row>
    <row r="893" spans="1:63" s="83" customFormat="1" ht="20.100000000000001" customHeight="1" x14ac:dyDescent="0.25">
      <c r="A893" s="163"/>
      <c r="B893" s="163"/>
      <c r="C893" s="163"/>
      <c r="D893" s="163"/>
      <c r="E893" s="163"/>
      <c r="F893" s="163"/>
      <c r="G893" s="163"/>
      <c r="H893" s="163"/>
      <c r="I893" s="163"/>
      <c r="J893" s="163"/>
      <c r="K893" s="163"/>
      <c r="L893" s="163"/>
      <c r="M893" s="231"/>
      <c r="N893" s="233"/>
      <c r="O893" s="233"/>
      <c r="P893" s="163"/>
      <c r="Q893" s="230"/>
      <c r="R893" s="163"/>
      <c r="S893" s="163"/>
      <c r="T893" s="163"/>
      <c r="U893" s="163"/>
      <c r="V893" s="231"/>
      <c r="W893" s="231"/>
      <c r="X893" s="231"/>
      <c r="Y893" s="231"/>
      <c r="Z893" s="231"/>
      <c r="AA893" s="231"/>
      <c r="AB893" s="231"/>
      <c r="AC893" s="231"/>
      <c r="AD893" s="232"/>
      <c r="AE893" s="232"/>
      <c r="AF893" s="168"/>
      <c r="AG893" s="168"/>
      <c r="AH893" s="168"/>
      <c r="AI893" s="168"/>
      <c r="AJ893" s="168"/>
      <c r="AK893" s="168"/>
      <c r="AL893" s="168"/>
      <c r="AM893" s="168"/>
      <c r="AN893" s="168"/>
      <c r="AO893" s="168"/>
      <c r="AP893" s="168"/>
      <c r="AQ893" s="168"/>
      <c r="AR893" s="168"/>
      <c r="AS893" s="168"/>
      <c r="AT893" s="168"/>
      <c r="AU893" s="168"/>
      <c r="AV893" s="168"/>
      <c r="AW893" s="168"/>
      <c r="AX893" s="168"/>
      <c r="AY893" s="168"/>
      <c r="AZ893" s="168"/>
      <c r="BA893" s="168"/>
      <c r="BB893" s="168"/>
      <c r="BC893" s="221" t="e">
        <f>INT(INDEX('Dados Consolidados'!$R$1:$R$1000000, MATCH(A893, 'Dados Consolidados'!$A$1:$A$1000000, 0)))</f>
        <v>#N/A</v>
      </c>
      <c r="BD893" s="221" t="e">
        <f>INT(INDEX('Dados Consolidados'!$S$1:$S$1000000, MATCH(B893, 'Dados Consolidados'!$B$1:$B$1000000, 0)))</f>
        <v>#N/A</v>
      </c>
      <c r="BE893" s="221" t="e">
        <f>INT(INDEX('Dados Consolidados'!$T$1:$T$1000000, MATCH(E893, 'Dados Consolidados'!$E$1:$E$1000000, 0)))</f>
        <v>#N/A</v>
      </c>
      <c r="BF893" s="221" t="e">
        <f>INT(INDEX('Dados Consolidados'!$U$1:$U$1000000, MATCH(H893, 'Dados Consolidados'!$H$1:$H$1000000, 0)))</f>
        <v>#N/A</v>
      </c>
      <c r="BG893" s="221" t="e">
        <f>INT(INDEX('Dados Consolidados'!$V$1:$V$1000000, MATCH(J893, 'Dados Consolidados'!$J$1:$J$1000000, 0)))</f>
        <v>#N/A</v>
      </c>
      <c r="BH893" s="221" t="e">
        <f>INT(INDEX('Dados Consolidados'!$X$1:$X$1000000, MATCH(K893, 'Dados Consolidados'!$K$1:$K$1000000, 0)))</f>
        <v>#N/A</v>
      </c>
      <c r="BI893" s="221" t="e">
        <f>INT(INDEX('Dados Consolidados'!$Y$1:$Y$1000000, MATCH(L893, 'Dados Consolidados'!$L$1:$L$1000000, 0)))</f>
        <v>#N/A</v>
      </c>
      <c r="BJ893" s="222" t="e">
        <f>INT(INDEX('Dados Consolidados'!$W$1:$W$1000000, MATCH(P893, 'Dados Consolidados'!$P$1:$P$1000000, 0)))</f>
        <v>#N/A</v>
      </c>
      <c r="BK893" s="83" t="str">
        <f>IF(AND(A893&lt;&gt;"",B893&lt;&gt;"",C893&lt;&gt;"",E893&lt;&gt;"",J893&lt;&gt;"",K893&lt;&gt;"",L893&lt;&gt;"",R893&lt;&gt;"",V893&lt;&gt;""),"OK","n/a")</f>
        <v>n/a</v>
      </c>
    </row>
    <row r="894" spans="1:63" s="83" customFormat="1" ht="20.100000000000001" customHeight="1" x14ac:dyDescent="0.25">
      <c r="A894" s="163"/>
      <c r="B894" s="163"/>
      <c r="C894" s="163"/>
      <c r="D894" s="163"/>
      <c r="E894" s="163"/>
      <c r="F894" s="163"/>
      <c r="G894" s="163"/>
      <c r="H894" s="163"/>
      <c r="I894" s="163"/>
      <c r="J894" s="163"/>
      <c r="K894" s="163"/>
      <c r="L894" s="163"/>
      <c r="M894" s="231"/>
      <c r="N894" s="233"/>
      <c r="O894" s="233"/>
      <c r="P894" s="163"/>
      <c r="Q894" s="230"/>
      <c r="R894" s="163"/>
      <c r="S894" s="163"/>
      <c r="T894" s="163"/>
      <c r="U894" s="163"/>
      <c r="V894" s="231"/>
      <c r="W894" s="231"/>
      <c r="X894" s="231"/>
      <c r="Y894" s="231"/>
      <c r="Z894" s="231"/>
      <c r="AA894" s="231"/>
      <c r="AB894" s="231"/>
      <c r="AC894" s="231"/>
      <c r="AD894" s="232"/>
      <c r="AE894" s="232"/>
      <c r="AF894" s="168"/>
      <c r="AG894" s="168"/>
      <c r="AH894" s="168"/>
      <c r="AI894" s="168"/>
      <c r="AJ894" s="168"/>
      <c r="AK894" s="168"/>
      <c r="AL894" s="168"/>
      <c r="AM894" s="168"/>
      <c r="AN894" s="168"/>
      <c r="AO894" s="168"/>
      <c r="AP894" s="168"/>
      <c r="AQ894" s="168"/>
      <c r="AR894" s="168"/>
      <c r="AS894" s="168"/>
      <c r="AT894" s="168"/>
      <c r="AU894" s="168"/>
      <c r="AV894" s="168"/>
      <c r="AW894" s="168"/>
      <c r="AX894" s="168"/>
      <c r="AY894" s="168"/>
      <c r="AZ894" s="168"/>
      <c r="BA894" s="168"/>
      <c r="BB894" s="168"/>
      <c r="BC894" s="221" t="e">
        <f>INT(INDEX('Dados Consolidados'!$R$1:$R$1000000, MATCH(A894, 'Dados Consolidados'!$A$1:$A$1000000, 0)))</f>
        <v>#N/A</v>
      </c>
      <c r="BD894" s="221" t="e">
        <f>INT(INDEX('Dados Consolidados'!$S$1:$S$1000000, MATCH(B894, 'Dados Consolidados'!$B$1:$B$1000000, 0)))</f>
        <v>#N/A</v>
      </c>
      <c r="BE894" s="221" t="e">
        <f>INT(INDEX('Dados Consolidados'!$T$1:$T$1000000, MATCH(E894, 'Dados Consolidados'!$E$1:$E$1000000, 0)))</f>
        <v>#N/A</v>
      </c>
      <c r="BF894" s="221" t="e">
        <f>INT(INDEX('Dados Consolidados'!$U$1:$U$1000000, MATCH(H894, 'Dados Consolidados'!$H$1:$H$1000000, 0)))</f>
        <v>#N/A</v>
      </c>
      <c r="BG894" s="221" t="e">
        <f>INT(INDEX('Dados Consolidados'!$V$1:$V$1000000, MATCH(J894, 'Dados Consolidados'!$J$1:$J$1000000, 0)))</f>
        <v>#N/A</v>
      </c>
      <c r="BH894" s="221" t="e">
        <f>INT(INDEX('Dados Consolidados'!$X$1:$X$1000000, MATCH(K894, 'Dados Consolidados'!$K$1:$K$1000000, 0)))</f>
        <v>#N/A</v>
      </c>
      <c r="BI894" s="221" t="e">
        <f>INT(INDEX('Dados Consolidados'!$Y$1:$Y$1000000, MATCH(L894, 'Dados Consolidados'!$L$1:$L$1000000, 0)))</f>
        <v>#N/A</v>
      </c>
      <c r="BJ894" s="222" t="e">
        <f>INT(INDEX('Dados Consolidados'!$W$1:$W$1000000, MATCH(P894, 'Dados Consolidados'!$P$1:$P$1000000, 0)))</f>
        <v>#N/A</v>
      </c>
      <c r="BK894" s="83" t="str">
        <f>IF(AND(A894&lt;&gt;"",B894&lt;&gt;"",C894&lt;&gt;"",E894&lt;&gt;"",J894&lt;&gt;"",K894&lt;&gt;"",L894&lt;&gt;"",R894&lt;&gt;"",V894&lt;&gt;""),"OK","n/a")</f>
        <v>n/a</v>
      </c>
    </row>
    <row r="895" spans="1:63" s="83" customFormat="1" ht="20.100000000000001" customHeight="1" x14ac:dyDescent="0.25">
      <c r="A895" s="163"/>
      <c r="B895" s="163"/>
      <c r="C895" s="163"/>
      <c r="D895" s="163"/>
      <c r="E895" s="163"/>
      <c r="F895" s="163"/>
      <c r="G895" s="163"/>
      <c r="H895" s="163"/>
      <c r="I895" s="163"/>
      <c r="J895" s="163"/>
      <c r="K895" s="163"/>
      <c r="L895" s="163"/>
      <c r="M895" s="231"/>
      <c r="N895" s="233"/>
      <c r="O895" s="233"/>
      <c r="P895" s="163"/>
      <c r="Q895" s="230"/>
      <c r="R895" s="163"/>
      <c r="S895" s="163"/>
      <c r="T895" s="163"/>
      <c r="U895" s="163"/>
      <c r="V895" s="231"/>
      <c r="W895" s="231"/>
      <c r="X895" s="231"/>
      <c r="Y895" s="231"/>
      <c r="Z895" s="231"/>
      <c r="AA895" s="231"/>
      <c r="AB895" s="231"/>
      <c r="AC895" s="231"/>
      <c r="AD895" s="232"/>
      <c r="AE895" s="232"/>
      <c r="AF895" s="168"/>
      <c r="AG895" s="168"/>
      <c r="AH895" s="168"/>
      <c r="AI895" s="168"/>
      <c r="AJ895" s="168"/>
      <c r="AK895" s="168"/>
      <c r="AL895" s="168"/>
      <c r="AM895" s="168"/>
      <c r="AN895" s="168"/>
      <c r="AO895" s="168"/>
      <c r="AP895" s="168"/>
      <c r="AQ895" s="168"/>
      <c r="AR895" s="168"/>
      <c r="AS895" s="168"/>
      <c r="AT895" s="168"/>
      <c r="AU895" s="168"/>
      <c r="AV895" s="168"/>
      <c r="AW895" s="168"/>
      <c r="AX895" s="168"/>
      <c r="AY895" s="168"/>
      <c r="AZ895" s="168"/>
      <c r="BA895" s="168"/>
      <c r="BB895" s="168"/>
      <c r="BC895" s="221" t="e">
        <f>INT(INDEX('Dados Consolidados'!$R$1:$R$1000000, MATCH(A895, 'Dados Consolidados'!$A$1:$A$1000000, 0)))</f>
        <v>#N/A</v>
      </c>
      <c r="BD895" s="221" t="e">
        <f>INT(INDEX('Dados Consolidados'!$S$1:$S$1000000, MATCH(B895, 'Dados Consolidados'!$B$1:$B$1000000, 0)))</f>
        <v>#N/A</v>
      </c>
      <c r="BE895" s="221" t="e">
        <f>INT(INDEX('Dados Consolidados'!$T$1:$T$1000000, MATCH(E895, 'Dados Consolidados'!$E$1:$E$1000000, 0)))</f>
        <v>#N/A</v>
      </c>
      <c r="BF895" s="221" t="e">
        <f>INT(INDEX('Dados Consolidados'!$U$1:$U$1000000, MATCH(H895, 'Dados Consolidados'!$H$1:$H$1000000, 0)))</f>
        <v>#N/A</v>
      </c>
      <c r="BG895" s="221" t="e">
        <f>INT(INDEX('Dados Consolidados'!$V$1:$V$1000000, MATCH(J895, 'Dados Consolidados'!$J$1:$J$1000000, 0)))</f>
        <v>#N/A</v>
      </c>
      <c r="BH895" s="221" t="e">
        <f>INT(INDEX('Dados Consolidados'!$X$1:$X$1000000, MATCH(K895, 'Dados Consolidados'!$K$1:$K$1000000, 0)))</f>
        <v>#N/A</v>
      </c>
      <c r="BI895" s="221" t="e">
        <f>INT(INDEX('Dados Consolidados'!$Y$1:$Y$1000000, MATCH(L895, 'Dados Consolidados'!$L$1:$L$1000000, 0)))</f>
        <v>#N/A</v>
      </c>
      <c r="BJ895" s="222" t="e">
        <f>INT(INDEX('Dados Consolidados'!$W$1:$W$1000000, MATCH(P895, 'Dados Consolidados'!$P$1:$P$1000000, 0)))</f>
        <v>#N/A</v>
      </c>
      <c r="BK895" s="83" t="str">
        <f>IF(AND(A895&lt;&gt;"",B895&lt;&gt;"",C895&lt;&gt;"",E895&lt;&gt;"",J895&lt;&gt;"",K895&lt;&gt;"",L895&lt;&gt;"",R895&lt;&gt;"",V895&lt;&gt;""),"OK","n/a")</f>
        <v>n/a</v>
      </c>
    </row>
    <row r="896" spans="1:63" s="83" customFormat="1" ht="20.100000000000001" customHeight="1" x14ac:dyDescent="0.25">
      <c r="A896" s="163"/>
      <c r="B896" s="163"/>
      <c r="C896" s="163"/>
      <c r="D896" s="163"/>
      <c r="E896" s="163"/>
      <c r="F896" s="163"/>
      <c r="G896" s="163"/>
      <c r="H896" s="163"/>
      <c r="I896" s="163"/>
      <c r="J896" s="163"/>
      <c r="K896" s="163"/>
      <c r="L896" s="163"/>
      <c r="M896" s="231"/>
      <c r="N896" s="233"/>
      <c r="O896" s="233"/>
      <c r="P896" s="163"/>
      <c r="Q896" s="230"/>
      <c r="R896" s="163"/>
      <c r="S896" s="163"/>
      <c r="T896" s="163"/>
      <c r="U896" s="163"/>
      <c r="V896" s="231"/>
      <c r="W896" s="231"/>
      <c r="X896" s="231"/>
      <c r="Y896" s="231"/>
      <c r="Z896" s="231"/>
      <c r="AA896" s="231"/>
      <c r="AB896" s="231"/>
      <c r="AC896" s="231"/>
      <c r="AD896" s="232"/>
      <c r="AE896" s="232"/>
      <c r="AF896" s="168"/>
      <c r="AG896" s="168"/>
      <c r="AH896" s="168"/>
      <c r="AI896" s="168"/>
      <c r="AJ896" s="168"/>
      <c r="AK896" s="168"/>
      <c r="AL896" s="168"/>
      <c r="AM896" s="168"/>
      <c r="AN896" s="168"/>
      <c r="AO896" s="168"/>
      <c r="AP896" s="168"/>
      <c r="AQ896" s="168"/>
      <c r="AR896" s="168"/>
      <c r="AS896" s="168"/>
      <c r="AT896" s="168"/>
      <c r="AU896" s="168"/>
      <c r="AV896" s="168"/>
      <c r="AW896" s="168"/>
      <c r="AX896" s="168"/>
      <c r="AY896" s="168"/>
      <c r="AZ896" s="168"/>
      <c r="BA896" s="168"/>
      <c r="BB896" s="168"/>
      <c r="BC896" s="221" t="e">
        <f>INT(INDEX('Dados Consolidados'!$R$1:$R$1000000, MATCH(A896, 'Dados Consolidados'!$A$1:$A$1000000, 0)))</f>
        <v>#N/A</v>
      </c>
      <c r="BD896" s="221" t="e">
        <f>INT(INDEX('Dados Consolidados'!$S$1:$S$1000000, MATCH(B896, 'Dados Consolidados'!$B$1:$B$1000000, 0)))</f>
        <v>#N/A</v>
      </c>
      <c r="BE896" s="221" t="e">
        <f>INT(INDEX('Dados Consolidados'!$T$1:$T$1000000, MATCH(E896, 'Dados Consolidados'!$E$1:$E$1000000, 0)))</f>
        <v>#N/A</v>
      </c>
      <c r="BF896" s="221" t="e">
        <f>INT(INDEX('Dados Consolidados'!$U$1:$U$1000000, MATCH(H896, 'Dados Consolidados'!$H$1:$H$1000000, 0)))</f>
        <v>#N/A</v>
      </c>
      <c r="BG896" s="221" t="e">
        <f>INT(INDEX('Dados Consolidados'!$V$1:$V$1000000, MATCH(J896, 'Dados Consolidados'!$J$1:$J$1000000, 0)))</f>
        <v>#N/A</v>
      </c>
      <c r="BH896" s="221" t="e">
        <f>INT(INDEX('Dados Consolidados'!$X$1:$X$1000000, MATCH(K896, 'Dados Consolidados'!$K$1:$K$1000000, 0)))</f>
        <v>#N/A</v>
      </c>
      <c r="BI896" s="221" t="e">
        <f>INT(INDEX('Dados Consolidados'!$Y$1:$Y$1000000, MATCH(L896, 'Dados Consolidados'!$L$1:$L$1000000, 0)))</f>
        <v>#N/A</v>
      </c>
      <c r="BJ896" s="222" t="e">
        <f>INT(INDEX('Dados Consolidados'!$W$1:$W$1000000, MATCH(P896, 'Dados Consolidados'!$P$1:$P$1000000, 0)))</f>
        <v>#N/A</v>
      </c>
      <c r="BK896" s="83" t="str">
        <f>IF(AND(A896&lt;&gt;"",B896&lt;&gt;"",C896&lt;&gt;"",E896&lt;&gt;"",J896&lt;&gt;"",K896&lt;&gt;"",L896&lt;&gt;"",R896&lt;&gt;"",V896&lt;&gt;""),"OK","n/a")</f>
        <v>n/a</v>
      </c>
    </row>
    <row r="897" spans="1:63" s="83" customFormat="1" ht="20.100000000000001" customHeight="1" x14ac:dyDescent="0.25">
      <c r="A897" s="163"/>
      <c r="B897" s="163"/>
      <c r="C897" s="163"/>
      <c r="D897" s="163"/>
      <c r="E897" s="163"/>
      <c r="F897" s="163"/>
      <c r="G897" s="163"/>
      <c r="H897" s="163"/>
      <c r="I897" s="163"/>
      <c r="J897" s="163"/>
      <c r="K897" s="163"/>
      <c r="L897" s="163"/>
      <c r="M897" s="231"/>
      <c r="N897" s="233"/>
      <c r="O897" s="233"/>
      <c r="P897" s="163"/>
      <c r="Q897" s="230"/>
      <c r="R897" s="163"/>
      <c r="S897" s="163"/>
      <c r="T897" s="163"/>
      <c r="U897" s="163"/>
      <c r="V897" s="231"/>
      <c r="W897" s="231"/>
      <c r="X897" s="231"/>
      <c r="Y897" s="231"/>
      <c r="Z897" s="231"/>
      <c r="AA897" s="231"/>
      <c r="AB897" s="231"/>
      <c r="AC897" s="231"/>
      <c r="AD897" s="232"/>
      <c r="AE897" s="232"/>
      <c r="AF897" s="168"/>
      <c r="AG897" s="168"/>
      <c r="AH897" s="168"/>
      <c r="AI897" s="168"/>
      <c r="AJ897" s="168"/>
      <c r="AK897" s="168"/>
      <c r="AL897" s="168"/>
      <c r="AM897" s="168"/>
      <c r="AN897" s="168"/>
      <c r="AO897" s="168"/>
      <c r="AP897" s="168"/>
      <c r="AQ897" s="168"/>
      <c r="AR897" s="168"/>
      <c r="AS897" s="168"/>
      <c r="AT897" s="168"/>
      <c r="AU897" s="168"/>
      <c r="AV897" s="168"/>
      <c r="AW897" s="168"/>
      <c r="AX897" s="168"/>
      <c r="AY897" s="168"/>
      <c r="AZ897" s="168"/>
      <c r="BA897" s="168"/>
      <c r="BB897" s="168"/>
      <c r="BC897" s="221" t="e">
        <f>INT(INDEX('Dados Consolidados'!$R$1:$R$1000000, MATCH(A897, 'Dados Consolidados'!$A$1:$A$1000000, 0)))</f>
        <v>#N/A</v>
      </c>
      <c r="BD897" s="221" t="e">
        <f>INT(INDEX('Dados Consolidados'!$S$1:$S$1000000, MATCH(B897, 'Dados Consolidados'!$B$1:$B$1000000, 0)))</f>
        <v>#N/A</v>
      </c>
      <c r="BE897" s="221" t="e">
        <f>INT(INDEX('Dados Consolidados'!$T$1:$T$1000000, MATCH(E897, 'Dados Consolidados'!$E$1:$E$1000000, 0)))</f>
        <v>#N/A</v>
      </c>
      <c r="BF897" s="221" t="e">
        <f>INT(INDEX('Dados Consolidados'!$U$1:$U$1000000, MATCH(H897, 'Dados Consolidados'!$H$1:$H$1000000, 0)))</f>
        <v>#N/A</v>
      </c>
      <c r="BG897" s="221" t="e">
        <f>INT(INDEX('Dados Consolidados'!$V$1:$V$1000000, MATCH(J897, 'Dados Consolidados'!$J$1:$J$1000000, 0)))</f>
        <v>#N/A</v>
      </c>
      <c r="BH897" s="221" t="e">
        <f>INT(INDEX('Dados Consolidados'!$X$1:$X$1000000, MATCH(K897, 'Dados Consolidados'!$K$1:$K$1000000, 0)))</f>
        <v>#N/A</v>
      </c>
      <c r="BI897" s="221" t="e">
        <f>INT(INDEX('Dados Consolidados'!$Y$1:$Y$1000000, MATCH(L897, 'Dados Consolidados'!$L$1:$L$1000000, 0)))</f>
        <v>#N/A</v>
      </c>
      <c r="BJ897" s="222" t="e">
        <f>INT(INDEX('Dados Consolidados'!$W$1:$W$1000000, MATCH(P897, 'Dados Consolidados'!$P$1:$P$1000000, 0)))</f>
        <v>#N/A</v>
      </c>
      <c r="BK897" s="83" t="str">
        <f>IF(AND(A897&lt;&gt;"",B897&lt;&gt;"",C897&lt;&gt;"",E897&lt;&gt;"",J897&lt;&gt;"",K897&lt;&gt;"",L897&lt;&gt;"",R897&lt;&gt;"",V897&lt;&gt;""),"OK","n/a")</f>
        <v>n/a</v>
      </c>
    </row>
    <row r="898" spans="1:63" s="83" customFormat="1" ht="20.100000000000001" customHeight="1" x14ac:dyDescent="0.25">
      <c r="A898" s="163"/>
      <c r="B898" s="163"/>
      <c r="C898" s="163"/>
      <c r="D898" s="163"/>
      <c r="E898" s="163"/>
      <c r="F898" s="163"/>
      <c r="G898" s="163"/>
      <c r="H898" s="163"/>
      <c r="I898" s="163"/>
      <c r="J898" s="163"/>
      <c r="K898" s="163"/>
      <c r="L898" s="163"/>
      <c r="M898" s="231"/>
      <c r="N898" s="233"/>
      <c r="O898" s="233"/>
      <c r="P898" s="163"/>
      <c r="Q898" s="230"/>
      <c r="R898" s="163"/>
      <c r="S898" s="163"/>
      <c r="T898" s="163"/>
      <c r="U898" s="163"/>
      <c r="V898" s="231"/>
      <c r="W898" s="231"/>
      <c r="X898" s="231"/>
      <c r="Y898" s="231"/>
      <c r="Z898" s="231"/>
      <c r="AA898" s="231"/>
      <c r="AB898" s="231"/>
      <c r="AC898" s="231"/>
      <c r="AD898" s="232"/>
      <c r="AE898" s="232"/>
      <c r="AF898" s="168"/>
      <c r="AG898" s="168"/>
      <c r="AH898" s="168"/>
      <c r="AI898" s="168"/>
      <c r="AJ898" s="168"/>
      <c r="AK898" s="168"/>
      <c r="AL898" s="168"/>
      <c r="AM898" s="168"/>
      <c r="AN898" s="168"/>
      <c r="AO898" s="168"/>
      <c r="AP898" s="168"/>
      <c r="AQ898" s="168"/>
      <c r="AR898" s="168"/>
      <c r="AS898" s="168"/>
      <c r="AT898" s="168"/>
      <c r="AU898" s="168"/>
      <c r="AV898" s="168"/>
      <c r="AW898" s="168"/>
      <c r="AX898" s="168"/>
      <c r="AY898" s="168"/>
      <c r="AZ898" s="168"/>
      <c r="BA898" s="168"/>
      <c r="BB898" s="168"/>
      <c r="BC898" s="221" t="e">
        <f>INT(INDEX('Dados Consolidados'!$R$1:$R$1000000, MATCH(A898, 'Dados Consolidados'!$A$1:$A$1000000, 0)))</f>
        <v>#N/A</v>
      </c>
      <c r="BD898" s="221" t="e">
        <f>INT(INDEX('Dados Consolidados'!$S$1:$S$1000000, MATCH(B898, 'Dados Consolidados'!$B$1:$B$1000000, 0)))</f>
        <v>#N/A</v>
      </c>
      <c r="BE898" s="221" t="e">
        <f>INT(INDEX('Dados Consolidados'!$T$1:$T$1000000, MATCH(E898, 'Dados Consolidados'!$E$1:$E$1000000, 0)))</f>
        <v>#N/A</v>
      </c>
      <c r="BF898" s="221" t="e">
        <f>INT(INDEX('Dados Consolidados'!$U$1:$U$1000000, MATCH(H898, 'Dados Consolidados'!$H$1:$H$1000000, 0)))</f>
        <v>#N/A</v>
      </c>
      <c r="BG898" s="221" t="e">
        <f>INT(INDEX('Dados Consolidados'!$V$1:$V$1000000, MATCH(J898, 'Dados Consolidados'!$J$1:$J$1000000, 0)))</f>
        <v>#N/A</v>
      </c>
      <c r="BH898" s="221" t="e">
        <f>INT(INDEX('Dados Consolidados'!$X$1:$X$1000000, MATCH(K898, 'Dados Consolidados'!$K$1:$K$1000000, 0)))</f>
        <v>#N/A</v>
      </c>
      <c r="BI898" s="221" t="e">
        <f>INT(INDEX('Dados Consolidados'!$Y$1:$Y$1000000, MATCH(L898, 'Dados Consolidados'!$L$1:$L$1000000, 0)))</f>
        <v>#N/A</v>
      </c>
      <c r="BJ898" s="222" t="e">
        <f>INT(INDEX('Dados Consolidados'!$W$1:$W$1000000, MATCH(P898, 'Dados Consolidados'!$P$1:$P$1000000, 0)))</f>
        <v>#N/A</v>
      </c>
      <c r="BK898" s="83" t="str">
        <f>IF(AND(A898&lt;&gt;"",B898&lt;&gt;"",C898&lt;&gt;"",E898&lt;&gt;"",J898&lt;&gt;"",K898&lt;&gt;"",L898&lt;&gt;"",R898&lt;&gt;"",V898&lt;&gt;""),"OK","n/a")</f>
        <v>n/a</v>
      </c>
    </row>
    <row r="899" spans="1:63" s="83" customFormat="1" ht="20.100000000000001" customHeight="1" x14ac:dyDescent="0.25">
      <c r="A899" s="163"/>
      <c r="B899" s="163"/>
      <c r="C899" s="163"/>
      <c r="D899" s="163"/>
      <c r="E899" s="163"/>
      <c r="F899" s="163"/>
      <c r="G899" s="163"/>
      <c r="H899" s="163"/>
      <c r="I899" s="163"/>
      <c r="J899" s="163"/>
      <c r="K899" s="163"/>
      <c r="L899" s="163"/>
      <c r="M899" s="231"/>
      <c r="N899" s="233"/>
      <c r="O899" s="233"/>
      <c r="P899" s="163"/>
      <c r="Q899" s="230"/>
      <c r="R899" s="163"/>
      <c r="S899" s="163"/>
      <c r="T899" s="163"/>
      <c r="U899" s="163"/>
      <c r="V899" s="231"/>
      <c r="W899" s="231"/>
      <c r="X899" s="231"/>
      <c r="Y899" s="231"/>
      <c r="Z899" s="231"/>
      <c r="AA899" s="231"/>
      <c r="AB899" s="231"/>
      <c r="AC899" s="231"/>
      <c r="AD899" s="232"/>
      <c r="AE899" s="232"/>
      <c r="AF899" s="168"/>
      <c r="AG899" s="168"/>
      <c r="AH899" s="168"/>
      <c r="AI899" s="168"/>
      <c r="AJ899" s="168"/>
      <c r="AK899" s="168"/>
      <c r="AL899" s="168"/>
      <c r="AM899" s="168"/>
      <c r="AN899" s="168"/>
      <c r="AO899" s="168"/>
      <c r="AP899" s="168"/>
      <c r="AQ899" s="168"/>
      <c r="AR899" s="168"/>
      <c r="AS899" s="168"/>
      <c r="AT899" s="168"/>
      <c r="AU899" s="168"/>
      <c r="AV899" s="168"/>
      <c r="AW899" s="168"/>
      <c r="AX899" s="168"/>
      <c r="AY899" s="168"/>
      <c r="AZ899" s="168"/>
      <c r="BA899" s="168"/>
      <c r="BB899" s="168"/>
      <c r="BC899" s="221" t="e">
        <f>INT(INDEX('Dados Consolidados'!$R$1:$R$1000000, MATCH(A899, 'Dados Consolidados'!$A$1:$A$1000000, 0)))</f>
        <v>#N/A</v>
      </c>
      <c r="BD899" s="221" t="e">
        <f>INT(INDEX('Dados Consolidados'!$S$1:$S$1000000, MATCH(B899, 'Dados Consolidados'!$B$1:$B$1000000, 0)))</f>
        <v>#N/A</v>
      </c>
      <c r="BE899" s="221" t="e">
        <f>INT(INDEX('Dados Consolidados'!$T$1:$T$1000000, MATCH(E899, 'Dados Consolidados'!$E$1:$E$1000000, 0)))</f>
        <v>#N/A</v>
      </c>
      <c r="BF899" s="221" t="e">
        <f>INT(INDEX('Dados Consolidados'!$U$1:$U$1000000, MATCH(H899, 'Dados Consolidados'!$H$1:$H$1000000, 0)))</f>
        <v>#N/A</v>
      </c>
      <c r="BG899" s="221" t="e">
        <f>INT(INDEX('Dados Consolidados'!$V$1:$V$1000000, MATCH(J899, 'Dados Consolidados'!$J$1:$J$1000000, 0)))</f>
        <v>#N/A</v>
      </c>
      <c r="BH899" s="221" t="e">
        <f>INT(INDEX('Dados Consolidados'!$X$1:$X$1000000, MATCH(K899, 'Dados Consolidados'!$K$1:$K$1000000, 0)))</f>
        <v>#N/A</v>
      </c>
      <c r="BI899" s="221" t="e">
        <f>INT(INDEX('Dados Consolidados'!$Y$1:$Y$1000000, MATCH(L899, 'Dados Consolidados'!$L$1:$L$1000000, 0)))</f>
        <v>#N/A</v>
      </c>
      <c r="BJ899" s="222" t="e">
        <f>INT(INDEX('Dados Consolidados'!$W$1:$W$1000000, MATCH(P899, 'Dados Consolidados'!$P$1:$P$1000000, 0)))</f>
        <v>#N/A</v>
      </c>
      <c r="BK899" s="83" t="str">
        <f>IF(AND(A899&lt;&gt;"",B899&lt;&gt;"",C899&lt;&gt;"",E899&lt;&gt;"",J899&lt;&gt;"",K899&lt;&gt;"",L899&lt;&gt;"",R899&lt;&gt;"",V899&lt;&gt;""),"OK","n/a")</f>
        <v>n/a</v>
      </c>
    </row>
    <row r="900" spans="1:63" s="83" customFormat="1" ht="20.100000000000001" customHeight="1" x14ac:dyDescent="0.25">
      <c r="A900" s="163"/>
      <c r="B900" s="163"/>
      <c r="C900" s="163"/>
      <c r="D900" s="163"/>
      <c r="E900" s="163"/>
      <c r="F900" s="163"/>
      <c r="G900" s="163"/>
      <c r="H900" s="163"/>
      <c r="I900" s="163"/>
      <c r="J900" s="163"/>
      <c r="K900" s="163"/>
      <c r="L900" s="163"/>
      <c r="M900" s="231"/>
      <c r="N900" s="233"/>
      <c r="O900" s="233"/>
      <c r="P900" s="163"/>
      <c r="Q900" s="230"/>
      <c r="R900" s="163"/>
      <c r="S900" s="163"/>
      <c r="T900" s="163"/>
      <c r="U900" s="163"/>
      <c r="V900" s="231"/>
      <c r="W900" s="231"/>
      <c r="X900" s="231"/>
      <c r="Y900" s="231"/>
      <c r="Z900" s="231"/>
      <c r="AA900" s="231"/>
      <c r="AB900" s="231"/>
      <c r="AC900" s="231"/>
      <c r="AD900" s="232"/>
      <c r="AE900" s="232"/>
      <c r="AF900" s="168"/>
      <c r="AG900" s="168"/>
      <c r="AH900" s="168"/>
      <c r="AI900" s="168"/>
      <c r="AJ900" s="168"/>
      <c r="AK900" s="168"/>
      <c r="AL900" s="168"/>
      <c r="AM900" s="168"/>
      <c r="AN900" s="168"/>
      <c r="AO900" s="168"/>
      <c r="AP900" s="168"/>
      <c r="AQ900" s="168"/>
      <c r="AR900" s="168"/>
      <c r="AS900" s="168"/>
      <c r="AT900" s="168"/>
      <c r="AU900" s="168"/>
      <c r="AV900" s="168"/>
      <c r="AW900" s="168"/>
      <c r="AX900" s="168"/>
      <c r="AY900" s="168"/>
      <c r="AZ900" s="168"/>
      <c r="BA900" s="168"/>
      <c r="BB900" s="168"/>
      <c r="BC900" s="221" t="e">
        <f>INT(INDEX('Dados Consolidados'!$R$1:$R$1000000, MATCH(A900, 'Dados Consolidados'!$A$1:$A$1000000, 0)))</f>
        <v>#N/A</v>
      </c>
      <c r="BD900" s="221" t="e">
        <f>INT(INDEX('Dados Consolidados'!$S$1:$S$1000000, MATCH(B900, 'Dados Consolidados'!$B$1:$B$1000000, 0)))</f>
        <v>#N/A</v>
      </c>
      <c r="BE900" s="221" t="e">
        <f>INT(INDEX('Dados Consolidados'!$T$1:$T$1000000, MATCH(E900, 'Dados Consolidados'!$E$1:$E$1000000, 0)))</f>
        <v>#N/A</v>
      </c>
      <c r="BF900" s="221" t="e">
        <f>INT(INDEX('Dados Consolidados'!$U$1:$U$1000000, MATCH(H900, 'Dados Consolidados'!$H$1:$H$1000000, 0)))</f>
        <v>#N/A</v>
      </c>
      <c r="BG900" s="221" t="e">
        <f>INT(INDEX('Dados Consolidados'!$V$1:$V$1000000, MATCH(J900, 'Dados Consolidados'!$J$1:$J$1000000, 0)))</f>
        <v>#N/A</v>
      </c>
      <c r="BH900" s="221" t="e">
        <f>INT(INDEX('Dados Consolidados'!$X$1:$X$1000000, MATCH(K900, 'Dados Consolidados'!$K$1:$K$1000000, 0)))</f>
        <v>#N/A</v>
      </c>
      <c r="BI900" s="221" t="e">
        <f>INT(INDEX('Dados Consolidados'!$Y$1:$Y$1000000, MATCH(L900, 'Dados Consolidados'!$L$1:$L$1000000, 0)))</f>
        <v>#N/A</v>
      </c>
      <c r="BJ900" s="222" t="e">
        <f>INT(INDEX('Dados Consolidados'!$W$1:$W$1000000, MATCH(P900, 'Dados Consolidados'!$P$1:$P$1000000, 0)))</f>
        <v>#N/A</v>
      </c>
      <c r="BK900" s="83" t="str">
        <f>IF(AND(A900&lt;&gt;"",B900&lt;&gt;"",C900&lt;&gt;"",E900&lt;&gt;"",J900&lt;&gt;"",K900&lt;&gt;"",L900&lt;&gt;"",R900&lt;&gt;"",V900&lt;&gt;""),"OK","n/a")</f>
        <v>n/a</v>
      </c>
    </row>
    <row r="901" spans="1:63" s="83" customFormat="1" ht="20.100000000000001" customHeight="1" x14ac:dyDescent="0.25">
      <c r="A901" s="163"/>
      <c r="B901" s="163"/>
      <c r="C901" s="163"/>
      <c r="D901" s="163"/>
      <c r="E901" s="163"/>
      <c r="F901" s="163"/>
      <c r="G901" s="163"/>
      <c r="H901" s="163"/>
      <c r="I901" s="163"/>
      <c r="J901" s="163"/>
      <c r="K901" s="163"/>
      <c r="L901" s="163"/>
      <c r="M901" s="231"/>
      <c r="N901" s="233"/>
      <c r="O901" s="233"/>
      <c r="P901" s="163"/>
      <c r="Q901" s="230"/>
      <c r="R901" s="163"/>
      <c r="S901" s="163"/>
      <c r="T901" s="163"/>
      <c r="U901" s="163"/>
      <c r="V901" s="231"/>
      <c r="W901" s="231"/>
      <c r="X901" s="231"/>
      <c r="Y901" s="231"/>
      <c r="Z901" s="231"/>
      <c r="AA901" s="231"/>
      <c r="AB901" s="231"/>
      <c r="AC901" s="231"/>
      <c r="AD901" s="232"/>
      <c r="AE901" s="232"/>
      <c r="AF901" s="168"/>
      <c r="AG901" s="168"/>
      <c r="AH901" s="168"/>
      <c r="AI901" s="168"/>
      <c r="AJ901" s="168"/>
      <c r="AK901" s="168"/>
      <c r="AL901" s="168"/>
      <c r="AM901" s="168"/>
      <c r="AN901" s="168"/>
      <c r="AO901" s="168"/>
      <c r="AP901" s="168"/>
      <c r="AQ901" s="168"/>
      <c r="AR901" s="168"/>
      <c r="AS901" s="168"/>
      <c r="AT901" s="168"/>
      <c r="AU901" s="168"/>
      <c r="AV901" s="168"/>
      <c r="AW901" s="168"/>
      <c r="AX901" s="168"/>
      <c r="AY901" s="168"/>
      <c r="AZ901" s="168"/>
      <c r="BA901" s="168"/>
      <c r="BB901" s="168"/>
      <c r="BC901" s="221" t="e">
        <f>INT(INDEX('Dados Consolidados'!$R$1:$R$1000000, MATCH(A901, 'Dados Consolidados'!$A$1:$A$1000000, 0)))</f>
        <v>#N/A</v>
      </c>
      <c r="BD901" s="221" t="e">
        <f>INT(INDEX('Dados Consolidados'!$S$1:$S$1000000, MATCH(B901, 'Dados Consolidados'!$B$1:$B$1000000, 0)))</f>
        <v>#N/A</v>
      </c>
      <c r="BE901" s="221" t="e">
        <f>INT(INDEX('Dados Consolidados'!$T$1:$T$1000000, MATCH(E901, 'Dados Consolidados'!$E$1:$E$1000000, 0)))</f>
        <v>#N/A</v>
      </c>
      <c r="BF901" s="221" t="e">
        <f>INT(INDEX('Dados Consolidados'!$U$1:$U$1000000, MATCH(H901, 'Dados Consolidados'!$H$1:$H$1000000, 0)))</f>
        <v>#N/A</v>
      </c>
      <c r="BG901" s="221" t="e">
        <f>INT(INDEX('Dados Consolidados'!$V$1:$V$1000000, MATCH(J901, 'Dados Consolidados'!$J$1:$J$1000000, 0)))</f>
        <v>#N/A</v>
      </c>
      <c r="BH901" s="221" t="e">
        <f>INT(INDEX('Dados Consolidados'!$X$1:$X$1000000, MATCH(K901, 'Dados Consolidados'!$K$1:$K$1000000, 0)))</f>
        <v>#N/A</v>
      </c>
      <c r="BI901" s="221" t="e">
        <f>INT(INDEX('Dados Consolidados'!$Y$1:$Y$1000000, MATCH(L901, 'Dados Consolidados'!$L$1:$L$1000000, 0)))</f>
        <v>#N/A</v>
      </c>
      <c r="BJ901" s="222" t="e">
        <f>INT(INDEX('Dados Consolidados'!$W$1:$W$1000000, MATCH(P901, 'Dados Consolidados'!$P$1:$P$1000000, 0)))</f>
        <v>#N/A</v>
      </c>
      <c r="BK901" s="83" t="str">
        <f>IF(AND(A901&lt;&gt;"",B901&lt;&gt;"",C901&lt;&gt;"",E901&lt;&gt;"",J901&lt;&gt;"",K901&lt;&gt;"",L901&lt;&gt;"",R901&lt;&gt;"",V901&lt;&gt;""),"OK","n/a")</f>
        <v>n/a</v>
      </c>
    </row>
    <row r="902" spans="1:63" s="83" customFormat="1" ht="20.100000000000001" customHeight="1" x14ac:dyDescent="0.25">
      <c r="A902" s="163"/>
      <c r="B902" s="163"/>
      <c r="C902" s="163"/>
      <c r="D902" s="163"/>
      <c r="E902" s="163"/>
      <c r="F902" s="163"/>
      <c r="G902" s="163"/>
      <c r="H902" s="163"/>
      <c r="I902" s="163"/>
      <c r="J902" s="163"/>
      <c r="K902" s="163"/>
      <c r="L902" s="163"/>
      <c r="M902" s="231"/>
      <c r="N902" s="233"/>
      <c r="O902" s="233"/>
      <c r="P902" s="163"/>
      <c r="Q902" s="230"/>
      <c r="R902" s="163"/>
      <c r="S902" s="163"/>
      <c r="T902" s="163"/>
      <c r="U902" s="163"/>
      <c r="V902" s="231"/>
      <c r="W902" s="231"/>
      <c r="X902" s="231"/>
      <c r="Y902" s="231"/>
      <c r="Z902" s="231"/>
      <c r="AA902" s="231"/>
      <c r="AB902" s="231"/>
      <c r="AC902" s="231"/>
      <c r="AD902" s="232"/>
      <c r="AE902" s="232"/>
      <c r="AF902" s="168"/>
      <c r="AG902" s="168"/>
      <c r="AH902" s="168"/>
      <c r="AI902" s="168"/>
      <c r="AJ902" s="168"/>
      <c r="AK902" s="168"/>
      <c r="AL902" s="168"/>
      <c r="AM902" s="168"/>
      <c r="AN902" s="168"/>
      <c r="AO902" s="168"/>
      <c r="AP902" s="168"/>
      <c r="AQ902" s="168"/>
      <c r="AR902" s="168"/>
      <c r="AS902" s="168"/>
      <c r="AT902" s="168"/>
      <c r="AU902" s="168"/>
      <c r="AV902" s="168"/>
      <c r="AW902" s="168"/>
      <c r="AX902" s="168"/>
      <c r="AY902" s="168"/>
      <c r="AZ902" s="168"/>
      <c r="BA902" s="168"/>
      <c r="BB902" s="168"/>
      <c r="BC902" s="221" t="e">
        <f>INT(INDEX('Dados Consolidados'!$R$1:$R$1000000, MATCH(A902, 'Dados Consolidados'!$A$1:$A$1000000, 0)))</f>
        <v>#N/A</v>
      </c>
      <c r="BD902" s="221" t="e">
        <f>INT(INDEX('Dados Consolidados'!$S$1:$S$1000000, MATCH(B902, 'Dados Consolidados'!$B$1:$B$1000000, 0)))</f>
        <v>#N/A</v>
      </c>
      <c r="BE902" s="221" t="e">
        <f>INT(INDEX('Dados Consolidados'!$T$1:$T$1000000, MATCH(E902, 'Dados Consolidados'!$E$1:$E$1000000, 0)))</f>
        <v>#N/A</v>
      </c>
      <c r="BF902" s="221" t="e">
        <f>INT(INDEX('Dados Consolidados'!$U$1:$U$1000000, MATCH(H902, 'Dados Consolidados'!$H$1:$H$1000000, 0)))</f>
        <v>#N/A</v>
      </c>
      <c r="BG902" s="221" t="e">
        <f>INT(INDEX('Dados Consolidados'!$V$1:$V$1000000, MATCH(J902, 'Dados Consolidados'!$J$1:$J$1000000, 0)))</f>
        <v>#N/A</v>
      </c>
      <c r="BH902" s="221" t="e">
        <f>INT(INDEX('Dados Consolidados'!$X$1:$X$1000000, MATCH(K902, 'Dados Consolidados'!$K$1:$K$1000000, 0)))</f>
        <v>#N/A</v>
      </c>
      <c r="BI902" s="221" t="e">
        <f>INT(INDEX('Dados Consolidados'!$Y$1:$Y$1000000, MATCH(L902, 'Dados Consolidados'!$L$1:$L$1000000, 0)))</f>
        <v>#N/A</v>
      </c>
      <c r="BJ902" s="222" t="e">
        <f>INT(INDEX('Dados Consolidados'!$W$1:$W$1000000, MATCH(P902, 'Dados Consolidados'!$P$1:$P$1000000, 0)))</f>
        <v>#N/A</v>
      </c>
      <c r="BK902" s="83" t="str">
        <f>IF(AND(A902&lt;&gt;"",B902&lt;&gt;"",C902&lt;&gt;"",E902&lt;&gt;"",J902&lt;&gt;"",K902&lt;&gt;"",L902&lt;&gt;"",R902&lt;&gt;"",V902&lt;&gt;""),"OK","n/a")</f>
        <v>n/a</v>
      </c>
    </row>
    <row r="903" spans="1:63" s="83" customFormat="1" ht="20.100000000000001" customHeight="1" x14ac:dyDescent="0.25">
      <c r="A903" s="163"/>
      <c r="B903" s="163"/>
      <c r="C903" s="163"/>
      <c r="D903" s="163"/>
      <c r="E903" s="163"/>
      <c r="F903" s="163"/>
      <c r="G903" s="163"/>
      <c r="H903" s="163"/>
      <c r="I903" s="163"/>
      <c r="J903" s="163"/>
      <c r="K903" s="163"/>
      <c r="L903" s="163"/>
      <c r="M903" s="231"/>
      <c r="N903" s="233"/>
      <c r="O903" s="233"/>
      <c r="P903" s="163"/>
      <c r="Q903" s="230"/>
      <c r="R903" s="163"/>
      <c r="S903" s="163"/>
      <c r="T903" s="163"/>
      <c r="U903" s="163"/>
      <c r="V903" s="231"/>
      <c r="W903" s="231"/>
      <c r="X903" s="231"/>
      <c r="Y903" s="231"/>
      <c r="Z903" s="231"/>
      <c r="AA903" s="231"/>
      <c r="AB903" s="231"/>
      <c r="AC903" s="231"/>
      <c r="AD903" s="232"/>
      <c r="AE903" s="232"/>
      <c r="AF903" s="168"/>
      <c r="AG903" s="168"/>
      <c r="AH903" s="168"/>
      <c r="AI903" s="168"/>
      <c r="AJ903" s="168"/>
      <c r="AK903" s="168"/>
      <c r="AL903" s="168"/>
      <c r="AM903" s="168"/>
      <c r="AN903" s="168"/>
      <c r="AO903" s="168"/>
      <c r="AP903" s="168"/>
      <c r="AQ903" s="168"/>
      <c r="AR903" s="168"/>
      <c r="AS903" s="168"/>
      <c r="AT903" s="168"/>
      <c r="AU903" s="168"/>
      <c r="AV903" s="168"/>
      <c r="AW903" s="168"/>
      <c r="AX903" s="168"/>
      <c r="AY903" s="168"/>
      <c r="AZ903" s="168"/>
      <c r="BA903" s="168"/>
      <c r="BB903" s="168"/>
      <c r="BC903" s="221" t="e">
        <f>INT(INDEX('Dados Consolidados'!$R$1:$R$1000000, MATCH(A903, 'Dados Consolidados'!$A$1:$A$1000000, 0)))</f>
        <v>#N/A</v>
      </c>
      <c r="BD903" s="221" t="e">
        <f>INT(INDEX('Dados Consolidados'!$S$1:$S$1000000, MATCH(B903, 'Dados Consolidados'!$B$1:$B$1000000, 0)))</f>
        <v>#N/A</v>
      </c>
      <c r="BE903" s="221" t="e">
        <f>INT(INDEX('Dados Consolidados'!$T$1:$T$1000000, MATCH(E903, 'Dados Consolidados'!$E$1:$E$1000000, 0)))</f>
        <v>#N/A</v>
      </c>
      <c r="BF903" s="221" t="e">
        <f>INT(INDEX('Dados Consolidados'!$U$1:$U$1000000, MATCH(H903, 'Dados Consolidados'!$H$1:$H$1000000, 0)))</f>
        <v>#N/A</v>
      </c>
      <c r="BG903" s="221" t="e">
        <f>INT(INDEX('Dados Consolidados'!$V$1:$V$1000000, MATCH(J903, 'Dados Consolidados'!$J$1:$J$1000000, 0)))</f>
        <v>#N/A</v>
      </c>
      <c r="BH903" s="221" t="e">
        <f>INT(INDEX('Dados Consolidados'!$X$1:$X$1000000, MATCH(K903, 'Dados Consolidados'!$K$1:$K$1000000, 0)))</f>
        <v>#N/A</v>
      </c>
      <c r="BI903" s="221" t="e">
        <f>INT(INDEX('Dados Consolidados'!$Y$1:$Y$1000000, MATCH(L903, 'Dados Consolidados'!$L$1:$L$1000000, 0)))</f>
        <v>#N/A</v>
      </c>
      <c r="BJ903" s="222" t="e">
        <f>INT(INDEX('Dados Consolidados'!$W$1:$W$1000000, MATCH(P903, 'Dados Consolidados'!$P$1:$P$1000000, 0)))</f>
        <v>#N/A</v>
      </c>
      <c r="BK903" s="83" t="str">
        <f>IF(AND(A903&lt;&gt;"",B903&lt;&gt;"",C903&lt;&gt;"",E903&lt;&gt;"",J903&lt;&gt;"",K903&lt;&gt;"",L903&lt;&gt;"",R903&lt;&gt;"",V903&lt;&gt;""),"OK","n/a")</f>
        <v>n/a</v>
      </c>
    </row>
    <row r="904" spans="1:63" s="83" customFormat="1" ht="20.100000000000001" customHeight="1" x14ac:dyDescent="0.25">
      <c r="A904" s="163"/>
      <c r="B904" s="163"/>
      <c r="C904" s="163"/>
      <c r="D904" s="163"/>
      <c r="E904" s="163"/>
      <c r="F904" s="163"/>
      <c r="G904" s="163"/>
      <c r="H904" s="163"/>
      <c r="I904" s="163"/>
      <c r="J904" s="163"/>
      <c r="K904" s="163"/>
      <c r="L904" s="163"/>
      <c r="M904" s="231"/>
      <c r="N904" s="233"/>
      <c r="O904" s="233"/>
      <c r="P904" s="163"/>
      <c r="Q904" s="230"/>
      <c r="R904" s="163"/>
      <c r="S904" s="163"/>
      <c r="T904" s="163"/>
      <c r="U904" s="163"/>
      <c r="V904" s="231"/>
      <c r="W904" s="231"/>
      <c r="X904" s="231"/>
      <c r="Y904" s="231"/>
      <c r="Z904" s="231"/>
      <c r="AA904" s="231"/>
      <c r="AB904" s="231"/>
      <c r="AC904" s="231"/>
      <c r="AD904" s="232"/>
      <c r="AE904" s="232"/>
      <c r="AF904" s="168"/>
      <c r="AG904" s="168"/>
      <c r="AH904" s="168"/>
      <c r="AI904" s="168"/>
      <c r="AJ904" s="168"/>
      <c r="AK904" s="168"/>
      <c r="AL904" s="168"/>
      <c r="AM904" s="168"/>
      <c r="AN904" s="168"/>
      <c r="AO904" s="168"/>
      <c r="AP904" s="168"/>
      <c r="AQ904" s="168"/>
      <c r="AR904" s="168"/>
      <c r="AS904" s="168"/>
      <c r="AT904" s="168"/>
      <c r="AU904" s="168"/>
      <c r="AV904" s="168"/>
      <c r="AW904" s="168"/>
      <c r="AX904" s="168"/>
      <c r="AY904" s="168"/>
      <c r="AZ904" s="168"/>
      <c r="BA904" s="168"/>
      <c r="BB904" s="168"/>
      <c r="BC904" s="221" t="e">
        <f>INT(INDEX('Dados Consolidados'!$R$1:$R$1000000, MATCH(A904, 'Dados Consolidados'!$A$1:$A$1000000, 0)))</f>
        <v>#N/A</v>
      </c>
      <c r="BD904" s="221" t="e">
        <f>INT(INDEX('Dados Consolidados'!$S$1:$S$1000000, MATCH(B904, 'Dados Consolidados'!$B$1:$B$1000000, 0)))</f>
        <v>#N/A</v>
      </c>
      <c r="BE904" s="221" t="e">
        <f>INT(INDEX('Dados Consolidados'!$T$1:$T$1000000, MATCH(E904, 'Dados Consolidados'!$E$1:$E$1000000, 0)))</f>
        <v>#N/A</v>
      </c>
      <c r="BF904" s="221" t="e">
        <f>INT(INDEX('Dados Consolidados'!$U$1:$U$1000000, MATCH(H904, 'Dados Consolidados'!$H$1:$H$1000000, 0)))</f>
        <v>#N/A</v>
      </c>
      <c r="BG904" s="221" t="e">
        <f>INT(INDEX('Dados Consolidados'!$V$1:$V$1000000, MATCH(J904, 'Dados Consolidados'!$J$1:$J$1000000, 0)))</f>
        <v>#N/A</v>
      </c>
      <c r="BH904" s="221" t="e">
        <f>INT(INDEX('Dados Consolidados'!$X$1:$X$1000000, MATCH(K904, 'Dados Consolidados'!$K$1:$K$1000000, 0)))</f>
        <v>#N/A</v>
      </c>
      <c r="BI904" s="221" t="e">
        <f>INT(INDEX('Dados Consolidados'!$Y$1:$Y$1000000, MATCH(L904, 'Dados Consolidados'!$L$1:$L$1000000, 0)))</f>
        <v>#N/A</v>
      </c>
      <c r="BJ904" s="222" t="e">
        <f>INT(INDEX('Dados Consolidados'!$W$1:$W$1000000, MATCH(P904, 'Dados Consolidados'!$P$1:$P$1000000, 0)))</f>
        <v>#N/A</v>
      </c>
      <c r="BK904" s="83" t="str">
        <f>IF(AND(A904&lt;&gt;"",B904&lt;&gt;"",C904&lt;&gt;"",E904&lt;&gt;"",J904&lt;&gt;"",K904&lt;&gt;"",L904&lt;&gt;"",R904&lt;&gt;"",V904&lt;&gt;""),"OK","n/a")</f>
        <v>n/a</v>
      </c>
    </row>
    <row r="905" spans="1:63" s="83" customFormat="1" ht="20.100000000000001" customHeight="1" x14ac:dyDescent="0.25">
      <c r="A905" s="163"/>
      <c r="B905" s="163"/>
      <c r="C905" s="163"/>
      <c r="D905" s="163"/>
      <c r="E905" s="163"/>
      <c r="F905" s="163"/>
      <c r="G905" s="163"/>
      <c r="H905" s="163"/>
      <c r="I905" s="163"/>
      <c r="J905" s="163"/>
      <c r="K905" s="163"/>
      <c r="L905" s="163"/>
      <c r="M905" s="231"/>
      <c r="N905" s="233"/>
      <c r="O905" s="233"/>
      <c r="P905" s="163"/>
      <c r="Q905" s="230"/>
      <c r="R905" s="163"/>
      <c r="S905" s="163"/>
      <c r="T905" s="163"/>
      <c r="U905" s="163"/>
      <c r="V905" s="231"/>
      <c r="W905" s="231"/>
      <c r="X905" s="231"/>
      <c r="Y905" s="231"/>
      <c r="Z905" s="231"/>
      <c r="AA905" s="231"/>
      <c r="AB905" s="231"/>
      <c r="AC905" s="231"/>
      <c r="AD905" s="232"/>
      <c r="AE905" s="232"/>
      <c r="AF905" s="168"/>
      <c r="AG905" s="168"/>
      <c r="AH905" s="168"/>
      <c r="AI905" s="168"/>
      <c r="AJ905" s="168"/>
      <c r="AK905" s="168"/>
      <c r="AL905" s="168"/>
      <c r="AM905" s="168"/>
      <c r="AN905" s="168"/>
      <c r="AO905" s="168"/>
      <c r="AP905" s="168"/>
      <c r="AQ905" s="168"/>
      <c r="AR905" s="168"/>
      <c r="AS905" s="168"/>
      <c r="AT905" s="168"/>
      <c r="AU905" s="168"/>
      <c r="AV905" s="168"/>
      <c r="AW905" s="168"/>
      <c r="AX905" s="168"/>
      <c r="AY905" s="168"/>
      <c r="AZ905" s="168"/>
      <c r="BA905" s="168"/>
      <c r="BB905" s="168"/>
      <c r="BC905" s="221" t="e">
        <f>INT(INDEX('Dados Consolidados'!$R$1:$R$1000000, MATCH(A905, 'Dados Consolidados'!$A$1:$A$1000000, 0)))</f>
        <v>#N/A</v>
      </c>
      <c r="BD905" s="221" t="e">
        <f>INT(INDEX('Dados Consolidados'!$S$1:$S$1000000, MATCH(B905, 'Dados Consolidados'!$B$1:$B$1000000, 0)))</f>
        <v>#N/A</v>
      </c>
      <c r="BE905" s="221" t="e">
        <f>INT(INDEX('Dados Consolidados'!$T$1:$T$1000000, MATCH(E905, 'Dados Consolidados'!$E$1:$E$1000000, 0)))</f>
        <v>#N/A</v>
      </c>
      <c r="BF905" s="221" t="e">
        <f>INT(INDEX('Dados Consolidados'!$U$1:$U$1000000, MATCH(H905, 'Dados Consolidados'!$H$1:$H$1000000, 0)))</f>
        <v>#N/A</v>
      </c>
      <c r="BG905" s="221" t="e">
        <f>INT(INDEX('Dados Consolidados'!$V$1:$V$1000000, MATCH(J905, 'Dados Consolidados'!$J$1:$J$1000000, 0)))</f>
        <v>#N/A</v>
      </c>
      <c r="BH905" s="221" t="e">
        <f>INT(INDEX('Dados Consolidados'!$X$1:$X$1000000, MATCH(K905, 'Dados Consolidados'!$K$1:$K$1000000, 0)))</f>
        <v>#N/A</v>
      </c>
      <c r="BI905" s="221" t="e">
        <f>INT(INDEX('Dados Consolidados'!$Y$1:$Y$1000000, MATCH(L905, 'Dados Consolidados'!$L$1:$L$1000000, 0)))</f>
        <v>#N/A</v>
      </c>
      <c r="BJ905" s="222" t="e">
        <f>INT(INDEX('Dados Consolidados'!$W$1:$W$1000000, MATCH(P905, 'Dados Consolidados'!$P$1:$P$1000000, 0)))</f>
        <v>#N/A</v>
      </c>
      <c r="BK905" s="83" t="str">
        <f>IF(AND(A905&lt;&gt;"",B905&lt;&gt;"",C905&lt;&gt;"",E905&lt;&gt;"",J905&lt;&gt;"",K905&lt;&gt;"",L905&lt;&gt;"",R905&lt;&gt;"",V905&lt;&gt;""),"OK","n/a")</f>
        <v>n/a</v>
      </c>
    </row>
    <row r="906" spans="1:63" s="83" customFormat="1" ht="20.100000000000001" customHeight="1" x14ac:dyDescent="0.25">
      <c r="A906" s="163"/>
      <c r="B906" s="163"/>
      <c r="C906" s="163"/>
      <c r="D906" s="163"/>
      <c r="E906" s="163"/>
      <c r="F906" s="163"/>
      <c r="G906" s="163"/>
      <c r="H906" s="163"/>
      <c r="I906" s="163"/>
      <c r="J906" s="163"/>
      <c r="K906" s="163"/>
      <c r="L906" s="163"/>
      <c r="M906" s="231"/>
      <c r="N906" s="233"/>
      <c r="O906" s="233"/>
      <c r="P906" s="163"/>
      <c r="Q906" s="230"/>
      <c r="R906" s="163"/>
      <c r="S906" s="163"/>
      <c r="T906" s="163"/>
      <c r="U906" s="163"/>
      <c r="V906" s="231"/>
      <c r="W906" s="231"/>
      <c r="X906" s="231"/>
      <c r="Y906" s="231"/>
      <c r="Z906" s="231"/>
      <c r="AA906" s="231"/>
      <c r="AB906" s="231"/>
      <c r="AC906" s="231"/>
      <c r="AD906" s="232"/>
      <c r="AE906" s="232"/>
      <c r="AF906" s="168"/>
      <c r="AG906" s="168"/>
      <c r="AH906" s="168"/>
      <c r="AI906" s="168"/>
      <c r="AJ906" s="168"/>
      <c r="AK906" s="168"/>
      <c r="AL906" s="168"/>
      <c r="AM906" s="168"/>
      <c r="AN906" s="168"/>
      <c r="AO906" s="168"/>
      <c r="AP906" s="168"/>
      <c r="AQ906" s="168"/>
      <c r="AR906" s="168"/>
      <c r="AS906" s="168"/>
      <c r="AT906" s="168"/>
      <c r="AU906" s="168"/>
      <c r="AV906" s="168"/>
      <c r="AW906" s="168"/>
      <c r="AX906" s="168"/>
      <c r="AY906" s="168"/>
      <c r="AZ906" s="168"/>
      <c r="BA906" s="168"/>
      <c r="BB906" s="168"/>
      <c r="BC906" s="221" t="e">
        <f>INT(INDEX('Dados Consolidados'!$R$1:$R$1000000, MATCH(A906, 'Dados Consolidados'!$A$1:$A$1000000, 0)))</f>
        <v>#N/A</v>
      </c>
      <c r="BD906" s="221" t="e">
        <f>INT(INDEX('Dados Consolidados'!$S$1:$S$1000000, MATCH(B906, 'Dados Consolidados'!$B$1:$B$1000000, 0)))</f>
        <v>#N/A</v>
      </c>
      <c r="BE906" s="221" t="e">
        <f>INT(INDEX('Dados Consolidados'!$T$1:$T$1000000, MATCH(E906, 'Dados Consolidados'!$E$1:$E$1000000, 0)))</f>
        <v>#N/A</v>
      </c>
      <c r="BF906" s="221" t="e">
        <f>INT(INDEX('Dados Consolidados'!$U$1:$U$1000000, MATCH(H906, 'Dados Consolidados'!$H$1:$H$1000000, 0)))</f>
        <v>#N/A</v>
      </c>
      <c r="BG906" s="221" t="e">
        <f>INT(INDEX('Dados Consolidados'!$V$1:$V$1000000, MATCH(J906, 'Dados Consolidados'!$J$1:$J$1000000, 0)))</f>
        <v>#N/A</v>
      </c>
      <c r="BH906" s="221" t="e">
        <f>INT(INDEX('Dados Consolidados'!$X$1:$X$1000000, MATCH(K906, 'Dados Consolidados'!$K$1:$K$1000000, 0)))</f>
        <v>#N/A</v>
      </c>
      <c r="BI906" s="221" t="e">
        <f>INT(INDEX('Dados Consolidados'!$Y$1:$Y$1000000, MATCH(L906, 'Dados Consolidados'!$L$1:$L$1000000, 0)))</f>
        <v>#N/A</v>
      </c>
      <c r="BJ906" s="222" t="e">
        <f>INT(INDEX('Dados Consolidados'!$W$1:$W$1000000, MATCH(P906, 'Dados Consolidados'!$P$1:$P$1000000, 0)))</f>
        <v>#N/A</v>
      </c>
      <c r="BK906" s="83" t="str">
        <f>IF(AND(A906&lt;&gt;"",B906&lt;&gt;"",C906&lt;&gt;"",E906&lt;&gt;"",J906&lt;&gt;"",K906&lt;&gt;"",L906&lt;&gt;"",R906&lt;&gt;"",V906&lt;&gt;""),"OK","n/a")</f>
        <v>n/a</v>
      </c>
    </row>
    <row r="907" spans="1:63" s="83" customFormat="1" ht="20.100000000000001" customHeight="1" x14ac:dyDescent="0.25">
      <c r="A907" s="163"/>
      <c r="B907" s="163"/>
      <c r="C907" s="163"/>
      <c r="D907" s="163"/>
      <c r="E907" s="163"/>
      <c r="F907" s="163"/>
      <c r="G907" s="163"/>
      <c r="H907" s="163"/>
      <c r="I907" s="163"/>
      <c r="J907" s="163"/>
      <c r="K907" s="163"/>
      <c r="L907" s="163"/>
      <c r="M907" s="231"/>
      <c r="N907" s="233"/>
      <c r="O907" s="233"/>
      <c r="P907" s="163"/>
      <c r="Q907" s="230"/>
      <c r="R907" s="163"/>
      <c r="S907" s="163"/>
      <c r="T907" s="163"/>
      <c r="U907" s="163"/>
      <c r="V907" s="231"/>
      <c r="W907" s="231"/>
      <c r="X907" s="231"/>
      <c r="Y907" s="231"/>
      <c r="Z907" s="231"/>
      <c r="AA907" s="231"/>
      <c r="AB907" s="231"/>
      <c r="AC907" s="231"/>
      <c r="AD907" s="232"/>
      <c r="AE907" s="232"/>
      <c r="AF907" s="168"/>
      <c r="AG907" s="168"/>
      <c r="AH907" s="168"/>
      <c r="AI907" s="168"/>
      <c r="AJ907" s="168"/>
      <c r="AK907" s="168"/>
      <c r="AL907" s="168"/>
      <c r="AM907" s="168"/>
      <c r="AN907" s="168"/>
      <c r="AO907" s="168"/>
      <c r="AP907" s="168"/>
      <c r="AQ907" s="168"/>
      <c r="AR907" s="168"/>
      <c r="AS907" s="168"/>
      <c r="AT907" s="168"/>
      <c r="AU907" s="168"/>
      <c r="AV907" s="168"/>
      <c r="AW907" s="168"/>
      <c r="AX907" s="168"/>
      <c r="AY907" s="168"/>
      <c r="AZ907" s="168"/>
      <c r="BA907" s="168"/>
      <c r="BB907" s="168"/>
      <c r="BC907" s="221" t="e">
        <f>INT(INDEX('Dados Consolidados'!$R$1:$R$1000000, MATCH(A907, 'Dados Consolidados'!$A$1:$A$1000000, 0)))</f>
        <v>#N/A</v>
      </c>
      <c r="BD907" s="221" t="e">
        <f>INT(INDEX('Dados Consolidados'!$S$1:$S$1000000, MATCH(B907, 'Dados Consolidados'!$B$1:$B$1000000, 0)))</f>
        <v>#N/A</v>
      </c>
      <c r="BE907" s="221" t="e">
        <f>INT(INDEX('Dados Consolidados'!$T$1:$T$1000000, MATCH(E907, 'Dados Consolidados'!$E$1:$E$1000000, 0)))</f>
        <v>#N/A</v>
      </c>
      <c r="BF907" s="221" t="e">
        <f>INT(INDEX('Dados Consolidados'!$U$1:$U$1000000, MATCH(H907, 'Dados Consolidados'!$H$1:$H$1000000, 0)))</f>
        <v>#N/A</v>
      </c>
      <c r="BG907" s="221" t="e">
        <f>INT(INDEX('Dados Consolidados'!$V$1:$V$1000000, MATCH(J907, 'Dados Consolidados'!$J$1:$J$1000000, 0)))</f>
        <v>#N/A</v>
      </c>
      <c r="BH907" s="221" t="e">
        <f>INT(INDEX('Dados Consolidados'!$X$1:$X$1000000, MATCH(K907, 'Dados Consolidados'!$K$1:$K$1000000, 0)))</f>
        <v>#N/A</v>
      </c>
      <c r="BI907" s="221" t="e">
        <f>INT(INDEX('Dados Consolidados'!$Y$1:$Y$1000000, MATCH(L907, 'Dados Consolidados'!$L$1:$L$1000000, 0)))</f>
        <v>#N/A</v>
      </c>
      <c r="BJ907" s="222" t="e">
        <f>INT(INDEX('Dados Consolidados'!$W$1:$W$1000000, MATCH(P907, 'Dados Consolidados'!$P$1:$P$1000000, 0)))</f>
        <v>#N/A</v>
      </c>
      <c r="BK907" s="83" t="str">
        <f>IF(AND(A907&lt;&gt;"",B907&lt;&gt;"",C907&lt;&gt;"",E907&lt;&gt;"",J907&lt;&gt;"",K907&lt;&gt;"",L907&lt;&gt;"",R907&lt;&gt;"",V907&lt;&gt;""),"OK","n/a")</f>
        <v>n/a</v>
      </c>
    </row>
    <row r="908" spans="1:63" s="83" customFormat="1" ht="20.100000000000001" customHeight="1" x14ac:dyDescent="0.25">
      <c r="A908" s="163"/>
      <c r="B908" s="163"/>
      <c r="C908" s="163"/>
      <c r="D908" s="163"/>
      <c r="E908" s="163"/>
      <c r="F908" s="163"/>
      <c r="G908" s="163"/>
      <c r="H908" s="163"/>
      <c r="I908" s="163"/>
      <c r="J908" s="163"/>
      <c r="K908" s="163"/>
      <c r="L908" s="163"/>
      <c r="M908" s="231"/>
      <c r="N908" s="233"/>
      <c r="O908" s="233"/>
      <c r="P908" s="163"/>
      <c r="Q908" s="230"/>
      <c r="R908" s="163"/>
      <c r="S908" s="163"/>
      <c r="T908" s="163"/>
      <c r="U908" s="163"/>
      <c r="V908" s="231"/>
      <c r="W908" s="231"/>
      <c r="X908" s="231"/>
      <c r="Y908" s="231"/>
      <c r="Z908" s="231"/>
      <c r="AA908" s="231"/>
      <c r="AB908" s="231"/>
      <c r="AC908" s="231"/>
      <c r="AD908" s="232"/>
      <c r="AE908" s="232"/>
      <c r="AF908" s="168"/>
      <c r="AG908" s="168"/>
      <c r="AH908" s="168"/>
      <c r="AI908" s="168"/>
      <c r="AJ908" s="168"/>
      <c r="AK908" s="168"/>
      <c r="AL908" s="168"/>
      <c r="AM908" s="168"/>
      <c r="AN908" s="168"/>
      <c r="AO908" s="168"/>
      <c r="AP908" s="168"/>
      <c r="AQ908" s="168"/>
      <c r="AR908" s="168"/>
      <c r="AS908" s="168"/>
      <c r="AT908" s="168"/>
      <c r="AU908" s="168"/>
      <c r="AV908" s="168"/>
      <c r="AW908" s="168"/>
      <c r="AX908" s="168"/>
      <c r="AY908" s="168"/>
      <c r="AZ908" s="168"/>
      <c r="BA908" s="168"/>
      <c r="BB908" s="168"/>
      <c r="BC908" s="221" t="e">
        <f>INT(INDEX('Dados Consolidados'!$R$1:$R$1000000, MATCH(A908, 'Dados Consolidados'!$A$1:$A$1000000, 0)))</f>
        <v>#N/A</v>
      </c>
      <c r="BD908" s="221" t="e">
        <f>INT(INDEX('Dados Consolidados'!$S$1:$S$1000000, MATCH(B908, 'Dados Consolidados'!$B$1:$B$1000000, 0)))</f>
        <v>#N/A</v>
      </c>
      <c r="BE908" s="221" t="e">
        <f>INT(INDEX('Dados Consolidados'!$T$1:$T$1000000, MATCH(E908, 'Dados Consolidados'!$E$1:$E$1000000, 0)))</f>
        <v>#N/A</v>
      </c>
      <c r="BF908" s="221" t="e">
        <f>INT(INDEX('Dados Consolidados'!$U$1:$U$1000000, MATCH(H908, 'Dados Consolidados'!$H$1:$H$1000000, 0)))</f>
        <v>#N/A</v>
      </c>
      <c r="BG908" s="221" t="e">
        <f>INT(INDEX('Dados Consolidados'!$V$1:$V$1000000, MATCH(J908, 'Dados Consolidados'!$J$1:$J$1000000, 0)))</f>
        <v>#N/A</v>
      </c>
      <c r="BH908" s="221" t="e">
        <f>INT(INDEX('Dados Consolidados'!$X$1:$X$1000000, MATCH(K908, 'Dados Consolidados'!$K$1:$K$1000000, 0)))</f>
        <v>#N/A</v>
      </c>
      <c r="BI908" s="221" t="e">
        <f>INT(INDEX('Dados Consolidados'!$Y$1:$Y$1000000, MATCH(L908, 'Dados Consolidados'!$L$1:$L$1000000, 0)))</f>
        <v>#N/A</v>
      </c>
      <c r="BJ908" s="222" t="e">
        <f>INT(INDEX('Dados Consolidados'!$W$1:$W$1000000, MATCH(P908, 'Dados Consolidados'!$P$1:$P$1000000, 0)))</f>
        <v>#N/A</v>
      </c>
      <c r="BK908" s="83" t="str">
        <f>IF(AND(A908&lt;&gt;"",B908&lt;&gt;"",C908&lt;&gt;"",E908&lt;&gt;"",J908&lt;&gt;"",K908&lt;&gt;"",L908&lt;&gt;"",R908&lt;&gt;"",V908&lt;&gt;""),"OK","n/a")</f>
        <v>n/a</v>
      </c>
    </row>
    <row r="909" spans="1:63" s="83" customFormat="1" ht="20.100000000000001" customHeight="1" x14ac:dyDescent="0.25">
      <c r="A909" s="163"/>
      <c r="B909" s="163"/>
      <c r="C909" s="163"/>
      <c r="D909" s="163"/>
      <c r="E909" s="163"/>
      <c r="F909" s="163"/>
      <c r="G909" s="163"/>
      <c r="H909" s="163"/>
      <c r="I909" s="163"/>
      <c r="J909" s="163"/>
      <c r="K909" s="163"/>
      <c r="L909" s="163"/>
      <c r="M909" s="231"/>
      <c r="N909" s="233"/>
      <c r="O909" s="233"/>
      <c r="P909" s="163"/>
      <c r="Q909" s="230"/>
      <c r="R909" s="163"/>
      <c r="S909" s="163"/>
      <c r="T909" s="163"/>
      <c r="U909" s="163"/>
      <c r="V909" s="231"/>
      <c r="W909" s="231"/>
      <c r="X909" s="231"/>
      <c r="Y909" s="231"/>
      <c r="Z909" s="231"/>
      <c r="AA909" s="231"/>
      <c r="AB909" s="231"/>
      <c r="AC909" s="231"/>
      <c r="AD909" s="232"/>
      <c r="AE909" s="232"/>
      <c r="AF909" s="168"/>
      <c r="AG909" s="168"/>
      <c r="AH909" s="168"/>
      <c r="AI909" s="168"/>
      <c r="AJ909" s="168"/>
      <c r="AK909" s="168"/>
      <c r="AL909" s="168"/>
      <c r="AM909" s="168"/>
      <c r="AN909" s="168"/>
      <c r="AO909" s="168"/>
      <c r="AP909" s="168"/>
      <c r="AQ909" s="168"/>
      <c r="AR909" s="168"/>
      <c r="AS909" s="168"/>
      <c r="AT909" s="168"/>
      <c r="AU909" s="168"/>
      <c r="AV909" s="168"/>
      <c r="AW909" s="168"/>
      <c r="AX909" s="168"/>
      <c r="AY909" s="168"/>
      <c r="AZ909" s="168"/>
      <c r="BA909" s="168"/>
      <c r="BB909" s="168"/>
      <c r="BC909" s="221" t="e">
        <f>INT(INDEX('Dados Consolidados'!$R$1:$R$1000000, MATCH(A909, 'Dados Consolidados'!$A$1:$A$1000000, 0)))</f>
        <v>#N/A</v>
      </c>
      <c r="BD909" s="221" t="e">
        <f>INT(INDEX('Dados Consolidados'!$S$1:$S$1000000, MATCH(B909, 'Dados Consolidados'!$B$1:$B$1000000, 0)))</f>
        <v>#N/A</v>
      </c>
      <c r="BE909" s="221" t="e">
        <f>INT(INDEX('Dados Consolidados'!$T$1:$T$1000000, MATCH(E909, 'Dados Consolidados'!$E$1:$E$1000000, 0)))</f>
        <v>#N/A</v>
      </c>
      <c r="BF909" s="221" t="e">
        <f>INT(INDEX('Dados Consolidados'!$U$1:$U$1000000, MATCH(H909, 'Dados Consolidados'!$H$1:$H$1000000, 0)))</f>
        <v>#N/A</v>
      </c>
      <c r="BG909" s="221" t="e">
        <f>INT(INDEX('Dados Consolidados'!$V$1:$V$1000000, MATCH(J909, 'Dados Consolidados'!$J$1:$J$1000000, 0)))</f>
        <v>#N/A</v>
      </c>
      <c r="BH909" s="221" t="e">
        <f>INT(INDEX('Dados Consolidados'!$X$1:$X$1000000, MATCH(K909, 'Dados Consolidados'!$K$1:$K$1000000, 0)))</f>
        <v>#N/A</v>
      </c>
      <c r="BI909" s="221" t="e">
        <f>INT(INDEX('Dados Consolidados'!$Y$1:$Y$1000000, MATCH(L909, 'Dados Consolidados'!$L$1:$L$1000000, 0)))</f>
        <v>#N/A</v>
      </c>
      <c r="BJ909" s="222" t="e">
        <f>INT(INDEX('Dados Consolidados'!$W$1:$W$1000000, MATCH(P909, 'Dados Consolidados'!$P$1:$P$1000000, 0)))</f>
        <v>#N/A</v>
      </c>
      <c r="BK909" s="83" t="str">
        <f>IF(AND(A909&lt;&gt;"",B909&lt;&gt;"",C909&lt;&gt;"",E909&lt;&gt;"",J909&lt;&gt;"",K909&lt;&gt;"",L909&lt;&gt;"",R909&lt;&gt;"",V909&lt;&gt;""),"OK","n/a")</f>
        <v>n/a</v>
      </c>
    </row>
    <row r="910" spans="1:63" s="83" customFormat="1" ht="20.100000000000001" customHeight="1" x14ac:dyDescent="0.25">
      <c r="A910" s="163"/>
      <c r="B910" s="163"/>
      <c r="C910" s="163"/>
      <c r="D910" s="163"/>
      <c r="E910" s="163"/>
      <c r="F910" s="163"/>
      <c r="G910" s="163"/>
      <c r="H910" s="163"/>
      <c r="I910" s="163"/>
      <c r="J910" s="163"/>
      <c r="K910" s="163"/>
      <c r="L910" s="163"/>
      <c r="M910" s="231"/>
      <c r="N910" s="233"/>
      <c r="O910" s="233"/>
      <c r="P910" s="163"/>
      <c r="Q910" s="230"/>
      <c r="R910" s="163"/>
      <c r="S910" s="163"/>
      <c r="T910" s="163"/>
      <c r="U910" s="163"/>
      <c r="V910" s="231"/>
      <c r="W910" s="231"/>
      <c r="X910" s="231"/>
      <c r="Y910" s="231"/>
      <c r="Z910" s="231"/>
      <c r="AA910" s="231"/>
      <c r="AB910" s="231"/>
      <c r="AC910" s="231"/>
      <c r="AD910" s="232"/>
      <c r="AE910" s="232"/>
      <c r="AF910" s="168"/>
      <c r="AG910" s="168"/>
      <c r="AH910" s="168"/>
      <c r="AI910" s="168"/>
      <c r="AJ910" s="168"/>
      <c r="AK910" s="168"/>
      <c r="AL910" s="168"/>
      <c r="AM910" s="168"/>
      <c r="AN910" s="168"/>
      <c r="AO910" s="168"/>
      <c r="AP910" s="168"/>
      <c r="AQ910" s="168"/>
      <c r="AR910" s="168"/>
      <c r="AS910" s="168"/>
      <c r="AT910" s="168"/>
      <c r="AU910" s="168"/>
      <c r="AV910" s="168"/>
      <c r="AW910" s="168"/>
      <c r="AX910" s="168"/>
      <c r="AY910" s="168"/>
      <c r="AZ910" s="168"/>
      <c r="BA910" s="168"/>
      <c r="BB910" s="168"/>
      <c r="BC910" s="221" t="e">
        <f>INT(INDEX('Dados Consolidados'!$R$1:$R$1000000, MATCH(A910, 'Dados Consolidados'!$A$1:$A$1000000, 0)))</f>
        <v>#N/A</v>
      </c>
      <c r="BD910" s="221" t="e">
        <f>INT(INDEX('Dados Consolidados'!$S$1:$S$1000000, MATCH(B910, 'Dados Consolidados'!$B$1:$B$1000000, 0)))</f>
        <v>#N/A</v>
      </c>
      <c r="BE910" s="221" t="e">
        <f>INT(INDEX('Dados Consolidados'!$T$1:$T$1000000, MATCH(E910, 'Dados Consolidados'!$E$1:$E$1000000, 0)))</f>
        <v>#N/A</v>
      </c>
      <c r="BF910" s="221" t="e">
        <f>INT(INDEX('Dados Consolidados'!$U$1:$U$1000000, MATCH(H910, 'Dados Consolidados'!$H$1:$H$1000000, 0)))</f>
        <v>#N/A</v>
      </c>
      <c r="BG910" s="221" t="e">
        <f>INT(INDEX('Dados Consolidados'!$V$1:$V$1000000, MATCH(J910, 'Dados Consolidados'!$J$1:$J$1000000, 0)))</f>
        <v>#N/A</v>
      </c>
      <c r="BH910" s="221" t="e">
        <f>INT(INDEX('Dados Consolidados'!$X$1:$X$1000000, MATCH(K910, 'Dados Consolidados'!$K$1:$K$1000000, 0)))</f>
        <v>#N/A</v>
      </c>
      <c r="BI910" s="221" t="e">
        <f>INT(INDEX('Dados Consolidados'!$Y$1:$Y$1000000, MATCH(L910, 'Dados Consolidados'!$L$1:$L$1000000, 0)))</f>
        <v>#N/A</v>
      </c>
      <c r="BJ910" s="222" t="e">
        <f>INT(INDEX('Dados Consolidados'!$W$1:$W$1000000, MATCH(P910, 'Dados Consolidados'!$P$1:$P$1000000, 0)))</f>
        <v>#N/A</v>
      </c>
      <c r="BK910" s="83" t="str">
        <f>IF(AND(A910&lt;&gt;"",B910&lt;&gt;"",C910&lt;&gt;"",E910&lt;&gt;"",J910&lt;&gt;"",K910&lt;&gt;"",L910&lt;&gt;"",R910&lt;&gt;"",V910&lt;&gt;""),"OK","n/a")</f>
        <v>n/a</v>
      </c>
    </row>
    <row r="911" spans="1:63" s="83" customFormat="1" ht="20.100000000000001" customHeight="1" x14ac:dyDescent="0.25">
      <c r="A911" s="163"/>
      <c r="B911" s="163"/>
      <c r="C911" s="163"/>
      <c r="D911" s="163"/>
      <c r="E911" s="163"/>
      <c r="F911" s="163"/>
      <c r="G911" s="163"/>
      <c r="H911" s="163"/>
      <c r="I911" s="163"/>
      <c r="J911" s="163"/>
      <c r="K911" s="163"/>
      <c r="L911" s="163"/>
      <c r="M911" s="231"/>
      <c r="N911" s="233"/>
      <c r="O911" s="233"/>
      <c r="P911" s="163"/>
      <c r="Q911" s="230"/>
      <c r="R911" s="163"/>
      <c r="S911" s="163"/>
      <c r="T911" s="163"/>
      <c r="U911" s="163"/>
      <c r="V911" s="231"/>
      <c r="W911" s="231"/>
      <c r="X911" s="231"/>
      <c r="Y911" s="231"/>
      <c r="Z911" s="231"/>
      <c r="AA911" s="231"/>
      <c r="AB911" s="231"/>
      <c r="AC911" s="231"/>
      <c r="AD911" s="232"/>
      <c r="AE911" s="232"/>
      <c r="AF911" s="168"/>
      <c r="AG911" s="168"/>
      <c r="AH911" s="168"/>
      <c r="AI911" s="168"/>
      <c r="AJ911" s="168"/>
      <c r="AK911" s="168"/>
      <c r="AL911" s="168"/>
      <c r="AM911" s="168"/>
      <c r="AN911" s="168"/>
      <c r="AO911" s="168"/>
      <c r="AP911" s="168"/>
      <c r="AQ911" s="168"/>
      <c r="AR911" s="168"/>
      <c r="AS911" s="168"/>
      <c r="AT911" s="168"/>
      <c r="AU911" s="168"/>
      <c r="AV911" s="168"/>
      <c r="AW911" s="168"/>
      <c r="AX911" s="168"/>
      <c r="AY911" s="168"/>
      <c r="AZ911" s="168"/>
      <c r="BA911" s="168"/>
      <c r="BB911" s="168"/>
      <c r="BC911" s="221" t="e">
        <f>INT(INDEX('Dados Consolidados'!$R$1:$R$1000000, MATCH(A911, 'Dados Consolidados'!$A$1:$A$1000000, 0)))</f>
        <v>#N/A</v>
      </c>
      <c r="BD911" s="221" t="e">
        <f>INT(INDEX('Dados Consolidados'!$S$1:$S$1000000, MATCH(B911, 'Dados Consolidados'!$B$1:$B$1000000, 0)))</f>
        <v>#N/A</v>
      </c>
      <c r="BE911" s="221" t="e">
        <f>INT(INDEX('Dados Consolidados'!$T$1:$T$1000000, MATCH(E911, 'Dados Consolidados'!$E$1:$E$1000000, 0)))</f>
        <v>#N/A</v>
      </c>
      <c r="BF911" s="221" t="e">
        <f>INT(INDEX('Dados Consolidados'!$U$1:$U$1000000, MATCH(H911, 'Dados Consolidados'!$H$1:$H$1000000, 0)))</f>
        <v>#N/A</v>
      </c>
      <c r="BG911" s="221" t="e">
        <f>INT(INDEX('Dados Consolidados'!$V$1:$V$1000000, MATCH(J911, 'Dados Consolidados'!$J$1:$J$1000000, 0)))</f>
        <v>#N/A</v>
      </c>
      <c r="BH911" s="221" t="e">
        <f>INT(INDEX('Dados Consolidados'!$X$1:$X$1000000, MATCH(K911, 'Dados Consolidados'!$K$1:$K$1000000, 0)))</f>
        <v>#N/A</v>
      </c>
      <c r="BI911" s="221" t="e">
        <f>INT(INDEX('Dados Consolidados'!$Y$1:$Y$1000000, MATCH(L911, 'Dados Consolidados'!$L$1:$L$1000000, 0)))</f>
        <v>#N/A</v>
      </c>
      <c r="BJ911" s="222" t="e">
        <f>INT(INDEX('Dados Consolidados'!$W$1:$W$1000000, MATCH(P911, 'Dados Consolidados'!$P$1:$P$1000000, 0)))</f>
        <v>#N/A</v>
      </c>
      <c r="BK911" s="83" t="str">
        <f>IF(AND(A911&lt;&gt;"",B911&lt;&gt;"",C911&lt;&gt;"",E911&lt;&gt;"",J911&lt;&gt;"",K911&lt;&gt;"",L911&lt;&gt;"",R911&lt;&gt;"",V911&lt;&gt;""),"OK","n/a")</f>
        <v>n/a</v>
      </c>
    </row>
    <row r="912" spans="1:63" s="83" customFormat="1" ht="20.100000000000001" customHeight="1" x14ac:dyDescent="0.25">
      <c r="A912" s="163"/>
      <c r="B912" s="163"/>
      <c r="C912" s="163"/>
      <c r="D912" s="163"/>
      <c r="E912" s="163"/>
      <c r="F912" s="163"/>
      <c r="G912" s="163"/>
      <c r="H912" s="163"/>
      <c r="I912" s="163"/>
      <c r="J912" s="163"/>
      <c r="K912" s="163"/>
      <c r="L912" s="163"/>
      <c r="M912" s="231"/>
      <c r="N912" s="233"/>
      <c r="O912" s="233"/>
      <c r="P912" s="163"/>
      <c r="Q912" s="230"/>
      <c r="R912" s="163"/>
      <c r="S912" s="163"/>
      <c r="T912" s="163"/>
      <c r="U912" s="163"/>
      <c r="V912" s="231"/>
      <c r="W912" s="231"/>
      <c r="X912" s="231"/>
      <c r="Y912" s="231"/>
      <c r="Z912" s="231"/>
      <c r="AA912" s="231"/>
      <c r="AB912" s="231"/>
      <c r="AC912" s="231"/>
      <c r="AD912" s="232"/>
      <c r="AE912" s="232"/>
      <c r="AF912" s="168"/>
      <c r="AG912" s="168"/>
      <c r="AH912" s="168"/>
      <c r="AI912" s="168"/>
      <c r="AJ912" s="168"/>
      <c r="AK912" s="168"/>
      <c r="AL912" s="168"/>
      <c r="AM912" s="168"/>
      <c r="AN912" s="168"/>
      <c r="AO912" s="168"/>
      <c r="AP912" s="168"/>
      <c r="AQ912" s="168"/>
      <c r="AR912" s="168"/>
      <c r="AS912" s="168"/>
      <c r="AT912" s="168"/>
      <c r="AU912" s="168"/>
      <c r="AV912" s="168"/>
      <c r="AW912" s="168"/>
      <c r="AX912" s="168"/>
      <c r="AY912" s="168"/>
      <c r="AZ912" s="168"/>
      <c r="BA912" s="168"/>
      <c r="BB912" s="168"/>
      <c r="BC912" s="221" t="e">
        <f>INT(INDEX('Dados Consolidados'!$R$1:$R$1000000, MATCH(A912, 'Dados Consolidados'!$A$1:$A$1000000, 0)))</f>
        <v>#N/A</v>
      </c>
      <c r="BD912" s="221" t="e">
        <f>INT(INDEX('Dados Consolidados'!$S$1:$S$1000000, MATCH(B912, 'Dados Consolidados'!$B$1:$B$1000000, 0)))</f>
        <v>#N/A</v>
      </c>
      <c r="BE912" s="221" t="e">
        <f>INT(INDEX('Dados Consolidados'!$T$1:$T$1000000, MATCH(E912, 'Dados Consolidados'!$E$1:$E$1000000, 0)))</f>
        <v>#N/A</v>
      </c>
      <c r="BF912" s="221" t="e">
        <f>INT(INDEX('Dados Consolidados'!$U$1:$U$1000000, MATCH(H912, 'Dados Consolidados'!$H$1:$H$1000000, 0)))</f>
        <v>#N/A</v>
      </c>
      <c r="BG912" s="221" t="e">
        <f>INT(INDEX('Dados Consolidados'!$V$1:$V$1000000, MATCH(J912, 'Dados Consolidados'!$J$1:$J$1000000, 0)))</f>
        <v>#N/A</v>
      </c>
      <c r="BH912" s="221" t="e">
        <f>INT(INDEX('Dados Consolidados'!$X$1:$X$1000000, MATCH(K912, 'Dados Consolidados'!$K$1:$K$1000000, 0)))</f>
        <v>#N/A</v>
      </c>
      <c r="BI912" s="221" t="e">
        <f>INT(INDEX('Dados Consolidados'!$Y$1:$Y$1000000, MATCH(L912, 'Dados Consolidados'!$L$1:$L$1000000, 0)))</f>
        <v>#N/A</v>
      </c>
      <c r="BJ912" s="222" t="e">
        <f>INT(INDEX('Dados Consolidados'!$W$1:$W$1000000, MATCH(P912, 'Dados Consolidados'!$P$1:$P$1000000, 0)))</f>
        <v>#N/A</v>
      </c>
      <c r="BK912" s="83" t="str">
        <f>IF(AND(A912&lt;&gt;"",B912&lt;&gt;"",C912&lt;&gt;"",E912&lt;&gt;"",J912&lt;&gt;"",K912&lt;&gt;"",L912&lt;&gt;"",R912&lt;&gt;"",V912&lt;&gt;""),"OK","n/a")</f>
        <v>n/a</v>
      </c>
    </row>
    <row r="913" spans="1:63" s="83" customFormat="1" ht="20.100000000000001" customHeight="1" x14ac:dyDescent="0.25">
      <c r="A913" s="163"/>
      <c r="B913" s="163"/>
      <c r="C913" s="163"/>
      <c r="D913" s="163"/>
      <c r="E913" s="163"/>
      <c r="F913" s="163"/>
      <c r="G913" s="163"/>
      <c r="H913" s="163"/>
      <c r="I913" s="163"/>
      <c r="J913" s="163"/>
      <c r="K913" s="163"/>
      <c r="L913" s="163"/>
      <c r="M913" s="231"/>
      <c r="N913" s="233"/>
      <c r="O913" s="233"/>
      <c r="P913" s="163"/>
      <c r="Q913" s="230"/>
      <c r="R913" s="163"/>
      <c r="S913" s="163"/>
      <c r="T913" s="163"/>
      <c r="U913" s="163"/>
      <c r="V913" s="231"/>
      <c r="W913" s="231"/>
      <c r="X913" s="231"/>
      <c r="Y913" s="231"/>
      <c r="Z913" s="231"/>
      <c r="AA913" s="231"/>
      <c r="AB913" s="231"/>
      <c r="AC913" s="231"/>
      <c r="AD913" s="232"/>
      <c r="AE913" s="232"/>
      <c r="AF913" s="168"/>
      <c r="AG913" s="168"/>
      <c r="AH913" s="168"/>
      <c r="AI913" s="168"/>
      <c r="AJ913" s="168"/>
      <c r="AK913" s="168"/>
      <c r="AL913" s="168"/>
      <c r="AM913" s="168"/>
      <c r="AN913" s="168"/>
      <c r="AO913" s="168"/>
      <c r="AP913" s="168"/>
      <c r="AQ913" s="168"/>
      <c r="AR913" s="168"/>
      <c r="AS913" s="168"/>
      <c r="AT913" s="168"/>
      <c r="AU913" s="168"/>
      <c r="AV913" s="168"/>
      <c r="AW913" s="168"/>
      <c r="AX913" s="168"/>
      <c r="AY913" s="168"/>
      <c r="AZ913" s="168"/>
      <c r="BA913" s="168"/>
      <c r="BB913" s="168"/>
      <c r="BC913" s="221" t="e">
        <f>INT(INDEX('Dados Consolidados'!$R$1:$R$1000000, MATCH(A913, 'Dados Consolidados'!$A$1:$A$1000000, 0)))</f>
        <v>#N/A</v>
      </c>
      <c r="BD913" s="221" t="e">
        <f>INT(INDEX('Dados Consolidados'!$S$1:$S$1000000, MATCH(B913, 'Dados Consolidados'!$B$1:$B$1000000, 0)))</f>
        <v>#N/A</v>
      </c>
      <c r="BE913" s="221" t="e">
        <f>INT(INDEX('Dados Consolidados'!$T$1:$T$1000000, MATCH(E913, 'Dados Consolidados'!$E$1:$E$1000000, 0)))</f>
        <v>#N/A</v>
      </c>
      <c r="BF913" s="221" t="e">
        <f>INT(INDEX('Dados Consolidados'!$U$1:$U$1000000, MATCH(H913, 'Dados Consolidados'!$H$1:$H$1000000, 0)))</f>
        <v>#N/A</v>
      </c>
      <c r="BG913" s="221" t="e">
        <f>INT(INDEX('Dados Consolidados'!$V$1:$V$1000000, MATCH(J913, 'Dados Consolidados'!$J$1:$J$1000000, 0)))</f>
        <v>#N/A</v>
      </c>
      <c r="BH913" s="221" t="e">
        <f>INT(INDEX('Dados Consolidados'!$X$1:$X$1000000, MATCH(K913, 'Dados Consolidados'!$K$1:$K$1000000, 0)))</f>
        <v>#N/A</v>
      </c>
      <c r="BI913" s="221" t="e">
        <f>INT(INDEX('Dados Consolidados'!$Y$1:$Y$1000000, MATCH(L913, 'Dados Consolidados'!$L$1:$L$1000000, 0)))</f>
        <v>#N/A</v>
      </c>
      <c r="BJ913" s="222" t="e">
        <f>INT(INDEX('Dados Consolidados'!$W$1:$W$1000000, MATCH(P913, 'Dados Consolidados'!$P$1:$P$1000000, 0)))</f>
        <v>#N/A</v>
      </c>
      <c r="BK913" s="83" t="str">
        <f>IF(AND(A913&lt;&gt;"",B913&lt;&gt;"",C913&lt;&gt;"",E913&lt;&gt;"",J913&lt;&gt;"",K913&lt;&gt;"",L913&lt;&gt;"",R913&lt;&gt;"",V913&lt;&gt;""),"OK","n/a")</f>
        <v>n/a</v>
      </c>
    </row>
    <row r="914" spans="1:63" s="83" customFormat="1" ht="20.100000000000001" customHeight="1" x14ac:dyDescent="0.25">
      <c r="A914" s="163"/>
      <c r="B914" s="163"/>
      <c r="C914" s="163"/>
      <c r="D914" s="163"/>
      <c r="E914" s="163"/>
      <c r="F914" s="163"/>
      <c r="G914" s="163"/>
      <c r="H914" s="163"/>
      <c r="I914" s="163"/>
      <c r="J914" s="163"/>
      <c r="K914" s="163"/>
      <c r="L914" s="163"/>
      <c r="M914" s="231"/>
      <c r="N914" s="233"/>
      <c r="O914" s="233"/>
      <c r="P914" s="163"/>
      <c r="Q914" s="230"/>
      <c r="R914" s="163"/>
      <c r="S914" s="163"/>
      <c r="T914" s="163"/>
      <c r="U914" s="163"/>
      <c r="V914" s="231"/>
      <c r="W914" s="231"/>
      <c r="X914" s="231"/>
      <c r="Y914" s="231"/>
      <c r="Z914" s="231"/>
      <c r="AA914" s="231"/>
      <c r="AB914" s="231"/>
      <c r="AC914" s="231"/>
      <c r="AD914" s="232"/>
      <c r="AE914" s="232"/>
      <c r="AF914" s="168"/>
      <c r="AG914" s="168"/>
      <c r="AH914" s="168"/>
      <c r="AI914" s="168"/>
      <c r="AJ914" s="168"/>
      <c r="AK914" s="168"/>
      <c r="AL914" s="168"/>
      <c r="AM914" s="168"/>
      <c r="AN914" s="168"/>
      <c r="AO914" s="168"/>
      <c r="AP914" s="168"/>
      <c r="AQ914" s="168"/>
      <c r="AR914" s="168"/>
      <c r="AS914" s="168"/>
      <c r="AT914" s="168"/>
      <c r="AU914" s="168"/>
      <c r="AV914" s="168"/>
      <c r="AW914" s="168"/>
      <c r="AX914" s="168"/>
      <c r="AY914" s="168"/>
      <c r="AZ914" s="168"/>
      <c r="BA914" s="168"/>
      <c r="BB914" s="168"/>
      <c r="BC914" s="221" t="e">
        <f>INT(INDEX('Dados Consolidados'!$R$1:$R$1000000, MATCH(A914, 'Dados Consolidados'!$A$1:$A$1000000, 0)))</f>
        <v>#N/A</v>
      </c>
      <c r="BD914" s="221" t="e">
        <f>INT(INDEX('Dados Consolidados'!$S$1:$S$1000000, MATCH(B914, 'Dados Consolidados'!$B$1:$B$1000000, 0)))</f>
        <v>#N/A</v>
      </c>
      <c r="BE914" s="221" t="e">
        <f>INT(INDEX('Dados Consolidados'!$T$1:$T$1000000, MATCH(E914, 'Dados Consolidados'!$E$1:$E$1000000, 0)))</f>
        <v>#N/A</v>
      </c>
      <c r="BF914" s="221" t="e">
        <f>INT(INDEX('Dados Consolidados'!$U$1:$U$1000000, MATCH(H914, 'Dados Consolidados'!$H$1:$H$1000000, 0)))</f>
        <v>#N/A</v>
      </c>
      <c r="BG914" s="221" t="e">
        <f>INT(INDEX('Dados Consolidados'!$V$1:$V$1000000, MATCH(J914, 'Dados Consolidados'!$J$1:$J$1000000, 0)))</f>
        <v>#N/A</v>
      </c>
      <c r="BH914" s="221" t="e">
        <f>INT(INDEX('Dados Consolidados'!$X$1:$X$1000000, MATCH(K914, 'Dados Consolidados'!$K$1:$K$1000000, 0)))</f>
        <v>#N/A</v>
      </c>
      <c r="BI914" s="221" t="e">
        <f>INT(INDEX('Dados Consolidados'!$Y$1:$Y$1000000, MATCH(L914, 'Dados Consolidados'!$L$1:$L$1000000, 0)))</f>
        <v>#N/A</v>
      </c>
      <c r="BJ914" s="222" t="e">
        <f>INT(INDEX('Dados Consolidados'!$W$1:$W$1000000, MATCH(P914, 'Dados Consolidados'!$P$1:$P$1000000, 0)))</f>
        <v>#N/A</v>
      </c>
      <c r="BK914" s="83" t="str">
        <f>IF(AND(A914&lt;&gt;"",B914&lt;&gt;"",C914&lt;&gt;"",E914&lt;&gt;"",J914&lt;&gt;"",K914&lt;&gt;"",L914&lt;&gt;"",R914&lt;&gt;"",V914&lt;&gt;""),"OK","n/a")</f>
        <v>n/a</v>
      </c>
    </row>
    <row r="915" spans="1:63" s="83" customFormat="1" ht="20.100000000000001" customHeight="1" x14ac:dyDescent="0.25">
      <c r="A915" s="163"/>
      <c r="B915" s="163"/>
      <c r="C915" s="163"/>
      <c r="D915" s="163"/>
      <c r="E915" s="163"/>
      <c r="F915" s="163"/>
      <c r="G915" s="163"/>
      <c r="H915" s="163"/>
      <c r="I915" s="163"/>
      <c r="J915" s="163"/>
      <c r="K915" s="163"/>
      <c r="L915" s="163"/>
      <c r="M915" s="231"/>
      <c r="N915" s="233"/>
      <c r="O915" s="233"/>
      <c r="P915" s="163"/>
      <c r="Q915" s="230"/>
      <c r="R915" s="163"/>
      <c r="S915" s="163"/>
      <c r="T915" s="163"/>
      <c r="U915" s="163"/>
      <c r="V915" s="231"/>
      <c r="W915" s="231"/>
      <c r="X915" s="231"/>
      <c r="Y915" s="231"/>
      <c r="Z915" s="231"/>
      <c r="AA915" s="231"/>
      <c r="AB915" s="231"/>
      <c r="AC915" s="231"/>
      <c r="AD915" s="232"/>
      <c r="AE915" s="232"/>
      <c r="AF915" s="168"/>
      <c r="AG915" s="168"/>
      <c r="AH915" s="168"/>
      <c r="AI915" s="168"/>
      <c r="AJ915" s="168"/>
      <c r="AK915" s="168"/>
      <c r="AL915" s="168"/>
      <c r="AM915" s="168"/>
      <c r="AN915" s="168"/>
      <c r="AO915" s="168"/>
      <c r="AP915" s="168"/>
      <c r="AQ915" s="168"/>
      <c r="AR915" s="168"/>
      <c r="AS915" s="168"/>
      <c r="AT915" s="168"/>
      <c r="AU915" s="168"/>
      <c r="AV915" s="168"/>
      <c r="AW915" s="168"/>
      <c r="AX915" s="168"/>
      <c r="AY915" s="168"/>
      <c r="AZ915" s="168"/>
      <c r="BA915" s="168"/>
      <c r="BB915" s="168"/>
      <c r="BC915" s="221" t="e">
        <f>INT(INDEX('Dados Consolidados'!$R$1:$R$1000000, MATCH(A915, 'Dados Consolidados'!$A$1:$A$1000000, 0)))</f>
        <v>#N/A</v>
      </c>
      <c r="BD915" s="221" t="e">
        <f>INT(INDEX('Dados Consolidados'!$S$1:$S$1000000, MATCH(B915, 'Dados Consolidados'!$B$1:$B$1000000, 0)))</f>
        <v>#N/A</v>
      </c>
      <c r="BE915" s="221" t="e">
        <f>INT(INDEX('Dados Consolidados'!$T$1:$T$1000000, MATCH(E915, 'Dados Consolidados'!$E$1:$E$1000000, 0)))</f>
        <v>#N/A</v>
      </c>
      <c r="BF915" s="221" t="e">
        <f>INT(INDEX('Dados Consolidados'!$U$1:$U$1000000, MATCH(H915, 'Dados Consolidados'!$H$1:$H$1000000, 0)))</f>
        <v>#N/A</v>
      </c>
      <c r="BG915" s="221" t="e">
        <f>INT(INDEX('Dados Consolidados'!$V$1:$V$1000000, MATCH(J915, 'Dados Consolidados'!$J$1:$J$1000000, 0)))</f>
        <v>#N/A</v>
      </c>
      <c r="BH915" s="221" t="e">
        <f>INT(INDEX('Dados Consolidados'!$X$1:$X$1000000, MATCH(K915, 'Dados Consolidados'!$K$1:$K$1000000, 0)))</f>
        <v>#N/A</v>
      </c>
      <c r="BI915" s="221" t="e">
        <f>INT(INDEX('Dados Consolidados'!$Y$1:$Y$1000000, MATCH(L915, 'Dados Consolidados'!$L$1:$L$1000000, 0)))</f>
        <v>#N/A</v>
      </c>
      <c r="BJ915" s="222" t="e">
        <f>INT(INDEX('Dados Consolidados'!$W$1:$W$1000000, MATCH(P915, 'Dados Consolidados'!$P$1:$P$1000000, 0)))</f>
        <v>#N/A</v>
      </c>
      <c r="BK915" s="83" t="str">
        <f>IF(AND(A915&lt;&gt;"",B915&lt;&gt;"",C915&lt;&gt;"",E915&lt;&gt;"",J915&lt;&gt;"",K915&lt;&gt;"",L915&lt;&gt;"",R915&lt;&gt;"",V915&lt;&gt;""),"OK","n/a")</f>
        <v>n/a</v>
      </c>
    </row>
    <row r="916" spans="1:63" s="83" customFormat="1" ht="20.100000000000001" customHeight="1" x14ac:dyDescent="0.25">
      <c r="A916" s="163"/>
      <c r="B916" s="163"/>
      <c r="C916" s="163"/>
      <c r="D916" s="163"/>
      <c r="E916" s="163"/>
      <c r="F916" s="163"/>
      <c r="G916" s="163"/>
      <c r="H916" s="163"/>
      <c r="I916" s="163"/>
      <c r="J916" s="163"/>
      <c r="K916" s="163"/>
      <c r="L916" s="163"/>
      <c r="M916" s="231"/>
      <c r="N916" s="233"/>
      <c r="O916" s="233"/>
      <c r="P916" s="163"/>
      <c r="Q916" s="230"/>
      <c r="R916" s="163"/>
      <c r="S916" s="163"/>
      <c r="T916" s="163"/>
      <c r="U916" s="163"/>
      <c r="V916" s="231"/>
      <c r="W916" s="231"/>
      <c r="X916" s="231"/>
      <c r="Y916" s="231"/>
      <c r="Z916" s="231"/>
      <c r="AA916" s="231"/>
      <c r="AB916" s="231"/>
      <c r="AC916" s="231"/>
      <c r="AD916" s="232"/>
      <c r="AE916" s="232"/>
      <c r="AF916" s="168"/>
      <c r="AG916" s="168"/>
      <c r="AH916" s="168"/>
      <c r="AI916" s="168"/>
      <c r="AJ916" s="168"/>
      <c r="AK916" s="168"/>
      <c r="AL916" s="168"/>
      <c r="AM916" s="168"/>
      <c r="AN916" s="168"/>
      <c r="AO916" s="168"/>
      <c r="AP916" s="168"/>
      <c r="AQ916" s="168"/>
      <c r="AR916" s="168"/>
      <c r="AS916" s="168"/>
      <c r="AT916" s="168"/>
      <c r="AU916" s="168"/>
      <c r="AV916" s="168"/>
      <c r="AW916" s="168"/>
      <c r="AX916" s="168"/>
      <c r="AY916" s="168"/>
      <c r="AZ916" s="168"/>
      <c r="BA916" s="168"/>
      <c r="BB916" s="168"/>
      <c r="BC916" s="221" t="e">
        <f>INT(INDEX('Dados Consolidados'!$R$1:$R$1000000, MATCH(A916, 'Dados Consolidados'!$A$1:$A$1000000, 0)))</f>
        <v>#N/A</v>
      </c>
      <c r="BD916" s="221" t="e">
        <f>INT(INDEX('Dados Consolidados'!$S$1:$S$1000000, MATCH(B916, 'Dados Consolidados'!$B$1:$B$1000000, 0)))</f>
        <v>#N/A</v>
      </c>
      <c r="BE916" s="221" t="e">
        <f>INT(INDEX('Dados Consolidados'!$T$1:$T$1000000, MATCH(E916, 'Dados Consolidados'!$E$1:$E$1000000, 0)))</f>
        <v>#N/A</v>
      </c>
      <c r="BF916" s="221" t="e">
        <f>INT(INDEX('Dados Consolidados'!$U$1:$U$1000000, MATCH(H916, 'Dados Consolidados'!$H$1:$H$1000000, 0)))</f>
        <v>#N/A</v>
      </c>
      <c r="BG916" s="221" t="e">
        <f>INT(INDEX('Dados Consolidados'!$V$1:$V$1000000, MATCH(J916, 'Dados Consolidados'!$J$1:$J$1000000, 0)))</f>
        <v>#N/A</v>
      </c>
      <c r="BH916" s="221" t="e">
        <f>INT(INDEX('Dados Consolidados'!$X$1:$X$1000000, MATCH(K916, 'Dados Consolidados'!$K$1:$K$1000000, 0)))</f>
        <v>#N/A</v>
      </c>
      <c r="BI916" s="221" t="e">
        <f>INT(INDEX('Dados Consolidados'!$Y$1:$Y$1000000, MATCH(L916, 'Dados Consolidados'!$L$1:$L$1000000, 0)))</f>
        <v>#N/A</v>
      </c>
      <c r="BJ916" s="222" t="e">
        <f>INT(INDEX('Dados Consolidados'!$W$1:$W$1000000, MATCH(P916, 'Dados Consolidados'!$P$1:$P$1000000, 0)))</f>
        <v>#N/A</v>
      </c>
      <c r="BK916" s="83" t="str">
        <f>IF(AND(A916&lt;&gt;"",B916&lt;&gt;"",C916&lt;&gt;"",E916&lt;&gt;"",J916&lt;&gt;"",K916&lt;&gt;"",L916&lt;&gt;"",R916&lt;&gt;"",V916&lt;&gt;""),"OK","n/a")</f>
        <v>n/a</v>
      </c>
    </row>
    <row r="917" spans="1:63" s="83" customFormat="1" ht="20.100000000000001" customHeight="1" x14ac:dyDescent="0.25">
      <c r="A917" s="163"/>
      <c r="B917" s="163"/>
      <c r="C917" s="163"/>
      <c r="D917" s="163"/>
      <c r="E917" s="163"/>
      <c r="F917" s="163"/>
      <c r="G917" s="163"/>
      <c r="H917" s="163"/>
      <c r="I917" s="163"/>
      <c r="J917" s="163"/>
      <c r="K917" s="163"/>
      <c r="L917" s="163"/>
      <c r="M917" s="231"/>
      <c r="N917" s="233"/>
      <c r="O917" s="233"/>
      <c r="P917" s="163"/>
      <c r="Q917" s="230"/>
      <c r="R917" s="163"/>
      <c r="S917" s="163"/>
      <c r="T917" s="163"/>
      <c r="U917" s="163"/>
      <c r="V917" s="231"/>
      <c r="W917" s="231"/>
      <c r="X917" s="231"/>
      <c r="Y917" s="231"/>
      <c r="Z917" s="231"/>
      <c r="AA917" s="231"/>
      <c r="AB917" s="231"/>
      <c r="AC917" s="231"/>
      <c r="AD917" s="232"/>
      <c r="AE917" s="232"/>
      <c r="AF917" s="168"/>
      <c r="AG917" s="168"/>
      <c r="AH917" s="168"/>
      <c r="AI917" s="168"/>
      <c r="AJ917" s="168"/>
      <c r="AK917" s="168"/>
      <c r="AL917" s="168"/>
      <c r="AM917" s="168"/>
      <c r="AN917" s="168"/>
      <c r="AO917" s="168"/>
      <c r="AP917" s="168"/>
      <c r="AQ917" s="168"/>
      <c r="AR917" s="168"/>
      <c r="AS917" s="168"/>
      <c r="AT917" s="168"/>
      <c r="AU917" s="168"/>
      <c r="AV917" s="168"/>
      <c r="AW917" s="168"/>
      <c r="AX917" s="168"/>
      <c r="AY917" s="168"/>
      <c r="AZ917" s="168"/>
      <c r="BA917" s="168"/>
      <c r="BB917" s="168"/>
      <c r="BC917" s="221" t="e">
        <f>INT(INDEX('Dados Consolidados'!$R$1:$R$1000000, MATCH(A917, 'Dados Consolidados'!$A$1:$A$1000000, 0)))</f>
        <v>#N/A</v>
      </c>
      <c r="BD917" s="221" t="e">
        <f>INT(INDEX('Dados Consolidados'!$S$1:$S$1000000, MATCH(B917, 'Dados Consolidados'!$B$1:$B$1000000, 0)))</f>
        <v>#N/A</v>
      </c>
      <c r="BE917" s="221" t="e">
        <f>INT(INDEX('Dados Consolidados'!$T$1:$T$1000000, MATCH(E917, 'Dados Consolidados'!$E$1:$E$1000000, 0)))</f>
        <v>#N/A</v>
      </c>
      <c r="BF917" s="221" t="e">
        <f>INT(INDEX('Dados Consolidados'!$U$1:$U$1000000, MATCH(H917, 'Dados Consolidados'!$H$1:$H$1000000, 0)))</f>
        <v>#N/A</v>
      </c>
      <c r="BG917" s="221" t="e">
        <f>INT(INDEX('Dados Consolidados'!$V$1:$V$1000000, MATCH(J917, 'Dados Consolidados'!$J$1:$J$1000000, 0)))</f>
        <v>#N/A</v>
      </c>
      <c r="BH917" s="221" t="e">
        <f>INT(INDEX('Dados Consolidados'!$X$1:$X$1000000, MATCH(K917, 'Dados Consolidados'!$K$1:$K$1000000, 0)))</f>
        <v>#N/A</v>
      </c>
      <c r="BI917" s="221" t="e">
        <f>INT(INDEX('Dados Consolidados'!$Y$1:$Y$1000000, MATCH(L917, 'Dados Consolidados'!$L$1:$L$1000000, 0)))</f>
        <v>#N/A</v>
      </c>
      <c r="BJ917" s="222" t="e">
        <f>INT(INDEX('Dados Consolidados'!$W$1:$W$1000000, MATCH(P917, 'Dados Consolidados'!$P$1:$P$1000000, 0)))</f>
        <v>#N/A</v>
      </c>
      <c r="BK917" s="83" t="str">
        <f>IF(AND(A917&lt;&gt;"",B917&lt;&gt;"",C917&lt;&gt;"",E917&lt;&gt;"",J917&lt;&gt;"",K917&lt;&gt;"",L917&lt;&gt;"",R917&lt;&gt;"",V917&lt;&gt;""),"OK","n/a")</f>
        <v>n/a</v>
      </c>
    </row>
    <row r="918" spans="1:63" s="83" customFormat="1" ht="20.100000000000001" customHeight="1" x14ac:dyDescent="0.25">
      <c r="A918" s="163"/>
      <c r="B918" s="163"/>
      <c r="C918" s="163"/>
      <c r="D918" s="163"/>
      <c r="E918" s="163"/>
      <c r="F918" s="163"/>
      <c r="G918" s="163"/>
      <c r="H918" s="163"/>
      <c r="I918" s="163"/>
      <c r="J918" s="163"/>
      <c r="K918" s="163"/>
      <c r="L918" s="163"/>
      <c r="M918" s="231"/>
      <c r="N918" s="233"/>
      <c r="O918" s="233"/>
      <c r="P918" s="163"/>
      <c r="Q918" s="230"/>
      <c r="R918" s="163"/>
      <c r="S918" s="163"/>
      <c r="T918" s="163"/>
      <c r="U918" s="163"/>
      <c r="V918" s="231"/>
      <c r="W918" s="231"/>
      <c r="X918" s="231"/>
      <c r="Y918" s="231"/>
      <c r="Z918" s="231"/>
      <c r="AA918" s="231"/>
      <c r="AB918" s="231"/>
      <c r="AC918" s="231"/>
      <c r="AD918" s="232"/>
      <c r="AE918" s="232"/>
      <c r="AF918" s="168"/>
      <c r="AG918" s="168"/>
      <c r="AH918" s="168"/>
      <c r="AI918" s="168"/>
      <c r="AJ918" s="168"/>
      <c r="AK918" s="168"/>
      <c r="AL918" s="168"/>
      <c r="AM918" s="168"/>
      <c r="AN918" s="168"/>
      <c r="AO918" s="168"/>
      <c r="AP918" s="168"/>
      <c r="AQ918" s="168"/>
      <c r="AR918" s="168"/>
      <c r="AS918" s="168"/>
      <c r="AT918" s="168"/>
      <c r="AU918" s="168"/>
      <c r="AV918" s="168"/>
      <c r="AW918" s="168"/>
      <c r="AX918" s="168"/>
      <c r="AY918" s="168"/>
      <c r="AZ918" s="168"/>
      <c r="BA918" s="168"/>
      <c r="BB918" s="168"/>
      <c r="BC918" s="221" t="e">
        <f>INT(INDEX('Dados Consolidados'!$R$1:$R$1000000, MATCH(A918, 'Dados Consolidados'!$A$1:$A$1000000, 0)))</f>
        <v>#N/A</v>
      </c>
      <c r="BD918" s="221" t="e">
        <f>INT(INDEX('Dados Consolidados'!$S$1:$S$1000000, MATCH(B918, 'Dados Consolidados'!$B$1:$B$1000000, 0)))</f>
        <v>#N/A</v>
      </c>
      <c r="BE918" s="221" t="e">
        <f>INT(INDEX('Dados Consolidados'!$T$1:$T$1000000, MATCH(E918, 'Dados Consolidados'!$E$1:$E$1000000, 0)))</f>
        <v>#N/A</v>
      </c>
      <c r="BF918" s="221" t="e">
        <f>INT(INDEX('Dados Consolidados'!$U$1:$U$1000000, MATCH(H918, 'Dados Consolidados'!$H$1:$H$1000000, 0)))</f>
        <v>#N/A</v>
      </c>
      <c r="BG918" s="221" t="e">
        <f>INT(INDEX('Dados Consolidados'!$V$1:$V$1000000, MATCH(J918, 'Dados Consolidados'!$J$1:$J$1000000, 0)))</f>
        <v>#N/A</v>
      </c>
      <c r="BH918" s="221" t="e">
        <f>INT(INDEX('Dados Consolidados'!$X$1:$X$1000000, MATCH(K918, 'Dados Consolidados'!$K$1:$K$1000000, 0)))</f>
        <v>#N/A</v>
      </c>
      <c r="BI918" s="221" t="e">
        <f>INT(INDEX('Dados Consolidados'!$Y$1:$Y$1000000, MATCH(L918, 'Dados Consolidados'!$L$1:$L$1000000, 0)))</f>
        <v>#N/A</v>
      </c>
      <c r="BJ918" s="222" t="e">
        <f>INT(INDEX('Dados Consolidados'!$W$1:$W$1000000, MATCH(P918, 'Dados Consolidados'!$P$1:$P$1000000, 0)))</f>
        <v>#N/A</v>
      </c>
      <c r="BK918" s="83" t="str">
        <f>IF(AND(A918&lt;&gt;"",B918&lt;&gt;"",C918&lt;&gt;"",E918&lt;&gt;"",J918&lt;&gt;"",K918&lt;&gt;"",L918&lt;&gt;"",R918&lt;&gt;"",V918&lt;&gt;""),"OK","n/a")</f>
        <v>n/a</v>
      </c>
    </row>
    <row r="919" spans="1:63" s="83" customFormat="1" ht="20.100000000000001" customHeight="1" x14ac:dyDescent="0.25">
      <c r="A919" s="163"/>
      <c r="B919" s="163"/>
      <c r="C919" s="163"/>
      <c r="D919" s="163"/>
      <c r="E919" s="163"/>
      <c r="F919" s="163"/>
      <c r="G919" s="163"/>
      <c r="H919" s="163"/>
      <c r="I919" s="163"/>
      <c r="J919" s="163"/>
      <c r="K919" s="163"/>
      <c r="L919" s="163"/>
      <c r="M919" s="231"/>
      <c r="N919" s="233"/>
      <c r="O919" s="233"/>
      <c r="P919" s="163"/>
      <c r="Q919" s="230"/>
      <c r="R919" s="163"/>
      <c r="S919" s="163"/>
      <c r="T919" s="163"/>
      <c r="U919" s="163"/>
      <c r="V919" s="231"/>
      <c r="W919" s="231"/>
      <c r="X919" s="231"/>
      <c r="Y919" s="231"/>
      <c r="Z919" s="231"/>
      <c r="AA919" s="231"/>
      <c r="AB919" s="231"/>
      <c r="AC919" s="231"/>
      <c r="AD919" s="232"/>
      <c r="AE919" s="232"/>
      <c r="AF919" s="168"/>
      <c r="AG919" s="168"/>
      <c r="AH919" s="168"/>
      <c r="AI919" s="168"/>
      <c r="AJ919" s="168"/>
      <c r="AK919" s="168"/>
      <c r="AL919" s="168"/>
      <c r="AM919" s="168"/>
      <c r="AN919" s="168"/>
      <c r="AO919" s="168"/>
      <c r="AP919" s="168"/>
      <c r="AQ919" s="168"/>
      <c r="AR919" s="168"/>
      <c r="AS919" s="168"/>
      <c r="AT919" s="168"/>
      <c r="AU919" s="168"/>
      <c r="AV919" s="168"/>
      <c r="AW919" s="168"/>
      <c r="AX919" s="168"/>
      <c r="AY919" s="168"/>
      <c r="AZ919" s="168"/>
      <c r="BA919" s="168"/>
      <c r="BB919" s="168"/>
      <c r="BC919" s="221" t="e">
        <f>INT(INDEX('Dados Consolidados'!$R$1:$R$1000000, MATCH(A919, 'Dados Consolidados'!$A$1:$A$1000000, 0)))</f>
        <v>#N/A</v>
      </c>
      <c r="BD919" s="221" t="e">
        <f>INT(INDEX('Dados Consolidados'!$S$1:$S$1000000, MATCH(B919, 'Dados Consolidados'!$B$1:$B$1000000, 0)))</f>
        <v>#N/A</v>
      </c>
      <c r="BE919" s="221" t="e">
        <f>INT(INDEX('Dados Consolidados'!$T$1:$T$1000000, MATCH(E919, 'Dados Consolidados'!$E$1:$E$1000000, 0)))</f>
        <v>#N/A</v>
      </c>
      <c r="BF919" s="221" t="e">
        <f>INT(INDEX('Dados Consolidados'!$U$1:$U$1000000, MATCH(H919, 'Dados Consolidados'!$H$1:$H$1000000, 0)))</f>
        <v>#N/A</v>
      </c>
      <c r="BG919" s="221" t="e">
        <f>INT(INDEX('Dados Consolidados'!$V$1:$V$1000000, MATCH(J919, 'Dados Consolidados'!$J$1:$J$1000000, 0)))</f>
        <v>#N/A</v>
      </c>
      <c r="BH919" s="221" t="e">
        <f>INT(INDEX('Dados Consolidados'!$X$1:$X$1000000, MATCH(K919, 'Dados Consolidados'!$K$1:$K$1000000, 0)))</f>
        <v>#N/A</v>
      </c>
      <c r="BI919" s="221" t="e">
        <f>INT(INDEX('Dados Consolidados'!$Y$1:$Y$1000000, MATCH(L919, 'Dados Consolidados'!$L$1:$L$1000000, 0)))</f>
        <v>#N/A</v>
      </c>
      <c r="BJ919" s="222" t="e">
        <f>INT(INDEX('Dados Consolidados'!$W$1:$W$1000000, MATCH(P919, 'Dados Consolidados'!$P$1:$P$1000000, 0)))</f>
        <v>#N/A</v>
      </c>
      <c r="BK919" s="83" t="str">
        <f>IF(AND(A919&lt;&gt;"",B919&lt;&gt;"",C919&lt;&gt;"",E919&lt;&gt;"",J919&lt;&gt;"",K919&lt;&gt;"",L919&lt;&gt;"",R919&lt;&gt;"",V919&lt;&gt;""),"OK","n/a")</f>
        <v>n/a</v>
      </c>
    </row>
    <row r="920" spans="1:63" s="83" customFormat="1" ht="20.100000000000001" customHeight="1" x14ac:dyDescent="0.25">
      <c r="A920" s="163"/>
      <c r="B920" s="163"/>
      <c r="C920" s="163"/>
      <c r="D920" s="163"/>
      <c r="E920" s="163"/>
      <c r="F920" s="163"/>
      <c r="G920" s="163"/>
      <c r="H920" s="163"/>
      <c r="I920" s="163"/>
      <c r="J920" s="163"/>
      <c r="K920" s="163"/>
      <c r="L920" s="163"/>
      <c r="M920" s="231"/>
      <c r="N920" s="233"/>
      <c r="O920" s="233"/>
      <c r="P920" s="163"/>
      <c r="Q920" s="230"/>
      <c r="R920" s="163"/>
      <c r="S920" s="163"/>
      <c r="T920" s="163"/>
      <c r="U920" s="163"/>
      <c r="V920" s="231"/>
      <c r="W920" s="231"/>
      <c r="X920" s="231"/>
      <c r="Y920" s="231"/>
      <c r="Z920" s="231"/>
      <c r="AA920" s="231"/>
      <c r="AB920" s="231"/>
      <c r="AC920" s="231"/>
      <c r="AD920" s="232"/>
      <c r="AE920" s="232"/>
      <c r="AF920" s="168"/>
      <c r="AG920" s="168"/>
      <c r="AH920" s="168"/>
      <c r="AI920" s="168"/>
      <c r="AJ920" s="168"/>
      <c r="AK920" s="168"/>
      <c r="AL920" s="168"/>
      <c r="AM920" s="168"/>
      <c r="AN920" s="168"/>
      <c r="AO920" s="168"/>
      <c r="AP920" s="168"/>
      <c r="AQ920" s="168"/>
      <c r="AR920" s="168"/>
      <c r="AS920" s="168"/>
      <c r="AT920" s="168"/>
      <c r="AU920" s="168"/>
      <c r="AV920" s="168"/>
      <c r="AW920" s="168"/>
      <c r="AX920" s="168"/>
      <c r="AY920" s="168"/>
      <c r="AZ920" s="168"/>
      <c r="BA920" s="168"/>
      <c r="BB920" s="168"/>
      <c r="BC920" s="221" t="e">
        <f>INT(INDEX('Dados Consolidados'!$R$1:$R$1000000, MATCH(A920, 'Dados Consolidados'!$A$1:$A$1000000, 0)))</f>
        <v>#N/A</v>
      </c>
      <c r="BD920" s="221" t="e">
        <f>INT(INDEX('Dados Consolidados'!$S$1:$S$1000000, MATCH(B920, 'Dados Consolidados'!$B$1:$B$1000000, 0)))</f>
        <v>#N/A</v>
      </c>
      <c r="BE920" s="221" t="e">
        <f>INT(INDEX('Dados Consolidados'!$T$1:$T$1000000, MATCH(E920, 'Dados Consolidados'!$E$1:$E$1000000, 0)))</f>
        <v>#N/A</v>
      </c>
      <c r="BF920" s="221" t="e">
        <f>INT(INDEX('Dados Consolidados'!$U$1:$U$1000000, MATCH(H920, 'Dados Consolidados'!$H$1:$H$1000000, 0)))</f>
        <v>#N/A</v>
      </c>
      <c r="BG920" s="221" t="e">
        <f>INT(INDEX('Dados Consolidados'!$V$1:$V$1000000, MATCH(J920, 'Dados Consolidados'!$J$1:$J$1000000, 0)))</f>
        <v>#N/A</v>
      </c>
      <c r="BH920" s="221" t="e">
        <f>INT(INDEX('Dados Consolidados'!$X$1:$X$1000000, MATCH(K920, 'Dados Consolidados'!$K$1:$K$1000000, 0)))</f>
        <v>#N/A</v>
      </c>
      <c r="BI920" s="221" t="e">
        <f>INT(INDEX('Dados Consolidados'!$Y$1:$Y$1000000, MATCH(L920, 'Dados Consolidados'!$L$1:$L$1000000, 0)))</f>
        <v>#N/A</v>
      </c>
      <c r="BJ920" s="222" t="e">
        <f>INT(INDEX('Dados Consolidados'!$W$1:$W$1000000, MATCH(P920, 'Dados Consolidados'!$P$1:$P$1000000, 0)))</f>
        <v>#N/A</v>
      </c>
      <c r="BK920" s="83" t="str">
        <f>IF(AND(A920&lt;&gt;"",B920&lt;&gt;"",C920&lt;&gt;"",E920&lt;&gt;"",J920&lt;&gt;"",K920&lt;&gt;"",L920&lt;&gt;"",R920&lt;&gt;"",V920&lt;&gt;""),"OK","n/a")</f>
        <v>n/a</v>
      </c>
    </row>
    <row r="921" spans="1:63" s="83" customFormat="1" ht="20.100000000000001" customHeight="1" x14ac:dyDescent="0.25">
      <c r="A921" s="163"/>
      <c r="B921" s="163"/>
      <c r="C921" s="163"/>
      <c r="D921" s="163"/>
      <c r="E921" s="163"/>
      <c r="F921" s="163"/>
      <c r="G921" s="163"/>
      <c r="H921" s="163"/>
      <c r="I921" s="163"/>
      <c r="J921" s="163"/>
      <c r="K921" s="163"/>
      <c r="L921" s="163"/>
      <c r="M921" s="231"/>
      <c r="N921" s="233"/>
      <c r="O921" s="233"/>
      <c r="P921" s="163"/>
      <c r="Q921" s="230"/>
      <c r="R921" s="163"/>
      <c r="S921" s="163"/>
      <c r="T921" s="163"/>
      <c r="U921" s="163"/>
      <c r="V921" s="231"/>
      <c r="W921" s="231"/>
      <c r="X921" s="231"/>
      <c r="Y921" s="231"/>
      <c r="Z921" s="231"/>
      <c r="AA921" s="231"/>
      <c r="AB921" s="231"/>
      <c r="AC921" s="231"/>
      <c r="AD921" s="232"/>
      <c r="AE921" s="232"/>
      <c r="AF921" s="168"/>
      <c r="AG921" s="168"/>
      <c r="AH921" s="168"/>
      <c r="AI921" s="168"/>
      <c r="AJ921" s="168"/>
      <c r="AK921" s="168"/>
      <c r="AL921" s="168"/>
      <c r="AM921" s="168"/>
      <c r="AN921" s="168"/>
      <c r="AO921" s="168"/>
      <c r="AP921" s="168"/>
      <c r="AQ921" s="168"/>
      <c r="AR921" s="168"/>
      <c r="AS921" s="168"/>
      <c r="AT921" s="168"/>
      <c r="AU921" s="168"/>
      <c r="AV921" s="168"/>
      <c r="AW921" s="168"/>
      <c r="AX921" s="168"/>
      <c r="AY921" s="168"/>
      <c r="AZ921" s="168"/>
      <c r="BA921" s="168"/>
      <c r="BB921" s="168"/>
      <c r="BC921" s="221" t="e">
        <f>INT(INDEX('Dados Consolidados'!$R$1:$R$1000000, MATCH(A921, 'Dados Consolidados'!$A$1:$A$1000000, 0)))</f>
        <v>#N/A</v>
      </c>
      <c r="BD921" s="221" t="e">
        <f>INT(INDEX('Dados Consolidados'!$S$1:$S$1000000, MATCH(B921, 'Dados Consolidados'!$B$1:$B$1000000, 0)))</f>
        <v>#N/A</v>
      </c>
      <c r="BE921" s="221" t="e">
        <f>INT(INDEX('Dados Consolidados'!$T$1:$T$1000000, MATCH(E921, 'Dados Consolidados'!$E$1:$E$1000000, 0)))</f>
        <v>#N/A</v>
      </c>
      <c r="BF921" s="221" t="e">
        <f>INT(INDEX('Dados Consolidados'!$U$1:$U$1000000, MATCH(H921, 'Dados Consolidados'!$H$1:$H$1000000, 0)))</f>
        <v>#N/A</v>
      </c>
      <c r="BG921" s="221" t="e">
        <f>INT(INDEX('Dados Consolidados'!$V$1:$V$1000000, MATCH(J921, 'Dados Consolidados'!$J$1:$J$1000000, 0)))</f>
        <v>#N/A</v>
      </c>
      <c r="BH921" s="221" t="e">
        <f>INT(INDEX('Dados Consolidados'!$X$1:$X$1000000, MATCH(K921, 'Dados Consolidados'!$K$1:$K$1000000, 0)))</f>
        <v>#N/A</v>
      </c>
      <c r="BI921" s="221" t="e">
        <f>INT(INDEX('Dados Consolidados'!$Y$1:$Y$1000000, MATCH(L921, 'Dados Consolidados'!$L$1:$L$1000000, 0)))</f>
        <v>#N/A</v>
      </c>
      <c r="BJ921" s="222" t="e">
        <f>INT(INDEX('Dados Consolidados'!$W$1:$W$1000000, MATCH(P921, 'Dados Consolidados'!$P$1:$P$1000000, 0)))</f>
        <v>#N/A</v>
      </c>
      <c r="BK921" s="83" t="str">
        <f>IF(AND(A921&lt;&gt;"",B921&lt;&gt;"",C921&lt;&gt;"",E921&lt;&gt;"",J921&lt;&gt;"",K921&lt;&gt;"",L921&lt;&gt;"",R921&lt;&gt;"",V921&lt;&gt;""),"OK","n/a")</f>
        <v>n/a</v>
      </c>
    </row>
    <row r="922" spans="1:63" s="83" customFormat="1" ht="20.100000000000001" customHeight="1" x14ac:dyDescent="0.25">
      <c r="A922" s="163"/>
      <c r="B922" s="163"/>
      <c r="C922" s="163"/>
      <c r="D922" s="163"/>
      <c r="E922" s="163"/>
      <c r="F922" s="163"/>
      <c r="G922" s="163"/>
      <c r="H922" s="163"/>
      <c r="I922" s="163"/>
      <c r="J922" s="163"/>
      <c r="K922" s="163"/>
      <c r="L922" s="163"/>
      <c r="M922" s="231"/>
      <c r="N922" s="233"/>
      <c r="O922" s="233"/>
      <c r="P922" s="163"/>
      <c r="Q922" s="230"/>
      <c r="R922" s="163"/>
      <c r="S922" s="163"/>
      <c r="T922" s="163"/>
      <c r="U922" s="163"/>
      <c r="V922" s="231"/>
      <c r="W922" s="231"/>
      <c r="X922" s="231"/>
      <c r="Y922" s="231"/>
      <c r="Z922" s="231"/>
      <c r="AA922" s="231"/>
      <c r="AB922" s="231"/>
      <c r="AC922" s="231"/>
      <c r="AD922" s="232"/>
      <c r="AE922" s="232"/>
      <c r="AF922" s="168"/>
      <c r="AG922" s="168"/>
      <c r="AH922" s="168"/>
      <c r="AI922" s="168"/>
      <c r="AJ922" s="168"/>
      <c r="AK922" s="168"/>
      <c r="AL922" s="168"/>
      <c r="AM922" s="168"/>
      <c r="AN922" s="168"/>
      <c r="AO922" s="168"/>
      <c r="AP922" s="168"/>
      <c r="AQ922" s="168"/>
      <c r="AR922" s="168"/>
      <c r="AS922" s="168"/>
      <c r="AT922" s="168"/>
      <c r="AU922" s="168"/>
      <c r="AV922" s="168"/>
      <c r="AW922" s="168"/>
      <c r="AX922" s="168"/>
      <c r="AY922" s="168"/>
      <c r="AZ922" s="168"/>
      <c r="BA922" s="168"/>
      <c r="BB922" s="168"/>
      <c r="BC922" s="221" t="e">
        <f>INT(INDEX('Dados Consolidados'!$R$1:$R$1000000, MATCH(A922, 'Dados Consolidados'!$A$1:$A$1000000, 0)))</f>
        <v>#N/A</v>
      </c>
      <c r="BD922" s="221" t="e">
        <f>INT(INDEX('Dados Consolidados'!$S$1:$S$1000000, MATCH(B922, 'Dados Consolidados'!$B$1:$B$1000000, 0)))</f>
        <v>#N/A</v>
      </c>
      <c r="BE922" s="221" t="e">
        <f>INT(INDEX('Dados Consolidados'!$T$1:$T$1000000, MATCH(E922, 'Dados Consolidados'!$E$1:$E$1000000, 0)))</f>
        <v>#N/A</v>
      </c>
      <c r="BF922" s="221" t="e">
        <f>INT(INDEX('Dados Consolidados'!$U$1:$U$1000000, MATCH(H922, 'Dados Consolidados'!$H$1:$H$1000000, 0)))</f>
        <v>#N/A</v>
      </c>
      <c r="BG922" s="221" t="e">
        <f>INT(INDEX('Dados Consolidados'!$V$1:$V$1000000, MATCH(J922, 'Dados Consolidados'!$J$1:$J$1000000, 0)))</f>
        <v>#N/A</v>
      </c>
      <c r="BH922" s="221" t="e">
        <f>INT(INDEX('Dados Consolidados'!$X$1:$X$1000000, MATCH(K922, 'Dados Consolidados'!$K$1:$K$1000000, 0)))</f>
        <v>#N/A</v>
      </c>
      <c r="BI922" s="221" t="e">
        <f>INT(INDEX('Dados Consolidados'!$Y$1:$Y$1000000, MATCH(L922, 'Dados Consolidados'!$L$1:$L$1000000, 0)))</f>
        <v>#N/A</v>
      </c>
      <c r="BJ922" s="222" t="e">
        <f>INT(INDEX('Dados Consolidados'!$W$1:$W$1000000, MATCH(P922, 'Dados Consolidados'!$P$1:$P$1000000, 0)))</f>
        <v>#N/A</v>
      </c>
      <c r="BK922" s="83" t="str">
        <f>IF(AND(A922&lt;&gt;"",B922&lt;&gt;"",C922&lt;&gt;"",E922&lt;&gt;"",J922&lt;&gt;"",K922&lt;&gt;"",L922&lt;&gt;"",R922&lt;&gt;"",V922&lt;&gt;""),"OK","n/a")</f>
        <v>n/a</v>
      </c>
    </row>
    <row r="923" spans="1:63" s="83" customFormat="1" ht="20.100000000000001" customHeight="1" x14ac:dyDescent="0.25">
      <c r="A923" s="163"/>
      <c r="B923" s="163"/>
      <c r="C923" s="163"/>
      <c r="D923" s="163"/>
      <c r="E923" s="163"/>
      <c r="F923" s="163"/>
      <c r="G923" s="163"/>
      <c r="H923" s="163"/>
      <c r="I923" s="163"/>
      <c r="J923" s="163"/>
      <c r="K923" s="163"/>
      <c r="L923" s="163"/>
      <c r="M923" s="231"/>
      <c r="N923" s="233"/>
      <c r="O923" s="233"/>
      <c r="P923" s="163"/>
      <c r="Q923" s="230"/>
      <c r="R923" s="163"/>
      <c r="S923" s="163"/>
      <c r="T923" s="163"/>
      <c r="U923" s="163"/>
      <c r="V923" s="231"/>
      <c r="W923" s="231"/>
      <c r="X923" s="231"/>
      <c r="Y923" s="231"/>
      <c r="Z923" s="231"/>
      <c r="AA923" s="231"/>
      <c r="AB923" s="231"/>
      <c r="AC923" s="231"/>
      <c r="AD923" s="232"/>
      <c r="AE923" s="232"/>
      <c r="AF923" s="168"/>
      <c r="AG923" s="168"/>
      <c r="AH923" s="168"/>
      <c r="AI923" s="168"/>
      <c r="AJ923" s="168"/>
      <c r="AK923" s="168"/>
      <c r="AL923" s="168"/>
      <c r="AM923" s="168"/>
      <c r="AN923" s="168"/>
      <c r="AO923" s="168"/>
      <c r="AP923" s="168"/>
      <c r="AQ923" s="168"/>
      <c r="AR923" s="168"/>
      <c r="AS923" s="168"/>
      <c r="AT923" s="168"/>
      <c r="AU923" s="168"/>
      <c r="AV923" s="168"/>
      <c r="AW923" s="168"/>
      <c r="AX923" s="168"/>
      <c r="AY923" s="168"/>
      <c r="AZ923" s="168"/>
      <c r="BA923" s="168"/>
      <c r="BB923" s="168"/>
      <c r="BC923" s="221" t="e">
        <f>INT(INDEX('Dados Consolidados'!$R$1:$R$1000000, MATCH(A923, 'Dados Consolidados'!$A$1:$A$1000000, 0)))</f>
        <v>#N/A</v>
      </c>
      <c r="BD923" s="221" t="e">
        <f>INT(INDEX('Dados Consolidados'!$S$1:$S$1000000, MATCH(B923, 'Dados Consolidados'!$B$1:$B$1000000, 0)))</f>
        <v>#N/A</v>
      </c>
      <c r="BE923" s="221" t="e">
        <f>INT(INDEX('Dados Consolidados'!$T$1:$T$1000000, MATCH(E923, 'Dados Consolidados'!$E$1:$E$1000000, 0)))</f>
        <v>#N/A</v>
      </c>
      <c r="BF923" s="221" t="e">
        <f>INT(INDEX('Dados Consolidados'!$U$1:$U$1000000, MATCH(H923, 'Dados Consolidados'!$H$1:$H$1000000, 0)))</f>
        <v>#N/A</v>
      </c>
      <c r="BG923" s="221" t="e">
        <f>INT(INDEX('Dados Consolidados'!$V$1:$V$1000000, MATCH(J923, 'Dados Consolidados'!$J$1:$J$1000000, 0)))</f>
        <v>#N/A</v>
      </c>
      <c r="BH923" s="221" t="e">
        <f>INT(INDEX('Dados Consolidados'!$X$1:$X$1000000, MATCH(K923, 'Dados Consolidados'!$K$1:$K$1000000, 0)))</f>
        <v>#N/A</v>
      </c>
      <c r="BI923" s="221" t="e">
        <f>INT(INDEX('Dados Consolidados'!$Y$1:$Y$1000000, MATCH(L923, 'Dados Consolidados'!$L$1:$L$1000000, 0)))</f>
        <v>#N/A</v>
      </c>
      <c r="BJ923" s="222" t="e">
        <f>INT(INDEX('Dados Consolidados'!$W$1:$W$1000000, MATCH(P923, 'Dados Consolidados'!$P$1:$P$1000000, 0)))</f>
        <v>#N/A</v>
      </c>
      <c r="BK923" s="83" t="str">
        <f>IF(AND(A923&lt;&gt;"",B923&lt;&gt;"",C923&lt;&gt;"",E923&lt;&gt;"",J923&lt;&gt;"",K923&lt;&gt;"",L923&lt;&gt;"",R923&lt;&gt;"",V923&lt;&gt;""),"OK","n/a")</f>
        <v>n/a</v>
      </c>
    </row>
    <row r="924" spans="1:63" s="83" customFormat="1" ht="20.100000000000001" customHeight="1" x14ac:dyDescent="0.25">
      <c r="A924" s="163"/>
      <c r="B924" s="163"/>
      <c r="C924" s="163"/>
      <c r="D924" s="163"/>
      <c r="E924" s="163"/>
      <c r="F924" s="163"/>
      <c r="G924" s="163"/>
      <c r="H924" s="163"/>
      <c r="I924" s="163"/>
      <c r="J924" s="163"/>
      <c r="K924" s="163"/>
      <c r="L924" s="163"/>
      <c r="M924" s="231"/>
      <c r="N924" s="233"/>
      <c r="O924" s="233"/>
      <c r="P924" s="163"/>
      <c r="Q924" s="230"/>
      <c r="R924" s="163"/>
      <c r="S924" s="163"/>
      <c r="T924" s="163"/>
      <c r="U924" s="163"/>
      <c r="V924" s="231"/>
      <c r="W924" s="231"/>
      <c r="X924" s="231"/>
      <c r="Y924" s="231"/>
      <c r="Z924" s="231"/>
      <c r="AA924" s="231"/>
      <c r="AB924" s="231"/>
      <c r="AC924" s="231"/>
      <c r="AD924" s="232"/>
      <c r="AE924" s="232"/>
      <c r="AF924" s="168"/>
      <c r="AG924" s="168"/>
      <c r="AH924" s="168"/>
      <c r="AI924" s="168"/>
      <c r="AJ924" s="168"/>
      <c r="AK924" s="168"/>
      <c r="AL924" s="168"/>
      <c r="AM924" s="168"/>
      <c r="AN924" s="168"/>
      <c r="AO924" s="168"/>
      <c r="AP924" s="168"/>
      <c r="AQ924" s="168"/>
      <c r="AR924" s="168"/>
      <c r="AS924" s="168"/>
      <c r="AT924" s="168"/>
      <c r="AU924" s="168"/>
      <c r="AV924" s="168"/>
      <c r="AW924" s="168"/>
      <c r="AX924" s="168"/>
      <c r="AY924" s="168"/>
      <c r="AZ924" s="168"/>
      <c r="BA924" s="168"/>
      <c r="BB924" s="168"/>
      <c r="BC924" s="221" t="e">
        <f>INT(INDEX('Dados Consolidados'!$R$1:$R$1000000, MATCH(A924, 'Dados Consolidados'!$A$1:$A$1000000, 0)))</f>
        <v>#N/A</v>
      </c>
      <c r="BD924" s="221" t="e">
        <f>INT(INDEX('Dados Consolidados'!$S$1:$S$1000000, MATCH(B924, 'Dados Consolidados'!$B$1:$B$1000000, 0)))</f>
        <v>#N/A</v>
      </c>
      <c r="BE924" s="221" t="e">
        <f>INT(INDEX('Dados Consolidados'!$T$1:$T$1000000, MATCH(E924, 'Dados Consolidados'!$E$1:$E$1000000, 0)))</f>
        <v>#N/A</v>
      </c>
      <c r="BF924" s="221" t="e">
        <f>INT(INDEX('Dados Consolidados'!$U$1:$U$1000000, MATCH(H924, 'Dados Consolidados'!$H$1:$H$1000000, 0)))</f>
        <v>#N/A</v>
      </c>
      <c r="BG924" s="221" t="e">
        <f>INT(INDEX('Dados Consolidados'!$V$1:$V$1000000, MATCH(J924, 'Dados Consolidados'!$J$1:$J$1000000, 0)))</f>
        <v>#N/A</v>
      </c>
      <c r="BH924" s="221" t="e">
        <f>INT(INDEX('Dados Consolidados'!$X$1:$X$1000000, MATCH(K924, 'Dados Consolidados'!$K$1:$K$1000000, 0)))</f>
        <v>#N/A</v>
      </c>
      <c r="BI924" s="221" t="e">
        <f>INT(INDEX('Dados Consolidados'!$Y$1:$Y$1000000, MATCH(L924, 'Dados Consolidados'!$L$1:$L$1000000, 0)))</f>
        <v>#N/A</v>
      </c>
      <c r="BJ924" s="222" t="e">
        <f>INT(INDEX('Dados Consolidados'!$W$1:$W$1000000, MATCH(P924, 'Dados Consolidados'!$P$1:$P$1000000, 0)))</f>
        <v>#N/A</v>
      </c>
      <c r="BK924" s="83" t="str">
        <f>IF(AND(A924&lt;&gt;"",B924&lt;&gt;"",C924&lt;&gt;"",E924&lt;&gt;"",J924&lt;&gt;"",K924&lt;&gt;"",L924&lt;&gt;"",R924&lt;&gt;"",V924&lt;&gt;""),"OK","n/a")</f>
        <v>n/a</v>
      </c>
    </row>
    <row r="925" spans="1:63" s="83" customFormat="1" ht="20.100000000000001" customHeight="1" x14ac:dyDescent="0.25">
      <c r="A925" s="163"/>
      <c r="B925" s="163"/>
      <c r="C925" s="163"/>
      <c r="D925" s="163"/>
      <c r="E925" s="163"/>
      <c r="F925" s="163"/>
      <c r="G925" s="163"/>
      <c r="H925" s="163"/>
      <c r="I925" s="163"/>
      <c r="J925" s="163"/>
      <c r="K925" s="163"/>
      <c r="L925" s="163"/>
      <c r="M925" s="231"/>
      <c r="N925" s="233"/>
      <c r="O925" s="233"/>
      <c r="P925" s="163"/>
      <c r="Q925" s="230"/>
      <c r="R925" s="163"/>
      <c r="S925" s="163"/>
      <c r="T925" s="163"/>
      <c r="U925" s="163"/>
      <c r="V925" s="231"/>
      <c r="W925" s="231"/>
      <c r="X925" s="231"/>
      <c r="Y925" s="231"/>
      <c r="Z925" s="231"/>
      <c r="AA925" s="231"/>
      <c r="AB925" s="231"/>
      <c r="AC925" s="231"/>
      <c r="AD925" s="232"/>
      <c r="AE925" s="232"/>
      <c r="AF925" s="168"/>
      <c r="AG925" s="168"/>
      <c r="AH925" s="168"/>
      <c r="AI925" s="168"/>
      <c r="AJ925" s="168"/>
      <c r="AK925" s="168"/>
      <c r="AL925" s="168"/>
      <c r="AM925" s="168"/>
      <c r="AN925" s="168"/>
      <c r="AO925" s="168"/>
      <c r="AP925" s="168"/>
      <c r="AQ925" s="168"/>
      <c r="AR925" s="168"/>
      <c r="AS925" s="168"/>
      <c r="AT925" s="168"/>
      <c r="AU925" s="168"/>
      <c r="AV925" s="168"/>
      <c r="AW925" s="168"/>
      <c r="AX925" s="168"/>
      <c r="AY925" s="168"/>
      <c r="AZ925" s="168"/>
      <c r="BA925" s="168"/>
      <c r="BB925" s="168"/>
      <c r="BC925" s="221" t="e">
        <f>INT(INDEX('Dados Consolidados'!$R$1:$R$1000000, MATCH(A925, 'Dados Consolidados'!$A$1:$A$1000000, 0)))</f>
        <v>#N/A</v>
      </c>
      <c r="BD925" s="221" t="e">
        <f>INT(INDEX('Dados Consolidados'!$S$1:$S$1000000, MATCH(B925, 'Dados Consolidados'!$B$1:$B$1000000, 0)))</f>
        <v>#N/A</v>
      </c>
      <c r="BE925" s="221" t="e">
        <f>INT(INDEX('Dados Consolidados'!$T$1:$T$1000000, MATCH(E925, 'Dados Consolidados'!$E$1:$E$1000000, 0)))</f>
        <v>#N/A</v>
      </c>
      <c r="BF925" s="221" t="e">
        <f>INT(INDEX('Dados Consolidados'!$U$1:$U$1000000, MATCH(H925, 'Dados Consolidados'!$H$1:$H$1000000, 0)))</f>
        <v>#N/A</v>
      </c>
      <c r="BG925" s="221" t="e">
        <f>INT(INDEX('Dados Consolidados'!$V$1:$V$1000000, MATCH(J925, 'Dados Consolidados'!$J$1:$J$1000000, 0)))</f>
        <v>#N/A</v>
      </c>
      <c r="BH925" s="221" t="e">
        <f>INT(INDEX('Dados Consolidados'!$X$1:$X$1000000, MATCH(K925, 'Dados Consolidados'!$K$1:$K$1000000, 0)))</f>
        <v>#N/A</v>
      </c>
      <c r="BI925" s="221" t="e">
        <f>INT(INDEX('Dados Consolidados'!$Y$1:$Y$1000000, MATCH(L925, 'Dados Consolidados'!$L$1:$L$1000000, 0)))</f>
        <v>#N/A</v>
      </c>
      <c r="BJ925" s="222" t="e">
        <f>INT(INDEX('Dados Consolidados'!$W$1:$W$1000000, MATCH(P925, 'Dados Consolidados'!$P$1:$P$1000000, 0)))</f>
        <v>#N/A</v>
      </c>
      <c r="BK925" s="83" t="str">
        <f>IF(AND(A925&lt;&gt;"",B925&lt;&gt;"",C925&lt;&gt;"",E925&lt;&gt;"",J925&lt;&gt;"",K925&lt;&gt;"",L925&lt;&gt;"",R925&lt;&gt;"",V925&lt;&gt;""),"OK","n/a")</f>
        <v>n/a</v>
      </c>
    </row>
    <row r="926" spans="1:63" s="83" customFormat="1" ht="20.100000000000001" customHeight="1" x14ac:dyDescent="0.25">
      <c r="A926" s="163"/>
      <c r="B926" s="163"/>
      <c r="C926" s="163"/>
      <c r="D926" s="163"/>
      <c r="E926" s="163"/>
      <c r="F926" s="163"/>
      <c r="G926" s="163"/>
      <c r="H926" s="163"/>
      <c r="I926" s="163"/>
      <c r="J926" s="163"/>
      <c r="K926" s="163"/>
      <c r="L926" s="163"/>
      <c r="M926" s="231"/>
      <c r="N926" s="233"/>
      <c r="O926" s="233"/>
      <c r="P926" s="163"/>
      <c r="Q926" s="230"/>
      <c r="R926" s="163"/>
      <c r="S926" s="163"/>
      <c r="T926" s="163"/>
      <c r="U926" s="163"/>
      <c r="V926" s="231"/>
      <c r="W926" s="231"/>
      <c r="X926" s="231"/>
      <c r="Y926" s="231"/>
      <c r="Z926" s="231"/>
      <c r="AA926" s="231"/>
      <c r="AB926" s="231"/>
      <c r="AC926" s="231"/>
      <c r="AD926" s="232"/>
      <c r="AE926" s="232"/>
      <c r="AF926" s="168"/>
      <c r="AG926" s="168"/>
      <c r="AH926" s="168"/>
      <c r="AI926" s="168"/>
      <c r="AJ926" s="168"/>
      <c r="AK926" s="168"/>
      <c r="AL926" s="168"/>
      <c r="AM926" s="168"/>
      <c r="AN926" s="168"/>
      <c r="AO926" s="168"/>
      <c r="AP926" s="168"/>
      <c r="AQ926" s="168"/>
      <c r="AR926" s="168"/>
      <c r="AS926" s="168"/>
      <c r="AT926" s="168"/>
      <c r="AU926" s="168"/>
      <c r="AV926" s="168"/>
      <c r="AW926" s="168"/>
      <c r="AX926" s="168"/>
      <c r="AY926" s="168"/>
      <c r="AZ926" s="168"/>
      <c r="BA926" s="168"/>
      <c r="BB926" s="168"/>
      <c r="BC926" s="221" t="e">
        <f>INT(INDEX('Dados Consolidados'!$R$1:$R$1000000, MATCH(A926, 'Dados Consolidados'!$A$1:$A$1000000, 0)))</f>
        <v>#N/A</v>
      </c>
      <c r="BD926" s="221" t="e">
        <f>INT(INDEX('Dados Consolidados'!$S$1:$S$1000000, MATCH(B926, 'Dados Consolidados'!$B$1:$B$1000000, 0)))</f>
        <v>#N/A</v>
      </c>
      <c r="BE926" s="221" t="e">
        <f>INT(INDEX('Dados Consolidados'!$T$1:$T$1000000, MATCH(E926, 'Dados Consolidados'!$E$1:$E$1000000, 0)))</f>
        <v>#N/A</v>
      </c>
      <c r="BF926" s="221" t="e">
        <f>INT(INDEX('Dados Consolidados'!$U$1:$U$1000000, MATCH(H926, 'Dados Consolidados'!$H$1:$H$1000000, 0)))</f>
        <v>#N/A</v>
      </c>
      <c r="BG926" s="221" t="e">
        <f>INT(INDEX('Dados Consolidados'!$V$1:$V$1000000, MATCH(J926, 'Dados Consolidados'!$J$1:$J$1000000, 0)))</f>
        <v>#N/A</v>
      </c>
      <c r="BH926" s="221" t="e">
        <f>INT(INDEX('Dados Consolidados'!$X$1:$X$1000000, MATCH(K926, 'Dados Consolidados'!$K$1:$K$1000000, 0)))</f>
        <v>#N/A</v>
      </c>
      <c r="BI926" s="221" t="e">
        <f>INT(INDEX('Dados Consolidados'!$Y$1:$Y$1000000, MATCH(L926, 'Dados Consolidados'!$L$1:$L$1000000, 0)))</f>
        <v>#N/A</v>
      </c>
      <c r="BJ926" s="222" t="e">
        <f>INT(INDEX('Dados Consolidados'!$W$1:$W$1000000, MATCH(P926, 'Dados Consolidados'!$P$1:$P$1000000, 0)))</f>
        <v>#N/A</v>
      </c>
      <c r="BK926" s="83" t="str">
        <f>IF(AND(A926&lt;&gt;"",B926&lt;&gt;"",C926&lt;&gt;"",E926&lt;&gt;"",J926&lt;&gt;"",K926&lt;&gt;"",L926&lt;&gt;"",R926&lt;&gt;"",V926&lt;&gt;""),"OK","n/a")</f>
        <v>n/a</v>
      </c>
    </row>
    <row r="927" spans="1:63" s="83" customFormat="1" ht="20.100000000000001" customHeight="1" x14ac:dyDescent="0.25">
      <c r="A927" s="163"/>
      <c r="B927" s="163"/>
      <c r="C927" s="163"/>
      <c r="D927" s="163"/>
      <c r="E927" s="163"/>
      <c r="F927" s="163"/>
      <c r="G927" s="163"/>
      <c r="H927" s="163"/>
      <c r="I927" s="163"/>
      <c r="J927" s="163"/>
      <c r="K927" s="163"/>
      <c r="L927" s="163"/>
      <c r="M927" s="231"/>
      <c r="N927" s="233"/>
      <c r="O927" s="233"/>
      <c r="P927" s="163"/>
      <c r="Q927" s="230"/>
      <c r="R927" s="163"/>
      <c r="S927" s="163"/>
      <c r="T927" s="163"/>
      <c r="U927" s="163"/>
      <c r="V927" s="231"/>
      <c r="W927" s="231"/>
      <c r="X927" s="231"/>
      <c r="Y927" s="231"/>
      <c r="Z927" s="231"/>
      <c r="AA927" s="231"/>
      <c r="AB927" s="231"/>
      <c r="AC927" s="231"/>
      <c r="AD927" s="232"/>
      <c r="AE927" s="232"/>
      <c r="AF927" s="168"/>
      <c r="AG927" s="168"/>
      <c r="AH927" s="168"/>
      <c r="AI927" s="168"/>
      <c r="AJ927" s="168"/>
      <c r="AK927" s="168"/>
      <c r="AL927" s="168"/>
      <c r="AM927" s="168"/>
      <c r="AN927" s="168"/>
      <c r="AO927" s="168"/>
      <c r="AP927" s="168"/>
      <c r="AQ927" s="168"/>
      <c r="AR927" s="168"/>
      <c r="AS927" s="168"/>
      <c r="AT927" s="168"/>
      <c r="AU927" s="168"/>
      <c r="AV927" s="168"/>
      <c r="AW927" s="168"/>
      <c r="AX927" s="168"/>
      <c r="AY927" s="168"/>
      <c r="AZ927" s="168"/>
      <c r="BA927" s="168"/>
      <c r="BB927" s="168"/>
      <c r="BC927" s="221" t="e">
        <f>INT(INDEX('Dados Consolidados'!$R$1:$R$1000000, MATCH(A927, 'Dados Consolidados'!$A$1:$A$1000000, 0)))</f>
        <v>#N/A</v>
      </c>
      <c r="BD927" s="221" t="e">
        <f>INT(INDEX('Dados Consolidados'!$S$1:$S$1000000, MATCH(B927, 'Dados Consolidados'!$B$1:$B$1000000, 0)))</f>
        <v>#N/A</v>
      </c>
      <c r="BE927" s="221" t="e">
        <f>INT(INDEX('Dados Consolidados'!$T$1:$T$1000000, MATCH(E927, 'Dados Consolidados'!$E$1:$E$1000000, 0)))</f>
        <v>#N/A</v>
      </c>
      <c r="BF927" s="221" t="e">
        <f>INT(INDEX('Dados Consolidados'!$U$1:$U$1000000, MATCH(H927, 'Dados Consolidados'!$H$1:$H$1000000, 0)))</f>
        <v>#N/A</v>
      </c>
      <c r="BG927" s="221" t="e">
        <f>INT(INDEX('Dados Consolidados'!$V$1:$V$1000000, MATCH(J927, 'Dados Consolidados'!$J$1:$J$1000000, 0)))</f>
        <v>#N/A</v>
      </c>
      <c r="BH927" s="221" t="e">
        <f>INT(INDEX('Dados Consolidados'!$X$1:$X$1000000, MATCH(K927, 'Dados Consolidados'!$K$1:$K$1000000, 0)))</f>
        <v>#N/A</v>
      </c>
      <c r="BI927" s="221" t="e">
        <f>INT(INDEX('Dados Consolidados'!$Y$1:$Y$1000000, MATCH(L927, 'Dados Consolidados'!$L$1:$L$1000000, 0)))</f>
        <v>#N/A</v>
      </c>
      <c r="BJ927" s="222" t="e">
        <f>INT(INDEX('Dados Consolidados'!$W$1:$W$1000000, MATCH(P927, 'Dados Consolidados'!$P$1:$P$1000000, 0)))</f>
        <v>#N/A</v>
      </c>
      <c r="BK927" s="83" t="str">
        <f>IF(AND(A927&lt;&gt;"",B927&lt;&gt;"",C927&lt;&gt;"",E927&lt;&gt;"",J927&lt;&gt;"",K927&lt;&gt;"",L927&lt;&gt;"",R927&lt;&gt;"",V927&lt;&gt;""),"OK","n/a")</f>
        <v>n/a</v>
      </c>
    </row>
    <row r="928" spans="1:63" s="83" customFormat="1" ht="20.100000000000001" customHeight="1" x14ac:dyDescent="0.25">
      <c r="A928" s="163"/>
      <c r="B928" s="163"/>
      <c r="C928" s="163"/>
      <c r="D928" s="163"/>
      <c r="E928" s="163"/>
      <c r="F928" s="163"/>
      <c r="G928" s="163"/>
      <c r="H928" s="163"/>
      <c r="I928" s="163"/>
      <c r="J928" s="163"/>
      <c r="K928" s="163"/>
      <c r="L928" s="163"/>
      <c r="M928" s="231"/>
      <c r="N928" s="233"/>
      <c r="O928" s="233"/>
      <c r="P928" s="163"/>
      <c r="Q928" s="230"/>
      <c r="R928" s="163"/>
      <c r="S928" s="163"/>
      <c r="T928" s="163"/>
      <c r="U928" s="163"/>
      <c r="V928" s="231"/>
      <c r="W928" s="231"/>
      <c r="X928" s="231"/>
      <c r="Y928" s="231"/>
      <c r="Z928" s="231"/>
      <c r="AA928" s="231"/>
      <c r="AB928" s="231"/>
      <c r="AC928" s="231"/>
      <c r="AD928" s="232"/>
      <c r="AE928" s="232"/>
      <c r="AF928" s="168"/>
      <c r="AG928" s="168"/>
      <c r="AH928" s="168"/>
      <c r="AI928" s="168"/>
      <c r="AJ928" s="168"/>
      <c r="AK928" s="168"/>
      <c r="AL928" s="168"/>
      <c r="AM928" s="168"/>
      <c r="AN928" s="168"/>
      <c r="AO928" s="168"/>
      <c r="AP928" s="168"/>
      <c r="AQ928" s="168"/>
      <c r="AR928" s="168"/>
      <c r="AS928" s="168"/>
      <c r="AT928" s="168"/>
      <c r="AU928" s="168"/>
      <c r="AV928" s="168"/>
      <c r="AW928" s="168"/>
      <c r="AX928" s="168"/>
      <c r="AY928" s="168"/>
      <c r="AZ928" s="168"/>
      <c r="BA928" s="168"/>
      <c r="BB928" s="168"/>
      <c r="BC928" s="221" t="e">
        <f>INT(INDEX('Dados Consolidados'!$R$1:$R$1000000, MATCH(A928, 'Dados Consolidados'!$A$1:$A$1000000, 0)))</f>
        <v>#N/A</v>
      </c>
      <c r="BD928" s="221" t="e">
        <f>INT(INDEX('Dados Consolidados'!$S$1:$S$1000000, MATCH(B928, 'Dados Consolidados'!$B$1:$B$1000000, 0)))</f>
        <v>#N/A</v>
      </c>
      <c r="BE928" s="221" t="e">
        <f>INT(INDEX('Dados Consolidados'!$T$1:$T$1000000, MATCH(E928, 'Dados Consolidados'!$E$1:$E$1000000, 0)))</f>
        <v>#N/A</v>
      </c>
      <c r="BF928" s="221" t="e">
        <f>INT(INDEX('Dados Consolidados'!$U$1:$U$1000000, MATCH(H928, 'Dados Consolidados'!$H$1:$H$1000000, 0)))</f>
        <v>#N/A</v>
      </c>
      <c r="BG928" s="221" t="e">
        <f>INT(INDEX('Dados Consolidados'!$V$1:$V$1000000, MATCH(J928, 'Dados Consolidados'!$J$1:$J$1000000, 0)))</f>
        <v>#N/A</v>
      </c>
      <c r="BH928" s="221" t="e">
        <f>INT(INDEX('Dados Consolidados'!$X$1:$X$1000000, MATCH(K928, 'Dados Consolidados'!$K$1:$K$1000000, 0)))</f>
        <v>#N/A</v>
      </c>
      <c r="BI928" s="221" t="e">
        <f>INT(INDEX('Dados Consolidados'!$Y$1:$Y$1000000, MATCH(L928, 'Dados Consolidados'!$L$1:$L$1000000, 0)))</f>
        <v>#N/A</v>
      </c>
      <c r="BJ928" s="222" t="e">
        <f>INT(INDEX('Dados Consolidados'!$W$1:$W$1000000, MATCH(P928, 'Dados Consolidados'!$P$1:$P$1000000, 0)))</f>
        <v>#N/A</v>
      </c>
      <c r="BK928" s="83" t="str">
        <f>IF(AND(A928&lt;&gt;"",B928&lt;&gt;"",C928&lt;&gt;"",E928&lt;&gt;"",J928&lt;&gt;"",K928&lt;&gt;"",L928&lt;&gt;"",R928&lt;&gt;"",V928&lt;&gt;""),"OK","n/a")</f>
        <v>n/a</v>
      </c>
    </row>
    <row r="929" spans="1:63" s="83" customFormat="1" ht="20.100000000000001" customHeight="1" x14ac:dyDescent="0.25">
      <c r="A929" s="163"/>
      <c r="B929" s="163"/>
      <c r="C929" s="163"/>
      <c r="D929" s="163"/>
      <c r="E929" s="163"/>
      <c r="F929" s="163"/>
      <c r="G929" s="163"/>
      <c r="H929" s="163"/>
      <c r="I929" s="163"/>
      <c r="J929" s="163"/>
      <c r="K929" s="163"/>
      <c r="L929" s="163"/>
      <c r="M929" s="231"/>
      <c r="N929" s="233"/>
      <c r="O929" s="233"/>
      <c r="P929" s="163"/>
      <c r="Q929" s="230"/>
      <c r="R929" s="163"/>
      <c r="S929" s="163"/>
      <c r="T929" s="163"/>
      <c r="U929" s="163"/>
      <c r="V929" s="231"/>
      <c r="W929" s="231"/>
      <c r="X929" s="231"/>
      <c r="Y929" s="231"/>
      <c r="Z929" s="231"/>
      <c r="AA929" s="231"/>
      <c r="AB929" s="231"/>
      <c r="AC929" s="231"/>
      <c r="AD929" s="232"/>
      <c r="AE929" s="232"/>
      <c r="AF929" s="168"/>
      <c r="AG929" s="168"/>
      <c r="AH929" s="168"/>
      <c r="AI929" s="168"/>
      <c r="AJ929" s="168"/>
      <c r="AK929" s="168"/>
      <c r="AL929" s="168"/>
      <c r="AM929" s="168"/>
      <c r="AN929" s="168"/>
      <c r="AO929" s="168"/>
      <c r="AP929" s="168"/>
      <c r="AQ929" s="168"/>
      <c r="AR929" s="168"/>
      <c r="AS929" s="168"/>
      <c r="AT929" s="168"/>
      <c r="AU929" s="168"/>
      <c r="AV929" s="168"/>
      <c r="AW929" s="168"/>
      <c r="AX929" s="168"/>
      <c r="AY929" s="168"/>
      <c r="AZ929" s="168"/>
      <c r="BA929" s="168"/>
      <c r="BB929" s="168"/>
      <c r="BC929" s="221" t="e">
        <f>INT(INDEX('Dados Consolidados'!$R$1:$R$1000000, MATCH(A929, 'Dados Consolidados'!$A$1:$A$1000000, 0)))</f>
        <v>#N/A</v>
      </c>
      <c r="BD929" s="221" t="e">
        <f>INT(INDEX('Dados Consolidados'!$S$1:$S$1000000, MATCH(B929, 'Dados Consolidados'!$B$1:$B$1000000, 0)))</f>
        <v>#N/A</v>
      </c>
      <c r="BE929" s="221" t="e">
        <f>INT(INDEX('Dados Consolidados'!$T$1:$T$1000000, MATCH(E929, 'Dados Consolidados'!$E$1:$E$1000000, 0)))</f>
        <v>#N/A</v>
      </c>
      <c r="BF929" s="221" t="e">
        <f>INT(INDEX('Dados Consolidados'!$U$1:$U$1000000, MATCH(H929, 'Dados Consolidados'!$H$1:$H$1000000, 0)))</f>
        <v>#N/A</v>
      </c>
      <c r="BG929" s="221" t="e">
        <f>INT(INDEX('Dados Consolidados'!$V$1:$V$1000000, MATCH(J929, 'Dados Consolidados'!$J$1:$J$1000000, 0)))</f>
        <v>#N/A</v>
      </c>
      <c r="BH929" s="221" t="e">
        <f>INT(INDEX('Dados Consolidados'!$X$1:$X$1000000, MATCH(K929, 'Dados Consolidados'!$K$1:$K$1000000, 0)))</f>
        <v>#N/A</v>
      </c>
      <c r="BI929" s="221" t="e">
        <f>INT(INDEX('Dados Consolidados'!$Y$1:$Y$1000000, MATCH(L929, 'Dados Consolidados'!$L$1:$L$1000000, 0)))</f>
        <v>#N/A</v>
      </c>
      <c r="BJ929" s="222" t="e">
        <f>INT(INDEX('Dados Consolidados'!$W$1:$W$1000000, MATCH(P929, 'Dados Consolidados'!$P$1:$P$1000000, 0)))</f>
        <v>#N/A</v>
      </c>
      <c r="BK929" s="83" t="str">
        <f>IF(AND(A929&lt;&gt;"",B929&lt;&gt;"",C929&lt;&gt;"",E929&lt;&gt;"",J929&lt;&gt;"",K929&lt;&gt;"",L929&lt;&gt;"",R929&lt;&gt;"",V929&lt;&gt;""),"OK","n/a")</f>
        <v>n/a</v>
      </c>
    </row>
    <row r="930" spans="1:63" s="83" customFormat="1" ht="20.100000000000001" customHeight="1" x14ac:dyDescent="0.25">
      <c r="A930" s="163"/>
      <c r="B930" s="163"/>
      <c r="C930" s="163"/>
      <c r="D930" s="163"/>
      <c r="E930" s="163"/>
      <c r="F930" s="163"/>
      <c r="G930" s="163"/>
      <c r="H930" s="163"/>
      <c r="I930" s="163"/>
      <c r="J930" s="163"/>
      <c r="K930" s="163"/>
      <c r="L930" s="163"/>
      <c r="M930" s="231"/>
      <c r="N930" s="233"/>
      <c r="O930" s="233"/>
      <c r="P930" s="163"/>
      <c r="Q930" s="230"/>
      <c r="R930" s="163"/>
      <c r="S930" s="163"/>
      <c r="T930" s="163"/>
      <c r="U930" s="163"/>
      <c r="V930" s="231"/>
      <c r="W930" s="231"/>
      <c r="X930" s="231"/>
      <c r="Y930" s="231"/>
      <c r="Z930" s="231"/>
      <c r="AA930" s="231"/>
      <c r="AB930" s="231"/>
      <c r="AC930" s="231"/>
      <c r="AD930" s="232"/>
      <c r="AE930" s="232"/>
      <c r="AF930" s="168"/>
      <c r="AG930" s="168"/>
      <c r="AH930" s="168"/>
      <c r="AI930" s="168"/>
      <c r="AJ930" s="168"/>
      <c r="AK930" s="168"/>
      <c r="AL930" s="168"/>
      <c r="AM930" s="168"/>
      <c r="AN930" s="168"/>
      <c r="AO930" s="168"/>
      <c r="AP930" s="168"/>
      <c r="AQ930" s="168"/>
      <c r="AR930" s="168"/>
      <c r="AS930" s="168"/>
      <c r="AT930" s="168"/>
      <c r="AU930" s="168"/>
      <c r="AV930" s="168"/>
      <c r="AW930" s="168"/>
      <c r="AX930" s="168"/>
      <c r="AY930" s="168"/>
      <c r="AZ930" s="168"/>
      <c r="BA930" s="168"/>
      <c r="BB930" s="168"/>
      <c r="BC930" s="221" t="e">
        <f>INT(INDEX('Dados Consolidados'!$R$1:$R$1000000, MATCH(A930, 'Dados Consolidados'!$A$1:$A$1000000, 0)))</f>
        <v>#N/A</v>
      </c>
      <c r="BD930" s="221" t="e">
        <f>INT(INDEX('Dados Consolidados'!$S$1:$S$1000000, MATCH(B930, 'Dados Consolidados'!$B$1:$B$1000000, 0)))</f>
        <v>#N/A</v>
      </c>
      <c r="BE930" s="221" t="e">
        <f>INT(INDEX('Dados Consolidados'!$T$1:$T$1000000, MATCH(E930, 'Dados Consolidados'!$E$1:$E$1000000, 0)))</f>
        <v>#N/A</v>
      </c>
      <c r="BF930" s="221" t="e">
        <f>INT(INDEX('Dados Consolidados'!$U$1:$U$1000000, MATCH(H930, 'Dados Consolidados'!$H$1:$H$1000000, 0)))</f>
        <v>#N/A</v>
      </c>
      <c r="BG930" s="221" t="e">
        <f>INT(INDEX('Dados Consolidados'!$V$1:$V$1000000, MATCH(J930, 'Dados Consolidados'!$J$1:$J$1000000, 0)))</f>
        <v>#N/A</v>
      </c>
      <c r="BH930" s="221" t="e">
        <f>INT(INDEX('Dados Consolidados'!$X$1:$X$1000000, MATCH(K930, 'Dados Consolidados'!$K$1:$K$1000000, 0)))</f>
        <v>#N/A</v>
      </c>
      <c r="BI930" s="221" t="e">
        <f>INT(INDEX('Dados Consolidados'!$Y$1:$Y$1000000, MATCH(L930, 'Dados Consolidados'!$L$1:$L$1000000, 0)))</f>
        <v>#N/A</v>
      </c>
      <c r="BJ930" s="222" t="e">
        <f>INT(INDEX('Dados Consolidados'!$W$1:$W$1000000, MATCH(P930, 'Dados Consolidados'!$P$1:$P$1000000, 0)))</f>
        <v>#N/A</v>
      </c>
      <c r="BK930" s="83" t="str">
        <f>IF(AND(A930&lt;&gt;"",B930&lt;&gt;"",C930&lt;&gt;"",E930&lt;&gt;"",J930&lt;&gt;"",K930&lt;&gt;"",L930&lt;&gt;"",R930&lt;&gt;"",V930&lt;&gt;""),"OK","n/a")</f>
        <v>n/a</v>
      </c>
    </row>
    <row r="931" spans="1:63" s="83" customFormat="1" ht="20.100000000000001" customHeight="1" x14ac:dyDescent="0.25">
      <c r="A931" s="163"/>
      <c r="B931" s="163"/>
      <c r="C931" s="163"/>
      <c r="D931" s="163"/>
      <c r="E931" s="163"/>
      <c r="F931" s="163"/>
      <c r="G931" s="163"/>
      <c r="H931" s="163"/>
      <c r="I931" s="163"/>
      <c r="J931" s="163"/>
      <c r="K931" s="163"/>
      <c r="L931" s="163"/>
      <c r="M931" s="231"/>
      <c r="N931" s="233"/>
      <c r="O931" s="233"/>
      <c r="P931" s="163"/>
      <c r="Q931" s="230"/>
      <c r="R931" s="163"/>
      <c r="S931" s="163"/>
      <c r="T931" s="163"/>
      <c r="U931" s="163"/>
      <c r="V931" s="231"/>
      <c r="W931" s="231"/>
      <c r="X931" s="231"/>
      <c r="Y931" s="231"/>
      <c r="Z931" s="231"/>
      <c r="AA931" s="231"/>
      <c r="AB931" s="231"/>
      <c r="AC931" s="231"/>
      <c r="AD931" s="232"/>
      <c r="AE931" s="232"/>
      <c r="AF931" s="168"/>
      <c r="AG931" s="168"/>
      <c r="AH931" s="168"/>
      <c r="AI931" s="168"/>
      <c r="AJ931" s="168"/>
      <c r="AK931" s="168"/>
      <c r="AL931" s="168"/>
      <c r="AM931" s="168"/>
      <c r="AN931" s="168"/>
      <c r="AO931" s="168"/>
      <c r="AP931" s="168"/>
      <c r="AQ931" s="168"/>
      <c r="AR931" s="168"/>
      <c r="AS931" s="168"/>
      <c r="AT931" s="168"/>
      <c r="AU931" s="168"/>
      <c r="AV931" s="168"/>
      <c r="AW931" s="168"/>
      <c r="AX931" s="168"/>
      <c r="AY931" s="168"/>
      <c r="AZ931" s="168"/>
      <c r="BA931" s="168"/>
      <c r="BB931" s="168"/>
      <c r="BC931" s="221" t="e">
        <f>INT(INDEX('Dados Consolidados'!$R$1:$R$1000000, MATCH(A931, 'Dados Consolidados'!$A$1:$A$1000000, 0)))</f>
        <v>#N/A</v>
      </c>
      <c r="BD931" s="221" t="e">
        <f>INT(INDEX('Dados Consolidados'!$S$1:$S$1000000, MATCH(B931, 'Dados Consolidados'!$B$1:$B$1000000, 0)))</f>
        <v>#N/A</v>
      </c>
      <c r="BE931" s="221" t="e">
        <f>INT(INDEX('Dados Consolidados'!$T$1:$T$1000000, MATCH(E931, 'Dados Consolidados'!$E$1:$E$1000000, 0)))</f>
        <v>#N/A</v>
      </c>
      <c r="BF931" s="221" t="e">
        <f>INT(INDEX('Dados Consolidados'!$U$1:$U$1000000, MATCH(H931, 'Dados Consolidados'!$H$1:$H$1000000, 0)))</f>
        <v>#N/A</v>
      </c>
      <c r="BG931" s="221" t="e">
        <f>INT(INDEX('Dados Consolidados'!$V$1:$V$1000000, MATCH(J931, 'Dados Consolidados'!$J$1:$J$1000000, 0)))</f>
        <v>#N/A</v>
      </c>
      <c r="BH931" s="221" t="e">
        <f>INT(INDEX('Dados Consolidados'!$X$1:$X$1000000, MATCH(K931, 'Dados Consolidados'!$K$1:$K$1000000, 0)))</f>
        <v>#N/A</v>
      </c>
      <c r="BI931" s="221" t="e">
        <f>INT(INDEX('Dados Consolidados'!$Y$1:$Y$1000000, MATCH(L931, 'Dados Consolidados'!$L$1:$L$1000000, 0)))</f>
        <v>#N/A</v>
      </c>
      <c r="BJ931" s="222" t="e">
        <f>INT(INDEX('Dados Consolidados'!$W$1:$W$1000000, MATCH(P931, 'Dados Consolidados'!$P$1:$P$1000000, 0)))</f>
        <v>#N/A</v>
      </c>
      <c r="BK931" s="83" t="str">
        <f>IF(AND(A931&lt;&gt;"",B931&lt;&gt;"",C931&lt;&gt;"",E931&lt;&gt;"",J931&lt;&gt;"",K931&lt;&gt;"",L931&lt;&gt;"",R931&lt;&gt;"",V931&lt;&gt;""),"OK","n/a")</f>
        <v>n/a</v>
      </c>
    </row>
    <row r="932" spans="1:63" s="83" customFormat="1" ht="20.100000000000001" customHeight="1" x14ac:dyDescent="0.25">
      <c r="A932" s="163"/>
      <c r="B932" s="163"/>
      <c r="C932" s="163"/>
      <c r="D932" s="163"/>
      <c r="E932" s="163"/>
      <c r="F932" s="163"/>
      <c r="G932" s="163"/>
      <c r="H932" s="163"/>
      <c r="I932" s="163"/>
      <c r="J932" s="163"/>
      <c r="K932" s="163"/>
      <c r="L932" s="163"/>
      <c r="M932" s="231"/>
      <c r="N932" s="233"/>
      <c r="O932" s="233"/>
      <c r="P932" s="163"/>
      <c r="Q932" s="230"/>
      <c r="R932" s="163"/>
      <c r="S932" s="163"/>
      <c r="T932" s="163"/>
      <c r="U932" s="163"/>
      <c r="V932" s="231"/>
      <c r="W932" s="231"/>
      <c r="X932" s="231"/>
      <c r="Y932" s="231"/>
      <c r="Z932" s="231"/>
      <c r="AA932" s="231"/>
      <c r="AB932" s="231"/>
      <c r="AC932" s="231"/>
      <c r="AD932" s="232"/>
      <c r="AE932" s="232"/>
      <c r="AF932" s="168"/>
      <c r="AG932" s="168"/>
      <c r="AH932" s="168"/>
      <c r="AI932" s="168"/>
      <c r="AJ932" s="168"/>
      <c r="AK932" s="168"/>
      <c r="AL932" s="168"/>
      <c r="AM932" s="168"/>
      <c r="AN932" s="168"/>
      <c r="AO932" s="168"/>
      <c r="AP932" s="168"/>
      <c r="AQ932" s="168"/>
      <c r="AR932" s="168"/>
      <c r="AS932" s="168"/>
      <c r="AT932" s="168"/>
      <c r="AU932" s="168"/>
      <c r="AV932" s="168"/>
      <c r="AW932" s="168"/>
      <c r="AX932" s="168"/>
      <c r="AY932" s="168"/>
      <c r="AZ932" s="168"/>
      <c r="BA932" s="168"/>
      <c r="BB932" s="168"/>
      <c r="BC932" s="221" t="e">
        <f>INT(INDEX('Dados Consolidados'!$R$1:$R$1000000, MATCH(A932, 'Dados Consolidados'!$A$1:$A$1000000, 0)))</f>
        <v>#N/A</v>
      </c>
      <c r="BD932" s="221" t="e">
        <f>INT(INDEX('Dados Consolidados'!$S$1:$S$1000000, MATCH(B932, 'Dados Consolidados'!$B$1:$B$1000000, 0)))</f>
        <v>#N/A</v>
      </c>
      <c r="BE932" s="221" t="e">
        <f>INT(INDEX('Dados Consolidados'!$T$1:$T$1000000, MATCH(E932, 'Dados Consolidados'!$E$1:$E$1000000, 0)))</f>
        <v>#N/A</v>
      </c>
      <c r="BF932" s="221" t="e">
        <f>INT(INDEX('Dados Consolidados'!$U$1:$U$1000000, MATCH(H932, 'Dados Consolidados'!$H$1:$H$1000000, 0)))</f>
        <v>#N/A</v>
      </c>
      <c r="BG932" s="221" t="e">
        <f>INT(INDEX('Dados Consolidados'!$V$1:$V$1000000, MATCH(J932, 'Dados Consolidados'!$J$1:$J$1000000, 0)))</f>
        <v>#N/A</v>
      </c>
      <c r="BH932" s="221" t="e">
        <f>INT(INDEX('Dados Consolidados'!$X$1:$X$1000000, MATCH(K932, 'Dados Consolidados'!$K$1:$K$1000000, 0)))</f>
        <v>#N/A</v>
      </c>
      <c r="BI932" s="221" t="e">
        <f>INT(INDEX('Dados Consolidados'!$Y$1:$Y$1000000, MATCH(L932, 'Dados Consolidados'!$L$1:$L$1000000, 0)))</f>
        <v>#N/A</v>
      </c>
      <c r="BJ932" s="222" t="e">
        <f>INT(INDEX('Dados Consolidados'!$W$1:$W$1000000, MATCH(P932, 'Dados Consolidados'!$P$1:$P$1000000, 0)))</f>
        <v>#N/A</v>
      </c>
      <c r="BK932" s="83" t="str">
        <f>IF(AND(A932&lt;&gt;"",B932&lt;&gt;"",C932&lt;&gt;"",E932&lt;&gt;"",J932&lt;&gt;"",K932&lt;&gt;"",L932&lt;&gt;"",R932&lt;&gt;"",V932&lt;&gt;""),"OK","n/a")</f>
        <v>n/a</v>
      </c>
    </row>
    <row r="933" spans="1:63" s="83" customFormat="1" ht="20.100000000000001" customHeight="1" x14ac:dyDescent="0.25">
      <c r="A933" s="163"/>
      <c r="B933" s="163"/>
      <c r="C933" s="163"/>
      <c r="D933" s="163"/>
      <c r="E933" s="163"/>
      <c r="F933" s="163"/>
      <c r="G933" s="163"/>
      <c r="H933" s="163"/>
      <c r="I933" s="163"/>
      <c r="J933" s="163"/>
      <c r="K933" s="163"/>
      <c r="L933" s="163"/>
      <c r="M933" s="231"/>
      <c r="N933" s="233"/>
      <c r="O933" s="233"/>
      <c r="P933" s="163"/>
      <c r="Q933" s="230"/>
      <c r="R933" s="163"/>
      <c r="S933" s="163"/>
      <c r="T933" s="163"/>
      <c r="U933" s="163"/>
      <c r="V933" s="231"/>
      <c r="W933" s="231"/>
      <c r="X933" s="231"/>
      <c r="Y933" s="231"/>
      <c r="Z933" s="231"/>
      <c r="AA933" s="231"/>
      <c r="AB933" s="231"/>
      <c r="AC933" s="231"/>
      <c r="AD933" s="232"/>
      <c r="AE933" s="232"/>
      <c r="AF933" s="168"/>
      <c r="AG933" s="168"/>
      <c r="AH933" s="168"/>
      <c r="AI933" s="168"/>
      <c r="AJ933" s="168"/>
      <c r="AK933" s="168"/>
      <c r="AL933" s="168"/>
      <c r="AM933" s="168"/>
      <c r="AN933" s="168"/>
      <c r="AO933" s="168"/>
      <c r="AP933" s="168"/>
      <c r="AQ933" s="168"/>
      <c r="AR933" s="168"/>
      <c r="AS933" s="168"/>
      <c r="AT933" s="168"/>
      <c r="AU933" s="168"/>
      <c r="AV933" s="168"/>
      <c r="AW933" s="168"/>
      <c r="AX933" s="168"/>
      <c r="AY933" s="168"/>
      <c r="AZ933" s="168"/>
      <c r="BA933" s="168"/>
      <c r="BB933" s="168"/>
      <c r="BC933" s="221" t="e">
        <f>INT(INDEX('Dados Consolidados'!$R$1:$R$1000000, MATCH(A933, 'Dados Consolidados'!$A$1:$A$1000000, 0)))</f>
        <v>#N/A</v>
      </c>
      <c r="BD933" s="221" t="e">
        <f>INT(INDEX('Dados Consolidados'!$S$1:$S$1000000, MATCH(B933, 'Dados Consolidados'!$B$1:$B$1000000, 0)))</f>
        <v>#N/A</v>
      </c>
      <c r="BE933" s="221" t="e">
        <f>INT(INDEX('Dados Consolidados'!$T$1:$T$1000000, MATCH(E933, 'Dados Consolidados'!$E$1:$E$1000000, 0)))</f>
        <v>#N/A</v>
      </c>
      <c r="BF933" s="221" t="e">
        <f>INT(INDEX('Dados Consolidados'!$U$1:$U$1000000, MATCH(H933, 'Dados Consolidados'!$H$1:$H$1000000, 0)))</f>
        <v>#N/A</v>
      </c>
      <c r="BG933" s="221" t="e">
        <f>INT(INDEX('Dados Consolidados'!$V$1:$V$1000000, MATCH(J933, 'Dados Consolidados'!$J$1:$J$1000000, 0)))</f>
        <v>#N/A</v>
      </c>
      <c r="BH933" s="221" t="e">
        <f>INT(INDEX('Dados Consolidados'!$X$1:$X$1000000, MATCH(K933, 'Dados Consolidados'!$K$1:$K$1000000, 0)))</f>
        <v>#N/A</v>
      </c>
      <c r="BI933" s="221" t="e">
        <f>INT(INDEX('Dados Consolidados'!$Y$1:$Y$1000000, MATCH(L933, 'Dados Consolidados'!$L$1:$L$1000000, 0)))</f>
        <v>#N/A</v>
      </c>
      <c r="BJ933" s="222" t="e">
        <f>INT(INDEX('Dados Consolidados'!$W$1:$W$1000000, MATCH(P933, 'Dados Consolidados'!$P$1:$P$1000000, 0)))</f>
        <v>#N/A</v>
      </c>
      <c r="BK933" s="83" t="str">
        <f>IF(AND(A933&lt;&gt;"",B933&lt;&gt;"",C933&lt;&gt;"",E933&lt;&gt;"",J933&lt;&gt;"",K933&lt;&gt;"",L933&lt;&gt;"",R933&lt;&gt;"",V933&lt;&gt;""),"OK","n/a")</f>
        <v>n/a</v>
      </c>
    </row>
    <row r="934" spans="1:63" s="83" customFormat="1" ht="20.100000000000001" customHeight="1" x14ac:dyDescent="0.25">
      <c r="A934" s="163"/>
      <c r="B934" s="163"/>
      <c r="C934" s="163"/>
      <c r="D934" s="163"/>
      <c r="E934" s="163"/>
      <c r="F934" s="163"/>
      <c r="G934" s="163"/>
      <c r="H934" s="163"/>
      <c r="I934" s="163"/>
      <c r="J934" s="163"/>
      <c r="K934" s="163"/>
      <c r="L934" s="163"/>
      <c r="M934" s="231"/>
      <c r="N934" s="233"/>
      <c r="O934" s="233"/>
      <c r="P934" s="163"/>
      <c r="Q934" s="230"/>
      <c r="R934" s="163"/>
      <c r="S934" s="163"/>
      <c r="T934" s="163"/>
      <c r="U934" s="163"/>
      <c r="V934" s="231"/>
      <c r="W934" s="231"/>
      <c r="X934" s="231"/>
      <c r="Y934" s="231"/>
      <c r="Z934" s="231"/>
      <c r="AA934" s="231"/>
      <c r="AB934" s="231"/>
      <c r="AC934" s="231"/>
      <c r="AD934" s="232"/>
      <c r="AE934" s="232"/>
      <c r="AF934" s="168"/>
      <c r="AG934" s="168"/>
      <c r="AH934" s="168"/>
      <c r="AI934" s="168"/>
      <c r="AJ934" s="168"/>
      <c r="AK934" s="168"/>
      <c r="AL934" s="168"/>
      <c r="AM934" s="168"/>
      <c r="AN934" s="168"/>
      <c r="AO934" s="168"/>
      <c r="AP934" s="168"/>
      <c r="AQ934" s="168"/>
      <c r="AR934" s="168"/>
      <c r="AS934" s="168"/>
      <c r="AT934" s="168"/>
      <c r="AU934" s="168"/>
      <c r="AV934" s="168"/>
      <c r="AW934" s="168"/>
      <c r="AX934" s="168"/>
      <c r="AY934" s="168"/>
      <c r="AZ934" s="168"/>
      <c r="BA934" s="168"/>
      <c r="BB934" s="168"/>
      <c r="BC934" s="221" t="e">
        <f>INT(INDEX('Dados Consolidados'!$R$1:$R$1000000, MATCH(A934, 'Dados Consolidados'!$A$1:$A$1000000, 0)))</f>
        <v>#N/A</v>
      </c>
      <c r="BD934" s="221" t="e">
        <f>INT(INDEX('Dados Consolidados'!$S$1:$S$1000000, MATCH(B934, 'Dados Consolidados'!$B$1:$B$1000000, 0)))</f>
        <v>#N/A</v>
      </c>
      <c r="BE934" s="221" t="e">
        <f>INT(INDEX('Dados Consolidados'!$T$1:$T$1000000, MATCH(E934, 'Dados Consolidados'!$E$1:$E$1000000, 0)))</f>
        <v>#N/A</v>
      </c>
      <c r="BF934" s="221" t="e">
        <f>INT(INDEX('Dados Consolidados'!$U$1:$U$1000000, MATCH(H934, 'Dados Consolidados'!$H$1:$H$1000000, 0)))</f>
        <v>#N/A</v>
      </c>
      <c r="BG934" s="221" t="e">
        <f>INT(INDEX('Dados Consolidados'!$V$1:$V$1000000, MATCH(J934, 'Dados Consolidados'!$J$1:$J$1000000, 0)))</f>
        <v>#N/A</v>
      </c>
      <c r="BH934" s="221" t="e">
        <f>INT(INDEX('Dados Consolidados'!$X$1:$X$1000000, MATCH(K934, 'Dados Consolidados'!$K$1:$K$1000000, 0)))</f>
        <v>#N/A</v>
      </c>
      <c r="BI934" s="221" t="e">
        <f>INT(INDEX('Dados Consolidados'!$Y$1:$Y$1000000, MATCH(L934, 'Dados Consolidados'!$L$1:$L$1000000, 0)))</f>
        <v>#N/A</v>
      </c>
      <c r="BJ934" s="222" t="e">
        <f>INT(INDEX('Dados Consolidados'!$W$1:$W$1000000, MATCH(P934, 'Dados Consolidados'!$P$1:$P$1000000, 0)))</f>
        <v>#N/A</v>
      </c>
      <c r="BK934" s="83" t="str">
        <f>IF(AND(A934&lt;&gt;"",B934&lt;&gt;"",C934&lt;&gt;"",E934&lt;&gt;"",J934&lt;&gt;"",K934&lt;&gt;"",L934&lt;&gt;"",R934&lt;&gt;"",V934&lt;&gt;""),"OK","n/a")</f>
        <v>n/a</v>
      </c>
    </row>
    <row r="935" spans="1:63" s="83" customFormat="1" ht="20.100000000000001" customHeight="1" x14ac:dyDescent="0.25">
      <c r="A935" s="163"/>
      <c r="B935" s="163"/>
      <c r="C935" s="163"/>
      <c r="D935" s="163"/>
      <c r="E935" s="163"/>
      <c r="F935" s="163"/>
      <c r="G935" s="163"/>
      <c r="H935" s="163"/>
      <c r="I935" s="163"/>
      <c r="J935" s="163"/>
      <c r="K935" s="163"/>
      <c r="L935" s="163"/>
      <c r="M935" s="231"/>
      <c r="N935" s="233"/>
      <c r="O935" s="233"/>
      <c r="P935" s="163"/>
      <c r="Q935" s="230"/>
      <c r="R935" s="163"/>
      <c r="S935" s="163"/>
      <c r="T935" s="163"/>
      <c r="U935" s="163"/>
      <c r="V935" s="231"/>
      <c r="W935" s="231"/>
      <c r="X935" s="231"/>
      <c r="Y935" s="231"/>
      <c r="Z935" s="231"/>
      <c r="AA935" s="231"/>
      <c r="AB935" s="231"/>
      <c r="AC935" s="231"/>
      <c r="AD935" s="232"/>
      <c r="AE935" s="232"/>
      <c r="AF935" s="168"/>
      <c r="AG935" s="168"/>
      <c r="AH935" s="168"/>
      <c r="AI935" s="168"/>
      <c r="AJ935" s="168"/>
      <c r="AK935" s="168"/>
      <c r="AL935" s="168"/>
      <c r="AM935" s="168"/>
      <c r="AN935" s="168"/>
      <c r="AO935" s="168"/>
      <c r="AP935" s="168"/>
      <c r="AQ935" s="168"/>
      <c r="AR935" s="168"/>
      <c r="AS935" s="168"/>
      <c r="AT935" s="168"/>
      <c r="AU935" s="168"/>
      <c r="AV935" s="168"/>
      <c r="AW935" s="168"/>
      <c r="AX935" s="168"/>
      <c r="AY935" s="168"/>
      <c r="AZ935" s="168"/>
      <c r="BA935" s="168"/>
      <c r="BB935" s="168"/>
      <c r="BC935" s="221" t="e">
        <f>INT(INDEX('Dados Consolidados'!$R$1:$R$1000000, MATCH(A935, 'Dados Consolidados'!$A$1:$A$1000000, 0)))</f>
        <v>#N/A</v>
      </c>
      <c r="BD935" s="221" t="e">
        <f>INT(INDEX('Dados Consolidados'!$S$1:$S$1000000, MATCH(B935, 'Dados Consolidados'!$B$1:$B$1000000, 0)))</f>
        <v>#N/A</v>
      </c>
      <c r="BE935" s="221" t="e">
        <f>INT(INDEX('Dados Consolidados'!$T$1:$T$1000000, MATCH(E935, 'Dados Consolidados'!$E$1:$E$1000000, 0)))</f>
        <v>#N/A</v>
      </c>
      <c r="BF935" s="221" t="e">
        <f>INT(INDEX('Dados Consolidados'!$U$1:$U$1000000, MATCH(H935, 'Dados Consolidados'!$H$1:$H$1000000, 0)))</f>
        <v>#N/A</v>
      </c>
      <c r="BG935" s="221" t="e">
        <f>INT(INDEX('Dados Consolidados'!$V$1:$V$1000000, MATCH(J935, 'Dados Consolidados'!$J$1:$J$1000000, 0)))</f>
        <v>#N/A</v>
      </c>
      <c r="BH935" s="221" t="e">
        <f>INT(INDEX('Dados Consolidados'!$X$1:$X$1000000, MATCH(K935, 'Dados Consolidados'!$K$1:$K$1000000, 0)))</f>
        <v>#N/A</v>
      </c>
      <c r="BI935" s="221" t="e">
        <f>INT(INDEX('Dados Consolidados'!$Y$1:$Y$1000000, MATCH(L935, 'Dados Consolidados'!$L$1:$L$1000000, 0)))</f>
        <v>#N/A</v>
      </c>
      <c r="BJ935" s="222" t="e">
        <f>INT(INDEX('Dados Consolidados'!$W$1:$W$1000000, MATCH(P935, 'Dados Consolidados'!$P$1:$P$1000000, 0)))</f>
        <v>#N/A</v>
      </c>
      <c r="BK935" s="83" t="str">
        <f>IF(AND(A935&lt;&gt;"",B935&lt;&gt;"",C935&lt;&gt;"",E935&lt;&gt;"",J935&lt;&gt;"",K935&lt;&gt;"",L935&lt;&gt;"",R935&lt;&gt;"",V935&lt;&gt;""),"OK","n/a")</f>
        <v>n/a</v>
      </c>
    </row>
    <row r="936" spans="1:63" s="83" customFormat="1" ht="20.100000000000001" customHeight="1" x14ac:dyDescent="0.25">
      <c r="A936" s="163"/>
      <c r="B936" s="163"/>
      <c r="C936" s="163"/>
      <c r="D936" s="163"/>
      <c r="E936" s="163"/>
      <c r="F936" s="163"/>
      <c r="G936" s="163"/>
      <c r="H936" s="163"/>
      <c r="I936" s="163"/>
      <c r="J936" s="163"/>
      <c r="K936" s="163"/>
      <c r="L936" s="163"/>
      <c r="M936" s="231"/>
      <c r="N936" s="233"/>
      <c r="O936" s="233"/>
      <c r="P936" s="163"/>
      <c r="Q936" s="230"/>
      <c r="R936" s="163"/>
      <c r="S936" s="163"/>
      <c r="T936" s="163"/>
      <c r="U936" s="163"/>
      <c r="V936" s="231"/>
      <c r="W936" s="231"/>
      <c r="X936" s="231"/>
      <c r="Y936" s="231"/>
      <c r="Z936" s="231"/>
      <c r="AA936" s="231"/>
      <c r="AB936" s="231"/>
      <c r="AC936" s="231"/>
      <c r="AD936" s="232"/>
      <c r="AE936" s="232"/>
      <c r="AF936" s="168"/>
      <c r="AG936" s="168"/>
      <c r="AH936" s="168"/>
      <c r="AI936" s="168"/>
      <c r="AJ936" s="168"/>
      <c r="AK936" s="168"/>
      <c r="AL936" s="168"/>
      <c r="AM936" s="168"/>
      <c r="AN936" s="168"/>
      <c r="AO936" s="168"/>
      <c r="AP936" s="168"/>
      <c r="AQ936" s="168"/>
      <c r="AR936" s="168"/>
      <c r="AS936" s="168"/>
      <c r="AT936" s="168"/>
      <c r="AU936" s="168"/>
      <c r="AV936" s="168"/>
      <c r="AW936" s="168"/>
      <c r="AX936" s="168"/>
      <c r="AY936" s="168"/>
      <c r="AZ936" s="168"/>
      <c r="BA936" s="168"/>
      <c r="BB936" s="168"/>
      <c r="BC936" s="221" t="e">
        <f>INT(INDEX('Dados Consolidados'!$R$1:$R$1000000, MATCH(A936, 'Dados Consolidados'!$A$1:$A$1000000, 0)))</f>
        <v>#N/A</v>
      </c>
      <c r="BD936" s="221" t="e">
        <f>INT(INDEX('Dados Consolidados'!$S$1:$S$1000000, MATCH(B936, 'Dados Consolidados'!$B$1:$B$1000000, 0)))</f>
        <v>#N/A</v>
      </c>
      <c r="BE936" s="221" t="e">
        <f>INT(INDEX('Dados Consolidados'!$T$1:$T$1000000, MATCH(E936, 'Dados Consolidados'!$E$1:$E$1000000, 0)))</f>
        <v>#N/A</v>
      </c>
      <c r="BF936" s="221" t="e">
        <f>INT(INDEX('Dados Consolidados'!$U$1:$U$1000000, MATCH(H936, 'Dados Consolidados'!$H$1:$H$1000000, 0)))</f>
        <v>#N/A</v>
      </c>
      <c r="BG936" s="221" t="e">
        <f>INT(INDEX('Dados Consolidados'!$V$1:$V$1000000, MATCH(J936, 'Dados Consolidados'!$J$1:$J$1000000, 0)))</f>
        <v>#N/A</v>
      </c>
      <c r="BH936" s="221" t="e">
        <f>INT(INDEX('Dados Consolidados'!$X$1:$X$1000000, MATCH(K936, 'Dados Consolidados'!$K$1:$K$1000000, 0)))</f>
        <v>#N/A</v>
      </c>
      <c r="BI936" s="221" t="e">
        <f>INT(INDEX('Dados Consolidados'!$Y$1:$Y$1000000, MATCH(L936, 'Dados Consolidados'!$L$1:$L$1000000, 0)))</f>
        <v>#N/A</v>
      </c>
      <c r="BJ936" s="222" t="e">
        <f>INT(INDEX('Dados Consolidados'!$W$1:$W$1000000, MATCH(P936, 'Dados Consolidados'!$P$1:$P$1000000, 0)))</f>
        <v>#N/A</v>
      </c>
      <c r="BK936" s="83" t="str">
        <f>IF(AND(A936&lt;&gt;"",B936&lt;&gt;"",C936&lt;&gt;"",E936&lt;&gt;"",J936&lt;&gt;"",K936&lt;&gt;"",L936&lt;&gt;"",R936&lt;&gt;"",V936&lt;&gt;""),"OK","n/a")</f>
        <v>n/a</v>
      </c>
    </row>
    <row r="937" spans="1:63" s="83" customFormat="1" ht="20.100000000000001" customHeight="1" x14ac:dyDescent="0.25">
      <c r="A937" s="163"/>
      <c r="B937" s="163"/>
      <c r="C937" s="163"/>
      <c r="D937" s="163"/>
      <c r="E937" s="163"/>
      <c r="F937" s="163"/>
      <c r="G937" s="163"/>
      <c r="H937" s="163"/>
      <c r="I937" s="163"/>
      <c r="J937" s="163"/>
      <c r="K937" s="163"/>
      <c r="L937" s="163"/>
      <c r="M937" s="231"/>
      <c r="N937" s="233"/>
      <c r="O937" s="233"/>
      <c r="P937" s="163"/>
      <c r="Q937" s="230"/>
      <c r="R937" s="163"/>
      <c r="S937" s="163"/>
      <c r="T937" s="163"/>
      <c r="U937" s="163"/>
      <c r="V937" s="231"/>
      <c r="W937" s="231"/>
      <c r="X937" s="231"/>
      <c r="Y937" s="231"/>
      <c r="Z937" s="231"/>
      <c r="AA937" s="231"/>
      <c r="AB937" s="231"/>
      <c r="AC937" s="231"/>
      <c r="AD937" s="232"/>
      <c r="AE937" s="232"/>
      <c r="AF937" s="168"/>
      <c r="AG937" s="168"/>
      <c r="AH937" s="168"/>
      <c r="AI937" s="168"/>
      <c r="AJ937" s="168"/>
      <c r="AK937" s="168"/>
      <c r="AL937" s="168"/>
      <c r="AM937" s="168"/>
      <c r="AN937" s="168"/>
      <c r="AO937" s="168"/>
      <c r="AP937" s="168"/>
      <c r="AQ937" s="168"/>
      <c r="AR937" s="168"/>
      <c r="AS937" s="168"/>
      <c r="AT937" s="168"/>
      <c r="AU937" s="168"/>
      <c r="AV937" s="168"/>
      <c r="AW937" s="168"/>
      <c r="AX937" s="168"/>
      <c r="AY937" s="168"/>
      <c r="AZ937" s="168"/>
      <c r="BA937" s="168"/>
      <c r="BB937" s="168"/>
      <c r="BC937" s="221" t="e">
        <f>INT(INDEX('Dados Consolidados'!$R$1:$R$1000000, MATCH(A937, 'Dados Consolidados'!$A$1:$A$1000000, 0)))</f>
        <v>#N/A</v>
      </c>
      <c r="BD937" s="221" t="e">
        <f>INT(INDEX('Dados Consolidados'!$S$1:$S$1000000, MATCH(B937, 'Dados Consolidados'!$B$1:$B$1000000, 0)))</f>
        <v>#N/A</v>
      </c>
      <c r="BE937" s="221" t="e">
        <f>INT(INDEX('Dados Consolidados'!$T$1:$T$1000000, MATCH(E937, 'Dados Consolidados'!$E$1:$E$1000000, 0)))</f>
        <v>#N/A</v>
      </c>
      <c r="BF937" s="221" t="e">
        <f>INT(INDEX('Dados Consolidados'!$U$1:$U$1000000, MATCH(H937, 'Dados Consolidados'!$H$1:$H$1000000, 0)))</f>
        <v>#N/A</v>
      </c>
      <c r="BG937" s="221" t="e">
        <f>INT(INDEX('Dados Consolidados'!$V$1:$V$1000000, MATCH(J937, 'Dados Consolidados'!$J$1:$J$1000000, 0)))</f>
        <v>#N/A</v>
      </c>
      <c r="BH937" s="221" t="e">
        <f>INT(INDEX('Dados Consolidados'!$X$1:$X$1000000, MATCH(K937, 'Dados Consolidados'!$K$1:$K$1000000, 0)))</f>
        <v>#N/A</v>
      </c>
      <c r="BI937" s="221" t="e">
        <f>INT(INDEX('Dados Consolidados'!$Y$1:$Y$1000000, MATCH(L937, 'Dados Consolidados'!$L$1:$L$1000000, 0)))</f>
        <v>#N/A</v>
      </c>
      <c r="BJ937" s="222" t="e">
        <f>INT(INDEX('Dados Consolidados'!$W$1:$W$1000000, MATCH(P937, 'Dados Consolidados'!$P$1:$P$1000000, 0)))</f>
        <v>#N/A</v>
      </c>
      <c r="BK937" s="83" t="str">
        <f>IF(AND(A937&lt;&gt;"",B937&lt;&gt;"",C937&lt;&gt;"",E937&lt;&gt;"",J937&lt;&gt;"",K937&lt;&gt;"",L937&lt;&gt;"",R937&lt;&gt;"",V937&lt;&gt;""),"OK","n/a")</f>
        <v>n/a</v>
      </c>
    </row>
    <row r="938" spans="1:63" s="83" customFormat="1" ht="20.100000000000001" customHeight="1" x14ac:dyDescent="0.25">
      <c r="A938" s="163"/>
      <c r="B938" s="163"/>
      <c r="C938" s="163"/>
      <c r="D938" s="163"/>
      <c r="E938" s="163"/>
      <c r="F938" s="163"/>
      <c r="G938" s="163"/>
      <c r="H938" s="163"/>
      <c r="I938" s="163"/>
      <c r="J938" s="163"/>
      <c r="K938" s="163"/>
      <c r="L938" s="163"/>
      <c r="M938" s="231"/>
      <c r="N938" s="233"/>
      <c r="O938" s="233"/>
      <c r="P938" s="163"/>
      <c r="Q938" s="230"/>
      <c r="R938" s="163"/>
      <c r="S938" s="163"/>
      <c r="T938" s="163"/>
      <c r="U938" s="163"/>
      <c r="V938" s="231"/>
      <c r="W938" s="231"/>
      <c r="X938" s="231"/>
      <c r="Y938" s="231"/>
      <c r="Z938" s="231"/>
      <c r="AA938" s="231"/>
      <c r="AB938" s="231"/>
      <c r="AC938" s="231"/>
      <c r="AD938" s="232"/>
      <c r="AE938" s="232"/>
      <c r="AF938" s="168"/>
      <c r="AG938" s="168"/>
      <c r="AH938" s="168"/>
      <c r="AI938" s="168"/>
      <c r="AJ938" s="168"/>
      <c r="AK938" s="168"/>
      <c r="AL938" s="168"/>
      <c r="AM938" s="168"/>
      <c r="AN938" s="168"/>
      <c r="AO938" s="168"/>
      <c r="AP938" s="168"/>
      <c r="AQ938" s="168"/>
      <c r="AR938" s="168"/>
      <c r="AS938" s="168"/>
      <c r="AT938" s="168"/>
      <c r="AU938" s="168"/>
      <c r="AV938" s="168"/>
      <c r="AW938" s="168"/>
      <c r="AX938" s="168"/>
      <c r="AY938" s="168"/>
      <c r="AZ938" s="168"/>
      <c r="BA938" s="168"/>
      <c r="BB938" s="168"/>
      <c r="BC938" s="221" t="e">
        <f>INT(INDEX('Dados Consolidados'!$R$1:$R$1000000, MATCH(A938, 'Dados Consolidados'!$A$1:$A$1000000, 0)))</f>
        <v>#N/A</v>
      </c>
      <c r="BD938" s="221" t="e">
        <f>INT(INDEX('Dados Consolidados'!$S$1:$S$1000000, MATCH(B938, 'Dados Consolidados'!$B$1:$B$1000000, 0)))</f>
        <v>#N/A</v>
      </c>
      <c r="BE938" s="221" t="e">
        <f>INT(INDEX('Dados Consolidados'!$T$1:$T$1000000, MATCH(E938, 'Dados Consolidados'!$E$1:$E$1000000, 0)))</f>
        <v>#N/A</v>
      </c>
      <c r="BF938" s="221" t="e">
        <f>INT(INDEX('Dados Consolidados'!$U$1:$U$1000000, MATCH(H938, 'Dados Consolidados'!$H$1:$H$1000000, 0)))</f>
        <v>#N/A</v>
      </c>
      <c r="BG938" s="221" t="e">
        <f>INT(INDEX('Dados Consolidados'!$V$1:$V$1000000, MATCH(J938, 'Dados Consolidados'!$J$1:$J$1000000, 0)))</f>
        <v>#N/A</v>
      </c>
      <c r="BH938" s="221" t="e">
        <f>INT(INDEX('Dados Consolidados'!$X$1:$X$1000000, MATCH(K938, 'Dados Consolidados'!$K$1:$K$1000000, 0)))</f>
        <v>#N/A</v>
      </c>
      <c r="BI938" s="221" t="e">
        <f>INT(INDEX('Dados Consolidados'!$Y$1:$Y$1000000, MATCH(L938, 'Dados Consolidados'!$L$1:$L$1000000, 0)))</f>
        <v>#N/A</v>
      </c>
      <c r="BJ938" s="222" t="e">
        <f>INT(INDEX('Dados Consolidados'!$W$1:$W$1000000, MATCH(P938, 'Dados Consolidados'!$P$1:$P$1000000, 0)))</f>
        <v>#N/A</v>
      </c>
      <c r="BK938" s="83" t="str">
        <f>IF(AND(A938&lt;&gt;"",B938&lt;&gt;"",C938&lt;&gt;"",E938&lt;&gt;"",J938&lt;&gt;"",K938&lt;&gt;"",L938&lt;&gt;"",R938&lt;&gt;"",V938&lt;&gt;""),"OK","n/a")</f>
        <v>n/a</v>
      </c>
    </row>
    <row r="939" spans="1:63" s="83" customFormat="1" ht="20.100000000000001" customHeight="1" x14ac:dyDescent="0.25">
      <c r="A939" s="163"/>
      <c r="B939" s="163"/>
      <c r="C939" s="163"/>
      <c r="D939" s="163"/>
      <c r="E939" s="163"/>
      <c r="F939" s="163"/>
      <c r="G939" s="163"/>
      <c r="H939" s="163"/>
      <c r="I939" s="163"/>
      <c r="J939" s="163"/>
      <c r="K939" s="163"/>
      <c r="L939" s="163"/>
      <c r="M939" s="231"/>
      <c r="N939" s="233"/>
      <c r="O939" s="233"/>
      <c r="P939" s="163"/>
      <c r="Q939" s="230"/>
      <c r="R939" s="163"/>
      <c r="S939" s="163"/>
      <c r="T939" s="163"/>
      <c r="U939" s="163"/>
      <c r="V939" s="231"/>
      <c r="W939" s="231"/>
      <c r="X939" s="231"/>
      <c r="Y939" s="231"/>
      <c r="Z939" s="231"/>
      <c r="AA939" s="231"/>
      <c r="AB939" s="231"/>
      <c r="AC939" s="231"/>
      <c r="AD939" s="232"/>
      <c r="AE939" s="232"/>
      <c r="AF939" s="168"/>
      <c r="AG939" s="168"/>
      <c r="AH939" s="168"/>
      <c r="AI939" s="168"/>
      <c r="AJ939" s="168"/>
      <c r="AK939" s="168"/>
      <c r="AL939" s="168"/>
      <c r="AM939" s="168"/>
      <c r="AN939" s="168"/>
      <c r="AO939" s="168"/>
      <c r="AP939" s="168"/>
      <c r="AQ939" s="168"/>
      <c r="AR939" s="168"/>
      <c r="AS939" s="168"/>
      <c r="AT939" s="168"/>
      <c r="AU939" s="168"/>
      <c r="AV939" s="168"/>
      <c r="AW939" s="168"/>
      <c r="AX939" s="168"/>
      <c r="AY939" s="168"/>
      <c r="AZ939" s="168"/>
      <c r="BA939" s="168"/>
      <c r="BB939" s="168"/>
      <c r="BC939" s="221" t="e">
        <f>INT(INDEX('Dados Consolidados'!$R$1:$R$1000000, MATCH(A939, 'Dados Consolidados'!$A$1:$A$1000000, 0)))</f>
        <v>#N/A</v>
      </c>
      <c r="BD939" s="221" t="e">
        <f>INT(INDEX('Dados Consolidados'!$S$1:$S$1000000, MATCH(B939, 'Dados Consolidados'!$B$1:$B$1000000, 0)))</f>
        <v>#N/A</v>
      </c>
      <c r="BE939" s="221" t="e">
        <f>INT(INDEX('Dados Consolidados'!$T$1:$T$1000000, MATCH(E939, 'Dados Consolidados'!$E$1:$E$1000000, 0)))</f>
        <v>#N/A</v>
      </c>
      <c r="BF939" s="221" t="e">
        <f>INT(INDEX('Dados Consolidados'!$U$1:$U$1000000, MATCH(H939, 'Dados Consolidados'!$H$1:$H$1000000, 0)))</f>
        <v>#N/A</v>
      </c>
      <c r="BG939" s="221" t="e">
        <f>INT(INDEX('Dados Consolidados'!$V$1:$V$1000000, MATCH(J939, 'Dados Consolidados'!$J$1:$J$1000000, 0)))</f>
        <v>#N/A</v>
      </c>
      <c r="BH939" s="221" t="e">
        <f>INT(INDEX('Dados Consolidados'!$X$1:$X$1000000, MATCH(K939, 'Dados Consolidados'!$K$1:$K$1000000, 0)))</f>
        <v>#N/A</v>
      </c>
      <c r="BI939" s="221" t="e">
        <f>INT(INDEX('Dados Consolidados'!$Y$1:$Y$1000000, MATCH(L939, 'Dados Consolidados'!$L$1:$L$1000000, 0)))</f>
        <v>#N/A</v>
      </c>
      <c r="BJ939" s="222" t="e">
        <f>INT(INDEX('Dados Consolidados'!$W$1:$W$1000000, MATCH(P939, 'Dados Consolidados'!$P$1:$P$1000000, 0)))</f>
        <v>#N/A</v>
      </c>
      <c r="BK939" s="83" t="str">
        <f>IF(AND(A939&lt;&gt;"",B939&lt;&gt;"",C939&lt;&gt;"",E939&lt;&gt;"",J939&lt;&gt;"",K939&lt;&gt;"",L939&lt;&gt;"",R939&lt;&gt;"",V939&lt;&gt;""),"OK","n/a")</f>
        <v>n/a</v>
      </c>
    </row>
    <row r="940" spans="1:63" s="83" customFormat="1" ht="20.100000000000001" customHeight="1" x14ac:dyDescent="0.25">
      <c r="A940" s="163"/>
      <c r="B940" s="163"/>
      <c r="C940" s="163"/>
      <c r="D940" s="163"/>
      <c r="E940" s="163"/>
      <c r="F940" s="163"/>
      <c r="G940" s="163"/>
      <c r="H940" s="163"/>
      <c r="I940" s="163"/>
      <c r="J940" s="163"/>
      <c r="K940" s="163"/>
      <c r="L940" s="163"/>
      <c r="M940" s="231"/>
      <c r="N940" s="233"/>
      <c r="O940" s="233"/>
      <c r="P940" s="163"/>
      <c r="Q940" s="230"/>
      <c r="R940" s="163"/>
      <c r="S940" s="163"/>
      <c r="T940" s="163"/>
      <c r="U940" s="163"/>
      <c r="V940" s="231"/>
      <c r="W940" s="231"/>
      <c r="X940" s="231"/>
      <c r="Y940" s="231"/>
      <c r="Z940" s="231"/>
      <c r="AA940" s="231"/>
      <c r="AB940" s="231"/>
      <c r="AC940" s="231"/>
      <c r="AD940" s="232"/>
      <c r="AE940" s="232"/>
      <c r="AF940" s="168"/>
      <c r="AG940" s="168"/>
      <c r="AH940" s="168"/>
      <c r="AI940" s="168"/>
      <c r="AJ940" s="168"/>
      <c r="AK940" s="168"/>
      <c r="AL940" s="168"/>
      <c r="AM940" s="168"/>
      <c r="AN940" s="168"/>
      <c r="AO940" s="168"/>
      <c r="AP940" s="168"/>
      <c r="AQ940" s="168"/>
      <c r="AR940" s="168"/>
      <c r="AS940" s="168"/>
      <c r="AT940" s="168"/>
      <c r="AU940" s="168"/>
      <c r="AV940" s="168"/>
      <c r="AW940" s="168"/>
      <c r="AX940" s="168"/>
      <c r="AY940" s="168"/>
      <c r="AZ940" s="168"/>
      <c r="BA940" s="168"/>
      <c r="BB940" s="168"/>
      <c r="BC940" s="221" t="e">
        <f>INT(INDEX('Dados Consolidados'!$R$1:$R$1000000, MATCH(A940, 'Dados Consolidados'!$A$1:$A$1000000, 0)))</f>
        <v>#N/A</v>
      </c>
      <c r="BD940" s="221" t="e">
        <f>INT(INDEX('Dados Consolidados'!$S$1:$S$1000000, MATCH(B940, 'Dados Consolidados'!$B$1:$B$1000000, 0)))</f>
        <v>#N/A</v>
      </c>
      <c r="BE940" s="221" t="e">
        <f>INT(INDEX('Dados Consolidados'!$T$1:$T$1000000, MATCH(E940, 'Dados Consolidados'!$E$1:$E$1000000, 0)))</f>
        <v>#N/A</v>
      </c>
      <c r="BF940" s="221" t="e">
        <f>INT(INDEX('Dados Consolidados'!$U$1:$U$1000000, MATCH(H940, 'Dados Consolidados'!$H$1:$H$1000000, 0)))</f>
        <v>#N/A</v>
      </c>
      <c r="BG940" s="221" t="e">
        <f>INT(INDEX('Dados Consolidados'!$V$1:$V$1000000, MATCH(J940, 'Dados Consolidados'!$J$1:$J$1000000, 0)))</f>
        <v>#N/A</v>
      </c>
      <c r="BH940" s="221" t="e">
        <f>INT(INDEX('Dados Consolidados'!$X$1:$X$1000000, MATCH(K940, 'Dados Consolidados'!$K$1:$K$1000000, 0)))</f>
        <v>#N/A</v>
      </c>
      <c r="BI940" s="221" t="e">
        <f>INT(INDEX('Dados Consolidados'!$Y$1:$Y$1000000, MATCH(L940, 'Dados Consolidados'!$L$1:$L$1000000, 0)))</f>
        <v>#N/A</v>
      </c>
      <c r="BJ940" s="222" t="e">
        <f>INT(INDEX('Dados Consolidados'!$W$1:$W$1000000, MATCH(P940, 'Dados Consolidados'!$P$1:$P$1000000, 0)))</f>
        <v>#N/A</v>
      </c>
      <c r="BK940" s="83" t="str">
        <f>IF(AND(A940&lt;&gt;"",B940&lt;&gt;"",C940&lt;&gt;"",E940&lt;&gt;"",J940&lt;&gt;"",K940&lt;&gt;"",L940&lt;&gt;"",R940&lt;&gt;"",V940&lt;&gt;""),"OK","n/a")</f>
        <v>n/a</v>
      </c>
    </row>
    <row r="941" spans="1:63" s="83" customFormat="1" ht="20.100000000000001" customHeight="1" x14ac:dyDescent="0.25">
      <c r="A941" s="163"/>
      <c r="B941" s="163"/>
      <c r="C941" s="163"/>
      <c r="D941" s="163"/>
      <c r="E941" s="163"/>
      <c r="F941" s="163"/>
      <c r="G941" s="163"/>
      <c r="H941" s="163"/>
      <c r="I941" s="163"/>
      <c r="J941" s="163"/>
      <c r="K941" s="163"/>
      <c r="L941" s="163"/>
      <c r="M941" s="231"/>
      <c r="N941" s="233"/>
      <c r="O941" s="233"/>
      <c r="P941" s="163"/>
      <c r="Q941" s="230"/>
      <c r="R941" s="163"/>
      <c r="S941" s="163"/>
      <c r="T941" s="163"/>
      <c r="U941" s="163"/>
      <c r="V941" s="231"/>
      <c r="W941" s="231"/>
      <c r="X941" s="231"/>
      <c r="Y941" s="231"/>
      <c r="Z941" s="231"/>
      <c r="AA941" s="231"/>
      <c r="AB941" s="231"/>
      <c r="AC941" s="231"/>
      <c r="AD941" s="232"/>
      <c r="AE941" s="232"/>
      <c r="AF941" s="168"/>
      <c r="AG941" s="168"/>
      <c r="AH941" s="168"/>
      <c r="AI941" s="168"/>
      <c r="AJ941" s="168"/>
      <c r="AK941" s="168"/>
      <c r="AL941" s="168"/>
      <c r="AM941" s="168"/>
      <c r="AN941" s="168"/>
      <c r="AO941" s="168"/>
      <c r="AP941" s="168"/>
      <c r="AQ941" s="168"/>
      <c r="AR941" s="168"/>
      <c r="AS941" s="168"/>
      <c r="AT941" s="168"/>
      <c r="AU941" s="168"/>
      <c r="AV941" s="168"/>
      <c r="AW941" s="168"/>
      <c r="AX941" s="168"/>
      <c r="AY941" s="168"/>
      <c r="AZ941" s="168"/>
      <c r="BA941" s="168"/>
      <c r="BB941" s="168"/>
      <c r="BC941" s="221" t="e">
        <f>INT(INDEX('Dados Consolidados'!$R$1:$R$1000000, MATCH(A941, 'Dados Consolidados'!$A$1:$A$1000000, 0)))</f>
        <v>#N/A</v>
      </c>
      <c r="BD941" s="221" t="e">
        <f>INT(INDEX('Dados Consolidados'!$S$1:$S$1000000, MATCH(B941, 'Dados Consolidados'!$B$1:$B$1000000, 0)))</f>
        <v>#N/A</v>
      </c>
      <c r="BE941" s="221" t="e">
        <f>INT(INDEX('Dados Consolidados'!$T$1:$T$1000000, MATCH(E941, 'Dados Consolidados'!$E$1:$E$1000000, 0)))</f>
        <v>#N/A</v>
      </c>
      <c r="BF941" s="221" t="e">
        <f>INT(INDEX('Dados Consolidados'!$U$1:$U$1000000, MATCH(H941, 'Dados Consolidados'!$H$1:$H$1000000, 0)))</f>
        <v>#N/A</v>
      </c>
      <c r="BG941" s="221" t="e">
        <f>INT(INDEX('Dados Consolidados'!$V$1:$V$1000000, MATCH(J941, 'Dados Consolidados'!$J$1:$J$1000000, 0)))</f>
        <v>#N/A</v>
      </c>
      <c r="BH941" s="221" t="e">
        <f>INT(INDEX('Dados Consolidados'!$X$1:$X$1000000, MATCH(K941, 'Dados Consolidados'!$K$1:$K$1000000, 0)))</f>
        <v>#N/A</v>
      </c>
      <c r="BI941" s="221" t="e">
        <f>INT(INDEX('Dados Consolidados'!$Y$1:$Y$1000000, MATCH(L941, 'Dados Consolidados'!$L$1:$L$1000000, 0)))</f>
        <v>#N/A</v>
      </c>
      <c r="BJ941" s="222" t="e">
        <f>INT(INDEX('Dados Consolidados'!$W$1:$W$1000000, MATCH(P941, 'Dados Consolidados'!$P$1:$P$1000000, 0)))</f>
        <v>#N/A</v>
      </c>
      <c r="BK941" s="83" t="str">
        <f>IF(AND(A941&lt;&gt;"",B941&lt;&gt;"",C941&lt;&gt;"",E941&lt;&gt;"",J941&lt;&gt;"",K941&lt;&gt;"",L941&lt;&gt;"",R941&lt;&gt;"",V941&lt;&gt;""),"OK","n/a")</f>
        <v>n/a</v>
      </c>
    </row>
    <row r="942" spans="1:63" s="83" customFormat="1" ht="20.100000000000001" customHeight="1" x14ac:dyDescent="0.25">
      <c r="A942" s="163"/>
      <c r="B942" s="163"/>
      <c r="C942" s="163"/>
      <c r="D942" s="163"/>
      <c r="E942" s="163"/>
      <c r="F942" s="163"/>
      <c r="G942" s="163"/>
      <c r="H942" s="163"/>
      <c r="I942" s="163"/>
      <c r="J942" s="163"/>
      <c r="K942" s="163"/>
      <c r="L942" s="163"/>
      <c r="M942" s="231"/>
      <c r="N942" s="233"/>
      <c r="O942" s="233"/>
      <c r="P942" s="163"/>
      <c r="Q942" s="230"/>
      <c r="R942" s="163"/>
      <c r="S942" s="163"/>
      <c r="T942" s="163"/>
      <c r="U942" s="163"/>
      <c r="V942" s="231"/>
      <c r="W942" s="231"/>
      <c r="X942" s="231"/>
      <c r="Y942" s="231"/>
      <c r="Z942" s="231"/>
      <c r="AA942" s="231"/>
      <c r="AB942" s="231"/>
      <c r="AC942" s="231"/>
      <c r="AD942" s="232"/>
      <c r="AE942" s="232"/>
      <c r="AF942" s="168"/>
      <c r="AG942" s="168"/>
      <c r="AH942" s="168"/>
      <c r="AI942" s="168"/>
      <c r="AJ942" s="168"/>
      <c r="AK942" s="168"/>
      <c r="AL942" s="168"/>
      <c r="AM942" s="168"/>
      <c r="AN942" s="168"/>
      <c r="AO942" s="168"/>
      <c r="AP942" s="168"/>
      <c r="AQ942" s="168"/>
      <c r="AR942" s="168"/>
      <c r="AS942" s="168"/>
      <c r="AT942" s="168"/>
      <c r="AU942" s="168"/>
      <c r="AV942" s="168"/>
      <c r="AW942" s="168"/>
      <c r="AX942" s="168"/>
      <c r="AY942" s="168"/>
      <c r="AZ942" s="168"/>
      <c r="BA942" s="168"/>
      <c r="BB942" s="168"/>
      <c r="BC942" s="221" t="e">
        <f>INT(INDEX('Dados Consolidados'!$R$1:$R$1000000, MATCH(A942, 'Dados Consolidados'!$A$1:$A$1000000, 0)))</f>
        <v>#N/A</v>
      </c>
      <c r="BD942" s="221" t="e">
        <f>INT(INDEX('Dados Consolidados'!$S$1:$S$1000000, MATCH(B942, 'Dados Consolidados'!$B$1:$B$1000000, 0)))</f>
        <v>#N/A</v>
      </c>
      <c r="BE942" s="221" t="e">
        <f>INT(INDEX('Dados Consolidados'!$T$1:$T$1000000, MATCH(E942, 'Dados Consolidados'!$E$1:$E$1000000, 0)))</f>
        <v>#N/A</v>
      </c>
      <c r="BF942" s="221" t="e">
        <f>INT(INDEX('Dados Consolidados'!$U$1:$U$1000000, MATCH(H942, 'Dados Consolidados'!$H$1:$H$1000000, 0)))</f>
        <v>#N/A</v>
      </c>
      <c r="BG942" s="221" t="e">
        <f>INT(INDEX('Dados Consolidados'!$V$1:$V$1000000, MATCH(J942, 'Dados Consolidados'!$J$1:$J$1000000, 0)))</f>
        <v>#N/A</v>
      </c>
      <c r="BH942" s="221" t="e">
        <f>INT(INDEX('Dados Consolidados'!$X$1:$X$1000000, MATCH(K942, 'Dados Consolidados'!$K$1:$K$1000000, 0)))</f>
        <v>#N/A</v>
      </c>
      <c r="BI942" s="221" t="e">
        <f>INT(INDEX('Dados Consolidados'!$Y$1:$Y$1000000, MATCH(L942, 'Dados Consolidados'!$L$1:$L$1000000, 0)))</f>
        <v>#N/A</v>
      </c>
      <c r="BJ942" s="222" t="e">
        <f>INT(INDEX('Dados Consolidados'!$W$1:$W$1000000, MATCH(P942, 'Dados Consolidados'!$P$1:$P$1000000, 0)))</f>
        <v>#N/A</v>
      </c>
      <c r="BK942" s="83" t="str">
        <f>IF(AND(A942&lt;&gt;"",B942&lt;&gt;"",C942&lt;&gt;"",E942&lt;&gt;"",J942&lt;&gt;"",K942&lt;&gt;"",L942&lt;&gt;"",R942&lt;&gt;"",V942&lt;&gt;""),"OK","n/a")</f>
        <v>n/a</v>
      </c>
    </row>
    <row r="943" spans="1:63" s="83" customFormat="1" ht="20.100000000000001" customHeight="1" x14ac:dyDescent="0.25">
      <c r="A943" s="163"/>
      <c r="B943" s="163"/>
      <c r="C943" s="163"/>
      <c r="D943" s="163"/>
      <c r="E943" s="163"/>
      <c r="F943" s="163"/>
      <c r="G943" s="163"/>
      <c r="H943" s="163"/>
      <c r="I943" s="163"/>
      <c r="J943" s="163"/>
      <c r="K943" s="163"/>
      <c r="L943" s="163"/>
      <c r="M943" s="231"/>
      <c r="N943" s="233"/>
      <c r="O943" s="233"/>
      <c r="P943" s="163"/>
      <c r="Q943" s="230"/>
      <c r="R943" s="163"/>
      <c r="S943" s="163"/>
      <c r="T943" s="163"/>
      <c r="U943" s="163"/>
      <c r="V943" s="231"/>
      <c r="W943" s="231"/>
      <c r="X943" s="231"/>
      <c r="Y943" s="231"/>
      <c r="Z943" s="231"/>
      <c r="AA943" s="231"/>
      <c r="AB943" s="231"/>
      <c r="AC943" s="231"/>
      <c r="AD943" s="232"/>
      <c r="AE943" s="232"/>
      <c r="AF943" s="168"/>
      <c r="AG943" s="168"/>
      <c r="AH943" s="168"/>
      <c r="AI943" s="168"/>
      <c r="AJ943" s="168"/>
      <c r="AK943" s="168"/>
      <c r="AL943" s="168"/>
      <c r="AM943" s="168"/>
      <c r="AN943" s="168"/>
      <c r="AO943" s="168"/>
      <c r="AP943" s="168"/>
      <c r="AQ943" s="168"/>
      <c r="AR943" s="168"/>
      <c r="AS943" s="168"/>
      <c r="AT943" s="168"/>
      <c r="AU943" s="168"/>
      <c r="AV943" s="168"/>
      <c r="AW943" s="168"/>
      <c r="AX943" s="168"/>
      <c r="AY943" s="168"/>
      <c r="AZ943" s="168"/>
      <c r="BA943" s="168"/>
      <c r="BB943" s="168"/>
      <c r="BC943" s="221" t="e">
        <f>INT(INDEX('Dados Consolidados'!$R$1:$R$1000000, MATCH(A943, 'Dados Consolidados'!$A$1:$A$1000000, 0)))</f>
        <v>#N/A</v>
      </c>
      <c r="BD943" s="221" t="e">
        <f>INT(INDEX('Dados Consolidados'!$S$1:$S$1000000, MATCH(B943, 'Dados Consolidados'!$B$1:$B$1000000, 0)))</f>
        <v>#N/A</v>
      </c>
      <c r="BE943" s="221" t="e">
        <f>INT(INDEX('Dados Consolidados'!$T$1:$T$1000000, MATCH(E943, 'Dados Consolidados'!$E$1:$E$1000000, 0)))</f>
        <v>#N/A</v>
      </c>
      <c r="BF943" s="221" t="e">
        <f>INT(INDEX('Dados Consolidados'!$U$1:$U$1000000, MATCH(H943, 'Dados Consolidados'!$H$1:$H$1000000, 0)))</f>
        <v>#N/A</v>
      </c>
      <c r="BG943" s="221" t="e">
        <f>INT(INDEX('Dados Consolidados'!$V$1:$V$1000000, MATCH(J943, 'Dados Consolidados'!$J$1:$J$1000000, 0)))</f>
        <v>#N/A</v>
      </c>
      <c r="BH943" s="221" t="e">
        <f>INT(INDEX('Dados Consolidados'!$X$1:$X$1000000, MATCH(K943, 'Dados Consolidados'!$K$1:$K$1000000, 0)))</f>
        <v>#N/A</v>
      </c>
      <c r="BI943" s="221" t="e">
        <f>INT(INDEX('Dados Consolidados'!$Y$1:$Y$1000000, MATCH(L943, 'Dados Consolidados'!$L$1:$L$1000000, 0)))</f>
        <v>#N/A</v>
      </c>
      <c r="BJ943" s="222" t="e">
        <f>INT(INDEX('Dados Consolidados'!$W$1:$W$1000000, MATCH(P943, 'Dados Consolidados'!$P$1:$P$1000000, 0)))</f>
        <v>#N/A</v>
      </c>
      <c r="BK943" s="83" t="str">
        <f>IF(AND(A943&lt;&gt;"",B943&lt;&gt;"",C943&lt;&gt;"",E943&lt;&gt;"",J943&lt;&gt;"",K943&lt;&gt;"",L943&lt;&gt;"",R943&lt;&gt;"",V943&lt;&gt;""),"OK","n/a")</f>
        <v>n/a</v>
      </c>
    </row>
    <row r="944" spans="1:63" s="83" customFormat="1" ht="20.100000000000001" customHeight="1" x14ac:dyDescent="0.25">
      <c r="A944" s="163"/>
      <c r="B944" s="163"/>
      <c r="C944" s="163"/>
      <c r="D944" s="163"/>
      <c r="E944" s="163"/>
      <c r="F944" s="163"/>
      <c r="G944" s="163"/>
      <c r="H944" s="163"/>
      <c r="I944" s="163"/>
      <c r="J944" s="163"/>
      <c r="K944" s="163"/>
      <c r="L944" s="163"/>
      <c r="M944" s="231"/>
      <c r="N944" s="233"/>
      <c r="O944" s="233"/>
      <c r="P944" s="163"/>
      <c r="Q944" s="230"/>
      <c r="R944" s="163"/>
      <c r="S944" s="163"/>
      <c r="T944" s="163"/>
      <c r="U944" s="163"/>
      <c r="V944" s="231"/>
      <c r="W944" s="231"/>
      <c r="X944" s="231"/>
      <c r="Y944" s="231"/>
      <c r="Z944" s="231"/>
      <c r="AA944" s="231"/>
      <c r="AB944" s="231"/>
      <c r="AC944" s="231"/>
      <c r="AD944" s="232"/>
      <c r="AE944" s="232"/>
      <c r="AF944" s="168"/>
      <c r="AG944" s="168"/>
      <c r="AH944" s="168"/>
      <c r="AI944" s="168"/>
      <c r="AJ944" s="168"/>
      <c r="AK944" s="168"/>
      <c r="AL944" s="168"/>
      <c r="AM944" s="168"/>
      <c r="AN944" s="168"/>
      <c r="AO944" s="168"/>
      <c r="AP944" s="168"/>
      <c r="AQ944" s="168"/>
      <c r="AR944" s="168"/>
      <c r="AS944" s="168"/>
      <c r="AT944" s="168"/>
      <c r="AU944" s="168"/>
      <c r="AV944" s="168"/>
      <c r="AW944" s="168"/>
      <c r="AX944" s="168"/>
      <c r="AY944" s="168"/>
      <c r="AZ944" s="168"/>
      <c r="BA944" s="168"/>
      <c r="BB944" s="168"/>
      <c r="BC944" s="221" t="e">
        <f>INT(INDEX('Dados Consolidados'!$R$1:$R$1000000, MATCH(A944, 'Dados Consolidados'!$A$1:$A$1000000, 0)))</f>
        <v>#N/A</v>
      </c>
      <c r="BD944" s="221" t="e">
        <f>INT(INDEX('Dados Consolidados'!$S$1:$S$1000000, MATCH(B944, 'Dados Consolidados'!$B$1:$B$1000000, 0)))</f>
        <v>#N/A</v>
      </c>
      <c r="BE944" s="221" t="e">
        <f>INT(INDEX('Dados Consolidados'!$T$1:$T$1000000, MATCH(E944, 'Dados Consolidados'!$E$1:$E$1000000, 0)))</f>
        <v>#N/A</v>
      </c>
      <c r="BF944" s="221" t="e">
        <f>INT(INDEX('Dados Consolidados'!$U$1:$U$1000000, MATCH(H944, 'Dados Consolidados'!$H$1:$H$1000000, 0)))</f>
        <v>#N/A</v>
      </c>
      <c r="BG944" s="221" t="e">
        <f>INT(INDEX('Dados Consolidados'!$V$1:$V$1000000, MATCH(J944, 'Dados Consolidados'!$J$1:$J$1000000, 0)))</f>
        <v>#N/A</v>
      </c>
      <c r="BH944" s="221" t="e">
        <f>INT(INDEX('Dados Consolidados'!$X$1:$X$1000000, MATCH(K944, 'Dados Consolidados'!$K$1:$K$1000000, 0)))</f>
        <v>#N/A</v>
      </c>
      <c r="BI944" s="221" t="e">
        <f>INT(INDEX('Dados Consolidados'!$Y$1:$Y$1000000, MATCH(L944, 'Dados Consolidados'!$L$1:$L$1000000, 0)))</f>
        <v>#N/A</v>
      </c>
      <c r="BJ944" s="222" t="e">
        <f>INT(INDEX('Dados Consolidados'!$W$1:$W$1000000, MATCH(P944, 'Dados Consolidados'!$P$1:$P$1000000, 0)))</f>
        <v>#N/A</v>
      </c>
      <c r="BK944" s="83" t="str">
        <f>IF(AND(A944&lt;&gt;"",B944&lt;&gt;"",C944&lt;&gt;"",E944&lt;&gt;"",J944&lt;&gt;"",K944&lt;&gt;"",L944&lt;&gt;"",R944&lt;&gt;"",V944&lt;&gt;""),"OK","n/a")</f>
        <v>n/a</v>
      </c>
    </row>
    <row r="945" spans="1:63" s="83" customFormat="1" ht="20.100000000000001" customHeight="1" x14ac:dyDescent="0.25">
      <c r="A945" s="163"/>
      <c r="B945" s="163"/>
      <c r="C945" s="163"/>
      <c r="D945" s="163"/>
      <c r="E945" s="163"/>
      <c r="F945" s="163"/>
      <c r="G945" s="163"/>
      <c r="H945" s="163"/>
      <c r="I945" s="163"/>
      <c r="J945" s="163"/>
      <c r="K945" s="163"/>
      <c r="L945" s="163"/>
      <c r="M945" s="231"/>
      <c r="N945" s="233"/>
      <c r="O945" s="233"/>
      <c r="P945" s="163"/>
      <c r="Q945" s="230"/>
      <c r="R945" s="163"/>
      <c r="S945" s="163"/>
      <c r="T945" s="163"/>
      <c r="U945" s="163"/>
      <c r="V945" s="231"/>
      <c r="W945" s="231"/>
      <c r="X945" s="231"/>
      <c r="Y945" s="231"/>
      <c r="Z945" s="231"/>
      <c r="AA945" s="231"/>
      <c r="AB945" s="231"/>
      <c r="AC945" s="231"/>
      <c r="AD945" s="232"/>
      <c r="AE945" s="232"/>
      <c r="AF945" s="168"/>
      <c r="AG945" s="168"/>
      <c r="AH945" s="168"/>
      <c r="AI945" s="168"/>
      <c r="AJ945" s="168"/>
      <c r="AK945" s="168"/>
      <c r="AL945" s="168"/>
      <c r="AM945" s="168"/>
      <c r="AN945" s="168"/>
      <c r="AO945" s="168"/>
      <c r="AP945" s="168"/>
      <c r="AQ945" s="168"/>
      <c r="AR945" s="168"/>
      <c r="AS945" s="168"/>
      <c r="AT945" s="168"/>
      <c r="AU945" s="168"/>
      <c r="AV945" s="168"/>
      <c r="AW945" s="168"/>
      <c r="AX945" s="168"/>
      <c r="AY945" s="168"/>
      <c r="AZ945" s="168"/>
      <c r="BA945" s="168"/>
      <c r="BB945" s="168"/>
      <c r="BC945" s="221" t="e">
        <f>INT(INDEX('Dados Consolidados'!$R$1:$R$1000000, MATCH(A945, 'Dados Consolidados'!$A$1:$A$1000000, 0)))</f>
        <v>#N/A</v>
      </c>
      <c r="BD945" s="221" t="e">
        <f>INT(INDEX('Dados Consolidados'!$S$1:$S$1000000, MATCH(B945, 'Dados Consolidados'!$B$1:$B$1000000, 0)))</f>
        <v>#N/A</v>
      </c>
      <c r="BE945" s="221" t="e">
        <f>INT(INDEX('Dados Consolidados'!$T$1:$T$1000000, MATCH(E945, 'Dados Consolidados'!$E$1:$E$1000000, 0)))</f>
        <v>#N/A</v>
      </c>
      <c r="BF945" s="221" t="e">
        <f>INT(INDEX('Dados Consolidados'!$U$1:$U$1000000, MATCH(H945, 'Dados Consolidados'!$H$1:$H$1000000, 0)))</f>
        <v>#N/A</v>
      </c>
      <c r="BG945" s="221" t="e">
        <f>INT(INDEX('Dados Consolidados'!$V$1:$V$1000000, MATCH(J945, 'Dados Consolidados'!$J$1:$J$1000000, 0)))</f>
        <v>#N/A</v>
      </c>
      <c r="BH945" s="221" t="e">
        <f>INT(INDEX('Dados Consolidados'!$X$1:$X$1000000, MATCH(K945, 'Dados Consolidados'!$K$1:$K$1000000, 0)))</f>
        <v>#N/A</v>
      </c>
      <c r="BI945" s="221" t="e">
        <f>INT(INDEX('Dados Consolidados'!$Y$1:$Y$1000000, MATCH(L945, 'Dados Consolidados'!$L$1:$L$1000000, 0)))</f>
        <v>#N/A</v>
      </c>
      <c r="BJ945" s="222" t="e">
        <f>INT(INDEX('Dados Consolidados'!$W$1:$W$1000000, MATCH(P945, 'Dados Consolidados'!$P$1:$P$1000000, 0)))</f>
        <v>#N/A</v>
      </c>
      <c r="BK945" s="83" t="str">
        <f>IF(AND(A945&lt;&gt;"",B945&lt;&gt;"",C945&lt;&gt;"",E945&lt;&gt;"",J945&lt;&gt;"",K945&lt;&gt;"",L945&lt;&gt;"",R945&lt;&gt;"",V945&lt;&gt;""),"OK","n/a")</f>
        <v>n/a</v>
      </c>
    </row>
    <row r="946" spans="1:63" s="83" customFormat="1" ht="20.100000000000001" customHeight="1" x14ac:dyDescent="0.25">
      <c r="A946" s="163"/>
      <c r="B946" s="163"/>
      <c r="C946" s="163"/>
      <c r="D946" s="163"/>
      <c r="E946" s="163"/>
      <c r="F946" s="163"/>
      <c r="G946" s="163"/>
      <c r="H946" s="163"/>
      <c r="I946" s="163"/>
      <c r="J946" s="163"/>
      <c r="K946" s="163"/>
      <c r="L946" s="163"/>
      <c r="M946" s="231"/>
      <c r="N946" s="233"/>
      <c r="O946" s="233"/>
      <c r="P946" s="163"/>
      <c r="Q946" s="230"/>
      <c r="R946" s="163"/>
      <c r="S946" s="163"/>
      <c r="T946" s="163"/>
      <c r="U946" s="163"/>
      <c r="V946" s="231"/>
      <c r="W946" s="231"/>
      <c r="X946" s="231"/>
      <c r="Y946" s="231"/>
      <c r="Z946" s="231"/>
      <c r="AA946" s="231"/>
      <c r="AB946" s="231"/>
      <c r="AC946" s="231"/>
      <c r="AD946" s="232"/>
      <c r="AE946" s="232"/>
      <c r="AF946" s="168"/>
      <c r="AG946" s="168"/>
      <c r="AH946" s="168"/>
      <c r="AI946" s="168"/>
      <c r="AJ946" s="168"/>
      <c r="AK946" s="168"/>
      <c r="AL946" s="168"/>
      <c r="AM946" s="168"/>
      <c r="AN946" s="168"/>
      <c r="AO946" s="168"/>
      <c r="AP946" s="168"/>
      <c r="AQ946" s="168"/>
      <c r="AR946" s="168"/>
      <c r="AS946" s="168"/>
      <c r="AT946" s="168"/>
      <c r="AU946" s="168"/>
      <c r="AV946" s="168"/>
      <c r="AW946" s="168"/>
      <c r="AX946" s="168"/>
      <c r="AY946" s="168"/>
      <c r="AZ946" s="168"/>
      <c r="BA946" s="168"/>
      <c r="BB946" s="168"/>
      <c r="BC946" s="221" t="e">
        <f>INT(INDEX('Dados Consolidados'!$R$1:$R$1000000, MATCH(A946, 'Dados Consolidados'!$A$1:$A$1000000, 0)))</f>
        <v>#N/A</v>
      </c>
      <c r="BD946" s="221" t="e">
        <f>INT(INDEX('Dados Consolidados'!$S$1:$S$1000000, MATCH(B946, 'Dados Consolidados'!$B$1:$B$1000000, 0)))</f>
        <v>#N/A</v>
      </c>
      <c r="BE946" s="221" t="e">
        <f>INT(INDEX('Dados Consolidados'!$T$1:$T$1000000, MATCH(E946, 'Dados Consolidados'!$E$1:$E$1000000, 0)))</f>
        <v>#N/A</v>
      </c>
      <c r="BF946" s="221" t="e">
        <f>INT(INDEX('Dados Consolidados'!$U$1:$U$1000000, MATCH(H946, 'Dados Consolidados'!$H$1:$H$1000000, 0)))</f>
        <v>#N/A</v>
      </c>
      <c r="BG946" s="221" t="e">
        <f>INT(INDEX('Dados Consolidados'!$V$1:$V$1000000, MATCH(J946, 'Dados Consolidados'!$J$1:$J$1000000, 0)))</f>
        <v>#N/A</v>
      </c>
      <c r="BH946" s="221" t="e">
        <f>INT(INDEX('Dados Consolidados'!$X$1:$X$1000000, MATCH(K946, 'Dados Consolidados'!$K$1:$K$1000000, 0)))</f>
        <v>#N/A</v>
      </c>
      <c r="BI946" s="221" t="e">
        <f>INT(INDEX('Dados Consolidados'!$Y$1:$Y$1000000, MATCH(L946, 'Dados Consolidados'!$L$1:$L$1000000, 0)))</f>
        <v>#N/A</v>
      </c>
      <c r="BJ946" s="222" t="e">
        <f>INT(INDEX('Dados Consolidados'!$W$1:$W$1000000, MATCH(P946, 'Dados Consolidados'!$P$1:$P$1000000, 0)))</f>
        <v>#N/A</v>
      </c>
      <c r="BK946" s="83" t="str">
        <f>IF(AND(A946&lt;&gt;"",B946&lt;&gt;"",C946&lt;&gt;"",E946&lt;&gt;"",J946&lt;&gt;"",K946&lt;&gt;"",L946&lt;&gt;"",R946&lt;&gt;"",V946&lt;&gt;""),"OK","n/a")</f>
        <v>n/a</v>
      </c>
    </row>
    <row r="947" spans="1:63" s="83" customFormat="1" ht="20.100000000000001" customHeight="1" x14ac:dyDescent="0.25">
      <c r="A947" s="163"/>
      <c r="B947" s="163"/>
      <c r="C947" s="163"/>
      <c r="D947" s="163"/>
      <c r="E947" s="163"/>
      <c r="F947" s="163"/>
      <c r="G947" s="163"/>
      <c r="H947" s="163"/>
      <c r="I947" s="163"/>
      <c r="J947" s="163"/>
      <c r="K947" s="163"/>
      <c r="L947" s="163"/>
      <c r="M947" s="231"/>
      <c r="N947" s="233"/>
      <c r="O947" s="233"/>
      <c r="P947" s="163"/>
      <c r="Q947" s="230"/>
      <c r="R947" s="163"/>
      <c r="S947" s="163"/>
      <c r="T947" s="163"/>
      <c r="U947" s="163"/>
      <c r="V947" s="231"/>
      <c r="W947" s="231"/>
      <c r="X947" s="231"/>
      <c r="Y947" s="231"/>
      <c r="Z947" s="231"/>
      <c r="AA947" s="231"/>
      <c r="AB947" s="231"/>
      <c r="AC947" s="231"/>
      <c r="AD947" s="232"/>
      <c r="AE947" s="232"/>
      <c r="AF947" s="168"/>
      <c r="AG947" s="168"/>
      <c r="AH947" s="168"/>
      <c r="AI947" s="168"/>
      <c r="AJ947" s="168"/>
      <c r="AK947" s="168"/>
      <c r="AL947" s="168"/>
      <c r="AM947" s="168"/>
      <c r="AN947" s="168"/>
      <c r="AO947" s="168"/>
      <c r="AP947" s="168"/>
      <c r="AQ947" s="168"/>
      <c r="AR947" s="168"/>
      <c r="AS947" s="168"/>
      <c r="AT947" s="168"/>
      <c r="AU947" s="168"/>
      <c r="AV947" s="168"/>
      <c r="AW947" s="168"/>
      <c r="AX947" s="168"/>
      <c r="AY947" s="168"/>
      <c r="AZ947" s="168"/>
      <c r="BA947" s="168"/>
      <c r="BB947" s="168"/>
      <c r="BC947" s="221" t="e">
        <f>INT(INDEX('Dados Consolidados'!$R$1:$R$1000000, MATCH(A947, 'Dados Consolidados'!$A$1:$A$1000000, 0)))</f>
        <v>#N/A</v>
      </c>
      <c r="BD947" s="221" t="e">
        <f>INT(INDEX('Dados Consolidados'!$S$1:$S$1000000, MATCH(B947, 'Dados Consolidados'!$B$1:$B$1000000, 0)))</f>
        <v>#N/A</v>
      </c>
      <c r="BE947" s="221" t="e">
        <f>INT(INDEX('Dados Consolidados'!$T$1:$T$1000000, MATCH(E947, 'Dados Consolidados'!$E$1:$E$1000000, 0)))</f>
        <v>#N/A</v>
      </c>
      <c r="BF947" s="221" t="e">
        <f>INT(INDEX('Dados Consolidados'!$U$1:$U$1000000, MATCH(H947, 'Dados Consolidados'!$H$1:$H$1000000, 0)))</f>
        <v>#N/A</v>
      </c>
      <c r="BG947" s="221" t="e">
        <f>INT(INDEX('Dados Consolidados'!$V$1:$V$1000000, MATCH(J947, 'Dados Consolidados'!$J$1:$J$1000000, 0)))</f>
        <v>#N/A</v>
      </c>
      <c r="BH947" s="221" t="e">
        <f>INT(INDEX('Dados Consolidados'!$X$1:$X$1000000, MATCH(K947, 'Dados Consolidados'!$K$1:$K$1000000, 0)))</f>
        <v>#N/A</v>
      </c>
      <c r="BI947" s="221" t="e">
        <f>INT(INDEX('Dados Consolidados'!$Y$1:$Y$1000000, MATCH(L947, 'Dados Consolidados'!$L$1:$L$1000000, 0)))</f>
        <v>#N/A</v>
      </c>
      <c r="BJ947" s="222" t="e">
        <f>INT(INDEX('Dados Consolidados'!$W$1:$W$1000000, MATCH(P947, 'Dados Consolidados'!$P$1:$P$1000000, 0)))</f>
        <v>#N/A</v>
      </c>
      <c r="BK947" s="83" t="str">
        <f>IF(AND(A947&lt;&gt;"",B947&lt;&gt;"",C947&lt;&gt;"",E947&lt;&gt;"",J947&lt;&gt;"",K947&lt;&gt;"",L947&lt;&gt;"",R947&lt;&gt;"",V947&lt;&gt;""),"OK","n/a")</f>
        <v>n/a</v>
      </c>
    </row>
    <row r="948" spans="1:63" s="83" customFormat="1" ht="20.100000000000001" customHeight="1" x14ac:dyDescent="0.25">
      <c r="A948" s="163"/>
      <c r="B948" s="163"/>
      <c r="C948" s="163"/>
      <c r="D948" s="163"/>
      <c r="E948" s="163"/>
      <c r="F948" s="163"/>
      <c r="G948" s="163"/>
      <c r="H948" s="163"/>
      <c r="I948" s="163"/>
      <c r="J948" s="163"/>
      <c r="K948" s="163"/>
      <c r="L948" s="163"/>
      <c r="M948" s="231"/>
      <c r="N948" s="233"/>
      <c r="O948" s="233"/>
      <c r="P948" s="163"/>
      <c r="Q948" s="230"/>
      <c r="R948" s="163"/>
      <c r="S948" s="163"/>
      <c r="T948" s="163"/>
      <c r="U948" s="163"/>
      <c r="V948" s="231"/>
      <c r="W948" s="231"/>
      <c r="X948" s="231"/>
      <c r="Y948" s="231"/>
      <c r="Z948" s="231"/>
      <c r="AA948" s="231"/>
      <c r="AB948" s="231"/>
      <c r="AC948" s="231"/>
      <c r="AD948" s="232"/>
      <c r="AE948" s="232"/>
      <c r="AF948" s="168"/>
      <c r="AG948" s="168"/>
      <c r="AH948" s="168"/>
      <c r="AI948" s="168"/>
      <c r="AJ948" s="168"/>
      <c r="AK948" s="168"/>
      <c r="AL948" s="168"/>
      <c r="AM948" s="168"/>
      <c r="AN948" s="168"/>
      <c r="AO948" s="168"/>
      <c r="AP948" s="168"/>
      <c r="AQ948" s="168"/>
      <c r="AR948" s="168"/>
      <c r="AS948" s="168"/>
      <c r="AT948" s="168"/>
      <c r="AU948" s="168"/>
      <c r="AV948" s="168"/>
      <c r="AW948" s="168"/>
      <c r="AX948" s="168"/>
      <c r="AY948" s="168"/>
      <c r="AZ948" s="168"/>
      <c r="BA948" s="168"/>
      <c r="BB948" s="168"/>
      <c r="BC948" s="221" t="e">
        <f>INT(INDEX('Dados Consolidados'!$R$1:$R$1000000, MATCH(A948, 'Dados Consolidados'!$A$1:$A$1000000, 0)))</f>
        <v>#N/A</v>
      </c>
      <c r="BD948" s="221" t="e">
        <f>INT(INDEX('Dados Consolidados'!$S$1:$S$1000000, MATCH(B948, 'Dados Consolidados'!$B$1:$B$1000000, 0)))</f>
        <v>#N/A</v>
      </c>
      <c r="BE948" s="221" t="e">
        <f>INT(INDEX('Dados Consolidados'!$T$1:$T$1000000, MATCH(E948, 'Dados Consolidados'!$E$1:$E$1000000, 0)))</f>
        <v>#N/A</v>
      </c>
      <c r="BF948" s="221" t="e">
        <f>INT(INDEX('Dados Consolidados'!$U$1:$U$1000000, MATCH(H948, 'Dados Consolidados'!$H$1:$H$1000000, 0)))</f>
        <v>#N/A</v>
      </c>
      <c r="BG948" s="221" t="e">
        <f>INT(INDEX('Dados Consolidados'!$V$1:$V$1000000, MATCH(J948, 'Dados Consolidados'!$J$1:$J$1000000, 0)))</f>
        <v>#N/A</v>
      </c>
      <c r="BH948" s="221" t="e">
        <f>INT(INDEX('Dados Consolidados'!$X$1:$X$1000000, MATCH(K948, 'Dados Consolidados'!$K$1:$K$1000000, 0)))</f>
        <v>#N/A</v>
      </c>
      <c r="BI948" s="221" t="e">
        <f>INT(INDEX('Dados Consolidados'!$Y$1:$Y$1000000, MATCH(L948, 'Dados Consolidados'!$L$1:$L$1000000, 0)))</f>
        <v>#N/A</v>
      </c>
      <c r="BJ948" s="222" t="e">
        <f>INT(INDEX('Dados Consolidados'!$W$1:$W$1000000, MATCH(P948, 'Dados Consolidados'!$P$1:$P$1000000, 0)))</f>
        <v>#N/A</v>
      </c>
      <c r="BK948" s="83" t="str">
        <f>IF(AND(A948&lt;&gt;"",B948&lt;&gt;"",C948&lt;&gt;"",E948&lt;&gt;"",J948&lt;&gt;"",K948&lt;&gt;"",L948&lt;&gt;"",R948&lt;&gt;"",V948&lt;&gt;""),"OK","n/a")</f>
        <v>n/a</v>
      </c>
    </row>
    <row r="949" spans="1:63" s="83" customFormat="1" ht="20.100000000000001" customHeight="1" x14ac:dyDescent="0.25">
      <c r="A949" s="163"/>
      <c r="B949" s="163"/>
      <c r="C949" s="163"/>
      <c r="D949" s="163"/>
      <c r="E949" s="163"/>
      <c r="F949" s="163"/>
      <c r="G949" s="163"/>
      <c r="H949" s="163"/>
      <c r="I949" s="163"/>
      <c r="J949" s="163"/>
      <c r="K949" s="163"/>
      <c r="L949" s="163"/>
      <c r="M949" s="231"/>
      <c r="N949" s="233"/>
      <c r="O949" s="233"/>
      <c r="P949" s="163"/>
      <c r="Q949" s="230"/>
      <c r="R949" s="163"/>
      <c r="S949" s="163"/>
      <c r="T949" s="163"/>
      <c r="U949" s="163"/>
      <c r="V949" s="231"/>
      <c r="W949" s="231"/>
      <c r="X949" s="231"/>
      <c r="Y949" s="231"/>
      <c r="Z949" s="231"/>
      <c r="AA949" s="231"/>
      <c r="AB949" s="231"/>
      <c r="AC949" s="231"/>
      <c r="AD949" s="232"/>
      <c r="AE949" s="232"/>
      <c r="AF949" s="168"/>
      <c r="AG949" s="168"/>
      <c r="AH949" s="168"/>
      <c r="AI949" s="168"/>
      <c r="AJ949" s="168"/>
      <c r="AK949" s="168"/>
      <c r="AL949" s="168"/>
      <c r="AM949" s="168"/>
      <c r="AN949" s="168"/>
      <c r="AO949" s="168"/>
      <c r="AP949" s="168"/>
      <c r="AQ949" s="168"/>
      <c r="AR949" s="168"/>
      <c r="AS949" s="168"/>
      <c r="AT949" s="168"/>
      <c r="AU949" s="168"/>
      <c r="AV949" s="168"/>
      <c r="AW949" s="168"/>
      <c r="AX949" s="168"/>
      <c r="AY949" s="168"/>
      <c r="AZ949" s="168"/>
      <c r="BA949" s="168"/>
      <c r="BB949" s="168"/>
      <c r="BC949" s="221" t="e">
        <f>INT(INDEX('Dados Consolidados'!$R$1:$R$1000000, MATCH(A949, 'Dados Consolidados'!$A$1:$A$1000000, 0)))</f>
        <v>#N/A</v>
      </c>
      <c r="BD949" s="221" t="e">
        <f>INT(INDEX('Dados Consolidados'!$S$1:$S$1000000, MATCH(B949, 'Dados Consolidados'!$B$1:$B$1000000, 0)))</f>
        <v>#N/A</v>
      </c>
      <c r="BE949" s="221" t="e">
        <f>INT(INDEX('Dados Consolidados'!$T$1:$T$1000000, MATCH(E949, 'Dados Consolidados'!$E$1:$E$1000000, 0)))</f>
        <v>#N/A</v>
      </c>
      <c r="BF949" s="221" t="e">
        <f>INT(INDEX('Dados Consolidados'!$U$1:$U$1000000, MATCH(H949, 'Dados Consolidados'!$H$1:$H$1000000, 0)))</f>
        <v>#N/A</v>
      </c>
      <c r="BG949" s="221" t="e">
        <f>INT(INDEX('Dados Consolidados'!$V$1:$V$1000000, MATCH(J949, 'Dados Consolidados'!$J$1:$J$1000000, 0)))</f>
        <v>#N/A</v>
      </c>
      <c r="BH949" s="221" t="e">
        <f>INT(INDEX('Dados Consolidados'!$X$1:$X$1000000, MATCH(K949, 'Dados Consolidados'!$K$1:$K$1000000, 0)))</f>
        <v>#N/A</v>
      </c>
      <c r="BI949" s="221" t="e">
        <f>INT(INDEX('Dados Consolidados'!$Y$1:$Y$1000000, MATCH(L949, 'Dados Consolidados'!$L$1:$L$1000000, 0)))</f>
        <v>#N/A</v>
      </c>
      <c r="BJ949" s="222" t="e">
        <f>INT(INDEX('Dados Consolidados'!$W$1:$W$1000000, MATCH(P949, 'Dados Consolidados'!$P$1:$P$1000000, 0)))</f>
        <v>#N/A</v>
      </c>
      <c r="BK949" s="83" t="str">
        <f>IF(AND(A949&lt;&gt;"",B949&lt;&gt;"",C949&lt;&gt;"",E949&lt;&gt;"",J949&lt;&gt;"",K949&lt;&gt;"",L949&lt;&gt;"",R949&lt;&gt;"",V949&lt;&gt;""),"OK","n/a")</f>
        <v>n/a</v>
      </c>
    </row>
    <row r="950" spans="1:63" s="83" customFormat="1" ht="20.100000000000001" customHeight="1" x14ac:dyDescent="0.25">
      <c r="A950" s="163"/>
      <c r="B950" s="163"/>
      <c r="C950" s="163"/>
      <c r="D950" s="163"/>
      <c r="E950" s="163"/>
      <c r="F950" s="163"/>
      <c r="G950" s="163"/>
      <c r="H950" s="163"/>
      <c r="I950" s="163"/>
      <c r="J950" s="163"/>
      <c r="K950" s="163"/>
      <c r="L950" s="163"/>
      <c r="M950" s="231"/>
      <c r="N950" s="233"/>
      <c r="O950" s="233"/>
      <c r="P950" s="163"/>
      <c r="Q950" s="230"/>
      <c r="R950" s="163"/>
      <c r="S950" s="163"/>
      <c r="T950" s="163"/>
      <c r="U950" s="163"/>
      <c r="V950" s="231"/>
      <c r="W950" s="231"/>
      <c r="X950" s="231"/>
      <c r="Y950" s="231"/>
      <c r="Z950" s="231"/>
      <c r="AA950" s="231"/>
      <c r="AB950" s="231"/>
      <c r="AC950" s="231"/>
      <c r="AD950" s="232"/>
      <c r="AE950" s="232"/>
      <c r="AF950" s="168"/>
      <c r="AG950" s="168"/>
      <c r="AH950" s="168"/>
      <c r="AI950" s="168"/>
      <c r="AJ950" s="168"/>
      <c r="AK950" s="168"/>
      <c r="AL950" s="168"/>
      <c r="AM950" s="168"/>
      <c r="AN950" s="168"/>
      <c r="AO950" s="168"/>
      <c r="AP950" s="168"/>
      <c r="AQ950" s="168"/>
      <c r="AR950" s="168"/>
      <c r="AS950" s="168"/>
      <c r="AT950" s="168"/>
      <c r="AU950" s="168"/>
      <c r="AV950" s="168"/>
      <c r="AW950" s="168"/>
      <c r="AX950" s="168"/>
      <c r="AY950" s="168"/>
      <c r="AZ950" s="168"/>
      <c r="BA950" s="168"/>
      <c r="BB950" s="168"/>
      <c r="BC950" s="221" t="e">
        <f>INT(INDEX('Dados Consolidados'!$R$1:$R$1000000, MATCH(A950, 'Dados Consolidados'!$A$1:$A$1000000, 0)))</f>
        <v>#N/A</v>
      </c>
      <c r="BD950" s="221" t="e">
        <f>INT(INDEX('Dados Consolidados'!$S$1:$S$1000000, MATCH(B950, 'Dados Consolidados'!$B$1:$B$1000000, 0)))</f>
        <v>#N/A</v>
      </c>
      <c r="BE950" s="221" t="e">
        <f>INT(INDEX('Dados Consolidados'!$T$1:$T$1000000, MATCH(E950, 'Dados Consolidados'!$E$1:$E$1000000, 0)))</f>
        <v>#N/A</v>
      </c>
      <c r="BF950" s="221" t="e">
        <f>INT(INDEX('Dados Consolidados'!$U$1:$U$1000000, MATCH(H950, 'Dados Consolidados'!$H$1:$H$1000000, 0)))</f>
        <v>#N/A</v>
      </c>
      <c r="BG950" s="221" t="e">
        <f>INT(INDEX('Dados Consolidados'!$V$1:$V$1000000, MATCH(J950, 'Dados Consolidados'!$J$1:$J$1000000, 0)))</f>
        <v>#N/A</v>
      </c>
      <c r="BH950" s="221" t="e">
        <f>INT(INDEX('Dados Consolidados'!$X$1:$X$1000000, MATCH(K950, 'Dados Consolidados'!$K$1:$K$1000000, 0)))</f>
        <v>#N/A</v>
      </c>
      <c r="BI950" s="221" t="e">
        <f>INT(INDEX('Dados Consolidados'!$Y$1:$Y$1000000, MATCH(L950, 'Dados Consolidados'!$L$1:$L$1000000, 0)))</f>
        <v>#N/A</v>
      </c>
      <c r="BJ950" s="222" t="e">
        <f>INT(INDEX('Dados Consolidados'!$W$1:$W$1000000, MATCH(P950, 'Dados Consolidados'!$P$1:$P$1000000, 0)))</f>
        <v>#N/A</v>
      </c>
      <c r="BK950" s="83" t="str">
        <f>IF(AND(A950&lt;&gt;"",B950&lt;&gt;"",C950&lt;&gt;"",E950&lt;&gt;"",J950&lt;&gt;"",K950&lt;&gt;"",L950&lt;&gt;"",R950&lt;&gt;"",V950&lt;&gt;""),"OK","n/a")</f>
        <v>n/a</v>
      </c>
    </row>
    <row r="951" spans="1:63" s="83" customFormat="1" ht="20.100000000000001" customHeight="1" x14ac:dyDescent="0.25">
      <c r="A951" s="163"/>
      <c r="B951" s="163"/>
      <c r="C951" s="163"/>
      <c r="D951" s="163"/>
      <c r="E951" s="163"/>
      <c r="F951" s="163"/>
      <c r="G951" s="163"/>
      <c r="H951" s="163"/>
      <c r="I951" s="163"/>
      <c r="J951" s="163"/>
      <c r="K951" s="163"/>
      <c r="L951" s="163"/>
      <c r="M951" s="231"/>
      <c r="N951" s="233"/>
      <c r="O951" s="233"/>
      <c r="P951" s="163"/>
      <c r="Q951" s="230"/>
      <c r="R951" s="163"/>
      <c r="S951" s="163"/>
      <c r="T951" s="163"/>
      <c r="U951" s="163"/>
      <c r="V951" s="231"/>
      <c r="W951" s="231"/>
      <c r="X951" s="231"/>
      <c r="Y951" s="231"/>
      <c r="Z951" s="231"/>
      <c r="AA951" s="231"/>
      <c r="AB951" s="231"/>
      <c r="AC951" s="231"/>
      <c r="AD951" s="232"/>
      <c r="AE951" s="232"/>
      <c r="AF951" s="168"/>
      <c r="AG951" s="168"/>
      <c r="AH951" s="168"/>
      <c r="AI951" s="168"/>
      <c r="AJ951" s="168"/>
      <c r="AK951" s="168"/>
      <c r="AL951" s="168"/>
      <c r="AM951" s="168"/>
      <c r="AN951" s="168"/>
      <c r="AO951" s="168"/>
      <c r="AP951" s="168"/>
      <c r="AQ951" s="168"/>
      <c r="AR951" s="168"/>
      <c r="AS951" s="168"/>
      <c r="AT951" s="168"/>
      <c r="AU951" s="168"/>
      <c r="AV951" s="168"/>
      <c r="AW951" s="168"/>
      <c r="AX951" s="168"/>
      <c r="AY951" s="168"/>
      <c r="AZ951" s="168"/>
      <c r="BA951" s="168"/>
      <c r="BB951" s="168"/>
      <c r="BC951" s="221" t="e">
        <f>INT(INDEX('Dados Consolidados'!$R$1:$R$1000000, MATCH(A951, 'Dados Consolidados'!$A$1:$A$1000000, 0)))</f>
        <v>#N/A</v>
      </c>
      <c r="BD951" s="221" t="e">
        <f>INT(INDEX('Dados Consolidados'!$S$1:$S$1000000, MATCH(B951, 'Dados Consolidados'!$B$1:$B$1000000, 0)))</f>
        <v>#N/A</v>
      </c>
      <c r="BE951" s="221" t="e">
        <f>INT(INDEX('Dados Consolidados'!$T$1:$T$1000000, MATCH(E951, 'Dados Consolidados'!$E$1:$E$1000000, 0)))</f>
        <v>#N/A</v>
      </c>
      <c r="BF951" s="221" t="e">
        <f>INT(INDEX('Dados Consolidados'!$U$1:$U$1000000, MATCH(H951, 'Dados Consolidados'!$H$1:$H$1000000, 0)))</f>
        <v>#N/A</v>
      </c>
      <c r="BG951" s="221" t="e">
        <f>INT(INDEX('Dados Consolidados'!$V$1:$V$1000000, MATCH(J951, 'Dados Consolidados'!$J$1:$J$1000000, 0)))</f>
        <v>#N/A</v>
      </c>
      <c r="BH951" s="221" t="e">
        <f>INT(INDEX('Dados Consolidados'!$X$1:$X$1000000, MATCH(K951, 'Dados Consolidados'!$K$1:$K$1000000, 0)))</f>
        <v>#N/A</v>
      </c>
      <c r="BI951" s="221" t="e">
        <f>INT(INDEX('Dados Consolidados'!$Y$1:$Y$1000000, MATCH(L951, 'Dados Consolidados'!$L$1:$L$1000000, 0)))</f>
        <v>#N/A</v>
      </c>
      <c r="BJ951" s="222" t="e">
        <f>INT(INDEX('Dados Consolidados'!$W$1:$W$1000000, MATCH(P951, 'Dados Consolidados'!$P$1:$P$1000000, 0)))</f>
        <v>#N/A</v>
      </c>
      <c r="BK951" s="83" t="str">
        <f>IF(AND(A951&lt;&gt;"",B951&lt;&gt;"",C951&lt;&gt;"",E951&lt;&gt;"",J951&lt;&gt;"",K951&lt;&gt;"",L951&lt;&gt;"",R951&lt;&gt;"",V951&lt;&gt;""),"OK","n/a")</f>
        <v>n/a</v>
      </c>
    </row>
    <row r="952" spans="1:63" s="83" customFormat="1" ht="20.100000000000001" customHeight="1" x14ac:dyDescent="0.25">
      <c r="A952" s="163"/>
      <c r="B952" s="163"/>
      <c r="C952" s="163"/>
      <c r="D952" s="163"/>
      <c r="E952" s="163"/>
      <c r="F952" s="163"/>
      <c r="G952" s="163"/>
      <c r="H952" s="163"/>
      <c r="I952" s="163"/>
      <c r="J952" s="163"/>
      <c r="K952" s="163"/>
      <c r="L952" s="163"/>
      <c r="M952" s="231"/>
      <c r="N952" s="233"/>
      <c r="O952" s="233"/>
      <c r="P952" s="163"/>
      <c r="Q952" s="230"/>
      <c r="R952" s="163"/>
      <c r="S952" s="163"/>
      <c r="T952" s="163"/>
      <c r="U952" s="163"/>
      <c r="V952" s="231"/>
      <c r="W952" s="231"/>
      <c r="X952" s="231"/>
      <c r="Y952" s="231"/>
      <c r="Z952" s="231"/>
      <c r="AA952" s="231"/>
      <c r="AB952" s="231"/>
      <c r="AC952" s="231"/>
      <c r="AD952" s="232"/>
      <c r="AE952" s="232"/>
      <c r="AF952" s="168"/>
      <c r="AG952" s="168"/>
      <c r="AH952" s="168"/>
      <c r="AI952" s="168"/>
      <c r="AJ952" s="168"/>
      <c r="AK952" s="168"/>
      <c r="AL952" s="168"/>
      <c r="AM952" s="168"/>
      <c r="AN952" s="168"/>
      <c r="AO952" s="168"/>
      <c r="AP952" s="168"/>
      <c r="AQ952" s="168"/>
      <c r="AR952" s="168"/>
      <c r="AS952" s="168"/>
      <c r="AT952" s="168"/>
      <c r="AU952" s="168"/>
      <c r="AV952" s="168"/>
      <c r="AW952" s="168"/>
      <c r="AX952" s="168"/>
      <c r="AY952" s="168"/>
      <c r="AZ952" s="168"/>
      <c r="BA952" s="168"/>
      <c r="BB952" s="168"/>
      <c r="BC952" s="221" t="e">
        <f>INT(INDEX('Dados Consolidados'!$R$1:$R$1000000, MATCH(A952, 'Dados Consolidados'!$A$1:$A$1000000, 0)))</f>
        <v>#N/A</v>
      </c>
      <c r="BD952" s="221" t="e">
        <f>INT(INDEX('Dados Consolidados'!$S$1:$S$1000000, MATCH(B952, 'Dados Consolidados'!$B$1:$B$1000000, 0)))</f>
        <v>#N/A</v>
      </c>
      <c r="BE952" s="221" t="e">
        <f>INT(INDEX('Dados Consolidados'!$T$1:$T$1000000, MATCH(E952, 'Dados Consolidados'!$E$1:$E$1000000, 0)))</f>
        <v>#N/A</v>
      </c>
      <c r="BF952" s="221" t="e">
        <f>INT(INDEX('Dados Consolidados'!$U$1:$U$1000000, MATCH(H952, 'Dados Consolidados'!$H$1:$H$1000000, 0)))</f>
        <v>#N/A</v>
      </c>
      <c r="BG952" s="221" t="e">
        <f>INT(INDEX('Dados Consolidados'!$V$1:$V$1000000, MATCH(J952, 'Dados Consolidados'!$J$1:$J$1000000, 0)))</f>
        <v>#N/A</v>
      </c>
      <c r="BH952" s="221" t="e">
        <f>INT(INDEX('Dados Consolidados'!$X$1:$X$1000000, MATCH(K952, 'Dados Consolidados'!$K$1:$K$1000000, 0)))</f>
        <v>#N/A</v>
      </c>
      <c r="BI952" s="221" t="e">
        <f>INT(INDEX('Dados Consolidados'!$Y$1:$Y$1000000, MATCH(L952, 'Dados Consolidados'!$L$1:$L$1000000, 0)))</f>
        <v>#N/A</v>
      </c>
      <c r="BJ952" s="222" t="e">
        <f>INT(INDEX('Dados Consolidados'!$W$1:$W$1000000, MATCH(P952, 'Dados Consolidados'!$P$1:$P$1000000, 0)))</f>
        <v>#N/A</v>
      </c>
      <c r="BK952" s="83" t="str">
        <f>IF(AND(A952&lt;&gt;"",B952&lt;&gt;"",C952&lt;&gt;"",E952&lt;&gt;"",J952&lt;&gt;"",K952&lt;&gt;"",L952&lt;&gt;"",R952&lt;&gt;"",V952&lt;&gt;""),"OK","n/a")</f>
        <v>n/a</v>
      </c>
    </row>
    <row r="953" spans="1:63" s="83" customFormat="1" ht="20.100000000000001" customHeight="1" x14ac:dyDescent="0.25">
      <c r="A953" s="163"/>
      <c r="B953" s="163"/>
      <c r="C953" s="163"/>
      <c r="D953" s="163"/>
      <c r="E953" s="163"/>
      <c r="F953" s="163"/>
      <c r="G953" s="163"/>
      <c r="H953" s="163"/>
      <c r="I953" s="163"/>
      <c r="J953" s="163"/>
      <c r="K953" s="163"/>
      <c r="L953" s="163"/>
      <c r="M953" s="231"/>
      <c r="N953" s="233"/>
      <c r="O953" s="233"/>
      <c r="P953" s="163"/>
      <c r="Q953" s="230"/>
      <c r="R953" s="163"/>
      <c r="S953" s="163"/>
      <c r="T953" s="163"/>
      <c r="U953" s="163"/>
      <c r="V953" s="231"/>
      <c r="W953" s="231"/>
      <c r="X953" s="231"/>
      <c r="Y953" s="231"/>
      <c r="Z953" s="231"/>
      <c r="AA953" s="231"/>
      <c r="AB953" s="231"/>
      <c r="AC953" s="231"/>
      <c r="AD953" s="232"/>
      <c r="AE953" s="232"/>
      <c r="AF953" s="168"/>
      <c r="AG953" s="168"/>
      <c r="AH953" s="168"/>
      <c r="AI953" s="168"/>
      <c r="AJ953" s="168"/>
      <c r="AK953" s="168"/>
      <c r="AL953" s="168"/>
      <c r="AM953" s="168"/>
      <c r="AN953" s="168"/>
      <c r="AO953" s="168"/>
      <c r="AP953" s="168"/>
      <c r="AQ953" s="168"/>
      <c r="AR953" s="168"/>
      <c r="AS953" s="168"/>
      <c r="AT953" s="168"/>
      <c r="AU953" s="168"/>
      <c r="AV953" s="168"/>
      <c r="AW953" s="168"/>
      <c r="AX953" s="168"/>
      <c r="AY953" s="168"/>
      <c r="AZ953" s="168"/>
      <c r="BA953" s="168"/>
      <c r="BB953" s="168"/>
      <c r="BC953" s="221" t="e">
        <f>INT(INDEX('Dados Consolidados'!$R$1:$R$1000000, MATCH(A953, 'Dados Consolidados'!$A$1:$A$1000000, 0)))</f>
        <v>#N/A</v>
      </c>
      <c r="BD953" s="221" t="e">
        <f>INT(INDEX('Dados Consolidados'!$S$1:$S$1000000, MATCH(B953, 'Dados Consolidados'!$B$1:$B$1000000, 0)))</f>
        <v>#N/A</v>
      </c>
      <c r="BE953" s="221" t="e">
        <f>INT(INDEX('Dados Consolidados'!$T$1:$T$1000000, MATCH(E953, 'Dados Consolidados'!$E$1:$E$1000000, 0)))</f>
        <v>#N/A</v>
      </c>
      <c r="BF953" s="221" t="e">
        <f>INT(INDEX('Dados Consolidados'!$U$1:$U$1000000, MATCH(H953, 'Dados Consolidados'!$H$1:$H$1000000, 0)))</f>
        <v>#N/A</v>
      </c>
      <c r="BG953" s="221" t="e">
        <f>INT(INDEX('Dados Consolidados'!$V$1:$V$1000000, MATCH(J953, 'Dados Consolidados'!$J$1:$J$1000000, 0)))</f>
        <v>#N/A</v>
      </c>
      <c r="BH953" s="221" t="e">
        <f>INT(INDEX('Dados Consolidados'!$X$1:$X$1000000, MATCH(K953, 'Dados Consolidados'!$K$1:$K$1000000, 0)))</f>
        <v>#N/A</v>
      </c>
      <c r="BI953" s="221" t="e">
        <f>INT(INDEX('Dados Consolidados'!$Y$1:$Y$1000000, MATCH(L953, 'Dados Consolidados'!$L$1:$L$1000000, 0)))</f>
        <v>#N/A</v>
      </c>
      <c r="BJ953" s="222" t="e">
        <f>INT(INDEX('Dados Consolidados'!$W$1:$W$1000000, MATCH(P953, 'Dados Consolidados'!$P$1:$P$1000000, 0)))</f>
        <v>#N/A</v>
      </c>
      <c r="BK953" s="83" t="str">
        <f>IF(AND(A953&lt;&gt;"",B953&lt;&gt;"",C953&lt;&gt;"",E953&lt;&gt;"",J953&lt;&gt;"",K953&lt;&gt;"",L953&lt;&gt;"",R953&lt;&gt;"",V953&lt;&gt;""),"OK","n/a")</f>
        <v>n/a</v>
      </c>
    </row>
    <row r="954" spans="1:63" s="83" customFormat="1" ht="20.100000000000001" customHeight="1" x14ac:dyDescent="0.25">
      <c r="A954" s="163"/>
      <c r="B954" s="163"/>
      <c r="C954" s="163"/>
      <c r="D954" s="163"/>
      <c r="E954" s="163"/>
      <c r="F954" s="163"/>
      <c r="G954" s="163"/>
      <c r="H954" s="163"/>
      <c r="I954" s="163"/>
      <c r="J954" s="163"/>
      <c r="K954" s="163"/>
      <c r="L954" s="163"/>
      <c r="M954" s="231"/>
      <c r="N954" s="233"/>
      <c r="O954" s="233"/>
      <c r="P954" s="163"/>
      <c r="Q954" s="230"/>
      <c r="R954" s="163"/>
      <c r="S954" s="163"/>
      <c r="T954" s="163"/>
      <c r="U954" s="163"/>
      <c r="V954" s="231"/>
      <c r="W954" s="231"/>
      <c r="X954" s="231"/>
      <c r="Y954" s="231"/>
      <c r="Z954" s="231"/>
      <c r="AA954" s="231"/>
      <c r="AB954" s="231"/>
      <c r="AC954" s="231"/>
      <c r="AD954" s="232"/>
      <c r="AE954" s="232"/>
      <c r="AF954" s="168"/>
      <c r="AG954" s="168"/>
      <c r="AH954" s="168"/>
      <c r="AI954" s="168"/>
      <c r="AJ954" s="168"/>
      <c r="AK954" s="168"/>
      <c r="AL954" s="168"/>
      <c r="AM954" s="168"/>
      <c r="AN954" s="168"/>
      <c r="AO954" s="168"/>
      <c r="AP954" s="168"/>
      <c r="AQ954" s="168"/>
      <c r="AR954" s="168"/>
      <c r="AS954" s="168"/>
      <c r="AT954" s="168"/>
      <c r="AU954" s="168"/>
      <c r="AV954" s="168"/>
      <c r="AW954" s="168"/>
      <c r="AX954" s="168"/>
      <c r="AY954" s="168"/>
      <c r="AZ954" s="168"/>
      <c r="BA954" s="168"/>
      <c r="BB954" s="168"/>
      <c r="BC954" s="221" t="e">
        <f>INT(INDEX('Dados Consolidados'!$R$1:$R$1000000, MATCH(A954, 'Dados Consolidados'!$A$1:$A$1000000, 0)))</f>
        <v>#N/A</v>
      </c>
      <c r="BD954" s="221" t="e">
        <f>INT(INDEX('Dados Consolidados'!$S$1:$S$1000000, MATCH(B954, 'Dados Consolidados'!$B$1:$B$1000000, 0)))</f>
        <v>#N/A</v>
      </c>
      <c r="BE954" s="221" t="e">
        <f>INT(INDEX('Dados Consolidados'!$T$1:$T$1000000, MATCH(E954, 'Dados Consolidados'!$E$1:$E$1000000, 0)))</f>
        <v>#N/A</v>
      </c>
      <c r="BF954" s="221" t="e">
        <f>INT(INDEX('Dados Consolidados'!$U$1:$U$1000000, MATCH(H954, 'Dados Consolidados'!$H$1:$H$1000000, 0)))</f>
        <v>#N/A</v>
      </c>
      <c r="BG954" s="221" t="e">
        <f>INT(INDEX('Dados Consolidados'!$V$1:$V$1000000, MATCH(J954, 'Dados Consolidados'!$J$1:$J$1000000, 0)))</f>
        <v>#N/A</v>
      </c>
      <c r="BH954" s="221" t="e">
        <f>INT(INDEX('Dados Consolidados'!$X$1:$X$1000000, MATCH(K954, 'Dados Consolidados'!$K$1:$K$1000000, 0)))</f>
        <v>#N/A</v>
      </c>
      <c r="BI954" s="221" t="e">
        <f>INT(INDEX('Dados Consolidados'!$Y$1:$Y$1000000, MATCH(L954, 'Dados Consolidados'!$L$1:$L$1000000, 0)))</f>
        <v>#N/A</v>
      </c>
      <c r="BJ954" s="222" t="e">
        <f>INT(INDEX('Dados Consolidados'!$W$1:$W$1000000, MATCH(P954, 'Dados Consolidados'!$P$1:$P$1000000, 0)))</f>
        <v>#N/A</v>
      </c>
      <c r="BK954" s="83" t="str">
        <f>IF(AND(A954&lt;&gt;"",B954&lt;&gt;"",C954&lt;&gt;"",E954&lt;&gt;"",J954&lt;&gt;"",K954&lt;&gt;"",L954&lt;&gt;"",R954&lt;&gt;"",V954&lt;&gt;""),"OK","n/a")</f>
        <v>n/a</v>
      </c>
    </row>
    <row r="955" spans="1:63" s="83" customFormat="1" ht="20.100000000000001" customHeight="1" x14ac:dyDescent="0.25">
      <c r="A955" s="163"/>
      <c r="B955" s="163"/>
      <c r="C955" s="163"/>
      <c r="D955" s="163"/>
      <c r="E955" s="163"/>
      <c r="F955" s="163"/>
      <c r="G955" s="163"/>
      <c r="H955" s="163"/>
      <c r="I955" s="163"/>
      <c r="J955" s="163"/>
      <c r="K955" s="163"/>
      <c r="L955" s="163"/>
      <c r="M955" s="231"/>
      <c r="N955" s="233"/>
      <c r="O955" s="233"/>
      <c r="P955" s="163"/>
      <c r="Q955" s="230"/>
      <c r="R955" s="163"/>
      <c r="S955" s="163"/>
      <c r="T955" s="163"/>
      <c r="U955" s="163"/>
      <c r="V955" s="231"/>
      <c r="W955" s="231"/>
      <c r="X955" s="231"/>
      <c r="Y955" s="231"/>
      <c r="Z955" s="231"/>
      <c r="AA955" s="231"/>
      <c r="AB955" s="231"/>
      <c r="AC955" s="231"/>
      <c r="AD955" s="232"/>
      <c r="AE955" s="232"/>
      <c r="AF955" s="168"/>
      <c r="AG955" s="168"/>
      <c r="AH955" s="168"/>
      <c r="AI955" s="168"/>
      <c r="AJ955" s="168"/>
      <c r="AK955" s="168"/>
      <c r="AL955" s="168"/>
      <c r="AM955" s="168"/>
      <c r="AN955" s="168"/>
      <c r="AO955" s="168"/>
      <c r="AP955" s="168"/>
      <c r="AQ955" s="168"/>
      <c r="AR955" s="168"/>
      <c r="AS955" s="168"/>
      <c r="AT955" s="168"/>
      <c r="AU955" s="168"/>
      <c r="AV955" s="168"/>
      <c r="AW955" s="168"/>
      <c r="AX955" s="168"/>
      <c r="AY955" s="168"/>
      <c r="AZ955" s="168"/>
      <c r="BA955" s="168"/>
      <c r="BB955" s="168"/>
      <c r="BC955" s="221" t="e">
        <f>INT(INDEX('Dados Consolidados'!$R$1:$R$1000000, MATCH(A955, 'Dados Consolidados'!$A$1:$A$1000000, 0)))</f>
        <v>#N/A</v>
      </c>
      <c r="BD955" s="221" t="e">
        <f>INT(INDEX('Dados Consolidados'!$S$1:$S$1000000, MATCH(B955, 'Dados Consolidados'!$B$1:$B$1000000, 0)))</f>
        <v>#N/A</v>
      </c>
      <c r="BE955" s="221" t="e">
        <f>INT(INDEX('Dados Consolidados'!$T$1:$T$1000000, MATCH(E955, 'Dados Consolidados'!$E$1:$E$1000000, 0)))</f>
        <v>#N/A</v>
      </c>
      <c r="BF955" s="221" t="e">
        <f>INT(INDEX('Dados Consolidados'!$U$1:$U$1000000, MATCH(H955, 'Dados Consolidados'!$H$1:$H$1000000, 0)))</f>
        <v>#N/A</v>
      </c>
      <c r="BG955" s="221" t="e">
        <f>INT(INDEX('Dados Consolidados'!$V$1:$V$1000000, MATCH(J955, 'Dados Consolidados'!$J$1:$J$1000000, 0)))</f>
        <v>#N/A</v>
      </c>
      <c r="BH955" s="221" t="e">
        <f>INT(INDEX('Dados Consolidados'!$X$1:$X$1000000, MATCH(K955, 'Dados Consolidados'!$K$1:$K$1000000, 0)))</f>
        <v>#N/A</v>
      </c>
      <c r="BI955" s="221" t="e">
        <f>INT(INDEX('Dados Consolidados'!$Y$1:$Y$1000000, MATCH(L955, 'Dados Consolidados'!$L$1:$L$1000000, 0)))</f>
        <v>#N/A</v>
      </c>
      <c r="BJ955" s="222" t="e">
        <f>INT(INDEX('Dados Consolidados'!$W$1:$W$1000000, MATCH(P955, 'Dados Consolidados'!$P$1:$P$1000000, 0)))</f>
        <v>#N/A</v>
      </c>
      <c r="BK955" s="83" t="str">
        <f>IF(AND(A955&lt;&gt;"",B955&lt;&gt;"",C955&lt;&gt;"",E955&lt;&gt;"",J955&lt;&gt;"",K955&lt;&gt;"",L955&lt;&gt;"",R955&lt;&gt;"",V955&lt;&gt;""),"OK","n/a")</f>
        <v>n/a</v>
      </c>
    </row>
    <row r="956" spans="1:63" s="83" customFormat="1" ht="20.100000000000001" customHeight="1" x14ac:dyDescent="0.25">
      <c r="A956" s="163"/>
      <c r="B956" s="163"/>
      <c r="C956" s="163"/>
      <c r="D956" s="163"/>
      <c r="E956" s="163"/>
      <c r="F956" s="163"/>
      <c r="G956" s="163"/>
      <c r="H956" s="163"/>
      <c r="I956" s="163"/>
      <c r="J956" s="163"/>
      <c r="K956" s="163"/>
      <c r="L956" s="163"/>
      <c r="M956" s="231"/>
      <c r="N956" s="233"/>
      <c r="O956" s="233"/>
      <c r="P956" s="163"/>
      <c r="Q956" s="230"/>
      <c r="R956" s="163"/>
      <c r="S956" s="163"/>
      <c r="T956" s="163"/>
      <c r="U956" s="163"/>
      <c r="V956" s="231"/>
      <c r="W956" s="231"/>
      <c r="X956" s="231"/>
      <c r="Y956" s="231"/>
      <c r="Z956" s="231"/>
      <c r="AA956" s="231"/>
      <c r="AB956" s="231"/>
      <c r="AC956" s="231"/>
      <c r="AD956" s="232"/>
      <c r="AE956" s="232"/>
      <c r="AF956" s="168"/>
      <c r="AG956" s="168"/>
      <c r="AH956" s="168"/>
      <c r="AI956" s="168"/>
      <c r="AJ956" s="168"/>
      <c r="AK956" s="168"/>
      <c r="AL956" s="168"/>
      <c r="AM956" s="168"/>
      <c r="AN956" s="168"/>
      <c r="AO956" s="168"/>
      <c r="AP956" s="168"/>
      <c r="AQ956" s="168"/>
      <c r="AR956" s="168"/>
      <c r="AS956" s="168"/>
      <c r="AT956" s="168"/>
      <c r="AU956" s="168"/>
      <c r="AV956" s="168"/>
      <c r="AW956" s="168"/>
      <c r="AX956" s="168"/>
      <c r="AY956" s="168"/>
      <c r="AZ956" s="168"/>
      <c r="BA956" s="168"/>
      <c r="BB956" s="168"/>
      <c r="BC956" s="221" t="e">
        <f>INT(INDEX('Dados Consolidados'!$R$1:$R$1000000, MATCH(A956, 'Dados Consolidados'!$A$1:$A$1000000, 0)))</f>
        <v>#N/A</v>
      </c>
      <c r="BD956" s="221" t="e">
        <f>INT(INDEX('Dados Consolidados'!$S$1:$S$1000000, MATCH(B956, 'Dados Consolidados'!$B$1:$B$1000000, 0)))</f>
        <v>#N/A</v>
      </c>
      <c r="BE956" s="221" t="e">
        <f>INT(INDEX('Dados Consolidados'!$T$1:$T$1000000, MATCH(E956, 'Dados Consolidados'!$E$1:$E$1000000, 0)))</f>
        <v>#N/A</v>
      </c>
      <c r="BF956" s="221" t="e">
        <f>INT(INDEX('Dados Consolidados'!$U$1:$U$1000000, MATCH(H956, 'Dados Consolidados'!$H$1:$H$1000000, 0)))</f>
        <v>#N/A</v>
      </c>
      <c r="BG956" s="221" t="e">
        <f>INT(INDEX('Dados Consolidados'!$V$1:$V$1000000, MATCH(J956, 'Dados Consolidados'!$J$1:$J$1000000, 0)))</f>
        <v>#N/A</v>
      </c>
      <c r="BH956" s="221" t="e">
        <f>INT(INDEX('Dados Consolidados'!$X$1:$X$1000000, MATCH(K956, 'Dados Consolidados'!$K$1:$K$1000000, 0)))</f>
        <v>#N/A</v>
      </c>
      <c r="BI956" s="221" t="e">
        <f>INT(INDEX('Dados Consolidados'!$Y$1:$Y$1000000, MATCH(L956, 'Dados Consolidados'!$L$1:$L$1000000, 0)))</f>
        <v>#N/A</v>
      </c>
      <c r="BJ956" s="222" t="e">
        <f>INT(INDEX('Dados Consolidados'!$W$1:$W$1000000, MATCH(P956, 'Dados Consolidados'!$P$1:$P$1000000, 0)))</f>
        <v>#N/A</v>
      </c>
      <c r="BK956" s="83" t="str">
        <f>IF(AND(A956&lt;&gt;"",B956&lt;&gt;"",C956&lt;&gt;"",E956&lt;&gt;"",J956&lt;&gt;"",K956&lt;&gt;"",L956&lt;&gt;"",R956&lt;&gt;"",V956&lt;&gt;""),"OK","n/a")</f>
        <v>n/a</v>
      </c>
    </row>
    <row r="957" spans="1:63" s="83" customFormat="1" ht="20.100000000000001" customHeight="1" x14ac:dyDescent="0.25">
      <c r="A957" s="163"/>
      <c r="B957" s="163"/>
      <c r="C957" s="163"/>
      <c r="D957" s="163"/>
      <c r="E957" s="163"/>
      <c r="F957" s="163"/>
      <c r="G957" s="163"/>
      <c r="H957" s="163"/>
      <c r="I957" s="163"/>
      <c r="J957" s="163"/>
      <c r="K957" s="163"/>
      <c r="L957" s="163"/>
      <c r="M957" s="231"/>
      <c r="N957" s="233"/>
      <c r="O957" s="233"/>
      <c r="P957" s="163"/>
      <c r="Q957" s="230"/>
      <c r="R957" s="163"/>
      <c r="S957" s="163"/>
      <c r="T957" s="163"/>
      <c r="U957" s="163"/>
      <c r="V957" s="231"/>
      <c r="W957" s="231"/>
      <c r="X957" s="231"/>
      <c r="Y957" s="231"/>
      <c r="Z957" s="231"/>
      <c r="AA957" s="231"/>
      <c r="AB957" s="231"/>
      <c r="AC957" s="231"/>
      <c r="AD957" s="232"/>
      <c r="AE957" s="232"/>
      <c r="AF957" s="168"/>
      <c r="AG957" s="168"/>
      <c r="AH957" s="168"/>
      <c r="AI957" s="168"/>
      <c r="AJ957" s="168"/>
      <c r="AK957" s="168"/>
      <c r="AL957" s="168"/>
      <c r="AM957" s="168"/>
      <c r="AN957" s="168"/>
      <c r="AO957" s="168"/>
      <c r="AP957" s="168"/>
      <c r="AQ957" s="168"/>
      <c r="AR957" s="168"/>
      <c r="AS957" s="168"/>
      <c r="AT957" s="168"/>
      <c r="AU957" s="168"/>
      <c r="AV957" s="168"/>
      <c r="AW957" s="168"/>
      <c r="AX957" s="168"/>
      <c r="AY957" s="168"/>
      <c r="AZ957" s="168"/>
      <c r="BA957" s="168"/>
      <c r="BB957" s="168"/>
      <c r="BC957" s="221" t="e">
        <f>INT(INDEX('Dados Consolidados'!$R$1:$R$1000000, MATCH(A957, 'Dados Consolidados'!$A$1:$A$1000000, 0)))</f>
        <v>#N/A</v>
      </c>
      <c r="BD957" s="221" t="e">
        <f>INT(INDEX('Dados Consolidados'!$S$1:$S$1000000, MATCH(B957, 'Dados Consolidados'!$B$1:$B$1000000, 0)))</f>
        <v>#N/A</v>
      </c>
      <c r="BE957" s="221" t="e">
        <f>INT(INDEX('Dados Consolidados'!$T$1:$T$1000000, MATCH(E957, 'Dados Consolidados'!$E$1:$E$1000000, 0)))</f>
        <v>#N/A</v>
      </c>
      <c r="BF957" s="221" t="e">
        <f>INT(INDEX('Dados Consolidados'!$U$1:$U$1000000, MATCH(H957, 'Dados Consolidados'!$H$1:$H$1000000, 0)))</f>
        <v>#N/A</v>
      </c>
      <c r="BG957" s="221" t="e">
        <f>INT(INDEX('Dados Consolidados'!$V$1:$V$1000000, MATCH(J957, 'Dados Consolidados'!$J$1:$J$1000000, 0)))</f>
        <v>#N/A</v>
      </c>
      <c r="BH957" s="221" t="e">
        <f>INT(INDEX('Dados Consolidados'!$X$1:$X$1000000, MATCH(K957, 'Dados Consolidados'!$K$1:$K$1000000, 0)))</f>
        <v>#N/A</v>
      </c>
      <c r="BI957" s="221" t="e">
        <f>INT(INDEX('Dados Consolidados'!$Y$1:$Y$1000000, MATCH(L957, 'Dados Consolidados'!$L$1:$L$1000000, 0)))</f>
        <v>#N/A</v>
      </c>
      <c r="BJ957" s="222" t="e">
        <f>INT(INDEX('Dados Consolidados'!$W$1:$W$1000000, MATCH(P957, 'Dados Consolidados'!$P$1:$P$1000000, 0)))</f>
        <v>#N/A</v>
      </c>
      <c r="BK957" s="83" t="str">
        <f>IF(AND(A957&lt;&gt;"",B957&lt;&gt;"",C957&lt;&gt;"",E957&lt;&gt;"",J957&lt;&gt;"",K957&lt;&gt;"",L957&lt;&gt;"",R957&lt;&gt;"",V957&lt;&gt;""),"OK","n/a")</f>
        <v>n/a</v>
      </c>
    </row>
    <row r="958" spans="1:63" s="83" customFormat="1" ht="20.100000000000001" customHeight="1" x14ac:dyDescent="0.25">
      <c r="A958" s="163"/>
      <c r="B958" s="163"/>
      <c r="C958" s="163"/>
      <c r="D958" s="163"/>
      <c r="E958" s="163"/>
      <c r="F958" s="163"/>
      <c r="G958" s="163"/>
      <c r="H958" s="163"/>
      <c r="I958" s="163"/>
      <c r="J958" s="163"/>
      <c r="K958" s="163"/>
      <c r="L958" s="163"/>
      <c r="M958" s="231"/>
      <c r="N958" s="233"/>
      <c r="O958" s="233"/>
      <c r="P958" s="163"/>
      <c r="Q958" s="230"/>
      <c r="R958" s="163"/>
      <c r="S958" s="163"/>
      <c r="T958" s="163"/>
      <c r="U958" s="163"/>
      <c r="V958" s="231"/>
      <c r="W958" s="231"/>
      <c r="X958" s="231"/>
      <c r="Y958" s="231"/>
      <c r="Z958" s="231"/>
      <c r="AA958" s="231"/>
      <c r="AB958" s="231"/>
      <c r="AC958" s="231"/>
      <c r="AD958" s="232"/>
      <c r="AE958" s="232"/>
      <c r="AF958" s="168"/>
      <c r="AG958" s="168"/>
      <c r="AH958" s="168"/>
      <c r="AI958" s="168"/>
      <c r="AJ958" s="168"/>
      <c r="AK958" s="168"/>
      <c r="AL958" s="168"/>
      <c r="AM958" s="168"/>
      <c r="AN958" s="168"/>
      <c r="AO958" s="168"/>
      <c r="AP958" s="168"/>
      <c r="AQ958" s="168"/>
      <c r="AR958" s="168"/>
      <c r="AS958" s="168"/>
      <c r="AT958" s="168"/>
      <c r="AU958" s="168"/>
      <c r="AV958" s="168"/>
      <c r="AW958" s="168"/>
      <c r="AX958" s="168"/>
      <c r="AY958" s="168"/>
      <c r="AZ958" s="168"/>
      <c r="BA958" s="168"/>
      <c r="BB958" s="168"/>
      <c r="BC958" s="221" t="e">
        <f>INT(INDEX('Dados Consolidados'!$R$1:$R$1000000, MATCH(A958, 'Dados Consolidados'!$A$1:$A$1000000, 0)))</f>
        <v>#N/A</v>
      </c>
      <c r="BD958" s="221" t="e">
        <f>INT(INDEX('Dados Consolidados'!$S$1:$S$1000000, MATCH(B958, 'Dados Consolidados'!$B$1:$B$1000000, 0)))</f>
        <v>#N/A</v>
      </c>
      <c r="BE958" s="221" t="e">
        <f>INT(INDEX('Dados Consolidados'!$T$1:$T$1000000, MATCH(E958, 'Dados Consolidados'!$E$1:$E$1000000, 0)))</f>
        <v>#N/A</v>
      </c>
      <c r="BF958" s="221" t="e">
        <f>INT(INDEX('Dados Consolidados'!$U$1:$U$1000000, MATCH(H958, 'Dados Consolidados'!$H$1:$H$1000000, 0)))</f>
        <v>#N/A</v>
      </c>
      <c r="BG958" s="221" t="e">
        <f>INT(INDEX('Dados Consolidados'!$V$1:$V$1000000, MATCH(J958, 'Dados Consolidados'!$J$1:$J$1000000, 0)))</f>
        <v>#N/A</v>
      </c>
      <c r="BH958" s="221" t="e">
        <f>INT(INDEX('Dados Consolidados'!$X$1:$X$1000000, MATCH(K958, 'Dados Consolidados'!$K$1:$K$1000000, 0)))</f>
        <v>#N/A</v>
      </c>
      <c r="BI958" s="221" t="e">
        <f>INT(INDEX('Dados Consolidados'!$Y$1:$Y$1000000, MATCH(L958, 'Dados Consolidados'!$L$1:$L$1000000, 0)))</f>
        <v>#N/A</v>
      </c>
      <c r="BJ958" s="222" t="e">
        <f>INT(INDEX('Dados Consolidados'!$W$1:$W$1000000, MATCH(P958, 'Dados Consolidados'!$P$1:$P$1000000, 0)))</f>
        <v>#N/A</v>
      </c>
      <c r="BK958" s="83" t="str">
        <f>IF(AND(A958&lt;&gt;"",B958&lt;&gt;"",C958&lt;&gt;"",E958&lt;&gt;"",J958&lt;&gt;"",K958&lt;&gt;"",L958&lt;&gt;"",R958&lt;&gt;"",V958&lt;&gt;""),"OK","n/a")</f>
        <v>n/a</v>
      </c>
    </row>
    <row r="959" spans="1:63" s="83" customFormat="1" ht="20.100000000000001" customHeight="1" x14ac:dyDescent="0.25">
      <c r="A959" s="163"/>
      <c r="B959" s="163"/>
      <c r="C959" s="163"/>
      <c r="D959" s="163"/>
      <c r="E959" s="163"/>
      <c r="F959" s="163"/>
      <c r="G959" s="163"/>
      <c r="H959" s="163"/>
      <c r="I959" s="163"/>
      <c r="J959" s="163"/>
      <c r="K959" s="163"/>
      <c r="L959" s="163"/>
      <c r="M959" s="231"/>
      <c r="N959" s="233"/>
      <c r="O959" s="233"/>
      <c r="P959" s="163"/>
      <c r="Q959" s="230"/>
      <c r="R959" s="163"/>
      <c r="S959" s="163"/>
      <c r="T959" s="163"/>
      <c r="U959" s="163"/>
      <c r="V959" s="231"/>
      <c r="W959" s="231"/>
      <c r="X959" s="231"/>
      <c r="Y959" s="231"/>
      <c r="Z959" s="231"/>
      <c r="AA959" s="231"/>
      <c r="AB959" s="231"/>
      <c r="AC959" s="231"/>
      <c r="AD959" s="232"/>
      <c r="AE959" s="232"/>
      <c r="AF959" s="168"/>
      <c r="AG959" s="168"/>
      <c r="AH959" s="168"/>
      <c r="AI959" s="168"/>
      <c r="AJ959" s="168"/>
      <c r="AK959" s="168"/>
      <c r="AL959" s="168"/>
      <c r="AM959" s="168"/>
      <c r="AN959" s="168"/>
      <c r="AO959" s="168"/>
      <c r="AP959" s="168"/>
      <c r="AQ959" s="168"/>
      <c r="AR959" s="168"/>
      <c r="AS959" s="168"/>
      <c r="AT959" s="168"/>
      <c r="AU959" s="168"/>
      <c r="AV959" s="168"/>
      <c r="AW959" s="168"/>
      <c r="AX959" s="168"/>
      <c r="AY959" s="168"/>
      <c r="AZ959" s="168"/>
      <c r="BA959" s="168"/>
      <c r="BB959" s="168"/>
      <c r="BC959" s="221" t="e">
        <f>INT(INDEX('Dados Consolidados'!$R$1:$R$1000000, MATCH(A959, 'Dados Consolidados'!$A$1:$A$1000000, 0)))</f>
        <v>#N/A</v>
      </c>
      <c r="BD959" s="221" t="e">
        <f>INT(INDEX('Dados Consolidados'!$S$1:$S$1000000, MATCH(B959, 'Dados Consolidados'!$B$1:$B$1000000, 0)))</f>
        <v>#N/A</v>
      </c>
      <c r="BE959" s="221" t="e">
        <f>INT(INDEX('Dados Consolidados'!$T$1:$T$1000000, MATCH(E959, 'Dados Consolidados'!$E$1:$E$1000000, 0)))</f>
        <v>#N/A</v>
      </c>
      <c r="BF959" s="221" t="e">
        <f>INT(INDEX('Dados Consolidados'!$U$1:$U$1000000, MATCH(H959, 'Dados Consolidados'!$H$1:$H$1000000, 0)))</f>
        <v>#N/A</v>
      </c>
      <c r="BG959" s="221" t="e">
        <f>INT(INDEX('Dados Consolidados'!$V$1:$V$1000000, MATCH(J959, 'Dados Consolidados'!$J$1:$J$1000000, 0)))</f>
        <v>#N/A</v>
      </c>
      <c r="BH959" s="221" t="e">
        <f>INT(INDEX('Dados Consolidados'!$X$1:$X$1000000, MATCH(K959, 'Dados Consolidados'!$K$1:$K$1000000, 0)))</f>
        <v>#N/A</v>
      </c>
      <c r="BI959" s="221" t="e">
        <f>INT(INDEX('Dados Consolidados'!$Y$1:$Y$1000000, MATCH(L959, 'Dados Consolidados'!$L$1:$L$1000000, 0)))</f>
        <v>#N/A</v>
      </c>
      <c r="BJ959" s="222" t="e">
        <f>INT(INDEX('Dados Consolidados'!$W$1:$W$1000000, MATCH(P959, 'Dados Consolidados'!$P$1:$P$1000000, 0)))</f>
        <v>#N/A</v>
      </c>
      <c r="BK959" s="83" t="str">
        <f>IF(AND(A959&lt;&gt;"",B959&lt;&gt;"",C959&lt;&gt;"",E959&lt;&gt;"",J959&lt;&gt;"",K959&lt;&gt;"",L959&lt;&gt;"",R959&lt;&gt;"",V959&lt;&gt;""),"OK","n/a")</f>
        <v>n/a</v>
      </c>
    </row>
    <row r="960" spans="1:63" s="83" customFormat="1" ht="20.100000000000001" customHeight="1" x14ac:dyDescent="0.25">
      <c r="A960" s="163"/>
      <c r="B960" s="163"/>
      <c r="C960" s="163"/>
      <c r="D960" s="163"/>
      <c r="E960" s="163"/>
      <c r="F960" s="163"/>
      <c r="G960" s="163"/>
      <c r="H960" s="163"/>
      <c r="I960" s="163"/>
      <c r="J960" s="163"/>
      <c r="K960" s="163"/>
      <c r="L960" s="163"/>
      <c r="M960" s="231"/>
      <c r="N960" s="233"/>
      <c r="O960" s="233"/>
      <c r="P960" s="163"/>
      <c r="Q960" s="230"/>
      <c r="R960" s="163"/>
      <c r="S960" s="163"/>
      <c r="T960" s="163"/>
      <c r="U960" s="163"/>
      <c r="V960" s="231"/>
      <c r="W960" s="231"/>
      <c r="X960" s="231"/>
      <c r="Y960" s="231"/>
      <c r="Z960" s="231"/>
      <c r="AA960" s="231"/>
      <c r="AB960" s="231"/>
      <c r="AC960" s="231"/>
      <c r="AD960" s="232"/>
      <c r="AE960" s="232"/>
      <c r="AF960" s="168"/>
      <c r="AG960" s="168"/>
      <c r="AH960" s="168"/>
      <c r="AI960" s="168"/>
      <c r="AJ960" s="168"/>
      <c r="AK960" s="168"/>
      <c r="AL960" s="168"/>
      <c r="AM960" s="168"/>
      <c r="AN960" s="168"/>
      <c r="AO960" s="168"/>
      <c r="AP960" s="168"/>
      <c r="AQ960" s="168"/>
      <c r="AR960" s="168"/>
      <c r="AS960" s="168"/>
      <c r="AT960" s="168"/>
      <c r="AU960" s="168"/>
      <c r="AV960" s="168"/>
      <c r="AW960" s="168"/>
      <c r="AX960" s="168"/>
      <c r="AY960" s="168"/>
      <c r="AZ960" s="168"/>
      <c r="BA960" s="168"/>
      <c r="BB960" s="168"/>
      <c r="BC960" s="221" t="e">
        <f>INT(INDEX('Dados Consolidados'!$R$1:$R$1000000, MATCH(A960, 'Dados Consolidados'!$A$1:$A$1000000, 0)))</f>
        <v>#N/A</v>
      </c>
      <c r="BD960" s="221" t="e">
        <f>INT(INDEX('Dados Consolidados'!$S$1:$S$1000000, MATCH(B960, 'Dados Consolidados'!$B$1:$B$1000000, 0)))</f>
        <v>#N/A</v>
      </c>
      <c r="BE960" s="221" t="e">
        <f>INT(INDEX('Dados Consolidados'!$T$1:$T$1000000, MATCH(E960, 'Dados Consolidados'!$E$1:$E$1000000, 0)))</f>
        <v>#N/A</v>
      </c>
      <c r="BF960" s="221" t="e">
        <f>INT(INDEX('Dados Consolidados'!$U$1:$U$1000000, MATCH(H960, 'Dados Consolidados'!$H$1:$H$1000000, 0)))</f>
        <v>#N/A</v>
      </c>
      <c r="BG960" s="221" t="e">
        <f>INT(INDEX('Dados Consolidados'!$V$1:$V$1000000, MATCH(J960, 'Dados Consolidados'!$J$1:$J$1000000, 0)))</f>
        <v>#N/A</v>
      </c>
      <c r="BH960" s="221" t="e">
        <f>INT(INDEX('Dados Consolidados'!$X$1:$X$1000000, MATCH(K960, 'Dados Consolidados'!$K$1:$K$1000000, 0)))</f>
        <v>#N/A</v>
      </c>
      <c r="BI960" s="221" t="e">
        <f>INT(INDEX('Dados Consolidados'!$Y$1:$Y$1000000, MATCH(L960, 'Dados Consolidados'!$L$1:$L$1000000, 0)))</f>
        <v>#N/A</v>
      </c>
      <c r="BJ960" s="222" t="e">
        <f>INT(INDEX('Dados Consolidados'!$W$1:$W$1000000, MATCH(P960, 'Dados Consolidados'!$P$1:$P$1000000, 0)))</f>
        <v>#N/A</v>
      </c>
      <c r="BK960" s="83" t="str">
        <f>IF(AND(A960&lt;&gt;"",B960&lt;&gt;"",C960&lt;&gt;"",E960&lt;&gt;"",J960&lt;&gt;"",K960&lt;&gt;"",L960&lt;&gt;"",R960&lt;&gt;"",V960&lt;&gt;""),"OK","n/a")</f>
        <v>n/a</v>
      </c>
    </row>
    <row r="961" spans="1:63" s="83" customFormat="1" ht="20.100000000000001" customHeight="1" x14ac:dyDescent="0.25">
      <c r="A961" s="163"/>
      <c r="B961" s="163"/>
      <c r="C961" s="163"/>
      <c r="D961" s="163"/>
      <c r="E961" s="163"/>
      <c r="F961" s="163"/>
      <c r="G961" s="163"/>
      <c r="H961" s="163"/>
      <c r="I961" s="163"/>
      <c r="J961" s="163"/>
      <c r="K961" s="163"/>
      <c r="L961" s="163"/>
      <c r="M961" s="231"/>
      <c r="N961" s="233"/>
      <c r="O961" s="233"/>
      <c r="P961" s="163"/>
      <c r="Q961" s="230"/>
      <c r="R961" s="163"/>
      <c r="S961" s="163"/>
      <c r="T961" s="163"/>
      <c r="U961" s="163"/>
      <c r="V961" s="231"/>
      <c r="W961" s="231"/>
      <c r="X961" s="231"/>
      <c r="Y961" s="231"/>
      <c r="Z961" s="231"/>
      <c r="AA961" s="231"/>
      <c r="AB961" s="231"/>
      <c r="AC961" s="231"/>
      <c r="AD961" s="232"/>
      <c r="AE961" s="232"/>
      <c r="AF961" s="168"/>
      <c r="AG961" s="168"/>
      <c r="AH961" s="168"/>
      <c r="AI961" s="168"/>
      <c r="AJ961" s="168"/>
      <c r="AK961" s="168"/>
      <c r="AL961" s="168"/>
      <c r="AM961" s="168"/>
      <c r="AN961" s="168"/>
      <c r="AO961" s="168"/>
      <c r="AP961" s="168"/>
      <c r="AQ961" s="168"/>
      <c r="AR961" s="168"/>
      <c r="AS961" s="168"/>
      <c r="AT961" s="168"/>
      <c r="AU961" s="168"/>
      <c r="AV961" s="168"/>
      <c r="AW961" s="168"/>
      <c r="AX961" s="168"/>
      <c r="AY961" s="168"/>
      <c r="AZ961" s="168"/>
      <c r="BA961" s="168"/>
      <c r="BB961" s="168"/>
      <c r="BC961" s="221" t="e">
        <f>INT(INDEX('Dados Consolidados'!$R$1:$R$1000000, MATCH(A961, 'Dados Consolidados'!$A$1:$A$1000000, 0)))</f>
        <v>#N/A</v>
      </c>
      <c r="BD961" s="221" t="e">
        <f>INT(INDEX('Dados Consolidados'!$S$1:$S$1000000, MATCH(B961, 'Dados Consolidados'!$B$1:$B$1000000, 0)))</f>
        <v>#N/A</v>
      </c>
      <c r="BE961" s="221" t="e">
        <f>INT(INDEX('Dados Consolidados'!$T$1:$T$1000000, MATCH(E961, 'Dados Consolidados'!$E$1:$E$1000000, 0)))</f>
        <v>#N/A</v>
      </c>
      <c r="BF961" s="221" t="e">
        <f>INT(INDEX('Dados Consolidados'!$U$1:$U$1000000, MATCH(H961, 'Dados Consolidados'!$H$1:$H$1000000, 0)))</f>
        <v>#N/A</v>
      </c>
      <c r="BG961" s="221" t="e">
        <f>INT(INDEX('Dados Consolidados'!$V$1:$V$1000000, MATCH(J961, 'Dados Consolidados'!$J$1:$J$1000000, 0)))</f>
        <v>#N/A</v>
      </c>
      <c r="BH961" s="221" t="e">
        <f>INT(INDEX('Dados Consolidados'!$X$1:$X$1000000, MATCH(K961, 'Dados Consolidados'!$K$1:$K$1000000, 0)))</f>
        <v>#N/A</v>
      </c>
      <c r="BI961" s="221" t="e">
        <f>INT(INDEX('Dados Consolidados'!$Y$1:$Y$1000000, MATCH(L961, 'Dados Consolidados'!$L$1:$L$1000000, 0)))</f>
        <v>#N/A</v>
      </c>
      <c r="BJ961" s="222" t="e">
        <f>INT(INDEX('Dados Consolidados'!$W$1:$W$1000000, MATCH(P961, 'Dados Consolidados'!$P$1:$P$1000000, 0)))</f>
        <v>#N/A</v>
      </c>
      <c r="BK961" s="83" t="str">
        <f>IF(AND(A961&lt;&gt;"",B961&lt;&gt;"",C961&lt;&gt;"",E961&lt;&gt;"",J961&lt;&gt;"",K961&lt;&gt;"",L961&lt;&gt;"",R961&lt;&gt;"",V961&lt;&gt;""),"OK","n/a")</f>
        <v>n/a</v>
      </c>
    </row>
    <row r="962" spans="1:63" s="83" customFormat="1" ht="20.100000000000001" customHeight="1" x14ac:dyDescent="0.25">
      <c r="A962" s="163"/>
      <c r="B962" s="163"/>
      <c r="C962" s="163"/>
      <c r="D962" s="163"/>
      <c r="E962" s="163"/>
      <c r="F962" s="163"/>
      <c r="G962" s="163"/>
      <c r="H962" s="163"/>
      <c r="I962" s="163"/>
      <c r="J962" s="163"/>
      <c r="K962" s="163"/>
      <c r="L962" s="163"/>
      <c r="M962" s="231"/>
      <c r="N962" s="233"/>
      <c r="O962" s="233"/>
      <c r="P962" s="163"/>
      <c r="Q962" s="230"/>
      <c r="R962" s="163"/>
      <c r="S962" s="163"/>
      <c r="T962" s="163"/>
      <c r="U962" s="163"/>
      <c r="V962" s="231"/>
      <c r="W962" s="231"/>
      <c r="X962" s="231"/>
      <c r="Y962" s="231"/>
      <c r="Z962" s="231"/>
      <c r="AA962" s="231"/>
      <c r="AB962" s="231"/>
      <c r="AC962" s="231"/>
      <c r="AD962" s="232"/>
      <c r="AE962" s="232"/>
      <c r="AF962" s="168"/>
      <c r="AG962" s="168"/>
      <c r="AH962" s="168"/>
      <c r="AI962" s="168"/>
      <c r="AJ962" s="168"/>
      <c r="AK962" s="168"/>
      <c r="AL962" s="168"/>
      <c r="AM962" s="168"/>
      <c r="AN962" s="168"/>
      <c r="AO962" s="168"/>
      <c r="AP962" s="168"/>
      <c r="AQ962" s="168"/>
      <c r="AR962" s="168"/>
      <c r="AS962" s="168"/>
      <c r="AT962" s="168"/>
      <c r="AU962" s="168"/>
      <c r="AV962" s="168"/>
      <c r="AW962" s="168"/>
      <c r="AX962" s="168"/>
      <c r="AY962" s="168"/>
      <c r="AZ962" s="168"/>
      <c r="BA962" s="168"/>
      <c r="BB962" s="168"/>
      <c r="BC962" s="221" t="e">
        <f>INT(INDEX('Dados Consolidados'!$R$1:$R$1000000, MATCH(A962, 'Dados Consolidados'!$A$1:$A$1000000, 0)))</f>
        <v>#N/A</v>
      </c>
      <c r="BD962" s="221" t="e">
        <f>INT(INDEX('Dados Consolidados'!$S$1:$S$1000000, MATCH(B962, 'Dados Consolidados'!$B$1:$B$1000000, 0)))</f>
        <v>#N/A</v>
      </c>
      <c r="BE962" s="221" t="e">
        <f>INT(INDEX('Dados Consolidados'!$T$1:$T$1000000, MATCH(E962, 'Dados Consolidados'!$E$1:$E$1000000, 0)))</f>
        <v>#N/A</v>
      </c>
      <c r="BF962" s="221" t="e">
        <f>INT(INDEX('Dados Consolidados'!$U$1:$U$1000000, MATCH(H962, 'Dados Consolidados'!$H$1:$H$1000000, 0)))</f>
        <v>#N/A</v>
      </c>
      <c r="BG962" s="221" t="e">
        <f>INT(INDEX('Dados Consolidados'!$V$1:$V$1000000, MATCH(J962, 'Dados Consolidados'!$J$1:$J$1000000, 0)))</f>
        <v>#N/A</v>
      </c>
      <c r="BH962" s="221" t="e">
        <f>INT(INDEX('Dados Consolidados'!$X$1:$X$1000000, MATCH(K962, 'Dados Consolidados'!$K$1:$K$1000000, 0)))</f>
        <v>#N/A</v>
      </c>
      <c r="BI962" s="221" t="e">
        <f>INT(INDEX('Dados Consolidados'!$Y$1:$Y$1000000, MATCH(L962, 'Dados Consolidados'!$L$1:$L$1000000, 0)))</f>
        <v>#N/A</v>
      </c>
      <c r="BJ962" s="222" t="e">
        <f>INT(INDEX('Dados Consolidados'!$W$1:$W$1000000, MATCH(P962, 'Dados Consolidados'!$P$1:$P$1000000, 0)))</f>
        <v>#N/A</v>
      </c>
      <c r="BK962" s="83" t="str">
        <f>IF(AND(A962&lt;&gt;"",B962&lt;&gt;"",C962&lt;&gt;"",E962&lt;&gt;"",J962&lt;&gt;"",K962&lt;&gt;"",L962&lt;&gt;"",R962&lt;&gt;"",V962&lt;&gt;""),"OK","n/a")</f>
        <v>n/a</v>
      </c>
    </row>
    <row r="963" spans="1:63" s="83" customFormat="1" ht="20.100000000000001" customHeight="1" x14ac:dyDescent="0.25">
      <c r="A963" s="163"/>
      <c r="B963" s="163"/>
      <c r="C963" s="163"/>
      <c r="D963" s="163"/>
      <c r="E963" s="163"/>
      <c r="F963" s="163"/>
      <c r="G963" s="163"/>
      <c r="H963" s="163"/>
      <c r="I963" s="163"/>
      <c r="J963" s="163"/>
      <c r="K963" s="163"/>
      <c r="L963" s="163"/>
      <c r="M963" s="231"/>
      <c r="N963" s="233"/>
      <c r="O963" s="233"/>
      <c r="P963" s="163"/>
      <c r="Q963" s="230"/>
      <c r="R963" s="163"/>
      <c r="S963" s="163"/>
      <c r="T963" s="163"/>
      <c r="U963" s="163"/>
      <c r="V963" s="231"/>
      <c r="W963" s="231"/>
      <c r="X963" s="231"/>
      <c r="Y963" s="231"/>
      <c r="Z963" s="231"/>
      <c r="AA963" s="231"/>
      <c r="AB963" s="231"/>
      <c r="AC963" s="231"/>
      <c r="AD963" s="232"/>
      <c r="AE963" s="232"/>
      <c r="AF963" s="168"/>
      <c r="AG963" s="168"/>
      <c r="AH963" s="168"/>
      <c r="AI963" s="168"/>
      <c r="AJ963" s="168"/>
      <c r="AK963" s="168"/>
      <c r="AL963" s="168"/>
      <c r="AM963" s="168"/>
      <c r="AN963" s="168"/>
      <c r="AO963" s="168"/>
      <c r="AP963" s="168"/>
      <c r="AQ963" s="168"/>
      <c r="AR963" s="168"/>
      <c r="AS963" s="168"/>
      <c r="AT963" s="168"/>
      <c r="AU963" s="168"/>
      <c r="AV963" s="168"/>
      <c r="AW963" s="168"/>
      <c r="AX963" s="168"/>
      <c r="AY963" s="168"/>
      <c r="AZ963" s="168"/>
      <c r="BA963" s="168"/>
      <c r="BB963" s="168"/>
      <c r="BC963" s="221" t="e">
        <f>INT(INDEX('Dados Consolidados'!$R$1:$R$1000000, MATCH(A963, 'Dados Consolidados'!$A$1:$A$1000000, 0)))</f>
        <v>#N/A</v>
      </c>
      <c r="BD963" s="221" t="e">
        <f>INT(INDEX('Dados Consolidados'!$S$1:$S$1000000, MATCH(B963, 'Dados Consolidados'!$B$1:$B$1000000, 0)))</f>
        <v>#N/A</v>
      </c>
      <c r="BE963" s="221" t="e">
        <f>INT(INDEX('Dados Consolidados'!$T$1:$T$1000000, MATCH(E963, 'Dados Consolidados'!$E$1:$E$1000000, 0)))</f>
        <v>#N/A</v>
      </c>
      <c r="BF963" s="221" t="e">
        <f>INT(INDEX('Dados Consolidados'!$U$1:$U$1000000, MATCH(H963, 'Dados Consolidados'!$H$1:$H$1000000, 0)))</f>
        <v>#N/A</v>
      </c>
      <c r="BG963" s="221" t="e">
        <f>INT(INDEX('Dados Consolidados'!$V$1:$V$1000000, MATCH(J963, 'Dados Consolidados'!$J$1:$J$1000000, 0)))</f>
        <v>#N/A</v>
      </c>
      <c r="BH963" s="221" t="e">
        <f>INT(INDEX('Dados Consolidados'!$X$1:$X$1000000, MATCH(K963, 'Dados Consolidados'!$K$1:$K$1000000, 0)))</f>
        <v>#N/A</v>
      </c>
      <c r="BI963" s="221" t="e">
        <f>INT(INDEX('Dados Consolidados'!$Y$1:$Y$1000000, MATCH(L963, 'Dados Consolidados'!$L$1:$L$1000000, 0)))</f>
        <v>#N/A</v>
      </c>
      <c r="BJ963" s="222" t="e">
        <f>INT(INDEX('Dados Consolidados'!$W$1:$W$1000000, MATCH(P963, 'Dados Consolidados'!$P$1:$P$1000000, 0)))</f>
        <v>#N/A</v>
      </c>
      <c r="BK963" s="83" t="str">
        <f>IF(AND(A963&lt;&gt;"",B963&lt;&gt;"",C963&lt;&gt;"",E963&lt;&gt;"",J963&lt;&gt;"",K963&lt;&gt;"",L963&lt;&gt;"",R963&lt;&gt;"",V963&lt;&gt;""),"OK","n/a")</f>
        <v>n/a</v>
      </c>
    </row>
    <row r="964" spans="1:63" s="83" customFormat="1" ht="20.100000000000001" customHeight="1" x14ac:dyDescent="0.25">
      <c r="A964" s="163"/>
      <c r="B964" s="163"/>
      <c r="C964" s="163"/>
      <c r="D964" s="163"/>
      <c r="E964" s="163"/>
      <c r="F964" s="163"/>
      <c r="G964" s="163"/>
      <c r="H964" s="163"/>
      <c r="I964" s="163"/>
      <c r="J964" s="163"/>
      <c r="K964" s="163"/>
      <c r="L964" s="163"/>
      <c r="M964" s="231"/>
      <c r="N964" s="233"/>
      <c r="O964" s="233"/>
      <c r="P964" s="163"/>
      <c r="Q964" s="230"/>
      <c r="R964" s="163"/>
      <c r="S964" s="163"/>
      <c r="T964" s="163"/>
      <c r="U964" s="163"/>
      <c r="V964" s="231"/>
      <c r="W964" s="231"/>
      <c r="X964" s="231"/>
      <c r="Y964" s="231"/>
      <c r="Z964" s="231"/>
      <c r="AA964" s="231"/>
      <c r="AB964" s="231"/>
      <c r="AC964" s="231"/>
      <c r="AD964" s="232"/>
      <c r="AE964" s="232"/>
      <c r="AF964" s="168"/>
      <c r="AG964" s="168"/>
      <c r="AH964" s="168"/>
      <c r="AI964" s="168"/>
      <c r="AJ964" s="168"/>
      <c r="AK964" s="168"/>
      <c r="AL964" s="168"/>
      <c r="AM964" s="168"/>
      <c r="AN964" s="168"/>
      <c r="AO964" s="168"/>
      <c r="AP964" s="168"/>
      <c r="AQ964" s="168"/>
      <c r="AR964" s="168"/>
      <c r="AS964" s="168"/>
      <c r="AT964" s="168"/>
      <c r="AU964" s="168"/>
      <c r="AV964" s="168"/>
      <c r="AW964" s="168"/>
      <c r="AX964" s="168"/>
      <c r="AY964" s="168"/>
      <c r="AZ964" s="168"/>
      <c r="BA964" s="168"/>
      <c r="BB964" s="168"/>
      <c r="BC964" s="221" t="e">
        <f>INT(INDEX('Dados Consolidados'!$R$1:$R$1000000, MATCH(A964, 'Dados Consolidados'!$A$1:$A$1000000, 0)))</f>
        <v>#N/A</v>
      </c>
      <c r="BD964" s="221" t="e">
        <f>INT(INDEX('Dados Consolidados'!$S$1:$S$1000000, MATCH(B964, 'Dados Consolidados'!$B$1:$B$1000000, 0)))</f>
        <v>#N/A</v>
      </c>
      <c r="BE964" s="221" t="e">
        <f>INT(INDEX('Dados Consolidados'!$T$1:$T$1000000, MATCH(E964, 'Dados Consolidados'!$E$1:$E$1000000, 0)))</f>
        <v>#N/A</v>
      </c>
      <c r="BF964" s="221" t="e">
        <f>INT(INDEX('Dados Consolidados'!$U$1:$U$1000000, MATCH(H964, 'Dados Consolidados'!$H$1:$H$1000000, 0)))</f>
        <v>#N/A</v>
      </c>
      <c r="BG964" s="221" t="e">
        <f>INT(INDEX('Dados Consolidados'!$V$1:$V$1000000, MATCH(J964, 'Dados Consolidados'!$J$1:$J$1000000, 0)))</f>
        <v>#N/A</v>
      </c>
      <c r="BH964" s="221" t="e">
        <f>INT(INDEX('Dados Consolidados'!$X$1:$X$1000000, MATCH(K964, 'Dados Consolidados'!$K$1:$K$1000000, 0)))</f>
        <v>#N/A</v>
      </c>
      <c r="BI964" s="221" t="e">
        <f>INT(INDEX('Dados Consolidados'!$Y$1:$Y$1000000, MATCH(L964, 'Dados Consolidados'!$L$1:$L$1000000, 0)))</f>
        <v>#N/A</v>
      </c>
      <c r="BJ964" s="222" t="e">
        <f>INT(INDEX('Dados Consolidados'!$W$1:$W$1000000, MATCH(P964, 'Dados Consolidados'!$P$1:$P$1000000, 0)))</f>
        <v>#N/A</v>
      </c>
      <c r="BK964" s="83" t="str">
        <f>IF(AND(A964&lt;&gt;"",B964&lt;&gt;"",C964&lt;&gt;"",E964&lt;&gt;"",J964&lt;&gt;"",K964&lt;&gt;"",L964&lt;&gt;"",R964&lt;&gt;"",V964&lt;&gt;""),"OK","n/a")</f>
        <v>n/a</v>
      </c>
    </row>
    <row r="965" spans="1:63" s="83" customFormat="1" ht="20.100000000000001" customHeight="1" x14ac:dyDescent="0.25">
      <c r="A965" s="163"/>
      <c r="B965" s="163"/>
      <c r="C965" s="163"/>
      <c r="D965" s="163"/>
      <c r="E965" s="163"/>
      <c r="F965" s="163"/>
      <c r="G965" s="163"/>
      <c r="H965" s="163"/>
      <c r="I965" s="163"/>
      <c r="J965" s="163"/>
      <c r="K965" s="163"/>
      <c r="L965" s="163"/>
      <c r="M965" s="231"/>
      <c r="N965" s="233"/>
      <c r="O965" s="233"/>
      <c r="P965" s="163"/>
      <c r="Q965" s="230"/>
      <c r="R965" s="163"/>
      <c r="S965" s="163"/>
      <c r="T965" s="163"/>
      <c r="U965" s="163"/>
      <c r="V965" s="231"/>
      <c r="W965" s="231"/>
      <c r="X965" s="231"/>
      <c r="Y965" s="231"/>
      <c r="Z965" s="231"/>
      <c r="AA965" s="231"/>
      <c r="AB965" s="231"/>
      <c r="AC965" s="231"/>
      <c r="AD965" s="232"/>
      <c r="AE965" s="232"/>
      <c r="AF965" s="168"/>
      <c r="AG965" s="168"/>
      <c r="AH965" s="168"/>
      <c r="AI965" s="168"/>
      <c r="AJ965" s="168"/>
      <c r="AK965" s="168"/>
      <c r="AL965" s="168"/>
      <c r="AM965" s="168"/>
      <c r="AN965" s="168"/>
      <c r="AO965" s="168"/>
      <c r="AP965" s="168"/>
      <c r="AQ965" s="168"/>
      <c r="AR965" s="168"/>
      <c r="AS965" s="168"/>
      <c r="AT965" s="168"/>
      <c r="AU965" s="168"/>
      <c r="AV965" s="168"/>
      <c r="AW965" s="168"/>
      <c r="AX965" s="168"/>
      <c r="AY965" s="168"/>
      <c r="AZ965" s="168"/>
      <c r="BA965" s="168"/>
      <c r="BB965" s="168"/>
      <c r="BC965" s="221" t="e">
        <f>INT(INDEX('Dados Consolidados'!$R$1:$R$1000000, MATCH(A965, 'Dados Consolidados'!$A$1:$A$1000000, 0)))</f>
        <v>#N/A</v>
      </c>
      <c r="BD965" s="221" t="e">
        <f>INT(INDEX('Dados Consolidados'!$S$1:$S$1000000, MATCH(B965, 'Dados Consolidados'!$B$1:$B$1000000, 0)))</f>
        <v>#N/A</v>
      </c>
      <c r="BE965" s="221" t="e">
        <f>INT(INDEX('Dados Consolidados'!$T$1:$T$1000000, MATCH(E965, 'Dados Consolidados'!$E$1:$E$1000000, 0)))</f>
        <v>#N/A</v>
      </c>
      <c r="BF965" s="221" t="e">
        <f>INT(INDEX('Dados Consolidados'!$U$1:$U$1000000, MATCH(H965, 'Dados Consolidados'!$H$1:$H$1000000, 0)))</f>
        <v>#N/A</v>
      </c>
      <c r="BG965" s="221" t="e">
        <f>INT(INDEX('Dados Consolidados'!$V$1:$V$1000000, MATCH(J965, 'Dados Consolidados'!$J$1:$J$1000000, 0)))</f>
        <v>#N/A</v>
      </c>
      <c r="BH965" s="221" t="e">
        <f>INT(INDEX('Dados Consolidados'!$X$1:$X$1000000, MATCH(K965, 'Dados Consolidados'!$K$1:$K$1000000, 0)))</f>
        <v>#N/A</v>
      </c>
      <c r="BI965" s="221" t="e">
        <f>INT(INDEX('Dados Consolidados'!$Y$1:$Y$1000000, MATCH(L965, 'Dados Consolidados'!$L$1:$L$1000000, 0)))</f>
        <v>#N/A</v>
      </c>
      <c r="BJ965" s="222" t="e">
        <f>INT(INDEX('Dados Consolidados'!$W$1:$W$1000000, MATCH(P965, 'Dados Consolidados'!$P$1:$P$1000000, 0)))</f>
        <v>#N/A</v>
      </c>
      <c r="BK965" s="83" t="str">
        <f>IF(AND(A965&lt;&gt;"",B965&lt;&gt;"",C965&lt;&gt;"",E965&lt;&gt;"",J965&lt;&gt;"",K965&lt;&gt;"",L965&lt;&gt;"",R965&lt;&gt;"",V965&lt;&gt;""),"OK","n/a")</f>
        <v>n/a</v>
      </c>
    </row>
    <row r="966" spans="1:63" s="83" customFormat="1" ht="20.100000000000001" customHeight="1" x14ac:dyDescent="0.25">
      <c r="A966" s="163"/>
      <c r="B966" s="163"/>
      <c r="C966" s="163"/>
      <c r="D966" s="163"/>
      <c r="E966" s="163"/>
      <c r="F966" s="163"/>
      <c r="G966" s="163"/>
      <c r="H966" s="163"/>
      <c r="I966" s="163"/>
      <c r="J966" s="163"/>
      <c r="K966" s="163"/>
      <c r="L966" s="163"/>
      <c r="M966" s="231"/>
      <c r="N966" s="233"/>
      <c r="O966" s="233"/>
      <c r="P966" s="163"/>
      <c r="Q966" s="230"/>
      <c r="R966" s="163"/>
      <c r="S966" s="163"/>
      <c r="T966" s="163"/>
      <c r="U966" s="163"/>
      <c r="V966" s="231"/>
      <c r="W966" s="231"/>
      <c r="X966" s="231"/>
      <c r="Y966" s="231"/>
      <c r="Z966" s="231"/>
      <c r="AA966" s="231"/>
      <c r="AB966" s="231"/>
      <c r="AC966" s="231"/>
      <c r="AD966" s="232"/>
      <c r="AE966" s="232"/>
      <c r="AF966" s="168"/>
      <c r="AG966" s="168"/>
      <c r="AH966" s="168"/>
      <c r="AI966" s="168"/>
      <c r="AJ966" s="168"/>
      <c r="AK966" s="168"/>
      <c r="AL966" s="168"/>
      <c r="AM966" s="168"/>
      <c r="AN966" s="168"/>
      <c r="AO966" s="168"/>
      <c r="AP966" s="168"/>
      <c r="AQ966" s="168"/>
      <c r="AR966" s="168"/>
      <c r="AS966" s="168"/>
      <c r="AT966" s="168"/>
      <c r="AU966" s="168"/>
      <c r="AV966" s="168"/>
      <c r="AW966" s="168"/>
      <c r="AX966" s="168"/>
      <c r="AY966" s="168"/>
      <c r="AZ966" s="168"/>
      <c r="BA966" s="168"/>
      <c r="BB966" s="168"/>
      <c r="BC966" s="221" t="e">
        <f>INT(INDEX('Dados Consolidados'!$R$1:$R$1000000, MATCH(A966, 'Dados Consolidados'!$A$1:$A$1000000, 0)))</f>
        <v>#N/A</v>
      </c>
      <c r="BD966" s="221" t="e">
        <f>INT(INDEX('Dados Consolidados'!$S$1:$S$1000000, MATCH(B966, 'Dados Consolidados'!$B$1:$B$1000000, 0)))</f>
        <v>#N/A</v>
      </c>
      <c r="BE966" s="221" t="e">
        <f>INT(INDEX('Dados Consolidados'!$T$1:$T$1000000, MATCH(E966, 'Dados Consolidados'!$E$1:$E$1000000, 0)))</f>
        <v>#N/A</v>
      </c>
      <c r="BF966" s="221" t="e">
        <f>INT(INDEX('Dados Consolidados'!$U$1:$U$1000000, MATCH(H966, 'Dados Consolidados'!$H$1:$H$1000000, 0)))</f>
        <v>#N/A</v>
      </c>
      <c r="BG966" s="221" t="e">
        <f>INT(INDEX('Dados Consolidados'!$V$1:$V$1000000, MATCH(J966, 'Dados Consolidados'!$J$1:$J$1000000, 0)))</f>
        <v>#N/A</v>
      </c>
      <c r="BH966" s="221" t="e">
        <f>INT(INDEX('Dados Consolidados'!$X$1:$X$1000000, MATCH(K966, 'Dados Consolidados'!$K$1:$K$1000000, 0)))</f>
        <v>#N/A</v>
      </c>
      <c r="BI966" s="221" t="e">
        <f>INT(INDEX('Dados Consolidados'!$Y$1:$Y$1000000, MATCH(L966, 'Dados Consolidados'!$L$1:$L$1000000, 0)))</f>
        <v>#N/A</v>
      </c>
      <c r="BJ966" s="222" t="e">
        <f>INT(INDEX('Dados Consolidados'!$W$1:$W$1000000, MATCH(P966, 'Dados Consolidados'!$P$1:$P$1000000, 0)))</f>
        <v>#N/A</v>
      </c>
      <c r="BK966" s="83" t="str">
        <f>IF(AND(A966&lt;&gt;"",B966&lt;&gt;"",C966&lt;&gt;"",E966&lt;&gt;"",J966&lt;&gt;"",K966&lt;&gt;"",L966&lt;&gt;"",R966&lt;&gt;"",V966&lt;&gt;""),"OK","n/a")</f>
        <v>n/a</v>
      </c>
    </row>
    <row r="967" spans="1:63" s="83" customFormat="1" ht="20.100000000000001" customHeight="1" x14ac:dyDescent="0.25">
      <c r="A967" s="163"/>
      <c r="B967" s="163"/>
      <c r="C967" s="163"/>
      <c r="D967" s="163"/>
      <c r="E967" s="163"/>
      <c r="F967" s="163"/>
      <c r="G967" s="163"/>
      <c r="H967" s="163"/>
      <c r="I967" s="163"/>
      <c r="J967" s="163"/>
      <c r="K967" s="163"/>
      <c r="L967" s="163"/>
      <c r="M967" s="231"/>
      <c r="N967" s="233"/>
      <c r="O967" s="233"/>
      <c r="P967" s="163"/>
      <c r="Q967" s="230"/>
      <c r="R967" s="163"/>
      <c r="S967" s="163"/>
      <c r="T967" s="163"/>
      <c r="U967" s="163"/>
      <c r="V967" s="231"/>
      <c r="W967" s="231"/>
      <c r="X967" s="231"/>
      <c r="Y967" s="231"/>
      <c r="Z967" s="231"/>
      <c r="AA967" s="231"/>
      <c r="AB967" s="231"/>
      <c r="AC967" s="231"/>
      <c r="AD967" s="232"/>
      <c r="AE967" s="232"/>
      <c r="AF967" s="168"/>
      <c r="AG967" s="168"/>
      <c r="AH967" s="168"/>
      <c r="AI967" s="168"/>
      <c r="AJ967" s="168"/>
      <c r="AK967" s="168"/>
      <c r="AL967" s="168"/>
      <c r="AM967" s="168"/>
      <c r="AN967" s="168"/>
      <c r="AO967" s="168"/>
      <c r="AP967" s="168"/>
      <c r="AQ967" s="168"/>
      <c r="AR967" s="168"/>
      <c r="AS967" s="168"/>
      <c r="AT967" s="168"/>
      <c r="AU967" s="168"/>
      <c r="AV967" s="168"/>
      <c r="AW967" s="168"/>
      <c r="AX967" s="168"/>
      <c r="AY967" s="168"/>
      <c r="AZ967" s="168"/>
      <c r="BA967" s="168"/>
      <c r="BB967" s="168"/>
      <c r="BC967" s="221" t="e">
        <f>INT(INDEX('Dados Consolidados'!$R$1:$R$1000000, MATCH(A967, 'Dados Consolidados'!$A$1:$A$1000000, 0)))</f>
        <v>#N/A</v>
      </c>
      <c r="BD967" s="221" t="e">
        <f>INT(INDEX('Dados Consolidados'!$S$1:$S$1000000, MATCH(B967, 'Dados Consolidados'!$B$1:$B$1000000, 0)))</f>
        <v>#N/A</v>
      </c>
      <c r="BE967" s="221" t="e">
        <f>INT(INDEX('Dados Consolidados'!$T$1:$T$1000000, MATCH(E967, 'Dados Consolidados'!$E$1:$E$1000000, 0)))</f>
        <v>#N/A</v>
      </c>
      <c r="BF967" s="221" t="e">
        <f>INT(INDEX('Dados Consolidados'!$U$1:$U$1000000, MATCH(H967, 'Dados Consolidados'!$H$1:$H$1000000, 0)))</f>
        <v>#N/A</v>
      </c>
      <c r="BG967" s="221" t="e">
        <f>INT(INDEX('Dados Consolidados'!$V$1:$V$1000000, MATCH(J967, 'Dados Consolidados'!$J$1:$J$1000000, 0)))</f>
        <v>#N/A</v>
      </c>
      <c r="BH967" s="221" t="e">
        <f>INT(INDEX('Dados Consolidados'!$X$1:$X$1000000, MATCH(K967, 'Dados Consolidados'!$K$1:$K$1000000, 0)))</f>
        <v>#N/A</v>
      </c>
      <c r="BI967" s="221" t="e">
        <f>INT(INDEX('Dados Consolidados'!$Y$1:$Y$1000000, MATCH(L967, 'Dados Consolidados'!$L$1:$L$1000000, 0)))</f>
        <v>#N/A</v>
      </c>
      <c r="BJ967" s="222" t="e">
        <f>INT(INDEX('Dados Consolidados'!$W$1:$W$1000000, MATCH(P967, 'Dados Consolidados'!$P$1:$P$1000000, 0)))</f>
        <v>#N/A</v>
      </c>
      <c r="BK967" s="83" t="str">
        <f>IF(AND(A967&lt;&gt;"",B967&lt;&gt;"",C967&lt;&gt;"",E967&lt;&gt;"",J967&lt;&gt;"",K967&lt;&gt;"",L967&lt;&gt;"",R967&lt;&gt;"",V967&lt;&gt;""),"OK","n/a")</f>
        <v>n/a</v>
      </c>
    </row>
    <row r="968" spans="1:63" s="83" customFormat="1" ht="20.100000000000001" customHeight="1" x14ac:dyDescent="0.25">
      <c r="A968" s="163"/>
      <c r="B968" s="163"/>
      <c r="C968" s="163"/>
      <c r="D968" s="163"/>
      <c r="E968" s="163"/>
      <c r="F968" s="163"/>
      <c r="G968" s="163"/>
      <c r="H968" s="163"/>
      <c r="I968" s="163"/>
      <c r="J968" s="163"/>
      <c r="K968" s="163"/>
      <c r="L968" s="163"/>
      <c r="M968" s="231"/>
      <c r="N968" s="233"/>
      <c r="O968" s="233"/>
      <c r="P968" s="163"/>
      <c r="Q968" s="230"/>
      <c r="R968" s="163"/>
      <c r="S968" s="163"/>
      <c r="T968" s="163"/>
      <c r="U968" s="163"/>
      <c r="V968" s="231"/>
      <c r="W968" s="231"/>
      <c r="X968" s="231"/>
      <c r="Y968" s="231"/>
      <c r="Z968" s="231"/>
      <c r="AA968" s="231"/>
      <c r="AB968" s="231"/>
      <c r="AC968" s="231"/>
      <c r="AD968" s="232"/>
      <c r="AE968" s="232"/>
      <c r="AF968" s="168"/>
      <c r="AG968" s="168"/>
      <c r="AH968" s="168"/>
      <c r="AI968" s="168"/>
      <c r="AJ968" s="168"/>
      <c r="AK968" s="168"/>
      <c r="AL968" s="168"/>
      <c r="AM968" s="168"/>
      <c r="AN968" s="168"/>
      <c r="AO968" s="168"/>
      <c r="AP968" s="168"/>
      <c r="AQ968" s="168"/>
      <c r="AR968" s="168"/>
      <c r="AS968" s="168"/>
      <c r="AT968" s="168"/>
      <c r="AU968" s="168"/>
      <c r="AV968" s="168"/>
      <c r="AW968" s="168"/>
      <c r="AX968" s="168"/>
      <c r="AY968" s="168"/>
      <c r="AZ968" s="168"/>
      <c r="BA968" s="168"/>
      <c r="BB968" s="168"/>
      <c r="BC968" s="221" t="e">
        <f>INT(INDEX('Dados Consolidados'!$R$1:$R$1000000, MATCH(A968, 'Dados Consolidados'!$A$1:$A$1000000, 0)))</f>
        <v>#N/A</v>
      </c>
      <c r="BD968" s="221" t="e">
        <f>INT(INDEX('Dados Consolidados'!$S$1:$S$1000000, MATCH(B968, 'Dados Consolidados'!$B$1:$B$1000000, 0)))</f>
        <v>#N/A</v>
      </c>
      <c r="BE968" s="221" t="e">
        <f>INT(INDEX('Dados Consolidados'!$T$1:$T$1000000, MATCH(E968, 'Dados Consolidados'!$E$1:$E$1000000, 0)))</f>
        <v>#N/A</v>
      </c>
      <c r="BF968" s="221" t="e">
        <f>INT(INDEX('Dados Consolidados'!$U$1:$U$1000000, MATCH(H968, 'Dados Consolidados'!$H$1:$H$1000000, 0)))</f>
        <v>#N/A</v>
      </c>
      <c r="BG968" s="221" t="e">
        <f>INT(INDEX('Dados Consolidados'!$V$1:$V$1000000, MATCH(J968, 'Dados Consolidados'!$J$1:$J$1000000, 0)))</f>
        <v>#N/A</v>
      </c>
      <c r="BH968" s="221" t="e">
        <f>INT(INDEX('Dados Consolidados'!$X$1:$X$1000000, MATCH(K968, 'Dados Consolidados'!$K$1:$K$1000000, 0)))</f>
        <v>#N/A</v>
      </c>
      <c r="BI968" s="221" t="e">
        <f>INT(INDEX('Dados Consolidados'!$Y$1:$Y$1000000, MATCH(L968, 'Dados Consolidados'!$L$1:$L$1000000, 0)))</f>
        <v>#N/A</v>
      </c>
      <c r="BJ968" s="222" t="e">
        <f>INT(INDEX('Dados Consolidados'!$W$1:$W$1000000, MATCH(P968, 'Dados Consolidados'!$P$1:$P$1000000, 0)))</f>
        <v>#N/A</v>
      </c>
      <c r="BK968" s="83" t="str">
        <f>IF(AND(A968&lt;&gt;"",B968&lt;&gt;"",C968&lt;&gt;"",E968&lt;&gt;"",J968&lt;&gt;"",K968&lt;&gt;"",L968&lt;&gt;"",R968&lt;&gt;"",V968&lt;&gt;""),"OK","n/a")</f>
        <v>n/a</v>
      </c>
    </row>
    <row r="969" spans="1:63" s="83" customFormat="1" ht="20.100000000000001" customHeight="1" x14ac:dyDescent="0.25">
      <c r="A969" s="163"/>
      <c r="B969" s="163"/>
      <c r="C969" s="163"/>
      <c r="D969" s="163"/>
      <c r="E969" s="163"/>
      <c r="F969" s="163"/>
      <c r="G969" s="163"/>
      <c r="H969" s="163"/>
      <c r="I969" s="163"/>
      <c r="J969" s="163"/>
      <c r="K969" s="163"/>
      <c r="L969" s="163"/>
      <c r="M969" s="231"/>
      <c r="N969" s="233"/>
      <c r="O969" s="233"/>
      <c r="P969" s="163"/>
      <c r="Q969" s="230"/>
      <c r="R969" s="163"/>
      <c r="S969" s="163"/>
      <c r="T969" s="163"/>
      <c r="U969" s="163"/>
      <c r="V969" s="231"/>
      <c r="W969" s="231"/>
      <c r="X969" s="231"/>
      <c r="Y969" s="231"/>
      <c r="Z969" s="231"/>
      <c r="AA969" s="231"/>
      <c r="AB969" s="231"/>
      <c r="AC969" s="231"/>
      <c r="AD969" s="232"/>
      <c r="AE969" s="232"/>
      <c r="AF969" s="168"/>
      <c r="AG969" s="168"/>
      <c r="AH969" s="168"/>
      <c r="AI969" s="168"/>
      <c r="AJ969" s="168"/>
      <c r="AK969" s="168"/>
      <c r="AL969" s="168"/>
      <c r="AM969" s="168"/>
      <c r="AN969" s="168"/>
      <c r="AO969" s="168"/>
      <c r="AP969" s="168"/>
      <c r="AQ969" s="168"/>
      <c r="AR969" s="168"/>
      <c r="AS969" s="168"/>
      <c r="AT969" s="168"/>
      <c r="AU969" s="168"/>
      <c r="AV969" s="168"/>
      <c r="AW969" s="168"/>
      <c r="AX969" s="168"/>
      <c r="AY969" s="168"/>
      <c r="AZ969" s="168"/>
      <c r="BA969" s="168"/>
      <c r="BB969" s="168"/>
      <c r="BC969" s="221" t="e">
        <f>INT(INDEX('Dados Consolidados'!$R$1:$R$1000000, MATCH(A969, 'Dados Consolidados'!$A$1:$A$1000000, 0)))</f>
        <v>#N/A</v>
      </c>
      <c r="BD969" s="221" t="e">
        <f>INT(INDEX('Dados Consolidados'!$S$1:$S$1000000, MATCH(B969, 'Dados Consolidados'!$B$1:$B$1000000, 0)))</f>
        <v>#N/A</v>
      </c>
      <c r="BE969" s="221" t="e">
        <f>INT(INDEX('Dados Consolidados'!$T$1:$T$1000000, MATCH(E969, 'Dados Consolidados'!$E$1:$E$1000000, 0)))</f>
        <v>#N/A</v>
      </c>
      <c r="BF969" s="221" t="e">
        <f>INT(INDEX('Dados Consolidados'!$U$1:$U$1000000, MATCH(H969, 'Dados Consolidados'!$H$1:$H$1000000, 0)))</f>
        <v>#N/A</v>
      </c>
      <c r="BG969" s="221" t="e">
        <f>INT(INDEX('Dados Consolidados'!$V$1:$V$1000000, MATCH(J969, 'Dados Consolidados'!$J$1:$J$1000000, 0)))</f>
        <v>#N/A</v>
      </c>
      <c r="BH969" s="221" t="e">
        <f>INT(INDEX('Dados Consolidados'!$X$1:$X$1000000, MATCH(K969, 'Dados Consolidados'!$K$1:$K$1000000, 0)))</f>
        <v>#N/A</v>
      </c>
      <c r="BI969" s="221" t="e">
        <f>INT(INDEX('Dados Consolidados'!$Y$1:$Y$1000000, MATCH(L969, 'Dados Consolidados'!$L$1:$L$1000000, 0)))</f>
        <v>#N/A</v>
      </c>
      <c r="BJ969" s="222" t="e">
        <f>INT(INDEX('Dados Consolidados'!$W$1:$W$1000000, MATCH(P969, 'Dados Consolidados'!$P$1:$P$1000000, 0)))</f>
        <v>#N/A</v>
      </c>
      <c r="BK969" s="83" t="str">
        <f>IF(AND(A969&lt;&gt;"",B969&lt;&gt;"",C969&lt;&gt;"",E969&lt;&gt;"",J969&lt;&gt;"",K969&lt;&gt;"",L969&lt;&gt;"",R969&lt;&gt;"",V969&lt;&gt;""),"OK","n/a")</f>
        <v>n/a</v>
      </c>
    </row>
    <row r="970" spans="1:63" s="83" customFormat="1" ht="20.100000000000001" customHeight="1" x14ac:dyDescent="0.25">
      <c r="A970" s="163"/>
      <c r="B970" s="163"/>
      <c r="C970" s="163"/>
      <c r="D970" s="163"/>
      <c r="E970" s="163"/>
      <c r="F970" s="163"/>
      <c r="G970" s="163"/>
      <c r="H970" s="163"/>
      <c r="I970" s="163"/>
      <c r="J970" s="163"/>
      <c r="K970" s="163"/>
      <c r="L970" s="163"/>
      <c r="M970" s="231"/>
      <c r="N970" s="233"/>
      <c r="O970" s="233"/>
      <c r="P970" s="163"/>
      <c r="Q970" s="230"/>
      <c r="R970" s="163"/>
      <c r="S970" s="163"/>
      <c r="T970" s="163"/>
      <c r="U970" s="163"/>
      <c r="V970" s="231"/>
      <c r="W970" s="231"/>
      <c r="X970" s="231"/>
      <c r="Y970" s="231"/>
      <c r="Z970" s="231"/>
      <c r="AA970" s="231"/>
      <c r="AB970" s="231"/>
      <c r="AC970" s="231"/>
      <c r="AD970" s="232"/>
      <c r="AE970" s="232"/>
      <c r="AF970" s="168"/>
      <c r="AG970" s="168"/>
      <c r="AH970" s="168"/>
      <c r="AI970" s="168"/>
      <c r="AJ970" s="168"/>
      <c r="AK970" s="168"/>
      <c r="AL970" s="168"/>
      <c r="AM970" s="168"/>
      <c r="AN970" s="168"/>
      <c r="AO970" s="168"/>
      <c r="AP970" s="168"/>
      <c r="AQ970" s="168"/>
      <c r="AR970" s="168"/>
      <c r="AS970" s="168"/>
      <c r="AT970" s="168"/>
      <c r="AU970" s="168"/>
      <c r="AV970" s="168"/>
      <c r="AW970" s="168"/>
      <c r="AX970" s="168"/>
      <c r="AY970" s="168"/>
      <c r="AZ970" s="168"/>
      <c r="BA970" s="168"/>
      <c r="BB970" s="168"/>
      <c r="BC970" s="221" t="e">
        <f>INT(INDEX('Dados Consolidados'!$R$1:$R$1000000, MATCH(A970, 'Dados Consolidados'!$A$1:$A$1000000, 0)))</f>
        <v>#N/A</v>
      </c>
      <c r="BD970" s="221" t="e">
        <f>INT(INDEX('Dados Consolidados'!$S$1:$S$1000000, MATCH(B970, 'Dados Consolidados'!$B$1:$B$1000000, 0)))</f>
        <v>#N/A</v>
      </c>
      <c r="BE970" s="221" t="e">
        <f>INT(INDEX('Dados Consolidados'!$T$1:$T$1000000, MATCH(E970, 'Dados Consolidados'!$E$1:$E$1000000, 0)))</f>
        <v>#N/A</v>
      </c>
      <c r="BF970" s="221" t="e">
        <f>INT(INDEX('Dados Consolidados'!$U$1:$U$1000000, MATCH(H970, 'Dados Consolidados'!$H$1:$H$1000000, 0)))</f>
        <v>#N/A</v>
      </c>
      <c r="BG970" s="221" t="e">
        <f>INT(INDEX('Dados Consolidados'!$V$1:$V$1000000, MATCH(J970, 'Dados Consolidados'!$J$1:$J$1000000, 0)))</f>
        <v>#N/A</v>
      </c>
      <c r="BH970" s="221" t="e">
        <f>INT(INDEX('Dados Consolidados'!$X$1:$X$1000000, MATCH(K970, 'Dados Consolidados'!$K$1:$K$1000000, 0)))</f>
        <v>#N/A</v>
      </c>
      <c r="BI970" s="221" t="e">
        <f>INT(INDEX('Dados Consolidados'!$Y$1:$Y$1000000, MATCH(L970, 'Dados Consolidados'!$L$1:$L$1000000, 0)))</f>
        <v>#N/A</v>
      </c>
      <c r="BJ970" s="222" t="e">
        <f>INT(INDEX('Dados Consolidados'!$W$1:$W$1000000, MATCH(P970, 'Dados Consolidados'!$P$1:$P$1000000, 0)))</f>
        <v>#N/A</v>
      </c>
      <c r="BK970" s="83" t="str">
        <f>IF(AND(A970&lt;&gt;"",B970&lt;&gt;"",C970&lt;&gt;"",E970&lt;&gt;"",J970&lt;&gt;"",K970&lt;&gt;"",L970&lt;&gt;"",R970&lt;&gt;"",V970&lt;&gt;""),"OK","n/a")</f>
        <v>n/a</v>
      </c>
    </row>
    <row r="971" spans="1:63" s="83" customFormat="1" ht="20.100000000000001" customHeight="1" x14ac:dyDescent="0.25">
      <c r="A971" s="163"/>
      <c r="B971" s="163"/>
      <c r="C971" s="163"/>
      <c r="D971" s="163"/>
      <c r="E971" s="163"/>
      <c r="F971" s="163"/>
      <c r="G971" s="163"/>
      <c r="H971" s="163"/>
      <c r="I971" s="163"/>
      <c r="J971" s="163"/>
      <c r="K971" s="163"/>
      <c r="L971" s="163"/>
      <c r="M971" s="231"/>
      <c r="N971" s="233"/>
      <c r="O971" s="233"/>
      <c r="P971" s="163"/>
      <c r="Q971" s="230"/>
      <c r="R971" s="163"/>
      <c r="S971" s="163"/>
      <c r="T971" s="163"/>
      <c r="U971" s="163"/>
      <c r="V971" s="231"/>
      <c r="W971" s="231"/>
      <c r="X971" s="231"/>
      <c r="Y971" s="231"/>
      <c r="Z971" s="231"/>
      <c r="AA971" s="231"/>
      <c r="AB971" s="231"/>
      <c r="AC971" s="231"/>
      <c r="AD971" s="232"/>
      <c r="AE971" s="232"/>
      <c r="AF971" s="168"/>
      <c r="AG971" s="168"/>
      <c r="AH971" s="168"/>
      <c r="AI971" s="168"/>
      <c r="AJ971" s="168"/>
      <c r="AK971" s="168"/>
      <c r="AL971" s="168"/>
      <c r="AM971" s="168"/>
      <c r="AN971" s="168"/>
      <c r="AO971" s="168"/>
      <c r="AP971" s="168"/>
      <c r="AQ971" s="168"/>
      <c r="AR971" s="168"/>
      <c r="AS971" s="168"/>
      <c r="AT971" s="168"/>
      <c r="AU971" s="168"/>
      <c r="AV971" s="168"/>
      <c r="AW971" s="168"/>
      <c r="AX971" s="168"/>
      <c r="AY971" s="168"/>
      <c r="AZ971" s="168"/>
      <c r="BA971" s="168"/>
      <c r="BB971" s="168"/>
      <c r="BC971" s="221" t="e">
        <f>INT(INDEX('Dados Consolidados'!$R$1:$R$1000000, MATCH(A971, 'Dados Consolidados'!$A$1:$A$1000000, 0)))</f>
        <v>#N/A</v>
      </c>
      <c r="BD971" s="221" t="e">
        <f>INT(INDEX('Dados Consolidados'!$S$1:$S$1000000, MATCH(B971, 'Dados Consolidados'!$B$1:$B$1000000, 0)))</f>
        <v>#N/A</v>
      </c>
      <c r="BE971" s="221" t="e">
        <f>INT(INDEX('Dados Consolidados'!$T$1:$T$1000000, MATCH(E971, 'Dados Consolidados'!$E$1:$E$1000000, 0)))</f>
        <v>#N/A</v>
      </c>
      <c r="BF971" s="221" t="e">
        <f>INT(INDEX('Dados Consolidados'!$U$1:$U$1000000, MATCH(H971, 'Dados Consolidados'!$H$1:$H$1000000, 0)))</f>
        <v>#N/A</v>
      </c>
      <c r="BG971" s="221" t="e">
        <f>INT(INDEX('Dados Consolidados'!$V$1:$V$1000000, MATCH(J971, 'Dados Consolidados'!$J$1:$J$1000000, 0)))</f>
        <v>#N/A</v>
      </c>
      <c r="BH971" s="221" t="e">
        <f>INT(INDEX('Dados Consolidados'!$X$1:$X$1000000, MATCH(K971, 'Dados Consolidados'!$K$1:$K$1000000, 0)))</f>
        <v>#N/A</v>
      </c>
      <c r="BI971" s="221" t="e">
        <f>INT(INDEX('Dados Consolidados'!$Y$1:$Y$1000000, MATCH(L971, 'Dados Consolidados'!$L$1:$L$1000000, 0)))</f>
        <v>#N/A</v>
      </c>
      <c r="BJ971" s="222" t="e">
        <f>INT(INDEX('Dados Consolidados'!$W$1:$W$1000000, MATCH(P971, 'Dados Consolidados'!$P$1:$P$1000000, 0)))</f>
        <v>#N/A</v>
      </c>
      <c r="BK971" s="83" t="str">
        <f>IF(AND(A971&lt;&gt;"",B971&lt;&gt;"",C971&lt;&gt;"",E971&lt;&gt;"",J971&lt;&gt;"",K971&lt;&gt;"",L971&lt;&gt;"",R971&lt;&gt;"",V971&lt;&gt;""),"OK","n/a")</f>
        <v>n/a</v>
      </c>
    </row>
    <row r="972" spans="1:63" s="83" customFormat="1" ht="20.100000000000001" customHeight="1" x14ac:dyDescent="0.25">
      <c r="A972" s="163"/>
      <c r="B972" s="163"/>
      <c r="C972" s="163"/>
      <c r="D972" s="163"/>
      <c r="E972" s="163"/>
      <c r="F972" s="163"/>
      <c r="G972" s="163"/>
      <c r="H972" s="163"/>
      <c r="I972" s="163"/>
      <c r="J972" s="163"/>
      <c r="K972" s="163"/>
      <c r="L972" s="163"/>
      <c r="M972" s="231"/>
      <c r="N972" s="233"/>
      <c r="O972" s="233"/>
      <c r="P972" s="163"/>
      <c r="Q972" s="230"/>
      <c r="R972" s="163"/>
      <c r="S972" s="163"/>
      <c r="T972" s="163"/>
      <c r="U972" s="163"/>
      <c r="V972" s="231"/>
      <c r="W972" s="231"/>
      <c r="X972" s="231"/>
      <c r="Y972" s="231"/>
      <c r="Z972" s="231"/>
      <c r="AA972" s="231"/>
      <c r="AB972" s="231"/>
      <c r="AC972" s="231"/>
      <c r="AD972" s="232"/>
      <c r="AE972" s="232"/>
      <c r="AF972" s="168"/>
      <c r="AG972" s="168"/>
      <c r="AH972" s="168"/>
      <c r="AI972" s="168"/>
      <c r="AJ972" s="168"/>
      <c r="AK972" s="168"/>
      <c r="AL972" s="168"/>
      <c r="AM972" s="168"/>
      <c r="AN972" s="168"/>
      <c r="AO972" s="168"/>
      <c r="AP972" s="168"/>
      <c r="AQ972" s="168"/>
      <c r="AR972" s="168"/>
      <c r="AS972" s="168"/>
      <c r="AT972" s="168"/>
      <c r="AU972" s="168"/>
      <c r="AV972" s="168"/>
      <c r="AW972" s="168"/>
      <c r="AX972" s="168"/>
      <c r="AY972" s="168"/>
      <c r="AZ972" s="168"/>
      <c r="BA972" s="168"/>
      <c r="BB972" s="168"/>
      <c r="BC972" s="221" t="e">
        <f>INT(INDEX('Dados Consolidados'!$R$1:$R$1000000, MATCH(A972, 'Dados Consolidados'!$A$1:$A$1000000, 0)))</f>
        <v>#N/A</v>
      </c>
      <c r="BD972" s="221" t="e">
        <f>INT(INDEX('Dados Consolidados'!$S$1:$S$1000000, MATCH(B972, 'Dados Consolidados'!$B$1:$B$1000000, 0)))</f>
        <v>#N/A</v>
      </c>
      <c r="BE972" s="221" t="e">
        <f>INT(INDEX('Dados Consolidados'!$T$1:$T$1000000, MATCH(E972, 'Dados Consolidados'!$E$1:$E$1000000, 0)))</f>
        <v>#N/A</v>
      </c>
      <c r="BF972" s="221" t="e">
        <f>INT(INDEX('Dados Consolidados'!$U$1:$U$1000000, MATCH(H972, 'Dados Consolidados'!$H$1:$H$1000000, 0)))</f>
        <v>#N/A</v>
      </c>
      <c r="BG972" s="221" t="e">
        <f>INT(INDEX('Dados Consolidados'!$V$1:$V$1000000, MATCH(J972, 'Dados Consolidados'!$J$1:$J$1000000, 0)))</f>
        <v>#N/A</v>
      </c>
      <c r="BH972" s="221" t="e">
        <f>INT(INDEX('Dados Consolidados'!$X$1:$X$1000000, MATCH(K972, 'Dados Consolidados'!$K$1:$K$1000000, 0)))</f>
        <v>#N/A</v>
      </c>
      <c r="BI972" s="221" t="e">
        <f>INT(INDEX('Dados Consolidados'!$Y$1:$Y$1000000, MATCH(L972, 'Dados Consolidados'!$L$1:$L$1000000, 0)))</f>
        <v>#N/A</v>
      </c>
      <c r="BJ972" s="222" t="e">
        <f>INT(INDEX('Dados Consolidados'!$W$1:$W$1000000, MATCH(P972, 'Dados Consolidados'!$P$1:$P$1000000, 0)))</f>
        <v>#N/A</v>
      </c>
      <c r="BK972" s="83" t="str">
        <f>IF(AND(A972&lt;&gt;"",B972&lt;&gt;"",C972&lt;&gt;"",E972&lt;&gt;"",J972&lt;&gt;"",K972&lt;&gt;"",L972&lt;&gt;"",R972&lt;&gt;"",V972&lt;&gt;""),"OK","n/a")</f>
        <v>n/a</v>
      </c>
    </row>
    <row r="973" spans="1:63" s="83" customFormat="1" ht="20.100000000000001" customHeight="1" x14ac:dyDescent="0.25">
      <c r="A973" s="163"/>
      <c r="B973" s="163"/>
      <c r="C973" s="163"/>
      <c r="D973" s="163"/>
      <c r="E973" s="163"/>
      <c r="F973" s="163"/>
      <c r="G973" s="163"/>
      <c r="H973" s="163"/>
      <c r="I973" s="163"/>
      <c r="J973" s="163"/>
      <c r="K973" s="163"/>
      <c r="L973" s="163"/>
      <c r="M973" s="231"/>
      <c r="N973" s="233"/>
      <c r="O973" s="233"/>
      <c r="P973" s="163"/>
      <c r="Q973" s="230"/>
      <c r="R973" s="163"/>
      <c r="S973" s="163"/>
      <c r="T973" s="163"/>
      <c r="U973" s="163"/>
      <c r="V973" s="231"/>
      <c r="W973" s="231"/>
      <c r="X973" s="231"/>
      <c r="Y973" s="231"/>
      <c r="Z973" s="231"/>
      <c r="AA973" s="231"/>
      <c r="AB973" s="231"/>
      <c r="AC973" s="231"/>
      <c r="AD973" s="232"/>
      <c r="AE973" s="232"/>
      <c r="AF973" s="168"/>
      <c r="AG973" s="168"/>
      <c r="AH973" s="168"/>
      <c r="AI973" s="168"/>
      <c r="AJ973" s="168"/>
      <c r="AK973" s="168"/>
      <c r="AL973" s="168"/>
      <c r="AM973" s="168"/>
      <c r="AN973" s="168"/>
      <c r="AO973" s="168"/>
      <c r="AP973" s="168"/>
      <c r="AQ973" s="168"/>
      <c r="AR973" s="168"/>
      <c r="AS973" s="168"/>
      <c r="AT973" s="168"/>
      <c r="AU973" s="168"/>
      <c r="AV973" s="168"/>
      <c r="AW973" s="168"/>
      <c r="AX973" s="168"/>
      <c r="AY973" s="168"/>
      <c r="AZ973" s="168"/>
      <c r="BA973" s="168"/>
      <c r="BB973" s="168"/>
      <c r="BC973" s="221" t="e">
        <f>INT(INDEX('Dados Consolidados'!$R$1:$R$1000000, MATCH(A973, 'Dados Consolidados'!$A$1:$A$1000000, 0)))</f>
        <v>#N/A</v>
      </c>
      <c r="BD973" s="221" t="e">
        <f>INT(INDEX('Dados Consolidados'!$S$1:$S$1000000, MATCH(B973, 'Dados Consolidados'!$B$1:$B$1000000, 0)))</f>
        <v>#N/A</v>
      </c>
      <c r="BE973" s="221" t="e">
        <f>INT(INDEX('Dados Consolidados'!$T$1:$T$1000000, MATCH(E973, 'Dados Consolidados'!$E$1:$E$1000000, 0)))</f>
        <v>#N/A</v>
      </c>
      <c r="BF973" s="221" t="e">
        <f>INT(INDEX('Dados Consolidados'!$U$1:$U$1000000, MATCH(H973, 'Dados Consolidados'!$H$1:$H$1000000, 0)))</f>
        <v>#N/A</v>
      </c>
      <c r="BG973" s="221" t="e">
        <f>INT(INDEX('Dados Consolidados'!$V$1:$V$1000000, MATCH(J973, 'Dados Consolidados'!$J$1:$J$1000000, 0)))</f>
        <v>#N/A</v>
      </c>
      <c r="BH973" s="221" t="e">
        <f>INT(INDEX('Dados Consolidados'!$X$1:$X$1000000, MATCH(K973, 'Dados Consolidados'!$K$1:$K$1000000, 0)))</f>
        <v>#N/A</v>
      </c>
      <c r="BI973" s="221" t="e">
        <f>INT(INDEX('Dados Consolidados'!$Y$1:$Y$1000000, MATCH(L973, 'Dados Consolidados'!$L$1:$L$1000000, 0)))</f>
        <v>#N/A</v>
      </c>
      <c r="BJ973" s="222" t="e">
        <f>INT(INDEX('Dados Consolidados'!$W$1:$W$1000000, MATCH(P973, 'Dados Consolidados'!$P$1:$P$1000000, 0)))</f>
        <v>#N/A</v>
      </c>
      <c r="BK973" s="83" t="str">
        <f>IF(AND(A973&lt;&gt;"",B973&lt;&gt;"",C973&lt;&gt;"",E973&lt;&gt;"",J973&lt;&gt;"",K973&lt;&gt;"",L973&lt;&gt;"",R973&lt;&gt;"",V973&lt;&gt;""),"OK","n/a")</f>
        <v>n/a</v>
      </c>
    </row>
    <row r="974" spans="1:63" s="83" customFormat="1" ht="20.100000000000001" customHeight="1" x14ac:dyDescent="0.25">
      <c r="A974" s="163"/>
      <c r="B974" s="163"/>
      <c r="C974" s="163"/>
      <c r="D974" s="163"/>
      <c r="E974" s="163"/>
      <c r="F974" s="163"/>
      <c r="G974" s="163"/>
      <c r="H974" s="163"/>
      <c r="I974" s="163"/>
      <c r="J974" s="163"/>
      <c r="K974" s="163"/>
      <c r="L974" s="163"/>
      <c r="M974" s="231"/>
      <c r="N974" s="233"/>
      <c r="O974" s="233"/>
      <c r="P974" s="163"/>
      <c r="Q974" s="230"/>
      <c r="R974" s="163"/>
      <c r="S974" s="163"/>
      <c r="T974" s="163"/>
      <c r="U974" s="163"/>
      <c r="V974" s="231"/>
      <c r="W974" s="231"/>
      <c r="X974" s="231"/>
      <c r="Y974" s="231"/>
      <c r="Z974" s="231"/>
      <c r="AA974" s="231"/>
      <c r="AB974" s="231"/>
      <c r="AC974" s="231"/>
      <c r="AD974" s="232"/>
      <c r="AE974" s="232"/>
      <c r="AF974" s="168"/>
      <c r="AG974" s="168"/>
      <c r="AH974" s="168"/>
      <c r="AI974" s="168"/>
      <c r="AJ974" s="168"/>
      <c r="AK974" s="168"/>
      <c r="AL974" s="168"/>
      <c r="AM974" s="168"/>
      <c r="AN974" s="168"/>
      <c r="AO974" s="168"/>
      <c r="AP974" s="168"/>
      <c r="AQ974" s="168"/>
      <c r="AR974" s="168"/>
      <c r="AS974" s="168"/>
      <c r="AT974" s="168"/>
      <c r="AU974" s="168"/>
      <c r="AV974" s="168"/>
      <c r="AW974" s="168"/>
      <c r="AX974" s="168"/>
      <c r="AY974" s="168"/>
      <c r="AZ974" s="168"/>
      <c r="BA974" s="168"/>
      <c r="BB974" s="168"/>
      <c r="BC974" s="221" t="e">
        <f>INT(INDEX('Dados Consolidados'!$R$1:$R$1000000, MATCH(A974, 'Dados Consolidados'!$A$1:$A$1000000, 0)))</f>
        <v>#N/A</v>
      </c>
      <c r="BD974" s="221" t="e">
        <f>INT(INDEX('Dados Consolidados'!$S$1:$S$1000000, MATCH(B974, 'Dados Consolidados'!$B$1:$B$1000000, 0)))</f>
        <v>#N/A</v>
      </c>
      <c r="BE974" s="221" t="e">
        <f>INT(INDEX('Dados Consolidados'!$T$1:$T$1000000, MATCH(E974, 'Dados Consolidados'!$E$1:$E$1000000, 0)))</f>
        <v>#N/A</v>
      </c>
      <c r="BF974" s="221" t="e">
        <f>INT(INDEX('Dados Consolidados'!$U$1:$U$1000000, MATCH(H974, 'Dados Consolidados'!$H$1:$H$1000000, 0)))</f>
        <v>#N/A</v>
      </c>
      <c r="BG974" s="221" t="e">
        <f>INT(INDEX('Dados Consolidados'!$V$1:$V$1000000, MATCH(J974, 'Dados Consolidados'!$J$1:$J$1000000, 0)))</f>
        <v>#N/A</v>
      </c>
      <c r="BH974" s="221" t="e">
        <f>INT(INDEX('Dados Consolidados'!$X$1:$X$1000000, MATCH(K974, 'Dados Consolidados'!$K$1:$K$1000000, 0)))</f>
        <v>#N/A</v>
      </c>
      <c r="BI974" s="221" t="e">
        <f>INT(INDEX('Dados Consolidados'!$Y$1:$Y$1000000, MATCH(L974, 'Dados Consolidados'!$L$1:$L$1000000, 0)))</f>
        <v>#N/A</v>
      </c>
      <c r="BJ974" s="222" t="e">
        <f>INT(INDEX('Dados Consolidados'!$W$1:$W$1000000, MATCH(P974, 'Dados Consolidados'!$P$1:$P$1000000, 0)))</f>
        <v>#N/A</v>
      </c>
      <c r="BK974" s="83" t="str">
        <f>IF(AND(A974&lt;&gt;"",B974&lt;&gt;"",C974&lt;&gt;"",E974&lt;&gt;"",J974&lt;&gt;"",K974&lt;&gt;"",L974&lt;&gt;"",R974&lt;&gt;"",V974&lt;&gt;""),"OK","n/a")</f>
        <v>n/a</v>
      </c>
    </row>
    <row r="975" spans="1:63" s="83" customFormat="1" ht="20.100000000000001" customHeight="1" x14ac:dyDescent="0.25">
      <c r="A975" s="163"/>
      <c r="B975" s="163"/>
      <c r="C975" s="163"/>
      <c r="D975" s="163"/>
      <c r="E975" s="163"/>
      <c r="F975" s="163"/>
      <c r="G975" s="163"/>
      <c r="H975" s="163"/>
      <c r="I975" s="163"/>
      <c r="J975" s="163"/>
      <c r="K975" s="163"/>
      <c r="L975" s="163"/>
      <c r="M975" s="231"/>
      <c r="N975" s="233"/>
      <c r="O975" s="233"/>
      <c r="P975" s="163"/>
      <c r="Q975" s="230"/>
      <c r="R975" s="163"/>
      <c r="S975" s="163"/>
      <c r="T975" s="163"/>
      <c r="U975" s="163"/>
      <c r="V975" s="231"/>
      <c r="W975" s="231"/>
      <c r="X975" s="231"/>
      <c r="Y975" s="231"/>
      <c r="Z975" s="231"/>
      <c r="AA975" s="231"/>
      <c r="AB975" s="231"/>
      <c r="AC975" s="231"/>
      <c r="AD975" s="232"/>
      <c r="AE975" s="232"/>
      <c r="AF975" s="168"/>
      <c r="AG975" s="168"/>
      <c r="AH975" s="168"/>
      <c r="AI975" s="168"/>
      <c r="AJ975" s="168"/>
      <c r="AK975" s="168"/>
      <c r="AL975" s="168"/>
      <c r="AM975" s="168"/>
      <c r="AN975" s="168"/>
      <c r="AO975" s="168"/>
      <c r="AP975" s="168"/>
      <c r="AQ975" s="168"/>
      <c r="AR975" s="168"/>
      <c r="AS975" s="168"/>
      <c r="AT975" s="168"/>
      <c r="AU975" s="168"/>
      <c r="AV975" s="168"/>
      <c r="AW975" s="168"/>
      <c r="AX975" s="168"/>
      <c r="AY975" s="168"/>
      <c r="AZ975" s="168"/>
      <c r="BA975" s="168"/>
      <c r="BB975" s="168"/>
      <c r="BC975" s="221" t="e">
        <f>INT(INDEX('Dados Consolidados'!$R$1:$R$1000000, MATCH(A975, 'Dados Consolidados'!$A$1:$A$1000000, 0)))</f>
        <v>#N/A</v>
      </c>
      <c r="BD975" s="221" t="e">
        <f>INT(INDEX('Dados Consolidados'!$S$1:$S$1000000, MATCH(B975, 'Dados Consolidados'!$B$1:$B$1000000, 0)))</f>
        <v>#N/A</v>
      </c>
      <c r="BE975" s="221" t="e">
        <f>INT(INDEX('Dados Consolidados'!$T$1:$T$1000000, MATCH(E975, 'Dados Consolidados'!$E$1:$E$1000000, 0)))</f>
        <v>#N/A</v>
      </c>
      <c r="BF975" s="221" t="e">
        <f>INT(INDEX('Dados Consolidados'!$U$1:$U$1000000, MATCH(H975, 'Dados Consolidados'!$H$1:$H$1000000, 0)))</f>
        <v>#N/A</v>
      </c>
      <c r="BG975" s="221" t="e">
        <f>INT(INDEX('Dados Consolidados'!$V$1:$V$1000000, MATCH(J975, 'Dados Consolidados'!$J$1:$J$1000000, 0)))</f>
        <v>#N/A</v>
      </c>
      <c r="BH975" s="221" t="e">
        <f>INT(INDEX('Dados Consolidados'!$X$1:$X$1000000, MATCH(K975, 'Dados Consolidados'!$K$1:$K$1000000, 0)))</f>
        <v>#N/A</v>
      </c>
      <c r="BI975" s="221" t="e">
        <f>INT(INDEX('Dados Consolidados'!$Y$1:$Y$1000000, MATCH(L975, 'Dados Consolidados'!$L$1:$L$1000000, 0)))</f>
        <v>#N/A</v>
      </c>
      <c r="BJ975" s="222" t="e">
        <f>INT(INDEX('Dados Consolidados'!$W$1:$W$1000000, MATCH(P975, 'Dados Consolidados'!$P$1:$P$1000000, 0)))</f>
        <v>#N/A</v>
      </c>
      <c r="BK975" s="83" t="str">
        <f>IF(AND(A975&lt;&gt;"",B975&lt;&gt;"",C975&lt;&gt;"",E975&lt;&gt;"",J975&lt;&gt;"",K975&lt;&gt;"",L975&lt;&gt;"",R975&lt;&gt;"",V975&lt;&gt;""),"OK","n/a")</f>
        <v>n/a</v>
      </c>
    </row>
    <row r="976" spans="1:63" s="83" customFormat="1" ht="20.100000000000001" customHeight="1" x14ac:dyDescent="0.25">
      <c r="A976" s="163"/>
      <c r="B976" s="163"/>
      <c r="C976" s="163"/>
      <c r="D976" s="163"/>
      <c r="E976" s="163"/>
      <c r="F976" s="163"/>
      <c r="G976" s="163"/>
      <c r="H976" s="163"/>
      <c r="I976" s="163"/>
      <c r="J976" s="163"/>
      <c r="K976" s="163"/>
      <c r="L976" s="163"/>
      <c r="M976" s="231"/>
      <c r="N976" s="233"/>
      <c r="O976" s="233"/>
      <c r="P976" s="163"/>
      <c r="Q976" s="230"/>
      <c r="R976" s="163"/>
      <c r="S976" s="163"/>
      <c r="T976" s="163"/>
      <c r="U976" s="163"/>
      <c r="V976" s="231"/>
      <c r="W976" s="231"/>
      <c r="X976" s="231"/>
      <c r="Y976" s="231"/>
      <c r="Z976" s="231"/>
      <c r="AA976" s="231"/>
      <c r="AB976" s="231"/>
      <c r="AC976" s="231"/>
      <c r="AD976" s="232"/>
      <c r="AE976" s="232"/>
      <c r="AF976" s="168"/>
      <c r="AG976" s="168"/>
      <c r="AH976" s="168"/>
      <c r="AI976" s="168"/>
      <c r="AJ976" s="168"/>
      <c r="AK976" s="168"/>
      <c r="AL976" s="168"/>
      <c r="AM976" s="168"/>
      <c r="AN976" s="168"/>
      <c r="AO976" s="168"/>
      <c r="AP976" s="168"/>
      <c r="AQ976" s="168"/>
      <c r="AR976" s="168"/>
      <c r="AS976" s="168"/>
      <c r="AT976" s="168"/>
      <c r="AU976" s="168"/>
      <c r="AV976" s="168"/>
      <c r="AW976" s="168"/>
      <c r="AX976" s="168"/>
      <c r="AY976" s="168"/>
      <c r="AZ976" s="168"/>
      <c r="BA976" s="168"/>
      <c r="BB976" s="168"/>
      <c r="BC976" s="221" t="e">
        <f>INT(INDEX('Dados Consolidados'!$R$1:$R$1000000, MATCH(A976, 'Dados Consolidados'!$A$1:$A$1000000, 0)))</f>
        <v>#N/A</v>
      </c>
      <c r="BD976" s="221" t="e">
        <f>INT(INDEX('Dados Consolidados'!$S$1:$S$1000000, MATCH(B976, 'Dados Consolidados'!$B$1:$B$1000000, 0)))</f>
        <v>#N/A</v>
      </c>
      <c r="BE976" s="221" t="e">
        <f>INT(INDEX('Dados Consolidados'!$T$1:$T$1000000, MATCH(E976, 'Dados Consolidados'!$E$1:$E$1000000, 0)))</f>
        <v>#N/A</v>
      </c>
      <c r="BF976" s="221" t="e">
        <f>INT(INDEX('Dados Consolidados'!$U$1:$U$1000000, MATCH(H976, 'Dados Consolidados'!$H$1:$H$1000000, 0)))</f>
        <v>#N/A</v>
      </c>
      <c r="BG976" s="221" t="e">
        <f>INT(INDEX('Dados Consolidados'!$V$1:$V$1000000, MATCH(J976, 'Dados Consolidados'!$J$1:$J$1000000, 0)))</f>
        <v>#N/A</v>
      </c>
      <c r="BH976" s="221" t="e">
        <f>INT(INDEX('Dados Consolidados'!$X$1:$X$1000000, MATCH(K976, 'Dados Consolidados'!$K$1:$K$1000000, 0)))</f>
        <v>#N/A</v>
      </c>
      <c r="BI976" s="221" t="e">
        <f>INT(INDEX('Dados Consolidados'!$Y$1:$Y$1000000, MATCH(L976, 'Dados Consolidados'!$L$1:$L$1000000, 0)))</f>
        <v>#N/A</v>
      </c>
      <c r="BJ976" s="222" t="e">
        <f>INT(INDEX('Dados Consolidados'!$W$1:$W$1000000, MATCH(P976, 'Dados Consolidados'!$P$1:$P$1000000, 0)))</f>
        <v>#N/A</v>
      </c>
      <c r="BK976" s="83" t="str">
        <f>IF(AND(A976&lt;&gt;"",B976&lt;&gt;"",C976&lt;&gt;"",E976&lt;&gt;"",J976&lt;&gt;"",K976&lt;&gt;"",L976&lt;&gt;"",R976&lt;&gt;"",V976&lt;&gt;""),"OK","n/a")</f>
        <v>n/a</v>
      </c>
    </row>
    <row r="977" spans="1:63" s="83" customFormat="1" ht="20.100000000000001" customHeight="1" x14ac:dyDescent="0.25">
      <c r="A977" s="163"/>
      <c r="B977" s="163"/>
      <c r="C977" s="163"/>
      <c r="D977" s="163"/>
      <c r="E977" s="163"/>
      <c r="F977" s="163"/>
      <c r="G977" s="163"/>
      <c r="H977" s="163"/>
      <c r="I977" s="163"/>
      <c r="J977" s="163"/>
      <c r="K977" s="163"/>
      <c r="L977" s="163"/>
      <c r="M977" s="231"/>
      <c r="N977" s="233"/>
      <c r="O977" s="233"/>
      <c r="P977" s="163"/>
      <c r="Q977" s="230"/>
      <c r="R977" s="163"/>
      <c r="S977" s="163"/>
      <c r="T977" s="163"/>
      <c r="U977" s="163"/>
      <c r="V977" s="231"/>
      <c r="W977" s="231"/>
      <c r="X977" s="231"/>
      <c r="Y977" s="231"/>
      <c r="Z977" s="231"/>
      <c r="AA977" s="231"/>
      <c r="AB977" s="231"/>
      <c r="AC977" s="231"/>
      <c r="AD977" s="232"/>
      <c r="AE977" s="232"/>
      <c r="AF977" s="168"/>
      <c r="AG977" s="168"/>
      <c r="AH977" s="168"/>
      <c r="AI977" s="168"/>
      <c r="AJ977" s="168"/>
      <c r="AK977" s="168"/>
      <c r="AL977" s="168"/>
      <c r="AM977" s="168"/>
      <c r="AN977" s="168"/>
      <c r="AO977" s="168"/>
      <c r="AP977" s="168"/>
      <c r="AQ977" s="168"/>
      <c r="AR977" s="168"/>
      <c r="AS977" s="168"/>
      <c r="AT977" s="168"/>
      <c r="AU977" s="168"/>
      <c r="AV977" s="168"/>
      <c r="AW977" s="168"/>
      <c r="AX977" s="168"/>
      <c r="AY977" s="168"/>
      <c r="AZ977" s="168"/>
      <c r="BA977" s="168"/>
      <c r="BB977" s="168"/>
      <c r="BC977" s="221" t="e">
        <f>INT(INDEX('Dados Consolidados'!$R$1:$R$1000000, MATCH(A977, 'Dados Consolidados'!$A$1:$A$1000000, 0)))</f>
        <v>#N/A</v>
      </c>
      <c r="BD977" s="221" t="e">
        <f>INT(INDEX('Dados Consolidados'!$S$1:$S$1000000, MATCH(B977, 'Dados Consolidados'!$B$1:$B$1000000, 0)))</f>
        <v>#N/A</v>
      </c>
      <c r="BE977" s="221" t="e">
        <f>INT(INDEX('Dados Consolidados'!$T$1:$T$1000000, MATCH(E977, 'Dados Consolidados'!$E$1:$E$1000000, 0)))</f>
        <v>#N/A</v>
      </c>
      <c r="BF977" s="221" t="e">
        <f>INT(INDEX('Dados Consolidados'!$U$1:$U$1000000, MATCH(H977, 'Dados Consolidados'!$H$1:$H$1000000, 0)))</f>
        <v>#N/A</v>
      </c>
      <c r="BG977" s="221" t="e">
        <f>INT(INDEX('Dados Consolidados'!$V$1:$V$1000000, MATCH(J977, 'Dados Consolidados'!$J$1:$J$1000000, 0)))</f>
        <v>#N/A</v>
      </c>
      <c r="BH977" s="221" t="e">
        <f>INT(INDEX('Dados Consolidados'!$X$1:$X$1000000, MATCH(K977, 'Dados Consolidados'!$K$1:$K$1000000, 0)))</f>
        <v>#N/A</v>
      </c>
      <c r="BI977" s="221" t="e">
        <f>INT(INDEX('Dados Consolidados'!$Y$1:$Y$1000000, MATCH(L977, 'Dados Consolidados'!$L$1:$L$1000000, 0)))</f>
        <v>#N/A</v>
      </c>
      <c r="BJ977" s="222" t="e">
        <f>INT(INDEX('Dados Consolidados'!$W$1:$W$1000000, MATCH(P977, 'Dados Consolidados'!$P$1:$P$1000000, 0)))</f>
        <v>#N/A</v>
      </c>
      <c r="BK977" s="83" t="str">
        <f>IF(AND(A977&lt;&gt;"",B977&lt;&gt;"",C977&lt;&gt;"",E977&lt;&gt;"",J977&lt;&gt;"",K977&lt;&gt;"",L977&lt;&gt;"",R977&lt;&gt;"",V977&lt;&gt;""),"OK","n/a")</f>
        <v>n/a</v>
      </c>
    </row>
    <row r="978" spans="1:63" s="83" customFormat="1" ht="20.100000000000001" customHeight="1" x14ac:dyDescent="0.25">
      <c r="A978" s="163"/>
      <c r="B978" s="163"/>
      <c r="C978" s="163"/>
      <c r="D978" s="163"/>
      <c r="E978" s="163"/>
      <c r="F978" s="163"/>
      <c r="G978" s="163"/>
      <c r="H978" s="163"/>
      <c r="I978" s="163"/>
      <c r="J978" s="163"/>
      <c r="K978" s="163"/>
      <c r="L978" s="163"/>
      <c r="M978" s="231"/>
      <c r="N978" s="233"/>
      <c r="O978" s="233"/>
      <c r="P978" s="163"/>
      <c r="Q978" s="230"/>
      <c r="R978" s="163"/>
      <c r="S978" s="163"/>
      <c r="T978" s="163"/>
      <c r="U978" s="163"/>
      <c r="V978" s="231"/>
      <c r="W978" s="231"/>
      <c r="X978" s="231"/>
      <c r="Y978" s="231"/>
      <c r="Z978" s="231"/>
      <c r="AA978" s="231"/>
      <c r="AB978" s="231"/>
      <c r="AC978" s="231"/>
      <c r="AD978" s="232"/>
      <c r="AE978" s="232"/>
      <c r="AF978" s="168"/>
      <c r="AG978" s="168"/>
      <c r="AH978" s="168"/>
      <c r="AI978" s="168"/>
      <c r="AJ978" s="168"/>
      <c r="AK978" s="168"/>
      <c r="AL978" s="168"/>
      <c r="AM978" s="168"/>
      <c r="AN978" s="168"/>
      <c r="AO978" s="168"/>
      <c r="AP978" s="168"/>
      <c r="AQ978" s="168"/>
      <c r="AR978" s="168"/>
      <c r="AS978" s="168"/>
      <c r="AT978" s="168"/>
      <c r="AU978" s="168"/>
      <c r="AV978" s="168"/>
      <c r="AW978" s="168"/>
      <c r="AX978" s="168"/>
      <c r="AY978" s="168"/>
      <c r="AZ978" s="168"/>
      <c r="BA978" s="168"/>
      <c r="BB978" s="168"/>
      <c r="BC978" s="221" t="e">
        <f>INT(INDEX('Dados Consolidados'!$R$1:$R$1000000, MATCH(A978, 'Dados Consolidados'!$A$1:$A$1000000, 0)))</f>
        <v>#N/A</v>
      </c>
      <c r="BD978" s="221" t="e">
        <f>INT(INDEX('Dados Consolidados'!$S$1:$S$1000000, MATCH(B978, 'Dados Consolidados'!$B$1:$B$1000000, 0)))</f>
        <v>#N/A</v>
      </c>
      <c r="BE978" s="221" t="e">
        <f>INT(INDEX('Dados Consolidados'!$T$1:$T$1000000, MATCH(E978, 'Dados Consolidados'!$E$1:$E$1000000, 0)))</f>
        <v>#N/A</v>
      </c>
      <c r="BF978" s="221" t="e">
        <f>INT(INDEX('Dados Consolidados'!$U$1:$U$1000000, MATCH(H978, 'Dados Consolidados'!$H$1:$H$1000000, 0)))</f>
        <v>#N/A</v>
      </c>
      <c r="BG978" s="221" t="e">
        <f>INT(INDEX('Dados Consolidados'!$V$1:$V$1000000, MATCH(J978, 'Dados Consolidados'!$J$1:$J$1000000, 0)))</f>
        <v>#N/A</v>
      </c>
      <c r="BH978" s="221" t="e">
        <f>INT(INDEX('Dados Consolidados'!$X$1:$X$1000000, MATCH(K978, 'Dados Consolidados'!$K$1:$K$1000000, 0)))</f>
        <v>#N/A</v>
      </c>
      <c r="BI978" s="221" t="e">
        <f>INT(INDEX('Dados Consolidados'!$Y$1:$Y$1000000, MATCH(L978, 'Dados Consolidados'!$L$1:$L$1000000, 0)))</f>
        <v>#N/A</v>
      </c>
      <c r="BJ978" s="222" t="e">
        <f>INT(INDEX('Dados Consolidados'!$W$1:$W$1000000, MATCH(P978, 'Dados Consolidados'!$P$1:$P$1000000, 0)))</f>
        <v>#N/A</v>
      </c>
      <c r="BK978" s="83" t="str">
        <f>IF(AND(A978&lt;&gt;"",B978&lt;&gt;"",C978&lt;&gt;"",E978&lt;&gt;"",J978&lt;&gt;"",K978&lt;&gt;"",L978&lt;&gt;"",R978&lt;&gt;"",V978&lt;&gt;""),"OK","n/a")</f>
        <v>n/a</v>
      </c>
    </row>
    <row r="979" spans="1:63" s="83" customFormat="1" ht="20.100000000000001" customHeight="1" x14ac:dyDescent="0.25">
      <c r="A979" s="163"/>
      <c r="B979" s="163"/>
      <c r="C979" s="163"/>
      <c r="D979" s="163"/>
      <c r="E979" s="163"/>
      <c r="F979" s="163"/>
      <c r="G979" s="163"/>
      <c r="H979" s="163"/>
      <c r="I979" s="163"/>
      <c r="J979" s="163"/>
      <c r="K979" s="163"/>
      <c r="L979" s="163"/>
      <c r="M979" s="231"/>
      <c r="N979" s="233"/>
      <c r="O979" s="233"/>
      <c r="P979" s="163"/>
      <c r="Q979" s="230"/>
      <c r="R979" s="163"/>
      <c r="S979" s="163"/>
      <c r="T979" s="163"/>
      <c r="U979" s="163"/>
      <c r="V979" s="231"/>
      <c r="W979" s="231"/>
      <c r="X979" s="231"/>
      <c r="Y979" s="231"/>
      <c r="Z979" s="231"/>
      <c r="AA979" s="231"/>
      <c r="AB979" s="231"/>
      <c r="AC979" s="231"/>
      <c r="AD979" s="232"/>
      <c r="AE979" s="232"/>
      <c r="AF979" s="168"/>
      <c r="AG979" s="168"/>
      <c r="AH979" s="168"/>
      <c r="AI979" s="168"/>
      <c r="AJ979" s="168"/>
      <c r="AK979" s="168"/>
      <c r="AL979" s="168"/>
      <c r="AM979" s="168"/>
      <c r="AN979" s="168"/>
      <c r="AO979" s="168"/>
      <c r="AP979" s="168"/>
      <c r="AQ979" s="168"/>
      <c r="AR979" s="168"/>
      <c r="AS979" s="168"/>
      <c r="AT979" s="168"/>
      <c r="AU979" s="168"/>
      <c r="AV979" s="168"/>
      <c r="AW979" s="168"/>
      <c r="AX979" s="168"/>
      <c r="AY979" s="168"/>
      <c r="AZ979" s="168"/>
      <c r="BA979" s="168"/>
      <c r="BB979" s="168"/>
      <c r="BC979" s="221" t="e">
        <f>INT(INDEX('Dados Consolidados'!$R$1:$R$1000000, MATCH(A979, 'Dados Consolidados'!$A$1:$A$1000000, 0)))</f>
        <v>#N/A</v>
      </c>
      <c r="BD979" s="221" t="e">
        <f>INT(INDEX('Dados Consolidados'!$S$1:$S$1000000, MATCH(B979, 'Dados Consolidados'!$B$1:$B$1000000, 0)))</f>
        <v>#N/A</v>
      </c>
      <c r="BE979" s="221" t="e">
        <f>INT(INDEX('Dados Consolidados'!$T$1:$T$1000000, MATCH(E979, 'Dados Consolidados'!$E$1:$E$1000000, 0)))</f>
        <v>#N/A</v>
      </c>
      <c r="BF979" s="221" t="e">
        <f>INT(INDEX('Dados Consolidados'!$U$1:$U$1000000, MATCH(H979, 'Dados Consolidados'!$H$1:$H$1000000, 0)))</f>
        <v>#N/A</v>
      </c>
      <c r="BG979" s="221" t="e">
        <f>INT(INDEX('Dados Consolidados'!$V$1:$V$1000000, MATCH(J979, 'Dados Consolidados'!$J$1:$J$1000000, 0)))</f>
        <v>#N/A</v>
      </c>
      <c r="BH979" s="221" t="e">
        <f>INT(INDEX('Dados Consolidados'!$X$1:$X$1000000, MATCH(K979, 'Dados Consolidados'!$K$1:$K$1000000, 0)))</f>
        <v>#N/A</v>
      </c>
      <c r="BI979" s="221" t="e">
        <f>INT(INDEX('Dados Consolidados'!$Y$1:$Y$1000000, MATCH(L979, 'Dados Consolidados'!$L$1:$L$1000000, 0)))</f>
        <v>#N/A</v>
      </c>
      <c r="BJ979" s="222" t="e">
        <f>INT(INDEX('Dados Consolidados'!$W$1:$W$1000000, MATCH(P979, 'Dados Consolidados'!$P$1:$P$1000000, 0)))</f>
        <v>#N/A</v>
      </c>
      <c r="BK979" s="83" t="str">
        <f>IF(AND(A979&lt;&gt;"",B979&lt;&gt;"",C979&lt;&gt;"",E979&lt;&gt;"",J979&lt;&gt;"",K979&lt;&gt;"",L979&lt;&gt;"",R979&lt;&gt;"",V979&lt;&gt;""),"OK","n/a")</f>
        <v>n/a</v>
      </c>
    </row>
    <row r="980" spans="1:63" s="83" customFormat="1" ht="20.100000000000001" customHeight="1" x14ac:dyDescent="0.25">
      <c r="A980" s="163"/>
      <c r="B980" s="163"/>
      <c r="C980" s="163"/>
      <c r="D980" s="163"/>
      <c r="E980" s="163"/>
      <c r="F980" s="163"/>
      <c r="G980" s="163"/>
      <c r="H980" s="163"/>
      <c r="I980" s="163"/>
      <c r="J980" s="163"/>
      <c r="K980" s="163"/>
      <c r="L980" s="163"/>
      <c r="M980" s="231"/>
      <c r="N980" s="233"/>
      <c r="O980" s="233"/>
      <c r="P980" s="163"/>
      <c r="Q980" s="230"/>
      <c r="R980" s="163"/>
      <c r="S980" s="163"/>
      <c r="T980" s="163"/>
      <c r="U980" s="163"/>
      <c r="V980" s="231"/>
      <c r="W980" s="231"/>
      <c r="X980" s="231"/>
      <c r="Y980" s="231"/>
      <c r="Z980" s="231"/>
      <c r="AA980" s="231"/>
      <c r="AB980" s="231"/>
      <c r="AC980" s="231"/>
      <c r="AD980" s="232"/>
      <c r="AE980" s="232"/>
      <c r="AF980" s="168"/>
      <c r="AG980" s="168"/>
      <c r="AH980" s="168"/>
      <c r="AI980" s="168"/>
      <c r="AJ980" s="168"/>
      <c r="AK980" s="168"/>
      <c r="AL980" s="168"/>
      <c r="AM980" s="168"/>
      <c r="AN980" s="168"/>
      <c r="AO980" s="168"/>
      <c r="AP980" s="168"/>
      <c r="AQ980" s="168"/>
      <c r="AR980" s="168"/>
      <c r="AS980" s="168"/>
      <c r="AT980" s="168"/>
      <c r="AU980" s="168"/>
      <c r="AV980" s="168"/>
      <c r="AW980" s="168"/>
      <c r="AX980" s="168"/>
      <c r="AY980" s="168"/>
      <c r="AZ980" s="168"/>
      <c r="BA980" s="168"/>
      <c r="BB980" s="168"/>
      <c r="BC980" s="221" t="e">
        <f>INT(INDEX('Dados Consolidados'!$R$1:$R$1000000, MATCH(A980, 'Dados Consolidados'!$A$1:$A$1000000, 0)))</f>
        <v>#N/A</v>
      </c>
      <c r="BD980" s="221" t="e">
        <f>INT(INDEX('Dados Consolidados'!$S$1:$S$1000000, MATCH(B980, 'Dados Consolidados'!$B$1:$B$1000000, 0)))</f>
        <v>#N/A</v>
      </c>
      <c r="BE980" s="221" t="e">
        <f>INT(INDEX('Dados Consolidados'!$T$1:$T$1000000, MATCH(E980, 'Dados Consolidados'!$E$1:$E$1000000, 0)))</f>
        <v>#N/A</v>
      </c>
      <c r="BF980" s="221" t="e">
        <f>INT(INDEX('Dados Consolidados'!$U$1:$U$1000000, MATCH(H980, 'Dados Consolidados'!$H$1:$H$1000000, 0)))</f>
        <v>#N/A</v>
      </c>
      <c r="BG980" s="221" t="e">
        <f>INT(INDEX('Dados Consolidados'!$V$1:$V$1000000, MATCH(J980, 'Dados Consolidados'!$J$1:$J$1000000, 0)))</f>
        <v>#N/A</v>
      </c>
      <c r="BH980" s="221" t="e">
        <f>INT(INDEX('Dados Consolidados'!$X$1:$X$1000000, MATCH(K980, 'Dados Consolidados'!$K$1:$K$1000000, 0)))</f>
        <v>#N/A</v>
      </c>
      <c r="BI980" s="221" t="e">
        <f>INT(INDEX('Dados Consolidados'!$Y$1:$Y$1000000, MATCH(L980, 'Dados Consolidados'!$L$1:$L$1000000, 0)))</f>
        <v>#N/A</v>
      </c>
      <c r="BJ980" s="222" t="e">
        <f>INT(INDEX('Dados Consolidados'!$W$1:$W$1000000, MATCH(P980, 'Dados Consolidados'!$P$1:$P$1000000, 0)))</f>
        <v>#N/A</v>
      </c>
      <c r="BK980" s="83" t="str">
        <f>IF(AND(A980&lt;&gt;"",B980&lt;&gt;"",C980&lt;&gt;"",E980&lt;&gt;"",J980&lt;&gt;"",K980&lt;&gt;"",L980&lt;&gt;"",R980&lt;&gt;"",V980&lt;&gt;""),"OK","n/a")</f>
        <v>n/a</v>
      </c>
    </row>
    <row r="981" spans="1:63" s="83" customFormat="1" ht="20.100000000000001" customHeight="1" x14ac:dyDescent="0.25">
      <c r="A981" s="163"/>
      <c r="B981" s="163"/>
      <c r="C981" s="163"/>
      <c r="D981" s="163"/>
      <c r="E981" s="163"/>
      <c r="F981" s="163"/>
      <c r="G981" s="163"/>
      <c r="H981" s="163"/>
      <c r="I981" s="163"/>
      <c r="J981" s="163"/>
      <c r="K981" s="163"/>
      <c r="L981" s="163"/>
      <c r="M981" s="231"/>
      <c r="N981" s="233"/>
      <c r="O981" s="233"/>
      <c r="P981" s="163"/>
      <c r="Q981" s="230"/>
      <c r="R981" s="163"/>
      <c r="S981" s="163"/>
      <c r="T981" s="163"/>
      <c r="U981" s="163"/>
      <c r="V981" s="231"/>
      <c r="W981" s="231"/>
      <c r="X981" s="231"/>
      <c r="Y981" s="231"/>
      <c r="Z981" s="231"/>
      <c r="AA981" s="231"/>
      <c r="AB981" s="231"/>
      <c r="AC981" s="231"/>
      <c r="AD981" s="232"/>
      <c r="AE981" s="232"/>
      <c r="AF981" s="168"/>
      <c r="AG981" s="168"/>
      <c r="AH981" s="168"/>
      <c r="AI981" s="168"/>
      <c r="AJ981" s="168"/>
      <c r="AK981" s="168"/>
      <c r="AL981" s="168"/>
      <c r="AM981" s="168"/>
      <c r="AN981" s="168"/>
      <c r="AO981" s="168"/>
      <c r="AP981" s="168"/>
      <c r="AQ981" s="168"/>
      <c r="AR981" s="168"/>
      <c r="AS981" s="168"/>
      <c r="AT981" s="168"/>
      <c r="AU981" s="168"/>
      <c r="AV981" s="168"/>
      <c r="AW981" s="168"/>
      <c r="AX981" s="168"/>
      <c r="AY981" s="168"/>
      <c r="AZ981" s="168"/>
      <c r="BA981" s="168"/>
      <c r="BB981" s="168"/>
      <c r="BC981" s="221" t="e">
        <f>INT(INDEX('Dados Consolidados'!$R$1:$R$1000000, MATCH(A981, 'Dados Consolidados'!$A$1:$A$1000000, 0)))</f>
        <v>#N/A</v>
      </c>
      <c r="BD981" s="221" t="e">
        <f>INT(INDEX('Dados Consolidados'!$S$1:$S$1000000, MATCH(B981, 'Dados Consolidados'!$B$1:$B$1000000, 0)))</f>
        <v>#N/A</v>
      </c>
      <c r="BE981" s="221" t="e">
        <f>INT(INDEX('Dados Consolidados'!$T$1:$T$1000000, MATCH(E981, 'Dados Consolidados'!$E$1:$E$1000000, 0)))</f>
        <v>#N/A</v>
      </c>
      <c r="BF981" s="221" t="e">
        <f>INT(INDEX('Dados Consolidados'!$U$1:$U$1000000, MATCH(H981, 'Dados Consolidados'!$H$1:$H$1000000, 0)))</f>
        <v>#N/A</v>
      </c>
      <c r="BG981" s="221" t="e">
        <f>INT(INDEX('Dados Consolidados'!$V$1:$V$1000000, MATCH(J981, 'Dados Consolidados'!$J$1:$J$1000000, 0)))</f>
        <v>#N/A</v>
      </c>
      <c r="BH981" s="221" t="e">
        <f>INT(INDEX('Dados Consolidados'!$X$1:$X$1000000, MATCH(K981, 'Dados Consolidados'!$K$1:$K$1000000, 0)))</f>
        <v>#N/A</v>
      </c>
      <c r="BI981" s="221" t="e">
        <f>INT(INDEX('Dados Consolidados'!$Y$1:$Y$1000000, MATCH(L981, 'Dados Consolidados'!$L$1:$L$1000000, 0)))</f>
        <v>#N/A</v>
      </c>
      <c r="BJ981" s="222" t="e">
        <f>INT(INDEX('Dados Consolidados'!$W$1:$W$1000000, MATCH(P981, 'Dados Consolidados'!$P$1:$P$1000000, 0)))</f>
        <v>#N/A</v>
      </c>
      <c r="BK981" s="83" t="str">
        <f>IF(AND(A981&lt;&gt;"",B981&lt;&gt;"",C981&lt;&gt;"",E981&lt;&gt;"",J981&lt;&gt;"",K981&lt;&gt;"",L981&lt;&gt;"",R981&lt;&gt;"",V981&lt;&gt;""),"OK","n/a")</f>
        <v>n/a</v>
      </c>
    </row>
    <row r="982" spans="1:63" s="83" customFormat="1" ht="20.100000000000001" customHeight="1" x14ac:dyDescent="0.25">
      <c r="A982" s="163"/>
      <c r="B982" s="163"/>
      <c r="C982" s="163"/>
      <c r="D982" s="163"/>
      <c r="E982" s="163"/>
      <c r="F982" s="163"/>
      <c r="G982" s="163"/>
      <c r="H982" s="163"/>
      <c r="I982" s="163"/>
      <c r="J982" s="163"/>
      <c r="K982" s="163"/>
      <c r="L982" s="163"/>
      <c r="M982" s="231"/>
      <c r="N982" s="233"/>
      <c r="O982" s="233"/>
      <c r="P982" s="163"/>
      <c r="Q982" s="230"/>
      <c r="R982" s="163"/>
      <c r="S982" s="163"/>
      <c r="T982" s="163"/>
      <c r="U982" s="163"/>
      <c r="V982" s="231"/>
      <c r="W982" s="231"/>
      <c r="X982" s="231"/>
      <c r="Y982" s="231"/>
      <c r="Z982" s="231"/>
      <c r="AA982" s="231"/>
      <c r="AB982" s="231"/>
      <c r="AC982" s="231"/>
      <c r="AD982" s="232"/>
      <c r="AE982" s="232"/>
      <c r="AF982" s="168"/>
      <c r="AG982" s="168"/>
      <c r="AH982" s="168"/>
      <c r="AI982" s="168"/>
      <c r="AJ982" s="168"/>
      <c r="AK982" s="168"/>
      <c r="AL982" s="168"/>
      <c r="AM982" s="168"/>
      <c r="AN982" s="168"/>
      <c r="AO982" s="168"/>
      <c r="AP982" s="168"/>
      <c r="AQ982" s="168"/>
      <c r="AR982" s="168"/>
      <c r="AS982" s="168"/>
      <c r="AT982" s="168"/>
      <c r="AU982" s="168"/>
      <c r="AV982" s="168"/>
      <c r="AW982" s="168"/>
      <c r="AX982" s="168"/>
      <c r="AY982" s="168"/>
      <c r="AZ982" s="168"/>
      <c r="BA982" s="168"/>
      <c r="BB982" s="168"/>
      <c r="BC982" s="221" t="e">
        <f>INT(INDEX('Dados Consolidados'!$R$1:$R$1000000, MATCH(A982, 'Dados Consolidados'!$A$1:$A$1000000, 0)))</f>
        <v>#N/A</v>
      </c>
      <c r="BD982" s="221" t="e">
        <f>INT(INDEX('Dados Consolidados'!$S$1:$S$1000000, MATCH(B982, 'Dados Consolidados'!$B$1:$B$1000000, 0)))</f>
        <v>#N/A</v>
      </c>
      <c r="BE982" s="221" t="e">
        <f>INT(INDEX('Dados Consolidados'!$T$1:$T$1000000, MATCH(E982, 'Dados Consolidados'!$E$1:$E$1000000, 0)))</f>
        <v>#N/A</v>
      </c>
      <c r="BF982" s="221" t="e">
        <f>INT(INDEX('Dados Consolidados'!$U$1:$U$1000000, MATCH(H982, 'Dados Consolidados'!$H$1:$H$1000000, 0)))</f>
        <v>#N/A</v>
      </c>
      <c r="BG982" s="221" t="e">
        <f>INT(INDEX('Dados Consolidados'!$V$1:$V$1000000, MATCH(J982, 'Dados Consolidados'!$J$1:$J$1000000, 0)))</f>
        <v>#N/A</v>
      </c>
      <c r="BH982" s="221" t="e">
        <f>INT(INDEX('Dados Consolidados'!$X$1:$X$1000000, MATCH(K982, 'Dados Consolidados'!$K$1:$K$1000000, 0)))</f>
        <v>#N/A</v>
      </c>
      <c r="BI982" s="221" t="e">
        <f>INT(INDEX('Dados Consolidados'!$Y$1:$Y$1000000, MATCH(L982, 'Dados Consolidados'!$L$1:$L$1000000, 0)))</f>
        <v>#N/A</v>
      </c>
      <c r="BJ982" s="222" t="e">
        <f>INT(INDEX('Dados Consolidados'!$W$1:$W$1000000, MATCH(P982, 'Dados Consolidados'!$P$1:$P$1000000, 0)))</f>
        <v>#N/A</v>
      </c>
      <c r="BK982" s="83" t="str">
        <f>IF(AND(A982&lt;&gt;"",B982&lt;&gt;"",C982&lt;&gt;"",E982&lt;&gt;"",J982&lt;&gt;"",K982&lt;&gt;"",L982&lt;&gt;"",R982&lt;&gt;"",V982&lt;&gt;""),"OK","n/a")</f>
        <v>n/a</v>
      </c>
    </row>
    <row r="983" spans="1:63" s="83" customFormat="1" ht="20.100000000000001" customHeight="1" x14ac:dyDescent="0.25">
      <c r="A983" s="163"/>
      <c r="B983" s="163"/>
      <c r="C983" s="163"/>
      <c r="D983" s="163"/>
      <c r="E983" s="163"/>
      <c r="F983" s="163"/>
      <c r="G983" s="163"/>
      <c r="H983" s="163"/>
      <c r="I983" s="163"/>
      <c r="J983" s="163"/>
      <c r="K983" s="163"/>
      <c r="L983" s="163"/>
      <c r="M983" s="231"/>
      <c r="N983" s="233"/>
      <c r="O983" s="233"/>
      <c r="P983" s="163"/>
      <c r="Q983" s="230"/>
      <c r="R983" s="163"/>
      <c r="S983" s="163"/>
      <c r="T983" s="163"/>
      <c r="U983" s="163"/>
      <c r="V983" s="231"/>
      <c r="W983" s="231"/>
      <c r="X983" s="231"/>
      <c r="Y983" s="231"/>
      <c r="Z983" s="231"/>
      <c r="AA983" s="231"/>
      <c r="AB983" s="231"/>
      <c r="AC983" s="231"/>
      <c r="AD983" s="232"/>
      <c r="AE983" s="232"/>
      <c r="AF983" s="168"/>
      <c r="AG983" s="168"/>
      <c r="AH983" s="168"/>
      <c r="AI983" s="168"/>
      <c r="AJ983" s="168"/>
      <c r="AK983" s="168"/>
      <c r="AL983" s="168"/>
      <c r="AM983" s="168"/>
      <c r="AN983" s="168"/>
      <c r="AO983" s="168"/>
      <c r="AP983" s="168"/>
      <c r="AQ983" s="168"/>
      <c r="AR983" s="168"/>
      <c r="AS983" s="168"/>
      <c r="AT983" s="168"/>
      <c r="AU983" s="168"/>
      <c r="AV983" s="168"/>
      <c r="AW983" s="168"/>
      <c r="AX983" s="168"/>
      <c r="AY983" s="168"/>
      <c r="AZ983" s="168"/>
      <c r="BA983" s="168"/>
      <c r="BB983" s="168"/>
      <c r="BC983" s="221" t="e">
        <f>INT(INDEX('Dados Consolidados'!$R$1:$R$1000000, MATCH(A983, 'Dados Consolidados'!$A$1:$A$1000000, 0)))</f>
        <v>#N/A</v>
      </c>
      <c r="BD983" s="221" t="e">
        <f>INT(INDEX('Dados Consolidados'!$S$1:$S$1000000, MATCH(B983, 'Dados Consolidados'!$B$1:$B$1000000, 0)))</f>
        <v>#N/A</v>
      </c>
      <c r="BE983" s="221" t="e">
        <f>INT(INDEX('Dados Consolidados'!$T$1:$T$1000000, MATCH(E983, 'Dados Consolidados'!$E$1:$E$1000000, 0)))</f>
        <v>#N/A</v>
      </c>
      <c r="BF983" s="221" t="e">
        <f>INT(INDEX('Dados Consolidados'!$U$1:$U$1000000, MATCH(H983, 'Dados Consolidados'!$H$1:$H$1000000, 0)))</f>
        <v>#N/A</v>
      </c>
      <c r="BG983" s="221" t="e">
        <f>INT(INDEX('Dados Consolidados'!$V$1:$V$1000000, MATCH(J983, 'Dados Consolidados'!$J$1:$J$1000000, 0)))</f>
        <v>#N/A</v>
      </c>
      <c r="BH983" s="221" t="e">
        <f>INT(INDEX('Dados Consolidados'!$X$1:$X$1000000, MATCH(K983, 'Dados Consolidados'!$K$1:$K$1000000, 0)))</f>
        <v>#N/A</v>
      </c>
      <c r="BI983" s="221" t="e">
        <f>INT(INDEX('Dados Consolidados'!$Y$1:$Y$1000000, MATCH(L983, 'Dados Consolidados'!$L$1:$L$1000000, 0)))</f>
        <v>#N/A</v>
      </c>
      <c r="BJ983" s="222" t="e">
        <f>INT(INDEX('Dados Consolidados'!$W$1:$W$1000000, MATCH(P983, 'Dados Consolidados'!$P$1:$P$1000000, 0)))</f>
        <v>#N/A</v>
      </c>
      <c r="BK983" s="83" t="str">
        <f>IF(AND(A983&lt;&gt;"",B983&lt;&gt;"",C983&lt;&gt;"",E983&lt;&gt;"",J983&lt;&gt;"",K983&lt;&gt;"",L983&lt;&gt;"",R983&lt;&gt;"",V983&lt;&gt;""),"OK","n/a")</f>
        <v>n/a</v>
      </c>
    </row>
    <row r="984" spans="1:63" s="83" customFormat="1" ht="20.100000000000001" customHeight="1" x14ac:dyDescent="0.25">
      <c r="A984" s="163"/>
      <c r="B984" s="163"/>
      <c r="C984" s="163"/>
      <c r="D984" s="163"/>
      <c r="E984" s="163"/>
      <c r="F984" s="163"/>
      <c r="G984" s="163"/>
      <c r="H984" s="163"/>
      <c r="I984" s="163"/>
      <c r="J984" s="163"/>
      <c r="K984" s="163"/>
      <c r="L984" s="163"/>
      <c r="M984" s="231"/>
      <c r="N984" s="233"/>
      <c r="O984" s="233"/>
      <c r="P984" s="163"/>
      <c r="Q984" s="230"/>
      <c r="R984" s="163"/>
      <c r="S984" s="163"/>
      <c r="T984" s="163"/>
      <c r="U984" s="163"/>
      <c r="V984" s="231"/>
      <c r="W984" s="231"/>
      <c r="X984" s="231"/>
      <c r="Y984" s="231"/>
      <c r="Z984" s="231"/>
      <c r="AA984" s="231"/>
      <c r="AB984" s="231"/>
      <c r="AC984" s="231"/>
      <c r="AD984" s="232"/>
      <c r="AE984" s="232"/>
      <c r="AF984" s="168"/>
      <c r="AG984" s="168"/>
      <c r="AH984" s="168"/>
      <c r="AI984" s="168"/>
      <c r="AJ984" s="168"/>
      <c r="AK984" s="168"/>
      <c r="AL984" s="168"/>
      <c r="AM984" s="168"/>
      <c r="AN984" s="168"/>
      <c r="AO984" s="168"/>
      <c r="AP984" s="168"/>
      <c r="AQ984" s="168"/>
      <c r="AR984" s="168"/>
      <c r="AS984" s="168"/>
      <c r="AT984" s="168"/>
      <c r="AU984" s="168"/>
      <c r="AV984" s="168"/>
      <c r="AW984" s="168"/>
      <c r="AX984" s="168"/>
      <c r="AY984" s="168"/>
      <c r="AZ984" s="168"/>
      <c r="BA984" s="168"/>
      <c r="BB984" s="168"/>
      <c r="BC984" s="221" t="e">
        <f>INT(INDEX('Dados Consolidados'!$R$1:$R$1000000, MATCH(A984, 'Dados Consolidados'!$A$1:$A$1000000, 0)))</f>
        <v>#N/A</v>
      </c>
      <c r="BD984" s="221" t="e">
        <f>INT(INDEX('Dados Consolidados'!$S$1:$S$1000000, MATCH(B984, 'Dados Consolidados'!$B$1:$B$1000000, 0)))</f>
        <v>#N/A</v>
      </c>
      <c r="BE984" s="221" t="e">
        <f>INT(INDEX('Dados Consolidados'!$T$1:$T$1000000, MATCH(E984, 'Dados Consolidados'!$E$1:$E$1000000, 0)))</f>
        <v>#N/A</v>
      </c>
      <c r="BF984" s="221" t="e">
        <f>INT(INDEX('Dados Consolidados'!$U$1:$U$1000000, MATCH(H984, 'Dados Consolidados'!$H$1:$H$1000000, 0)))</f>
        <v>#N/A</v>
      </c>
      <c r="BG984" s="221" t="e">
        <f>INT(INDEX('Dados Consolidados'!$V$1:$V$1000000, MATCH(J984, 'Dados Consolidados'!$J$1:$J$1000000, 0)))</f>
        <v>#N/A</v>
      </c>
      <c r="BH984" s="221" t="e">
        <f>INT(INDEX('Dados Consolidados'!$X$1:$X$1000000, MATCH(K984, 'Dados Consolidados'!$K$1:$K$1000000, 0)))</f>
        <v>#N/A</v>
      </c>
      <c r="BI984" s="221" t="e">
        <f>INT(INDEX('Dados Consolidados'!$Y$1:$Y$1000000, MATCH(L984, 'Dados Consolidados'!$L$1:$L$1000000, 0)))</f>
        <v>#N/A</v>
      </c>
      <c r="BJ984" s="222" t="e">
        <f>INT(INDEX('Dados Consolidados'!$W$1:$W$1000000, MATCH(P984, 'Dados Consolidados'!$P$1:$P$1000000, 0)))</f>
        <v>#N/A</v>
      </c>
      <c r="BK984" s="83" t="str">
        <f>IF(AND(A984&lt;&gt;"",B984&lt;&gt;"",C984&lt;&gt;"",E984&lt;&gt;"",J984&lt;&gt;"",K984&lt;&gt;"",L984&lt;&gt;"",R984&lt;&gt;"",V984&lt;&gt;""),"OK","n/a")</f>
        <v>n/a</v>
      </c>
    </row>
    <row r="985" spans="1:63" s="83" customFormat="1" ht="20.100000000000001" customHeight="1" x14ac:dyDescent="0.25">
      <c r="A985" s="163"/>
      <c r="B985" s="163"/>
      <c r="C985" s="163"/>
      <c r="D985" s="163"/>
      <c r="E985" s="163"/>
      <c r="F985" s="163"/>
      <c r="G985" s="163"/>
      <c r="H985" s="163"/>
      <c r="I985" s="163"/>
      <c r="J985" s="163"/>
      <c r="K985" s="163"/>
      <c r="L985" s="163"/>
      <c r="M985" s="231"/>
      <c r="N985" s="233"/>
      <c r="O985" s="233"/>
      <c r="P985" s="163"/>
      <c r="Q985" s="230"/>
      <c r="R985" s="163"/>
      <c r="S985" s="163"/>
      <c r="T985" s="163"/>
      <c r="U985" s="163"/>
      <c r="V985" s="231"/>
      <c r="W985" s="231"/>
      <c r="X985" s="231"/>
      <c r="Y985" s="231"/>
      <c r="Z985" s="231"/>
      <c r="AA985" s="231"/>
      <c r="AB985" s="231"/>
      <c r="AC985" s="231"/>
      <c r="AD985" s="232"/>
      <c r="AE985" s="232"/>
      <c r="AF985" s="168"/>
      <c r="AG985" s="168"/>
      <c r="AH985" s="168"/>
      <c r="AI985" s="168"/>
      <c r="AJ985" s="168"/>
      <c r="AK985" s="168"/>
      <c r="AL985" s="168"/>
      <c r="AM985" s="168"/>
      <c r="AN985" s="168"/>
      <c r="AO985" s="168"/>
      <c r="AP985" s="168"/>
      <c r="AQ985" s="168"/>
      <c r="AR985" s="168"/>
      <c r="AS985" s="168"/>
      <c r="AT985" s="168"/>
      <c r="AU985" s="168"/>
      <c r="AV985" s="168"/>
      <c r="AW985" s="168"/>
      <c r="AX985" s="168"/>
      <c r="AY985" s="168"/>
      <c r="AZ985" s="168"/>
      <c r="BA985" s="168"/>
      <c r="BB985" s="168"/>
      <c r="BC985" s="221" t="e">
        <f>INT(INDEX('Dados Consolidados'!$R$1:$R$1000000, MATCH(A985, 'Dados Consolidados'!$A$1:$A$1000000, 0)))</f>
        <v>#N/A</v>
      </c>
      <c r="BD985" s="221" t="e">
        <f>INT(INDEX('Dados Consolidados'!$S$1:$S$1000000, MATCH(B985, 'Dados Consolidados'!$B$1:$B$1000000, 0)))</f>
        <v>#N/A</v>
      </c>
      <c r="BE985" s="221" t="e">
        <f>INT(INDEX('Dados Consolidados'!$T$1:$T$1000000, MATCH(E985, 'Dados Consolidados'!$E$1:$E$1000000, 0)))</f>
        <v>#N/A</v>
      </c>
      <c r="BF985" s="221" t="e">
        <f>INT(INDEX('Dados Consolidados'!$U$1:$U$1000000, MATCH(H985, 'Dados Consolidados'!$H$1:$H$1000000, 0)))</f>
        <v>#N/A</v>
      </c>
      <c r="BG985" s="221" t="e">
        <f>INT(INDEX('Dados Consolidados'!$V$1:$V$1000000, MATCH(J985, 'Dados Consolidados'!$J$1:$J$1000000, 0)))</f>
        <v>#N/A</v>
      </c>
      <c r="BH985" s="221" t="e">
        <f>INT(INDEX('Dados Consolidados'!$X$1:$X$1000000, MATCH(K985, 'Dados Consolidados'!$K$1:$K$1000000, 0)))</f>
        <v>#N/A</v>
      </c>
      <c r="BI985" s="221" t="e">
        <f>INT(INDEX('Dados Consolidados'!$Y$1:$Y$1000000, MATCH(L985, 'Dados Consolidados'!$L$1:$L$1000000, 0)))</f>
        <v>#N/A</v>
      </c>
      <c r="BJ985" s="222" t="e">
        <f>INT(INDEX('Dados Consolidados'!$W$1:$W$1000000, MATCH(P985, 'Dados Consolidados'!$P$1:$P$1000000, 0)))</f>
        <v>#N/A</v>
      </c>
      <c r="BK985" s="83" t="str">
        <f>IF(AND(A985&lt;&gt;"",B985&lt;&gt;"",C985&lt;&gt;"",E985&lt;&gt;"",J985&lt;&gt;"",K985&lt;&gt;"",L985&lt;&gt;"",R985&lt;&gt;"",V985&lt;&gt;""),"OK","n/a")</f>
        <v>n/a</v>
      </c>
    </row>
    <row r="986" spans="1:63" s="83" customFormat="1" ht="20.100000000000001" customHeight="1" x14ac:dyDescent="0.25">
      <c r="A986" s="163"/>
      <c r="B986" s="163"/>
      <c r="C986" s="163"/>
      <c r="D986" s="163"/>
      <c r="E986" s="163"/>
      <c r="F986" s="163"/>
      <c r="G986" s="163"/>
      <c r="H986" s="163"/>
      <c r="I986" s="163"/>
      <c r="J986" s="163"/>
      <c r="K986" s="163"/>
      <c r="L986" s="163"/>
      <c r="M986" s="231"/>
      <c r="N986" s="233"/>
      <c r="O986" s="233"/>
      <c r="P986" s="163"/>
      <c r="Q986" s="230"/>
      <c r="R986" s="163"/>
      <c r="S986" s="163"/>
      <c r="T986" s="163"/>
      <c r="U986" s="163"/>
      <c r="V986" s="231"/>
      <c r="W986" s="231"/>
      <c r="X986" s="231"/>
      <c r="Y986" s="231"/>
      <c r="Z986" s="231"/>
      <c r="AA986" s="231"/>
      <c r="AB986" s="231"/>
      <c r="AC986" s="231"/>
      <c r="AD986" s="232"/>
      <c r="AE986" s="232"/>
      <c r="AF986" s="168"/>
      <c r="AG986" s="168"/>
      <c r="AH986" s="168"/>
      <c r="AI986" s="168"/>
      <c r="AJ986" s="168"/>
      <c r="AK986" s="168"/>
      <c r="AL986" s="168"/>
      <c r="AM986" s="168"/>
      <c r="AN986" s="168"/>
      <c r="AO986" s="168"/>
      <c r="AP986" s="168"/>
      <c r="AQ986" s="168"/>
      <c r="AR986" s="168"/>
      <c r="AS986" s="168"/>
      <c r="AT986" s="168"/>
      <c r="AU986" s="168"/>
      <c r="AV986" s="168"/>
      <c r="AW986" s="168"/>
      <c r="AX986" s="168"/>
      <c r="AY986" s="168"/>
      <c r="AZ986" s="168"/>
      <c r="BA986" s="168"/>
      <c r="BB986" s="168"/>
      <c r="BC986" s="221" t="e">
        <f>INT(INDEX('Dados Consolidados'!$R$1:$R$1000000, MATCH(A986, 'Dados Consolidados'!$A$1:$A$1000000, 0)))</f>
        <v>#N/A</v>
      </c>
      <c r="BD986" s="221" t="e">
        <f>INT(INDEX('Dados Consolidados'!$S$1:$S$1000000, MATCH(B986, 'Dados Consolidados'!$B$1:$B$1000000, 0)))</f>
        <v>#N/A</v>
      </c>
      <c r="BE986" s="221" t="e">
        <f>INT(INDEX('Dados Consolidados'!$T$1:$T$1000000, MATCH(E986, 'Dados Consolidados'!$E$1:$E$1000000, 0)))</f>
        <v>#N/A</v>
      </c>
      <c r="BF986" s="221" t="e">
        <f>INT(INDEX('Dados Consolidados'!$U$1:$U$1000000, MATCH(H986, 'Dados Consolidados'!$H$1:$H$1000000, 0)))</f>
        <v>#N/A</v>
      </c>
      <c r="BG986" s="221" t="e">
        <f>INT(INDEX('Dados Consolidados'!$V$1:$V$1000000, MATCH(J986, 'Dados Consolidados'!$J$1:$J$1000000, 0)))</f>
        <v>#N/A</v>
      </c>
      <c r="BH986" s="221" t="e">
        <f>INT(INDEX('Dados Consolidados'!$X$1:$X$1000000, MATCH(K986, 'Dados Consolidados'!$K$1:$K$1000000, 0)))</f>
        <v>#N/A</v>
      </c>
      <c r="BI986" s="221" t="e">
        <f>INT(INDEX('Dados Consolidados'!$Y$1:$Y$1000000, MATCH(L986, 'Dados Consolidados'!$L$1:$L$1000000, 0)))</f>
        <v>#N/A</v>
      </c>
      <c r="BJ986" s="222" t="e">
        <f>INT(INDEX('Dados Consolidados'!$W$1:$W$1000000, MATCH(P986, 'Dados Consolidados'!$P$1:$P$1000000, 0)))</f>
        <v>#N/A</v>
      </c>
      <c r="BK986" s="83" t="str">
        <f>IF(AND(A986&lt;&gt;"",B986&lt;&gt;"",C986&lt;&gt;"",E986&lt;&gt;"",J986&lt;&gt;"",K986&lt;&gt;"",L986&lt;&gt;"",R986&lt;&gt;"",V986&lt;&gt;""),"OK","n/a")</f>
        <v>n/a</v>
      </c>
    </row>
    <row r="987" spans="1:63" s="83" customFormat="1" ht="20.100000000000001" customHeight="1" x14ac:dyDescent="0.25">
      <c r="A987" s="163"/>
      <c r="B987" s="163"/>
      <c r="C987" s="163"/>
      <c r="D987" s="163"/>
      <c r="E987" s="163"/>
      <c r="F987" s="163"/>
      <c r="G987" s="163"/>
      <c r="H987" s="163"/>
      <c r="I987" s="163"/>
      <c r="J987" s="163"/>
      <c r="K987" s="163"/>
      <c r="L987" s="163"/>
      <c r="M987" s="231"/>
      <c r="N987" s="233"/>
      <c r="O987" s="233"/>
      <c r="P987" s="163"/>
      <c r="Q987" s="230"/>
      <c r="R987" s="163"/>
      <c r="S987" s="163"/>
      <c r="T987" s="163"/>
      <c r="U987" s="163"/>
      <c r="V987" s="231"/>
      <c r="W987" s="231"/>
      <c r="X987" s="231"/>
      <c r="Y987" s="231"/>
      <c r="Z987" s="231"/>
      <c r="AA987" s="231"/>
      <c r="AB987" s="231"/>
      <c r="AC987" s="231"/>
      <c r="AD987" s="232"/>
      <c r="AE987" s="232"/>
      <c r="AF987" s="168"/>
      <c r="AG987" s="168"/>
      <c r="AH987" s="168"/>
      <c r="AI987" s="168"/>
      <c r="AJ987" s="168"/>
      <c r="AK987" s="168"/>
      <c r="AL987" s="168"/>
      <c r="AM987" s="168"/>
      <c r="AN987" s="168"/>
      <c r="AO987" s="168"/>
      <c r="AP987" s="168"/>
      <c r="AQ987" s="168"/>
      <c r="AR987" s="168"/>
      <c r="AS987" s="168"/>
      <c r="AT987" s="168"/>
      <c r="AU987" s="168"/>
      <c r="AV987" s="168"/>
      <c r="AW987" s="168"/>
      <c r="AX987" s="168"/>
      <c r="AY987" s="168"/>
      <c r="AZ987" s="168"/>
      <c r="BA987" s="168"/>
      <c r="BB987" s="168"/>
      <c r="BC987" s="221" t="e">
        <f>INT(INDEX('Dados Consolidados'!$R$1:$R$1000000, MATCH(A987, 'Dados Consolidados'!$A$1:$A$1000000, 0)))</f>
        <v>#N/A</v>
      </c>
      <c r="BD987" s="221" t="e">
        <f>INT(INDEX('Dados Consolidados'!$S$1:$S$1000000, MATCH(B987, 'Dados Consolidados'!$B$1:$B$1000000, 0)))</f>
        <v>#N/A</v>
      </c>
      <c r="BE987" s="221" t="e">
        <f>INT(INDEX('Dados Consolidados'!$T$1:$T$1000000, MATCH(E987, 'Dados Consolidados'!$E$1:$E$1000000, 0)))</f>
        <v>#N/A</v>
      </c>
      <c r="BF987" s="221" t="e">
        <f>INT(INDEX('Dados Consolidados'!$U$1:$U$1000000, MATCH(H987, 'Dados Consolidados'!$H$1:$H$1000000, 0)))</f>
        <v>#N/A</v>
      </c>
      <c r="BG987" s="221" t="e">
        <f>INT(INDEX('Dados Consolidados'!$V$1:$V$1000000, MATCH(J987, 'Dados Consolidados'!$J$1:$J$1000000, 0)))</f>
        <v>#N/A</v>
      </c>
      <c r="BH987" s="221" t="e">
        <f>INT(INDEX('Dados Consolidados'!$X$1:$X$1000000, MATCH(K987, 'Dados Consolidados'!$K$1:$K$1000000, 0)))</f>
        <v>#N/A</v>
      </c>
      <c r="BI987" s="221" t="e">
        <f>INT(INDEX('Dados Consolidados'!$Y$1:$Y$1000000, MATCH(L987, 'Dados Consolidados'!$L$1:$L$1000000, 0)))</f>
        <v>#N/A</v>
      </c>
      <c r="BJ987" s="222" t="e">
        <f>INT(INDEX('Dados Consolidados'!$W$1:$W$1000000, MATCH(P987, 'Dados Consolidados'!$P$1:$P$1000000, 0)))</f>
        <v>#N/A</v>
      </c>
      <c r="BK987" s="83" t="str">
        <f>IF(AND(A987&lt;&gt;"",B987&lt;&gt;"",C987&lt;&gt;"",E987&lt;&gt;"",J987&lt;&gt;"",K987&lt;&gt;"",L987&lt;&gt;"",R987&lt;&gt;"",V987&lt;&gt;""),"OK","n/a")</f>
        <v>n/a</v>
      </c>
    </row>
    <row r="988" spans="1:63" s="83" customFormat="1" ht="20.100000000000001" customHeight="1" x14ac:dyDescent="0.25">
      <c r="A988" s="163"/>
      <c r="B988" s="163"/>
      <c r="C988" s="163"/>
      <c r="D988" s="163"/>
      <c r="E988" s="163"/>
      <c r="F988" s="163"/>
      <c r="G988" s="163"/>
      <c r="H988" s="163"/>
      <c r="I988" s="163"/>
      <c r="J988" s="163"/>
      <c r="K988" s="163"/>
      <c r="L988" s="163"/>
      <c r="M988" s="231"/>
      <c r="N988" s="233"/>
      <c r="O988" s="233"/>
      <c r="P988" s="163"/>
      <c r="Q988" s="230"/>
      <c r="R988" s="163"/>
      <c r="S988" s="163"/>
      <c r="T988" s="163"/>
      <c r="U988" s="163"/>
      <c r="V988" s="231"/>
      <c r="W988" s="231"/>
      <c r="X988" s="231"/>
      <c r="Y988" s="231"/>
      <c r="Z988" s="231"/>
      <c r="AA988" s="231"/>
      <c r="AB988" s="231"/>
      <c r="AC988" s="231"/>
      <c r="AD988" s="232"/>
      <c r="AE988" s="232"/>
      <c r="AF988" s="168"/>
      <c r="AG988" s="168"/>
      <c r="AH988" s="168"/>
      <c r="AI988" s="168"/>
      <c r="AJ988" s="168"/>
      <c r="AK988" s="168"/>
      <c r="AL988" s="168"/>
      <c r="AM988" s="168"/>
      <c r="AN988" s="168"/>
      <c r="AO988" s="168"/>
      <c r="AP988" s="168"/>
      <c r="AQ988" s="168"/>
      <c r="AR988" s="168"/>
      <c r="AS988" s="168"/>
      <c r="AT988" s="168"/>
      <c r="AU988" s="168"/>
      <c r="AV988" s="168"/>
      <c r="AW988" s="168"/>
      <c r="AX988" s="168"/>
      <c r="AY988" s="168"/>
      <c r="AZ988" s="168"/>
      <c r="BA988" s="168"/>
      <c r="BB988" s="168"/>
      <c r="BC988" s="221" t="e">
        <f>INT(INDEX('Dados Consolidados'!$R$1:$R$1000000, MATCH(A988, 'Dados Consolidados'!$A$1:$A$1000000, 0)))</f>
        <v>#N/A</v>
      </c>
      <c r="BD988" s="221" t="e">
        <f>INT(INDEX('Dados Consolidados'!$S$1:$S$1000000, MATCH(B988, 'Dados Consolidados'!$B$1:$B$1000000, 0)))</f>
        <v>#N/A</v>
      </c>
      <c r="BE988" s="221" t="e">
        <f>INT(INDEX('Dados Consolidados'!$T$1:$T$1000000, MATCH(E988, 'Dados Consolidados'!$E$1:$E$1000000, 0)))</f>
        <v>#N/A</v>
      </c>
      <c r="BF988" s="221" t="e">
        <f>INT(INDEX('Dados Consolidados'!$U$1:$U$1000000, MATCH(H988, 'Dados Consolidados'!$H$1:$H$1000000, 0)))</f>
        <v>#N/A</v>
      </c>
      <c r="BG988" s="221" t="e">
        <f>INT(INDEX('Dados Consolidados'!$V$1:$V$1000000, MATCH(J988, 'Dados Consolidados'!$J$1:$J$1000000, 0)))</f>
        <v>#N/A</v>
      </c>
      <c r="BH988" s="221" t="e">
        <f>INT(INDEX('Dados Consolidados'!$X$1:$X$1000000, MATCH(K988, 'Dados Consolidados'!$K$1:$K$1000000, 0)))</f>
        <v>#N/A</v>
      </c>
      <c r="BI988" s="221" t="e">
        <f>INT(INDEX('Dados Consolidados'!$Y$1:$Y$1000000, MATCH(L988, 'Dados Consolidados'!$L$1:$L$1000000, 0)))</f>
        <v>#N/A</v>
      </c>
      <c r="BJ988" s="222" t="e">
        <f>INT(INDEX('Dados Consolidados'!$W$1:$W$1000000, MATCH(P988, 'Dados Consolidados'!$P$1:$P$1000000, 0)))</f>
        <v>#N/A</v>
      </c>
      <c r="BK988" s="83" t="str">
        <f>IF(AND(A988&lt;&gt;"",B988&lt;&gt;"",C988&lt;&gt;"",E988&lt;&gt;"",J988&lt;&gt;"",K988&lt;&gt;"",L988&lt;&gt;"",R988&lt;&gt;"",V988&lt;&gt;""),"OK","n/a")</f>
        <v>n/a</v>
      </c>
    </row>
    <row r="989" spans="1:63" s="83" customFormat="1" ht="20.100000000000001" customHeight="1" x14ac:dyDescent="0.25">
      <c r="A989" s="163"/>
      <c r="B989" s="163"/>
      <c r="C989" s="163"/>
      <c r="D989" s="163"/>
      <c r="E989" s="163"/>
      <c r="F989" s="163"/>
      <c r="G989" s="163"/>
      <c r="H989" s="163"/>
      <c r="I989" s="163"/>
      <c r="J989" s="163"/>
      <c r="K989" s="163"/>
      <c r="L989" s="163"/>
      <c r="M989" s="231"/>
      <c r="N989" s="233"/>
      <c r="O989" s="233"/>
      <c r="P989" s="163"/>
      <c r="Q989" s="230"/>
      <c r="R989" s="163"/>
      <c r="S989" s="163"/>
      <c r="T989" s="163"/>
      <c r="U989" s="163"/>
      <c r="V989" s="231"/>
      <c r="W989" s="231"/>
      <c r="X989" s="231"/>
      <c r="Y989" s="231"/>
      <c r="Z989" s="231"/>
      <c r="AA989" s="231"/>
      <c r="AB989" s="231"/>
      <c r="AC989" s="231"/>
      <c r="AD989" s="232"/>
      <c r="AE989" s="232"/>
      <c r="AF989" s="168"/>
      <c r="AG989" s="168"/>
      <c r="AH989" s="168"/>
      <c r="AI989" s="168"/>
      <c r="AJ989" s="168"/>
      <c r="AK989" s="168"/>
      <c r="AL989" s="168"/>
      <c r="AM989" s="168"/>
      <c r="AN989" s="168"/>
      <c r="AO989" s="168"/>
      <c r="AP989" s="168"/>
      <c r="AQ989" s="168"/>
      <c r="AR989" s="168"/>
      <c r="AS989" s="168"/>
      <c r="AT989" s="168"/>
      <c r="AU989" s="168"/>
      <c r="AV989" s="168"/>
      <c r="AW989" s="168"/>
      <c r="AX989" s="168"/>
      <c r="AY989" s="168"/>
      <c r="AZ989" s="168"/>
      <c r="BA989" s="168"/>
      <c r="BB989" s="168"/>
      <c r="BC989" s="221" t="e">
        <f>INT(INDEX('Dados Consolidados'!$R$1:$R$1000000, MATCH(A989, 'Dados Consolidados'!$A$1:$A$1000000, 0)))</f>
        <v>#N/A</v>
      </c>
      <c r="BD989" s="221" t="e">
        <f>INT(INDEX('Dados Consolidados'!$S$1:$S$1000000, MATCH(B989, 'Dados Consolidados'!$B$1:$B$1000000, 0)))</f>
        <v>#N/A</v>
      </c>
      <c r="BE989" s="221" t="e">
        <f>INT(INDEX('Dados Consolidados'!$T$1:$T$1000000, MATCH(E989, 'Dados Consolidados'!$E$1:$E$1000000, 0)))</f>
        <v>#N/A</v>
      </c>
      <c r="BF989" s="221" t="e">
        <f>INT(INDEX('Dados Consolidados'!$U$1:$U$1000000, MATCH(H989, 'Dados Consolidados'!$H$1:$H$1000000, 0)))</f>
        <v>#N/A</v>
      </c>
      <c r="BG989" s="221" t="e">
        <f>INT(INDEX('Dados Consolidados'!$V$1:$V$1000000, MATCH(J989, 'Dados Consolidados'!$J$1:$J$1000000, 0)))</f>
        <v>#N/A</v>
      </c>
      <c r="BH989" s="221" t="e">
        <f>INT(INDEX('Dados Consolidados'!$X$1:$X$1000000, MATCH(K989, 'Dados Consolidados'!$K$1:$K$1000000, 0)))</f>
        <v>#N/A</v>
      </c>
      <c r="BI989" s="221" t="e">
        <f>INT(INDEX('Dados Consolidados'!$Y$1:$Y$1000000, MATCH(L989, 'Dados Consolidados'!$L$1:$L$1000000, 0)))</f>
        <v>#N/A</v>
      </c>
      <c r="BJ989" s="222" t="e">
        <f>INT(INDEX('Dados Consolidados'!$W$1:$W$1000000, MATCH(P989, 'Dados Consolidados'!$P$1:$P$1000000, 0)))</f>
        <v>#N/A</v>
      </c>
      <c r="BK989" s="83" t="str">
        <f>IF(AND(A989&lt;&gt;"",B989&lt;&gt;"",C989&lt;&gt;"",E989&lt;&gt;"",J989&lt;&gt;"",K989&lt;&gt;"",L989&lt;&gt;"",R989&lt;&gt;"",V989&lt;&gt;""),"OK","n/a")</f>
        <v>n/a</v>
      </c>
    </row>
    <row r="990" spans="1:63" s="83" customFormat="1" ht="20.100000000000001" customHeight="1" x14ac:dyDescent="0.25">
      <c r="A990" s="163"/>
      <c r="B990" s="163"/>
      <c r="C990" s="163"/>
      <c r="D990" s="163"/>
      <c r="E990" s="163"/>
      <c r="F990" s="163"/>
      <c r="G990" s="163"/>
      <c r="H990" s="163"/>
      <c r="I990" s="163"/>
      <c r="J990" s="163"/>
      <c r="K990" s="163"/>
      <c r="L990" s="163"/>
      <c r="M990" s="231"/>
      <c r="N990" s="233"/>
      <c r="O990" s="233"/>
      <c r="P990" s="163"/>
      <c r="Q990" s="230"/>
      <c r="R990" s="163"/>
      <c r="S990" s="163"/>
      <c r="T990" s="163"/>
      <c r="U990" s="163"/>
      <c r="V990" s="231"/>
      <c r="W990" s="231"/>
      <c r="X990" s="231"/>
      <c r="Y990" s="231"/>
      <c r="Z990" s="231"/>
      <c r="AA990" s="231"/>
      <c r="AB990" s="231"/>
      <c r="AC990" s="231"/>
      <c r="AD990" s="232"/>
      <c r="AE990" s="232"/>
      <c r="AF990" s="168"/>
      <c r="AG990" s="168"/>
      <c r="AH990" s="168"/>
      <c r="AI990" s="168"/>
      <c r="AJ990" s="168"/>
      <c r="AK990" s="168"/>
      <c r="AL990" s="168"/>
      <c r="AM990" s="168"/>
      <c r="AN990" s="168"/>
      <c r="AO990" s="168"/>
      <c r="AP990" s="168"/>
      <c r="AQ990" s="168"/>
      <c r="AR990" s="168"/>
      <c r="AS990" s="168"/>
      <c r="AT990" s="168"/>
      <c r="AU990" s="168"/>
      <c r="AV990" s="168"/>
      <c r="AW990" s="168"/>
      <c r="AX990" s="168"/>
      <c r="AY990" s="168"/>
      <c r="AZ990" s="168"/>
      <c r="BA990" s="168"/>
      <c r="BB990" s="168"/>
      <c r="BC990" s="221" t="e">
        <f>INT(INDEX('Dados Consolidados'!$R$1:$R$1000000, MATCH(A990, 'Dados Consolidados'!$A$1:$A$1000000, 0)))</f>
        <v>#N/A</v>
      </c>
      <c r="BD990" s="221" t="e">
        <f>INT(INDEX('Dados Consolidados'!$S$1:$S$1000000, MATCH(B990, 'Dados Consolidados'!$B$1:$B$1000000, 0)))</f>
        <v>#N/A</v>
      </c>
      <c r="BE990" s="221" t="e">
        <f>INT(INDEX('Dados Consolidados'!$T$1:$T$1000000, MATCH(E990, 'Dados Consolidados'!$E$1:$E$1000000, 0)))</f>
        <v>#N/A</v>
      </c>
      <c r="BF990" s="221" t="e">
        <f>INT(INDEX('Dados Consolidados'!$U$1:$U$1000000, MATCH(H990, 'Dados Consolidados'!$H$1:$H$1000000, 0)))</f>
        <v>#N/A</v>
      </c>
      <c r="BG990" s="221" t="e">
        <f>INT(INDEX('Dados Consolidados'!$V$1:$V$1000000, MATCH(J990, 'Dados Consolidados'!$J$1:$J$1000000, 0)))</f>
        <v>#N/A</v>
      </c>
      <c r="BH990" s="221" t="e">
        <f>INT(INDEX('Dados Consolidados'!$X$1:$X$1000000, MATCH(K990, 'Dados Consolidados'!$K$1:$K$1000000, 0)))</f>
        <v>#N/A</v>
      </c>
      <c r="BI990" s="221" t="e">
        <f>INT(INDEX('Dados Consolidados'!$Y$1:$Y$1000000, MATCH(L990, 'Dados Consolidados'!$L$1:$L$1000000, 0)))</f>
        <v>#N/A</v>
      </c>
      <c r="BJ990" s="222" t="e">
        <f>INT(INDEX('Dados Consolidados'!$W$1:$W$1000000, MATCH(P990, 'Dados Consolidados'!$P$1:$P$1000000, 0)))</f>
        <v>#N/A</v>
      </c>
      <c r="BK990" s="83" t="str">
        <f>IF(AND(A990&lt;&gt;"",B990&lt;&gt;"",C990&lt;&gt;"",E990&lt;&gt;"",J990&lt;&gt;"",K990&lt;&gt;"",L990&lt;&gt;"",R990&lt;&gt;"",V990&lt;&gt;""),"OK","n/a")</f>
        <v>n/a</v>
      </c>
    </row>
    <row r="991" spans="1:63" s="83" customFormat="1" ht="20.100000000000001" customHeight="1" x14ac:dyDescent="0.25">
      <c r="A991" s="163"/>
      <c r="B991" s="163"/>
      <c r="C991" s="163"/>
      <c r="D991" s="163"/>
      <c r="E991" s="163"/>
      <c r="F991" s="163"/>
      <c r="G991" s="163"/>
      <c r="H991" s="163"/>
      <c r="I991" s="163"/>
      <c r="J991" s="163"/>
      <c r="K991" s="163"/>
      <c r="L991" s="163"/>
      <c r="M991" s="231"/>
      <c r="N991" s="233"/>
      <c r="O991" s="233"/>
      <c r="P991" s="163"/>
      <c r="Q991" s="230"/>
      <c r="R991" s="163"/>
      <c r="S991" s="163"/>
      <c r="T991" s="163"/>
      <c r="U991" s="163"/>
      <c r="V991" s="231"/>
      <c r="W991" s="231"/>
      <c r="X991" s="231"/>
      <c r="Y991" s="231"/>
      <c r="Z991" s="231"/>
      <c r="AA991" s="231"/>
      <c r="AB991" s="231"/>
      <c r="AC991" s="231"/>
      <c r="AD991" s="232"/>
      <c r="AE991" s="232"/>
      <c r="AF991" s="168"/>
      <c r="AG991" s="168"/>
      <c r="AH991" s="168"/>
      <c r="AI991" s="168"/>
      <c r="AJ991" s="168"/>
      <c r="AK991" s="168"/>
      <c r="AL991" s="168"/>
      <c r="AM991" s="168"/>
      <c r="AN991" s="168"/>
      <c r="AO991" s="168"/>
      <c r="AP991" s="168"/>
      <c r="AQ991" s="168"/>
      <c r="AR991" s="168"/>
      <c r="AS991" s="168"/>
      <c r="AT991" s="168"/>
      <c r="AU991" s="168"/>
      <c r="AV991" s="168"/>
      <c r="AW991" s="168"/>
      <c r="AX991" s="168"/>
      <c r="AY991" s="168"/>
      <c r="AZ991" s="168"/>
      <c r="BA991" s="168"/>
      <c r="BB991" s="168"/>
      <c r="BC991" s="221" t="e">
        <f>INT(INDEX('Dados Consolidados'!$R$1:$R$1000000, MATCH(A991, 'Dados Consolidados'!$A$1:$A$1000000, 0)))</f>
        <v>#N/A</v>
      </c>
      <c r="BD991" s="221" t="e">
        <f>INT(INDEX('Dados Consolidados'!$S$1:$S$1000000, MATCH(B991, 'Dados Consolidados'!$B$1:$B$1000000, 0)))</f>
        <v>#N/A</v>
      </c>
      <c r="BE991" s="221" t="e">
        <f>INT(INDEX('Dados Consolidados'!$T$1:$T$1000000, MATCH(E991, 'Dados Consolidados'!$E$1:$E$1000000, 0)))</f>
        <v>#N/A</v>
      </c>
      <c r="BF991" s="221" t="e">
        <f>INT(INDEX('Dados Consolidados'!$U$1:$U$1000000, MATCH(H991, 'Dados Consolidados'!$H$1:$H$1000000, 0)))</f>
        <v>#N/A</v>
      </c>
      <c r="BG991" s="221" t="e">
        <f>INT(INDEX('Dados Consolidados'!$V$1:$V$1000000, MATCH(J991, 'Dados Consolidados'!$J$1:$J$1000000, 0)))</f>
        <v>#N/A</v>
      </c>
      <c r="BH991" s="221" t="e">
        <f>INT(INDEX('Dados Consolidados'!$X$1:$X$1000000, MATCH(K991, 'Dados Consolidados'!$K$1:$K$1000000, 0)))</f>
        <v>#N/A</v>
      </c>
      <c r="BI991" s="221" t="e">
        <f>INT(INDEX('Dados Consolidados'!$Y$1:$Y$1000000, MATCH(L991, 'Dados Consolidados'!$L$1:$L$1000000, 0)))</f>
        <v>#N/A</v>
      </c>
      <c r="BJ991" s="222" t="e">
        <f>INT(INDEX('Dados Consolidados'!$W$1:$W$1000000, MATCH(P991, 'Dados Consolidados'!$P$1:$P$1000000, 0)))</f>
        <v>#N/A</v>
      </c>
      <c r="BK991" s="83" t="str">
        <f>IF(AND(A991&lt;&gt;"",B991&lt;&gt;"",C991&lt;&gt;"",E991&lt;&gt;"",J991&lt;&gt;"",K991&lt;&gt;"",L991&lt;&gt;"",R991&lt;&gt;"",V991&lt;&gt;""),"OK","n/a")</f>
        <v>n/a</v>
      </c>
    </row>
    <row r="992" spans="1:63" s="83" customFormat="1" ht="20.100000000000001" customHeight="1" x14ac:dyDescent="0.25">
      <c r="A992" s="163"/>
      <c r="B992" s="163"/>
      <c r="C992" s="163"/>
      <c r="D992" s="163"/>
      <c r="E992" s="163"/>
      <c r="F992" s="163"/>
      <c r="G992" s="163"/>
      <c r="H992" s="163"/>
      <c r="I992" s="163"/>
      <c r="J992" s="163"/>
      <c r="K992" s="163"/>
      <c r="L992" s="163"/>
      <c r="M992" s="231"/>
      <c r="N992" s="233"/>
      <c r="O992" s="233"/>
      <c r="P992" s="163"/>
      <c r="Q992" s="230"/>
      <c r="R992" s="163"/>
      <c r="S992" s="163"/>
      <c r="T992" s="163"/>
      <c r="U992" s="163"/>
      <c r="V992" s="231"/>
      <c r="W992" s="231"/>
      <c r="X992" s="231"/>
      <c r="Y992" s="231"/>
      <c r="Z992" s="231"/>
      <c r="AA992" s="231"/>
      <c r="AB992" s="231"/>
      <c r="AC992" s="231"/>
      <c r="AD992" s="232"/>
      <c r="AE992" s="232"/>
      <c r="AF992" s="168"/>
      <c r="AG992" s="168"/>
      <c r="AH992" s="168"/>
      <c r="AI992" s="168"/>
      <c r="AJ992" s="168"/>
      <c r="AK992" s="168"/>
      <c r="AL992" s="168"/>
      <c r="AM992" s="168"/>
      <c r="AN992" s="168"/>
      <c r="AO992" s="168"/>
      <c r="AP992" s="168"/>
      <c r="AQ992" s="168"/>
      <c r="AR992" s="168"/>
      <c r="AS992" s="168"/>
      <c r="AT992" s="168"/>
      <c r="AU992" s="168"/>
      <c r="AV992" s="168"/>
      <c r="AW992" s="168"/>
      <c r="AX992" s="168"/>
      <c r="AY992" s="168"/>
      <c r="AZ992" s="168"/>
      <c r="BA992" s="168"/>
      <c r="BB992" s="168"/>
      <c r="BC992" s="221" t="e">
        <f>INT(INDEX('Dados Consolidados'!$R$1:$R$1000000, MATCH(A992, 'Dados Consolidados'!$A$1:$A$1000000, 0)))</f>
        <v>#N/A</v>
      </c>
      <c r="BD992" s="221" t="e">
        <f>INT(INDEX('Dados Consolidados'!$S$1:$S$1000000, MATCH(B992, 'Dados Consolidados'!$B$1:$B$1000000, 0)))</f>
        <v>#N/A</v>
      </c>
      <c r="BE992" s="221" t="e">
        <f>INT(INDEX('Dados Consolidados'!$T$1:$T$1000000, MATCH(E992, 'Dados Consolidados'!$E$1:$E$1000000, 0)))</f>
        <v>#N/A</v>
      </c>
      <c r="BF992" s="221" t="e">
        <f>INT(INDEX('Dados Consolidados'!$U$1:$U$1000000, MATCH(H992, 'Dados Consolidados'!$H$1:$H$1000000, 0)))</f>
        <v>#N/A</v>
      </c>
      <c r="BG992" s="221" t="e">
        <f>INT(INDEX('Dados Consolidados'!$V$1:$V$1000000, MATCH(J992, 'Dados Consolidados'!$J$1:$J$1000000, 0)))</f>
        <v>#N/A</v>
      </c>
      <c r="BH992" s="221" t="e">
        <f>INT(INDEX('Dados Consolidados'!$X$1:$X$1000000, MATCH(K992, 'Dados Consolidados'!$K$1:$K$1000000, 0)))</f>
        <v>#N/A</v>
      </c>
      <c r="BI992" s="221" t="e">
        <f>INT(INDEX('Dados Consolidados'!$Y$1:$Y$1000000, MATCH(L992, 'Dados Consolidados'!$L$1:$L$1000000, 0)))</f>
        <v>#N/A</v>
      </c>
      <c r="BJ992" s="222" t="e">
        <f>INT(INDEX('Dados Consolidados'!$W$1:$W$1000000, MATCH(P992, 'Dados Consolidados'!$P$1:$P$1000000, 0)))</f>
        <v>#N/A</v>
      </c>
      <c r="BK992" s="83" t="str">
        <f>IF(AND(A992&lt;&gt;"",B992&lt;&gt;"",C992&lt;&gt;"",E992&lt;&gt;"",J992&lt;&gt;"",K992&lt;&gt;"",L992&lt;&gt;"",R992&lt;&gt;"",V992&lt;&gt;""),"OK","n/a")</f>
        <v>n/a</v>
      </c>
    </row>
    <row r="993" spans="1:63" s="83" customFormat="1" ht="20.100000000000001" customHeight="1" x14ac:dyDescent="0.25">
      <c r="A993" s="163"/>
      <c r="B993" s="163"/>
      <c r="C993" s="163"/>
      <c r="D993" s="163"/>
      <c r="E993" s="163"/>
      <c r="F993" s="163"/>
      <c r="G993" s="163"/>
      <c r="H993" s="163"/>
      <c r="I993" s="163"/>
      <c r="J993" s="163"/>
      <c r="K993" s="163"/>
      <c r="L993" s="163"/>
      <c r="M993" s="231"/>
      <c r="N993" s="233"/>
      <c r="O993" s="233"/>
      <c r="P993" s="163"/>
      <c r="Q993" s="230"/>
      <c r="R993" s="163"/>
      <c r="S993" s="163"/>
      <c r="T993" s="163"/>
      <c r="U993" s="163"/>
      <c r="V993" s="231"/>
      <c r="W993" s="231"/>
      <c r="X993" s="231"/>
      <c r="Y993" s="231"/>
      <c r="Z993" s="231"/>
      <c r="AA993" s="231"/>
      <c r="AB993" s="231"/>
      <c r="AC993" s="231"/>
      <c r="AD993" s="232"/>
      <c r="AE993" s="232"/>
      <c r="AF993" s="168"/>
      <c r="AG993" s="168"/>
      <c r="AH993" s="168"/>
      <c r="AI993" s="168"/>
      <c r="AJ993" s="168"/>
      <c r="AK993" s="168"/>
      <c r="AL993" s="168"/>
      <c r="AM993" s="168"/>
      <c r="AN993" s="168"/>
      <c r="AO993" s="168"/>
      <c r="AP993" s="168"/>
      <c r="AQ993" s="168"/>
      <c r="AR993" s="168"/>
      <c r="AS993" s="168"/>
      <c r="AT993" s="168"/>
      <c r="AU993" s="168"/>
      <c r="AV993" s="168"/>
      <c r="AW993" s="168"/>
      <c r="AX993" s="168"/>
      <c r="AY993" s="168"/>
      <c r="AZ993" s="168"/>
      <c r="BA993" s="168"/>
      <c r="BB993" s="168"/>
      <c r="BC993" s="221" t="e">
        <f>INT(INDEX('Dados Consolidados'!$R$1:$R$1000000, MATCH(A993, 'Dados Consolidados'!$A$1:$A$1000000, 0)))</f>
        <v>#N/A</v>
      </c>
      <c r="BD993" s="221" t="e">
        <f>INT(INDEX('Dados Consolidados'!$S$1:$S$1000000, MATCH(B993, 'Dados Consolidados'!$B$1:$B$1000000, 0)))</f>
        <v>#N/A</v>
      </c>
      <c r="BE993" s="221" t="e">
        <f>INT(INDEX('Dados Consolidados'!$T$1:$T$1000000, MATCH(E993, 'Dados Consolidados'!$E$1:$E$1000000, 0)))</f>
        <v>#N/A</v>
      </c>
      <c r="BF993" s="221" t="e">
        <f>INT(INDEX('Dados Consolidados'!$U$1:$U$1000000, MATCH(H993, 'Dados Consolidados'!$H$1:$H$1000000, 0)))</f>
        <v>#N/A</v>
      </c>
      <c r="BG993" s="221" t="e">
        <f>INT(INDEX('Dados Consolidados'!$V$1:$V$1000000, MATCH(J993, 'Dados Consolidados'!$J$1:$J$1000000, 0)))</f>
        <v>#N/A</v>
      </c>
      <c r="BH993" s="221" t="e">
        <f>INT(INDEX('Dados Consolidados'!$X$1:$X$1000000, MATCH(K993, 'Dados Consolidados'!$K$1:$K$1000000, 0)))</f>
        <v>#N/A</v>
      </c>
      <c r="BI993" s="221" t="e">
        <f>INT(INDEX('Dados Consolidados'!$Y$1:$Y$1000000, MATCH(L993, 'Dados Consolidados'!$L$1:$L$1000000, 0)))</f>
        <v>#N/A</v>
      </c>
      <c r="BJ993" s="222" t="e">
        <f>INT(INDEX('Dados Consolidados'!$W$1:$W$1000000, MATCH(P993, 'Dados Consolidados'!$P$1:$P$1000000, 0)))</f>
        <v>#N/A</v>
      </c>
      <c r="BK993" s="83" t="str">
        <f>IF(AND(A993&lt;&gt;"",B993&lt;&gt;"",C993&lt;&gt;"",E993&lt;&gt;"",J993&lt;&gt;"",K993&lt;&gt;"",L993&lt;&gt;"",R993&lt;&gt;"",V993&lt;&gt;""),"OK","n/a")</f>
        <v>n/a</v>
      </c>
    </row>
    <row r="994" spans="1:63" s="83" customFormat="1" ht="20.100000000000001" customHeight="1" x14ac:dyDescent="0.25">
      <c r="A994" s="163"/>
      <c r="B994" s="163"/>
      <c r="C994" s="163"/>
      <c r="D994" s="163"/>
      <c r="E994" s="163"/>
      <c r="F994" s="163"/>
      <c r="G994" s="163"/>
      <c r="H994" s="163"/>
      <c r="I994" s="163"/>
      <c r="J994" s="163"/>
      <c r="K994" s="163"/>
      <c r="L994" s="163"/>
      <c r="M994" s="231"/>
      <c r="N994" s="233"/>
      <c r="O994" s="233"/>
      <c r="P994" s="163"/>
      <c r="Q994" s="230"/>
      <c r="R994" s="163"/>
      <c r="S994" s="163"/>
      <c r="T994" s="163"/>
      <c r="U994" s="163"/>
      <c r="V994" s="231"/>
      <c r="W994" s="231"/>
      <c r="X994" s="231"/>
      <c r="Y994" s="231"/>
      <c r="Z994" s="231"/>
      <c r="AA994" s="231"/>
      <c r="AB994" s="231"/>
      <c r="AC994" s="231"/>
      <c r="AD994" s="232"/>
      <c r="AE994" s="232"/>
      <c r="AF994" s="168"/>
      <c r="AG994" s="168"/>
      <c r="AH994" s="168"/>
      <c r="AI994" s="168"/>
      <c r="AJ994" s="168"/>
      <c r="AK994" s="168"/>
      <c r="AL994" s="168"/>
      <c r="AM994" s="168"/>
      <c r="AN994" s="168"/>
      <c r="AO994" s="168"/>
      <c r="AP994" s="168"/>
      <c r="AQ994" s="168"/>
      <c r="AR994" s="168"/>
      <c r="AS994" s="168"/>
      <c r="AT994" s="168"/>
      <c r="AU994" s="168"/>
      <c r="AV994" s="168"/>
      <c r="AW994" s="168"/>
      <c r="AX994" s="168"/>
      <c r="AY994" s="168"/>
      <c r="AZ994" s="168"/>
      <c r="BA994" s="168"/>
      <c r="BB994" s="168"/>
      <c r="BC994" s="221" t="e">
        <f>INT(INDEX('Dados Consolidados'!$R$1:$R$1000000, MATCH(A994, 'Dados Consolidados'!$A$1:$A$1000000, 0)))</f>
        <v>#N/A</v>
      </c>
      <c r="BD994" s="221" t="e">
        <f>INT(INDEX('Dados Consolidados'!$S$1:$S$1000000, MATCH(B994, 'Dados Consolidados'!$B$1:$B$1000000, 0)))</f>
        <v>#N/A</v>
      </c>
      <c r="BE994" s="221" t="e">
        <f>INT(INDEX('Dados Consolidados'!$T$1:$T$1000000, MATCH(E994, 'Dados Consolidados'!$E$1:$E$1000000, 0)))</f>
        <v>#N/A</v>
      </c>
      <c r="BF994" s="221" t="e">
        <f>INT(INDEX('Dados Consolidados'!$U$1:$U$1000000, MATCH(H994, 'Dados Consolidados'!$H$1:$H$1000000, 0)))</f>
        <v>#N/A</v>
      </c>
      <c r="BG994" s="221" t="e">
        <f>INT(INDEX('Dados Consolidados'!$V$1:$V$1000000, MATCH(J994, 'Dados Consolidados'!$J$1:$J$1000000, 0)))</f>
        <v>#N/A</v>
      </c>
      <c r="BH994" s="221" t="e">
        <f>INT(INDEX('Dados Consolidados'!$X$1:$X$1000000, MATCH(K994, 'Dados Consolidados'!$K$1:$K$1000000, 0)))</f>
        <v>#N/A</v>
      </c>
      <c r="BI994" s="221" t="e">
        <f>INT(INDEX('Dados Consolidados'!$Y$1:$Y$1000000, MATCH(L994, 'Dados Consolidados'!$L$1:$L$1000000, 0)))</f>
        <v>#N/A</v>
      </c>
      <c r="BJ994" s="222" t="e">
        <f>INT(INDEX('Dados Consolidados'!$W$1:$W$1000000, MATCH(P994, 'Dados Consolidados'!$P$1:$P$1000000, 0)))</f>
        <v>#N/A</v>
      </c>
      <c r="BK994" s="83" t="str">
        <f>IF(AND(A994&lt;&gt;"",B994&lt;&gt;"",C994&lt;&gt;"",E994&lt;&gt;"",J994&lt;&gt;"",K994&lt;&gt;"",L994&lt;&gt;"",R994&lt;&gt;"",V994&lt;&gt;""),"OK","n/a")</f>
        <v>n/a</v>
      </c>
    </row>
    <row r="995" spans="1:63" s="83" customFormat="1" ht="20.100000000000001" customHeight="1" x14ac:dyDescent="0.25">
      <c r="A995" s="163"/>
      <c r="B995" s="163"/>
      <c r="C995" s="163"/>
      <c r="D995" s="163"/>
      <c r="E995" s="163"/>
      <c r="F995" s="163"/>
      <c r="G995" s="163"/>
      <c r="H995" s="163"/>
      <c r="I995" s="163"/>
      <c r="J995" s="163"/>
      <c r="K995" s="163"/>
      <c r="L995" s="163"/>
      <c r="M995" s="231"/>
      <c r="N995" s="233"/>
      <c r="O995" s="233"/>
      <c r="P995" s="163"/>
      <c r="Q995" s="230"/>
      <c r="R995" s="163"/>
      <c r="S995" s="163"/>
      <c r="T995" s="163"/>
      <c r="U995" s="163"/>
      <c r="V995" s="231"/>
      <c r="W995" s="231"/>
      <c r="X995" s="231"/>
      <c r="Y995" s="231"/>
      <c r="Z995" s="231"/>
      <c r="AA995" s="231"/>
      <c r="AB995" s="231"/>
      <c r="AC995" s="231"/>
      <c r="AD995" s="232"/>
      <c r="AE995" s="232"/>
      <c r="AF995" s="168"/>
      <c r="AG995" s="168"/>
      <c r="AH995" s="168"/>
      <c r="AI995" s="168"/>
      <c r="AJ995" s="168"/>
      <c r="AK995" s="168"/>
      <c r="AL995" s="168"/>
      <c r="AM995" s="168"/>
      <c r="AN995" s="168"/>
      <c r="AO995" s="168"/>
      <c r="AP995" s="168"/>
      <c r="AQ995" s="168"/>
      <c r="AR995" s="168"/>
      <c r="AS995" s="168"/>
      <c r="AT995" s="168"/>
      <c r="AU995" s="168"/>
      <c r="AV995" s="168"/>
      <c r="AW995" s="168"/>
      <c r="AX995" s="168"/>
      <c r="AY995" s="168"/>
      <c r="AZ995" s="168"/>
      <c r="BA995" s="168"/>
      <c r="BB995" s="168"/>
      <c r="BC995" s="221" t="e">
        <f>INT(INDEX('Dados Consolidados'!$R$1:$R$1000000, MATCH(A995, 'Dados Consolidados'!$A$1:$A$1000000, 0)))</f>
        <v>#N/A</v>
      </c>
      <c r="BD995" s="221" t="e">
        <f>INT(INDEX('Dados Consolidados'!$S$1:$S$1000000, MATCH(B995, 'Dados Consolidados'!$B$1:$B$1000000, 0)))</f>
        <v>#N/A</v>
      </c>
      <c r="BE995" s="221" t="e">
        <f>INT(INDEX('Dados Consolidados'!$T$1:$T$1000000, MATCH(E995, 'Dados Consolidados'!$E$1:$E$1000000, 0)))</f>
        <v>#N/A</v>
      </c>
      <c r="BF995" s="221" t="e">
        <f>INT(INDEX('Dados Consolidados'!$U$1:$U$1000000, MATCH(H995, 'Dados Consolidados'!$H$1:$H$1000000, 0)))</f>
        <v>#N/A</v>
      </c>
      <c r="BG995" s="221" t="e">
        <f>INT(INDEX('Dados Consolidados'!$V$1:$V$1000000, MATCH(J995, 'Dados Consolidados'!$J$1:$J$1000000, 0)))</f>
        <v>#N/A</v>
      </c>
      <c r="BH995" s="221" t="e">
        <f>INT(INDEX('Dados Consolidados'!$X$1:$X$1000000, MATCH(K995, 'Dados Consolidados'!$K$1:$K$1000000, 0)))</f>
        <v>#N/A</v>
      </c>
      <c r="BI995" s="221" t="e">
        <f>INT(INDEX('Dados Consolidados'!$Y$1:$Y$1000000, MATCH(L995, 'Dados Consolidados'!$L$1:$L$1000000, 0)))</f>
        <v>#N/A</v>
      </c>
      <c r="BJ995" s="222" t="e">
        <f>INT(INDEX('Dados Consolidados'!$W$1:$W$1000000, MATCH(P995, 'Dados Consolidados'!$P$1:$P$1000000, 0)))</f>
        <v>#N/A</v>
      </c>
      <c r="BK995" s="83" t="str">
        <f>IF(AND(A995&lt;&gt;"",B995&lt;&gt;"",C995&lt;&gt;"",E995&lt;&gt;"",J995&lt;&gt;"",K995&lt;&gt;"",L995&lt;&gt;"",R995&lt;&gt;"",V995&lt;&gt;""),"OK","n/a")</f>
        <v>n/a</v>
      </c>
    </row>
    <row r="996" spans="1:63" s="83" customFormat="1" ht="20.100000000000001" customHeight="1" x14ac:dyDescent="0.25">
      <c r="A996" s="163"/>
      <c r="B996" s="163"/>
      <c r="C996" s="163"/>
      <c r="D996" s="163"/>
      <c r="E996" s="163"/>
      <c r="F996" s="163"/>
      <c r="G996" s="163"/>
      <c r="H996" s="163"/>
      <c r="I996" s="163"/>
      <c r="J996" s="163"/>
      <c r="K996" s="163"/>
      <c r="L996" s="163"/>
      <c r="M996" s="231"/>
      <c r="N996" s="233"/>
      <c r="O996" s="233"/>
      <c r="P996" s="163"/>
      <c r="Q996" s="230"/>
      <c r="R996" s="163"/>
      <c r="S996" s="163"/>
      <c r="T996" s="163"/>
      <c r="U996" s="163"/>
      <c r="V996" s="231"/>
      <c r="W996" s="231"/>
      <c r="X996" s="231"/>
      <c r="Y996" s="231"/>
      <c r="Z996" s="231"/>
      <c r="AA996" s="231"/>
      <c r="AB996" s="231"/>
      <c r="AC996" s="231"/>
      <c r="AD996" s="232"/>
      <c r="AE996" s="232"/>
      <c r="AF996" s="168"/>
      <c r="AG996" s="168"/>
      <c r="AH996" s="168"/>
      <c r="AI996" s="168"/>
      <c r="AJ996" s="168"/>
      <c r="AK996" s="168"/>
      <c r="AL996" s="168"/>
      <c r="AM996" s="168"/>
      <c r="AN996" s="168"/>
      <c r="AO996" s="168"/>
      <c r="AP996" s="168"/>
      <c r="AQ996" s="168"/>
      <c r="AR996" s="168"/>
      <c r="AS996" s="168"/>
      <c r="AT996" s="168"/>
      <c r="AU996" s="168"/>
      <c r="AV996" s="168"/>
      <c r="AW996" s="168"/>
      <c r="AX996" s="168"/>
      <c r="AY996" s="168"/>
      <c r="AZ996" s="168"/>
      <c r="BA996" s="168"/>
      <c r="BB996" s="168"/>
      <c r="BC996" s="221" t="e">
        <f>INT(INDEX('Dados Consolidados'!$R$1:$R$1000000, MATCH(A996, 'Dados Consolidados'!$A$1:$A$1000000, 0)))</f>
        <v>#N/A</v>
      </c>
      <c r="BD996" s="221" t="e">
        <f>INT(INDEX('Dados Consolidados'!$S$1:$S$1000000, MATCH(B996, 'Dados Consolidados'!$B$1:$B$1000000, 0)))</f>
        <v>#N/A</v>
      </c>
      <c r="BE996" s="221" t="e">
        <f>INT(INDEX('Dados Consolidados'!$T$1:$T$1000000, MATCH(E996, 'Dados Consolidados'!$E$1:$E$1000000, 0)))</f>
        <v>#N/A</v>
      </c>
      <c r="BF996" s="221" t="e">
        <f>INT(INDEX('Dados Consolidados'!$U$1:$U$1000000, MATCH(H996, 'Dados Consolidados'!$H$1:$H$1000000, 0)))</f>
        <v>#N/A</v>
      </c>
      <c r="BG996" s="221" t="e">
        <f>INT(INDEX('Dados Consolidados'!$V$1:$V$1000000, MATCH(J996, 'Dados Consolidados'!$J$1:$J$1000000, 0)))</f>
        <v>#N/A</v>
      </c>
      <c r="BH996" s="221" t="e">
        <f>INT(INDEX('Dados Consolidados'!$X$1:$X$1000000, MATCH(K996, 'Dados Consolidados'!$K$1:$K$1000000, 0)))</f>
        <v>#N/A</v>
      </c>
      <c r="BI996" s="221" t="e">
        <f>INT(INDEX('Dados Consolidados'!$Y$1:$Y$1000000, MATCH(L996, 'Dados Consolidados'!$L$1:$L$1000000, 0)))</f>
        <v>#N/A</v>
      </c>
      <c r="BJ996" s="222" t="e">
        <f>INT(INDEX('Dados Consolidados'!$W$1:$W$1000000, MATCH(P996, 'Dados Consolidados'!$P$1:$P$1000000, 0)))</f>
        <v>#N/A</v>
      </c>
      <c r="BK996" s="83" t="str">
        <f>IF(AND(A996&lt;&gt;"",B996&lt;&gt;"",C996&lt;&gt;"",E996&lt;&gt;"",J996&lt;&gt;"",K996&lt;&gt;"",L996&lt;&gt;"",R996&lt;&gt;"",V996&lt;&gt;""),"OK","n/a")</f>
        <v>n/a</v>
      </c>
    </row>
    <row r="997" spans="1:63" s="83" customFormat="1" ht="20.100000000000001" customHeight="1" x14ac:dyDescent="0.25">
      <c r="A997" s="163"/>
      <c r="B997" s="163"/>
      <c r="C997" s="163"/>
      <c r="D997" s="163"/>
      <c r="E997" s="163"/>
      <c r="F997" s="163"/>
      <c r="G997" s="163"/>
      <c r="H997" s="163"/>
      <c r="I997" s="163"/>
      <c r="J997" s="163"/>
      <c r="K997" s="163"/>
      <c r="L997" s="163"/>
      <c r="M997" s="231"/>
      <c r="N997" s="233"/>
      <c r="O997" s="233"/>
      <c r="P997" s="163"/>
      <c r="Q997" s="230"/>
      <c r="R997" s="163"/>
      <c r="S997" s="163"/>
      <c r="T997" s="163"/>
      <c r="U997" s="163"/>
      <c r="V997" s="231"/>
      <c r="W997" s="231"/>
      <c r="X997" s="231"/>
      <c r="Y997" s="231"/>
      <c r="Z997" s="231"/>
      <c r="AA997" s="231"/>
      <c r="AB997" s="231"/>
      <c r="AC997" s="231"/>
      <c r="AD997" s="232"/>
      <c r="AE997" s="232"/>
      <c r="AF997" s="168"/>
      <c r="AG997" s="168"/>
      <c r="AH997" s="168"/>
      <c r="AI997" s="168"/>
      <c r="AJ997" s="168"/>
      <c r="AK997" s="168"/>
      <c r="AL997" s="168"/>
      <c r="AM997" s="168"/>
      <c r="AN997" s="168"/>
      <c r="AO997" s="168"/>
      <c r="AP997" s="168"/>
      <c r="AQ997" s="168"/>
      <c r="AR997" s="168"/>
      <c r="AS997" s="168"/>
      <c r="AT997" s="168"/>
      <c r="AU997" s="168"/>
      <c r="AV997" s="168"/>
      <c r="AW997" s="168"/>
      <c r="AX997" s="168"/>
      <c r="AY997" s="168"/>
      <c r="AZ997" s="168"/>
      <c r="BA997" s="168"/>
      <c r="BB997" s="168"/>
      <c r="BC997" s="221" t="e">
        <f>INT(INDEX('Dados Consolidados'!$R$1:$R$1000000, MATCH(A997, 'Dados Consolidados'!$A$1:$A$1000000, 0)))</f>
        <v>#N/A</v>
      </c>
      <c r="BD997" s="221" t="e">
        <f>INT(INDEX('Dados Consolidados'!$S$1:$S$1000000, MATCH(B997, 'Dados Consolidados'!$B$1:$B$1000000, 0)))</f>
        <v>#N/A</v>
      </c>
      <c r="BE997" s="221" t="e">
        <f>INT(INDEX('Dados Consolidados'!$T$1:$T$1000000, MATCH(E997, 'Dados Consolidados'!$E$1:$E$1000000, 0)))</f>
        <v>#N/A</v>
      </c>
      <c r="BF997" s="221" t="e">
        <f>INT(INDEX('Dados Consolidados'!$U$1:$U$1000000, MATCH(H997, 'Dados Consolidados'!$H$1:$H$1000000, 0)))</f>
        <v>#N/A</v>
      </c>
      <c r="BG997" s="221" t="e">
        <f>INT(INDEX('Dados Consolidados'!$V$1:$V$1000000, MATCH(J997, 'Dados Consolidados'!$J$1:$J$1000000, 0)))</f>
        <v>#N/A</v>
      </c>
      <c r="BH997" s="221" t="e">
        <f>INT(INDEX('Dados Consolidados'!$X$1:$X$1000000, MATCH(K997, 'Dados Consolidados'!$K$1:$K$1000000, 0)))</f>
        <v>#N/A</v>
      </c>
      <c r="BI997" s="221" t="e">
        <f>INT(INDEX('Dados Consolidados'!$Y$1:$Y$1000000, MATCH(L997, 'Dados Consolidados'!$L$1:$L$1000000, 0)))</f>
        <v>#N/A</v>
      </c>
      <c r="BJ997" s="222" t="e">
        <f>INT(INDEX('Dados Consolidados'!$W$1:$W$1000000, MATCH(P997, 'Dados Consolidados'!$P$1:$P$1000000, 0)))</f>
        <v>#N/A</v>
      </c>
      <c r="BK997" s="83" t="str">
        <f>IF(AND(A997&lt;&gt;"",B997&lt;&gt;"",C997&lt;&gt;"",E997&lt;&gt;"",J997&lt;&gt;"",K997&lt;&gt;"",L997&lt;&gt;"",R997&lt;&gt;"",V997&lt;&gt;""),"OK","n/a")</f>
        <v>n/a</v>
      </c>
    </row>
    <row r="998" spans="1:63" s="83" customFormat="1" ht="20.100000000000001" customHeight="1" x14ac:dyDescent="0.25">
      <c r="A998" s="163"/>
      <c r="B998" s="163"/>
      <c r="C998" s="163"/>
      <c r="D998" s="163"/>
      <c r="E998" s="163"/>
      <c r="F998" s="163"/>
      <c r="G998" s="163"/>
      <c r="H998" s="163"/>
      <c r="I998" s="163"/>
      <c r="J998" s="163"/>
      <c r="K998" s="163"/>
      <c r="L998" s="163"/>
      <c r="M998" s="231"/>
      <c r="N998" s="233"/>
      <c r="O998" s="233"/>
      <c r="P998" s="163"/>
      <c r="Q998" s="230"/>
      <c r="R998" s="163"/>
      <c r="S998" s="163"/>
      <c r="T998" s="163"/>
      <c r="U998" s="163"/>
      <c r="V998" s="231"/>
      <c r="W998" s="231"/>
      <c r="X998" s="231"/>
      <c r="Y998" s="231"/>
      <c r="Z998" s="231"/>
      <c r="AA998" s="231"/>
      <c r="AB998" s="231"/>
      <c r="AC998" s="231"/>
      <c r="AD998" s="232"/>
      <c r="AE998" s="232"/>
      <c r="AF998" s="168"/>
      <c r="AG998" s="168"/>
      <c r="AH998" s="168"/>
      <c r="AI998" s="168"/>
      <c r="AJ998" s="168"/>
      <c r="AK998" s="168"/>
      <c r="AL998" s="168"/>
      <c r="AM998" s="168"/>
      <c r="AN998" s="168"/>
      <c r="AO998" s="168"/>
      <c r="AP998" s="168"/>
      <c r="AQ998" s="168"/>
      <c r="AR998" s="168"/>
      <c r="AS998" s="168"/>
      <c r="AT998" s="168"/>
      <c r="AU998" s="168"/>
      <c r="AV998" s="168"/>
      <c r="AW998" s="168"/>
      <c r="AX998" s="168"/>
      <c r="AY998" s="168"/>
      <c r="AZ998" s="168"/>
      <c r="BA998" s="168"/>
      <c r="BB998" s="168"/>
      <c r="BC998" s="221" t="e">
        <f>INT(INDEX('Dados Consolidados'!$R$1:$R$1000000, MATCH(A998, 'Dados Consolidados'!$A$1:$A$1000000, 0)))</f>
        <v>#N/A</v>
      </c>
      <c r="BD998" s="221" t="e">
        <f>INT(INDEX('Dados Consolidados'!$S$1:$S$1000000, MATCH(B998, 'Dados Consolidados'!$B$1:$B$1000000, 0)))</f>
        <v>#N/A</v>
      </c>
      <c r="BE998" s="221" t="e">
        <f>INT(INDEX('Dados Consolidados'!$T$1:$T$1000000, MATCH(E998, 'Dados Consolidados'!$E$1:$E$1000000, 0)))</f>
        <v>#N/A</v>
      </c>
      <c r="BF998" s="221" t="e">
        <f>INT(INDEX('Dados Consolidados'!$U$1:$U$1000000, MATCH(H998, 'Dados Consolidados'!$H$1:$H$1000000, 0)))</f>
        <v>#N/A</v>
      </c>
      <c r="BG998" s="221" t="e">
        <f>INT(INDEX('Dados Consolidados'!$V$1:$V$1000000, MATCH(J998, 'Dados Consolidados'!$J$1:$J$1000000, 0)))</f>
        <v>#N/A</v>
      </c>
      <c r="BH998" s="221" t="e">
        <f>INT(INDEX('Dados Consolidados'!$X$1:$X$1000000, MATCH(K998, 'Dados Consolidados'!$K$1:$K$1000000, 0)))</f>
        <v>#N/A</v>
      </c>
      <c r="BI998" s="221" t="e">
        <f>INT(INDEX('Dados Consolidados'!$Y$1:$Y$1000000, MATCH(L998, 'Dados Consolidados'!$L$1:$L$1000000, 0)))</f>
        <v>#N/A</v>
      </c>
      <c r="BJ998" s="222" t="e">
        <f>INT(INDEX('Dados Consolidados'!$W$1:$W$1000000, MATCH(P998, 'Dados Consolidados'!$P$1:$P$1000000, 0)))</f>
        <v>#N/A</v>
      </c>
      <c r="BK998" s="83" t="str">
        <f>IF(AND(A998&lt;&gt;"",B998&lt;&gt;"",C998&lt;&gt;"",E998&lt;&gt;"",J998&lt;&gt;"",K998&lt;&gt;"",L998&lt;&gt;"",R998&lt;&gt;"",V998&lt;&gt;""),"OK","n/a")</f>
        <v>n/a</v>
      </c>
    </row>
    <row r="999" spans="1:63" s="83" customFormat="1" ht="20.100000000000001" customHeight="1" x14ac:dyDescent="0.25">
      <c r="A999" s="163"/>
      <c r="B999" s="163"/>
      <c r="C999" s="163"/>
      <c r="D999" s="163"/>
      <c r="E999" s="163"/>
      <c r="F999" s="163"/>
      <c r="G999" s="163"/>
      <c r="H999" s="163"/>
      <c r="I999" s="163"/>
      <c r="J999" s="163"/>
      <c r="K999" s="163"/>
      <c r="L999" s="163"/>
      <c r="M999" s="231"/>
      <c r="N999" s="233"/>
      <c r="O999" s="233"/>
      <c r="P999" s="163"/>
      <c r="Q999" s="230"/>
      <c r="R999" s="163"/>
      <c r="S999" s="163"/>
      <c r="T999" s="163"/>
      <c r="U999" s="163"/>
      <c r="V999" s="231"/>
      <c r="W999" s="231"/>
      <c r="X999" s="231"/>
      <c r="Y999" s="231"/>
      <c r="Z999" s="231"/>
      <c r="AA999" s="231"/>
      <c r="AB999" s="231"/>
      <c r="AC999" s="231"/>
      <c r="AD999" s="232"/>
      <c r="AE999" s="232"/>
      <c r="AF999" s="168"/>
      <c r="AG999" s="168"/>
      <c r="AH999" s="168"/>
      <c r="AI999" s="168"/>
      <c r="AJ999" s="168"/>
      <c r="AK999" s="168"/>
      <c r="AL999" s="168"/>
      <c r="AM999" s="168"/>
      <c r="AN999" s="168"/>
      <c r="AO999" s="168"/>
      <c r="AP999" s="168"/>
      <c r="AQ999" s="168"/>
      <c r="AR999" s="168"/>
      <c r="AS999" s="168"/>
      <c r="AT999" s="168"/>
      <c r="AU999" s="168"/>
      <c r="AV999" s="168"/>
      <c r="AW999" s="168"/>
      <c r="AX999" s="168"/>
      <c r="AY999" s="168"/>
      <c r="AZ999" s="168"/>
      <c r="BA999" s="168"/>
      <c r="BB999" s="168"/>
      <c r="BC999" s="221" t="e">
        <f>INT(INDEX('Dados Consolidados'!$R$1:$R$1000000, MATCH(A999, 'Dados Consolidados'!$A$1:$A$1000000, 0)))</f>
        <v>#N/A</v>
      </c>
      <c r="BD999" s="221" t="e">
        <f>INT(INDEX('Dados Consolidados'!$S$1:$S$1000000, MATCH(B999, 'Dados Consolidados'!$B$1:$B$1000000, 0)))</f>
        <v>#N/A</v>
      </c>
      <c r="BE999" s="221" t="e">
        <f>INT(INDEX('Dados Consolidados'!$T$1:$T$1000000, MATCH(E999, 'Dados Consolidados'!$E$1:$E$1000000, 0)))</f>
        <v>#N/A</v>
      </c>
      <c r="BF999" s="221" t="e">
        <f>INT(INDEX('Dados Consolidados'!$U$1:$U$1000000, MATCH(H999, 'Dados Consolidados'!$H$1:$H$1000000, 0)))</f>
        <v>#N/A</v>
      </c>
      <c r="BG999" s="221" t="e">
        <f>INT(INDEX('Dados Consolidados'!$V$1:$V$1000000, MATCH(J999, 'Dados Consolidados'!$J$1:$J$1000000, 0)))</f>
        <v>#N/A</v>
      </c>
      <c r="BH999" s="221" t="e">
        <f>INT(INDEX('Dados Consolidados'!$X$1:$X$1000000, MATCH(K999, 'Dados Consolidados'!$K$1:$K$1000000, 0)))</f>
        <v>#N/A</v>
      </c>
      <c r="BI999" s="221" t="e">
        <f>INT(INDEX('Dados Consolidados'!$Y$1:$Y$1000000, MATCH(L999, 'Dados Consolidados'!$L$1:$L$1000000, 0)))</f>
        <v>#N/A</v>
      </c>
      <c r="BJ999" s="222" t="e">
        <f>INT(INDEX('Dados Consolidados'!$W$1:$W$1000000, MATCH(P999, 'Dados Consolidados'!$P$1:$P$1000000, 0)))</f>
        <v>#N/A</v>
      </c>
      <c r="BK999" s="83" t="str">
        <f>IF(AND(A999&lt;&gt;"",B999&lt;&gt;"",C999&lt;&gt;"",E999&lt;&gt;"",J999&lt;&gt;"",K999&lt;&gt;"",L999&lt;&gt;"",R999&lt;&gt;"",V999&lt;&gt;""),"OK","n/a")</f>
        <v>n/a</v>
      </c>
    </row>
    <row r="1000" spans="1:63" s="83" customFormat="1" ht="20.100000000000001" customHeight="1" x14ac:dyDescent="0.25">
      <c r="A1000" s="163"/>
      <c r="B1000" s="163"/>
      <c r="C1000" s="163"/>
      <c r="D1000" s="163"/>
      <c r="E1000" s="163"/>
      <c r="F1000" s="163"/>
      <c r="G1000" s="163"/>
      <c r="H1000" s="163"/>
      <c r="I1000" s="163"/>
      <c r="J1000" s="163"/>
      <c r="K1000" s="163"/>
      <c r="L1000" s="163"/>
      <c r="M1000" s="231"/>
      <c r="N1000" s="233"/>
      <c r="O1000" s="233"/>
      <c r="P1000" s="163"/>
      <c r="Q1000" s="230"/>
      <c r="R1000" s="163"/>
      <c r="S1000" s="163"/>
      <c r="T1000" s="163"/>
      <c r="U1000" s="163"/>
      <c r="V1000" s="231"/>
      <c r="W1000" s="231"/>
      <c r="X1000" s="231"/>
      <c r="Y1000" s="231"/>
      <c r="Z1000" s="231"/>
      <c r="AA1000" s="231"/>
      <c r="AB1000" s="231"/>
      <c r="AC1000" s="231"/>
      <c r="AD1000" s="232"/>
      <c r="AE1000" s="232"/>
      <c r="AF1000" s="168"/>
      <c r="AG1000" s="168"/>
      <c r="AH1000" s="168"/>
      <c r="AI1000" s="168"/>
      <c r="AJ1000" s="168"/>
      <c r="AK1000" s="168"/>
      <c r="AL1000" s="168"/>
      <c r="AM1000" s="168"/>
      <c r="AN1000" s="168"/>
      <c r="AO1000" s="168"/>
      <c r="AP1000" s="168"/>
      <c r="AQ1000" s="168"/>
      <c r="AR1000" s="168"/>
      <c r="AS1000" s="168"/>
      <c r="AT1000" s="168"/>
      <c r="AU1000" s="168"/>
      <c r="AV1000" s="168"/>
      <c r="AW1000" s="168"/>
      <c r="AX1000" s="168"/>
      <c r="AY1000" s="168"/>
      <c r="AZ1000" s="168"/>
      <c r="BA1000" s="168"/>
      <c r="BB1000" s="168"/>
      <c r="BC1000" s="221" t="e">
        <f>INT(INDEX('Dados Consolidados'!$R$1:$R$1000000, MATCH(A1000, 'Dados Consolidados'!$A$1:$A$1000000, 0)))</f>
        <v>#N/A</v>
      </c>
      <c r="BD1000" s="221" t="e">
        <f>INT(INDEX('Dados Consolidados'!$S$1:$S$1000000, MATCH(B1000, 'Dados Consolidados'!$B$1:$B$1000000, 0)))</f>
        <v>#N/A</v>
      </c>
      <c r="BE1000" s="221" t="e">
        <f>INT(INDEX('Dados Consolidados'!$T$1:$T$1000000, MATCH(E1000, 'Dados Consolidados'!$E$1:$E$1000000, 0)))</f>
        <v>#N/A</v>
      </c>
      <c r="BF1000" s="221" t="e">
        <f>INT(INDEX('Dados Consolidados'!$U$1:$U$1000000, MATCH(H1000, 'Dados Consolidados'!$H$1:$H$1000000, 0)))</f>
        <v>#N/A</v>
      </c>
      <c r="BG1000" s="221" t="e">
        <f>INT(INDEX('Dados Consolidados'!$V$1:$V$1000000, MATCH(J1000, 'Dados Consolidados'!$J$1:$J$1000000, 0)))</f>
        <v>#N/A</v>
      </c>
      <c r="BH1000" s="221" t="e">
        <f>INT(INDEX('Dados Consolidados'!$X$1:$X$1000000, MATCH(K1000, 'Dados Consolidados'!$K$1:$K$1000000, 0)))</f>
        <v>#N/A</v>
      </c>
      <c r="BI1000" s="221" t="e">
        <f>INT(INDEX('Dados Consolidados'!$Y$1:$Y$1000000, MATCH(L1000, 'Dados Consolidados'!$L$1:$L$1000000, 0)))</f>
        <v>#N/A</v>
      </c>
      <c r="BJ1000" s="222" t="e">
        <f>INT(INDEX('Dados Consolidados'!$W$1:$W$1000000, MATCH(P1000, 'Dados Consolidados'!$P$1:$P$1000000, 0)))</f>
        <v>#N/A</v>
      </c>
      <c r="BK1000" s="83" t="str">
        <f>IF(AND(A1000&lt;&gt;"",B1000&lt;&gt;"",C1000&lt;&gt;"",E1000&lt;&gt;"",J1000&lt;&gt;"",K1000&lt;&gt;"",L1000&lt;&gt;"",R1000&lt;&gt;"",V1000&lt;&gt;""),"OK","n/a")</f>
        <v>n/a</v>
      </c>
    </row>
    <row r="1001" spans="1:63" s="83" customFormat="1" ht="20.100000000000001" customHeight="1" x14ac:dyDescent="0.25">
      <c r="A1001" s="163"/>
      <c r="B1001" s="163"/>
      <c r="C1001" s="163"/>
      <c r="D1001" s="163"/>
      <c r="E1001" s="163"/>
      <c r="F1001" s="163"/>
      <c r="G1001" s="163"/>
      <c r="H1001" s="163"/>
      <c r="I1001" s="163"/>
      <c r="J1001" s="163"/>
      <c r="K1001" s="163"/>
      <c r="L1001" s="163"/>
      <c r="M1001" s="231"/>
      <c r="N1001" s="233"/>
      <c r="O1001" s="233"/>
      <c r="P1001" s="163"/>
      <c r="Q1001" s="230"/>
      <c r="R1001" s="163"/>
      <c r="S1001" s="163"/>
      <c r="T1001" s="163"/>
      <c r="U1001" s="163"/>
      <c r="V1001" s="231"/>
      <c r="W1001" s="231"/>
      <c r="X1001" s="231"/>
      <c r="Y1001" s="231"/>
      <c r="Z1001" s="231"/>
      <c r="AA1001" s="231"/>
      <c r="AB1001" s="231"/>
      <c r="AC1001" s="231"/>
      <c r="AD1001" s="232"/>
      <c r="AE1001" s="232"/>
      <c r="AF1001" s="168"/>
      <c r="AG1001" s="168"/>
      <c r="AH1001" s="168"/>
      <c r="AI1001" s="168"/>
      <c r="AJ1001" s="168"/>
      <c r="AK1001" s="168"/>
      <c r="AL1001" s="168"/>
      <c r="AM1001" s="168"/>
      <c r="AN1001" s="168"/>
      <c r="AO1001" s="168"/>
      <c r="AP1001" s="168"/>
      <c r="AQ1001" s="168"/>
      <c r="AR1001" s="168"/>
      <c r="AS1001" s="168"/>
      <c r="AT1001" s="168"/>
      <c r="AU1001" s="168"/>
      <c r="AV1001" s="168"/>
      <c r="AW1001" s="168"/>
      <c r="AX1001" s="168"/>
      <c r="AY1001" s="168"/>
      <c r="AZ1001" s="168"/>
      <c r="BA1001" s="168"/>
      <c r="BB1001" s="168"/>
      <c r="BC1001" s="221" t="e">
        <f>INT(INDEX('Dados Consolidados'!$R$1:$R$1000000, MATCH(A1001, 'Dados Consolidados'!$A$1:$A$1000000, 0)))</f>
        <v>#N/A</v>
      </c>
      <c r="BD1001" s="221" t="e">
        <f>INT(INDEX('Dados Consolidados'!$S$1:$S$1000000, MATCH(B1001, 'Dados Consolidados'!$B$1:$B$1000000, 0)))</f>
        <v>#N/A</v>
      </c>
      <c r="BE1001" s="221" t="e">
        <f>INT(INDEX('Dados Consolidados'!$T$1:$T$1000000, MATCH(E1001, 'Dados Consolidados'!$E$1:$E$1000000, 0)))</f>
        <v>#N/A</v>
      </c>
      <c r="BF1001" s="221" t="e">
        <f>INT(INDEX('Dados Consolidados'!$U$1:$U$1000000, MATCH(H1001, 'Dados Consolidados'!$H$1:$H$1000000, 0)))</f>
        <v>#N/A</v>
      </c>
      <c r="BG1001" s="221" t="e">
        <f>INT(INDEX('Dados Consolidados'!$V$1:$V$1000000, MATCH(J1001, 'Dados Consolidados'!$J$1:$J$1000000, 0)))</f>
        <v>#N/A</v>
      </c>
      <c r="BH1001" s="221" t="e">
        <f>INT(INDEX('Dados Consolidados'!$X$1:$X$1000000, MATCH(K1001, 'Dados Consolidados'!$K$1:$K$1000000, 0)))</f>
        <v>#N/A</v>
      </c>
      <c r="BI1001" s="221" t="e">
        <f>INT(INDEX('Dados Consolidados'!$Y$1:$Y$1000000, MATCH(L1001, 'Dados Consolidados'!$L$1:$L$1000000, 0)))</f>
        <v>#N/A</v>
      </c>
      <c r="BJ1001" s="222" t="e">
        <f>INT(INDEX('Dados Consolidados'!$W$1:$W$1000000, MATCH(P1001, 'Dados Consolidados'!$P$1:$P$1000000, 0)))</f>
        <v>#N/A</v>
      </c>
      <c r="BK1001" s="83" t="str">
        <f>IF(AND(A1001&lt;&gt;"",B1001&lt;&gt;"",C1001&lt;&gt;"",E1001&lt;&gt;"",J1001&lt;&gt;"",K1001&lt;&gt;"",L1001&lt;&gt;"",R1001&lt;&gt;"",V1001&lt;&gt;""),"OK","n/a")</f>
        <v>n/a</v>
      </c>
    </row>
    <row r="1002" spans="1:63" s="83" customFormat="1" ht="20.100000000000001" customHeight="1" x14ac:dyDescent="0.25">
      <c r="A1002" s="163"/>
      <c r="B1002" s="163"/>
      <c r="C1002" s="163"/>
      <c r="D1002" s="163"/>
      <c r="E1002" s="163"/>
      <c r="F1002" s="163"/>
      <c r="G1002" s="163"/>
      <c r="H1002" s="163"/>
      <c r="I1002" s="163"/>
      <c r="J1002" s="163"/>
      <c r="K1002" s="163"/>
      <c r="L1002" s="163"/>
      <c r="M1002" s="231"/>
      <c r="N1002" s="233"/>
      <c r="O1002" s="233"/>
      <c r="P1002" s="163"/>
      <c r="Q1002" s="230"/>
      <c r="R1002" s="163"/>
      <c r="S1002" s="163"/>
      <c r="T1002" s="163"/>
      <c r="U1002" s="163"/>
      <c r="V1002" s="231"/>
      <c r="W1002" s="231"/>
      <c r="X1002" s="231"/>
      <c r="Y1002" s="231"/>
      <c r="Z1002" s="231"/>
      <c r="AA1002" s="231"/>
      <c r="AB1002" s="231"/>
      <c r="AC1002" s="231"/>
      <c r="AD1002" s="232"/>
      <c r="AE1002" s="232"/>
      <c r="AF1002" s="168"/>
      <c r="AG1002" s="168"/>
      <c r="AH1002" s="168"/>
      <c r="AI1002" s="168"/>
      <c r="AJ1002" s="168"/>
      <c r="AK1002" s="168"/>
      <c r="AL1002" s="168"/>
      <c r="AM1002" s="168"/>
      <c r="AN1002" s="168"/>
      <c r="AO1002" s="168"/>
      <c r="AP1002" s="168"/>
      <c r="AQ1002" s="168"/>
      <c r="AR1002" s="168"/>
      <c r="AS1002" s="168"/>
      <c r="AT1002" s="168"/>
      <c r="AU1002" s="168"/>
      <c r="AV1002" s="168"/>
      <c r="AW1002" s="168"/>
      <c r="AX1002" s="168"/>
      <c r="AY1002" s="168"/>
      <c r="AZ1002" s="168"/>
      <c r="BA1002" s="168"/>
      <c r="BB1002" s="168"/>
      <c r="BC1002" s="221" t="e">
        <f>INT(INDEX('Dados Consolidados'!$R$1:$R$1000000, MATCH(A1002, 'Dados Consolidados'!$A$1:$A$1000000, 0)))</f>
        <v>#N/A</v>
      </c>
      <c r="BD1002" s="221" t="e">
        <f>INT(INDEX('Dados Consolidados'!$S$1:$S$1000000, MATCH(B1002, 'Dados Consolidados'!$B$1:$B$1000000, 0)))</f>
        <v>#N/A</v>
      </c>
      <c r="BE1002" s="221" t="e">
        <f>INT(INDEX('Dados Consolidados'!$T$1:$T$1000000, MATCH(E1002, 'Dados Consolidados'!$E$1:$E$1000000, 0)))</f>
        <v>#N/A</v>
      </c>
      <c r="BF1002" s="221" t="e">
        <f>INT(INDEX('Dados Consolidados'!$U$1:$U$1000000, MATCH(H1002, 'Dados Consolidados'!$H$1:$H$1000000, 0)))</f>
        <v>#N/A</v>
      </c>
      <c r="BG1002" s="221" t="e">
        <f>INT(INDEX('Dados Consolidados'!$V$1:$V$1000000, MATCH(J1002, 'Dados Consolidados'!$J$1:$J$1000000, 0)))</f>
        <v>#N/A</v>
      </c>
      <c r="BH1002" s="221" t="e">
        <f>INT(INDEX('Dados Consolidados'!$X$1:$X$1000000, MATCH(K1002, 'Dados Consolidados'!$K$1:$K$1000000, 0)))</f>
        <v>#N/A</v>
      </c>
      <c r="BI1002" s="221" t="e">
        <f>INT(INDEX('Dados Consolidados'!$Y$1:$Y$1000000, MATCH(L1002, 'Dados Consolidados'!$L$1:$L$1000000, 0)))</f>
        <v>#N/A</v>
      </c>
      <c r="BJ1002" s="222" t="e">
        <f>INT(INDEX('Dados Consolidados'!$W$1:$W$1000000, MATCH(P1002, 'Dados Consolidados'!$P$1:$P$1000000, 0)))</f>
        <v>#N/A</v>
      </c>
      <c r="BK1002" s="83" t="str">
        <f>IF(AND(A1002&lt;&gt;"",B1002&lt;&gt;"",C1002&lt;&gt;"",E1002&lt;&gt;"",J1002&lt;&gt;"",K1002&lt;&gt;"",L1002&lt;&gt;"",R1002&lt;&gt;"",V1002&lt;&gt;""),"OK","n/a")</f>
        <v>n/a</v>
      </c>
    </row>
    <row r="1003" spans="1:63" s="83" customFormat="1" ht="20.100000000000001" customHeight="1" x14ac:dyDescent="0.25">
      <c r="A1003" s="163"/>
      <c r="B1003" s="163"/>
      <c r="C1003" s="163"/>
      <c r="D1003" s="163"/>
      <c r="E1003" s="163"/>
      <c r="F1003" s="163"/>
      <c r="G1003" s="163"/>
      <c r="H1003" s="163"/>
      <c r="I1003" s="163"/>
      <c r="J1003" s="163"/>
      <c r="K1003" s="163"/>
      <c r="L1003" s="163"/>
      <c r="M1003" s="231"/>
      <c r="N1003" s="233"/>
      <c r="O1003" s="233"/>
      <c r="P1003" s="163"/>
      <c r="Q1003" s="230"/>
      <c r="R1003" s="163"/>
      <c r="S1003" s="163"/>
      <c r="T1003" s="163"/>
      <c r="U1003" s="163"/>
      <c r="V1003" s="231"/>
      <c r="W1003" s="231"/>
      <c r="X1003" s="231"/>
      <c r="Y1003" s="231"/>
      <c r="Z1003" s="231"/>
      <c r="AA1003" s="231"/>
      <c r="AB1003" s="231"/>
      <c r="AC1003" s="231"/>
      <c r="AD1003" s="232"/>
      <c r="AE1003" s="232"/>
      <c r="AF1003" s="168"/>
      <c r="AG1003" s="168"/>
      <c r="AH1003" s="168"/>
      <c r="AI1003" s="168"/>
      <c r="AJ1003" s="168"/>
      <c r="AK1003" s="168"/>
      <c r="AL1003" s="168"/>
      <c r="AM1003" s="168"/>
      <c r="AN1003" s="168"/>
      <c r="AO1003" s="168"/>
      <c r="AP1003" s="168"/>
      <c r="AQ1003" s="168"/>
      <c r="AR1003" s="168"/>
      <c r="AS1003" s="168"/>
      <c r="AT1003" s="168"/>
      <c r="AU1003" s="168"/>
      <c r="AV1003" s="168"/>
      <c r="AW1003" s="168"/>
      <c r="AX1003" s="168"/>
      <c r="AY1003" s="168"/>
      <c r="AZ1003" s="168"/>
      <c r="BA1003" s="168"/>
      <c r="BB1003" s="168"/>
      <c r="BC1003" s="221" t="e">
        <f>INT(INDEX('Dados Consolidados'!$R$1:$R$1000000, MATCH(A1003, 'Dados Consolidados'!$A$1:$A$1000000, 0)))</f>
        <v>#N/A</v>
      </c>
      <c r="BD1003" s="221" t="e">
        <f>INT(INDEX('Dados Consolidados'!$S$1:$S$1000000, MATCH(B1003, 'Dados Consolidados'!$B$1:$B$1000000, 0)))</f>
        <v>#N/A</v>
      </c>
      <c r="BE1003" s="221" t="e">
        <f>INT(INDEX('Dados Consolidados'!$T$1:$T$1000000, MATCH(E1003, 'Dados Consolidados'!$E$1:$E$1000000, 0)))</f>
        <v>#N/A</v>
      </c>
      <c r="BF1003" s="221" t="e">
        <f>INT(INDEX('Dados Consolidados'!$U$1:$U$1000000, MATCH(H1003, 'Dados Consolidados'!$H$1:$H$1000000, 0)))</f>
        <v>#N/A</v>
      </c>
      <c r="BG1003" s="221" t="e">
        <f>INT(INDEX('Dados Consolidados'!$V$1:$V$1000000, MATCH(J1003, 'Dados Consolidados'!$J$1:$J$1000000, 0)))</f>
        <v>#N/A</v>
      </c>
      <c r="BH1003" s="221" t="e">
        <f>INT(INDEX('Dados Consolidados'!$X$1:$X$1000000, MATCH(K1003, 'Dados Consolidados'!$K$1:$K$1000000, 0)))</f>
        <v>#N/A</v>
      </c>
      <c r="BI1003" s="221" t="e">
        <f>INT(INDEX('Dados Consolidados'!$Y$1:$Y$1000000, MATCH(L1003, 'Dados Consolidados'!$L$1:$L$1000000, 0)))</f>
        <v>#N/A</v>
      </c>
      <c r="BJ1003" s="222" t="e">
        <f>INT(INDEX('Dados Consolidados'!$W$1:$W$1000000, MATCH(P1003, 'Dados Consolidados'!$P$1:$P$1000000, 0)))</f>
        <v>#N/A</v>
      </c>
      <c r="BK1003" s="83" t="str">
        <f>IF(AND(A1003&lt;&gt;"",B1003&lt;&gt;"",C1003&lt;&gt;"",E1003&lt;&gt;"",J1003&lt;&gt;"",K1003&lt;&gt;"",L1003&lt;&gt;"",R1003&lt;&gt;"",V1003&lt;&gt;""),"OK","n/a")</f>
        <v>n/a</v>
      </c>
    </row>
    <row r="1004" spans="1:63" s="83" customFormat="1" ht="20.100000000000001" customHeight="1" x14ac:dyDescent="0.25">
      <c r="A1004" s="163"/>
      <c r="B1004" s="163"/>
      <c r="C1004" s="163"/>
      <c r="D1004" s="163"/>
      <c r="E1004" s="163"/>
      <c r="F1004" s="163"/>
      <c r="G1004" s="163"/>
      <c r="H1004" s="163"/>
      <c r="I1004" s="163"/>
      <c r="J1004" s="163"/>
      <c r="K1004" s="163"/>
      <c r="L1004" s="163"/>
      <c r="M1004" s="231"/>
      <c r="N1004" s="233"/>
      <c r="O1004" s="233"/>
      <c r="P1004" s="163"/>
      <c r="Q1004" s="230"/>
      <c r="R1004" s="163"/>
      <c r="S1004" s="163"/>
      <c r="T1004" s="163"/>
      <c r="U1004" s="163"/>
      <c r="V1004" s="231"/>
      <c r="W1004" s="231"/>
      <c r="X1004" s="231"/>
      <c r="Y1004" s="231"/>
      <c r="Z1004" s="231"/>
      <c r="AA1004" s="231"/>
      <c r="AB1004" s="231"/>
      <c r="AC1004" s="231"/>
      <c r="AD1004" s="232"/>
      <c r="AE1004" s="232"/>
      <c r="AF1004" s="168"/>
      <c r="AG1004" s="168"/>
      <c r="AH1004" s="168"/>
      <c r="AI1004" s="168"/>
      <c r="AJ1004" s="168"/>
      <c r="AK1004" s="168"/>
      <c r="AL1004" s="168"/>
      <c r="AM1004" s="168"/>
      <c r="AN1004" s="168"/>
      <c r="AO1004" s="168"/>
      <c r="AP1004" s="168"/>
      <c r="AQ1004" s="168"/>
      <c r="AR1004" s="168"/>
      <c r="AS1004" s="168"/>
      <c r="AT1004" s="168"/>
      <c r="AU1004" s="168"/>
      <c r="AV1004" s="168"/>
      <c r="AW1004" s="168"/>
      <c r="AX1004" s="168"/>
      <c r="AY1004" s="168"/>
      <c r="AZ1004" s="168"/>
      <c r="BA1004" s="168"/>
      <c r="BB1004" s="168"/>
      <c r="BC1004" s="221" t="e">
        <f>INT(INDEX('Dados Consolidados'!$R$1:$R$1000000, MATCH(A1004, 'Dados Consolidados'!$A$1:$A$1000000, 0)))</f>
        <v>#N/A</v>
      </c>
      <c r="BD1004" s="221" t="e">
        <f>INT(INDEX('Dados Consolidados'!$S$1:$S$1000000, MATCH(B1004, 'Dados Consolidados'!$B$1:$B$1000000, 0)))</f>
        <v>#N/A</v>
      </c>
      <c r="BE1004" s="221" t="e">
        <f>INT(INDEX('Dados Consolidados'!$T$1:$T$1000000, MATCH(E1004, 'Dados Consolidados'!$E$1:$E$1000000, 0)))</f>
        <v>#N/A</v>
      </c>
      <c r="BF1004" s="221" t="e">
        <f>INT(INDEX('Dados Consolidados'!$U$1:$U$1000000, MATCH(H1004, 'Dados Consolidados'!$H$1:$H$1000000, 0)))</f>
        <v>#N/A</v>
      </c>
      <c r="BG1004" s="221" t="e">
        <f>INT(INDEX('Dados Consolidados'!$V$1:$V$1000000, MATCH(J1004, 'Dados Consolidados'!$J$1:$J$1000000, 0)))</f>
        <v>#N/A</v>
      </c>
      <c r="BH1004" s="221" t="e">
        <f>INT(INDEX('Dados Consolidados'!$X$1:$X$1000000, MATCH(K1004, 'Dados Consolidados'!$K$1:$K$1000000, 0)))</f>
        <v>#N/A</v>
      </c>
      <c r="BI1004" s="221" t="e">
        <f>INT(INDEX('Dados Consolidados'!$Y$1:$Y$1000000, MATCH(L1004, 'Dados Consolidados'!$L$1:$L$1000000, 0)))</f>
        <v>#N/A</v>
      </c>
      <c r="BJ1004" s="222" t="e">
        <f>INT(INDEX('Dados Consolidados'!$W$1:$W$1000000, MATCH(P1004, 'Dados Consolidados'!$P$1:$P$1000000, 0)))</f>
        <v>#N/A</v>
      </c>
      <c r="BK1004" s="83" t="str">
        <f>IF(AND(A1004&lt;&gt;"",B1004&lt;&gt;"",C1004&lt;&gt;"",E1004&lt;&gt;"",J1004&lt;&gt;"",K1004&lt;&gt;"",L1004&lt;&gt;"",R1004&lt;&gt;"",V1004&lt;&gt;""),"OK","n/a")</f>
        <v>n/a</v>
      </c>
    </row>
    <row r="1005" spans="1:63" s="83" customFormat="1" ht="20.100000000000001" customHeight="1" x14ac:dyDescent="0.25">
      <c r="A1005" s="163"/>
      <c r="B1005" s="163"/>
      <c r="C1005" s="163"/>
      <c r="D1005" s="163"/>
      <c r="E1005" s="163"/>
      <c r="F1005" s="163"/>
      <c r="G1005" s="163"/>
      <c r="H1005" s="163"/>
      <c r="I1005" s="163"/>
      <c r="J1005" s="163"/>
      <c r="K1005" s="163"/>
      <c r="L1005" s="163"/>
      <c r="M1005" s="231"/>
      <c r="N1005" s="233"/>
      <c r="O1005" s="233"/>
      <c r="P1005" s="163"/>
      <c r="Q1005" s="230"/>
      <c r="R1005" s="163"/>
      <c r="S1005" s="163"/>
      <c r="T1005" s="163"/>
      <c r="U1005" s="163"/>
      <c r="V1005" s="231"/>
      <c r="W1005" s="231"/>
      <c r="X1005" s="231"/>
      <c r="Y1005" s="231"/>
      <c r="Z1005" s="231"/>
      <c r="AA1005" s="231"/>
      <c r="AB1005" s="231"/>
      <c r="AC1005" s="231"/>
      <c r="AD1005" s="232"/>
      <c r="AE1005" s="232"/>
      <c r="AF1005" s="168"/>
      <c r="AG1005" s="168"/>
      <c r="AH1005" s="168"/>
      <c r="AI1005" s="168"/>
      <c r="AJ1005" s="168"/>
      <c r="AK1005" s="168"/>
      <c r="AL1005" s="168"/>
      <c r="AM1005" s="168"/>
      <c r="AN1005" s="168"/>
      <c r="AO1005" s="168"/>
      <c r="AP1005" s="168"/>
      <c r="AQ1005" s="168"/>
      <c r="AR1005" s="168"/>
      <c r="AS1005" s="168"/>
      <c r="AT1005" s="168"/>
      <c r="AU1005" s="168"/>
      <c r="AV1005" s="168"/>
      <c r="AW1005" s="168"/>
      <c r="AX1005" s="168"/>
      <c r="AY1005" s="168"/>
      <c r="AZ1005" s="168"/>
      <c r="BA1005" s="168"/>
      <c r="BB1005" s="168"/>
      <c r="BC1005" s="221" t="e">
        <f>INT(INDEX('Dados Consolidados'!$R$1:$R$1000000, MATCH(A1005, 'Dados Consolidados'!$A$1:$A$1000000, 0)))</f>
        <v>#N/A</v>
      </c>
      <c r="BD1005" s="221" t="e">
        <f>INT(INDEX('Dados Consolidados'!$S$1:$S$1000000, MATCH(B1005, 'Dados Consolidados'!$B$1:$B$1000000, 0)))</f>
        <v>#N/A</v>
      </c>
      <c r="BE1005" s="221" t="e">
        <f>INT(INDEX('Dados Consolidados'!$T$1:$T$1000000, MATCH(E1005, 'Dados Consolidados'!$E$1:$E$1000000, 0)))</f>
        <v>#N/A</v>
      </c>
      <c r="BF1005" s="221" t="e">
        <f>INT(INDEX('Dados Consolidados'!$U$1:$U$1000000, MATCH(H1005, 'Dados Consolidados'!$H$1:$H$1000000, 0)))</f>
        <v>#N/A</v>
      </c>
      <c r="BG1005" s="221" t="e">
        <f>INT(INDEX('Dados Consolidados'!$V$1:$V$1000000, MATCH(J1005, 'Dados Consolidados'!$J$1:$J$1000000, 0)))</f>
        <v>#N/A</v>
      </c>
      <c r="BH1005" s="221" t="e">
        <f>INT(INDEX('Dados Consolidados'!$X$1:$X$1000000, MATCH(K1005, 'Dados Consolidados'!$K$1:$K$1000000, 0)))</f>
        <v>#N/A</v>
      </c>
      <c r="BI1005" s="221" t="e">
        <f>INT(INDEX('Dados Consolidados'!$Y$1:$Y$1000000, MATCH(L1005, 'Dados Consolidados'!$L$1:$L$1000000, 0)))</f>
        <v>#N/A</v>
      </c>
      <c r="BJ1005" s="222" t="e">
        <f>INT(INDEX('Dados Consolidados'!$W$1:$W$1000000, MATCH(P1005, 'Dados Consolidados'!$P$1:$P$1000000, 0)))</f>
        <v>#N/A</v>
      </c>
      <c r="BK1005" s="83" t="str">
        <f>IF(AND(A1005&lt;&gt;"",B1005&lt;&gt;"",C1005&lt;&gt;"",E1005&lt;&gt;"",J1005&lt;&gt;"",K1005&lt;&gt;"",L1005&lt;&gt;"",R1005&lt;&gt;"",V1005&lt;&gt;""),"OK","n/a")</f>
        <v>n/a</v>
      </c>
    </row>
    <row r="1006" spans="1:63" s="83" customFormat="1" ht="20.100000000000001" customHeight="1" x14ac:dyDescent="0.25">
      <c r="A1006" s="163"/>
      <c r="B1006" s="163"/>
      <c r="C1006" s="163"/>
      <c r="D1006" s="163"/>
      <c r="E1006" s="163"/>
      <c r="F1006" s="163"/>
      <c r="G1006" s="163"/>
      <c r="H1006" s="163"/>
      <c r="I1006" s="163"/>
      <c r="J1006" s="163"/>
      <c r="K1006" s="163"/>
      <c r="L1006" s="163"/>
      <c r="M1006" s="231"/>
      <c r="N1006" s="233"/>
      <c r="O1006" s="233"/>
      <c r="P1006" s="163"/>
      <c r="Q1006" s="230"/>
      <c r="R1006" s="163"/>
      <c r="S1006" s="163"/>
      <c r="T1006" s="163"/>
      <c r="U1006" s="163"/>
      <c r="V1006" s="231"/>
      <c r="W1006" s="231"/>
      <c r="X1006" s="231"/>
      <c r="Y1006" s="231"/>
      <c r="Z1006" s="231"/>
      <c r="AA1006" s="231"/>
      <c r="AB1006" s="231"/>
      <c r="AC1006" s="231"/>
      <c r="AD1006" s="232"/>
      <c r="AE1006" s="232"/>
      <c r="AF1006" s="168"/>
      <c r="AG1006" s="168"/>
      <c r="AH1006" s="168"/>
      <c r="AI1006" s="168"/>
      <c r="AJ1006" s="168"/>
      <c r="AK1006" s="168"/>
      <c r="AL1006" s="168"/>
      <c r="AM1006" s="168"/>
      <c r="AN1006" s="168"/>
      <c r="AO1006" s="168"/>
      <c r="AP1006" s="168"/>
      <c r="AQ1006" s="168"/>
      <c r="AR1006" s="168"/>
      <c r="AS1006" s="168"/>
      <c r="AT1006" s="168"/>
      <c r="AU1006" s="168"/>
      <c r="AV1006" s="168"/>
      <c r="AW1006" s="168"/>
      <c r="AX1006" s="168"/>
      <c r="AY1006" s="168"/>
      <c r="AZ1006" s="168"/>
      <c r="BA1006" s="168"/>
      <c r="BB1006" s="168"/>
      <c r="BC1006" s="221" t="e">
        <f>INT(INDEX('Dados Consolidados'!$R$1:$R$1000000, MATCH(A1006, 'Dados Consolidados'!$A$1:$A$1000000, 0)))</f>
        <v>#N/A</v>
      </c>
      <c r="BD1006" s="221" t="e">
        <f>INT(INDEX('Dados Consolidados'!$S$1:$S$1000000, MATCH(B1006, 'Dados Consolidados'!$B$1:$B$1000000, 0)))</f>
        <v>#N/A</v>
      </c>
      <c r="BE1006" s="221" t="e">
        <f>INT(INDEX('Dados Consolidados'!$T$1:$T$1000000, MATCH(E1006, 'Dados Consolidados'!$E$1:$E$1000000, 0)))</f>
        <v>#N/A</v>
      </c>
      <c r="BF1006" s="221" t="e">
        <f>INT(INDEX('Dados Consolidados'!$U$1:$U$1000000, MATCH(H1006, 'Dados Consolidados'!$H$1:$H$1000000, 0)))</f>
        <v>#N/A</v>
      </c>
      <c r="BG1006" s="221" t="e">
        <f>INT(INDEX('Dados Consolidados'!$V$1:$V$1000000, MATCH(J1006, 'Dados Consolidados'!$J$1:$J$1000000, 0)))</f>
        <v>#N/A</v>
      </c>
      <c r="BH1006" s="221" t="e">
        <f>INT(INDEX('Dados Consolidados'!$X$1:$X$1000000, MATCH(K1006, 'Dados Consolidados'!$K$1:$K$1000000, 0)))</f>
        <v>#N/A</v>
      </c>
      <c r="BI1006" s="221" t="e">
        <f>INT(INDEX('Dados Consolidados'!$Y$1:$Y$1000000, MATCH(L1006, 'Dados Consolidados'!$L$1:$L$1000000, 0)))</f>
        <v>#N/A</v>
      </c>
      <c r="BJ1006" s="222" t="e">
        <f>INT(INDEX('Dados Consolidados'!$W$1:$W$1000000, MATCH(P1006, 'Dados Consolidados'!$P$1:$P$1000000, 0)))</f>
        <v>#N/A</v>
      </c>
      <c r="BK1006" s="83" t="str">
        <f>IF(AND(A1006&lt;&gt;"",B1006&lt;&gt;"",C1006&lt;&gt;"",E1006&lt;&gt;"",J1006&lt;&gt;"",K1006&lt;&gt;"",L1006&lt;&gt;"",R1006&lt;&gt;"",V1006&lt;&gt;""),"OK","n/a")</f>
        <v>n/a</v>
      </c>
    </row>
    <row r="1007" spans="1:63" s="83" customFormat="1" ht="20.100000000000001" customHeight="1" x14ac:dyDescent="0.25">
      <c r="A1007" s="163"/>
      <c r="B1007" s="163"/>
      <c r="C1007" s="163"/>
      <c r="D1007" s="163"/>
      <c r="E1007" s="163"/>
      <c r="F1007" s="163"/>
      <c r="G1007" s="163"/>
      <c r="H1007" s="163"/>
      <c r="I1007" s="163"/>
      <c r="J1007" s="163"/>
      <c r="K1007" s="163"/>
      <c r="L1007" s="163"/>
      <c r="M1007" s="231"/>
      <c r="N1007" s="233"/>
      <c r="O1007" s="233"/>
      <c r="P1007" s="163"/>
      <c r="Q1007" s="230"/>
      <c r="R1007" s="163"/>
      <c r="S1007" s="163"/>
      <c r="T1007" s="163"/>
      <c r="U1007" s="163"/>
      <c r="V1007" s="231"/>
      <c r="W1007" s="231"/>
      <c r="X1007" s="231"/>
      <c r="Y1007" s="231"/>
      <c r="Z1007" s="231"/>
      <c r="AA1007" s="231"/>
      <c r="AB1007" s="231"/>
      <c r="AC1007" s="231"/>
      <c r="AD1007" s="232"/>
      <c r="AE1007" s="232"/>
      <c r="AF1007" s="168"/>
      <c r="AG1007" s="168"/>
      <c r="AH1007" s="168"/>
      <c r="AI1007" s="168"/>
      <c r="AJ1007" s="168"/>
      <c r="AK1007" s="168"/>
      <c r="AL1007" s="168"/>
      <c r="AM1007" s="168"/>
      <c r="AN1007" s="168"/>
      <c r="AO1007" s="168"/>
      <c r="AP1007" s="168"/>
      <c r="AQ1007" s="168"/>
      <c r="AR1007" s="168"/>
      <c r="AS1007" s="168"/>
      <c r="AT1007" s="168"/>
      <c r="AU1007" s="168"/>
      <c r="AV1007" s="168"/>
      <c r="AW1007" s="168"/>
      <c r="AX1007" s="168"/>
      <c r="AY1007" s="168"/>
      <c r="AZ1007" s="168"/>
      <c r="BA1007" s="168"/>
      <c r="BB1007" s="168"/>
      <c r="BC1007" s="221" t="e">
        <f>INT(INDEX('Dados Consolidados'!$R$1:$R$1000000, MATCH(A1007, 'Dados Consolidados'!$A$1:$A$1000000, 0)))</f>
        <v>#N/A</v>
      </c>
      <c r="BD1007" s="221" t="e">
        <f>INT(INDEX('Dados Consolidados'!$S$1:$S$1000000, MATCH(B1007, 'Dados Consolidados'!$B$1:$B$1000000, 0)))</f>
        <v>#N/A</v>
      </c>
      <c r="BE1007" s="221" t="e">
        <f>INT(INDEX('Dados Consolidados'!$T$1:$T$1000000, MATCH(E1007, 'Dados Consolidados'!$E$1:$E$1000000, 0)))</f>
        <v>#N/A</v>
      </c>
      <c r="BF1007" s="221" t="e">
        <f>INT(INDEX('Dados Consolidados'!$U$1:$U$1000000, MATCH(H1007, 'Dados Consolidados'!$H$1:$H$1000000, 0)))</f>
        <v>#N/A</v>
      </c>
      <c r="BG1007" s="221" t="e">
        <f>INT(INDEX('Dados Consolidados'!$V$1:$V$1000000, MATCH(J1007, 'Dados Consolidados'!$J$1:$J$1000000, 0)))</f>
        <v>#N/A</v>
      </c>
      <c r="BH1007" s="221" t="e">
        <f>INT(INDEX('Dados Consolidados'!$X$1:$X$1000000, MATCH(K1007, 'Dados Consolidados'!$K$1:$K$1000000, 0)))</f>
        <v>#N/A</v>
      </c>
      <c r="BI1007" s="221" t="e">
        <f>INT(INDEX('Dados Consolidados'!$Y$1:$Y$1000000, MATCH(L1007, 'Dados Consolidados'!$L$1:$L$1000000, 0)))</f>
        <v>#N/A</v>
      </c>
      <c r="BJ1007" s="222" t="e">
        <f>INT(INDEX('Dados Consolidados'!$W$1:$W$1000000, MATCH(P1007, 'Dados Consolidados'!$P$1:$P$1000000, 0)))</f>
        <v>#N/A</v>
      </c>
      <c r="BK1007" s="83" t="str">
        <f>IF(AND(A1007&lt;&gt;"",B1007&lt;&gt;"",C1007&lt;&gt;"",E1007&lt;&gt;"",J1007&lt;&gt;"",K1007&lt;&gt;"",L1007&lt;&gt;"",R1007&lt;&gt;"",V1007&lt;&gt;""),"OK","n/a")</f>
        <v>n/a</v>
      </c>
    </row>
    <row r="1008" spans="1:63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2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3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26" ht="15" customHeight="1" x14ac:dyDescent="0.25"/>
    <row r="2227" ht="15" customHeight="1" x14ac:dyDescent="0.25"/>
    <row r="2228" ht="15" customHeight="1" x14ac:dyDescent="0.25"/>
    <row r="2229" ht="15" customHeight="1" x14ac:dyDescent="0.25"/>
    <row r="2230" ht="15" customHeight="1" x14ac:dyDescent="0.25"/>
    <row r="2231" ht="15" customHeight="1" x14ac:dyDescent="0.25"/>
    <row r="2232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45" ht="15" customHeight="1" x14ac:dyDescent="0.25"/>
    <row r="2246" ht="15" customHeight="1" x14ac:dyDescent="0.25"/>
    <row r="2247" ht="15" customHeight="1" x14ac:dyDescent="0.25"/>
    <row r="2248" ht="15" customHeight="1" x14ac:dyDescent="0.25"/>
    <row r="2249" ht="15" customHeight="1" x14ac:dyDescent="0.25"/>
    <row r="2250" ht="15" customHeight="1" x14ac:dyDescent="0.25"/>
    <row r="2251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75" ht="15" customHeight="1" x14ac:dyDescent="0.25"/>
    <row r="2276" ht="15" customHeight="1" x14ac:dyDescent="0.25"/>
    <row r="2277" ht="15" customHeight="1" x14ac:dyDescent="0.25"/>
    <row r="2278" ht="15" customHeight="1" x14ac:dyDescent="0.25"/>
    <row r="2279" ht="15" customHeight="1" x14ac:dyDescent="0.25"/>
    <row r="2280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8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2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25" ht="15" customHeight="1" x14ac:dyDescent="0.25"/>
    <row r="2326" ht="15" customHeight="1" x14ac:dyDescent="0.25"/>
    <row r="2327" ht="15" customHeight="1" x14ac:dyDescent="0.25"/>
    <row r="2328" ht="15" customHeight="1" x14ac:dyDescent="0.25"/>
    <row r="2329" ht="15" customHeight="1" x14ac:dyDescent="0.25"/>
    <row r="2330" ht="15" customHeight="1" x14ac:dyDescent="0.25"/>
    <row r="2331" ht="15" customHeight="1" x14ac:dyDescent="0.25"/>
    <row r="2332" ht="15" customHeight="1" x14ac:dyDescent="0.25"/>
    <row r="2333" ht="15" customHeight="1" x14ac:dyDescent="0.25"/>
    <row r="2334" ht="15" customHeight="1" x14ac:dyDescent="0.25"/>
    <row r="2335" ht="15" customHeight="1" x14ac:dyDescent="0.25"/>
    <row r="2336" ht="15" customHeight="1" x14ac:dyDescent="0.25"/>
    <row r="2337" ht="15" customHeight="1" x14ac:dyDescent="0.25"/>
    <row r="2338" ht="15" customHeight="1" x14ac:dyDescent="0.25"/>
    <row r="2339" ht="15" customHeight="1" x14ac:dyDescent="0.25"/>
    <row r="2340" ht="15" customHeight="1" x14ac:dyDescent="0.25"/>
    <row r="2341" ht="15" customHeight="1" x14ac:dyDescent="0.25"/>
    <row r="2342" ht="15" customHeight="1" x14ac:dyDescent="0.25"/>
    <row r="2343" ht="15" customHeight="1" x14ac:dyDescent="0.25"/>
    <row r="2344" ht="15" customHeight="1" x14ac:dyDescent="0.25"/>
    <row r="2345" ht="15" customHeight="1" x14ac:dyDescent="0.25"/>
    <row r="2346" ht="15" customHeight="1" x14ac:dyDescent="0.25"/>
    <row r="2347" ht="15" customHeight="1" x14ac:dyDescent="0.25"/>
    <row r="2348" ht="15" customHeight="1" x14ac:dyDescent="0.25"/>
    <row r="2349" ht="15" customHeight="1" x14ac:dyDescent="0.25"/>
    <row r="2350" ht="15" customHeight="1" x14ac:dyDescent="0.25"/>
    <row r="2351" ht="15" customHeight="1" x14ac:dyDescent="0.25"/>
    <row r="2352" ht="15" customHeight="1" x14ac:dyDescent="0.25"/>
    <row r="2353" ht="15" customHeight="1" x14ac:dyDescent="0.25"/>
    <row r="2354" ht="15" customHeight="1" x14ac:dyDescent="0.25"/>
    <row r="2355" ht="15" customHeight="1" x14ac:dyDescent="0.25"/>
    <row r="2356" ht="15" customHeight="1" x14ac:dyDescent="0.25"/>
    <row r="2357" ht="15" customHeight="1" x14ac:dyDescent="0.25"/>
    <row r="2358" ht="15" customHeight="1" x14ac:dyDescent="0.25"/>
    <row r="2359" ht="15" customHeight="1" x14ac:dyDescent="0.25"/>
    <row r="2360" ht="15" customHeight="1" x14ac:dyDescent="0.25"/>
    <row r="2361" ht="15" customHeight="1" x14ac:dyDescent="0.25"/>
    <row r="2362" ht="15" customHeight="1" x14ac:dyDescent="0.25"/>
    <row r="2363" ht="15" customHeight="1" x14ac:dyDescent="0.25"/>
    <row r="2364" ht="15" customHeight="1" x14ac:dyDescent="0.25"/>
    <row r="2365" ht="15" customHeight="1" x14ac:dyDescent="0.25"/>
    <row r="2366" ht="15" customHeight="1" x14ac:dyDescent="0.25"/>
    <row r="2367" ht="15" customHeight="1" x14ac:dyDescent="0.25"/>
    <row r="2368" ht="15" customHeight="1" x14ac:dyDescent="0.25"/>
    <row r="2369" ht="15" customHeight="1" x14ac:dyDescent="0.25"/>
    <row r="2370" ht="15" customHeight="1" x14ac:dyDescent="0.25"/>
    <row r="2371" ht="15" customHeight="1" x14ac:dyDescent="0.25"/>
    <row r="2372" ht="15" customHeight="1" x14ac:dyDescent="0.25"/>
    <row r="2373" ht="15" customHeight="1" x14ac:dyDescent="0.25"/>
    <row r="2374" ht="15" customHeight="1" x14ac:dyDescent="0.25"/>
    <row r="2375" ht="15" customHeight="1" x14ac:dyDescent="0.25"/>
    <row r="2376" ht="15" customHeight="1" x14ac:dyDescent="0.25"/>
    <row r="2377" ht="15" customHeight="1" x14ac:dyDescent="0.25"/>
    <row r="2378" ht="15" customHeight="1" x14ac:dyDescent="0.25"/>
    <row r="2379" ht="15" customHeight="1" x14ac:dyDescent="0.25"/>
    <row r="2380" ht="15" customHeight="1" x14ac:dyDescent="0.25"/>
    <row r="2381" ht="15" customHeight="1" x14ac:dyDescent="0.25"/>
    <row r="2382" ht="15" customHeight="1" x14ac:dyDescent="0.25"/>
    <row r="2383" ht="15" customHeight="1" x14ac:dyDescent="0.25"/>
    <row r="2384" ht="15" customHeight="1" x14ac:dyDescent="0.25"/>
    <row r="2385" ht="15" customHeight="1" x14ac:dyDescent="0.25"/>
    <row r="2386" ht="15" customHeight="1" x14ac:dyDescent="0.25"/>
    <row r="2387" ht="15" customHeight="1" x14ac:dyDescent="0.25"/>
    <row r="2388" ht="15" customHeight="1" x14ac:dyDescent="0.25"/>
    <row r="2389" ht="15" customHeight="1" x14ac:dyDescent="0.25"/>
    <row r="2390" ht="15" customHeight="1" x14ac:dyDescent="0.25"/>
    <row r="2391" ht="15" customHeight="1" x14ac:dyDescent="0.25"/>
    <row r="2392" ht="15" customHeight="1" x14ac:dyDescent="0.25"/>
    <row r="2393" ht="15" customHeight="1" x14ac:dyDescent="0.25"/>
    <row r="2394" ht="15" customHeight="1" x14ac:dyDescent="0.25"/>
    <row r="2395" ht="15" customHeight="1" x14ac:dyDescent="0.25"/>
    <row r="2396" ht="15" customHeight="1" x14ac:dyDescent="0.25"/>
    <row r="2397" ht="15" customHeight="1" x14ac:dyDescent="0.25"/>
    <row r="2398" ht="15" customHeight="1" x14ac:dyDescent="0.25"/>
    <row r="2399" ht="15" customHeight="1" x14ac:dyDescent="0.25"/>
    <row r="2400" ht="15" customHeight="1" x14ac:dyDescent="0.25"/>
    <row r="2401" ht="15" customHeight="1" x14ac:dyDescent="0.25"/>
    <row r="2402" ht="15" customHeight="1" x14ac:dyDescent="0.25"/>
    <row r="2403" ht="15" customHeight="1" x14ac:dyDescent="0.25"/>
    <row r="2404" ht="15" customHeight="1" x14ac:dyDescent="0.25"/>
    <row r="2405" ht="15" customHeight="1" x14ac:dyDescent="0.25"/>
    <row r="2406" ht="15" customHeight="1" x14ac:dyDescent="0.25"/>
    <row r="2407" ht="15" customHeight="1" x14ac:dyDescent="0.25"/>
    <row r="2408" ht="15" customHeight="1" x14ac:dyDescent="0.25"/>
    <row r="2409" ht="15" customHeight="1" x14ac:dyDescent="0.25"/>
    <row r="2410" ht="15" customHeight="1" x14ac:dyDescent="0.25"/>
    <row r="2411" ht="15" customHeight="1" x14ac:dyDescent="0.25"/>
    <row r="2412" ht="15" customHeight="1" x14ac:dyDescent="0.25"/>
    <row r="2413" ht="15" customHeight="1" x14ac:dyDescent="0.25"/>
    <row r="2414" ht="15" customHeight="1" x14ac:dyDescent="0.25"/>
    <row r="2415" ht="15" customHeight="1" x14ac:dyDescent="0.25"/>
    <row r="2416" ht="15" customHeight="1" x14ac:dyDescent="0.25"/>
    <row r="2417" ht="15" customHeight="1" x14ac:dyDescent="0.25"/>
    <row r="2418" ht="15" customHeight="1" x14ac:dyDescent="0.25"/>
    <row r="2419" ht="15" customHeight="1" x14ac:dyDescent="0.25"/>
    <row r="2420" ht="15" customHeight="1" x14ac:dyDescent="0.25"/>
    <row r="2421" ht="15" customHeight="1" x14ac:dyDescent="0.25"/>
    <row r="2422" ht="15" customHeight="1" x14ac:dyDescent="0.25"/>
    <row r="2423" ht="15" customHeight="1" x14ac:dyDescent="0.25"/>
    <row r="2424" ht="15" customHeight="1" x14ac:dyDescent="0.25"/>
    <row r="2425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6" ht="15" customHeight="1" x14ac:dyDescent="0.25"/>
    <row r="2437" ht="15" customHeight="1" x14ac:dyDescent="0.25"/>
    <row r="2438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50" ht="15" customHeight="1" x14ac:dyDescent="0.25"/>
    <row r="2451" ht="15" customHeight="1" x14ac:dyDescent="0.25"/>
    <row r="2452" ht="15" customHeight="1" x14ac:dyDescent="0.25"/>
    <row r="2453" ht="15" customHeight="1" x14ac:dyDescent="0.25"/>
    <row r="2454" ht="15" customHeight="1" x14ac:dyDescent="0.25"/>
    <row r="2455" ht="15" customHeight="1" x14ac:dyDescent="0.25"/>
    <row r="2456" ht="15" customHeight="1" x14ac:dyDescent="0.25"/>
    <row r="2457" ht="15" customHeight="1" x14ac:dyDescent="0.25"/>
    <row r="2458" ht="15" customHeight="1" x14ac:dyDescent="0.25"/>
    <row r="2459" ht="15" customHeight="1" x14ac:dyDescent="0.25"/>
    <row r="2460" ht="15" customHeight="1" x14ac:dyDescent="0.25"/>
    <row r="2461" ht="15" customHeight="1" x14ac:dyDescent="0.25"/>
    <row r="2462" ht="15" customHeight="1" x14ac:dyDescent="0.25"/>
    <row r="2463" ht="15" customHeight="1" x14ac:dyDescent="0.25"/>
    <row r="2464" ht="15" customHeight="1" x14ac:dyDescent="0.25"/>
    <row r="2465" ht="15" customHeight="1" x14ac:dyDescent="0.25"/>
    <row r="2466" ht="15" customHeight="1" x14ac:dyDescent="0.25"/>
    <row r="2467" ht="15" customHeight="1" x14ac:dyDescent="0.25"/>
    <row r="2468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88" ht="15" customHeight="1" x14ac:dyDescent="0.25"/>
    <row r="2489" ht="15" customHeight="1" x14ac:dyDescent="0.25"/>
    <row r="2490" ht="15" customHeight="1" x14ac:dyDescent="0.25"/>
    <row r="2491" ht="15" customHeight="1" x14ac:dyDescent="0.25"/>
    <row r="2492" ht="15" customHeight="1" x14ac:dyDescent="0.25"/>
    <row r="2493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69" ht="15" customHeight="1" x14ac:dyDescent="0.25"/>
    <row r="2570" ht="15" customHeight="1" x14ac:dyDescent="0.25"/>
    <row r="2571" ht="15" customHeight="1" x14ac:dyDescent="0.25"/>
    <row r="2572" ht="15" customHeight="1" x14ac:dyDescent="0.25"/>
    <row r="2573" ht="15" customHeight="1" x14ac:dyDescent="0.25"/>
    <row r="2574" ht="15" customHeight="1" x14ac:dyDescent="0.25"/>
    <row r="2575" ht="15" customHeight="1" x14ac:dyDescent="0.25"/>
    <row r="2576" ht="15" customHeight="1" x14ac:dyDescent="0.25"/>
    <row r="2577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6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5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37" ht="15" customHeight="1" x14ac:dyDescent="0.25"/>
    <row r="2638" ht="15" customHeight="1" x14ac:dyDescent="0.25"/>
    <row r="2639" ht="15" customHeight="1" x14ac:dyDescent="0.25"/>
    <row r="2640" ht="15" customHeight="1" x14ac:dyDescent="0.25"/>
    <row r="2641" ht="15" customHeight="1" x14ac:dyDescent="0.25"/>
    <row r="2642" ht="15" customHeight="1" x14ac:dyDescent="0.25"/>
    <row r="2643" ht="15" customHeight="1" x14ac:dyDescent="0.25"/>
    <row r="2644" ht="15" customHeight="1" x14ac:dyDescent="0.25"/>
    <row r="2645" ht="15" customHeight="1" x14ac:dyDescent="0.25"/>
    <row r="2646" ht="15" customHeight="1" x14ac:dyDescent="0.25"/>
    <row r="2647" ht="15" customHeight="1" x14ac:dyDescent="0.25"/>
    <row r="2648" ht="15" customHeight="1" x14ac:dyDescent="0.25"/>
    <row r="2649" ht="15" customHeight="1" x14ac:dyDescent="0.25"/>
    <row r="2650" ht="15" customHeight="1" x14ac:dyDescent="0.25"/>
    <row r="2651" ht="15" customHeight="1" x14ac:dyDescent="0.25"/>
    <row r="2652" ht="15" customHeight="1" x14ac:dyDescent="0.25"/>
    <row r="2653" ht="15" customHeight="1" x14ac:dyDescent="0.25"/>
    <row r="2654" ht="15" customHeight="1" x14ac:dyDescent="0.25"/>
    <row r="2655" ht="15" customHeight="1" x14ac:dyDescent="0.25"/>
    <row r="2656" ht="15" customHeight="1" x14ac:dyDescent="0.25"/>
    <row r="2657" ht="15" customHeight="1" x14ac:dyDescent="0.25"/>
    <row r="2658" ht="15" customHeight="1" x14ac:dyDescent="0.25"/>
    <row r="2659" ht="15" customHeight="1" x14ac:dyDescent="0.25"/>
    <row r="2660" ht="15" customHeight="1" x14ac:dyDescent="0.25"/>
    <row r="2661" ht="15" customHeight="1" x14ac:dyDescent="0.25"/>
    <row r="2662" ht="15" customHeight="1" x14ac:dyDescent="0.25"/>
    <row r="2663" ht="15" customHeight="1" x14ac:dyDescent="0.25"/>
    <row r="2664" ht="15" customHeight="1" x14ac:dyDescent="0.25"/>
    <row r="2665" ht="15" customHeight="1" x14ac:dyDescent="0.25"/>
    <row r="2666" ht="15" customHeight="1" x14ac:dyDescent="0.25"/>
    <row r="2667" ht="15" customHeight="1" x14ac:dyDescent="0.25"/>
    <row r="2668" ht="15" customHeight="1" x14ac:dyDescent="0.25"/>
    <row r="2669" ht="15" customHeight="1" x14ac:dyDescent="0.25"/>
    <row r="2670" ht="15" customHeight="1" x14ac:dyDescent="0.25"/>
    <row r="2671" ht="15" customHeight="1" x14ac:dyDescent="0.25"/>
    <row r="2672" ht="15" customHeight="1" x14ac:dyDescent="0.25"/>
    <row r="2673" ht="15" customHeight="1" x14ac:dyDescent="0.25"/>
    <row r="2674" ht="15" customHeight="1" x14ac:dyDescent="0.25"/>
    <row r="2675" ht="15" customHeight="1" x14ac:dyDescent="0.25"/>
    <row r="2676" ht="15" customHeight="1" x14ac:dyDescent="0.25"/>
    <row r="2677" ht="15" customHeight="1" x14ac:dyDescent="0.25"/>
    <row r="2678" ht="15" customHeight="1" x14ac:dyDescent="0.25"/>
    <row r="2679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4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781" ht="15" customHeight="1" x14ac:dyDescent="0.25"/>
    <row r="2782" ht="15" customHeight="1" x14ac:dyDescent="0.25"/>
    <row r="2783" ht="15" customHeight="1" x14ac:dyDescent="0.25"/>
    <row r="2784" ht="15" customHeight="1" x14ac:dyDescent="0.25"/>
    <row r="2785" ht="15" customHeight="1" x14ac:dyDescent="0.25"/>
    <row r="2786" ht="15" customHeight="1" x14ac:dyDescent="0.25"/>
    <row r="2787" ht="15" customHeight="1" x14ac:dyDescent="0.25"/>
    <row r="2788" ht="15" customHeight="1" x14ac:dyDescent="0.25"/>
    <row r="2789" ht="15" customHeight="1" x14ac:dyDescent="0.25"/>
    <row r="2790" ht="15" customHeight="1" x14ac:dyDescent="0.25"/>
    <row r="2791" ht="15" customHeight="1" x14ac:dyDescent="0.25"/>
    <row r="2792" ht="15" customHeight="1" x14ac:dyDescent="0.25"/>
    <row r="2793" ht="15" customHeight="1" x14ac:dyDescent="0.25"/>
    <row r="2794" ht="15" customHeight="1" x14ac:dyDescent="0.25"/>
    <row r="2795" ht="15" customHeight="1" x14ac:dyDescent="0.25"/>
    <row r="2796" ht="15" customHeight="1" x14ac:dyDescent="0.25"/>
    <row r="2797" ht="15" customHeight="1" x14ac:dyDescent="0.25"/>
    <row r="2798" ht="15" customHeight="1" x14ac:dyDescent="0.25"/>
    <row r="2799" ht="15" customHeight="1" x14ac:dyDescent="0.25"/>
    <row r="2800" ht="15" customHeight="1" x14ac:dyDescent="0.25"/>
    <row r="2801" ht="15" customHeight="1" x14ac:dyDescent="0.25"/>
    <row r="2802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0" ht="15" customHeight="1" x14ac:dyDescent="0.25"/>
    <row r="2811" ht="15" customHeight="1" x14ac:dyDescent="0.25"/>
    <row r="2812" ht="15" customHeight="1" x14ac:dyDescent="0.25"/>
    <row r="2813" ht="15" customHeight="1" x14ac:dyDescent="0.25"/>
    <row r="2814" ht="15" customHeight="1" x14ac:dyDescent="0.25"/>
    <row r="2815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25" ht="15" customHeight="1" x14ac:dyDescent="0.25"/>
    <row r="2826" ht="15" customHeight="1" x14ac:dyDescent="0.25"/>
    <row r="2827" ht="15" customHeight="1" x14ac:dyDescent="0.25"/>
    <row r="2828" ht="15" customHeight="1" x14ac:dyDescent="0.25"/>
    <row r="2829" ht="15" customHeight="1" x14ac:dyDescent="0.25"/>
    <row r="2830" ht="15" customHeight="1" x14ac:dyDescent="0.25"/>
    <row r="2831" ht="15" customHeight="1" x14ac:dyDescent="0.25"/>
    <row r="2832" ht="15" customHeight="1" x14ac:dyDescent="0.25"/>
    <row r="2833" ht="15" customHeight="1" x14ac:dyDescent="0.25"/>
    <row r="2834" ht="15" customHeight="1" x14ac:dyDescent="0.25"/>
    <row r="2835" ht="15" customHeight="1" x14ac:dyDescent="0.25"/>
    <row r="2836" ht="15" customHeight="1" x14ac:dyDescent="0.25"/>
    <row r="2837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42" ht="15" customHeight="1" x14ac:dyDescent="0.25"/>
    <row r="2843" ht="15" customHeight="1" x14ac:dyDescent="0.25"/>
    <row r="2844" ht="15" customHeight="1" x14ac:dyDescent="0.25"/>
    <row r="2845" ht="15" customHeight="1" x14ac:dyDescent="0.25"/>
    <row r="2846" ht="15" customHeight="1" x14ac:dyDescent="0.25"/>
    <row r="2847" ht="15" customHeight="1" x14ac:dyDescent="0.25"/>
    <row r="2848" ht="15" customHeight="1" x14ac:dyDescent="0.25"/>
    <row r="2849" ht="15" customHeight="1" x14ac:dyDescent="0.25"/>
    <row r="2850" ht="15" customHeight="1" x14ac:dyDescent="0.25"/>
    <row r="2851" ht="15" customHeight="1" x14ac:dyDescent="0.25"/>
    <row r="2852" ht="15" customHeight="1" x14ac:dyDescent="0.25"/>
    <row r="2853" ht="15" customHeight="1" x14ac:dyDescent="0.25"/>
    <row r="2854" ht="15" customHeight="1" x14ac:dyDescent="0.25"/>
    <row r="2855" ht="15" customHeight="1" x14ac:dyDescent="0.25"/>
    <row r="2856" ht="15" customHeight="1" x14ac:dyDescent="0.25"/>
    <row r="2857" ht="15" customHeight="1" x14ac:dyDescent="0.25"/>
    <row r="2858" ht="15" customHeight="1" x14ac:dyDescent="0.25"/>
    <row r="2859" ht="15" customHeight="1" x14ac:dyDescent="0.25"/>
    <row r="2860" ht="15" customHeight="1" x14ac:dyDescent="0.25"/>
    <row r="2861" ht="15" customHeight="1" x14ac:dyDescent="0.25"/>
    <row r="2862" ht="15" customHeight="1" x14ac:dyDescent="0.25"/>
    <row r="2863" ht="15" customHeight="1" x14ac:dyDescent="0.25"/>
    <row r="2864" ht="15" customHeight="1" x14ac:dyDescent="0.25"/>
    <row r="2865" ht="15" customHeight="1" x14ac:dyDescent="0.25"/>
    <row r="2866" ht="15" customHeight="1" x14ac:dyDescent="0.25"/>
    <row r="2867" ht="15" customHeight="1" x14ac:dyDescent="0.25"/>
    <row r="2868" ht="15" customHeight="1" x14ac:dyDescent="0.25"/>
    <row r="2869" ht="15" customHeight="1" x14ac:dyDescent="0.25"/>
    <row r="2870" ht="15" customHeight="1" x14ac:dyDescent="0.25"/>
    <row r="2871" ht="15" customHeight="1" x14ac:dyDescent="0.25"/>
    <row r="2872" ht="15" customHeight="1" x14ac:dyDescent="0.25"/>
    <row r="2873" ht="15" customHeight="1" x14ac:dyDescent="0.25"/>
    <row r="2874" ht="15" customHeight="1" x14ac:dyDescent="0.25"/>
    <row r="2875" ht="15" customHeight="1" x14ac:dyDescent="0.25"/>
    <row r="2876" ht="15" customHeight="1" x14ac:dyDescent="0.25"/>
    <row r="2877" ht="15" customHeight="1" x14ac:dyDescent="0.25"/>
    <row r="2878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89" ht="15" customHeight="1" x14ac:dyDescent="0.25"/>
    <row r="2890" ht="15" customHeight="1" x14ac:dyDescent="0.25"/>
    <row r="2891" ht="15" customHeight="1" x14ac:dyDescent="0.25"/>
    <row r="2892" ht="15" customHeight="1" x14ac:dyDescent="0.25"/>
    <row r="2893" ht="15" customHeight="1" x14ac:dyDescent="0.25"/>
    <row r="2894" ht="15" customHeight="1" x14ac:dyDescent="0.25"/>
    <row r="2895" ht="15" customHeight="1" x14ac:dyDescent="0.25"/>
    <row r="2896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29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41" ht="15" customHeight="1" x14ac:dyDescent="0.25"/>
    <row r="2942" ht="15" customHeight="1" x14ac:dyDescent="0.25"/>
    <row r="2943" ht="15" customHeight="1" x14ac:dyDescent="0.25"/>
    <row r="2944" ht="15" customHeight="1" x14ac:dyDescent="0.25"/>
    <row r="2945" ht="15" customHeight="1" x14ac:dyDescent="0.25"/>
    <row r="2946" ht="15" customHeight="1" x14ac:dyDescent="0.25"/>
    <row r="2947" ht="15" customHeight="1" x14ac:dyDescent="0.25"/>
    <row r="2948" ht="15" customHeight="1" x14ac:dyDescent="0.25"/>
    <row r="2949" ht="15" customHeight="1" x14ac:dyDescent="0.25"/>
    <row r="2950" ht="15" customHeight="1" x14ac:dyDescent="0.25"/>
    <row r="2951" ht="15" customHeight="1" x14ac:dyDescent="0.25"/>
    <row r="2952" ht="15" customHeight="1" x14ac:dyDescent="0.25"/>
    <row r="2953" ht="15" customHeight="1" x14ac:dyDescent="0.25"/>
    <row r="2954" ht="15" customHeight="1" x14ac:dyDescent="0.25"/>
    <row r="2955" ht="15" customHeight="1" x14ac:dyDescent="0.25"/>
    <row r="2956" ht="15" customHeight="1" x14ac:dyDescent="0.25"/>
    <row r="2957" ht="15" customHeight="1" x14ac:dyDescent="0.25"/>
    <row r="2958" ht="15" customHeight="1" x14ac:dyDescent="0.25"/>
    <row r="2959" ht="15" customHeight="1" x14ac:dyDescent="0.25"/>
    <row r="2960" ht="15" customHeight="1" x14ac:dyDescent="0.25"/>
    <row r="2961" ht="15" customHeight="1" x14ac:dyDescent="0.25"/>
    <row r="2962" ht="15" customHeight="1" x14ac:dyDescent="0.25"/>
    <row r="2963" ht="15" customHeight="1" x14ac:dyDescent="0.25"/>
    <row r="2964" ht="15" customHeight="1" x14ac:dyDescent="0.25"/>
    <row r="2965" ht="15" customHeight="1" x14ac:dyDescent="0.25"/>
    <row r="2966" ht="15" customHeight="1" x14ac:dyDescent="0.25"/>
    <row r="2967" ht="15" customHeight="1" x14ac:dyDescent="0.25"/>
    <row r="2968" ht="15" customHeight="1" x14ac:dyDescent="0.25"/>
    <row r="2969" ht="15" customHeight="1" x14ac:dyDescent="0.25"/>
    <row r="2970" ht="15" customHeight="1" x14ac:dyDescent="0.25"/>
    <row r="2971" ht="15" customHeight="1" x14ac:dyDescent="0.25"/>
    <row r="2972" ht="15" customHeight="1" x14ac:dyDescent="0.25"/>
    <row r="2973" ht="15" customHeight="1" x14ac:dyDescent="0.25"/>
    <row r="2974" ht="15" customHeight="1" x14ac:dyDescent="0.25"/>
    <row r="2975" ht="15" customHeight="1" x14ac:dyDescent="0.25"/>
    <row r="2976" ht="15" customHeight="1" x14ac:dyDescent="0.25"/>
    <row r="2977" ht="15" customHeight="1" x14ac:dyDescent="0.25"/>
    <row r="2978" ht="15" customHeight="1" x14ac:dyDescent="0.25"/>
    <row r="2979" ht="15" customHeight="1" x14ac:dyDescent="0.25"/>
    <row r="2980" ht="15" customHeight="1" x14ac:dyDescent="0.25"/>
    <row r="2981" ht="15" customHeight="1" x14ac:dyDescent="0.25"/>
    <row r="2982" ht="15" customHeight="1" x14ac:dyDescent="0.25"/>
    <row r="2983" ht="15" customHeight="1" x14ac:dyDescent="0.25"/>
    <row r="2984" ht="15" customHeight="1" x14ac:dyDescent="0.25"/>
    <row r="2985" ht="15" customHeight="1" x14ac:dyDescent="0.25"/>
    <row r="2986" ht="15" customHeight="1" x14ac:dyDescent="0.25"/>
    <row r="2987" ht="15" customHeight="1" x14ac:dyDescent="0.25"/>
    <row r="2988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2998" ht="15" customHeight="1" x14ac:dyDescent="0.25"/>
    <row r="2999" ht="15" customHeight="1" x14ac:dyDescent="0.25"/>
    <row r="3000" ht="15" customHeight="1" x14ac:dyDescent="0.25"/>
    <row r="3001" ht="15" customHeight="1" x14ac:dyDescent="0.25"/>
    <row r="3002" ht="15" customHeight="1" x14ac:dyDescent="0.25"/>
    <row r="3003" ht="15" customHeight="1" x14ac:dyDescent="0.25"/>
    <row r="3004" ht="15" customHeight="1" x14ac:dyDescent="0.25"/>
    <row r="3005" ht="15" customHeight="1" x14ac:dyDescent="0.25"/>
    <row r="3006" ht="15" customHeight="1" x14ac:dyDescent="0.25"/>
    <row r="300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5" ht="15" customHeight="1" x14ac:dyDescent="0.25"/>
    <row r="3016" ht="15" customHeight="1" x14ac:dyDescent="0.25"/>
    <row r="3017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51" ht="15" customHeight="1" x14ac:dyDescent="0.25"/>
    <row r="3252" ht="15" customHeight="1" x14ac:dyDescent="0.25"/>
    <row r="3253" ht="15" customHeight="1" x14ac:dyDescent="0.25"/>
    <row r="3254" ht="15" customHeight="1" x14ac:dyDescent="0.25"/>
    <row r="3255" ht="15" customHeight="1" x14ac:dyDescent="0.25"/>
    <row r="3256" ht="15" customHeight="1" x14ac:dyDescent="0.25"/>
    <row r="3257" ht="15" customHeight="1" x14ac:dyDescent="0.25"/>
    <row r="3258" ht="15" customHeight="1" x14ac:dyDescent="0.25"/>
    <row r="3259" ht="15" customHeight="1" x14ac:dyDescent="0.25"/>
    <row r="3260" ht="15" customHeight="1" x14ac:dyDescent="0.25"/>
    <row r="3261" ht="15" customHeight="1" x14ac:dyDescent="0.25"/>
    <row r="3262" ht="15" customHeight="1" x14ac:dyDescent="0.25"/>
    <row r="3263" ht="15" customHeight="1" x14ac:dyDescent="0.25"/>
    <row r="3264" ht="15" customHeight="1" x14ac:dyDescent="0.25"/>
    <row r="3265" ht="15" customHeight="1" x14ac:dyDescent="0.25"/>
    <row r="3266" ht="15" customHeight="1" x14ac:dyDescent="0.25"/>
    <row r="3267" ht="15" customHeight="1" x14ac:dyDescent="0.25"/>
    <row r="3268" ht="15" customHeight="1" x14ac:dyDescent="0.25"/>
    <row r="3269" ht="15" customHeight="1" x14ac:dyDescent="0.25"/>
    <row r="3270" ht="15" customHeight="1" x14ac:dyDescent="0.25"/>
    <row r="3271" ht="15" customHeight="1" x14ac:dyDescent="0.25"/>
    <row r="3272" ht="15" customHeight="1" x14ac:dyDescent="0.25"/>
    <row r="3273" ht="15" customHeight="1" x14ac:dyDescent="0.25"/>
    <row r="3274" ht="15" customHeight="1" x14ac:dyDescent="0.25"/>
    <row r="3275" ht="15" customHeight="1" x14ac:dyDescent="0.25"/>
    <row r="3276" ht="15" customHeight="1" x14ac:dyDescent="0.25"/>
    <row r="3277" ht="15" customHeight="1" x14ac:dyDescent="0.25"/>
    <row r="3278" ht="15" customHeight="1" x14ac:dyDescent="0.25"/>
    <row r="3279" ht="15" customHeight="1" x14ac:dyDescent="0.25"/>
    <row r="3280" ht="15" customHeight="1" x14ac:dyDescent="0.25"/>
    <row r="3281" ht="15" customHeight="1" x14ac:dyDescent="0.25"/>
    <row r="3282" ht="15" customHeight="1" x14ac:dyDescent="0.25"/>
    <row r="3283" ht="15" customHeight="1" x14ac:dyDescent="0.25"/>
    <row r="3284" ht="15" customHeight="1" x14ac:dyDescent="0.25"/>
    <row r="3285" ht="15" customHeight="1" x14ac:dyDescent="0.25"/>
    <row r="3286" ht="15" customHeight="1" x14ac:dyDescent="0.25"/>
    <row r="3287" ht="15" customHeight="1" x14ac:dyDescent="0.25"/>
    <row r="3288" ht="15" customHeight="1" x14ac:dyDescent="0.25"/>
    <row r="3289" ht="15" customHeight="1" x14ac:dyDescent="0.25"/>
    <row r="3290" ht="15" customHeight="1" x14ac:dyDescent="0.25"/>
    <row r="3291" ht="15" customHeight="1" x14ac:dyDescent="0.25"/>
    <row r="3292" ht="15" customHeight="1" x14ac:dyDescent="0.25"/>
    <row r="3293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3" ht="15" customHeight="1" x14ac:dyDescent="0.25"/>
    <row r="3414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  <row r="3436" ht="15" customHeight="1" x14ac:dyDescent="0.25"/>
    <row r="3437" ht="15" customHeight="1" x14ac:dyDescent="0.25"/>
    <row r="3438" ht="15" customHeight="1" x14ac:dyDescent="0.25"/>
    <row r="3439" ht="15" customHeight="1" x14ac:dyDescent="0.25"/>
    <row r="3440" ht="15" customHeight="1" x14ac:dyDescent="0.25"/>
    <row r="3441" ht="15" customHeight="1" x14ac:dyDescent="0.25"/>
    <row r="3442" ht="15" customHeight="1" x14ac:dyDescent="0.25"/>
    <row r="3443" ht="15" customHeight="1" x14ac:dyDescent="0.25"/>
    <row r="3444" ht="15" customHeight="1" x14ac:dyDescent="0.25"/>
    <row r="3445" ht="15" customHeight="1" x14ac:dyDescent="0.25"/>
    <row r="3446" ht="15" customHeight="1" x14ac:dyDescent="0.25"/>
    <row r="3447" ht="15" customHeight="1" x14ac:dyDescent="0.25"/>
    <row r="3448" ht="15" customHeight="1" x14ac:dyDescent="0.25"/>
    <row r="3449" ht="15" customHeight="1" x14ac:dyDescent="0.25"/>
    <row r="3450" ht="15" customHeight="1" x14ac:dyDescent="0.25"/>
    <row r="3451" ht="15" customHeight="1" x14ac:dyDescent="0.25"/>
    <row r="3452" ht="15" customHeight="1" x14ac:dyDescent="0.25"/>
    <row r="3453" ht="15" customHeight="1" x14ac:dyDescent="0.25"/>
    <row r="3454" ht="15" customHeight="1" x14ac:dyDescent="0.25"/>
    <row r="3455" ht="15" customHeight="1" x14ac:dyDescent="0.25"/>
    <row r="3456" ht="15" customHeight="1" x14ac:dyDescent="0.25"/>
    <row r="3457" ht="15" customHeight="1" x14ac:dyDescent="0.25"/>
    <row r="3458" ht="15" customHeight="1" x14ac:dyDescent="0.25"/>
    <row r="3459" ht="15" customHeight="1" x14ac:dyDescent="0.25"/>
    <row r="3460" ht="15" customHeight="1" x14ac:dyDescent="0.25"/>
    <row r="3461" ht="15" customHeight="1" x14ac:dyDescent="0.25"/>
    <row r="3462" ht="15" customHeight="1" x14ac:dyDescent="0.25"/>
    <row r="3463" ht="15" customHeight="1" x14ac:dyDescent="0.25"/>
    <row r="3464" ht="15" customHeight="1" x14ac:dyDescent="0.25"/>
    <row r="3465" ht="15" customHeight="1" x14ac:dyDescent="0.25"/>
    <row r="3466" ht="15" customHeight="1" x14ac:dyDescent="0.25"/>
    <row r="3467" ht="15" customHeight="1" x14ac:dyDescent="0.25"/>
    <row r="3468" ht="15" customHeight="1" x14ac:dyDescent="0.25"/>
    <row r="3469" ht="15" customHeight="1" x14ac:dyDescent="0.25"/>
    <row r="3470" ht="15" customHeight="1" x14ac:dyDescent="0.25"/>
    <row r="3471" ht="15" customHeight="1" x14ac:dyDescent="0.25"/>
    <row r="3472" ht="15" customHeight="1" x14ac:dyDescent="0.25"/>
    <row r="3473" ht="15" customHeight="1" x14ac:dyDescent="0.25"/>
    <row r="3474" ht="15" customHeight="1" x14ac:dyDescent="0.25"/>
    <row r="3475" ht="15" customHeight="1" x14ac:dyDescent="0.25"/>
    <row r="3476" ht="15" customHeight="1" x14ac:dyDescent="0.25"/>
    <row r="3477" ht="15" customHeight="1" x14ac:dyDescent="0.25"/>
    <row r="3478" ht="15" customHeight="1" x14ac:dyDescent="0.25"/>
    <row r="3479" ht="15" customHeight="1" x14ac:dyDescent="0.25"/>
    <row r="3480" ht="15" customHeight="1" x14ac:dyDescent="0.25"/>
    <row r="3481" ht="15" customHeight="1" x14ac:dyDescent="0.25"/>
    <row r="3482" ht="15" customHeight="1" x14ac:dyDescent="0.25"/>
    <row r="3483" ht="15" customHeight="1" x14ac:dyDescent="0.25"/>
    <row r="3484" ht="15" customHeight="1" x14ac:dyDescent="0.25"/>
    <row r="3485" ht="15" customHeight="1" x14ac:dyDescent="0.25"/>
    <row r="3486" ht="15" customHeight="1" x14ac:dyDescent="0.25"/>
    <row r="3487" ht="15" customHeight="1" x14ac:dyDescent="0.25"/>
    <row r="3488" ht="15" customHeight="1" x14ac:dyDescent="0.25"/>
    <row r="3489" ht="15" customHeight="1" x14ac:dyDescent="0.25"/>
    <row r="3490" ht="15" customHeight="1" x14ac:dyDescent="0.25"/>
    <row r="3491" ht="15" customHeight="1" x14ac:dyDescent="0.25"/>
    <row r="3492" ht="15" customHeight="1" x14ac:dyDescent="0.25"/>
    <row r="3493" ht="15" customHeight="1" x14ac:dyDescent="0.25"/>
    <row r="3494" ht="15" customHeight="1" x14ac:dyDescent="0.25"/>
    <row r="3495" ht="15" customHeight="1" x14ac:dyDescent="0.25"/>
    <row r="3496" ht="15" customHeight="1" x14ac:dyDescent="0.25"/>
    <row r="3497" ht="15" customHeight="1" x14ac:dyDescent="0.25"/>
    <row r="3498" ht="15" customHeight="1" x14ac:dyDescent="0.25"/>
    <row r="3499" ht="15" customHeight="1" x14ac:dyDescent="0.25"/>
    <row r="3500" ht="15" customHeight="1" x14ac:dyDescent="0.25"/>
    <row r="3501" ht="15" customHeight="1" x14ac:dyDescent="0.25"/>
    <row r="3502" ht="15" customHeight="1" x14ac:dyDescent="0.25"/>
    <row r="3503" ht="15" customHeight="1" x14ac:dyDescent="0.25"/>
    <row r="3504" ht="15" customHeight="1" x14ac:dyDescent="0.25"/>
    <row r="3505" ht="15" customHeight="1" x14ac:dyDescent="0.25"/>
    <row r="3506" ht="15" customHeight="1" x14ac:dyDescent="0.25"/>
    <row r="3507" ht="15" customHeight="1" x14ac:dyDescent="0.25"/>
    <row r="3508" ht="15" customHeight="1" x14ac:dyDescent="0.25"/>
    <row r="3509" ht="15" customHeight="1" x14ac:dyDescent="0.25"/>
    <row r="3510" ht="15" customHeight="1" x14ac:dyDescent="0.25"/>
    <row r="3511" ht="15" customHeight="1" x14ac:dyDescent="0.25"/>
    <row r="3512" ht="15" customHeight="1" x14ac:dyDescent="0.25"/>
    <row r="3513" ht="15" customHeight="1" x14ac:dyDescent="0.25"/>
    <row r="3514" ht="15" customHeight="1" x14ac:dyDescent="0.25"/>
    <row r="3515" ht="15" customHeight="1" x14ac:dyDescent="0.25"/>
    <row r="3516" ht="15" customHeight="1" x14ac:dyDescent="0.25"/>
    <row r="3517" ht="15" customHeight="1" x14ac:dyDescent="0.25"/>
    <row r="3518" ht="15" customHeight="1" x14ac:dyDescent="0.25"/>
    <row r="3519" ht="15" customHeight="1" x14ac:dyDescent="0.25"/>
    <row r="3520" ht="15" customHeight="1" x14ac:dyDescent="0.25"/>
    <row r="3521" ht="15" customHeight="1" x14ac:dyDescent="0.25"/>
    <row r="3522" ht="15" customHeight="1" x14ac:dyDescent="0.25"/>
    <row r="3523" ht="15" customHeight="1" x14ac:dyDescent="0.25"/>
    <row r="3524" ht="15" customHeight="1" x14ac:dyDescent="0.25"/>
    <row r="3525" ht="15" customHeight="1" x14ac:dyDescent="0.25"/>
    <row r="3526" ht="15" customHeight="1" x14ac:dyDescent="0.25"/>
    <row r="3527" ht="15" customHeight="1" x14ac:dyDescent="0.25"/>
    <row r="3528" ht="15" customHeight="1" x14ac:dyDescent="0.25"/>
    <row r="3529" ht="15" customHeight="1" x14ac:dyDescent="0.25"/>
    <row r="3530" ht="15" customHeight="1" x14ac:dyDescent="0.25"/>
    <row r="3531" ht="15" customHeight="1" x14ac:dyDescent="0.25"/>
    <row r="3532" ht="15" customHeight="1" x14ac:dyDescent="0.25"/>
    <row r="3533" ht="15" customHeight="1" x14ac:dyDescent="0.25"/>
    <row r="3534" ht="15" customHeight="1" x14ac:dyDescent="0.25"/>
    <row r="3535" ht="15" customHeight="1" x14ac:dyDescent="0.25"/>
    <row r="3536" ht="15" customHeight="1" x14ac:dyDescent="0.25"/>
    <row r="3537" ht="15" customHeight="1" x14ac:dyDescent="0.25"/>
    <row r="3538" ht="15" customHeight="1" x14ac:dyDescent="0.25"/>
    <row r="3539" ht="15" customHeight="1" x14ac:dyDescent="0.25"/>
    <row r="3540" ht="15" customHeight="1" x14ac:dyDescent="0.25"/>
    <row r="3541" ht="15" customHeight="1" x14ac:dyDescent="0.25"/>
    <row r="3542" ht="15" customHeight="1" x14ac:dyDescent="0.25"/>
    <row r="3543" ht="15" customHeight="1" x14ac:dyDescent="0.25"/>
    <row r="3544" ht="15" customHeight="1" x14ac:dyDescent="0.25"/>
    <row r="3545" ht="15" customHeight="1" x14ac:dyDescent="0.25"/>
    <row r="3546" ht="15" customHeight="1" x14ac:dyDescent="0.25"/>
    <row r="3547" ht="15" customHeight="1" x14ac:dyDescent="0.25"/>
    <row r="3548" ht="15" customHeight="1" x14ac:dyDescent="0.25"/>
    <row r="3549" ht="15" customHeight="1" x14ac:dyDescent="0.25"/>
    <row r="3550" ht="15" customHeight="1" x14ac:dyDescent="0.25"/>
    <row r="3551" ht="15" customHeight="1" x14ac:dyDescent="0.25"/>
    <row r="3552" ht="15" customHeight="1" x14ac:dyDescent="0.25"/>
    <row r="3553" ht="15" customHeight="1" x14ac:dyDescent="0.25"/>
    <row r="3554" ht="15" customHeight="1" x14ac:dyDescent="0.25"/>
    <row r="3555" ht="15" customHeight="1" x14ac:dyDescent="0.25"/>
    <row r="3556" ht="15" customHeight="1" x14ac:dyDescent="0.25"/>
    <row r="3557" ht="15" customHeight="1" x14ac:dyDescent="0.25"/>
    <row r="3558" ht="15" customHeight="1" x14ac:dyDescent="0.25"/>
    <row r="3559" ht="15" customHeight="1" x14ac:dyDescent="0.25"/>
    <row r="3560" ht="15" customHeight="1" x14ac:dyDescent="0.25"/>
    <row r="3561" ht="15" customHeight="1" x14ac:dyDescent="0.25"/>
    <row r="3562" ht="15" customHeight="1" x14ac:dyDescent="0.25"/>
    <row r="3563" ht="15" customHeight="1" x14ac:dyDescent="0.25"/>
    <row r="3564" ht="15" customHeight="1" x14ac:dyDescent="0.25"/>
    <row r="3565" ht="15" customHeight="1" x14ac:dyDescent="0.25"/>
    <row r="3566" ht="15" customHeight="1" x14ac:dyDescent="0.25"/>
    <row r="3567" ht="15" customHeight="1" x14ac:dyDescent="0.25"/>
    <row r="3568" ht="15" customHeight="1" x14ac:dyDescent="0.25"/>
    <row r="3569" ht="15" customHeight="1" x14ac:dyDescent="0.25"/>
    <row r="3570" ht="15" customHeight="1" x14ac:dyDescent="0.25"/>
    <row r="3571" ht="15" customHeight="1" x14ac:dyDescent="0.25"/>
    <row r="3572" ht="15" customHeight="1" x14ac:dyDescent="0.25"/>
    <row r="3573" ht="15" customHeight="1" x14ac:dyDescent="0.25"/>
    <row r="3574" ht="15" customHeight="1" x14ac:dyDescent="0.25"/>
    <row r="3575" ht="15" customHeight="1" x14ac:dyDescent="0.25"/>
    <row r="3576" ht="15" customHeight="1" x14ac:dyDescent="0.25"/>
    <row r="3577" ht="15" customHeight="1" x14ac:dyDescent="0.25"/>
    <row r="3578" ht="15" customHeight="1" x14ac:dyDescent="0.25"/>
    <row r="3579" ht="15" customHeight="1" x14ac:dyDescent="0.25"/>
    <row r="3580" ht="15" customHeight="1" x14ac:dyDescent="0.25"/>
    <row r="3581" ht="15" customHeight="1" x14ac:dyDescent="0.25"/>
    <row r="3582" ht="15" customHeight="1" x14ac:dyDescent="0.25"/>
    <row r="3583" ht="15" customHeight="1" x14ac:dyDescent="0.25"/>
    <row r="3584" ht="15" customHeight="1" x14ac:dyDescent="0.25"/>
    <row r="3585" ht="15" customHeight="1" x14ac:dyDescent="0.25"/>
    <row r="3586" ht="15" customHeight="1" x14ac:dyDescent="0.25"/>
    <row r="3587" ht="15" customHeight="1" x14ac:dyDescent="0.25"/>
    <row r="3588" ht="15" customHeight="1" x14ac:dyDescent="0.25"/>
    <row r="3589" ht="15" customHeight="1" x14ac:dyDescent="0.25"/>
    <row r="3590" ht="15" customHeight="1" x14ac:dyDescent="0.25"/>
    <row r="3591" ht="15" customHeight="1" x14ac:dyDescent="0.25"/>
    <row r="3592" ht="15" customHeight="1" x14ac:dyDescent="0.25"/>
    <row r="3593" ht="15" customHeight="1" x14ac:dyDescent="0.25"/>
    <row r="3594" ht="15" customHeight="1" x14ac:dyDescent="0.25"/>
    <row r="3595" ht="15" customHeight="1" x14ac:dyDescent="0.25"/>
    <row r="3596" ht="15" customHeight="1" x14ac:dyDescent="0.25"/>
    <row r="3597" ht="15" customHeight="1" x14ac:dyDescent="0.25"/>
    <row r="3598" ht="15" customHeight="1" x14ac:dyDescent="0.25"/>
    <row r="3599" ht="15" customHeight="1" x14ac:dyDescent="0.25"/>
    <row r="3600" ht="15" customHeight="1" x14ac:dyDescent="0.25"/>
    <row r="3601" ht="15" customHeight="1" x14ac:dyDescent="0.25"/>
    <row r="3602" ht="15" customHeight="1" x14ac:dyDescent="0.25"/>
    <row r="3603" ht="15" customHeight="1" x14ac:dyDescent="0.25"/>
    <row r="3604" ht="15" customHeight="1" x14ac:dyDescent="0.25"/>
    <row r="3605" ht="15" customHeight="1" x14ac:dyDescent="0.25"/>
    <row r="3606" ht="15" customHeight="1" x14ac:dyDescent="0.25"/>
    <row r="3607" ht="15" customHeight="1" x14ac:dyDescent="0.25"/>
    <row r="3608" ht="15" customHeight="1" x14ac:dyDescent="0.25"/>
    <row r="3609" ht="15" customHeight="1" x14ac:dyDescent="0.25"/>
    <row r="3610" ht="15" customHeight="1" x14ac:dyDescent="0.25"/>
    <row r="3611" ht="15" customHeight="1" x14ac:dyDescent="0.25"/>
    <row r="3612" ht="15" customHeight="1" x14ac:dyDescent="0.25"/>
    <row r="3613" ht="15" customHeight="1" x14ac:dyDescent="0.25"/>
    <row r="3614" ht="15" customHeight="1" x14ac:dyDescent="0.25"/>
    <row r="3615" ht="15" customHeight="1" x14ac:dyDescent="0.25"/>
    <row r="3616" ht="15" customHeight="1" x14ac:dyDescent="0.25"/>
    <row r="3617" ht="15" customHeight="1" x14ac:dyDescent="0.25"/>
    <row r="3618" ht="15" customHeight="1" x14ac:dyDescent="0.25"/>
    <row r="3619" ht="15" customHeight="1" x14ac:dyDescent="0.25"/>
    <row r="3620" ht="15" customHeight="1" x14ac:dyDescent="0.25"/>
    <row r="3621" ht="15" customHeight="1" x14ac:dyDescent="0.25"/>
    <row r="3622" ht="15" customHeight="1" x14ac:dyDescent="0.25"/>
    <row r="3623" ht="15" customHeight="1" x14ac:dyDescent="0.25"/>
    <row r="3624" ht="15" customHeight="1" x14ac:dyDescent="0.25"/>
    <row r="3625" ht="15" customHeight="1" x14ac:dyDescent="0.25"/>
    <row r="3626" ht="15" customHeight="1" x14ac:dyDescent="0.25"/>
    <row r="3627" ht="15" customHeight="1" x14ac:dyDescent="0.25"/>
    <row r="3628" ht="15" customHeight="1" x14ac:dyDescent="0.25"/>
    <row r="3629" ht="15" customHeight="1" x14ac:dyDescent="0.25"/>
    <row r="3630" ht="15" customHeight="1" x14ac:dyDescent="0.25"/>
    <row r="3631" ht="15" customHeight="1" x14ac:dyDescent="0.25"/>
    <row r="3632" ht="15" customHeight="1" x14ac:dyDescent="0.25"/>
    <row r="3633" ht="15" customHeight="1" x14ac:dyDescent="0.25"/>
    <row r="3634" ht="15" customHeight="1" x14ac:dyDescent="0.25"/>
    <row r="3635" ht="15" customHeight="1" x14ac:dyDescent="0.25"/>
    <row r="3636" ht="15" customHeight="1" x14ac:dyDescent="0.25"/>
    <row r="3637" ht="15" customHeight="1" x14ac:dyDescent="0.25"/>
    <row r="3638" ht="15" customHeight="1" x14ac:dyDescent="0.25"/>
    <row r="3639" ht="15" customHeight="1" x14ac:dyDescent="0.25"/>
    <row r="3640" ht="15" customHeight="1" x14ac:dyDescent="0.25"/>
    <row r="3641" ht="15" customHeight="1" x14ac:dyDescent="0.25"/>
    <row r="3642" ht="15" customHeight="1" x14ac:dyDescent="0.25"/>
    <row r="3643" ht="15" customHeight="1" x14ac:dyDescent="0.25"/>
    <row r="3644" ht="15" customHeight="1" x14ac:dyDescent="0.25"/>
    <row r="3645" ht="15" customHeight="1" x14ac:dyDescent="0.25"/>
    <row r="3646" ht="15" customHeight="1" x14ac:dyDescent="0.25"/>
    <row r="3647" ht="15" customHeight="1" x14ac:dyDescent="0.25"/>
    <row r="3648" ht="15" customHeight="1" x14ac:dyDescent="0.25"/>
    <row r="3649" ht="15" customHeight="1" x14ac:dyDescent="0.25"/>
    <row r="3650" ht="15" customHeight="1" x14ac:dyDescent="0.25"/>
    <row r="3651" ht="15" customHeight="1" x14ac:dyDescent="0.25"/>
    <row r="3652" ht="15" customHeight="1" x14ac:dyDescent="0.25"/>
    <row r="3653" ht="15" customHeight="1" x14ac:dyDescent="0.25"/>
    <row r="3654" ht="15" customHeight="1" x14ac:dyDescent="0.25"/>
    <row r="3655" ht="15" customHeight="1" x14ac:dyDescent="0.25"/>
    <row r="3656" ht="15" customHeight="1" x14ac:dyDescent="0.25"/>
    <row r="3657" ht="15" customHeight="1" x14ac:dyDescent="0.25"/>
    <row r="3658" ht="15" customHeight="1" x14ac:dyDescent="0.25"/>
    <row r="3659" ht="15" customHeight="1" x14ac:dyDescent="0.25"/>
    <row r="3660" ht="15" customHeight="1" x14ac:dyDescent="0.25"/>
    <row r="3661" ht="15" customHeight="1" x14ac:dyDescent="0.25"/>
    <row r="3662" ht="15" customHeight="1" x14ac:dyDescent="0.25"/>
    <row r="3663" ht="15" customHeight="1" x14ac:dyDescent="0.25"/>
    <row r="3664" ht="15" customHeight="1" x14ac:dyDescent="0.25"/>
    <row r="3665" ht="15" customHeight="1" x14ac:dyDescent="0.25"/>
    <row r="3666" ht="15" customHeight="1" x14ac:dyDescent="0.25"/>
    <row r="3667" ht="15" customHeight="1" x14ac:dyDescent="0.25"/>
    <row r="3668" ht="15" customHeight="1" x14ac:dyDescent="0.25"/>
    <row r="3669" ht="15" customHeight="1" x14ac:dyDescent="0.25"/>
    <row r="3670" ht="15" customHeight="1" x14ac:dyDescent="0.25"/>
    <row r="3671" ht="15" customHeight="1" x14ac:dyDescent="0.25"/>
    <row r="3672" ht="15" customHeight="1" x14ac:dyDescent="0.25"/>
    <row r="3673" ht="15" customHeight="1" x14ac:dyDescent="0.25"/>
    <row r="3674" ht="15" customHeight="1" x14ac:dyDescent="0.25"/>
    <row r="3675" ht="15" customHeight="1" x14ac:dyDescent="0.25"/>
    <row r="3676" ht="15" customHeight="1" x14ac:dyDescent="0.25"/>
    <row r="3677" ht="15" customHeight="1" x14ac:dyDescent="0.25"/>
    <row r="3678" ht="15" customHeight="1" x14ac:dyDescent="0.25"/>
    <row r="3679" ht="15" customHeight="1" x14ac:dyDescent="0.25"/>
    <row r="3680" ht="15" customHeight="1" x14ac:dyDescent="0.25"/>
    <row r="3681" ht="15" customHeight="1" x14ac:dyDescent="0.25"/>
    <row r="3682" ht="15" customHeight="1" x14ac:dyDescent="0.25"/>
    <row r="3683" ht="15" customHeight="1" x14ac:dyDescent="0.25"/>
    <row r="3684" ht="15" customHeight="1" x14ac:dyDescent="0.25"/>
    <row r="3685" ht="15" customHeight="1" x14ac:dyDescent="0.25"/>
    <row r="3686" ht="15" customHeight="1" x14ac:dyDescent="0.25"/>
    <row r="3687" ht="15" customHeight="1" x14ac:dyDescent="0.25"/>
    <row r="3688" ht="15" customHeight="1" x14ac:dyDescent="0.25"/>
    <row r="3689" ht="15" customHeight="1" x14ac:dyDescent="0.25"/>
    <row r="3690" ht="15" customHeight="1" x14ac:dyDescent="0.25"/>
    <row r="3691" ht="15" customHeight="1" x14ac:dyDescent="0.25"/>
    <row r="3692" ht="15" customHeight="1" x14ac:dyDescent="0.25"/>
    <row r="3693" ht="15" customHeight="1" x14ac:dyDescent="0.25"/>
    <row r="3694" ht="15" customHeight="1" x14ac:dyDescent="0.25"/>
    <row r="3695" ht="15" customHeight="1" x14ac:dyDescent="0.25"/>
    <row r="3696" ht="15" customHeight="1" x14ac:dyDescent="0.25"/>
    <row r="3697" ht="15" customHeight="1" x14ac:dyDescent="0.25"/>
    <row r="3698" ht="15" customHeight="1" x14ac:dyDescent="0.25"/>
    <row r="3699" ht="15" customHeight="1" x14ac:dyDescent="0.25"/>
    <row r="3700" ht="15" customHeight="1" x14ac:dyDescent="0.25"/>
    <row r="3701" ht="15" customHeight="1" x14ac:dyDescent="0.25"/>
    <row r="3702" ht="15" customHeight="1" x14ac:dyDescent="0.25"/>
    <row r="3703" ht="15" customHeight="1" x14ac:dyDescent="0.25"/>
    <row r="3704" ht="15" customHeight="1" x14ac:dyDescent="0.25"/>
    <row r="3705" ht="15" customHeight="1" x14ac:dyDescent="0.25"/>
    <row r="3706" ht="15" customHeight="1" x14ac:dyDescent="0.25"/>
    <row r="3707" ht="15" customHeight="1" x14ac:dyDescent="0.25"/>
    <row r="3708" ht="15" customHeight="1" x14ac:dyDescent="0.25"/>
    <row r="3709" ht="15" customHeight="1" x14ac:dyDescent="0.25"/>
    <row r="3710" ht="15" customHeight="1" x14ac:dyDescent="0.25"/>
    <row r="3711" ht="15" customHeight="1" x14ac:dyDescent="0.25"/>
    <row r="3712" ht="15" customHeight="1" x14ac:dyDescent="0.25"/>
    <row r="3713" ht="15" customHeight="1" x14ac:dyDescent="0.25"/>
    <row r="3714" ht="15" customHeight="1" x14ac:dyDescent="0.25"/>
    <row r="3715" ht="15" customHeight="1" x14ac:dyDescent="0.25"/>
    <row r="3716" ht="15" customHeight="1" x14ac:dyDescent="0.25"/>
    <row r="3717" ht="15" customHeight="1" x14ac:dyDescent="0.25"/>
    <row r="3718" ht="15" customHeight="1" x14ac:dyDescent="0.25"/>
    <row r="3719" ht="15" customHeight="1" x14ac:dyDescent="0.25"/>
    <row r="3720" ht="15" customHeight="1" x14ac:dyDescent="0.25"/>
    <row r="3721" ht="15" customHeight="1" x14ac:dyDescent="0.25"/>
    <row r="3722" ht="15" customHeight="1" x14ac:dyDescent="0.25"/>
    <row r="3723" ht="15" customHeight="1" x14ac:dyDescent="0.25"/>
    <row r="3724" ht="15" customHeight="1" x14ac:dyDescent="0.25"/>
    <row r="3725" ht="15" customHeight="1" x14ac:dyDescent="0.25"/>
    <row r="3726" ht="15" customHeight="1" x14ac:dyDescent="0.25"/>
    <row r="3727" ht="15" customHeight="1" x14ac:dyDescent="0.25"/>
    <row r="3728" ht="15" customHeight="1" x14ac:dyDescent="0.25"/>
    <row r="3729" ht="15" customHeight="1" x14ac:dyDescent="0.25"/>
    <row r="3730" ht="15" customHeight="1" x14ac:dyDescent="0.25"/>
    <row r="3731" ht="15" customHeight="1" x14ac:dyDescent="0.25"/>
    <row r="3732" ht="15" customHeight="1" x14ac:dyDescent="0.25"/>
    <row r="3733" ht="15" customHeight="1" x14ac:dyDescent="0.25"/>
    <row r="3734" ht="15" customHeight="1" x14ac:dyDescent="0.25"/>
    <row r="3735" ht="15" customHeight="1" x14ac:dyDescent="0.25"/>
    <row r="3736" ht="15" customHeight="1" x14ac:dyDescent="0.25"/>
    <row r="3737" ht="15" customHeight="1" x14ac:dyDescent="0.25"/>
    <row r="3738" ht="15" customHeight="1" x14ac:dyDescent="0.25"/>
    <row r="3739" ht="15" customHeight="1" x14ac:dyDescent="0.25"/>
    <row r="3740" ht="15" customHeight="1" x14ac:dyDescent="0.25"/>
    <row r="3741" ht="15" customHeight="1" x14ac:dyDescent="0.25"/>
    <row r="3742" ht="15" customHeight="1" x14ac:dyDescent="0.25"/>
    <row r="3743" ht="15" customHeight="1" x14ac:dyDescent="0.25"/>
    <row r="3744" ht="15" customHeight="1" x14ac:dyDescent="0.25"/>
    <row r="3745" ht="15" customHeight="1" x14ac:dyDescent="0.25"/>
    <row r="3746" ht="15" customHeight="1" x14ac:dyDescent="0.25"/>
    <row r="3747" ht="15" customHeight="1" x14ac:dyDescent="0.25"/>
    <row r="3748" ht="15" customHeight="1" x14ac:dyDescent="0.25"/>
    <row r="3749" ht="15" customHeight="1" x14ac:dyDescent="0.25"/>
    <row r="3750" ht="15" customHeight="1" x14ac:dyDescent="0.25"/>
    <row r="3751" ht="15" customHeight="1" x14ac:dyDescent="0.25"/>
    <row r="3752" ht="15" customHeight="1" x14ac:dyDescent="0.25"/>
    <row r="3753" ht="15" customHeight="1" x14ac:dyDescent="0.25"/>
    <row r="3754" ht="15" customHeight="1" x14ac:dyDescent="0.25"/>
    <row r="3755" ht="15" customHeight="1" x14ac:dyDescent="0.25"/>
    <row r="3756" ht="15" customHeight="1" x14ac:dyDescent="0.25"/>
    <row r="3757" ht="15" customHeight="1" x14ac:dyDescent="0.25"/>
    <row r="3758" ht="15" customHeight="1" x14ac:dyDescent="0.25"/>
    <row r="3759" ht="15" customHeight="1" x14ac:dyDescent="0.25"/>
    <row r="3760" ht="15" customHeight="1" x14ac:dyDescent="0.25"/>
    <row r="3761" ht="15" customHeight="1" x14ac:dyDescent="0.25"/>
    <row r="3762" ht="15" customHeight="1" x14ac:dyDescent="0.25"/>
    <row r="3763" ht="15" customHeight="1" x14ac:dyDescent="0.25"/>
    <row r="3764" ht="15" customHeight="1" x14ac:dyDescent="0.25"/>
    <row r="3765" ht="15" customHeight="1" x14ac:dyDescent="0.25"/>
    <row r="3766" ht="15" customHeight="1" x14ac:dyDescent="0.25"/>
    <row r="3767" ht="15" customHeight="1" x14ac:dyDescent="0.25"/>
    <row r="3768" ht="15" customHeight="1" x14ac:dyDescent="0.25"/>
    <row r="3769" ht="15" customHeight="1" x14ac:dyDescent="0.25"/>
    <row r="3770" ht="15" customHeight="1" x14ac:dyDescent="0.25"/>
    <row r="3771" ht="15" customHeight="1" x14ac:dyDescent="0.25"/>
    <row r="3772" ht="15" customHeight="1" x14ac:dyDescent="0.25"/>
    <row r="3773" ht="15" customHeight="1" x14ac:dyDescent="0.25"/>
    <row r="3774" ht="15" customHeight="1" x14ac:dyDescent="0.25"/>
    <row r="3775" ht="15" customHeight="1" x14ac:dyDescent="0.25"/>
    <row r="3776" ht="15" customHeight="1" x14ac:dyDescent="0.25"/>
    <row r="3777" ht="15" customHeight="1" x14ac:dyDescent="0.25"/>
    <row r="3778" ht="15" customHeight="1" x14ac:dyDescent="0.25"/>
    <row r="3779" ht="15" customHeight="1" x14ac:dyDescent="0.25"/>
    <row r="3780" ht="15" customHeight="1" x14ac:dyDescent="0.25"/>
    <row r="3781" ht="15" customHeight="1" x14ac:dyDescent="0.25"/>
    <row r="3782" ht="15" customHeight="1" x14ac:dyDescent="0.25"/>
    <row r="3783" ht="15" customHeight="1" x14ac:dyDescent="0.25"/>
    <row r="3784" ht="15" customHeight="1" x14ac:dyDescent="0.25"/>
    <row r="3785" ht="15" customHeight="1" x14ac:dyDescent="0.25"/>
    <row r="3786" ht="15" customHeight="1" x14ac:dyDescent="0.25"/>
    <row r="3787" ht="15" customHeight="1" x14ac:dyDescent="0.25"/>
    <row r="3788" ht="15" customHeight="1" x14ac:dyDescent="0.25"/>
    <row r="3789" ht="15" customHeight="1" x14ac:dyDescent="0.25"/>
    <row r="3790" ht="15" customHeight="1" x14ac:dyDescent="0.25"/>
    <row r="3791" ht="15" customHeight="1" x14ac:dyDescent="0.25"/>
    <row r="3792" ht="15" customHeight="1" x14ac:dyDescent="0.25"/>
    <row r="3793" ht="15" customHeight="1" x14ac:dyDescent="0.25"/>
    <row r="3794" ht="15" customHeight="1" x14ac:dyDescent="0.25"/>
    <row r="3795" ht="15" customHeight="1" x14ac:dyDescent="0.25"/>
    <row r="3796" ht="15" customHeight="1" x14ac:dyDescent="0.25"/>
    <row r="3797" ht="15" customHeight="1" x14ac:dyDescent="0.25"/>
    <row r="3798" ht="15" customHeight="1" x14ac:dyDescent="0.25"/>
    <row r="3799" ht="15" customHeight="1" x14ac:dyDescent="0.25"/>
    <row r="3800" ht="15" customHeight="1" x14ac:dyDescent="0.25"/>
    <row r="3801" ht="15" customHeight="1" x14ac:dyDescent="0.25"/>
    <row r="3802" ht="15" customHeight="1" x14ac:dyDescent="0.25"/>
    <row r="3803" ht="15" customHeight="1" x14ac:dyDescent="0.25"/>
    <row r="3804" ht="15" customHeight="1" x14ac:dyDescent="0.25"/>
    <row r="3805" ht="15" customHeight="1" x14ac:dyDescent="0.25"/>
    <row r="3806" ht="15" customHeight="1" x14ac:dyDescent="0.25"/>
    <row r="3807" ht="15" customHeight="1" x14ac:dyDescent="0.25"/>
    <row r="3808" ht="15" customHeight="1" x14ac:dyDescent="0.25"/>
    <row r="3809" ht="15" customHeight="1" x14ac:dyDescent="0.25"/>
    <row r="3810" ht="15" customHeight="1" x14ac:dyDescent="0.25"/>
    <row r="3811" ht="15" customHeight="1" x14ac:dyDescent="0.25"/>
    <row r="3812" ht="15" customHeight="1" x14ac:dyDescent="0.25"/>
    <row r="3813" ht="15" customHeight="1" x14ac:dyDescent="0.25"/>
    <row r="3814" ht="15" customHeight="1" x14ac:dyDescent="0.25"/>
    <row r="3815" ht="15" customHeight="1" x14ac:dyDescent="0.25"/>
    <row r="3816" ht="15" customHeight="1" x14ac:dyDescent="0.25"/>
    <row r="3817" ht="15" customHeight="1" x14ac:dyDescent="0.25"/>
    <row r="3818" ht="15" customHeight="1" x14ac:dyDescent="0.25"/>
    <row r="3819" ht="15" customHeight="1" x14ac:dyDescent="0.25"/>
    <row r="3820" ht="15" customHeight="1" x14ac:dyDescent="0.25"/>
    <row r="3821" ht="15" customHeight="1" x14ac:dyDescent="0.25"/>
    <row r="3822" ht="15" customHeight="1" x14ac:dyDescent="0.25"/>
    <row r="3823" ht="15" customHeight="1" x14ac:dyDescent="0.25"/>
    <row r="3824" ht="15" customHeight="1" x14ac:dyDescent="0.25"/>
    <row r="3825" ht="15" customHeight="1" x14ac:dyDescent="0.25"/>
    <row r="3826" ht="15" customHeight="1" x14ac:dyDescent="0.25"/>
    <row r="3827" ht="15" customHeight="1" x14ac:dyDescent="0.25"/>
    <row r="3828" ht="15" customHeight="1" x14ac:dyDescent="0.25"/>
    <row r="3829" ht="15" customHeight="1" x14ac:dyDescent="0.25"/>
    <row r="3830" ht="15" customHeight="1" x14ac:dyDescent="0.25"/>
    <row r="3831" ht="15" customHeight="1" x14ac:dyDescent="0.25"/>
    <row r="3832" ht="15" customHeight="1" x14ac:dyDescent="0.25"/>
    <row r="3833" ht="15" customHeight="1" x14ac:dyDescent="0.25"/>
    <row r="3834" ht="15" customHeight="1" x14ac:dyDescent="0.25"/>
    <row r="3835" ht="15" customHeight="1" x14ac:dyDescent="0.25"/>
    <row r="3836" ht="15" customHeight="1" x14ac:dyDescent="0.25"/>
    <row r="3837" ht="15" customHeight="1" x14ac:dyDescent="0.25"/>
    <row r="3838" ht="15" customHeight="1" x14ac:dyDescent="0.25"/>
    <row r="3839" ht="15" customHeight="1" x14ac:dyDescent="0.25"/>
    <row r="3840" ht="15" customHeight="1" x14ac:dyDescent="0.25"/>
    <row r="3841" ht="15" customHeight="1" x14ac:dyDescent="0.25"/>
    <row r="3842" ht="15" customHeight="1" x14ac:dyDescent="0.25"/>
    <row r="3843" ht="15" customHeight="1" x14ac:dyDescent="0.25"/>
    <row r="3844" ht="15" customHeight="1" x14ac:dyDescent="0.25"/>
    <row r="3845" ht="15" customHeight="1" x14ac:dyDescent="0.25"/>
    <row r="3846" ht="15" customHeight="1" x14ac:dyDescent="0.25"/>
    <row r="3847" ht="15" customHeight="1" x14ac:dyDescent="0.25"/>
    <row r="3848" ht="15" customHeight="1" x14ac:dyDescent="0.25"/>
    <row r="3849" ht="15" customHeight="1" x14ac:dyDescent="0.25"/>
    <row r="3850" ht="15" customHeight="1" x14ac:dyDescent="0.25"/>
    <row r="3851" ht="15" customHeight="1" x14ac:dyDescent="0.25"/>
    <row r="3852" ht="15" customHeight="1" x14ac:dyDescent="0.25"/>
    <row r="3853" ht="15" customHeight="1" x14ac:dyDescent="0.25"/>
    <row r="3854" ht="15" customHeight="1" x14ac:dyDescent="0.25"/>
    <row r="3855" ht="15" customHeight="1" x14ac:dyDescent="0.25"/>
    <row r="3856" ht="15" customHeight="1" x14ac:dyDescent="0.25"/>
    <row r="3857" ht="15" customHeight="1" x14ac:dyDescent="0.25"/>
    <row r="3858" ht="15" customHeight="1" x14ac:dyDescent="0.25"/>
    <row r="3859" ht="15" customHeight="1" x14ac:dyDescent="0.25"/>
    <row r="3860" ht="15" customHeight="1" x14ac:dyDescent="0.25"/>
    <row r="3861" ht="15" customHeight="1" x14ac:dyDescent="0.25"/>
    <row r="3862" ht="15" customHeight="1" x14ac:dyDescent="0.25"/>
    <row r="3863" ht="15" customHeight="1" x14ac:dyDescent="0.25"/>
    <row r="3864" ht="15" customHeight="1" x14ac:dyDescent="0.25"/>
    <row r="3865" ht="15" customHeight="1" x14ac:dyDescent="0.25"/>
    <row r="3866" ht="15" customHeight="1" x14ac:dyDescent="0.25"/>
    <row r="3867" ht="15" customHeight="1" x14ac:dyDescent="0.25"/>
    <row r="3868" ht="15" customHeight="1" x14ac:dyDescent="0.25"/>
    <row r="3869" ht="15" customHeight="1" x14ac:dyDescent="0.25"/>
    <row r="3870" ht="15" customHeight="1" x14ac:dyDescent="0.25"/>
    <row r="3871" ht="15" customHeight="1" x14ac:dyDescent="0.25"/>
    <row r="3872" ht="15" customHeight="1" x14ac:dyDescent="0.25"/>
    <row r="3873" ht="15" customHeight="1" x14ac:dyDescent="0.25"/>
    <row r="3874" ht="15" customHeight="1" x14ac:dyDescent="0.25"/>
    <row r="3875" ht="15" customHeight="1" x14ac:dyDescent="0.25"/>
    <row r="3876" ht="15" customHeight="1" x14ac:dyDescent="0.25"/>
    <row r="3877" ht="15" customHeight="1" x14ac:dyDescent="0.25"/>
    <row r="3878" ht="15" customHeight="1" x14ac:dyDescent="0.25"/>
    <row r="3879" ht="15" customHeight="1" x14ac:dyDescent="0.25"/>
    <row r="3880" ht="15" customHeight="1" x14ac:dyDescent="0.25"/>
    <row r="3881" ht="15" customHeight="1" x14ac:dyDescent="0.25"/>
    <row r="3882" ht="15" customHeight="1" x14ac:dyDescent="0.25"/>
    <row r="3883" ht="15" customHeight="1" x14ac:dyDescent="0.25"/>
    <row r="3884" ht="15" customHeight="1" x14ac:dyDescent="0.25"/>
    <row r="3885" ht="15" customHeight="1" x14ac:dyDescent="0.25"/>
    <row r="3886" ht="15" customHeight="1" x14ac:dyDescent="0.25"/>
    <row r="3887" ht="15" customHeight="1" x14ac:dyDescent="0.25"/>
    <row r="3888" ht="15" customHeight="1" x14ac:dyDescent="0.25"/>
    <row r="3889" ht="15" customHeight="1" x14ac:dyDescent="0.25"/>
    <row r="3890" ht="15" customHeight="1" x14ac:dyDescent="0.25"/>
    <row r="3891" ht="15" customHeight="1" x14ac:dyDescent="0.25"/>
    <row r="3892" ht="15" customHeight="1" x14ac:dyDescent="0.25"/>
    <row r="3893" ht="15" customHeight="1" x14ac:dyDescent="0.25"/>
    <row r="3894" ht="15" customHeight="1" x14ac:dyDescent="0.25"/>
    <row r="3895" ht="15" customHeight="1" x14ac:dyDescent="0.25"/>
    <row r="3896" ht="15" customHeight="1" x14ac:dyDescent="0.25"/>
    <row r="3897" ht="15" customHeight="1" x14ac:dyDescent="0.25"/>
    <row r="3898" ht="15" customHeight="1" x14ac:dyDescent="0.25"/>
    <row r="3899" ht="15" customHeight="1" x14ac:dyDescent="0.25"/>
    <row r="3900" ht="15" customHeight="1" x14ac:dyDescent="0.25"/>
    <row r="3901" ht="15" customHeight="1" x14ac:dyDescent="0.25"/>
    <row r="3902" ht="15" customHeight="1" x14ac:dyDescent="0.25"/>
    <row r="3903" ht="15" customHeight="1" x14ac:dyDescent="0.25"/>
    <row r="3904" ht="15" customHeight="1" x14ac:dyDescent="0.25"/>
    <row r="3905" ht="15" customHeight="1" x14ac:dyDescent="0.25"/>
    <row r="3906" ht="15" customHeight="1" x14ac:dyDescent="0.25"/>
    <row r="3907" ht="15" customHeight="1" x14ac:dyDescent="0.25"/>
    <row r="3908" ht="15" customHeight="1" x14ac:dyDescent="0.25"/>
    <row r="3909" ht="15" customHeight="1" x14ac:dyDescent="0.25"/>
    <row r="3910" ht="15" customHeight="1" x14ac:dyDescent="0.25"/>
    <row r="3911" ht="15" customHeight="1" x14ac:dyDescent="0.25"/>
    <row r="3912" ht="15" customHeight="1" x14ac:dyDescent="0.25"/>
    <row r="3913" ht="15" customHeight="1" x14ac:dyDescent="0.25"/>
    <row r="3914" ht="15" customHeight="1" x14ac:dyDescent="0.25"/>
    <row r="3915" ht="15" customHeight="1" x14ac:dyDescent="0.25"/>
    <row r="3916" ht="15" customHeight="1" x14ac:dyDescent="0.25"/>
    <row r="3917" ht="15" customHeight="1" x14ac:dyDescent="0.25"/>
    <row r="3918" ht="15" customHeight="1" x14ac:dyDescent="0.25"/>
    <row r="3919" ht="15" customHeight="1" x14ac:dyDescent="0.25"/>
    <row r="3920" ht="15" customHeight="1" x14ac:dyDescent="0.25"/>
    <row r="3921" ht="15" customHeight="1" x14ac:dyDescent="0.25"/>
    <row r="3922" ht="15" customHeight="1" x14ac:dyDescent="0.25"/>
    <row r="3923" ht="15" customHeight="1" x14ac:dyDescent="0.25"/>
    <row r="3924" ht="15" customHeight="1" x14ac:dyDescent="0.25"/>
    <row r="3925" ht="15" customHeight="1" x14ac:dyDescent="0.25"/>
    <row r="3926" ht="15" customHeight="1" x14ac:dyDescent="0.25"/>
    <row r="3927" ht="15" customHeight="1" x14ac:dyDescent="0.25"/>
    <row r="3928" ht="15" customHeight="1" x14ac:dyDescent="0.25"/>
    <row r="3929" ht="15" customHeight="1" x14ac:dyDescent="0.25"/>
    <row r="3930" ht="15" customHeight="1" x14ac:dyDescent="0.25"/>
    <row r="3931" ht="15" customHeight="1" x14ac:dyDescent="0.25"/>
    <row r="3932" ht="15" customHeight="1" x14ac:dyDescent="0.25"/>
    <row r="3933" ht="15" customHeight="1" x14ac:dyDescent="0.25"/>
    <row r="3934" ht="15" customHeight="1" x14ac:dyDescent="0.25"/>
    <row r="3935" ht="15" customHeight="1" x14ac:dyDescent="0.25"/>
    <row r="3936" ht="15" customHeight="1" x14ac:dyDescent="0.25"/>
    <row r="3937" ht="15" customHeight="1" x14ac:dyDescent="0.25"/>
    <row r="3938" ht="15" customHeight="1" x14ac:dyDescent="0.25"/>
    <row r="3939" ht="15" customHeight="1" x14ac:dyDescent="0.25"/>
    <row r="3940" ht="15" customHeight="1" x14ac:dyDescent="0.25"/>
    <row r="3941" ht="15" customHeight="1" x14ac:dyDescent="0.25"/>
    <row r="3942" ht="15" customHeight="1" x14ac:dyDescent="0.25"/>
    <row r="3943" ht="15" customHeight="1" x14ac:dyDescent="0.25"/>
    <row r="3944" ht="15" customHeight="1" x14ac:dyDescent="0.25"/>
    <row r="3945" ht="15" customHeight="1" x14ac:dyDescent="0.25"/>
    <row r="3946" ht="15" customHeight="1" x14ac:dyDescent="0.25"/>
    <row r="3947" ht="15" customHeight="1" x14ac:dyDescent="0.25"/>
    <row r="3948" ht="15" customHeight="1" x14ac:dyDescent="0.25"/>
    <row r="3949" ht="15" customHeight="1" x14ac:dyDescent="0.25"/>
    <row r="3950" ht="15" customHeight="1" x14ac:dyDescent="0.25"/>
    <row r="3951" ht="15" customHeight="1" x14ac:dyDescent="0.25"/>
    <row r="3952" ht="15" customHeight="1" x14ac:dyDescent="0.25"/>
    <row r="3953" ht="15" customHeight="1" x14ac:dyDescent="0.25"/>
    <row r="3954" ht="15" customHeight="1" x14ac:dyDescent="0.25"/>
    <row r="3955" ht="15" customHeight="1" x14ac:dyDescent="0.25"/>
    <row r="3956" ht="15" customHeight="1" x14ac:dyDescent="0.25"/>
    <row r="3957" ht="15" customHeight="1" x14ac:dyDescent="0.25"/>
    <row r="3958" ht="15" customHeight="1" x14ac:dyDescent="0.25"/>
    <row r="3959" ht="15" customHeight="1" x14ac:dyDescent="0.25"/>
    <row r="3960" ht="15" customHeight="1" x14ac:dyDescent="0.25"/>
    <row r="3961" ht="15" customHeight="1" x14ac:dyDescent="0.25"/>
    <row r="3962" ht="15" customHeight="1" x14ac:dyDescent="0.25"/>
    <row r="3963" ht="15" customHeight="1" x14ac:dyDescent="0.25"/>
    <row r="3964" ht="15" customHeight="1" x14ac:dyDescent="0.25"/>
    <row r="3965" ht="15" customHeight="1" x14ac:dyDescent="0.25"/>
    <row r="3966" ht="15" customHeight="1" x14ac:dyDescent="0.25"/>
    <row r="3967" ht="15" customHeight="1" x14ac:dyDescent="0.25"/>
    <row r="3968" ht="15" customHeight="1" x14ac:dyDescent="0.25"/>
    <row r="3969" ht="15" customHeight="1" x14ac:dyDescent="0.25"/>
    <row r="3970" ht="15" customHeight="1" x14ac:dyDescent="0.25"/>
    <row r="3971" ht="15" customHeight="1" x14ac:dyDescent="0.25"/>
    <row r="3972" ht="15" customHeight="1" x14ac:dyDescent="0.25"/>
    <row r="3973" ht="15" customHeight="1" x14ac:dyDescent="0.25"/>
    <row r="3974" ht="15" customHeight="1" x14ac:dyDescent="0.25"/>
    <row r="3975" ht="15" customHeight="1" x14ac:dyDescent="0.25"/>
    <row r="3976" ht="15" customHeight="1" x14ac:dyDescent="0.25"/>
    <row r="3977" ht="15" customHeight="1" x14ac:dyDescent="0.25"/>
    <row r="3978" ht="15" customHeight="1" x14ac:dyDescent="0.25"/>
    <row r="3979" ht="15" customHeight="1" x14ac:dyDescent="0.25"/>
    <row r="3980" ht="15" customHeight="1" x14ac:dyDescent="0.25"/>
    <row r="3981" ht="15" customHeight="1" x14ac:dyDescent="0.25"/>
    <row r="3982" ht="15" customHeight="1" x14ac:dyDescent="0.25"/>
    <row r="3983" ht="15" customHeight="1" x14ac:dyDescent="0.25"/>
    <row r="3984" ht="15" customHeight="1" x14ac:dyDescent="0.25"/>
    <row r="3985" ht="15" customHeight="1" x14ac:dyDescent="0.25"/>
    <row r="3986" ht="15" customHeight="1" x14ac:dyDescent="0.25"/>
    <row r="3987" ht="15" customHeight="1" x14ac:dyDescent="0.25"/>
    <row r="3988" ht="15" customHeight="1" x14ac:dyDescent="0.25"/>
    <row r="3989" ht="15" customHeight="1" x14ac:dyDescent="0.25"/>
    <row r="3990" ht="15" customHeight="1" x14ac:dyDescent="0.25"/>
    <row r="3991" ht="15" customHeight="1" x14ac:dyDescent="0.25"/>
    <row r="3992" ht="15" customHeight="1" x14ac:dyDescent="0.25"/>
    <row r="3993" ht="15" customHeight="1" x14ac:dyDescent="0.25"/>
    <row r="3994" ht="15" customHeight="1" x14ac:dyDescent="0.25"/>
    <row r="3995" ht="15" customHeight="1" x14ac:dyDescent="0.25"/>
    <row r="3996" ht="15" customHeight="1" x14ac:dyDescent="0.25"/>
    <row r="3997" ht="15" customHeight="1" x14ac:dyDescent="0.25"/>
    <row r="3998" ht="15" customHeight="1" x14ac:dyDescent="0.25"/>
    <row r="3999" ht="15" customHeight="1" x14ac:dyDescent="0.25"/>
    <row r="4000" ht="15" customHeight="1" x14ac:dyDescent="0.25"/>
    <row r="4001" ht="15" customHeight="1" x14ac:dyDescent="0.25"/>
    <row r="4002" ht="15" customHeight="1" x14ac:dyDescent="0.25"/>
    <row r="4003" ht="15" customHeight="1" x14ac:dyDescent="0.25"/>
    <row r="4004" ht="15" customHeight="1" x14ac:dyDescent="0.25"/>
    <row r="4005" ht="15" customHeight="1" x14ac:dyDescent="0.25"/>
    <row r="4006" ht="15" customHeight="1" x14ac:dyDescent="0.25"/>
    <row r="4007" ht="15" customHeight="1" x14ac:dyDescent="0.25"/>
    <row r="4008" ht="15" customHeight="1" x14ac:dyDescent="0.25"/>
    <row r="4009" ht="15" customHeight="1" x14ac:dyDescent="0.25"/>
    <row r="4010" ht="15" customHeight="1" x14ac:dyDescent="0.25"/>
    <row r="4011" ht="15" customHeight="1" x14ac:dyDescent="0.25"/>
    <row r="4012" ht="15" customHeight="1" x14ac:dyDescent="0.25"/>
    <row r="4013" ht="15" customHeight="1" x14ac:dyDescent="0.25"/>
    <row r="4014" ht="15" customHeight="1" x14ac:dyDescent="0.25"/>
    <row r="4015" ht="15" customHeight="1" x14ac:dyDescent="0.25"/>
    <row r="4016" ht="15" customHeight="1" x14ac:dyDescent="0.25"/>
    <row r="4017" ht="15" customHeight="1" x14ac:dyDescent="0.25"/>
    <row r="4018" ht="15" customHeight="1" x14ac:dyDescent="0.25"/>
    <row r="4019" ht="15" customHeight="1" x14ac:dyDescent="0.25"/>
    <row r="4020" ht="15" customHeight="1" x14ac:dyDescent="0.25"/>
    <row r="4021" ht="15" customHeight="1" x14ac:dyDescent="0.25"/>
    <row r="4022" ht="15" customHeight="1" x14ac:dyDescent="0.25"/>
    <row r="4023" ht="15" customHeight="1" x14ac:dyDescent="0.25"/>
    <row r="4024" ht="15" customHeight="1" x14ac:dyDescent="0.25"/>
    <row r="4025" ht="15" customHeight="1" x14ac:dyDescent="0.25"/>
    <row r="4026" ht="15" customHeight="1" x14ac:dyDescent="0.25"/>
    <row r="4027" ht="15" customHeight="1" x14ac:dyDescent="0.25"/>
    <row r="4028" ht="15" customHeight="1" x14ac:dyDescent="0.25"/>
    <row r="4029" ht="15" customHeight="1" x14ac:dyDescent="0.25"/>
    <row r="4030" ht="15" customHeight="1" x14ac:dyDescent="0.25"/>
    <row r="4031" ht="15" customHeight="1" x14ac:dyDescent="0.25"/>
    <row r="4032" ht="15" customHeight="1" x14ac:dyDescent="0.25"/>
    <row r="4033" ht="15" customHeight="1" x14ac:dyDescent="0.25"/>
    <row r="4034" ht="15" customHeight="1" x14ac:dyDescent="0.25"/>
    <row r="4035" ht="15" customHeight="1" x14ac:dyDescent="0.25"/>
    <row r="4036" ht="15" customHeight="1" x14ac:dyDescent="0.25"/>
    <row r="4037" ht="15" customHeight="1" x14ac:dyDescent="0.25"/>
    <row r="4038" ht="15" customHeight="1" x14ac:dyDescent="0.25"/>
    <row r="4039" ht="15" customHeight="1" x14ac:dyDescent="0.25"/>
    <row r="4040" ht="15" customHeight="1" x14ac:dyDescent="0.25"/>
    <row r="4041" ht="15" customHeight="1" x14ac:dyDescent="0.25"/>
    <row r="4042" ht="15" customHeight="1" x14ac:dyDescent="0.25"/>
    <row r="4043" ht="15" customHeight="1" x14ac:dyDescent="0.25"/>
    <row r="4044" ht="15" customHeight="1" x14ac:dyDescent="0.25"/>
    <row r="4045" ht="15" customHeight="1" x14ac:dyDescent="0.25"/>
    <row r="4046" ht="15" customHeight="1" x14ac:dyDescent="0.25"/>
    <row r="4047" ht="15" customHeight="1" x14ac:dyDescent="0.25"/>
    <row r="4048" ht="15" customHeight="1" x14ac:dyDescent="0.25"/>
    <row r="4049" ht="15" customHeight="1" x14ac:dyDescent="0.25"/>
    <row r="4050" ht="15" customHeight="1" x14ac:dyDescent="0.25"/>
    <row r="4051" ht="15" customHeight="1" x14ac:dyDescent="0.25"/>
    <row r="4052" ht="15" customHeight="1" x14ac:dyDescent="0.25"/>
    <row r="4053" ht="15" customHeight="1" x14ac:dyDescent="0.25"/>
    <row r="4054" ht="15" customHeight="1" x14ac:dyDescent="0.25"/>
    <row r="4055" ht="15" customHeight="1" x14ac:dyDescent="0.25"/>
    <row r="4056" ht="15" customHeight="1" x14ac:dyDescent="0.25"/>
    <row r="4057" ht="15" customHeight="1" x14ac:dyDescent="0.25"/>
    <row r="4058" ht="15" customHeight="1" x14ac:dyDescent="0.25"/>
    <row r="4059" ht="15" customHeight="1" x14ac:dyDescent="0.25"/>
    <row r="4060" ht="15" customHeight="1" x14ac:dyDescent="0.25"/>
    <row r="4061" ht="15" customHeight="1" x14ac:dyDescent="0.25"/>
    <row r="4062" ht="15" customHeight="1" x14ac:dyDescent="0.25"/>
    <row r="4063" ht="15" customHeight="1" x14ac:dyDescent="0.25"/>
    <row r="4064" ht="15" customHeight="1" x14ac:dyDescent="0.25"/>
    <row r="4065" ht="15" customHeight="1" x14ac:dyDescent="0.25"/>
    <row r="4066" ht="15" customHeight="1" x14ac:dyDescent="0.25"/>
    <row r="4067" ht="15" customHeight="1" x14ac:dyDescent="0.25"/>
    <row r="4068" ht="15" customHeight="1" x14ac:dyDescent="0.25"/>
    <row r="4069" ht="15" customHeight="1" x14ac:dyDescent="0.25"/>
    <row r="4070" ht="15" customHeight="1" x14ac:dyDescent="0.25"/>
    <row r="4071" ht="15" customHeight="1" x14ac:dyDescent="0.25"/>
    <row r="4072" ht="15" customHeight="1" x14ac:dyDescent="0.25"/>
    <row r="4073" ht="15" customHeight="1" x14ac:dyDescent="0.25"/>
    <row r="4074" ht="15" customHeight="1" x14ac:dyDescent="0.25"/>
    <row r="4075" ht="15" customHeight="1" x14ac:dyDescent="0.25"/>
    <row r="4076" ht="15" customHeight="1" x14ac:dyDescent="0.25"/>
    <row r="4077" ht="15" customHeight="1" x14ac:dyDescent="0.25"/>
    <row r="4078" ht="15" customHeight="1" x14ac:dyDescent="0.25"/>
    <row r="4079" ht="15" customHeight="1" x14ac:dyDescent="0.25"/>
    <row r="4080" ht="15" customHeight="1" x14ac:dyDescent="0.25"/>
    <row r="4081" ht="15" customHeight="1" x14ac:dyDescent="0.25"/>
    <row r="4082" ht="15" customHeight="1" x14ac:dyDescent="0.25"/>
    <row r="4083" ht="15" customHeight="1" x14ac:dyDescent="0.25"/>
    <row r="4084" ht="15" customHeight="1" x14ac:dyDescent="0.25"/>
    <row r="4085" ht="15" customHeight="1" x14ac:dyDescent="0.25"/>
    <row r="4086" ht="15" customHeight="1" x14ac:dyDescent="0.25"/>
    <row r="4087" ht="15" customHeight="1" x14ac:dyDescent="0.25"/>
    <row r="4088" ht="15" customHeight="1" x14ac:dyDescent="0.25"/>
    <row r="4089" ht="15" customHeight="1" x14ac:dyDescent="0.25"/>
    <row r="4090" ht="15" customHeight="1" x14ac:dyDescent="0.25"/>
    <row r="4091" ht="15" customHeight="1" x14ac:dyDescent="0.25"/>
    <row r="4092" ht="15" customHeight="1" x14ac:dyDescent="0.25"/>
    <row r="4093" ht="15" customHeight="1" x14ac:dyDescent="0.25"/>
    <row r="4094" ht="15" customHeight="1" x14ac:dyDescent="0.25"/>
    <row r="4095" ht="15" customHeight="1" x14ac:dyDescent="0.25"/>
    <row r="4096" ht="15" customHeight="1" x14ac:dyDescent="0.25"/>
    <row r="4097" ht="15" customHeight="1" x14ac:dyDescent="0.25"/>
    <row r="4098" ht="15" customHeight="1" x14ac:dyDescent="0.25"/>
    <row r="4099" ht="15" customHeight="1" x14ac:dyDescent="0.25"/>
    <row r="4100" ht="15" customHeight="1" x14ac:dyDescent="0.25"/>
    <row r="4101" ht="15" customHeight="1" x14ac:dyDescent="0.25"/>
    <row r="4102" ht="15" customHeight="1" x14ac:dyDescent="0.25"/>
    <row r="4103" ht="15" customHeight="1" x14ac:dyDescent="0.25"/>
    <row r="4104" ht="15" customHeight="1" x14ac:dyDescent="0.25"/>
    <row r="4105" ht="15" customHeight="1" x14ac:dyDescent="0.25"/>
    <row r="4106" ht="15" customHeight="1" x14ac:dyDescent="0.25"/>
    <row r="4107" ht="15" customHeight="1" x14ac:dyDescent="0.25"/>
    <row r="4108" ht="15" customHeight="1" x14ac:dyDescent="0.25"/>
    <row r="4109" ht="15" customHeight="1" x14ac:dyDescent="0.25"/>
    <row r="4110" ht="15" customHeight="1" x14ac:dyDescent="0.25"/>
    <row r="4111" ht="15" customHeight="1" x14ac:dyDescent="0.25"/>
    <row r="4112" ht="15" customHeight="1" x14ac:dyDescent="0.25"/>
    <row r="4113" ht="15" customHeight="1" x14ac:dyDescent="0.25"/>
    <row r="4114" ht="15" customHeight="1" x14ac:dyDescent="0.25"/>
    <row r="4115" ht="15" customHeight="1" x14ac:dyDescent="0.25"/>
    <row r="4116" ht="15" customHeight="1" x14ac:dyDescent="0.25"/>
    <row r="4117" ht="15" customHeight="1" x14ac:dyDescent="0.25"/>
    <row r="4118" ht="15" customHeight="1" x14ac:dyDescent="0.25"/>
    <row r="4119" ht="15" customHeight="1" x14ac:dyDescent="0.25"/>
    <row r="4120" ht="15" customHeight="1" x14ac:dyDescent="0.25"/>
    <row r="4121" ht="15" customHeight="1" x14ac:dyDescent="0.25"/>
    <row r="4122" ht="15" customHeight="1" x14ac:dyDescent="0.25"/>
    <row r="4123" ht="15" customHeight="1" x14ac:dyDescent="0.25"/>
    <row r="4124" ht="15" customHeight="1" x14ac:dyDescent="0.25"/>
    <row r="4125" ht="15" customHeight="1" x14ac:dyDescent="0.25"/>
    <row r="4126" ht="15" customHeight="1" x14ac:dyDescent="0.25"/>
    <row r="4127" ht="15" customHeight="1" x14ac:dyDescent="0.25"/>
    <row r="4128" ht="15" customHeight="1" x14ac:dyDescent="0.25"/>
    <row r="4129" ht="15" customHeight="1" x14ac:dyDescent="0.25"/>
    <row r="4130" ht="15" customHeight="1" x14ac:dyDescent="0.25"/>
    <row r="4131" ht="15" customHeight="1" x14ac:dyDescent="0.25"/>
    <row r="4132" ht="15" customHeight="1" x14ac:dyDescent="0.25"/>
    <row r="4133" ht="15" customHeight="1" x14ac:dyDescent="0.25"/>
    <row r="4134" ht="15" customHeight="1" x14ac:dyDescent="0.25"/>
    <row r="4135" ht="15" customHeight="1" x14ac:dyDescent="0.25"/>
    <row r="4136" ht="15" customHeight="1" x14ac:dyDescent="0.25"/>
    <row r="4137" ht="15" customHeight="1" x14ac:dyDescent="0.25"/>
    <row r="4138" ht="15" customHeight="1" x14ac:dyDescent="0.25"/>
    <row r="4139" ht="15" customHeight="1" x14ac:dyDescent="0.25"/>
    <row r="4140" ht="15" customHeight="1" x14ac:dyDescent="0.25"/>
    <row r="4141" ht="15" customHeight="1" x14ac:dyDescent="0.25"/>
    <row r="4142" ht="15" customHeight="1" x14ac:dyDescent="0.25"/>
    <row r="4143" ht="15" customHeight="1" x14ac:dyDescent="0.25"/>
    <row r="4144" ht="15" customHeight="1" x14ac:dyDescent="0.25"/>
    <row r="4145" ht="15" customHeight="1" x14ac:dyDescent="0.25"/>
    <row r="4146" ht="15" customHeight="1" x14ac:dyDescent="0.25"/>
    <row r="4147" ht="15" customHeight="1" x14ac:dyDescent="0.25"/>
    <row r="4148" ht="15" customHeight="1" x14ac:dyDescent="0.25"/>
    <row r="4149" ht="15" customHeight="1" x14ac:dyDescent="0.25"/>
    <row r="4150" ht="15" customHeight="1" x14ac:dyDescent="0.25"/>
    <row r="4151" ht="15" customHeight="1" x14ac:dyDescent="0.25"/>
    <row r="4152" ht="15" customHeight="1" x14ac:dyDescent="0.25"/>
    <row r="4153" ht="15" customHeight="1" x14ac:dyDescent="0.25"/>
    <row r="4154" ht="15" customHeight="1" x14ac:dyDescent="0.25"/>
    <row r="4155" ht="15" customHeight="1" x14ac:dyDescent="0.25"/>
    <row r="4156" ht="15" customHeight="1" x14ac:dyDescent="0.25"/>
    <row r="4157" ht="15" customHeight="1" x14ac:dyDescent="0.25"/>
    <row r="4158" ht="15" customHeight="1" x14ac:dyDescent="0.25"/>
    <row r="4159" ht="15" customHeight="1" x14ac:dyDescent="0.25"/>
    <row r="4160" ht="15" customHeight="1" x14ac:dyDescent="0.25"/>
    <row r="4161" ht="15" customHeight="1" x14ac:dyDescent="0.25"/>
    <row r="4162" ht="15" customHeight="1" x14ac:dyDescent="0.25"/>
    <row r="4163" ht="15" customHeight="1" x14ac:dyDescent="0.25"/>
    <row r="4164" ht="15" customHeight="1" x14ac:dyDescent="0.25"/>
    <row r="4165" ht="15" customHeight="1" x14ac:dyDescent="0.25"/>
    <row r="4166" ht="15" customHeight="1" x14ac:dyDescent="0.25"/>
    <row r="4167" ht="15" customHeight="1" x14ac:dyDescent="0.25"/>
    <row r="4168" ht="15" customHeight="1" x14ac:dyDescent="0.25"/>
    <row r="4169" ht="15" customHeight="1" x14ac:dyDescent="0.25"/>
    <row r="4170" ht="15" customHeight="1" x14ac:dyDescent="0.25"/>
    <row r="4171" ht="15" customHeight="1" x14ac:dyDescent="0.25"/>
    <row r="4172" ht="15" customHeight="1" x14ac:dyDescent="0.25"/>
    <row r="4173" ht="15" customHeight="1" x14ac:dyDescent="0.25"/>
    <row r="4174" ht="15" customHeight="1" x14ac:dyDescent="0.25"/>
    <row r="4175" ht="15" customHeight="1" x14ac:dyDescent="0.25"/>
    <row r="4176" ht="15" customHeight="1" x14ac:dyDescent="0.25"/>
    <row r="4177" ht="15" customHeight="1" x14ac:dyDescent="0.25"/>
    <row r="4178" ht="15" customHeight="1" x14ac:dyDescent="0.25"/>
    <row r="4179" ht="15" customHeight="1" x14ac:dyDescent="0.25"/>
    <row r="4180" ht="15" customHeight="1" x14ac:dyDescent="0.25"/>
    <row r="4181" ht="15" customHeight="1" x14ac:dyDescent="0.25"/>
    <row r="4182" ht="15" customHeight="1" x14ac:dyDescent="0.25"/>
    <row r="4183" ht="15" customHeight="1" x14ac:dyDescent="0.25"/>
    <row r="4184" ht="15" customHeight="1" x14ac:dyDescent="0.25"/>
    <row r="4185" ht="15" customHeight="1" x14ac:dyDescent="0.25"/>
    <row r="4186" ht="15" customHeight="1" x14ac:dyDescent="0.25"/>
    <row r="4187" ht="15" customHeight="1" x14ac:dyDescent="0.25"/>
    <row r="4188" ht="15" customHeight="1" x14ac:dyDescent="0.25"/>
    <row r="4189" ht="15" customHeight="1" x14ac:dyDescent="0.25"/>
    <row r="4190" ht="15" customHeight="1" x14ac:dyDescent="0.25"/>
    <row r="4191" ht="15" customHeight="1" x14ac:dyDescent="0.25"/>
    <row r="4192" ht="15" customHeight="1" x14ac:dyDescent="0.25"/>
    <row r="4193" ht="15" customHeight="1" x14ac:dyDescent="0.25"/>
    <row r="4194" ht="15" customHeight="1" x14ac:dyDescent="0.25"/>
    <row r="4195" ht="15" customHeight="1" x14ac:dyDescent="0.25"/>
    <row r="4196" ht="15" customHeight="1" x14ac:dyDescent="0.25"/>
    <row r="4197" ht="15" customHeight="1" x14ac:dyDescent="0.25"/>
    <row r="4198" ht="15" customHeight="1" x14ac:dyDescent="0.25"/>
    <row r="4199" ht="15" customHeight="1" x14ac:dyDescent="0.25"/>
    <row r="4200" ht="15" customHeight="1" x14ac:dyDescent="0.25"/>
    <row r="4201" ht="15" customHeight="1" x14ac:dyDescent="0.25"/>
    <row r="4202" ht="15" customHeight="1" x14ac:dyDescent="0.25"/>
    <row r="4203" ht="15" customHeight="1" x14ac:dyDescent="0.25"/>
    <row r="4204" ht="15" customHeight="1" x14ac:dyDescent="0.25"/>
    <row r="4205" ht="15" customHeight="1" x14ac:dyDescent="0.25"/>
    <row r="4206" ht="15" customHeight="1" x14ac:dyDescent="0.25"/>
    <row r="4207" ht="15" customHeight="1" x14ac:dyDescent="0.25"/>
    <row r="4208" ht="15" customHeight="1" x14ac:dyDescent="0.25"/>
    <row r="4209" ht="15" customHeight="1" x14ac:dyDescent="0.25"/>
    <row r="4210" ht="15" customHeight="1" x14ac:dyDescent="0.25"/>
    <row r="4211" ht="15" customHeight="1" x14ac:dyDescent="0.25"/>
    <row r="4212" ht="15" customHeight="1" x14ac:dyDescent="0.25"/>
    <row r="4213" ht="15" customHeight="1" x14ac:dyDescent="0.25"/>
    <row r="4214" ht="15" customHeight="1" x14ac:dyDescent="0.25"/>
    <row r="4215" ht="15" customHeight="1" x14ac:dyDescent="0.25"/>
    <row r="4216" ht="15" customHeight="1" x14ac:dyDescent="0.25"/>
    <row r="4217" ht="15" customHeight="1" x14ac:dyDescent="0.25"/>
    <row r="4218" ht="15" customHeight="1" x14ac:dyDescent="0.25"/>
    <row r="4219" ht="15" customHeight="1" x14ac:dyDescent="0.25"/>
    <row r="4220" ht="15" customHeight="1" x14ac:dyDescent="0.25"/>
    <row r="4221" ht="15" customHeight="1" x14ac:dyDescent="0.25"/>
    <row r="4222" ht="15" customHeight="1" x14ac:dyDescent="0.25"/>
    <row r="4223" ht="15" customHeight="1" x14ac:dyDescent="0.25"/>
    <row r="4224" ht="15" customHeight="1" x14ac:dyDescent="0.25"/>
    <row r="4225" ht="15" customHeight="1" x14ac:dyDescent="0.25"/>
    <row r="4226" ht="15" customHeight="1" x14ac:dyDescent="0.25"/>
    <row r="4227" ht="15" customHeight="1" x14ac:dyDescent="0.25"/>
    <row r="4228" ht="15" customHeight="1" x14ac:dyDescent="0.25"/>
    <row r="4229" ht="15" customHeight="1" x14ac:dyDescent="0.25"/>
    <row r="4230" ht="15" customHeight="1" x14ac:dyDescent="0.25"/>
    <row r="4231" ht="15" customHeight="1" x14ac:dyDescent="0.25"/>
    <row r="4232" ht="15" customHeight="1" x14ac:dyDescent="0.25"/>
    <row r="4233" ht="15" customHeight="1" x14ac:dyDescent="0.25"/>
    <row r="4234" ht="15" customHeight="1" x14ac:dyDescent="0.25"/>
    <row r="4235" ht="15" customHeight="1" x14ac:dyDescent="0.25"/>
    <row r="4236" ht="15" customHeight="1" x14ac:dyDescent="0.25"/>
    <row r="4237" ht="15" customHeight="1" x14ac:dyDescent="0.25"/>
    <row r="4238" ht="15" customHeight="1" x14ac:dyDescent="0.25"/>
    <row r="4239" ht="15" customHeight="1" x14ac:dyDescent="0.25"/>
    <row r="4240" ht="15" customHeight="1" x14ac:dyDescent="0.25"/>
    <row r="4241" ht="15" customHeight="1" x14ac:dyDescent="0.25"/>
    <row r="4242" ht="15" customHeight="1" x14ac:dyDescent="0.25"/>
    <row r="4243" ht="15" customHeight="1" x14ac:dyDescent="0.25"/>
    <row r="4244" ht="15" customHeight="1" x14ac:dyDescent="0.25"/>
    <row r="4245" ht="15" customHeight="1" x14ac:dyDescent="0.25"/>
    <row r="4246" ht="15" customHeight="1" x14ac:dyDescent="0.25"/>
    <row r="4247" ht="15" customHeight="1" x14ac:dyDescent="0.25"/>
    <row r="4248" ht="15" customHeight="1" x14ac:dyDescent="0.25"/>
    <row r="4249" ht="15" customHeight="1" x14ac:dyDescent="0.25"/>
    <row r="4250" ht="15" customHeight="1" x14ac:dyDescent="0.25"/>
    <row r="4251" ht="15" customHeight="1" x14ac:dyDescent="0.25"/>
    <row r="4252" ht="15" customHeight="1" x14ac:dyDescent="0.25"/>
    <row r="4253" ht="15" customHeight="1" x14ac:dyDescent="0.25"/>
    <row r="4254" ht="15" customHeight="1" x14ac:dyDescent="0.25"/>
    <row r="4255" ht="15" customHeight="1" x14ac:dyDescent="0.25"/>
    <row r="4256" ht="15" customHeight="1" x14ac:dyDescent="0.25"/>
    <row r="4257" ht="15" customHeight="1" x14ac:dyDescent="0.25"/>
    <row r="4258" ht="15" customHeight="1" x14ac:dyDescent="0.25"/>
    <row r="4259" ht="15" customHeight="1" x14ac:dyDescent="0.25"/>
    <row r="4260" ht="15" customHeight="1" x14ac:dyDescent="0.25"/>
    <row r="4261" ht="15" customHeight="1" x14ac:dyDescent="0.25"/>
    <row r="4262" ht="15" customHeight="1" x14ac:dyDescent="0.25"/>
    <row r="4263" ht="15" customHeight="1" x14ac:dyDescent="0.25"/>
    <row r="4264" ht="15" customHeight="1" x14ac:dyDescent="0.25"/>
    <row r="4265" ht="15" customHeight="1" x14ac:dyDescent="0.25"/>
    <row r="4266" ht="15" customHeight="1" x14ac:dyDescent="0.25"/>
    <row r="4267" ht="15" customHeight="1" x14ac:dyDescent="0.25"/>
    <row r="4268" ht="15" customHeight="1" x14ac:dyDescent="0.25"/>
    <row r="4269" ht="15" customHeight="1" x14ac:dyDescent="0.25"/>
    <row r="4270" ht="15" customHeight="1" x14ac:dyDescent="0.25"/>
    <row r="4271" ht="15" customHeight="1" x14ac:dyDescent="0.25"/>
    <row r="4272" ht="15" customHeight="1" x14ac:dyDescent="0.25"/>
    <row r="4273" ht="15" customHeight="1" x14ac:dyDescent="0.25"/>
    <row r="4274" ht="15" customHeight="1" x14ac:dyDescent="0.25"/>
    <row r="4275" ht="15" customHeight="1" x14ac:dyDescent="0.25"/>
    <row r="4276" ht="15" customHeight="1" x14ac:dyDescent="0.25"/>
    <row r="4277" ht="15" customHeight="1" x14ac:dyDescent="0.25"/>
    <row r="4278" ht="15" customHeight="1" x14ac:dyDescent="0.25"/>
    <row r="4279" ht="15" customHeight="1" x14ac:dyDescent="0.25"/>
    <row r="4280" ht="15" customHeight="1" x14ac:dyDescent="0.25"/>
    <row r="4281" ht="15" customHeight="1" x14ac:dyDescent="0.25"/>
    <row r="4282" ht="15" customHeight="1" x14ac:dyDescent="0.25"/>
    <row r="4283" ht="15" customHeight="1" x14ac:dyDescent="0.25"/>
    <row r="4284" ht="15" customHeight="1" x14ac:dyDescent="0.25"/>
    <row r="4285" ht="15" customHeight="1" x14ac:dyDescent="0.25"/>
    <row r="4286" ht="15" customHeight="1" x14ac:dyDescent="0.25"/>
    <row r="4287" ht="15" customHeight="1" x14ac:dyDescent="0.25"/>
    <row r="4288" ht="15" customHeight="1" x14ac:dyDescent="0.25"/>
    <row r="4289" ht="15" customHeight="1" x14ac:dyDescent="0.25"/>
    <row r="4290" ht="15" customHeight="1" x14ac:dyDescent="0.25"/>
    <row r="4291" ht="15" customHeight="1" x14ac:dyDescent="0.25"/>
    <row r="4292" ht="15" customHeight="1" x14ac:dyDescent="0.25"/>
    <row r="4293" ht="15" customHeight="1" x14ac:dyDescent="0.25"/>
    <row r="4294" ht="15" customHeight="1" x14ac:dyDescent="0.25"/>
    <row r="4295" ht="15" customHeight="1" x14ac:dyDescent="0.25"/>
    <row r="4296" ht="15" customHeight="1" x14ac:dyDescent="0.25"/>
    <row r="4297" ht="15" customHeight="1" x14ac:dyDescent="0.25"/>
    <row r="4298" ht="15" customHeight="1" x14ac:dyDescent="0.25"/>
    <row r="4299" ht="15" customHeight="1" x14ac:dyDescent="0.25"/>
    <row r="4300" ht="15" customHeight="1" x14ac:dyDescent="0.25"/>
    <row r="4301" ht="15" customHeight="1" x14ac:dyDescent="0.25"/>
    <row r="4302" ht="15" customHeight="1" x14ac:dyDescent="0.25"/>
    <row r="4303" ht="15" customHeight="1" x14ac:dyDescent="0.25"/>
    <row r="4304" ht="15" customHeight="1" x14ac:dyDescent="0.25"/>
    <row r="4305" ht="15" customHeight="1" x14ac:dyDescent="0.25"/>
    <row r="4306" ht="15" customHeight="1" x14ac:dyDescent="0.25"/>
    <row r="4307" ht="15" customHeight="1" x14ac:dyDescent="0.25"/>
    <row r="4308" ht="15" customHeight="1" x14ac:dyDescent="0.25"/>
    <row r="4309" ht="15" customHeight="1" x14ac:dyDescent="0.25"/>
    <row r="4310" ht="15" customHeight="1" x14ac:dyDescent="0.25"/>
    <row r="4311" ht="15" customHeight="1" x14ac:dyDescent="0.25"/>
    <row r="4312" ht="15" customHeight="1" x14ac:dyDescent="0.25"/>
    <row r="4313" ht="15" customHeight="1" x14ac:dyDescent="0.25"/>
    <row r="4314" ht="15" customHeight="1" x14ac:dyDescent="0.25"/>
    <row r="4315" ht="15" customHeight="1" x14ac:dyDescent="0.25"/>
    <row r="4316" ht="15" customHeight="1" x14ac:dyDescent="0.25"/>
    <row r="4317" ht="15" customHeight="1" x14ac:dyDescent="0.25"/>
    <row r="4318" ht="15" customHeight="1" x14ac:dyDescent="0.25"/>
    <row r="4319" ht="15" customHeight="1" x14ac:dyDescent="0.25"/>
    <row r="4320" ht="15" customHeight="1" x14ac:dyDescent="0.25"/>
    <row r="4321" ht="15" customHeight="1" x14ac:dyDescent="0.25"/>
    <row r="4322" ht="15" customHeight="1" x14ac:dyDescent="0.25"/>
    <row r="4323" ht="15" customHeight="1" x14ac:dyDescent="0.25"/>
    <row r="4324" ht="15" customHeight="1" x14ac:dyDescent="0.25"/>
    <row r="4325" ht="15" customHeight="1" x14ac:dyDescent="0.25"/>
    <row r="4326" ht="15" customHeight="1" x14ac:dyDescent="0.25"/>
    <row r="4327" ht="15" customHeight="1" x14ac:dyDescent="0.25"/>
    <row r="4328" ht="15" customHeight="1" x14ac:dyDescent="0.25"/>
    <row r="4329" ht="15" customHeight="1" x14ac:dyDescent="0.25"/>
    <row r="4330" ht="15" customHeight="1" x14ac:dyDescent="0.25"/>
    <row r="4331" ht="15" customHeight="1" x14ac:dyDescent="0.25"/>
    <row r="4332" ht="15" customHeight="1" x14ac:dyDescent="0.25"/>
    <row r="4333" ht="15" customHeight="1" x14ac:dyDescent="0.25"/>
    <row r="4334" ht="15" customHeight="1" x14ac:dyDescent="0.25"/>
    <row r="4335" ht="15" customHeight="1" x14ac:dyDescent="0.25"/>
    <row r="4336" ht="15" customHeight="1" x14ac:dyDescent="0.25"/>
    <row r="4337" ht="15" customHeight="1" x14ac:dyDescent="0.25"/>
    <row r="4338" ht="15" customHeight="1" x14ac:dyDescent="0.25"/>
    <row r="4339" ht="15" customHeight="1" x14ac:dyDescent="0.25"/>
    <row r="4340" ht="15" customHeight="1" x14ac:dyDescent="0.25"/>
    <row r="4341" ht="15" customHeight="1" x14ac:dyDescent="0.25"/>
    <row r="4342" ht="15" customHeight="1" x14ac:dyDescent="0.25"/>
    <row r="4343" ht="15" customHeight="1" x14ac:dyDescent="0.25"/>
    <row r="4344" ht="15" customHeight="1" x14ac:dyDescent="0.25"/>
    <row r="4345" ht="15" customHeight="1" x14ac:dyDescent="0.25"/>
    <row r="4346" ht="15" customHeight="1" x14ac:dyDescent="0.25"/>
    <row r="4347" ht="15" customHeight="1" x14ac:dyDescent="0.25"/>
    <row r="4348" ht="15" customHeight="1" x14ac:dyDescent="0.25"/>
    <row r="4349" ht="15" customHeight="1" x14ac:dyDescent="0.25"/>
    <row r="4350" ht="15" customHeight="1" x14ac:dyDescent="0.25"/>
    <row r="4351" ht="15" customHeight="1" x14ac:dyDescent="0.25"/>
    <row r="4352" ht="15" customHeight="1" x14ac:dyDescent="0.25"/>
    <row r="4353" ht="15" customHeight="1" x14ac:dyDescent="0.25"/>
    <row r="4354" ht="15" customHeight="1" x14ac:dyDescent="0.25"/>
    <row r="4355" ht="15" customHeight="1" x14ac:dyDescent="0.25"/>
    <row r="4356" ht="15" customHeight="1" x14ac:dyDescent="0.25"/>
    <row r="4357" ht="15" customHeight="1" x14ac:dyDescent="0.25"/>
    <row r="4358" ht="15" customHeight="1" x14ac:dyDescent="0.25"/>
    <row r="4359" ht="15" customHeight="1" x14ac:dyDescent="0.25"/>
    <row r="4360" ht="15" customHeight="1" x14ac:dyDescent="0.25"/>
    <row r="4361" ht="15" customHeight="1" x14ac:dyDescent="0.25"/>
    <row r="4362" ht="15" customHeight="1" x14ac:dyDescent="0.25"/>
    <row r="4363" ht="15" customHeight="1" x14ac:dyDescent="0.25"/>
    <row r="4364" ht="15" customHeight="1" x14ac:dyDescent="0.25"/>
    <row r="4365" ht="15" customHeight="1" x14ac:dyDescent="0.25"/>
    <row r="4366" ht="15" customHeight="1" x14ac:dyDescent="0.25"/>
    <row r="4367" ht="15" customHeight="1" x14ac:dyDescent="0.25"/>
    <row r="4368" ht="15" customHeight="1" x14ac:dyDescent="0.25"/>
    <row r="4369" ht="15" customHeight="1" x14ac:dyDescent="0.25"/>
    <row r="4370" ht="15" customHeight="1" x14ac:dyDescent="0.25"/>
    <row r="4371" ht="15" customHeight="1" x14ac:dyDescent="0.25"/>
    <row r="4372" ht="15" customHeight="1" x14ac:dyDescent="0.25"/>
    <row r="4373" ht="15" customHeight="1" x14ac:dyDescent="0.25"/>
    <row r="4374" ht="15" customHeight="1" x14ac:dyDescent="0.25"/>
    <row r="4375" ht="15" customHeight="1" x14ac:dyDescent="0.25"/>
    <row r="4376" ht="15" customHeight="1" x14ac:dyDescent="0.25"/>
    <row r="4377" ht="15" customHeight="1" x14ac:dyDescent="0.25"/>
    <row r="4378" ht="15" customHeight="1" x14ac:dyDescent="0.25"/>
    <row r="4379" ht="15" customHeight="1" x14ac:dyDescent="0.25"/>
    <row r="4380" ht="15" customHeight="1" x14ac:dyDescent="0.25"/>
    <row r="4381" ht="15" customHeight="1" x14ac:dyDescent="0.25"/>
    <row r="4382" ht="15" customHeight="1" x14ac:dyDescent="0.25"/>
    <row r="4383" ht="15" customHeight="1" x14ac:dyDescent="0.25"/>
    <row r="4384" ht="15" customHeight="1" x14ac:dyDescent="0.25"/>
    <row r="4385" ht="15" customHeight="1" x14ac:dyDescent="0.25"/>
    <row r="4386" ht="15" customHeight="1" x14ac:dyDescent="0.25"/>
    <row r="4387" ht="15" customHeight="1" x14ac:dyDescent="0.25"/>
    <row r="4388" ht="15" customHeight="1" x14ac:dyDescent="0.25"/>
    <row r="4389" ht="15" customHeight="1" x14ac:dyDescent="0.25"/>
    <row r="4390" ht="15" customHeight="1" x14ac:dyDescent="0.25"/>
    <row r="4391" ht="15" customHeight="1" x14ac:dyDescent="0.25"/>
    <row r="4392" ht="15" customHeight="1" x14ac:dyDescent="0.25"/>
    <row r="4393" ht="15" customHeight="1" x14ac:dyDescent="0.25"/>
    <row r="4394" ht="15" customHeight="1" x14ac:dyDescent="0.25"/>
    <row r="4395" ht="15" customHeight="1" x14ac:dyDescent="0.25"/>
    <row r="4396" ht="15" customHeight="1" x14ac:dyDescent="0.25"/>
    <row r="4397" ht="15" customHeight="1" x14ac:dyDescent="0.25"/>
    <row r="4398" ht="15" customHeight="1" x14ac:dyDescent="0.25"/>
    <row r="4399" ht="15" customHeight="1" x14ac:dyDescent="0.25"/>
    <row r="4400" ht="15" customHeight="1" x14ac:dyDescent="0.25"/>
    <row r="4401" ht="15" customHeight="1" x14ac:dyDescent="0.25"/>
    <row r="4402" ht="15" customHeight="1" x14ac:dyDescent="0.25"/>
    <row r="4403" ht="15" customHeight="1" x14ac:dyDescent="0.25"/>
    <row r="4404" ht="15" customHeight="1" x14ac:dyDescent="0.25"/>
    <row r="4405" ht="15" customHeight="1" x14ac:dyDescent="0.25"/>
    <row r="4406" ht="15" customHeight="1" x14ac:dyDescent="0.25"/>
    <row r="4407" ht="15" customHeight="1" x14ac:dyDescent="0.25"/>
    <row r="4408" ht="15" customHeight="1" x14ac:dyDescent="0.25"/>
    <row r="4409" ht="15" customHeight="1" x14ac:dyDescent="0.25"/>
    <row r="4410" ht="15" customHeight="1" x14ac:dyDescent="0.25"/>
    <row r="4411" ht="15" customHeight="1" x14ac:dyDescent="0.25"/>
    <row r="4412" ht="15" customHeight="1" x14ac:dyDescent="0.25"/>
    <row r="4413" ht="15" customHeight="1" x14ac:dyDescent="0.25"/>
    <row r="4414" ht="15" customHeight="1" x14ac:dyDescent="0.25"/>
    <row r="4415" ht="15" customHeight="1" x14ac:dyDescent="0.25"/>
    <row r="4416" ht="15" customHeight="1" x14ac:dyDescent="0.25"/>
    <row r="4417" ht="15" customHeight="1" x14ac:dyDescent="0.25"/>
    <row r="4418" ht="15" customHeight="1" x14ac:dyDescent="0.25"/>
    <row r="4419" ht="15" customHeight="1" x14ac:dyDescent="0.25"/>
    <row r="4420" ht="15" customHeight="1" x14ac:dyDescent="0.25"/>
    <row r="4421" ht="15" customHeight="1" x14ac:dyDescent="0.25"/>
    <row r="4422" ht="15" customHeight="1" x14ac:dyDescent="0.25"/>
    <row r="4423" ht="15" customHeight="1" x14ac:dyDescent="0.25"/>
    <row r="4424" ht="15" customHeight="1" x14ac:dyDescent="0.25"/>
    <row r="4425" ht="15" customHeight="1" x14ac:dyDescent="0.25"/>
    <row r="4426" ht="15" customHeight="1" x14ac:dyDescent="0.25"/>
    <row r="4427" ht="15" customHeight="1" x14ac:dyDescent="0.25"/>
    <row r="4428" ht="15" customHeight="1" x14ac:dyDescent="0.25"/>
    <row r="4429" ht="15" customHeight="1" x14ac:dyDescent="0.25"/>
    <row r="4430" ht="15" customHeight="1" x14ac:dyDescent="0.25"/>
    <row r="4431" ht="15" customHeight="1" x14ac:dyDescent="0.25"/>
    <row r="4432" ht="15" customHeight="1" x14ac:dyDescent="0.25"/>
    <row r="4433" ht="15" customHeight="1" x14ac:dyDescent="0.25"/>
    <row r="4434" ht="15" customHeight="1" x14ac:dyDescent="0.25"/>
    <row r="4435" ht="15" customHeight="1" x14ac:dyDescent="0.25"/>
    <row r="4436" ht="15" customHeight="1" x14ac:dyDescent="0.25"/>
    <row r="4437" ht="15" customHeight="1" x14ac:dyDescent="0.25"/>
    <row r="4438" ht="15" customHeight="1" x14ac:dyDescent="0.25"/>
    <row r="4439" ht="15" customHeight="1" x14ac:dyDescent="0.25"/>
    <row r="4440" ht="15" customHeight="1" x14ac:dyDescent="0.25"/>
    <row r="4441" ht="15" customHeight="1" x14ac:dyDescent="0.25"/>
    <row r="4442" ht="15" customHeight="1" x14ac:dyDescent="0.25"/>
    <row r="4443" ht="15" customHeight="1" x14ac:dyDescent="0.25"/>
    <row r="4444" ht="15" customHeight="1" x14ac:dyDescent="0.25"/>
    <row r="4445" ht="15" customHeight="1" x14ac:dyDescent="0.25"/>
    <row r="4446" ht="15" customHeight="1" x14ac:dyDescent="0.25"/>
    <row r="4447" ht="15" customHeight="1" x14ac:dyDescent="0.25"/>
    <row r="4448" ht="15" customHeight="1" x14ac:dyDescent="0.25"/>
    <row r="4449" ht="15" customHeight="1" x14ac:dyDescent="0.25"/>
    <row r="4450" ht="15" customHeight="1" x14ac:dyDescent="0.25"/>
    <row r="4451" ht="15" customHeight="1" x14ac:dyDescent="0.25"/>
    <row r="4452" ht="15" customHeight="1" x14ac:dyDescent="0.25"/>
    <row r="4453" ht="15" customHeight="1" x14ac:dyDescent="0.25"/>
    <row r="4454" ht="15" customHeight="1" x14ac:dyDescent="0.25"/>
    <row r="4455" ht="15" customHeight="1" x14ac:dyDescent="0.25"/>
    <row r="4456" ht="15" customHeight="1" x14ac:dyDescent="0.25"/>
    <row r="4457" ht="15" customHeight="1" x14ac:dyDescent="0.25"/>
    <row r="4458" ht="15" customHeight="1" x14ac:dyDescent="0.25"/>
    <row r="4459" ht="15" customHeight="1" x14ac:dyDescent="0.25"/>
    <row r="4460" ht="15" customHeight="1" x14ac:dyDescent="0.25"/>
    <row r="4461" ht="15" customHeight="1" x14ac:dyDescent="0.25"/>
    <row r="4462" ht="15" customHeight="1" x14ac:dyDescent="0.25"/>
    <row r="4463" ht="15" customHeight="1" x14ac:dyDescent="0.25"/>
    <row r="4464" ht="15" customHeight="1" x14ac:dyDescent="0.25"/>
    <row r="4465" ht="15" customHeight="1" x14ac:dyDescent="0.25"/>
    <row r="4466" ht="15" customHeight="1" x14ac:dyDescent="0.25"/>
    <row r="4467" ht="15" customHeight="1" x14ac:dyDescent="0.25"/>
    <row r="4468" ht="15" customHeight="1" x14ac:dyDescent="0.25"/>
    <row r="4469" ht="15" customHeight="1" x14ac:dyDescent="0.25"/>
    <row r="4470" ht="15" customHeight="1" x14ac:dyDescent="0.25"/>
    <row r="4471" ht="15" customHeight="1" x14ac:dyDescent="0.25"/>
    <row r="4472" ht="15" customHeight="1" x14ac:dyDescent="0.25"/>
    <row r="4473" ht="15" customHeight="1" x14ac:dyDescent="0.25"/>
    <row r="4474" ht="15" customHeight="1" x14ac:dyDescent="0.25"/>
    <row r="4475" ht="15" customHeight="1" x14ac:dyDescent="0.25"/>
    <row r="4476" ht="15" customHeight="1" x14ac:dyDescent="0.25"/>
    <row r="4477" ht="15" customHeight="1" x14ac:dyDescent="0.25"/>
    <row r="4478" ht="15" customHeight="1" x14ac:dyDescent="0.25"/>
    <row r="4479" ht="15" customHeight="1" x14ac:dyDescent="0.25"/>
    <row r="4480" ht="15" customHeight="1" x14ac:dyDescent="0.25"/>
    <row r="4481" ht="15" customHeight="1" x14ac:dyDescent="0.25"/>
    <row r="4482" ht="15" customHeight="1" x14ac:dyDescent="0.25"/>
    <row r="4483" ht="15" customHeight="1" x14ac:dyDescent="0.25"/>
    <row r="4484" ht="15" customHeight="1" x14ac:dyDescent="0.25"/>
    <row r="4485" ht="15" customHeight="1" x14ac:dyDescent="0.25"/>
    <row r="4486" ht="15" customHeight="1" x14ac:dyDescent="0.25"/>
    <row r="4487" ht="15" customHeight="1" x14ac:dyDescent="0.25"/>
    <row r="4488" ht="15" customHeight="1" x14ac:dyDescent="0.25"/>
    <row r="4489" ht="15" customHeight="1" x14ac:dyDescent="0.25"/>
    <row r="4490" ht="15" customHeight="1" x14ac:dyDescent="0.25"/>
    <row r="4491" ht="15" customHeight="1" x14ac:dyDescent="0.25"/>
    <row r="4492" ht="15" customHeight="1" x14ac:dyDescent="0.25"/>
    <row r="4493" ht="15" customHeight="1" x14ac:dyDescent="0.25"/>
    <row r="4494" ht="15" customHeight="1" x14ac:dyDescent="0.25"/>
    <row r="4495" ht="15" customHeight="1" x14ac:dyDescent="0.25"/>
    <row r="4496" ht="15" customHeight="1" x14ac:dyDescent="0.25"/>
    <row r="4497" ht="15" customHeight="1" x14ac:dyDescent="0.25"/>
    <row r="4498" ht="15" customHeight="1" x14ac:dyDescent="0.25"/>
    <row r="4499" ht="15" customHeight="1" x14ac:dyDescent="0.25"/>
    <row r="4500" ht="15" customHeight="1" x14ac:dyDescent="0.25"/>
    <row r="4501" ht="15" customHeight="1" x14ac:dyDescent="0.25"/>
    <row r="4502" ht="15" customHeight="1" x14ac:dyDescent="0.25"/>
    <row r="4503" ht="15" customHeight="1" x14ac:dyDescent="0.25"/>
    <row r="4504" ht="15" customHeight="1" x14ac:dyDescent="0.25"/>
    <row r="4505" ht="15" customHeight="1" x14ac:dyDescent="0.25"/>
    <row r="4506" ht="15" customHeight="1" x14ac:dyDescent="0.25"/>
    <row r="4507" ht="15" customHeight="1" x14ac:dyDescent="0.25"/>
    <row r="4508" ht="15" customHeight="1" x14ac:dyDescent="0.25"/>
    <row r="4509" ht="15" customHeight="1" x14ac:dyDescent="0.25"/>
    <row r="4510" ht="15" customHeight="1" x14ac:dyDescent="0.25"/>
    <row r="4511" ht="15" customHeight="1" x14ac:dyDescent="0.25"/>
    <row r="4512" ht="15" customHeight="1" x14ac:dyDescent="0.25"/>
    <row r="4513" ht="15" customHeight="1" x14ac:dyDescent="0.25"/>
    <row r="4514" ht="15" customHeight="1" x14ac:dyDescent="0.25"/>
    <row r="4515" ht="15" customHeight="1" x14ac:dyDescent="0.25"/>
    <row r="4516" ht="15" customHeight="1" x14ac:dyDescent="0.25"/>
    <row r="4517" ht="15" customHeight="1" x14ac:dyDescent="0.25"/>
    <row r="4518" ht="15" customHeight="1" x14ac:dyDescent="0.25"/>
    <row r="4519" ht="15" customHeight="1" x14ac:dyDescent="0.25"/>
    <row r="4520" ht="15" customHeight="1" x14ac:dyDescent="0.25"/>
    <row r="4521" ht="15" customHeight="1" x14ac:dyDescent="0.25"/>
    <row r="4522" ht="15" customHeight="1" x14ac:dyDescent="0.25"/>
    <row r="4523" ht="15" customHeight="1" x14ac:dyDescent="0.25"/>
    <row r="4524" ht="15" customHeight="1" x14ac:dyDescent="0.25"/>
    <row r="4525" ht="15" customHeight="1" x14ac:dyDescent="0.25"/>
    <row r="4526" ht="15" customHeight="1" x14ac:dyDescent="0.25"/>
    <row r="4527" ht="15" customHeight="1" x14ac:dyDescent="0.25"/>
    <row r="4528" ht="15" customHeight="1" x14ac:dyDescent="0.25"/>
    <row r="4529" ht="15" customHeight="1" x14ac:dyDescent="0.25"/>
    <row r="4530" ht="15" customHeight="1" x14ac:dyDescent="0.25"/>
    <row r="4531" ht="15" customHeight="1" x14ac:dyDescent="0.25"/>
    <row r="4532" ht="15" customHeight="1" x14ac:dyDescent="0.25"/>
    <row r="4533" ht="15" customHeight="1" x14ac:dyDescent="0.25"/>
    <row r="4534" ht="15" customHeight="1" x14ac:dyDescent="0.25"/>
    <row r="4535" ht="15" customHeight="1" x14ac:dyDescent="0.25"/>
    <row r="4536" ht="15" customHeight="1" x14ac:dyDescent="0.25"/>
    <row r="4537" ht="15" customHeight="1" x14ac:dyDescent="0.25"/>
    <row r="4538" ht="15" customHeight="1" x14ac:dyDescent="0.25"/>
    <row r="4539" ht="15" customHeight="1" x14ac:dyDescent="0.25"/>
    <row r="4540" ht="15" customHeight="1" x14ac:dyDescent="0.25"/>
    <row r="4541" ht="15" customHeight="1" x14ac:dyDescent="0.25"/>
    <row r="4542" ht="15" customHeight="1" x14ac:dyDescent="0.25"/>
    <row r="4543" ht="15" customHeight="1" x14ac:dyDescent="0.25"/>
    <row r="4544" ht="15" customHeight="1" x14ac:dyDescent="0.25"/>
    <row r="4545" ht="15" customHeight="1" x14ac:dyDescent="0.25"/>
    <row r="4546" ht="15" customHeight="1" x14ac:dyDescent="0.25"/>
    <row r="4547" ht="15" customHeight="1" x14ac:dyDescent="0.25"/>
    <row r="4548" ht="15" customHeight="1" x14ac:dyDescent="0.25"/>
    <row r="4549" ht="15" customHeight="1" x14ac:dyDescent="0.25"/>
    <row r="4550" ht="15" customHeight="1" x14ac:dyDescent="0.25"/>
    <row r="4551" ht="15" customHeight="1" x14ac:dyDescent="0.25"/>
    <row r="4552" ht="15" customHeight="1" x14ac:dyDescent="0.25"/>
    <row r="4553" ht="15" customHeight="1" x14ac:dyDescent="0.25"/>
    <row r="4554" ht="15" customHeight="1" x14ac:dyDescent="0.25"/>
    <row r="4555" ht="15" customHeight="1" x14ac:dyDescent="0.25"/>
    <row r="4556" ht="15" customHeight="1" x14ac:dyDescent="0.25"/>
    <row r="4557" ht="15" customHeight="1" x14ac:dyDescent="0.25"/>
    <row r="4558" ht="15" customHeight="1" x14ac:dyDescent="0.25"/>
    <row r="4559" ht="15" customHeight="1" x14ac:dyDescent="0.25"/>
    <row r="4560" ht="15" customHeight="1" x14ac:dyDescent="0.25"/>
    <row r="4561" ht="15" customHeight="1" x14ac:dyDescent="0.25"/>
    <row r="4562" ht="15" customHeight="1" x14ac:dyDescent="0.25"/>
    <row r="4563" ht="15" customHeight="1" x14ac:dyDescent="0.25"/>
    <row r="4564" ht="15" customHeight="1" x14ac:dyDescent="0.25"/>
    <row r="4565" ht="15" customHeight="1" x14ac:dyDescent="0.25"/>
    <row r="4566" ht="15" customHeight="1" x14ac:dyDescent="0.25"/>
    <row r="4567" ht="15" customHeight="1" x14ac:dyDescent="0.25"/>
    <row r="4568" ht="15" customHeight="1" x14ac:dyDescent="0.25"/>
    <row r="4569" ht="15" customHeight="1" x14ac:dyDescent="0.25"/>
    <row r="4570" ht="15" customHeight="1" x14ac:dyDescent="0.25"/>
    <row r="4571" ht="15" customHeight="1" x14ac:dyDescent="0.25"/>
    <row r="4572" ht="15" customHeight="1" x14ac:dyDescent="0.25"/>
    <row r="4573" ht="15" customHeight="1" x14ac:dyDescent="0.25"/>
    <row r="4574" ht="15" customHeight="1" x14ac:dyDescent="0.25"/>
    <row r="4575" ht="15" customHeight="1" x14ac:dyDescent="0.25"/>
    <row r="4576" ht="15" customHeight="1" x14ac:dyDescent="0.25"/>
    <row r="4577" ht="15" customHeight="1" x14ac:dyDescent="0.25"/>
    <row r="4578" ht="15" customHeight="1" x14ac:dyDescent="0.25"/>
    <row r="4579" ht="15" customHeight="1" x14ac:dyDescent="0.25"/>
    <row r="4580" ht="15" customHeight="1" x14ac:dyDescent="0.25"/>
    <row r="4581" ht="15" customHeight="1" x14ac:dyDescent="0.25"/>
    <row r="4582" ht="15" customHeight="1" x14ac:dyDescent="0.25"/>
    <row r="4583" ht="15" customHeight="1" x14ac:dyDescent="0.25"/>
    <row r="4584" ht="15" customHeight="1" x14ac:dyDescent="0.25"/>
    <row r="4585" ht="15" customHeight="1" x14ac:dyDescent="0.25"/>
    <row r="4586" ht="15" customHeight="1" x14ac:dyDescent="0.25"/>
    <row r="4587" ht="15" customHeight="1" x14ac:dyDescent="0.25"/>
    <row r="4588" ht="15" customHeight="1" x14ac:dyDescent="0.25"/>
    <row r="4589" ht="15" customHeight="1" x14ac:dyDescent="0.25"/>
    <row r="4590" ht="15" customHeight="1" x14ac:dyDescent="0.25"/>
    <row r="4591" ht="15" customHeight="1" x14ac:dyDescent="0.25"/>
    <row r="4592" ht="15" customHeight="1" x14ac:dyDescent="0.25"/>
    <row r="4593" ht="15" customHeight="1" x14ac:dyDescent="0.25"/>
    <row r="4594" ht="15" customHeight="1" x14ac:dyDescent="0.25"/>
    <row r="4595" ht="15" customHeight="1" x14ac:dyDescent="0.25"/>
    <row r="4596" ht="15" customHeight="1" x14ac:dyDescent="0.25"/>
    <row r="4597" ht="15" customHeight="1" x14ac:dyDescent="0.25"/>
    <row r="4598" ht="15" customHeight="1" x14ac:dyDescent="0.25"/>
    <row r="4599" ht="15" customHeight="1" x14ac:dyDescent="0.25"/>
    <row r="4600" ht="15" customHeight="1" x14ac:dyDescent="0.25"/>
    <row r="4601" ht="15" customHeight="1" x14ac:dyDescent="0.25"/>
    <row r="4602" ht="15" customHeight="1" x14ac:dyDescent="0.25"/>
    <row r="4603" ht="15" customHeight="1" x14ac:dyDescent="0.25"/>
    <row r="4604" ht="15" customHeight="1" x14ac:dyDescent="0.25"/>
    <row r="4605" ht="15" customHeight="1" x14ac:dyDescent="0.25"/>
    <row r="4606" ht="15" customHeight="1" x14ac:dyDescent="0.25"/>
    <row r="4607" ht="15" customHeight="1" x14ac:dyDescent="0.25"/>
    <row r="4608" ht="15" customHeight="1" x14ac:dyDescent="0.25"/>
    <row r="4609" ht="15" customHeight="1" x14ac:dyDescent="0.25"/>
    <row r="4610" ht="15" customHeight="1" x14ac:dyDescent="0.25"/>
    <row r="4611" ht="15" customHeight="1" x14ac:dyDescent="0.25"/>
    <row r="4612" ht="15" customHeight="1" x14ac:dyDescent="0.25"/>
    <row r="4613" ht="15" customHeight="1" x14ac:dyDescent="0.25"/>
    <row r="4614" ht="15" customHeight="1" x14ac:dyDescent="0.25"/>
    <row r="4615" ht="15" customHeight="1" x14ac:dyDescent="0.25"/>
    <row r="4616" ht="15" customHeight="1" x14ac:dyDescent="0.25"/>
    <row r="4617" ht="15" customHeight="1" x14ac:dyDescent="0.25"/>
    <row r="4618" ht="15" customHeight="1" x14ac:dyDescent="0.25"/>
    <row r="4619" ht="15" customHeight="1" x14ac:dyDescent="0.25"/>
    <row r="4620" ht="15" customHeight="1" x14ac:dyDescent="0.25"/>
    <row r="4621" ht="15" customHeight="1" x14ac:dyDescent="0.25"/>
    <row r="4622" ht="15" customHeight="1" x14ac:dyDescent="0.25"/>
    <row r="4623" ht="15" customHeight="1" x14ac:dyDescent="0.25"/>
    <row r="4624" ht="15" customHeight="1" x14ac:dyDescent="0.25"/>
    <row r="4625" ht="15" customHeight="1" x14ac:dyDescent="0.25"/>
    <row r="4626" ht="15" customHeight="1" x14ac:dyDescent="0.25"/>
    <row r="4627" ht="15" customHeight="1" x14ac:dyDescent="0.25"/>
    <row r="4628" ht="15" customHeight="1" x14ac:dyDescent="0.25"/>
    <row r="4629" ht="15" customHeight="1" x14ac:dyDescent="0.25"/>
    <row r="4630" ht="15" customHeight="1" x14ac:dyDescent="0.25"/>
    <row r="4631" ht="15" customHeight="1" x14ac:dyDescent="0.25"/>
    <row r="4632" ht="15" customHeight="1" x14ac:dyDescent="0.25"/>
    <row r="4633" ht="15" customHeight="1" x14ac:dyDescent="0.25"/>
    <row r="4634" ht="15" customHeight="1" x14ac:dyDescent="0.25"/>
    <row r="4635" ht="15" customHeight="1" x14ac:dyDescent="0.25"/>
    <row r="4636" ht="15" customHeight="1" x14ac:dyDescent="0.25"/>
    <row r="4637" ht="15" customHeight="1" x14ac:dyDescent="0.25"/>
    <row r="4638" ht="15" customHeight="1" x14ac:dyDescent="0.25"/>
    <row r="4639" ht="15" customHeight="1" x14ac:dyDescent="0.25"/>
    <row r="4640" ht="15" customHeight="1" x14ac:dyDescent="0.25"/>
    <row r="4641" ht="15" customHeight="1" x14ac:dyDescent="0.25"/>
    <row r="4642" ht="15" customHeight="1" x14ac:dyDescent="0.25"/>
    <row r="4643" ht="15" customHeight="1" x14ac:dyDescent="0.25"/>
    <row r="4644" ht="15" customHeight="1" x14ac:dyDescent="0.25"/>
    <row r="4645" ht="15" customHeight="1" x14ac:dyDescent="0.25"/>
    <row r="4646" ht="15" customHeight="1" x14ac:dyDescent="0.25"/>
    <row r="4647" ht="15" customHeight="1" x14ac:dyDescent="0.25"/>
    <row r="4648" ht="15" customHeight="1" x14ac:dyDescent="0.25"/>
    <row r="4649" ht="15" customHeight="1" x14ac:dyDescent="0.25"/>
    <row r="4650" ht="15" customHeight="1" x14ac:dyDescent="0.25"/>
    <row r="4651" ht="15" customHeight="1" x14ac:dyDescent="0.25"/>
    <row r="4652" ht="15" customHeight="1" x14ac:dyDescent="0.25"/>
    <row r="4653" ht="15" customHeight="1" x14ac:dyDescent="0.25"/>
    <row r="4654" ht="15" customHeight="1" x14ac:dyDescent="0.25"/>
    <row r="4655" ht="15" customHeight="1" x14ac:dyDescent="0.25"/>
    <row r="4656" ht="15" customHeight="1" x14ac:dyDescent="0.25"/>
    <row r="4657" ht="15" customHeight="1" x14ac:dyDescent="0.25"/>
    <row r="4658" ht="15" customHeight="1" x14ac:dyDescent="0.25"/>
    <row r="4659" ht="15" customHeight="1" x14ac:dyDescent="0.25"/>
    <row r="4660" ht="15" customHeight="1" x14ac:dyDescent="0.25"/>
    <row r="4661" ht="15" customHeight="1" x14ac:dyDescent="0.25"/>
    <row r="4662" ht="15" customHeight="1" x14ac:dyDescent="0.25"/>
    <row r="4663" ht="15" customHeight="1" x14ac:dyDescent="0.25"/>
    <row r="4664" ht="15" customHeight="1" x14ac:dyDescent="0.25"/>
    <row r="4665" ht="15" customHeight="1" x14ac:dyDescent="0.25"/>
    <row r="4666" ht="15" customHeight="1" x14ac:dyDescent="0.25"/>
    <row r="4667" ht="15" customHeight="1" x14ac:dyDescent="0.25"/>
    <row r="4668" ht="15" customHeight="1" x14ac:dyDescent="0.25"/>
    <row r="4669" ht="15" customHeight="1" x14ac:dyDescent="0.25"/>
    <row r="4670" ht="15" customHeight="1" x14ac:dyDescent="0.25"/>
    <row r="4671" ht="15" customHeight="1" x14ac:dyDescent="0.25"/>
    <row r="4672" ht="15" customHeight="1" x14ac:dyDescent="0.25"/>
    <row r="4673" ht="15" customHeight="1" x14ac:dyDescent="0.25"/>
    <row r="4674" ht="15" customHeight="1" x14ac:dyDescent="0.25"/>
    <row r="4675" ht="15" customHeight="1" x14ac:dyDescent="0.25"/>
    <row r="4676" ht="15" customHeight="1" x14ac:dyDescent="0.25"/>
    <row r="4677" ht="15" customHeight="1" x14ac:dyDescent="0.25"/>
    <row r="4678" ht="15" customHeight="1" x14ac:dyDescent="0.25"/>
    <row r="4679" ht="15" customHeight="1" x14ac:dyDescent="0.25"/>
    <row r="4680" ht="15" customHeight="1" x14ac:dyDescent="0.25"/>
    <row r="4681" ht="15" customHeight="1" x14ac:dyDescent="0.25"/>
    <row r="4682" ht="15" customHeight="1" x14ac:dyDescent="0.25"/>
    <row r="4683" ht="15" customHeight="1" x14ac:dyDescent="0.25"/>
    <row r="4684" ht="15" customHeight="1" x14ac:dyDescent="0.25"/>
    <row r="4685" ht="15" customHeight="1" x14ac:dyDescent="0.25"/>
    <row r="4686" ht="15" customHeight="1" x14ac:dyDescent="0.25"/>
    <row r="4687" ht="15" customHeight="1" x14ac:dyDescent="0.25"/>
    <row r="4688" ht="15" customHeight="1" x14ac:dyDescent="0.25"/>
    <row r="4689" ht="15" customHeight="1" x14ac:dyDescent="0.25"/>
    <row r="4690" ht="15" customHeight="1" x14ac:dyDescent="0.25"/>
    <row r="4691" ht="15" customHeight="1" x14ac:dyDescent="0.25"/>
    <row r="4692" ht="15" customHeight="1" x14ac:dyDescent="0.25"/>
    <row r="4693" ht="15" customHeight="1" x14ac:dyDescent="0.25"/>
    <row r="4694" ht="15" customHeight="1" x14ac:dyDescent="0.25"/>
    <row r="4695" ht="15" customHeight="1" x14ac:dyDescent="0.25"/>
    <row r="4696" ht="15" customHeight="1" x14ac:dyDescent="0.25"/>
    <row r="4697" ht="15" customHeight="1" x14ac:dyDescent="0.25"/>
    <row r="4698" ht="15" customHeight="1" x14ac:dyDescent="0.25"/>
    <row r="4699" ht="15" customHeight="1" x14ac:dyDescent="0.25"/>
    <row r="4700" ht="15" customHeight="1" x14ac:dyDescent="0.25"/>
    <row r="4701" ht="15" customHeight="1" x14ac:dyDescent="0.25"/>
    <row r="4702" ht="15" customHeight="1" x14ac:dyDescent="0.25"/>
    <row r="4703" ht="15" customHeight="1" x14ac:dyDescent="0.25"/>
    <row r="4704" ht="15" customHeight="1" x14ac:dyDescent="0.25"/>
    <row r="4705" ht="15" customHeight="1" x14ac:dyDescent="0.25"/>
    <row r="4706" ht="15" customHeight="1" x14ac:dyDescent="0.25"/>
    <row r="4707" ht="15" customHeight="1" x14ac:dyDescent="0.25"/>
    <row r="4708" ht="15" customHeight="1" x14ac:dyDescent="0.25"/>
    <row r="4709" ht="15" customHeight="1" x14ac:dyDescent="0.25"/>
    <row r="4710" ht="15" customHeight="1" x14ac:dyDescent="0.25"/>
    <row r="4711" ht="15" customHeight="1" x14ac:dyDescent="0.25"/>
    <row r="4712" ht="15" customHeight="1" x14ac:dyDescent="0.25"/>
    <row r="4713" ht="15" customHeight="1" x14ac:dyDescent="0.25"/>
    <row r="4714" ht="15" customHeight="1" x14ac:dyDescent="0.25"/>
    <row r="4715" ht="15" customHeight="1" x14ac:dyDescent="0.25"/>
    <row r="4716" ht="15" customHeight="1" x14ac:dyDescent="0.25"/>
    <row r="4717" ht="15" customHeight="1" x14ac:dyDescent="0.25"/>
    <row r="4718" ht="15" customHeight="1" x14ac:dyDescent="0.25"/>
    <row r="4719" ht="15" customHeight="1" x14ac:dyDescent="0.25"/>
    <row r="4720" ht="15" customHeight="1" x14ac:dyDescent="0.25"/>
    <row r="4721" ht="15" customHeight="1" x14ac:dyDescent="0.25"/>
    <row r="4722" ht="15" customHeight="1" x14ac:dyDescent="0.25"/>
    <row r="4723" ht="15" customHeight="1" x14ac:dyDescent="0.25"/>
    <row r="4724" ht="15" customHeight="1" x14ac:dyDescent="0.25"/>
    <row r="4725" ht="15" customHeight="1" x14ac:dyDescent="0.25"/>
    <row r="4726" ht="15" customHeight="1" x14ac:dyDescent="0.25"/>
    <row r="4727" ht="15" customHeight="1" x14ac:dyDescent="0.25"/>
    <row r="4728" ht="15" customHeight="1" x14ac:dyDescent="0.25"/>
    <row r="4729" ht="15" customHeight="1" x14ac:dyDescent="0.25"/>
    <row r="4730" ht="15" customHeight="1" x14ac:dyDescent="0.25"/>
    <row r="4731" ht="15" customHeight="1" x14ac:dyDescent="0.25"/>
    <row r="4732" ht="15" customHeight="1" x14ac:dyDescent="0.25"/>
    <row r="4733" ht="15" customHeight="1" x14ac:dyDescent="0.25"/>
    <row r="4734" ht="15" customHeight="1" x14ac:dyDescent="0.25"/>
    <row r="4735" ht="15" customHeight="1" x14ac:dyDescent="0.25"/>
    <row r="4736" ht="15" customHeight="1" x14ac:dyDescent="0.25"/>
    <row r="4737" ht="15" customHeight="1" x14ac:dyDescent="0.25"/>
    <row r="4738" ht="15" customHeight="1" x14ac:dyDescent="0.25"/>
    <row r="4739" ht="15" customHeight="1" x14ac:dyDescent="0.25"/>
    <row r="4740" ht="15" customHeight="1" x14ac:dyDescent="0.25"/>
    <row r="4741" ht="15" customHeight="1" x14ac:dyDescent="0.25"/>
    <row r="4742" ht="15" customHeight="1" x14ac:dyDescent="0.25"/>
    <row r="4743" ht="15" customHeight="1" x14ac:dyDescent="0.25"/>
    <row r="4744" ht="15" customHeight="1" x14ac:dyDescent="0.25"/>
    <row r="4745" ht="15" customHeight="1" x14ac:dyDescent="0.25"/>
    <row r="4746" ht="15" customHeight="1" x14ac:dyDescent="0.25"/>
    <row r="4747" ht="15" customHeight="1" x14ac:dyDescent="0.25"/>
    <row r="4748" ht="15" customHeight="1" x14ac:dyDescent="0.25"/>
    <row r="4749" ht="15" customHeight="1" x14ac:dyDescent="0.25"/>
    <row r="4750" ht="15" customHeight="1" x14ac:dyDescent="0.25"/>
    <row r="4751" ht="15" customHeight="1" x14ac:dyDescent="0.25"/>
    <row r="4752" ht="15" customHeight="1" x14ac:dyDescent="0.25"/>
    <row r="4753" ht="15" customHeight="1" x14ac:dyDescent="0.25"/>
    <row r="4754" ht="15" customHeight="1" x14ac:dyDescent="0.25"/>
    <row r="4755" ht="15" customHeight="1" x14ac:dyDescent="0.25"/>
    <row r="4756" ht="15" customHeight="1" x14ac:dyDescent="0.25"/>
    <row r="4757" ht="15" customHeight="1" x14ac:dyDescent="0.25"/>
    <row r="4758" ht="15" customHeight="1" x14ac:dyDescent="0.25"/>
    <row r="4759" ht="15" customHeight="1" x14ac:dyDescent="0.25"/>
    <row r="4760" ht="15" customHeight="1" x14ac:dyDescent="0.25"/>
    <row r="4761" ht="15" customHeight="1" x14ac:dyDescent="0.25"/>
    <row r="4762" ht="15" customHeight="1" x14ac:dyDescent="0.25"/>
    <row r="4763" ht="15" customHeight="1" x14ac:dyDescent="0.25"/>
    <row r="4764" ht="15" customHeight="1" x14ac:dyDescent="0.25"/>
    <row r="4765" ht="15" customHeight="1" x14ac:dyDescent="0.25"/>
    <row r="4766" ht="15" customHeight="1" x14ac:dyDescent="0.25"/>
    <row r="4767" ht="15" customHeight="1" x14ac:dyDescent="0.25"/>
    <row r="4768" ht="15" customHeight="1" x14ac:dyDescent="0.25"/>
    <row r="4769" ht="15" customHeight="1" x14ac:dyDescent="0.25"/>
    <row r="4770" ht="15" customHeight="1" x14ac:dyDescent="0.25"/>
    <row r="4771" ht="15" customHeight="1" x14ac:dyDescent="0.25"/>
    <row r="4772" ht="15" customHeight="1" x14ac:dyDescent="0.25"/>
    <row r="4773" ht="15" customHeight="1" x14ac:dyDescent="0.25"/>
    <row r="4774" ht="15" customHeight="1" x14ac:dyDescent="0.25"/>
    <row r="4775" ht="15" customHeight="1" x14ac:dyDescent="0.25"/>
    <row r="4776" ht="15" customHeight="1" x14ac:dyDescent="0.25"/>
    <row r="4777" ht="15" customHeight="1" x14ac:dyDescent="0.25"/>
    <row r="4778" ht="15" customHeight="1" x14ac:dyDescent="0.25"/>
    <row r="4779" ht="15" customHeight="1" x14ac:dyDescent="0.25"/>
    <row r="4780" ht="15" customHeight="1" x14ac:dyDescent="0.25"/>
    <row r="4781" ht="15" customHeight="1" x14ac:dyDescent="0.25"/>
    <row r="4782" ht="15" customHeight="1" x14ac:dyDescent="0.25"/>
    <row r="4783" ht="15" customHeight="1" x14ac:dyDescent="0.25"/>
    <row r="4784" ht="15" customHeight="1" x14ac:dyDescent="0.25"/>
    <row r="4785" ht="15" customHeight="1" x14ac:dyDescent="0.25"/>
    <row r="4786" ht="15" customHeight="1" x14ac:dyDescent="0.25"/>
    <row r="4787" ht="15" customHeight="1" x14ac:dyDescent="0.25"/>
    <row r="4788" ht="15" customHeight="1" x14ac:dyDescent="0.25"/>
    <row r="4789" ht="15" customHeight="1" x14ac:dyDescent="0.25"/>
    <row r="4790" ht="15" customHeight="1" x14ac:dyDescent="0.25"/>
    <row r="4791" ht="15" customHeight="1" x14ac:dyDescent="0.25"/>
    <row r="4792" ht="15" customHeight="1" x14ac:dyDescent="0.25"/>
    <row r="4793" ht="15" customHeight="1" x14ac:dyDescent="0.25"/>
    <row r="4794" ht="15" customHeight="1" x14ac:dyDescent="0.25"/>
    <row r="4795" ht="15" customHeight="1" x14ac:dyDescent="0.25"/>
    <row r="4796" ht="15" customHeight="1" x14ac:dyDescent="0.25"/>
    <row r="4797" ht="15" customHeight="1" x14ac:dyDescent="0.25"/>
    <row r="4798" ht="15" customHeight="1" x14ac:dyDescent="0.25"/>
    <row r="4799" ht="15" customHeight="1" x14ac:dyDescent="0.25"/>
    <row r="4800" ht="15" customHeight="1" x14ac:dyDescent="0.25"/>
    <row r="4801" ht="15" customHeight="1" x14ac:dyDescent="0.25"/>
    <row r="4802" ht="15" customHeight="1" x14ac:dyDescent="0.25"/>
    <row r="4803" ht="15" customHeight="1" x14ac:dyDescent="0.25"/>
    <row r="4804" ht="15" customHeight="1" x14ac:dyDescent="0.25"/>
    <row r="4805" ht="15" customHeight="1" x14ac:dyDescent="0.25"/>
    <row r="4806" ht="15" customHeight="1" x14ac:dyDescent="0.25"/>
    <row r="4807" ht="15" customHeight="1" x14ac:dyDescent="0.25"/>
    <row r="4808" ht="15" customHeight="1" x14ac:dyDescent="0.25"/>
    <row r="4809" ht="15" customHeight="1" x14ac:dyDescent="0.25"/>
    <row r="4810" ht="15" customHeight="1" x14ac:dyDescent="0.25"/>
    <row r="4811" ht="15" customHeight="1" x14ac:dyDescent="0.25"/>
    <row r="4812" ht="15" customHeight="1" x14ac:dyDescent="0.25"/>
    <row r="4813" ht="15" customHeight="1" x14ac:dyDescent="0.25"/>
    <row r="4814" ht="15" customHeight="1" x14ac:dyDescent="0.25"/>
    <row r="4815" ht="15" customHeight="1" x14ac:dyDescent="0.25"/>
    <row r="4816" ht="15" customHeight="1" x14ac:dyDescent="0.25"/>
    <row r="4817" ht="15" customHeight="1" x14ac:dyDescent="0.25"/>
    <row r="4818" ht="15" customHeight="1" x14ac:dyDescent="0.25"/>
    <row r="4819" ht="15" customHeight="1" x14ac:dyDescent="0.25"/>
    <row r="4820" ht="15" customHeight="1" x14ac:dyDescent="0.25"/>
    <row r="4821" ht="15" customHeight="1" x14ac:dyDescent="0.25"/>
    <row r="4822" ht="15" customHeight="1" x14ac:dyDescent="0.25"/>
    <row r="4823" ht="15" customHeight="1" x14ac:dyDescent="0.25"/>
    <row r="4824" ht="15" customHeight="1" x14ac:dyDescent="0.25"/>
    <row r="4825" ht="15" customHeight="1" x14ac:dyDescent="0.25"/>
    <row r="4826" ht="15" customHeight="1" x14ac:dyDescent="0.25"/>
    <row r="4827" ht="15" customHeight="1" x14ac:dyDescent="0.25"/>
    <row r="4828" ht="15" customHeight="1" x14ac:dyDescent="0.25"/>
    <row r="4829" ht="15" customHeight="1" x14ac:dyDescent="0.25"/>
    <row r="4830" ht="15" customHeight="1" x14ac:dyDescent="0.25"/>
    <row r="4831" ht="15" customHeight="1" x14ac:dyDescent="0.25"/>
    <row r="4832" ht="15" customHeight="1" x14ac:dyDescent="0.25"/>
    <row r="4833" ht="15" customHeight="1" x14ac:dyDescent="0.25"/>
    <row r="4834" ht="15" customHeight="1" x14ac:dyDescent="0.25"/>
    <row r="4835" ht="15" customHeight="1" x14ac:dyDescent="0.25"/>
    <row r="4836" ht="15" customHeight="1" x14ac:dyDescent="0.25"/>
    <row r="4837" ht="15" customHeight="1" x14ac:dyDescent="0.25"/>
    <row r="4838" ht="15" customHeight="1" x14ac:dyDescent="0.25"/>
    <row r="4839" ht="15" customHeight="1" x14ac:dyDescent="0.25"/>
    <row r="4840" ht="15" customHeight="1" x14ac:dyDescent="0.25"/>
    <row r="4841" ht="15" customHeight="1" x14ac:dyDescent="0.25"/>
    <row r="4842" ht="15" customHeight="1" x14ac:dyDescent="0.25"/>
    <row r="4843" ht="15" customHeight="1" x14ac:dyDescent="0.25"/>
    <row r="4844" ht="15" customHeight="1" x14ac:dyDescent="0.25"/>
    <row r="4845" ht="15" customHeight="1" x14ac:dyDescent="0.25"/>
    <row r="4846" ht="15" customHeight="1" x14ac:dyDescent="0.25"/>
    <row r="4847" ht="15" customHeight="1" x14ac:dyDescent="0.25"/>
    <row r="4848" ht="15" customHeight="1" x14ac:dyDescent="0.25"/>
    <row r="4849" ht="15" customHeight="1" x14ac:dyDescent="0.25"/>
    <row r="4850" ht="15" customHeight="1" x14ac:dyDescent="0.25"/>
    <row r="4851" ht="15" customHeight="1" x14ac:dyDescent="0.25"/>
    <row r="4852" ht="15" customHeight="1" x14ac:dyDescent="0.25"/>
    <row r="4853" ht="15" customHeight="1" x14ac:dyDescent="0.25"/>
    <row r="4854" ht="15" customHeight="1" x14ac:dyDescent="0.25"/>
    <row r="4855" ht="15" customHeight="1" x14ac:dyDescent="0.25"/>
    <row r="4856" ht="15" customHeight="1" x14ac:dyDescent="0.25"/>
    <row r="4857" ht="15" customHeight="1" x14ac:dyDescent="0.25"/>
    <row r="4858" ht="15" customHeight="1" x14ac:dyDescent="0.25"/>
    <row r="4859" ht="15" customHeight="1" x14ac:dyDescent="0.25"/>
    <row r="4860" ht="15" customHeight="1" x14ac:dyDescent="0.25"/>
    <row r="4861" ht="15" customHeight="1" x14ac:dyDescent="0.25"/>
    <row r="4862" ht="15" customHeight="1" x14ac:dyDescent="0.25"/>
    <row r="4863" ht="15" customHeight="1" x14ac:dyDescent="0.25"/>
    <row r="4864" ht="15" customHeight="1" x14ac:dyDescent="0.25"/>
    <row r="4865" ht="15" customHeight="1" x14ac:dyDescent="0.25"/>
    <row r="4866" ht="15" customHeight="1" x14ac:dyDescent="0.25"/>
    <row r="4867" ht="15" customHeight="1" x14ac:dyDescent="0.25"/>
    <row r="4868" ht="15" customHeight="1" x14ac:dyDescent="0.25"/>
    <row r="4869" ht="15" customHeight="1" x14ac:dyDescent="0.25"/>
    <row r="4870" ht="15" customHeight="1" x14ac:dyDescent="0.25"/>
    <row r="4871" ht="15" customHeight="1" x14ac:dyDescent="0.25"/>
    <row r="4872" ht="15" customHeight="1" x14ac:dyDescent="0.25"/>
    <row r="4873" ht="15" customHeight="1" x14ac:dyDescent="0.25"/>
    <row r="4874" ht="15" customHeight="1" x14ac:dyDescent="0.25"/>
    <row r="4875" ht="15" customHeight="1" x14ac:dyDescent="0.25"/>
    <row r="4876" ht="15" customHeight="1" x14ac:dyDescent="0.25"/>
    <row r="4877" ht="15" customHeight="1" x14ac:dyDescent="0.25"/>
    <row r="4878" ht="15" customHeight="1" x14ac:dyDescent="0.25"/>
    <row r="4879" ht="15" customHeight="1" x14ac:dyDescent="0.25"/>
    <row r="4880" ht="15" customHeight="1" x14ac:dyDescent="0.25"/>
    <row r="4881" ht="15" customHeight="1" x14ac:dyDescent="0.25"/>
    <row r="4882" ht="15" customHeight="1" x14ac:dyDescent="0.25"/>
    <row r="4883" ht="15" customHeight="1" x14ac:dyDescent="0.25"/>
    <row r="4884" ht="15" customHeight="1" x14ac:dyDescent="0.25"/>
    <row r="4885" ht="15" customHeight="1" x14ac:dyDescent="0.25"/>
    <row r="4886" ht="15" customHeight="1" x14ac:dyDescent="0.25"/>
    <row r="4887" ht="15" customHeight="1" x14ac:dyDescent="0.25"/>
    <row r="4888" ht="15" customHeight="1" x14ac:dyDescent="0.25"/>
    <row r="4889" ht="15" customHeight="1" x14ac:dyDescent="0.25"/>
    <row r="4890" ht="15" customHeight="1" x14ac:dyDescent="0.25"/>
    <row r="4891" ht="15" customHeight="1" x14ac:dyDescent="0.25"/>
    <row r="4892" ht="15" customHeight="1" x14ac:dyDescent="0.25"/>
    <row r="4893" ht="15" customHeight="1" x14ac:dyDescent="0.25"/>
    <row r="4894" ht="15" customHeight="1" x14ac:dyDescent="0.25"/>
    <row r="4895" ht="15" customHeight="1" x14ac:dyDescent="0.25"/>
    <row r="4896" ht="15" customHeight="1" x14ac:dyDescent="0.25"/>
    <row r="4897" ht="15" customHeight="1" x14ac:dyDescent="0.25"/>
    <row r="4898" ht="15" customHeight="1" x14ac:dyDescent="0.25"/>
    <row r="4899" ht="15" customHeight="1" x14ac:dyDescent="0.25"/>
    <row r="4900" ht="15" customHeight="1" x14ac:dyDescent="0.25"/>
    <row r="4901" ht="15" customHeight="1" x14ac:dyDescent="0.25"/>
    <row r="4902" ht="15" customHeight="1" x14ac:dyDescent="0.25"/>
    <row r="4903" ht="15" customHeight="1" x14ac:dyDescent="0.25"/>
    <row r="4904" ht="15" customHeight="1" x14ac:dyDescent="0.25"/>
    <row r="4905" ht="15" customHeight="1" x14ac:dyDescent="0.25"/>
    <row r="4906" ht="15" customHeight="1" x14ac:dyDescent="0.25"/>
    <row r="4907" ht="15" customHeight="1" x14ac:dyDescent="0.25"/>
    <row r="4908" ht="15" customHeight="1" x14ac:dyDescent="0.25"/>
    <row r="4909" ht="15" customHeight="1" x14ac:dyDescent="0.25"/>
    <row r="4910" ht="15" customHeight="1" x14ac:dyDescent="0.25"/>
    <row r="4911" ht="15" customHeight="1" x14ac:dyDescent="0.25"/>
    <row r="4912" ht="15" customHeight="1" x14ac:dyDescent="0.25"/>
    <row r="4913" ht="15" customHeight="1" x14ac:dyDescent="0.25"/>
    <row r="4914" ht="15" customHeight="1" x14ac:dyDescent="0.25"/>
    <row r="4915" ht="15" customHeight="1" x14ac:dyDescent="0.25"/>
    <row r="4916" ht="15" customHeight="1" x14ac:dyDescent="0.25"/>
    <row r="4917" ht="15" customHeight="1" x14ac:dyDescent="0.25"/>
    <row r="4918" ht="15" customHeight="1" x14ac:dyDescent="0.25"/>
    <row r="4919" ht="15" customHeight="1" x14ac:dyDescent="0.25"/>
    <row r="4920" ht="15" customHeight="1" x14ac:dyDescent="0.25"/>
    <row r="4921" ht="15" customHeight="1" x14ac:dyDescent="0.25"/>
    <row r="4922" ht="15" customHeight="1" x14ac:dyDescent="0.25"/>
    <row r="4923" ht="15" customHeight="1" x14ac:dyDescent="0.25"/>
    <row r="4924" ht="15" customHeight="1" x14ac:dyDescent="0.25"/>
    <row r="4925" ht="15" customHeight="1" x14ac:dyDescent="0.25"/>
    <row r="4926" ht="15" customHeight="1" x14ac:dyDescent="0.25"/>
    <row r="4927" ht="15" customHeight="1" x14ac:dyDescent="0.25"/>
    <row r="4928" ht="15" customHeight="1" x14ac:dyDescent="0.25"/>
    <row r="4929" ht="15" customHeight="1" x14ac:dyDescent="0.25"/>
    <row r="4930" ht="15" customHeight="1" x14ac:dyDescent="0.25"/>
    <row r="4931" ht="15" customHeight="1" x14ac:dyDescent="0.25"/>
    <row r="4932" ht="15" customHeight="1" x14ac:dyDescent="0.25"/>
    <row r="4933" ht="15" customHeight="1" x14ac:dyDescent="0.25"/>
    <row r="4934" ht="15" customHeight="1" x14ac:dyDescent="0.25"/>
    <row r="4935" ht="15" customHeight="1" x14ac:dyDescent="0.25"/>
    <row r="4936" ht="15" customHeight="1" x14ac:dyDescent="0.25"/>
    <row r="4937" ht="15" customHeight="1" x14ac:dyDescent="0.25"/>
    <row r="4938" ht="15" customHeight="1" x14ac:dyDescent="0.25"/>
    <row r="4939" ht="15" customHeight="1" x14ac:dyDescent="0.25"/>
    <row r="4940" ht="15" customHeight="1" x14ac:dyDescent="0.25"/>
    <row r="4941" ht="15" customHeight="1" x14ac:dyDescent="0.25"/>
    <row r="4942" ht="15" customHeight="1" x14ac:dyDescent="0.25"/>
    <row r="4943" ht="15" customHeight="1" x14ac:dyDescent="0.25"/>
    <row r="4944" ht="15" customHeight="1" x14ac:dyDescent="0.25"/>
    <row r="4945" ht="15" customHeight="1" x14ac:dyDescent="0.25"/>
    <row r="4946" ht="15" customHeight="1" x14ac:dyDescent="0.25"/>
    <row r="4947" ht="15" customHeight="1" x14ac:dyDescent="0.25"/>
    <row r="4948" ht="15" customHeight="1" x14ac:dyDescent="0.25"/>
    <row r="4949" ht="15" customHeight="1" x14ac:dyDescent="0.25"/>
    <row r="4950" ht="15" customHeight="1" x14ac:dyDescent="0.25"/>
    <row r="4951" ht="15" customHeight="1" x14ac:dyDescent="0.25"/>
    <row r="4952" ht="15" customHeight="1" x14ac:dyDescent="0.25"/>
    <row r="4953" ht="15" customHeight="1" x14ac:dyDescent="0.25"/>
    <row r="4954" ht="15" customHeight="1" x14ac:dyDescent="0.25"/>
    <row r="4955" ht="15" customHeight="1" x14ac:dyDescent="0.25"/>
    <row r="4956" ht="15" customHeight="1" x14ac:dyDescent="0.25"/>
    <row r="4957" ht="15" customHeight="1" x14ac:dyDescent="0.25"/>
    <row r="4958" ht="15" customHeight="1" x14ac:dyDescent="0.25"/>
    <row r="4959" ht="15" customHeight="1" x14ac:dyDescent="0.25"/>
    <row r="4960" ht="15" customHeight="1" x14ac:dyDescent="0.25"/>
    <row r="4961" ht="15" customHeight="1" x14ac:dyDescent="0.25"/>
    <row r="4962" ht="15" customHeight="1" x14ac:dyDescent="0.25"/>
    <row r="4963" ht="15" customHeight="1" x14ac:dyDescent="0.25"/>
    <row r="4964" ht="15" customHeight="1" x14ac:dyDescent="0.25"/>
    <row r="4965" ht="15" customHeight="1" x14ac:dyDescent="0.25"/>
    <row r="4966" ht="15" customHeight="1" x14ac:dyDescent="0.25"/>
    <row r="4967" ht="15" customHeight="1" x14ac:dyDescent="0.25"/>
    <row r="4968" ht="15" customHeight="1" x14ac:dyDescent="0.25"/>
    <row r="4969" ht="15" customHeight="1" x14ac:dyDescent="0.25"/>
    <row r="4970" ht="15" customHeight="1" x14ac:dyDescent="0.25"/>
    <row r="4971" ht="15" customHeight="1" x14ac:dyDescent="0.25"/>
    <row r="4972" ht="15" customHeight="1" x14ac:dyDescent="0.25"/>
    <row r="4973" ht="15" customHeight="1" x14ac:dyDescent="0.25"/>
    <row r="4974" ht="15" customHeight="1" x14ac:dyDescent="0.25"/>
    <row r="4975" ht="15" customHeight="1" x14ac:dyDescent="0.25"/>
    <row r="4976" ht="15" customHeight="1" x14ac:dyDescent="0.25"/>
    <row r="4977" ht="15" customHeight="1" x14ac:dyDescent="0.25"/>
    <row r="4978" ht="15" customHeight="1" x14ac:dyDescent="0.25"/>
    <row r="4979" ht="15" customHeight="1" x14ac:dyDescent="0.25"/>
    <row r="4980" ht="15" customHeight="1" x14ac:dyDescent="0.25"/>
    <row r="4981" ht="15" customHeight="1" x14ac:dyDescent="0.25"/>
    <row r="4982" ht="15" customHeight="1" x14ac:dyDescent="0.25"/>
    <row r="4983" ht="15" customHeight="1" x14ac:dyDescent="0.25"/>
    <row r="4984" ht="15" customHeight="1" x14ac:dyDescent="0.25"/>
    <row r="4985" ht="15" customHeight="1" x14ac:dyDescent="0.25"/>
    <row r="4986" ht="15" customHeight="1" x14ac:dyDescent="0.25"/>
    <row r="4987" ht="15" customHeight="1" x14ac:dyDescent="0.25"/>
    <row r="4988" ht="15" customHeight="1" x14ac:dyDescent="0.25"/>
    <row r="4989" ht="15" customHeight="1" x14ac:dyDescent="0.25"/>
    <row r="4990" ht="15" customHeight="1" x14ac:dyDescent="0.25"/>
    <row r="4991" ht="15" customHeight="1" x14ac:dyDescent="0.25"/>
    <row r="4992" ht="15" customHeight="1" x14ac:dyDescent="0.25"/>
    <row r="4993" ht="15" customHeight="1" x14ac:dyDescent="0.25"/>
    <row r="4994" ht="15" customHeight="1" x14ac:dyDescent="0.25"/>
    <row r="4995" ht="15" customHeight="1" x14ac:dyDescent="0.25"/>
    <row r="4996" ht="15" customHeight="1" x14ac:dyDescent="0.25"/>
    <row r="4997" ht="15" customHeight="1" x14ac:dyDescent="0.25"/>
    <row r="4998" ht="15" customHeight="1" x14ac:dyDescent="0.25"/>
    <row r="4999" ht="15" customHeight="1" x14ac:dyDescent="0.25"/>
    <row r="5000" ht="15" customHeight="1" x14ac:dyDescent="0.25"/>
    <row r="5001" ht="15" customHeight="1" x14ac:dyDescent="0.25"/>
    <row r="5002" ht="15" customHeight="1" x14ac:dyDescent="0.25"/>
    <row r="5003" ht="15" customHeight="1" x14ac:dyDescent="0.25"/>
    <row r="5004" ht="15" customHeight="1" x14ac:dyDescent="0.25"/>
    <row r="5005" ht="15" customHeight="1" x14ac:dyDescent="0.25"/>
    <row r="5006" ht="15" customHeight="1" x14ac:dyDescent="0.25"/>
    <row r="5007" ht="15" customHeight="1" x14ac:dyDescent="0.25"/>
    <row r="5008" ht="15" customHeight="1" x14ac:dyDescent="0.25"/>
    <row r="5009" ht="15" customHeight="1" x14ac:dyDescent="0.25"/>
    <row r="5010" ht="15" customHeight="1" x14ac:dyDescent="0.25"/>
    <row r="5011" ht="15" customHeight="1" x14ac:dyDescent="0.25"/>
    <row r="5012" ht="15" customHeight="1" x14ac:dyDescent="0.25"/>
    <row r="5013" ht="15" customHeight="1" x14ac:dyDescent="0.25"/>
    <row r="5014" ht="15" customHeight="1" x14ac:dyDescent="0.25"/>
    <row r="5015" ht="15" customHeight="1" x14ac:dyDescent="0.25"/>
    <row r="5016" ht="15" customHeight="1" x14ac:dyDescent="0.25"/>
    <row r="5017" ht="15" customHeight="1" x14ac:dyDescent="0.25"/>
    <row r="5018" ht="15" customHeight="1" x14ac:dyDescent="0.25"/>
    <row r="5019" ht="15" customHeight="1" x14ac:dyDescent="0.25"/>
    <row r="5020" ht="15" customHeight="1" x14ac:dyDescent="0.25"/>
    <row r="5021" ht="15" customHeight="1" x14ac:dyDescent="0.25"/>
    <row r="5022" ht="15" customHeight="1" x14ac:dyDescent="0.25"/>
    <row r="5023" ht="15" customHeight="1" x14ac:dyDescent="0.25"/>
    <row r="5024" ht="15" customHeight="1" x14ac:dyDescent="0.25"/>
    <row r="5025" ht="15" customHeight="1" x14ac:dyDescent="0.25"/>
    <row r="5026" ht="15" customHeight="1" x14ac:dyDescent="0.25"/>
    <row r="5027" ht="15" customHeight="1" x14ac:dyDescent="0.25"/>
    <row r="5028" ht="15" customHeight="1" x14ac:dyDescent="0.25"/>
    <row r="5029" ht="15" customHeight="1" x14ac:dyDescent="0.25"/>
    <row r="5030" ht="15" customHeight="1" x14ac:dyDescent="0.25"/>
    <row r="5031" ht="15" customHeight="1" x14ac:dyDescent="0.25"/>
    <row r="5032" ht="15" customHeight="1" x14ac:dyDescent="0.25"/>
    <row r="5033" ht="15" customHeight="1" x14ac:dyDescent="0.25"/>
    <row r="5034" ht="15" customHeight="1" x14ac:dyDescent="0.25"/>
    <row r="5035" ht="15" customHeight="1" x14ac:dyDescent="0.25"/>
    <row r="5036" ht="15" customHeight="1" x14ac:dyDescent="0.25"/>
    <row r="5037" ht="15" customHeight="1" x14ac:dyDescent="0.25"/>
    <row r="5038" ht="15" customHeight="1" x14ac:dyDescent="0.25"/>
    <row r="5039" ht="15" customHeight="1" x14ac:dyDescent="0.25"/>
    <row r="5040" ht="15" customHeight="1" x14ac:dyDescent="0.25"/>
    <row r="5041" ht="15" customHeight="1" x14ac:dyDescent="0.25"/>
    <row r="5042" ht="15" customHeight="1" x14ac:dyDescent="0.25"/>
    <row r="5043" ht="15" customHeight="1" x14ac:dyDescent="0.25"/>
    <row r="5044" ht="15" customHeight="1" x14ac:dyDescent="0.25"/>
    <row r="5045" ht="15" customHeight="1" x14ac:dyDescent="0.25"/>
    <row r="5046" ht="15" customHeight="1" x14ac:dyDescent="0.25"/>
    <row r="5047" ht="15" customHeight="1" x14ac:dyDescent="0.25"/>
    <row r="5048" ht="15" customHeight="1" x14ac:dyDescent="0.25"/>
    <row r="5049" ht="15" customHeight="1" x14ac:dyDescent="0.25"/>
    <row r="5050" ht="15" customHeight="1" x14ac:dyDescent="0.25"/>
    <row r="5051" ht="15" customHeight="1" x14ac:dyDescent="0.25"/>
    <row r="5052" ht="15" customHeight="1" x14ac:dyDescent="0.25"/>
    <row r="5053" ht="15" customHeight="1" x14ac:dyDescent="0.25"/>
    <row r="5054" ht="15" customHeight="1" x14ac:dyDescent="0.25"/>
    <row r="5055" ht="15" customHeight="1" x14ac:dyDescent="0.25"/>
    <row r="5056" ht="15" customHeight="1" x14ac:dyDescent="0.25"/>
    <row r="5057" ht="15" customHeight="1" x14ac:dyDescent="0.25"/>
    <row r="5058" ht="15" customHeight="1" x14ac:dyDescent="0.25"/>
    <row r="5059" ht="15" customHeight="1" x14ac:dyDescent="0.25"/>
    <row r="5060" ht="15" customHeight="1" x14ac:dyDescent="0.25"/>
    <row r="5061" ht="15" customHeight="1" x14ac:dyDescent="0.25"/>
    <row r="5062" ht="15" customHeight="1" x14ac:dyDescent="0.25"/>
    <row r="5063" ht="15" customHeight="1" x14ac:dyDescent="0.25"/>
    <row r="5064" ht="15" customHeight="1" x14ac:dyDescent="0.25"/>
    <row r="5065" ht="15" customHeight="1" x14ac:dyDescent="0.25"/>
    <row r="5066" ht="15" customHeight="1" x14ac:dyDescent="0.25"/>
    <row r="5067" ht="15" customHeight="1" x14ac:dyDescent="0.25"/>
    <row r="5068" ht="15" customHeight="1" x14ac:dyDescent="0.25"/>
    <row r="5069" ht="15" customHeight="1" x14ac:dyDescent="0.25"/>
    <row r="5070" ht="15" customHeight="1" x14ac:dyDescent="0.25"/>
    <row r="5071" ht="15" customHeight="1" x14ac:dyDescent="0.25"/>
    <row r="5072" ht="15" customHeight="1" x14ac:dyDescent="0.25"/>
    <row r="5073" ht="15" customHeight="1" x14ac:dyDescent="0.25"/>
    <row r="5074" ht="15" customHeight="1" x14ac:dyDescent="0.25"/>
    <row r="5075" ht="15" customHeight="1" x14ac:dyDescent="0.25"/>
    <row r="5076" ht="15" customHeight="1" x14ac:dyDescent="0.25"/>
    <row r="5077" ht="15" customHeight="1" x14ac:dyDescent="0.25"/>
    <row r="5078" ht="15" customHeight="1" x14ac:dyDescent="0.25"/>
    <row r="5079" ht="15" customHeight="1" x14ac:dyDescent="0.25"/>
    <row r="5080" ht="15" customHeight="1" x14ac:dyDescent="0.25"/>
    <row r="5081" ht="15" customHeight="1" x14ac:dyDescent="0.25"/>
    <row r="5082" ht="15" customHeight="1" x14ac:dyDescent="0.25"/>
    <row r="5083" ht="15" customHeight="1" x14ac:dyDescent="0.25"/>
    <row r="5084" ht="15" customHeight="1" x14ac:dyDescent="0.25"/>
    <row r="5085" ht="15" customHeight="1" x14ac:dyDescent="0.25"/>
    <row r="5086" ht="15" customHeight="1" x14ac:dyDescent="0.25"/>
    <row r="5087" ht="15" customHeight="1" x14ac:dyDescent="0.25"/>
    <row r="5088" ht="15" customHeight="1" x14ac:dyDescent="0.25"/>
    <row r="5089" ht="15" customHeight="1" x14ac:dyDescent="0.25"/>
    <row r="5090" ht="15" customHeight="1" x14ac:dyDescent="0.25"/>
    <row r="5091" ht="15" customHeight="1" x14ac:dyDescent="0.25"/>
    <row r="5092" ht="15" customHeight="1" x14ac:dyDescent="0.25"/>
    <row r="5093" ht="15" customHeight="1" x14ac:dyDescent="0.25"/>
    <row r="5094" ht="15" customHeight="1" x14ac:dyDescent="0.25"/>
    <row r="5095" ht="15" customHeight="1" x14ac:dyDescent="0.25"/>
    <row r="5096" ht="15" customHeight="1" x14ac:dyDescent="0.25"/>
    <row r="5097" ht="15" customHeight="1" x14ac:dyDescent="0.25"/>
    <row r="5098" ht="15" customHeight="1" x14ac:dyDescent="0.25"/>
    <row r="5099" ht="15" customHeight="1" x14ac:dyDescent="0.25"/>
    <row r="5100" ht="15" customHeight="1" x14ac:dyDescent="0.25"/>
    <row r="5101" ht="15" customHeight="1" x14ac:dyDescent="0.25"/>
    <row r="5102" ht="15" customHeight="1" x14ac:dyDescent="0.25"/>
    <row r="5103" ht="15" customHeight="1" x14ac:dyDescent="0.25"/>
    <row r="5104" ht="15" customHeight="1" x14ac:dyDescent="0.25"/>
    <row r="5105" ht="15" customHeight="1" x14ac:dyDescent="0.25"/>
    <row r="5106" ht="15" customHeight="1" x14ac:dyDescent="0.25"/>
    <row r="5107" ht="15" customHeight="1" x14ac:dyDescent="0.25"/>
    <row r="5108" ht="15" customHeight="1" x14ac:dyDescent="0.25"/>
    <row r="5109" ht="15" customHeight="1" x14ac:dyDescent="0.25"/>
    <row r="5110" ht="15" customHeight="1" x14ac:dyDescent="0.25"/>
    <row r="5111" ht="15" customHeight="1" x14ac:dyDescent="0.25"/>
    <row r="5112" ht="15" customHeight="1" x14ac:dyDescent="0.25"/>
    <row r="5113" ht="15" customHeight="1" x14ac:dyDescent="0.25"/>
    <row r="5114" ht="15" customHeight="1" x14ac:dyDescent="0.25"/>
    <row r="5115" ht="15" customHeight="1" x14ac:dyDescent="0.25"/>
    <row r="5116" ht="15" customHeight="1" x14ac:dyDescent="0.25"/>
    <row r="5117" ht="15" customHeight="1" x14ac:dyDescent="0.25"/>
    <row r="5118" ht="15" customHeight="1" x14ac:dyDescent="0.25"/>
    <row r="5119" ht="15" customHeight="1" x14ac:dyDescent="0.25"/>
    <row r="5120" ht="15" customHeight="1" x14ac:dyDescent="0.25"/>
    <row r="5121" ht="15" customHeight="1" x14ac:dyDescent="0.25"/>
    <row r="5122" ht="15" customHeight="1" x14ac:dyDescent="0.25"/>
    <row r="5123" ht="15" customHeight="1" x14ac:dyDescent="0.25"/>
    <row r="5124" ht="15" customHeight="1" x14ac:dyDescent="0.25"/>
    <row r="5125" ht="15" customHeight="1" x14ac:dyDescent="0.25"/>
    <row r="5126" ht="15" customHeight="1" x14ac:dyDescent="0.25"/>
    <row r="5127" ht="15" customHeight="1" x14ac:dyDescent="0.25"/>
    <row r="5128" ht="15" customHeight="1" x14ac:dyDescent="0.25"/>
    <row r="5129" ht="15" customHeight="1" x14ac:dyDescent="0.25"/>
    <row r="5130" ht="15" customHeight="1" x14ac:dyDescent="0.25"/>
    <row r="5131" ht="15" customHeight="1" x14ac:dyDescent="0.25"/>
    <row r="5132" ht="15" customHeight="1" x14ac:dyDescent="0.25"/>
    <row r="5133" ht="15" customHeight="1" x14ac:dyDescent="0.25"/>
    <row r="5134" ht="15" customHeight="1" x14ac:dyDescent="0.25"/>
    <row r="5135" ht="15" customHeight="1" x14ac:dyDescent="0.25"/>
    <row r="5136" ht="15" customHeight="1" x14ac:dyDescent="0.25"/>
    <row r="5137" ht="15" customHeight="1" x14ac:dyDescent="0.25"/>
    <row r="5138" ht="15" customHeight="1" x14ac:dyDescent="0.25"/>
    <row r="5139" ht="15" customHeight="1" x14ac:dyDescent="0.25"/>
    <row r="5140" ht="15" customHeight="1" x14ac:dyDescent="0.25"/>
    <row r="5141" ht="15" customHeight="1" x14ac:dyDescent="0.25"/>
    <row r="5142" ht="15" customHeight="1" x14ac:dyDescent="0.25"/>
    <row r="5143" ht="15" customHeight="1" x14ac:dyDescent="0.25"/>
    <row r="5144" ht="15" customHeight="1" x14ac:dyDescent="0.25"/>
    <row r="5145" ht="15" customHeight="1" x14ac:dyDescent="0.25"/>
    <row r="5146" ht="15" customHeight="1" x14ac:dyDescent="0.25"/>
    <row r="5147" ht="15" customHeight="1" x14ac:dyDescent="0.25"/>
    <row r="5148" ht="15" customHeight="1" x14ac:dyDescent="0.25"/>
    <row r="5149" ht="15" customHeight="1" x14ac:dyDescent="0.25"/>
    <row r="5150" ht="15" customHeight="1" x14ac:dyDescent="0.25"/>
    <row r="5151" ht="15" customHeight="1" x14ac:dyDescent="0.25"/>
    <row r="5152" ht="15" customHeight="1" x14ac:dyDescent="0.25"/>
    <row r="5153" ht="15" customHeight="1" x14ac:dyDescent="0.25"/>
    <row r="5154" ht="15" customHeight="1" x14ac:dyDescent="0.25"/>
    <row r="5155" ht="15" customHeight="1" x14ac:dyDescent="0.25"/>
    <row r="5156" ht="15" customHeight="1" x14ac:dyDescent="0.25"/>
    <row r="5157" ht="15" customHeight="1" x14ac:dyDescent="0.25"/>
    <row r="5158" ht="15" customHeight="1" x14ac:dyDescent="0.25"/>
    <row r="5159" ht="15" customHeight="1" x14ac:dyDescent="0.25"/>
    <row r="5160" ht="15" customHeight="1" x14ac:dyDescent="0.25"/>
    <row r="5161" ht="15" customHeight="1" x14ac:dyDescent="0.25"/>
    <row r="5162" ht="15" customHeight="1" x14ac:dyDescent="0.25"/>
    <row r="5163" ht="15" customHeight="1" x14ac:dyDescent="0.25"/>
    <row r="5164" ht="15" customHeight="1" x14ac:dyDescent="0.25"/>
    <row r="5165" ht="15" customHeight="1" x14ac:dyDescent="0.25"/>
    <row r="5166" ht="15" customHeight="1" x14ac:dyDescent="0.25"/>
    <row r="5167" ht="15" customHeight="1" x14ac:dyDescent="0.25"/>
    <row r="5168" ht="15" customHeight="1" x14ac:dyDescent="0.25"/>
    <row r="5169" ht="15" customHeight="1" x14ac:dyDescent="0.25"/>
    <row r="5170" ht="15" customHeight="1" x14ac:dyDescent="0.25"/>
    <row r="5171" ht="15" customHeight="1" x14ac:dyDescent="0.25"/>
    <row r="5172" ht="15" customHeight="1" x14ac:dyDescent="0.25"/>
    <row r="5173" ht="15" customHeight="1" x14ac:dyDescent="0.25"/>
    <row r="5174" ht="15" customHeight="1" x14ac:dyDescent="0.25"/>
    <row r="5175" ht="15" customHeight="1" x14ac:dyDescent="0.25"/>
    <row r="5176" ht="15" customHeight="1" x14ac:dyDescent="0.25"/>
    <row r="5177" ht="15" customHeight="1" x14ac:dyDescent="0.25"/>
    <row r="5178" ht="15" customHeight="1" x14ac:dyDescent="0.25"/>
    <row r="5179" ht="15" customHeight="1" x14ac:dyDescent="0.25"/>
    <row r="5180" ht="15" customHeight="1" x14ac:dyDescent="0.25"/>
    <row r="5181" ht="15" customHeight="1" x14ac:dyDescent="0.25"/>
    <row r="5182" ht="15" customHeight="1" x14ac:dyDescent="0.25"/>
    <row r="5183" ht="15" customHeight="1" x14ac:dyDescent="0.25"/>
    <row r="5184" ht="15" customHeight="1" x14ac:dyDescent="0.25"/>
    <row r="5185" ht="15" customHeight="1" x14ac:dyDescent="0.25"/>
    <row r="5186" ht="15" customHeight="1" x14ac:dyDescent="0.25"/>
    <row r="5187" ht="15" customHeight="1" x14ac:dyDescent="0.25"/>
    <row r="5188" ht="15" customHeight="1" x14ac:dyDescent="0.25"/>
    <row r="5189" ht="15" customHeight="1" x14ac:dyDescent="0.25"/>
    <row r="5190" ht="15" customHeight="1" x14ac:dyDescent="0.25"/>
    <row r="5191" ht="15" customHeight="1" x14ac:dyDescent="0.25"/>
    <row r="5192" ht="15" customHeight="1" x14ac:dyDescent="0.25"/>
    <row r="5193" ht="15" customHeight="1" x14ac:dyDescent="0.25"/>
    <row r="5194" ht="15" customHeight="1" x14ac:dyDescent="0.25"/>
    <row r="5195" ht="15" customHeight="1" x14ac:dyDescent="0.25"/>
    <row r="5196" ht="15" customHeight="1" x14ac:dyDescent="0.25"/>
    <row r="5197" ht="15" customHeight="1" x14ac:dyDescent="0.25"/>
    <row r="5198" ht="15" customHeight="1" x14ac:dyDescent="0.25"/>
    <row r="5199" ht="15" customHeight="1" x14ac:dyDescent="0.25"/>
    <row r="5200" ht="15" customHeight="1" x14ac:dyDescent="0.25"/>
    <row r="5201" ht="15" customHeight="1" x14ac:dyDescent="0.25"/>
    <row r="5202" ht="15" customHeight="1" x14ac:dyDescent="0.25"/>
    <row r="5203" ht="15" customHeight="1" x14ac:dyDescent="0.25"/>
    <row r="5204" ht="15" customHeight="1" x14ac:dyDescent="0.25"/>
    <row r="5205" ht="15" customHeight="1" x14ac:dyDescent="0.25"/>
    <row r="5206" ht="15" customHeight="1" x14ac:dyDescent="0.25"/>
    <row r="5207" ht="15" customHeight="1" x14ac:dyDescent="0.25"/>
    <row r="5208" ht="15" customHeight="1" x14ac:dyDescent="0.25"/>
    <row r="5209" ht="15" customHeight="1" x14ac:dyDescent="0.25"/>
    <row r="5210" ht="15" customHeight="1" x14ac:dyDescent="0.25"/>
    <row r="5211" ht="15" customHeight="1" x14ac:dyDescent="0.25"/>
    <row r="5212" ht="15" customHeight="1" x14ac:dyDescent="0.25"/>
    <row r="5213" ht="15" customHeight="1" x14ac:dyDescent="0.25"/>
    <row r="5214" ht="15" customHeight="1" x14ac:dyDescent="0.25"/>
    <row r="5215" ht="15" customHeight="1" x14ac:dyDescent="0.25"/>
    <row r="5216" ht="15" customHeight="1" x14ac:dyDescent="0.25"/>
    <row r="5217" ht="15" customHeight="1" x14ac:dyDescent="0.25"/>
    <row r="5218" ht="15" customHeight="1" x14ac:dyDescent="0.25"/>
    <row r="5219" ht="15" customHeight="1" x14ac:dyDescent="0.25"/>
    <row r="5220" ht="15" customHeight="1" x14ac:dyDescent="0.25"/>
    <row r="5221" ht="15" customHeight="1" x14ac:dyDescent="0.25"/>
    <row r="5222" ht="15" customHeight="1" x14ac:dyDescent="0.25"/>
    <row r="5223" ht="15" customHeight="1" x14ac:dyDescent="0.25"/>
    <row r="5224" ht="15" customHeight="1" x14ac:dyDescent="0.25"/>
    <row r="5225" ht="15" customHeight="1" x14ac:dyDescent="0.25"/>
    <row r="5226" ht="15" customHeight="1" x14ac:dyDescent="0.25"/>
    <row r="5227" ht="15" customHeight="1" x14ac:dyDescent="0.25"/>
    <row r="5228" ht="15" customHeight="1" x14ac:dyDescent="0.25"/>
    <row r="5229" ht="15" customHeight="1" x14ac:dyDescent="0.25"/>
    <row r="5230" ht="15" customHeight="1" x14ac:dyDescent="0.25"/>
    <row r="5231" ht="15" customHeight="1" x14ac:dyDescent="0.25"/>
    <row r="5232" ht="15" customHeight="1" x14ac:dyDescent="0.25"/>
    <row r="5233" ht="15" customHeight="1" x14ac:dyDescent="0.25"/>
    <row r="5234" ht="15" customHeight="1" x14ac:dyDescent="0.25"/>
    <row r="5235" ht="15" customHeight="1" x14ac:dyDescent="0.25"/>
    <row r="5236" ht="15" customHeight="1" x14ac:dyDescent="0.25"/>
    <row r="5237" ht="15" customHeight="1" x14ac:dyDescent="0.25"/>
    <row r="5238" ht="15" customHeight="1" x14ac:dyDescent="0.25"/>
    <row r="5239" ht="15" customHeight="1" x14ac:dyDescent="0.25"/>
    <row r="5240" ht="15" customHeight="1" x14ac:dyDescent="0.25"/>
    <row r="5241" ht="15" customHeight="1" x14ac:dyDescent="0.25"/>
    <row r="5242" ht="15" customHeight="1" x14ac:dyDescent="0.25"/>
    <row r="5243" ht="15" customHeight="1" x14ac:dyDescent="0.25"/>
    <row r="5244" ht="15" customHeight="1" x14ac:dyDescent="0.25"/>
    <row r="5245" ht="15" customHeight="1" x14ac:dyDescent="0.25"/>
    <row r="5246" ht="15" customHeight="1" x14ac:dyDescent="0.25"/>
    <row r="5247" ht="15" customHeight="1" x14ac:dyDescent="0.25"/>
    <row r="5248" ht="15" customHeight="1" x14ac:dyDescent="0.25"/>
    <row r="5249" ht="15" customHeight="1" x14ac:dyDescent="0.25"/>
    <row r="5250" ht="15" customHeight="1" x14ac:dyDescent="0.25"/>
    <row r="5251" ht="15" customHeight="1" x14ac:dyDescent="0.25"/>
    <row r="5252" ht="15" customHeight="1" x14ac:dyDescent="0.25"/>
    <row r="5253" ht="15" customHeight="1" x14ac:dyDescent="0.25"/>
    <row r="5254" ht="15" customHeight="1" x14ac:dyDescent="0.25"/>
    <row r="5255" ht="15" customHeight="1" x14ac:dyDescent="0.25"/>
    <row r="5256" ht="15" customHeight="1" x14ac:dyDescent="0.25"/>
    <row r="5257" ht="15" customHeight="1" x14ac:dyDescent="0.25"/>
    <row r="5258" ht="15" customHeight="1" x14ac:dyDescent="0.25"/>
    <row r="5259" ht="15" customHeight="1" x14ac:dyDescent="0.25"/>
    <row r="5260" ht="15" customHeight="1" x14ac:dyDescent="0.25"/>
    <row r="5261" ht="15" customHeight="1" x14ac:dyDescent="0.25"/>
    <row r="5262" ht="15" customHeight="1" x14ac:dyDescent="0.25"/>
    <row r="5263" ht="15" customHeight="1" x14ac:dyDescent="0.25"/>
    <row r="5264" ht="15" customHeight="1" x14ac:dyDescent="0.25"/>
    <row r="5265" ht="15" customHeight="1" x14ac:dyDescent="0.25"/>
    <row r="5266" ht="15" customHeight="1" x14ac:dyDescent="0.25"/>
    <row r="5267" ht="15" customHeight="1" x14ac:dyDescent="0.25"/>
    <row r="5268" ht="15" customHeight="1" x14ac:dyDescent="0.25"/>
    <row r="5269" ht="15" customHeight="1" x14ac:dyDescent="0.25"/>
    <row r="5270" ht="15" customHeight="1" x14ac:dyDescent="0.25"/>
    <row r="5271" ht="15" customHeight="1" x14ac:dyDescent="0.25"/>
    <row r="5272" ht="15" customHeight="1" x14ac:dyDescent="0.25"/>
    <row r="5273" ht="15" customHeight="1" x14ac:dyDescent="0.25"/>
    <row r="5274" ht="15" customHeight="1" x14ac:dyDescent="0.25"/>
    <row r="5275" ht="15" customHeight="1" x14ac:dyDescent="0.25"/>
    <row r="5276" ht="15" customHeight="1" x14ac:dyDescent="0.25"/>
    <row r="5277" ht="15" customHeight="1" x14ac:dyDescent="0.25"/>
    <row r="5278" ht="15" customHeight="1" x14ac:dyDescent="0.25"/>
    <row r="5279" ht="15" customHeight="1" x14ac:dyDescent="0.25"/>
    <row r="5280" ht="15" customHeight="1" x14ac:dyDescent="0.25"/>
    <row r="5281" ht="15" customHeight="1" x14ac:dyDescent="0.25"/>
    <row r="5282" ht="15" customHeight="1" x14ac:dyDescent="0.25"/>
    <row r="5283" ht="15" customHeight="1" x14ac:dyDescent="0.25"/>
    <row r="5284" ht="15" customHeight="1" x14ac:dyDescent="0.25"/>
    <row r="5285" ht="15" customHeight="1" x14ac:dyDescent="0.25"/>
    <row r="5286" ht="15" customHeight="1" x14ac:dyDescent="0.25"/>
    <row r="5287" ht="15" customHeight="1" x14ac:dyDescent="0.25"/>
    <row r="5288" ht="15" customHeight="1" x14ac:dyDescent="0.25"/>
    <row r="5289" ht="15" customHeight="1" x14ac:dyDescent="0.25"/>
    <row r="5290" ht="15" customHeight="1" x14ac:dyDescent="0.25"/>
    <row r="5291" ht="15" customHeight="1" x14ac:dyDescent="0.25"/>
    <row r="5292" ht="15" customHeight="1" x14ac:dyDescent="0.25"/>
    <row r="5293" ht="15" customHeight="1" x14ac:dyDescent="0.25"/>
    <row r="5294" ht="15" customHeight="1" x14ac:dyDescent="0.25"/>
    <row r="5295" ht="15" customHeight="1" x14ac:dyDescent="0.25"/>
    <row r="5296" ht="15" customHeight="1" x14ac:dyDescent="0.25"/>
    <row r="5297" ht="15" customHeight="1" x14ac:dyDescent="0.25"/>
    <row r="5298" ht="15" customHeight="1" x14ac:dyDescent="0.25"/>
    <row r="5299" ht="15" customHeight="1" x14ac:dyDescent="0.25"/>
    <row r="5300" ht="15" customHeight="1" x14ac:dyDescent="0.25"/>
    <row r="5301" ht="15" customHeight="1" x14ac:dyDescent="0.25"/>
    <row r="5302" ht="15" customHeight="1" x14ac:dyDescent="0.25"/>
    <row r="5303" ht="15" customHeight="1" x14ac:dyDescent="0.25"/>
    <row r="5304" ht="15" customHeight="1" x14ac:dyDescent="0.25"/>
    <row r="5305" ht="15" customHeight="1" x14ac:dyDescent="0.25"/>
    <row r="5306" ht="15" customHeight="1" x14ac:dyDescent="0.25"/>
    <row r="5307" ht="15" customHeight="1" x14ac:dyDescent="0.25"/>
    <row r="5308" ht="15" customHeight="1" x14ac:dyDescent="0.25"/>
    <row r="5309" ht="15" customHeight="1" x14ac:dyDescent="0.25"/>
    <row r="5310" ht="15" customHeight="1" x14ac:dyDescent="0.25"/>
    <row r="5311" ht="15" customHeight="1" x14ac:dyDescent="0.25"/>
    <row r="5312" ht="15" customHeight="1" x14ac:dyDescent="0.25"/>
    <row r="5313" ht="15" customHeight="1" x14ac:dyDescent="0.25"/>
    <row r="5314" ht="15" customHeight="1" x14ac:dyDescent="0.25"/>
    <row r="5315" ht="15" customHeight="1" x14ac:dyDescent="0.25"/>
    <row r="5316" ht="15" customHeight="1" x14ac:dyDescent="0.25"/>
    <row r="5317" ht="15" customHeight="1" x14ac:dyDescent="0.25"/>
    <row r="5318" ht="15" customHeight="1" x14ac:dyDescent="0.25"/>
    <row r="5319" ht="15" customHeight="1" x14ac:dyDescent="0.25"/>
    <row r="5320" ht="15" customHeight="1" x14ac:dyDescent="0.25"/>
    <row r="5321" ht="15" customHeight="1" x14ac:dyDescent="0.25"/>
    <row r="5322" ht="15" customHeight="1" x14ac:dyDescent="0.25"/>
    <row r="5323" ht="15" customHeight="1" x14ac:dyDescent="0.25"/>
    <row r="5324" ht="15" customHeight="1" x14ac:dyDescent="0.25"/>
    <row r="5325" ht="15" customHeight="1" x14ac:dyDescent="0.25"/>
    <row r="5326" ht="15" customHeight="1" x14ac:dyDescent="0.25"/>
    <row r="5327" ht="15" customHeight="1" x14ac:dyDescent="0.25"/>
    <row r="5328" ht="15" customHeight="1" x14ac:dyDescent="0.25"/>
    <row r="5329" ht="15" customHeight="1" x14ac:dyDescent="0.25"/>
    <row r="5330" ht="15" customHeight="1" x14ac:dyDescent="0.25"/>
    <row r="5331" ht="15" customHeight="1" x14ac:dyDescent="0.25"/>
    <row r="5332" ht="15" customHeight="1" x14ac:dyDescent="0.25"/>
    <row r="5333" ht="15" customHeight="1" x14ac:dyDescent="0.25"/>
    <row r="5334" ht="15" customHeight="1" x14ac:dyDescent="0.25"/>
    <row r="5335" ht="15" customHeight="1" x14ac:dyDescent="0.25"/>
    <row r="5336" ht="15" customHeight="1" x14ac:dyDescent="0.25"/>
    <row r="5337" ht="15" customHeight="1" x14ac:dyDescent="0.25"/>
    <row r="5338" ht="15" customHeight="1" x14ac:dyDescent="0.25"/>
    <row r="5339" ht="15" customHeight="1" x14ac:dyDescent="0.25"/>
    <row r="5340" ht="15" customHeight="1" x14ac:dyDescent="0.25"/>
    <row r="5341" ht="15" customHeight="1" x14ac:dyDescent="0.25"/>
    <row r="5342" ht="15" customHeight="1" x14ac:dyDescent="0.25"/>
    <row r="5343" ht="15" customHeight="1" x14ac:dyDescent="0.25"/>
    <row r="5344" ht="15" customHeight="1" x14ac:dyDescent="0.25"/>
    <row r="5345" ht="15" customHeight="1" x14ac:dyDescent="0.25"/>
    <row r="5346" ht="15" customHeight="1" x14ac:dyDescent="0.25"/>
    <row r="5347" ht="15" customHeight="1" x14ac:dyDescent="0.25"/>
    <row r="5348" ht="15" customHeight="1" x14ac:dyDescent="0.25"/>
    <row r="5349" ht="15" customHeight="1" x14ac:dyDescent="0.25"/>
    <row r="5350" ht="15" customHeight="1" x14ac:dyDescent="0.25"/>
    <row r="5351" ht="15" customHeight="1" x14ac:dyDescent="0.25"/>
    <row r="5352" ht="15" customHeight="1" x14ac:dyDescent="0.25"/>
    <row r="5353" ht="15" customHeight="1" x14ac:dyDescent="0.25"/>
    <row r="5354" ht="15" customHeight="1" x14ac:dyDescent="0.25"/>
    <row r="5355" ht="15" customHeight="1" x14ac:dyDescent="0.25"/>
    <row r="5356" ht="15" customHeight="1" x14ac:dyDescent="0.25"/>
    <row r="5357" ht="15" customHeight="1" x14ac:dyDescent="0.25"/>
    <row r="5358" ht="15" customHeight="1" x14ac:dyDescent="0.25"/>
    <row r="5359" ht="15" customHeight="1" x14ac:dyDescent="0.25"/>
    <row r="5360" ht="15" customHeight="1" x14ac:dyDescent="0.25"/>
    <row r="5361" ht="15" customHeight="1" x14ac:dyDescent="0.25"/>
    <row r="5362" ht="15" customHeight="1" x14ac:dyDescent="0.25"/>
    <row r="5363" ht="15" customHeight="1" x14ac:dyDescent="0.25"/>
    <row r="5364" ht="15" customHeight="1" x14ac:dyDescent="0.25"/>
    <row r="5365" ht="15" customHeight="1" x14ac:dyDescent="0.25"/>
    <row r="5366" ht="15" customHeight="1" x14ac:dyDescent="0.25"/>
    <row r="5367" ht="15" customHeight="1" x14ac:dyDescent="0.25"/>
    <row r="5368" ht="15" customHeight="1" x14ac:dyDescent="0.25"/>
    <row r="5369" ht="15" customHeight="1" x14ac:dyDescent="0.25"/>
    <row r="5370" ht="15" customHeight="1" x14ac:dyDescent="0.25"/>
    <row r="5371" ht="15" customHeight="1" x14ac:dyDescent="0.25"/>
    <row r="5372" ht="15" customHeight="1" x14ac:dyDescent="0.25"/>
    <row r="5373" ht="15" customHeight="1" x14ac:dyDescent="0.25"/>
    <row r="5374" ht="15" customHeight="1" x14ac:dyDescent="0.25"/>
    <row r="5375" ht="15" customHeight="1" x14ac:dyDescent="0.25"/>
    <row r="5376" ht="15" customHeight="1" x14ac:dyDescent="0.25"/>
    <row r="5377" ht="15" customHeight="1" x14ac:dyDescent="0.25"/>
    <row r="5378" ht="15" customHeight="1" x14ac:dyDescent="0.25"/>
    <row r="5379" ht="15" customHeight="1" x14ac:dyDescent="0.25"/>
    <row r="5380" ht="15" customHeight="1" x14ac:dyDescent="0.25"/>
    <row r="5381" ht="15" customHeight="1" x14ac:dyDescent="0.25"/>
    <row r="5382" ht="15" customHeight="1" x14ac:dyDescent="0.25"/>
    <row r="5383" ht="15" customHeight="1" x14ac:dyDescent="0.25"/>
    <row r="5384" ht="15" customHeight="1" x14ac:dyDescent="0.25"/>
    <row r="5385" ht="15" customHeight="1" x14ac:dyDescent="0.25"/>
    <row r="5386" ht="15" customHeight="1" x14ac:dyDescent="0.25"/>
    <row r="5387" ht="15" customHeight="1" x14ac:dyDescent="0.25"/>
    <row r="5388" ht="15" customHeight="1" x14ac:dyDescent="0.25"/>
    <row r="5389" ht="15" customHeight="1" x14ac:dyDescent="0.25"/>
    <row r="5390" ht="15" customHeight="1" x14ac:dyDescent="0.25"/>
    <row r="5391" ht="15" customHeight="1" x14ac:dyDescent="0.25"/>
    <row r="5392" ht="15" customHeight="1" x14ac:dyDescent="0.25"/>
    <row r="5393" ht="15" customHeight="1" x14ac:dyDescent="0.25"/>
    <row r="5394" ht="15" customHeight="1" x14ac:dyDescent="0.25"/>
    <row r="5395" ht="15" customHeight="1" x14ac:dyDescent="0.25"/>
    <row r="5396" ht="15" customHeight="1" x14ac:dyDescent="0.25"/>
    <row r="5397" ht="15" customHeight="1" x14ac:dyDescent="0.25"/>
    <row r="5398" ht="15" customHeight="1" x14ac:dyDescent="0.25"/>
    <row r="5399" ht="15" customHeight="1" x14ac:dyDescent="0.25"/>
    <row r="5400" ht="15" customHeight="1" x14ac:dyDescent="0.25"/>
    <row r="5401" ht="15" customHeight="1" x14ac:dyDescent="0.25"/>
    <row r="5402" ht="15" customHeight="1" x14ac:dyDescent="0.25"/>
    <row r="5403" ht="15" customHeight="1" x14ac:dyDescent="0.25"/>
    <row r="5404" ht="15" customHeight="1" x14ac:dyDescent="0.25"/>
    <row r="5405" ht="15" customHeight="1" x14ac:dyDescent="0.25"/>
    <row r="5406" ht="15" customHeight="1" x14ac:dyDescent="0.25"/>
    <row r="5407" ht="15" customHeight="1" x14ac:dyDescent="0.25"/>
    <row r="5408" ht="15" customHeight="1" x14ac:dyDescent="0.25"/>
    <row r="5409" ht="15" customHeight="1" x14ac:dyDescent="0.25"/>
    <row r="5410" ht="15" customHeight="1" x14ac:dyDescent="0.25"/>
    <row r="5411" ht="15" customHeight="1" x14ac:dyDescent="0.25"/>
    <row r="5412" ht="15" customHeight="1" x14ac:dyDescent="0.25"/>
    <row r="5413" ht="15" customHeight="1" x14ac:dyDescent="0.25"/>
    <row r="5414" ht="15" customHeight="1" x14ac:dyDescent="0.25"/>
    <row r="5415" ht="15" customHeight="1" x14ac:dyDescent="0.25"/>
    <row r="5416" ht="15" customHeight="1" x14ac:dyDescent="0.25"/>
    <row r="5417" ht="15" customHeight="1" x14ac:dyDescent="0.25"/>
    <row r="5418" ht="15" customHeight="1" x14ac:dyDescent="0.25"/>
    <row r="5419" ht="15" customHeight="1" x14ac:dyDescent="0.25"/>
    <row r="5420" ht="15" customHeight="1" x14ac:dyDescent="0.25"/>
    <row r="5421" ht="15" customHeight="1" x14ac:dyDescent="0.25"/>
    <row r="5422" ht="15" customHeight="1" x14ac:dyDescent="0.25"/>
    <row r="5423" ht="15" customHeight="1" x14ac:dyDescent="0.25"/>
    <row r="5424" ht="15" customHeight="1" x14ac:dyDescent="0.25"/>
    <row r="5425" ht="15" customHeight="1" x14ac:dyDescent="0.25"/>
    <row r="5426" ht="15" customHeight="1" x14ac:dyDescent="0.25"/>
    <row r="5427" ht="15" customHeight="1" x14ac:dyDescent="0.25"/>
    <row r="5428" ht="15" customHeight="1" x14ac:dyDescent="0.25"/>
    <row r="5429" ht="15" customHeight="1" x14ac:dyDescent="0.25"/>
    <row r="5430" ht="15" customHeight="1" x14ac:dyDescent="0.25"/>
    <row r="5431" ht="15" customHeight="1" x14ac:dyDescent="0.25"/>
    <row r="5432" ht="15" customHeight="1" x14ac:dyDescent="0.25"/>
    <row r="5433" ht="15" customHeight="1" x14ac:dyDescent="0.25"/>
    <row r="5434" ht="15" customHeight="1" x14ac:dyDescent="0.25"/>
    <row r="5435" ht="15" customHeight="1" x14ac:dyDescent="0.25"/>
    <row r="5436" ht="15" customHeight="1" x14ac:dyDescent="0.25"/>
    <row r="5437" ht="15" customHeight="1" x14ac:dyDescent="0.25"/>
    <row r="5438" ht="15" customHeight="1" x14ac:dyDescent="0.25"/>
    <row r="5439" ht="15" customHeight="1" x14ac:dyDescent="0.25"/>
    <row r="5440" ht="15" customHeight="1" x14ac:dyDescent="0.25"/>
    <row r="5441" ht="15" customHeight="1" x14ac:dyDescent="0.25"/>
    <row r="5442" ht="15" customHeight="1" x14ac:dyDescent="0.25"/>
    <row r="5443" ht="15" customHeight="1" x14ac:dyDescent="0.25"/>
    <row r="5444" ht="15" customHeight="1" x14ac:dyDescent="0.25"/>
    <row r="5445" ht="15" customHeight="1" x14ac:dyDescent="0.25"/>
    <row r="5446" ht="15" customHeight="1" x14ac:dyDescent="0.25"/>
    <row r="5447" ht="15" customHeight="1" x14ac:dyDescent="0.25"/>
    <row r="5448" ht="15" customHeight="1" x14ac:dyDescent="0.25"/>
    <row r="5449" ht="15" customHeight="1" x14ac:dyDescent="0.25"/>
    <row r="5450" ht="15" customHeight="1" x14ac:dyDescent="0.25"/>
    <row r="5451" ht="15" customHeight="1" x14ac:dyDescent="0.25"/>
    <row r="5452" ht="15" customHeight="1" x14ac:dyDescent="0.25"/>
    <row r="5453" ht="15" customHeight="1" x14ac:dyDescent="0.25"/>
    <row r="5454" ht="15" customHeight="1" x14ac:dyDescent="0.25"/>
    <row r="5455" ht="15" customHeight="1" x14ac:dyDescent="0.25"/>
    <row r="5456" ht="15" customHeight="1" x14ac:dyDescent="0.25"/>
    <row r="5457" ht="15" customHeight="1" x14ac:dyDescent="0.25"/>
    <row r="5458" ht="15" customHeight="1" x14ac:dyDescent="0.25"/>
    <row r="5459" ht="15" customHeight="1" x14ac:dyDescent="0.25"/>
    <row r="5460" ht="15" customHeight="1" x14ac:dyDescent="0.25"/>
    <row r="5461" ht="15" customHeight="1" x14ac:dyDescent="0.25"/>
    <row r="5462" ht="15" customHeight="1" x14ac:dyDescent="0.25"/>
    <row r="5463" ht="15" customHeight="1" x14ac:dyDescent="0.25"/>
    <row r="5464" ht="15" customHeight="1" x14ac:dyDescent="0.25"/>
    <row r="5465" ht="15" customHeight="1" x14ac:dyDescent="0.25"/>
    <row r="5466" ht="15" customHeight="1" x14ac:dyDescent="0.25"/>
    <row r="5467" ht="15" customHeight="1" x14ac:dyDescent="0.25"/>
    <row r="5468" ht="15" customHeight="1" x14ac:dyDescent="0.25"/>
    <row r="5469" ht="15" customHeight="1" x14ac:dyDescent="0.25"/>
    <row r="5470" ht="15" customHeight="1" x14ac:dyDescent="0.25"/>
    <row r="5471" ht="15" customHeight="1" x14ac:dyDescent="0.25"/>
    <row r="5472" ht="15" customHeight="1" x14ac:dyDescent="0.25"/>
    <row r="5473" ht="15" customHeight="1" x14ac:dyDescent="0.25"/>
    <row r="5474" ht="15" customHeight="1" x14ac:dyDescent="0.25"/>
    <row r="5475" ht="15" customHeight="1" x14ac:dyDescent="0.25"/>
    <row r="5476" ht="15" customHeight="1" x14ac:dyDescent="0.25"/>
    <row r="5477" ht="15" customHeight="1" x14ac:dyDescent="0.25"/>
    <row r="5478" ht="15" customHeight="1" x14ac:dyDescent="0.25"/>
    <row r="5479" ht="15" customHeight="1" x14ac:dyDescent="0.25"/>
    <row r="5480" ht="15" customHeight="1" x14ac:dyDescent="0.25"/>
    <row r="5481" ht="15" customHeight="1" x14ac:dyDescent="0.25"/>
    <row r="5482" ht="15" customHeight="1" x14ac:dyDescent="0.25"/>
    <row r="5483" ht="15" customHeight="1" x14ac:dyDescent="0.25"/>
    <row r="5484" ht="15" customHeight="1" x14ac:dyDescent="0.25"/>
    <row r="5485" ht="15" customHeight="1" x14ac:dyDescent="0.25"/>
    <row r="5486" ht="15" customHeight="1" x14ac:dyDescent="0.25"/>
    <row r="5487" ht="15" customHeight="1" x14ac:dyDescent="0.25"/>
    <row r="5488" ht="15" customHeight="1" x14ac:dyDescent="0.25"/>
    <row r="5489" ht="15" customHeight="1" x14ac:dyDescent="0.25"/>
    <row r="5490" ht="15" customHeight="1" x14ac:dyDescent="0.25"/>
    <row r="5491" ht="15" customHeight="1" x14ac:dyDescent="0.25"/>
    <row r="5492" ht="15" customHeight="1" x14ac:dyDescent="0.25"/>
    <row r="5493" ht="15" customHeight="1" x14ac:dyDescent="0.25"/>
    <row r="5494" ht="15" customHeight="1" x14ac:dyDescent="0.25"/>
    <row r="5495" ht="15" customHeight="1" x14ac:dyDescent="0.25"/>
    <row r="5496" ht="15" customHeight="1" x14ac:dyDescent="0.25"/>
    <row r="5497" ht="15" customHeight="1" x14ac:dyDescent="0.25"/>
    <row r="5498" ht="15" customHeight="1" x14ac:dyDescent="0.25"/>
    <row r="5499" ht="15" customHeight="1" x14ac:dyDescent="0.25"/>
    <row r="5500" ht="15" customHeight="1" x14ac:dyDescent="0.25"/>
    <row r="5501" ht="15" customHeight="1" x14ac:dyDescent="0.25"/>
    <row r="5502" ht="15" customHeight="1" x14ac:dyDescent="0.25"/>
    <row r="5503" ht="15" customHeight="1" x14ac:dyDescent="0.25"/>
    <row r="5504" ht="15" customHeight="1" x14ac:dyDescent="0.25"/>
    <row r="5505" ht="15" customHeight="1" x14ac:dyDescent="0.25"/>
    <row r="5506" ht="15" customHeight="1" x14ac:dyDescent="0.25"/>
    <row r="5507" ht="15" customHeight="1" x14ac:dyDescent="0.25"/>
    <row r="5508" ht="15" customHeight="1" x14ac:dyDescent="0.25"/>
    <row r="5509" ht="15" customHeight="1" x14ac:dyDescent="0.25"/>
    <row r="5510" ht="15" customHeight="1" x14ac:dyDescent="0.25"/>
    <row r="5511" ht="15" customHeight="1" x14ac:dyDescent="0.25"/>
    <row r="5512" ht="15" customHeight="1" x14ac:dyDescent="0.25"/>
    <row r="5513" ht="15" customHeight="1" x14ac:dyDescent="0.25"/>
    <row r="5514" ht="15" customHeight="1" x14ac:dyDescent="0.25"/>
    <row r="5515" ht="15" customHeight="1" x14ac:dyDescent="0.25"/>
    <row r="5516" ht="15" customHeight="1" x14ac:dyDescent="0.25"/>
    <row r="5517" ht="15" customHeight="1" x14ac:dyDescent="0.25"/>
    <row r="5518" ht="15" customHeight="1" x14ac:dyDescent="0.25"/>
    <row r="5519" ht="15" customHeight="1" x14ac:dyDescent="0.25"/>
    <row r="5520" ht="15" customHeight="1" x14ac:dyDescent="0.25"/>
    <row r="5521" ht="15" customHeight="1" x14ac:dyDescent="0.25"/>
    <row r="5522" ht="15" customHeight="1" x14ac:dyDescent="0.25"/>
    <row r="5523" ht="15" customHeight="1" x14ac:dyDescent="0.25"/>
    <row r="5524" ht="15" customHeight="1" x14ac:dyDescent="0.25"/>
    <row r="5525" ht="15" customHeight="1" x14ac:dyDescent="0.25"/>
    <row r="5526" ht="15" customHeight="1" x14ac:dyDescent="0.25"/>
    <row r="5527" ht="15" customHeight="1" x14ac:dyDescent="0.25"/>
    <row r="5528" ht="15" customHeight="1" x14ac:dyDescent="0.25"/>
    <row r="5529" ht="15" customHeight="1" x14ac:dyDescent="0.25"/>
    <row r="5530" ht="15" customHeight="1" x14ac:dyDescent="0.25"/>
    <row r="5531" ht="15" customHeight="1" x14ac:dyDescent="0.25"/>
    <row r="5532" ht="15" customHeight="1" x14ac:dyDescent="0.25"/>
    <row r="5533" ht="15" customHeight="1" x14ac:dyDescent="0.25"/>
    <row r="5534" ht="15" customHeight="1" x14ac:dyDescent="0.25"/>
    <row r="5535" ht="15" customHeight="1" x14ac:dyDescent="0.25"/>
    <row r="5536" ht="15" customHeight="1" x14ac:dyDescent="0.25"/>
    <row r="5537" ht="15" customHeight="1" x14ac:dyDescent="0.25"/>
    <row r="5538" ht="15" customHeight="1" x14ac:dyDescent="0.25"/>
    <row r="5539" ht="15" customHeight="1" x14ac:dyDescent="0.25"/>
    <row r="5540" ht="15" customHeight="1" x14ac:dyDescent="0.25"/>
    <row r="5541" ht="15" customHeight="1" x14ac:dyDescent="0.25"/>
    <row r="5542" ht="15" customHeight="1" x14ac:dyDescent="0.25"/>
    <row r="5543" ht="15" customHeight="1" x14ac:dyDescent="0.25"/>
    <row r="5544" ht="15" customHeight="1" x14ac:dyDescent="0.25"/>
    <row r="5545" ht="15" customHeight="1" x14ac:dyDescent="0.25"/>
    <row r="5546" ht="15" customHeight="1" x14ac:dyDescent="0.25"/>
    <row r="5547" ht="15" customHeight="1" x14ac:dyDescent="0.25"/>
    <row r="5548" ht="15" customHeight="1" x14ac:dyDescent="0.25"/>
    <row r="5549" ht="15" customHeight="1" x14ac:dyDescent="0.25"/>
    <row r="5550" ht="15" customHeight="1" x14ac:dyDescent="0.25"/>
    <row r="5551" ht="15" customHeight="1" x14ac:dyDescent="0.25"/>
    <row r="5552" ht="15" customHeight="1" x14ac:dyDescent="0.25"/>
    <row r="5553" ht="15" customHeight="1" x14ac:dyDescent="0.25"/>
    <row r="5554" ht="15" customHeight="1" x14ac:dyDescent="0.25"/>
    <row r="5555" ht="15" customHeight="1" x14ac:dyDescent="0.25"/>
    <row r="5556" ht="15" customHeight="1" x14ac:dyDescent="0.25"/>
    <row r="5557" ht="15" customHeight="1" x14ac:dyDescent="0.25"/>
    <row r="5558" ht="15" customHeight="1" x14ac:dyDescent="0.25"/>
    <row r="5559" ht="15" customHeight="1" x14ac:dyDescent="0.25"/>
    <row r="5560" ht="15" customHeight="1" x14ac:dyDescent="0.25"/>
    <row r="5561" ht="15" customHeight="1" x14ac:dyDescent="0.25"/>
    <row r="5562" ht="15" customHeight="1" x14ac:dyDescent="0.25"/>
    <row r="5563" ht="15" customHeight="1" x14ac:dyDescent="0.25"/>
    <row r="5564" ht="15" customHeight="1" x14ac:dyDescent="0.25"/>
    <row r="5565" ht="15" customHeight="1" x14ac:dyDescent="0.25"/>
    <row r="5566" ht="15" customHeight="1" x14ac:dyDescent="0.25"/>
    <row r="5567" ht="15" customHeight="1" x14ac:dyDescent="0.25"/>
    <row r="5568" ht="15" customHeight="1" x14ac:dyDescent="0.25"/>
    <row r="5569" ht="15" customHeight="1" x14ac:dyDescent="0.25"/>
    <row r="5570" ht="15" customHeight="1" x14ac:dyDescent="0.25"/>
    <row r="5571" ht="15" customHeight="1" x14ac:dyDescent="0.25"/>
    <row r="5572" ht="15" customHeight="1" x14ac:dyDescent="0.25"/>
    <row r="5573" ht="15" customHeight="1" x14ac:dyDescent="0.25"/>
    <row r="5574" ht="15" customHeight="1" x14ac:dyDescent="0.25"/>
    <row r="5575" ht="15" customHeight="1" x14ac:dyDescent="0.25"/>
    <row r="5576" ht="15" customHeight="1" x14ac:dyDescent="0.25"/>
    <row r="5577" ht="15" customHeight="1" x14ac:dyDescent="0.25"/>
    <row r="5578" ht="15" customHeight="1" x14ac:dyDescent="0.25"/>
    <row r="5579" ht="15" customHeight="1" x14ac:dyDescent="0.25"/>
    <row r="5580" ht="15" customHeight="1" x14ac:dyDescent="0.25"/>
    <row r="5581" ht="15" customHeight="1" x14ac:dyDescent="0.25"/>
    <row r="5582" ht="15" customHeight="1" x14ac:dyDescent="0.25"/>
    <row r="5583" ht="15" customHeight="1" x14ac:dyDescent="0.25"/>
    <row r="5584" ht="15" customHeight="1" x14ac:dyDescent="0.25"/>
    <row r="5585" ht="15" customHeight="1" x14ac:dyDescent="0.25"/>
    <row r="5586" ht="15" customHeight="1" x14ac:dyDescent="0.25"/>
    <row r="5587" ht="15" customHeight="1" x14ac:dyDescent="0.25"/>
    <row r="5588" ht="15" customHeight="1" x14ac:dyDescent="0.25"/>
    <row r="5589" ht="15" customHeight="1" x14ac:dyDescent="0.25"/>
    <row r="5590" ht="15" customHeight="1" x14ac:dyDescent="0.25"/>
    <row r="5591" ht="15" customHeight="1" x14ac:dyDescent="0.25"/>
    <row r="5592" ht="15" customHeight="1" x14ac:dyDescent="0.25"/>
    <row r="5593" ht="15" customHeight="1" x14ac:dyDescent="0.25"/>
    <row r="5594" ht="15" customHeight="1" x14ac:dyDescent="0.25"/>
    <row r="5595" ht="15" customHeight="1" x14ac:dyDescent="0.25"/>
    <row r="5596" ht="15" customHeight="1" x14ac:dyDescent="0.25"/>
    <row r="5597" ht="15" customHeight="1" x14ac:dyDescent="0.25"/>
    <row r="5598" ht="15" customHeight="1" x14ac:dyDescent="0.25"/>
    <row r="5599" ht="15" customHeight="1" x14ac:dyDescent="0.25"/>
    <row r="5600" ht="15" customHeight="1" x14ac:dyDescent="0.25"/>
    <row r="5601" ht="15" customHeight="1" x14ac:dyDescent="0.25"/>
    <row r="5602" ht="15" customHeight="1" x14ac:dyDescent="0.25"/>
    <row r="5603" ht="15" customHeight="1" x14ac:dyDescent="0.25"/>
    <row r="5604" ht="15" customHeight="1" x14ac:dyDescent="0.25"/>
    <row r="5605" ht="15" customHeight="1" x14ac:dyDescent="0.25"/>
    <row r="5606" ht="15" customHeight="1" x14ac:dyDescent="0.25"/>
    <row r="5607" ht="15" customHeight="1" x14ac:dyDescent="0.25"/>
    <row r="5608" ht="15" customHeight="1" x14ac:dyDescent="0.25"/>
    <row r="5609" ht="15" customHeight="1" x14ac:dyDescent="0.25"/>
    <row r="5610" ht="15" customHeight="1" x14ac:dyDescent="0.25"/>
    <row r="5611" ht="15" customHeight="1" x14ac:dyDescent="0.25"/>
    <row r="5612" ht="15" customHeight="1" x14ac:dyDescent="0.25"/>
    <row r="5613" ht="15" customHeight="1" x14ac:dyDescent="0.25"/>
    <row r="5614" ht="15" customHeight="1" x14ac:dyDescent="0.25"/>
    <row r="5615" ht="15" customHeight="1" x14ac:dyDescent="0.25"/>
    <row r="5616" ht="15" customHeight="1" x14ac:dyDescent="0.25"/>
    <row r="5617" ht="15" customHeight="1" x14ac:dyDescent="0.25"/>
    <row r="5618" ht="15" customHeight="1" x14ac:dyDescent="0.25"/>
    <row r="5619" ht="15" customHeight="1" x14ac:dyDescent="0.25"/>
    <row r="5620" ht="15" customHeight="1" x14ac:dyDescent="0.25"/>
    <row r="5621" ht="15" customHeight="1" x14ac:dyDescent="0.25"/>
    <row r="5622" ht="15" customHeight="1" x14ac:dyDescent="0.25"/>
    <row r="5623" ht="15" customHeight="1" x14ac:dyDescent="0.25"/>
    <row r="5624" ht="15" customHeight="1" x14ac:dyDescent="0.25"/>
    <row r="5625" ht="15" customHeight="1" x14ac:dyDescent="0.25"/>
    <row r="5626" ht="15" customHeight="1" x14ac:dyDescent="0.25"/>
    <row r="5627" ht="15" customHeight="1" x14ac:dyDescent="0.25"/>
    <row r="5628" ht="15" customHeight="1" x14ac:dyDescent="0.25"/>
    <row r="5629" ht="15" customHeight="1" x14ac:dyDescent="0.25"/>
    <row r="5630" ht="15" customHeight="1" x14ac:dyDescent="0.25"/>
    <row r="5631" ht="15" customHeight="1" x14ac:dyDescent="0.25"/>
    <row r="5632" ht="15" customHeight="1" x14ac:dyDescent="0.25"/>
    <row r="5633" ht="15" customHeight="1" x14ac:dyDescent="0.25"/>
    <row r="5634" ht="15" customHeight="1" x14ac:dyDescent="0.25"/>
    <row r="5635" ht="15" customHeight="1" x14ac:dyDescent="0.25"/>
    <row r="5636" ht="15" customHeight="1" x14ac:dyDescent="0.25"/>
    <row r="5637" ht="15" customHeight="1" x14ac:dyDescent="0.25"/>
    <row r="5638" ht="15" customHeight="1" x14ac:dyDescent="0.25"/>
    <row r="5639" ht="15" customHeight="1" x14ac:dyDescent="0.25"/>
    <row r="5640" ht="15" customHeight="1" x14ac:dyDescent="0.25"/>
    <row r="5641" ht="15" customHeight="1" x14ac:dyDescent="0.25"/>
    <row r="5642" ht="15" customHeight="1" x14ac:dyDescent="0.25"/>
    <row r="5643" ht="15" customHeight="1" x14ac:dyDescent="0.25"/>
    <row r="5644" ht="15" customHeight="1" x14ac:dyDescent="0.25"/>
    <row r="5645" ht="15" customHeight="1" x14ac:dyDescent="0.25"/>
    <row r="5646" ht="15" customHeight="1" x14ac:dyDescent="0.25"/>
    <row r="5647" ht="15" customHeight="1" x14ac:dyDescent="0.25"/>
    <row r="5648" ht="15" customHeight="1" x14ac:dyDescent="0.25"/>
    <row r="5649" ht="15" customHeight="1" x14ac:dyDescent="0.25"/>
    <row r="5650" ht="15" customHeight="1" x14ac:dyDescent="0.25"/>
    <row r="5651" ht="15" customHeight="1" x14ac:dyDescent="0.25"/>
    <row r="5652" ht="15" customHeight="1" x14ac:dyDescent="0.25"/>
    <row r="5653" ht="15" customHeight="1" x14ac:dyDescent="0.25"/>
    <row r="5654" ht="15" customHeight="1" x14ac:dyDescent="0.25"/>
    <row r="5655" ht="15" customHeight="1" x14ac:dyDescent="0.25"/>
    <row r="5656" ht="15" customHeight="1" x14ac:dyDescent="0.25"/>
    <row r="5657" ht="15" customHeight="1" x14ac:dyDescent="0.25"/>
    <row r="5658" ht="15" customHeight="1" x14ac:dyDescent="0.25"/>
    <row r="5659" ht="15" customHeight="1" x14ac:dyDescent="0.25"/>
    <row r="5660" ht="15" customHeight="1" x14ac:dyDescent="0.25"/>
    <row r="5661" ht="15" customHeight="1" x14ac:dyDescent="0.25"/>
    <row r="5662" ht="15" customHeight="1" x14ac:dyDescent="0.25"/>
    <row r="5663" ht="15" customHeight="1" x14ac:dyDescent="0.25"/>
    <row r="5664" ht="15" customHeight="1" x14ac:dyDescent="0.25"/>
    <row r="5665" ht="15" customHeight="1" x14ac:dyDescent="0.25"/>
    <row r="5666" ht="15" customHeight="1" x14ac:dyDescent="0.25"/>
    <row r="5667" ht="15" customHeight="1" x14ac:dyDescent="0.25"/>
    <row r="5668" ht="15" customHeight="1" x14ac:dyDescent="0.25"/>
    <row r="5669" ht="15" customHeight="1" x14ac:dyDescent="0.25"/>
    <row r="5670" ht="15" customHeight="1" x14ac:dyDescent="0.25"/>
    <row r="5671" ht="15" customHeight="1" x14ac:dyDescent="0.25"/>
    <row r="5672" ht="15" customHeight="1" x14ac:dyDescent="0.25"/>
    <row r="5673" ht="15" customHeight="1" x14ac:dyDescent="0.25"/>
    <row r="5674" ht="15" customHeight="1" x14ac:dyDescent="0.25"/>
    <row r="5675" ht="15" customHeight="1" x14ac:dyDescent="0.25"/>
    <row r="5676" ht="15" customHeight="1" x14ac:dyDescent="0.25"/>
    <row r="5677" ht="15" customHeight="1" x14ac:dyDescent="0.25"/>
    <row r="5678" ht="15" customHeight="1" x14ac:dyDescent="0.25"/>
    <row r="5679" ht="15" customHeight="1" x14ac:dyDescent="0.25"/>
    <row r="5680" ht="15" customHeight="1" x14ac:dyDescent="0.25"/>
    <row r="5681" ht="15" customHeight="1" x14ac:dyDescent="0.25"/>
    <row r="5682" ht="15" customHeight="1" x14ac:dyDescent="0.25"/>
    <row r="5683" ht="15" customHeight="1" x14ac:dyDescent="0.25"/>
    <row r="5684" ht="15" customHeight="1" x14ac:dyDescent="0.25"/>
    <row r="5685" ht="15" customHeight="1" x14ac:dyDescent="0.25"/>
    <row r="5686" ht="15" customHeight="1" x14ac:dyDescent="0.25"/>
    <row r="5687" ht="15" customHeight="1" x14ac:dyDescent="0.25"/>
    <row r="5688" ht="15" customHeight="1" x14ac:dyDescent="0.25"/>
    <row r="5689" ht="15" customHeight="1" x14ac:dyDescent="0.25"/>
    <row r="5690" ht="15" customHeight="1" x14ac:dyDescent="0.25"/>
    <row r="5691" ht="15" customHeight="1" x14ac:dyDescent="0.25"/>
    <row r="5692" ht="15" customHeight="1" x14ac:dyDescent="0.25"/>
    <row r="5693" ht="15" customHeight="1" x14ac:dyDescent="0.25"/>
    <row r="5694" ht="15" customHeight="1" x14ac:dyDescent="0.25"/>
    <row r="5695" ht="15" customHeight="1" x14ac:dyDescent="0.25"/>
    <row r="5696" ht="15" customHeight="1" x14ac:dyDescent="0.25"/>
    <row r="5697" ht="15" customHeight="1" x14ac:dyDescent="0.25"/>
    <row r="5698" ht="15" customHeight="1" x14ac:dyDescent="0.25"/>
    <row r="5699" ht="15" customHeight="1" x14ac:dyDescent="0.25"/>
    <row r="5700" ht="15" customHeight="1" x14ac:dyDescent="0.25"/>
    <row r="5701" ht="15" customHeight="1" x14ac:dyDescent="0.25"/>
    <row r="5702" ht="15" customHeight="1" x14ac:dyDescent="0.25"/>
    <row r="5703" ht="15" customHeight="1" x14ac:dyDescent="0.25"/>
    <row r="5704" ht="15" customHeight="1" x14ac:dyDescent="0.25"/>
    <row r="5705" ht="15" customHeight="1" x14ac:dyDescent="0.25"/>
    <row r="5706" ht="15" customHeight="1" x14ac:dyDescent="0.25"/>
    <row r="5707" ht="15" customHeight="1" x14ac:dyDescent="0.25"/>
    <row r="5708" ht="15" customHeight="1" x14ac:dyDescent="0.25"/>
    <row r="5709" ht="15" customHeight="1" x14ac:dyDescent="0.25"/>
    <row r="5710" ht="15" customHeight="1" x14ac:dyDescent="0.25"/>
    <row r="5711" ht="15" customHeight="1" x14ac:dyDescent="0.25"/>
    <row r="5712" ht="15" customHeight="1" x14ac:dyDescent="0.25"/>
    <row r="5713" ht="15" customHeight="1" x14ac:dyDescent="0.25"/>
    <row r="5714" ht="15" customHeight="1" x14ac:dyDescent="0.25"/>
    <row r="5715" ht="15" customHeight="1" x14ac:dyDescent="0.25"/>
    <row r="5716" ht="15" customHeight="1" x14ac:dyDescent="0.25"/>
    <row r="5717" ht="15" customHeight="1" x14ac:dyDescent="0.25"/>
    <row r="5718" ht="15" customHeight="1" x14ac:dyDescent="0.25"/>
    <row r="5719" ht="15" customHeight="1" x14ac:dyDescent="0.25"/>
    <row r="5720" ht="15" customHeight="1" x14ac:dyDescent="0.25"/>
    <row r="5721" ht="15" customHeight="1" x14ac:dyDescent="0.25"/>
    <row r="5722" ht="15" customHeight="1" x14ac:dyDescent="0.25"/>
    <row r="5723" ht="15" customHeight="1" x14ac:dyDescent="0.25"/>
    <row r="5724" ht="15" customHeight="1" x14ac:dyDescent="0.25"/>
    <row r="5725" ht="15" customHeight="1" x14ac:dyDescent="0.25"/>
    <row r="5726" ht="15" customHeight="1" x14ac:dyDescent="0.25"/>
    <row r="5727" ht="15" customHeight="1" x14ac:dyDescent="0.25"/>
    <row r="5728" ht="15" customHeight="1" x14ac:dyDescent="0.25"/>
    <row r="5729" ht="15" customHeight="1" x14ac:dyDescent="0.25"/>
    <row r="5730" ht="15" customHeight="1" x14ac:dyDescent="0.25"/>
    <row r="5731" ht="15" customHeight="1" x14ac:dyDescent="0.25"/>
    <row r="5732" ht="15" customHeight="1" x14ac:dyDescent="0.25"/>
    <row r="5733" ht="15" customHeight="1" x14ac:dyDescent="0.25"/>
    <row r="5734" ht="15" customHeight="1" x14ac:dyDescent="0.25"/>
    <row r="5735" ht="15" customHeight="1" x14ac:dyDescent="0.25"/>
    <row r="5736" ht="15" customHeight="1" x14ac:dyDescent="0.25"/>
    <row r="5737" ht="15" customHeight="1" x14ac:dyDescent="0.25"/>
    <row r="5738" ht="15" customHeight="1" x14ac:dyDescent="0.25"/>
    <row r="5739" ht="15" customHeight="1" x14ac:dyDescent="0.25"/>
    <row r="5740" ht="15" customHeight="1" x14ac:dyDescent="0.25"/>
    <row r="5741" ht="15" customHeight="1" x14ac:dyDescent="0.25"/>
    <row r="5742" ht="15" customHeight="1" x14ac:dyDescent="0.25"/>
    <row r="5743" ht="15" customHeight="1" x14ac:dyDescent="0.25"/>
    <row r="5744" ht="15" customHeight="1" x14ac:dyDescent="0.25"/>
    <row r="5745" ht="15" customHeight="1" x14ac:dyDescent="0.25"/>
    <row r="5746" ht="15" customHeight="1" x14ac:dyDescent="0.25"/>
    <row r="5747" ht="15" customHeight="1" x14ac:dyDescent="0.25"/>
    <row r="5748" ht="15" customHeight="1" x14ac:dyDescent="0.25"/>
    <row r="5749" ht="15" customHeight="1" x14ac:dyDescent="0.25"/>
    <row r="5750" ht="15" customHeight="1" x14ac:dyDescent="0.25"/>
    <row r="5751" ht="15" customHeight="1" x14ac:dyDescent="0.25"/>
    <row r="5752" ht="15" customHeight="1" x14ac:dyDescent="0.25"/>
    <row r="5753" ht="15" customHeight="1" x14ac:dyDescent="0.25"/>
    <row r="5754" ht="15" customHeight="1" x14ac:dyDescent="0.25"/>
    <row r="5755" ht="15" customHeight="1" x14ac:dyDescent="0.25"/>
    <row r="5756" ht="15" customHeight="1" x14ac:dyDescent="0.25"/>
    <row r="5757" ht="15" customHeight="1" x14ac:dyDescent="0.25"/>
    <row r="5758" ht="15" customHeight="1" x14ac:dyDescent="0.25"/>
    <row r="5759" ht="15" customHeight="1" x14ac:dyDescent="0.25"/>
    <row r="5760" ht="15" customHeight="1" x14ac:dyDescent="0.25"/>
    <row r="5761" ht="15" customHeight="1" x14ac:dyDescent="0.25"/>
    <row r="5762" ht="15" customHeight="1" x14ac:dyDescent="0.25"/>
    <row r="5763" ht="15" customHeight="1" x14ac:dyDescent="0.25"/>
    <row r="5764" ht="15" customHeight="1" x14ac:dyDescent="0.25"/>
    <row r="5765" ht="15" customHeight="1" x14ac:dyDescent="0.25"/>
    <row r="5766" ht="15" customHeight="1" x14ac:dyDescent="0.25"/>
    <row r="5767" ht="15" customHeight="1" x14ac:dyDescent="0.25"/>
    <row r="5768" ht="15" customHeight="1" x14ac:dyDescent="0.25"/>
    <row r="5769" ht="15" customHeight="1" x14ac:dyDescent="0.25"/>
    <row r="5770" ht="15" customHeight="1" x14ac:dyDescent="0.25"/>
    <row r="5771" ht="15" customHeight="1" x14ac:dyDescent="0.25"/>
    <row r="5772" ht="15" customHeight="1" x14ac:dyDescent="0.25"/>
    <row r="5773" ht="15" customHeight="1" x14ac:dyDescent="0.25"/>
    <row r="5774" ht="15" customHeight="1" x14ac:dyDescent="0.25"/>
    <row r="5775" ht="15" customHeight="1" x14ac:dyDescent="0.25"/>
    <row r="5776" ht="15" customHeight="1" x14ac:dyDescent="0.25"/>
    <row r="5777" ht="15" customHeight="1" x14ac:dyDescent="0.25"/>
    <row r="5778" ht="15" customHeight="1" x14ac:dyDescent="0.25"/>
    <row r="5779" ht="15" customHeight="1" x14ac:dyDescent="0.25"/>
    <row r="5780" ht="15" customHeight="1" x14ac:dyDescent="0.25"/>
    <row r="5781" ht="15" customHeight="1" x14ac:dyDescent="0.25"/>
    <row r="5782" ht="15" customHeight="1" x14ac:dyDescent="0.25"/>
    <row r="5783" ht="15" customHeight="1" x14ac:dyDescent="0.25"/>
    <row r="5784" ht="15" customHeight="1" x14ac:dyDescent="0.25"/>
    <row r="5785" ht="15" customHeight="1" x14ac:dyDescent="0.25"/>
    <row r="5786" ht="15" customHeight="1" x14ac:dyDescent="0.25"/>
    <row r="5787" ht="15" customHeight="1" x14ac:dyDescent="0.25"/>
    <row r="5788" ht="15" customHeight="1" x14ac:dyDescent="0.25"/>
    <row r="5789" ht="15" customHeight="1" x14ac:dyDescent="0.25"/>
    <row r="5790" ht="15" customHeight="1" x14ac:dyDescent="0.25"/>
    <row r="5791" ht="15" customHeight="1" x14ac:dyDescent="0.25"/>
    <row r="5792" ht="15" customHeight="1" x14ac:dyDescent="0.25"/>
    <row r="5793" ht="15" customHeight="1" x14ac:dyDescent="0.25"/>
    <row r="5794" ht="15" customHeight="1" x14ac:dyDescent="0.25"/>
    <row r="5795" ht="15" customHeight="1" x14ac:dyDescent="0.25"/>
    <row r="5796" ht="15" customHeight="1" x14ac:dyDescent="0.25"/>
    <row r="5797" ht="15" customHeight="1" x14ac:dyDescent="0.25"/>
    <row r="5798" ht="15" customHeight="1" x14ac:dyDescent="0.25"/>
    <row r="5799" ht="15" customHeight="1" x14ac:dyDescent="0.25"/>
    <row r="5800" ht="15" customHeight="1" x14ac:dyDescent="0.25"/>
    <row r="5801" ht="15" customHeight="1" x14ac:dyDescent="0.25"/>
    <row r="5802" ht="15" customHeight="1" x14ac:dyDescent="0.25"/>
    <row r="5803" ht="15" customHeight="1" x14ac:dyDescent="0.25"/>
    <row r="5804" ht="15" customHeight="1" x14ac:dyDescent="0.25"/>
    <row r="5805" ht="15" customHeight="1" x14ac:dyDescent="0.25"/>
    <row r="5806" ht="15" customHeight="1" x14ac:dyDescent="0.25"/>
    <row r="5807" ht="15" customHeight="1" x14ac:dyDescent="0.25"/>
    <row r="5808" ht="15" customHeight="1" x14ac:dyDescent="0.25"/>
    <row r="5809" ht="15" customHeight="1" x14ac:dyDescent="0.25"/>
    <row r="5810" ht="15" customHeight="1" x14ac:dyDescent="0.25"/>
    <row r="5811" ht="15" customHeight="1" x14ac:dyDescent="0.25"/>
    <row r="5812" ht="15" customHeight="1" x14ac:dyDescent="0.25"/>
    <row r="5813" ht="15" customHeight="1" x14ac:dyDescent="0.25"/>
    <row r="5814" ht="15" customHeight="1" x14ac:dyDescent="0.25"/>
    <row r="5815" ht="15" customHeight="1" x14ac:dyDescent="0.25"/>
    <row r="5816" ht="15" customHeight="1" x14ac:dyDescent="0.25"/>
    <row r="5817" ht="15" customHeight="1" x14ac:dyDescent="0.25"/>
    <row r="5818" ht="15" customHeight="1" x14ac:dyDescent="0.25"/>
    <row r="5819" ht="15" customHeight="1" x14ac:dyDescent="0.25"/>
    <row r="5820" ht="15" customHeight="1" x14ac:dyDescent="0.25"/>
    <row r="5821" ht="15" customHeight="1" x14ac:dyDescent="0.25"/>
    <row r="5822" ht="15" customHeight="1" x14ac:dyDescent="0.25"/>
    <row r="5823" ht="15" customHeight="1" x14ac:dyDescent="0.25"/>
    <row r="5824" ht="15" customHeight="1" x14ac:dyDescent="0.25"/>
    <row r="5825" ht="15" customHeight="1" x14ac:dyDescent="0.25"/>
    <row r="5826" ht="15" customHeight="1" x14ac:dyDescent="0.25"/>
    <row r="5827" ht="15" customHeight="1" x14ac:dyDescent="0.25"/>
    <row r="5828" ht="15" customHeight="1" x14ac:dyDescent="0.25"/>
    <row r="5829" ht="15" customHeight="1" x14ac:dyDescent="0.25"/>
    <row r="5830" ht="15" customHeight="1" x14ac:dyDescent="0.25"/>
    <row r="5831" ht="15" customHeight="1" x14ac:dyDescent="0.25"/>
    <row r="5832" ht="15" customHeight="1" x14ac:dyDescent="0.25"/>
    <row r="5833" ht="15" customHeight="1" x14ac:dyDescent="0.25"/>
    <row r="5834" ht="15" customHeight="1" x14ac:dyDescent="0.25"/>
    <row r="5835" ht="15" customHeight="1" x14ac:dyDescent="0.25"/>
    <row r="5836" ht="15" customHeight="1" x14ac:dyDescent="0.25"/>
    <row r="5837" ht="15" customHeight="1" x14ac:dyDescent="0.25"/>
    <row r="5838" ht="15" customHeight="1" x14ac:dyDescent="0.25"/>
    <row r="5839" ht="15" customHeight="1" x14ac:dyDescent="0.25"/>
    <row r="5840" ht="15" customHeight="1" x14ac:dyDescent="0.25"/>
    <row r="5841" ht="15" customHeight="1" x14ac:dyDescent="0.25"/>
    <row r="5842" ht="15" customHeight="1" x14ac:dyDescent="0.25"/>
    <row r="5843" ht="15" customHeight="1" x14ac:dyDescent="0.25"/>
    <row r="5844" ht="15" customHeight="1" x14ac:dyDescent="0.25"/>
    <row r="5845" ht="15" customHeight="1" x14ac:dyDescent="0.25"/>
    <row r="5846" ht="15" customHeight="1" x14ac:dyDescent="0.25"/>
    <row r="5847" ht="15" customHeight="1" x14ac:dyDescent="0.25"/>
    <row r="5848" ht="15" customHeight="1" x14ac:dyDescent="0.25"/>
    <row r="5849" ht="15" customHeight="1" x14ac:dyDescent="0.25"/>
    <row r="5850" ht="15" customHeight="1" x14ac:dyDescent="0.25"/>
    <row r="5851" ht="15" customHeight="1" x14ac:dyDescent="0.25"/>
    <row r="5852" ht="15" customHeight="1" x14ac:dyDescent="0.25"/>
    <row r="5853" ht="15" customHeight="1" x14ac:dyDescent="0.25"/>
    <row r="5854" ht="15" customHeight="1" x14ac:dyDescent="0.25"/>
    <row r="5855" ht="15" customHeight="1" x14ac:dyDescent="0.25"/>
    <row r="5856" ht="15" customHeight="1" x14ac:dyDescent="0.25"/>
    <row r="5857" ht="15" customHeight="1" x14ac:dyDescent="0.25"/>
    <row r="5858" ht="15" customHeight="1" x14ac:dyDescent="0.25"/>
    <row r="5859" ht="15" customHeight="1" x14ac:dyDescent="0.25"/>
    <row r="5860" ht="15" customHeight="1" x14ac:dyDescent="0.25"/>
    <row r="5861" ht="15" customHeight="1" x14ac:dyDescent="0.25"/>
    <row r="5862" ht="15" customHeight="1" x14ac:dyDescent="0.25"/>
    <row r="5863" ht="15" customHeight="1" x14ac:dyDescent="0.25"/>
    <row r="5864" ht="15" customHeight="1" x14ac:dyDescent="0.25"/>
    <row r="5865" ht="15" customHeight="1" x14ac:dyDescent="0.25"/>
    <row r="5866" ht="15" customHeight="1" x14ac:dyDescent="0.25"/>
    <row r="5867" ht="15" customHeight="1" x14ac:dyDescent="0.25"/>
    <row r="5868" ht="15" customHeight="1" x14ac:dyDescent="0.25"/>
    <row r="5869" ht="15" customHeight="1" x14ac:dyDescent="0.25"/>
    <row r="5870" ht="15" customHeight="1" x14ac:dyDescent="0.25"/>
    <row r="5871" ht="15" customHeight="1" x14ac:dyDescent="0.25"/>
    <row r="5872" ht="15" customHeight="1" x14ac:dyDescent="0.25"/>
    <row r="5873" ht="15" customHeight="1" x14ac:dyDescent="0.25"/>
    <row r="5874" ht="15" customHeight="1" x14ac:dyDescent="0.25"/>
    <row r="5875" ht="15" customHeight="1" x14ac:dyDescent="0.25"/>
    <row r="5876" ht="15" customHeight="1" x14ac:dyDescent="0.25"/>
    <row r="5877" ht="15" customHeight="1" x14ac:dyDescent="0.25"/>
    <row r="5878" ht="15" customHeight="1" x14ac:dyDescent="0.25"/>
    <row r="5879" ht="15" customHeight="1" x14ac:dyDescent="0.25"/>
    <row r="5880" ht="15" customHeight="1" x14ac:dyDescent="0.25"/>
    <row r="5881" ht="15" customHeight="1" x14ac:dyDescent="0.25"/>
    <row r="5882" ht="15" customHeight="1" x14ac:dyDescent="0.25"/>
    <row r="5883" ht="15" customHeight="1" x14ac:dyDescent="0.25"/>
    <row r="5884" ht="15" customHeight="1" x14ac:dyDescent="0.25"/>
    <row r="5885" ht="15" customHeight="1" x14ac:dyDescent="0.25"/>
    <row r="5886" ht="15" customHeight="1" x14ac:dyDescent="0.25"/>
    <row r="5887" ht="15" customHeight="1" x14ac:dyDescent="0.25"/>
    <row r="5888" ht="15" customHeight="1" x14ac:dyDescent="0.25"/>
    <row r="5889" ht="15" customHeight="1" x14ac:dyDescent="0.25"/>
    <row r="5890" ht="15" customHeight="1" x14ac:dyDescent="0.25"/>
    <row r="5891" ht="15" customHeight="1" x14ac:dyDescent="0.25"/>
    <row r="5892" ht="15" customHeight="1" x14ac:dyDescent="0.25"/>
    <row r="5893" ht="15" customHeight="1" x14ac:dyDescent="0.25"/>
    <row r="5894" ht="15" customHeight="1" x14ac:dyDescent="0.25"/>
    <row r="5895" ht="15" customHeight="1" x14ac:dyDescent="0.25"/>
    <row r="5896" ht="15" customHeight="1" x14ac:dyDescent="0.25"/>
    <row r="5897" ht="15" customHeight="1" x14ac:dyDescent="0.25"/>
    <row r="5898" ht="15" customHeight="1" x14ac:dyDescent="0.25"/>
    <row r="5899" ht="15" customHeight="1" x14ac:dyDescent="0.25"/>
    <row r="5900" ht="15" customHeight="1" x14ac:dyDescent="0.25"/>
    <row r="5901" ht="15" customHeight="1" x14ac:dyDescent="0.25"/>
    <row r="5902" ht="15" customHeight="1" x14ac:dyDescent="0.25"/>
    <row r="5903" ht="15" customHeight="1" x14ac:dyDescent="0.25"/>
    <row r="5904" ht="15" customHeight="1" x14ac:dyDescent="0.25"/>
    <row r="5905" ht="15" customHeight="1" x14ac:dyDescent="0.25"/>
    <row r="5906" ht="15" customHeight="1" x14ac:dyDescent="0.25"/>
    <row r="5907" ht="15" customHeight="1" x14ac:dyDescent="0.25"/>
    <row r="5908" ht="15" customHeight="1" x14ac:dyDescent="0.25"/>
    <row r="5909" ht="15" customHeight="1" x14ac:dyDescent="0.25"/>
    <row r="5910" ht="15" customHeight="1" x14ac:dyDescent="0.25"/>
    <row r="5911" ht="15" customHeight="1" x14ac:dyDescent="0.25"/>
    <row r="5912" ht="15" customHeight="1" x14ac:dyDescent="0.25"/>
    <row r="5913" ht="15" customHeight="1" x14ac:dyDescent="0.25"/>
    <row r="5914" ht="15" customHeight="1" x14ac:dyDescent="0.25"/>
    <row r="5915" ht="15" customHeight="1" x14ac:dyDescent="0.25"/>
    <row r="5916" ht="15" customHeight="1" x14ac:dyDescent="0.25"/>
    <row r="5917" ht="15" customHeight="1" x14ac:dyDescent="0.25"/>
    <row r="5918" ht="15" customHeight="1" x14ac:dyDescent="0.25"/>
    <row r="5919" ht="15" customHeight="1" x14ac:dyDescent="0.25"/>
    <row r="5920" ht="15" customHeight="1" x14ac:dyDescent="0.25"/>
    <row r="5921" ht="15" customHeight="1" x14ac:dyDescent="0.25"/>
    <row r="5922" ht="15" customHeight="1" x14ac:dyDescent="0.25"/>
    <row r="5923" ht="15" customHeight="1" x14ac:dyDescent="0.25"/>
    <row r="5924" ht="15" customHeight="1" x14ac:dyDescent="0.25"/>
    <row r="5925" ht="15" customHeight="1" x14ac:dyDescent="0.25"/>
    <row r="5926" ht="15" customHeight="1" x14ac:dyDescent="0.25"/>
    <row r="5927" ht="15" customHeight="1" x14ac:dyDescent="0.25"/>
    <row r="5928" ht="15" customHeight="1" x14ac:dyDescent="0.25"/>
    <row r="5929" ht="15" customHeight="1" x14ac:dyDescent="0.25"/>
    <row r="5930" ht="15" customHeight="1" x14ac:dyDescent="0.25"/>
    <row r="5931" ht="15" customHeight="1" x14ac:dyDescent="0.25"/>
    <row r="5932" ht="15" customHeight="1" x14ac:dyDescent="0.25"/>
    <row r="5933" ht="15" customHeight="1" x14ac:dyDescent="0.25"/>
    <row r="5934" ht="15" customHeight="1" x14ac:dyDescent="0.25"/>
    <row r="5935" ht="15" customHeight="1" x14ac:dyDescent="0.25"/>
    <row r="5936" ht="15" customHeight="1" x14ac:dyDescent="0.25"/>
    <row r="5937" ht="15" customHeight="1" x14ac:dyDescent="0.25"/>
    <row r="5938" ht="15" customHeight="1" x14ac:dyDescent="0.25"/>
    <row r="5939" ht="15" customHeight="1" x14ac:dyDescent="0.25"/>
    <row r="5940" ht="15" customHeight="1" x14ac:dyDescent="0.25"/>
    <row r="5941" ht="15" customHeight="1" x14ac:dyDescent="0.25"/>
    <row r="5942" ht="15" customHeight="1" x14ac:dyDescent="0.25"/>
    <row r="5943" ht="15" customHeight="1" x14ac:dyDescent="0.25"/>
    <row r="5944" ht="15" customHeight="1" x14ac:dyDescent="0.25"/>
    <row r="5945" ht="15" customHeight="1" x14ac:dyDescent="0.25"/>
    <row r="5946" ht="15" customHeight="1" x14ac:dyDescent="0.25"/>
  </sheetData>
  <sheetProtection algorithmName="SHA-512" hashValue="aryDuAZHnxHFAnSmxWzVrKL/DvKuOr6pyhsKymUBAKFssGtPS1O2GKSnV+eUmTm47bfhX05RGTaF2DZ53zJTFg==" saltValue="PJKbkfIZID1JQAtU2k29RQ==" spinCount="100000" sheet="1" objects="1" scenarios="1"/>
  <mergeCells count="25">
    <mergeCell ref="A1:D1"/>
    <mergeCell ref="D5:D6"/>
    <mergeCell ref="P5:P6"/>
    <mergeCell ref="H5:H6"/>
    <mergeCell ref="J5:J6"/>
    <mergeCell ref="A2:D2"/>
    <mergeCell ref="R5:Y5"/>
    <mergeCell ref="K5:K6"/>
    <mergeCell ref="C5:C6"/>
    <mergeCell ref="F5:F6"/>
    <mergeCell ref="L5:L6"/>
    <mergeCell ref="N5:N6"/>
    <mergeCell ref="V3:Y3"/>
    <mergeCell ref="M5:M6"/>
    <mergeCell ref="G5:G6"/>
    <mergeCell ref="R3:U3"/>
    <mergeCell ref="O5:O6"/>
    <mergeCell ref="Q5:Q6"/>
    <mergeCell ref="BC4:BJ6"/>
    <mergeCell ref="BC2:BJ2"/>
    <mergeCell ref="R1:AC2"/>
    <mergeCell ref="Z5:Z6"/>
    <mergeCell ref="AA5:AA6"/>
    <mergeCell ref="AB5:AB6"/>
    <mergeCell ref="AC5:AC6"/>
  </mergeCells>
  <dataValidations count="8">
    <dataValidation type="custom" showInputMessage="1" showErrorMessage="1" errorTitle="Campo Obrigatorio" error="Este campo deve ser preenchido." sqref="B7:B1007" xr:uid="{4AB96ED2-5351-43C3-B998-2EC6BF07B3D2}">
      <formula1>LEN(TRIM(A1))&gt;0</formula1>
    </dataValidation>
    <dataValidation type="custom" allowBlank="1" showInputMessage="1" showErrorMessage="1" errorTitle="Limite de Caracteres" error="Maximo de 50 caracteres permitidos." sqref="C7:C1007 D7:D1007 F7:F1007" xr:uid="{5FA8EFE6-B6DB-4F8F-958F-F5D5CC0A1C77}">
      <formula1>LEN(C7)&lt;=50</formula1>
    </dataValidation>
    <dataValidation type="custom" allowBlank="1" showInputMessage="1" showErrorMessage="1" errorTitle="Valor invalido" error="Somente nÃºmeros com atÃ© 50 dÃ­gitos sao permitidos." sqref="G7:G1007" xr:uid="{96867061-BBAB-4505-9BEF-6A01B5A8AB37}">
      <formula1>AND(ISNUMBER(G7),LEN(G7)&lt;=50)</formula1>
    </dataValidation>
    <dataValidation type="custom" allowBlank="1" showInputMessage="1" showErrorMessage="1" errorTitle="EAN Invalido" error="Digite um numero inteiro com ate 20 digitos" sqref="Q7:Q1007" xr:uid="{4282B9D2-7E3E-46DE-AA88-CCF758210B0E}">
      <formula1>AND(ISNUMBER(--Q7),LEN(Q7)&lt;=20,INT(--Q7)=--Q7)</formula1>
    </dataValidation>
    <dataValidation type="custom" allowBlank="1" showInputMessage="1" showErrorMessage="1" errorTitle="Valor Invalido" error="Digite um valor entre R$ 1 e R$ 99.999.999" sqref="M7:M1007" xr:uid="{F2C28E64-F744-4605-926D-F49604CA12E4}">
      <formula1>AND(ISNUMBER(M7),M7&gt;=1,M7&lt;=99999999)</formula1>
    </dataValidation>
    <dataValidation type="custom" allowBlank="1" showInputMessage="1" showErrorMessage="1" errorTitle="Valor Invalido" error="Digite um valor entre 0 e 100" sqref="N7:N1007" xr:uid="{2B034A15-4321-42E5-A295-9D0D77A05739}">
      <formula1>AND(ISNUMBER(N7),N7&gt;=0,N7&lt;=100)</formula1>
    </dataValidation>
    <dataValidation type="custom" allowBlank="1" showInputMessage="1" showErrorMessage="1" errorTitle="Valor Invalido" error="Digite um valor entre 0 e 100" sqref="O7:O1007" xr:uid="{61DD8BD1-0663-4C99-B6FB-000954DACC4A}">
      <formula1>AND(ISNUMBER(O7),O7&gt;=0,O7&lt;=100)</formula1>
    </dataValidation>
    <dataValidation type="custom" allowBlank="1" showInputMessage="1" showErrorMessage="1" errorTitle="Limite de Caracteres" error="Maximo de 50 caracteres permitidos." sqref="R7:BB1007" xr:uid="{26D9143B-87DE-497F-ACE5-DFB4F020C71A}">
      <formula1>LEN(R7)&lt;=50</formula1>
    </dataValidation>
  </dataValidations>
  <hyperlinks>
    <hyperlink ref="E6" location="'Cadastro de Marcas'!A1" display="Para cadastro de 'Marca' em lotes, clique aqui" xr:uid="{00000000-0004-0000-0100-000002000000}"/>
  </hyperlinks>
  <pageMargins left="0.511811024" right="0.511811024" top="0.78740157499999996" bottom="0.78740157499999996" header="0.31496062000000002" footer="0.31496062000000002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errorTitle="Selecao Necessaria" error="Por favor, selecione um valor da lista." xr:uid="{F8519A43-B5A3-496B-92EE-EEE013F44205}">
          <x14:formula1>
            <xm:f>'Dados Consolidados'!$A$1:$A$100700</xm:f>
          </x14:formula1>
          <xm:sqref>A7:A1007</xm:sqref>
        </x14:dataValidation>
        <x14:dataValidation type="list" allowBlank="1" showInputMessage="1" showErrorMessage="1" errorTitle="Selecao Necessaria" error="Por favor, selecione um valor da lista." xr:uid="{168B854A-5F27-4E95-BA04-6BBE04A91D4C}">
          <x14:formula1>
            <xm:f>'Dados Consolidados'!$E$1:$E$100700</xm:f>
          </x14:formula1>
          <xm:sqref>E7:E1007</xm:sqref>
        </x14:dataValidation>
        <x14:dataValidation type="list" allowBlank="1" showInputMessage="1" showErrorMessage="1" errorTitle="Selecao Necessaria" error="Por favor, selecione um valor da lista." xr:uid="{961BE5FC-C6CF-40B7-92FE-34B5B9CBEEC2}">
          <x14:formula1>
            <xm:f>'Dados Consolidados'!$H$1:$H$100700</xm:f>
          </x14:formula1>
          <xm:sqref>H7:H1007</xm:sqref>
        </x14:dataValidation>
        <x14:dataValidation type="list" allowBlank="1" showInputMessage="1" showErrorMessage="1" errorTitle="Selecao Necessaria" error="Por favor, selecione um valor da lista." xr:uid="{1BCEE4E8-DD28-42A6-BE0E-D495EFB422D2}">
          <x14:formula1>
            <xm:f>'Dados Consolidados'!$J$1:$J$100700</xm:f>
          </x14:formula1>
          <xm:sqref>J7:J1007</xm:sqref>
        </x14:dataValidation>
        <x14:dataValidation type="list" allowBlank="1" showInputMessage="1" showErrorMessage="1" errorTitle="Selecao Necessaria" error="Por favor, selecione um valor da lista." xr:uid="{5C2A8A1D-8070-47C5-AAAC-C51004ECB002}">
          <x14:formula1>
            <xm:f>'Dados Consolidados'!$K$1:$K$100700</xm:f>
          </x14:formula1>
          <xm:sqref>K7:K1007</xm:sqref>
        </x14:dataValidation>
        <x14:dataValidation type="list" allowBlank="1" showInputMessage="1" showErrorMessage="1" errorTitle="Selecao Necessaria" error="Por favor, selecione um valor da lista." xr:uid="{E3906027-4435-40C7-947C-C6EC04BF68A9}">
          <x14:formula1>
            <xm:f>'Dados Consolidados'!$L$1:$L$100700</xm:f>
          </x14:formula1>
          <xm:sqref>L7:L1007</xm:sqref>
        </x14:dataValidation>
        <x14:dataValidation type="list" allowBlank="1" showInputMessage="1" showErrorMessage="1" errorTitle="Selecao Necessaria" error="Por favor, selecione um valor da lista." xr:uid="{ED9400BF-25D9-4021-8A1C-D6742F14825E}">
          <x14:formula1>
            <xm:f>'Dados Consolidados'!$P$1:$P$100700</xm:f>
          </x14:formula1>
          <xm:sqref>P7:P1007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AH1009"/>
  <sheetViews>
    <sheetView tabSelected="1" workbookViewId="0">
      <pane ySplit="6" topLeftCell="A7" activePane="bottomLeft" state="frozen"/>
      <selection activeCell="L18" sqref="L18"/>
      <selection pane="bottomLeft" activeCell="B9" sqref="B9"/>
    </sheetView>
  </sheetViews>
  <sheetFormatPr defaultRowHeight="15" x14ac:dyDescent="0.25"/>
  <cols>
    <col min="1" max="1" width="20.7109375" customWidth="1"/>
    <col min="2" max="3" width="40.7109375" customWidth="1"/>
    <col min="4" max="6" width="30.7109375" customWidth="1"/>
    <col min="7" max="7" width="13.42578125" hidden="1" customWidth="1"/>
    <col min="8" max="8" width="30.7109375" customWidth="1"/>
    <col min="9" max="9" width="29.7109375" customWidth="1"/>
    <col min="10" max="10" width="35.7109375" customWidth="1"/>
    <col min="11" max="11" width="35.7109375" hidden="1" customWidth="1"/>
    <col min="12" max="19" width="10" bestFit="1" customWidth="1"/>
    <col min="20" max="21" width="10" customWidth="1"/>
    <col min="22" max="30" width="10.5703125" bestFit="1" customWidth="1"/>
    <col min="31" max="31" width="12.140625" bestFit="1" customWidth="1"/>
    <col min="32" max="36" width="0" hidden="1"/>
    <col min="37" max="37" width="9.140625" hidden="1" customWidth="1"/>
    <col min="38" max="39" width="0" hidden="1"/>
    <col min="40" max="59" width="10.7109375" customWidth="1"/>
    <col min="129" max="129" width="14.28515625" customWidth="1"/>
    <col min="130" max="130" width="14.5703125" customWidth="1"/>
    <col min="131" max="131" width="21" bestFit="1" customWidth="1"/>
    <col min="703" max="703" width="14" customWidth="1"/>
    <col min="704" max="704" width="10.140625" bestFit="1" customWidth="1"/>
    <col min="705" max="705" width="21" bestFit="1" customWidth="1"/>
  </cols>
  <sheetData>
    <row r="1" spans="1:710" ht="15" customHeight="1" x14ac:dyDescent="0.25">
      <c r="A1" s="65" t="s">
        <v>79</v>
      </c>
      <c r="B1" s="66"/>
      <c r="C1" s="66"/>
      <c r="D1" s="66"/>
      <c r="E1" s="1"/>
      <c r="F1" s="1"/>
      <c r="G1" s="1"/>
      <c r="H1" s="1"/>
      <c r="I1" s="1"/>
      <c r="J1" s="1"/>
      <c r="K1" s="1"/>
      <c r="L1" s="75" t="s">
        <v>80</v>
      </c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8"/>
      <c r="AD1" s="34"/>
      <c r="AE1" s="34"/>
      <c r="AF1" s="57" t="s">
        <v>81</v>
      </c>
      <c r="AG1" s="55"/>
      <c r="AH1" s="55"/>
      <c r="AI1" s="55"/>
      <c r="AJ1" s="55"/>
      <c r="AK1" s="55"/>
      <c r="AL1" s="55"/>
      <c r="AM1" s="58"/>
      <c r="AN1" s="236" t="s">
        <v>10737</v>
      </c>
      <c r="AO1" s="236"/>
      <c r="AP1" s="236"/>
      <c r="AQ1" s="236"/>
      <c r="AR1" s="236"/>
      <c r="AS1" s="236"/>
      <c r="AT1" s="236"/>
      <c r="AU1" s="236"/>
      <c r="AV1" s="236"/>
      <c r="AW1" s="236"/>
      <c r="AX1" s="236"/>
      <c r="AY1" s="236"/>
      <c r="AZ1" s="236"/>
      <c r="BA1" s="236"/>
      <c r="BB1" s="236"/>
      <c r="BC1" s="236"/>
      <c r="BD1" s="236"/>
      <c r="BE1" s="236"/>
      <c r="BF1" s="236"/>
      <c r="BG1" s="236"/>
    </row>
    <row r="2" spans="1:710" ht="30" customHeight="1" x14ac:dyDescent="0.25">
      <c r="A2" s="76" t="s">
        <v>82</v>
      </c>
      <c r="B2" s="66"/>
      <c r="C2" s="66"/>
      <c r="D2" s="66"/>
      <c r="E2" s="1"/>
      <c r="F2" s="1"/>
      <c r="G2" s="1"/>
      <c r="H2" s="1"/>
      <c r="I2" s="1"/>
      <c r="J2" s="1"/>
      <c r="K2" s="1"/>
      <c r="L2" s="59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60"/>
      <c r="AD2" s="31"/>
      <c r="AE2" s="31"/>
      <c r="AF2" s="59"/>
      <c r="AG2" s="56"/>
      <c r="AH2" s="56"/>
      <c r="AI2" s="56"/>
      <c r="AJ2" s="56"/>
      <c r="AK2" s="56"/>
      <c r="AL2" s="56"/>
      <c r="AM2" s="60"/>
      <c r="AN2" s="236"/>
      <c r="AO2" s="236"/>
      <c r="AP2" s="236"/>
      <c r="AQ2" s="236"/>
      <c r="AR2" s="236"/>
      <c r="AS2" s="236"/>
      <c r="AT2" s="236"/>
      <c r="AU2" s="236"/>
      <c r="AV2" s="236"/>
      <c r="AW2" s="236"/>
      <c r="AX2" s="236"/>
      <c r="AY2" s="236"/>
      <c r="AZ2" s="236"/>
      <c r="BA2" s="236"/>
      <c r="BB2" s="236"/>
      <c r="BC2" s="236"/>
      <c r="BD2" s="236"/>
      <c r="BE2" s="236"/>
      <c r="BF2" s="236"/>
      <c r="BG2" s="236"/>
      <c r="AAA2" s="74" t="s">
        <v>40</v>
      </c>
      <c r="AAB2" s="56"/>
      <c r="AAC2" s="56"/>
      <c r="AAD2" s="56"/>
      <c r="AAE2" s="56"/>
    </row>
    <row r="3" spans="1:710" ht="30" customHeight="1" x14ac:dyDescent="0.25">
      <c r="A3" s="2" t="s">
        <v>46</v>
      </c>
      <c r="B3" s="2" t="s">
        <v>83</v>
      </c>
      <c r="C3" s="2" t="s">
        <v>47</v>
      </c>
      <c r="D3" s="2" t="s">
        <v>84</v>
      </c>
      <c r="E3" s="2" t="s">
        <v>85</v>
      </c>
      <c r="F3" s="7" t="s">
        <v>86</v>
      </c>
      <c r="G3" s="7" t="s">
        <v>87</v>
      </c>
      <c r="H3" s="3" t="s">
        <v>88</v>
      </c>
      <c r="I3" s="3" t="s">
        <v>89</v>
      </c>
      <c r="J3" s="3" t="s">
        <v>90</v>
      </c>
      <c r="K3" s="3" t="s">
        <v>91</v>
      </c>
      <c r="L3" s="70" t="s">
        <v>92</v>
      </c>
      <c r="M3" s="62"/>
      <c r="N3" s="62"/>
      <c r="O3" s="62"/>
      <c r="P3" s="62"/>
      <c r="Q3" s="62"/>
      <c r="R3" s="62"/>
      <c r="S3" s="62"/>
      <c r="T3" s="62"/>
      <c r="U3" s="62"/>
      <c r="V3" s="61" t="s">
        <v>93</v>
      </c>
      <c r="W3" s="62"/>
      <c r="X3" s="62"/>
      <c r="Y3" s="62"/>
      <c r="Z3" s="62"/>
      <c r="AA3" s="62"/>
      <c r="AB3" s="62"/>
      <c r="AC3" s="62"/>
      <c r="AD3" s="62"/>
      <c r="AE3" s="62"/>
      <c r="AF3" s="29"/>
      <c r="AG3" s="29"/>
      <c r="AH3" s="32"/>
      <c r="AI3" s="29"/>
      <c r="AJ3" s="29"/>
      <c r="AK3" s="29"/>
      <c r="AL3" s="29"/>
      <c r="AM3" s="29"/>
      <c r="AN3" s="237" t="s">
        <v>10738</v>
      </c>
      <c r="AO3" s="237" t="s">
        <v>10739</v>
      </c>
      <c r="AP3" s="237" t="s">
        <v>10738</v>
      </c>
      <c r="AQ3" s="237" t="s">
        <v>10739</v>
      </c>
      <c r="AR3" s="237" t="s">
        <v>10738</v>
      </c>
      <c r="AS3" s="237" t="s">
        <v>10739</v>
      </c>
      <c r="AT3" s="237" t="s">
        <v>10738</v>
      </c>
      <c r="AU3" s="237" t="s">
        <v>10739</v>
      </c>
      <c r="AV3" s="237" t="s">
        <v>10738</v>
      </c>
      <c r="AW3" s="237" t="s">
        <v>10739</v>
      </c>
      <c r="AX3" s="237" t="s">
        <v>10738</v>
      </c>
      <c r="AY3" s="237" t="s">
        <v>10739</v>
      </c>
      <c r="AZ3" s="237" t="s">
        <v>10738</v>
      </c>
      <c r="BA3" s="237" t="s">
        <v>10739</v>
      </c>
      <c r="BB3" s="237" t="s">
        <v>10738</v>
      </c>
      <c r="BC3" s="237" t="s">
        <v>10739</v>
      </c>
      <c r="BD3" s="237" t="s">
        <v>10738</v>
      </c>
      <c r="BE3" s="237" t="s">
        <v>10739</v>
      </c>
      <c r="BF3" s="237" t="s">
        <v>10738</v>
      </c>
      <c r="BG3" s="237" t="s">
        <v>10739</v>
      </c>
      <c r="AAA3" s="25" t="s">
        <v>83</v>
      </c>
      <c r="AAB3" s="8" t="s">
        <v>47</v>
      </c>
      <c r="AAC3" s="8" t="s">
        <v>86</v>
      </c>
      <c r="AAD3" s="9" t="s">
        <v>88</v>
      </c>
      <c r="AAE3" s="8" t="s">
        <v>91</v>
      </c>
    </row>
    <row r="4" spans="1:710" ht="20.100000000000001" customHeight="1" x14ac:dyDescent="0.25">
      <c r="A4" s="4"/>
      <c r="B4" s="6" t="s">
        <v>21</v>
      </c>
      <c r="C4" s="6" t="s">
        <v>21</v>
      </c>
      <c r="D4" s="6" t="s">
        <v>21</v>
      </c>
      <c r="E4" s="6" t="s">
        <v>21</v>
      </c>
      <c r="F4" s="4"/>
      <c r="G4" s="4"/>
      <c r="H4" s="6" t="s">
        <v>21</v>
      </c>
      <c r="I4" s="4"/>
      <c r="J4" s="6" t="s">
        <v>21</v>
      </c>
      <c r="K4" s="4"/>
      <c r="L4" s="15" t="s">
        <v>59</v>
      </c>
      <c r="M4" s="33"/>
      <c r="N4" s="33"/>
      <c r="O4" s="33"/>
      <c r="P4" s="33"/>
      <c r="Q4" s="33"/>
      <c r="R4" s="33"/>
      <c r="S4" s="33"/>
      <c r="T4" s="33"/>
      <c r="U4" s="33"/>
      <c r="V4" s="15" t="s">
        <v>59</v>
      </c>
      <c r="W4" s="33"/>
      <c r="X4" s="33"/>
      <c r="Y4" s="33"/>
      <c r="Z4" s="33"/>
      <c r="AA4" s="33"/>
      <c r="AB4" s="33"/>
      <c r="AC4" s="33"/>
      <c r="AD4" s="33"/>
      <c r="AE4" s="33"/>
      <c r="AF4" s="5"/>
      <c r="AG4" s="5"/>
      <c r="AH4" s="5"/>
      <c r="AI4" s="5"/>
      <c r="AJ4" s="5"/>
      <c r="AK4" s="5"/>
      <c r="AL4" s="5"/>
      <c r="AM4" s="5"/>
      <c r="AN4" s="238" t="s">
        <v>59</v>
      </c>
      <c r="AO4" s="238"/>
      <c r="AP4" s="238" t="s">
        <v>59</v>
      </c>
      <c r="AQ4" s="238"/>
      <c r="AR4" s="238" t="s">
        <v>59</v>
      </c>
      <c r="AS4" s="238"/>
      <c r="AT4" s="238" t="s">
        <v>59</v>
      </c>
      <c r="AU4" s="238"/>
      <c r="AV4" s="238" t="s">
        <v>59</v>
      </c>
      <c r="AW4" s="238"/>
      <c r="AX4" s="238" t="s">
        <v>59</v>
      </c>
      <c r="AY4" s="238"/>
      <c r="AZ4" s="238" t="s">
        <v>59</v>
      </c>
      <c r="BA4" s="238"/>
      <c r="BB4" s="238" t="s">
        <v>59</v>
      </c>
      <c r="BC4" s="238"/>
      <c r="BD4" s="238" t="s">
        <v>59</v>
      </c>
      <c r="BE4" s="238"/>
      <c r="BF4" s="238" t="s">
        <v>59</v>
      </c>
      <c r="BG4" s="238"/>
      <c r="AAA4" s="71" t="s">
        <v>60</v>
      </c>
      <c r="AAB4" s="55"/>
      <c r="AAC4" s="55"/>
      <c r="AAD4" s="55"/>
      <c r="AAE4" s="55"/>
    </row>
    <row r="5" spans="1:710" ht="84.95" customHeight="1" x14ac:dyDescent="0.25">
      <c r="A5" s="63" t="s">
        <v>94</v>
      </c>
      <c r="B5" s="72" t="s">
        <v>95</v>
      </c>
      <c r="C5" s="52" t="s">
        <v>68</v>
      </c>
      <c r="D5" s="63" t="s">
        <v>96</v>
      </c>
      <c r="E5" s="63" t="s">
        <v>97</v>
      </c>
      <c r="F5" s="52" t="s">
        <v>98</v>
      </c>
      <c r="G5" s="5" t="s">
        <v>99</v>
      </c>
      <c r="H5" s="52" t="s">
        <v>100</v>
      </c>
      <c r="I5" s="52" t="s">
        <v>101</v>
      </c>
      <c r="J5" s="73" t="s">
        <v>102</v>
      </c>
      <c r="K5" s="73" t="s">
        <v>10736</v>
      </c>
      <c r="L5" s="67" t="s">
        <v>103</v>
      </c>
      <c r="M5" s="68"/>
      <c r="N5" s="68"/>
      <c r="O5" s="68"/>
      <c r="P5" s="68"/>
      <c r="Q5" s="68"/>
      <c r="R5" s="68"/>
      <c r="S5" s="68"/>
      <c r="T5" s="68"/>
      <c r="U5" s="69"/>
      <c r="V5" s="67" t="s">
        <v>104</v>
      </c>
      <c r="W5" s="68"/>
      <c r="X5" s="68"/>
      <c r="Y5" s="68"/>
      <c r="Z5" s="68"/>
      <c r="AA5" s="68"/>
      <c r="AB5" s="68"/>
      <c r="AC5" s="68"/>
      <c r="AD5" s="68"/>
      <c r="AE5" s="69"/>
      <c r="AF5" s="12"/>
      <c r="AG5" s="12"/>
      <c r="AH5" s="12"/>
      <c r="AI5" s="12"/>
      <c r="AJ5" s="12"/>
      <c r="AK5" s="12"/>
      <c r="AL5" s="12"/>
      <c r="AM5" s="12"/>
      <c r="AN5" s="239" t="s">
        <v>10740</v>
      </c>
      <c r="AO5" s="239"/>
      <c r="AP5" s="239" t="s">
        <v>10741</v>
      </c>
      <c r="AQ5" s="239"/>
      <c r="AR5" s="239" t="s">
        <v>10742</v>
      </c>
      <c r="AS5" s="239"/>
      <c r="AT5" s="239" t="s">
        <v>10743</v>
      </c>
      <c r="AU5" s="239"/>
      <c r="AV5" s="239" t="s">
        <v>10744</v>
      </c>
      <c r="AW5" s="239"/>
      <c r="AX5" s="239" t="s">
        <v>10745</v>
      </c>
      <c r="AY5" s="239"/>
      <c r="AZ5" s="239" t="s">
        <v>10746</v>
      </c>
      <c r="BA5" s="239"/>
      <c r="BB5" s="239" t="s">
        <v>10747</v>
      </c>
      <c r="BC5" s="239"/>
      <c r="BD5" s="239" t="s">
        <v>10748</v>
      </c>
      <c r="BE5" s="239"/>
      <c r="BF5" s="239" t="s">
        <v>10749</v>
      </c>
      <c r="BG5" s="239"/>
      <c r="AAA5" s="51"/>
      <c r="AAB5" s="51"/>
      <c r="AAC5" s="51"/>
      <c r="AAD5" s="51"/>
      <c r="AAE5" s="51"/>
    </row>
    <row r="6" spans="1:710" x14ac:dyDescent="0.25">
      <c r="A6" s="64"/>
      <c r="B6" s="54"/>
      <c r="C6" s="53"/>
      <c r="D6" s="64"/>
      <c r="E6" s="64"/>
      <c r="F6" s="53"/>
      <c r="G6" s="5"/>
      <c r="H6" s="53"/>
      <c r="I6" s="53"/>
      <c r="J6" s="53"/>
      <c r="K6" s="53"/>
      <c r="L6" s="35"/>
      <c r="M6" s="27"/>
      <c r="N6" s="37"/>
      <c r="O6" s="28"/>
      <c r="P6" s="38"/>
      <c r="Q6" s="39"/>
      <c r="R6" s="26"/>
      <c r="S6" s="40"/>
      <c r="T6" s="41"/>
      <c r="U6" s="42"/>
      <c r="V6" s="35"/>
      <c r="W6" s="36"/>
      <c r="X6" s="37"/>
      <c r="Y6" s="28"/>
      <c r="Z6" s="38"/>
      <c r="AA6" s="39"/>
      <c r="AB6" s="26"/>
      <c r="AC6" s="40"/>
      <c r="AD6" s="41"/>
      <c r="AE6" s="42"/>
      <c r="AF6" s="5"/>
      <c r="AG6" s="5"/>
      <c r="AH6" s="5"/>
      <c r="AI6" s="5"/>
      <c r="AJ6" s="5"/>
      <c r="AK6" s="5"/>
      <c r="AL6" s="5"/>
      <c r="AM6" s="5"/>
      <c r="AN6" s="240"/>
      <c r="AO6" s="240"/>
      <c r="AP6" s="241"/>
      <c r="AQ6" s="241"/>
      <c r="AR6" s="242"/>
      <c r="AS6" s="242"/>
      <c r="AT6" s="243"/>
      <c r="AU6" s="243"/>
      <c r="AV6" s="244"/>
      <c r="AW6" s="244"/>
      <c r="AX6" s="245"/>
      <c r="AY6" s="245"/>
      <c r="AZ6" s="246"/>
      <c r="BA6" s="246"/>
      <c r="BB6" s="247"/>
      <c r="BC6" s="247"/>
      <c r="BD6" s="248"/>
      <c r="BE6" s="248"/>
      <c r="BF6" s="249"/>
      <c r="BG6" s="249"/>
      <c r="AAA6" s="51"/>
      <c r="AAB6" s="51"/>
      <c r="AAC6" s="51"/>
      <c r="AAD6" s="51"/>
      <c r="AAE6" s="51"/>
      <c r="AAF6" s="46"/>
      <c r="AAG6" s="46"/>
    </row>
    <row r="7" spans="1:710" ht="20.100000000000001" customHeight="1" x14ac:dyDescent="0.25">
      <c r="A7" s="46">
        <v>1</v>
      </c>
      <c r="B7" s="46" t="s">
        <v>7677</v>
      </c>
      <c r="C7" s="30" t="s">
        <v>1058</v>
      </c>
      <c r="D7" s="45">
        <v>45777</v>
      </c>
      <c r="E7" s="45">
        <v>45778</v>
      </c>
      <c r="F7" s="234"/>
      <c r="G7" s="30">
        <v>100</v>
      </c>
      <c r="H7" s="234" t="s">
        <v>10728</v>
      </c>
      <c r="I7" s="30" t="s">
        <v>10730</v>
      </c>
      <c r="J7" s="30"/>
      <c r="K7" s="235"/>
      <c r="L7" s="30">
        <v>1</v>
      </c>
      <c r="M7" s="30">
        <v>2</v>
      </c>
      <c r="N7" s="30">
        <v>3</v>
      </c>
      <c r="O7" s="30">
        <v>4</v>
      </c>
      <c r="P7" s="30">
        <v>5</v>
      </c>
      <c r="Q7" s="30">
        <v>6</v>
      </c>
      <c r="R7" s="30">
        <v>7</v>
      </c>
      <c r="S7" s="30">
        <v>8</v>
      </c>
      <c r="T7" s="30">
        <v>9</v>
      </c>
      <c r="U7" s="47">
        <v>10</v>
      </c>
      <c r="V7" s="48">
        <v>10</v>
      </c>
      <c r="W7" s="48">
        <v>20</v>
      </c>
      <c r="X7" s="48">
        <v>30</v>
      </c>
      <c r="Y7" s="48">
        <v>40</v>
      </c>
      <c r="Z7" s="48">
        <v>50</v>
      </c>
      <c r="AA7" s="48">
        <v>60</v>
      </c>
      <c r="AB7" s="48">
        <v>70</v>
      </c>
      <c r="AC7" s="48">
        <v>80</v>
      </c>
      <c r="AD7" s="48">
        <v>90</v>
      </c>
      <c r="AE7" s="48">
        <v>100</v>
      </c>
      <c r="AF7" s="30"/>
      <c r="AG7" s="30"/>
      <c r="AH7" s="30"/>
      <c r="AI7" s="30"/>
      <c r="AJ7" s="30"/>
      <c r="AK7" s="30"/>
      <c r="AL7" s="30"/>
      <c r="AM7" s="30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EG7" s="46"/>
      <c r="AAA7" s="46" t="str">
        <f>(INDEX('Dados Pedido'!$DY$1:$DY$1000000,MATCH(B7,'Dados Pedido'!$B$1:$B$1000000,0)))</f>
        <v xml:space="preserve">AABBEA40-9148-40EB-AC62-9D66F4A1B235   </v>
      </c>
      <c r="AAB7" s="46">
        <f>(INDEX('Dados Pedido'!$DZ$1:$DZ$100000,MATCH(C7,'Dados Pedido'!$C$1:$C$100000,0)))</f>
        <v>10</v>
      </c>
      <c r="AAC7" t="e">
        <f>(INDEX('Dados Pedido'!$EC$1:$EC$100000,MATCH(F7,'Dados Pedido'!$F$1:$F$100000,0)))</f>
        <v>#N/A</v>
      </c>
      <c r="AAD7" s="46">
        <f>(INDEX('Dados Pedido'!$EA$1:$EA$100000,MATCH(H7,'Dados Pedido'!$H$1:$H$100000,0)))</f>
        <v>2</v>
      </c>
      <c r="AAE7" s="46" t="e">
        <f>(INDEX('Dados Pedido'!$EB$1:$EB$100000,MATCH(K7,'Dados Pedido'!$K$1:$K$100000,0)))</f>
        <v>#N/A</v>
      </c>
      <c r="AAF7" s="44"/>
      <c r="AAG7" s="50"/>
    </row>
    <row r="8" spans="1:710" ht="20.100000000000001" customHeight="1" x14ac:dyDescent="0.25">
      <c r="A8" s="46">
        <v>1</v>
      </c>
      <c r="B8" s="46" t="s">
        <v>7677</v>
      </c>
      <c r="C8" s="30" t="s">
        <v>1058</v>
      </c>
      <c r="D8" s="45">
        <v>45777</v>
      </c>
      <c r="E8" s="45">
        <v>45778</v>
      </c>
      <c r="F8" s="234"/>
      <c r="G8" s="30">
        <v>100</v>
      </c>
      <c r="H8" s="234" t="s">
        <v>10728</v>
      </c>
      <c r="I8" s="30" t="s">
        <v>10730</v>
      </c>
      <c r="J8" s="30"/>
      <c r="K8" s="235"/>
      <c r="L8" s="30">
        <v>1</v>
      </c>
      <c r="M8" s="30">
        <v>2</v>
      </c>
      <c r="N8" s="30">
        <v>3</v>
      </c>
      <c r="O8" s="30">
        <v>4</v>
      </c>
      <c r="P8" s="30">
        <v>5</v>
      </c>
      <c r="Q8" s="30">
        <v>6</v>
      </c>
      <c r="R8" s="30">
        <v>7</v>
      </c>
      <c r="S8" s="30">
        <v>8</v>
      </c>
      <c r="T8" s="30">
        <v>9</v>
      </c>
      <c r="U8" s="47">
        <v>10</v>
      </c>
      <c r="V8" s="48">
        <v>10</v>
      </c>
      <c r="W8" s="48">
        <v>20</v>
      </c>
      <c r="X8" s="48">
        <v>30</v>
      </c>
      <c r="Y8" s="48">
        <v>40</v>
      </c>
      <c r="Z8" s="48">
        <v>50</v>
      </c>
      <c r="AA8" s="48">
        <v>60</v>
      </c>
      <c r="AB8" s="48">
        <v>70</v>
      </c>
      <c r="AC8" s="48">
        <v>80</v>
      </c>
      <c r="AD8" s="48">
        <v>90</v>
      </c>
      <c r="AE8" s="48">
        <v>100</v>
      </c>
      <c r="AF8" s="30"/>
      <c r="AG8" s="30"/>
      <c r="AH8" s="30"/>
      <c r="AI8" s="30"/>
      <c r="AJ8" s="30"/>
      <c r="AK8" s="30"/>
      <c r="AL8" s="30"/>
      <c r="AM8" s="30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EG8" s="46"/>
      <c r="AAA8" s="46" t="str">
        <f>(INDEX('Dados Pedido'!$DY$1:$DY$1000000,MATCH(B8,'Dados Pedido'!$B$1:$B$1000000,0)))</f>
        <v xml:space="preserve">AABBEA40-9148-40EB-AC62-9D66F4A1B235   </v>
      </c>
      <c r="AAB8" s="46">
        <f>(INDEX('Dados Pedido'!$DZ$1:$DZ$100000,MATCH(C8,'Dados Pedido'!$C$1:$C$100000,0)))</f>
        <v>10</v>
      </c>
      <c r="AAC8" t="e">
        <f>(INDEX('Dados Pedido'!$EC$1:$EC$100000,MATCH(F8,'Dados Pedido'!$F$1:$F$100000,0)))</f>
        <v>#N/A</v>
      </c>
      <c r="AAD8" s="46">
        <f>(INDEX('Dados Pedido'!$EA$1:$EA$100000,MATCH(H8,'Dados Pedido'!$H$1:$H$100000,0)))</f>
        <v>2</v>
      </c>
      <c r="AAE8" s="46" t="e">
        <f>(INDEX('Dados Pedido'!$EB$1:$EB$100000,MATCH(K8,'Dados Pedido'!$K$1:$K$100000,0)))</f>
        <v>#N/A</v>
      </c>
      <c r="AAF8" s="44"/>
      <c r="AAG8" s="43"/>
    </row>
    <row r="9" spans="1:710" ht="20.100000000000001" customHeight="1" x14ac:dyDescent="0.25">
      <c r="A9" s="46"/>
      <c r="B9" s="46"/>
      <c r="C9" s="30"/>
      <c r="D9" s="45"/>
      <c r="E9" s="45"/>
      <c r="F9" s="234"/>
      <c r="G9" s="30">
        <v>100</v>
      </c>
      <c r="H9" s="234"/>
      <c r="I9" s="30"/>
      <c r="J9" s="30"/>
      <c r="K9" s="235"/>
      <c r="L9" s="30"/>
      <c r="M9" s="30"/>
      <c r="N9" s="30"/>
      <c r="O9" s="30"/>
      <c r="P9" s="30"/>
      <c r="Q9" s="30"/>
      <c r="R9" s="30"/>
      <c r="S9" s="30"/>
      <c r="T9" s="30"/>
      <c r="U9" s="49"/>
      <c r="V9" s="48"/>
      <c r="W9" s="48"/>
      <c r="X9" s="48"/>
      <c r="Y9" s="48"/>
      <c r="Z9" s="48"/>
      <c r="AA9" s="48"/>
      <c r="AB9" s="48"/>
      <c r="AC9" s="48"/>
      <c r="AD9" s="48"/>
      <c r="AE9" s="48"/>
      <c r="AF9" s="30"/>
      <c r="AG9" s="30"/>
      <c r="AH9" s="30"/>
      <c r="AI9" s="30"/>
      <c r="AJ9" s="30"/>
      <c r="AK9" s="30"/>
      <c r="AL9" s="30"/>
      <c r="AM9" s="30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EG9" s="46"/>
      <c r="AAA9" s="46" t="e">
        <f>(INDEX('Dados Pedido'!$DY$1:$DY$1000000,MATCH(B9,'Dados Pedido'!$B$1:$B$1000000,0)))</f>
        <v>#N/A</v>
      </c>
      <c r="AAB9" s="46" t="e">
        <f>(INDEX('Dados Pedido'!$DZ$1:$DZ$100000,MATCH(C9,'Dados Pedido'!$C$1:$C$100000,0)))</f>
        <v>#N/A</v>
      </c>
      <c r="AAC9" t="e">
        <f>(INDEX('Dados Pedido'!$EC$1:$EC$100000,MATCH(F9,'Dados Pedido'!$F$1:$F$100000,0)))</f>
        <v>#N/A</v>
      </c>
      <c r="AAD9" s="46" t="e">
        <f>(INDEX('Dados Pedido'!$EA$1:$EA$100000,MATCH(H9,'Dados Pedido'!$H$1:$H$100000,0)))</f>
        <v>#N/A</v>
      </c>
      <c r="AAE9" s="46" t="e">
        <f>(INDEX('Dados Pedido'!$EB$1:$EB$100000,MATCH(K9,'Dados Pedido'!$K$1:$K$100000,0)))</f>
        <v>#N/A</v>
      </c>
      <c r="AAF9" s="44"/>
      <c r="AAG9" s="43"/>
      <c r="AAH9" s="46"/>
    </row>
    <row r="10" spans="1:710" ht="20.100000000000001" customHeight="1" x14ac:dyDescent="0.25">
      <c r="A10" s="46"/>
      <c r="B10" s="46"/>
      <c r="C10" s="30"/>
      <c r="D10" s="30"/>
      <c r="E10" s="30"/>
      <c r="F10" s="234"/>
      <c r="G10" s="30">
        <v>100</v>
      </c>
      <c r="H10" s="234"/>
      <c r="I10" s="30"/>
      <c r="J10" s="30"/>
      <c r="K10" s="235"/>
      <c r="L10" s="30"/>
      <c r="M10" s="30"/>
      <c r="N10" s="30"/>
      <c r="O10" s="30"/>
      <c r="P10" s="30"/>
      <c r="Q10" s="30"/>
      <c r="R10" s="30"/>
      <c r="S10" s="30"/>
      <c r="T10" s="30"/>
      <c r="U10" s="49"/>
      <c r="V10" s="48"/>
      <c r="W10" s="48"/>
      <c r="X10" s="48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EG10" s="46"/>
      <c r="AAA10" s="46" t="e">
        <f>(INDEX('Dados Pedido'!$DY$1:$DY$1000000,MATCH(B10,'Dados Pedido'!$B$1:$B$1000000,0)))</f>
        <v>#N/A</v>
      </c>
      <c r="AAB10" s="46" t="e">
        <f>(INDEX('Dados Pedido'!$DZ$1:$DZ$100000,MATCH(C10,'Dados Pedido'!$C$1:$C$100000,0)))</f>
        <v>#N/A</v>
      </c>
      <c r="AAC10" t="e">
        <f>(INDEX('Dados Pedido'!$EC$1:$EC$100000,MATCH(F10,'Dados Pedido'!$F$1:$F$100000,0)))</f>
        <v>#N/A</v>
      </c>
      <c r="AAD10" s="46" t="e">
        <f>(INDEX('Dados Pedido'!$EA$1:$EA$100000,MATCH(H10,'Dados Pedido'!$H$1:$H$100000,0)))</f>
        <v>#N/A</v>
      </c>
      <c r="AAE10" s="46" t="e">
        <f>(INDEX('Dados Pedido'!$EB$1:$EB$100000,MATCH(K10,'Dados Pedido'!$K$1:$K$100000,0)))</f>
        <v>#N/A</v>
      </c>
      <c r="AAF10" s="44"/>
      <c r="AAG10" s="43"/>
      <c r="AAH10" s="46"/>
    </row>
    <row r="11" spans="1:710" ht="20.100000000000001" customHeight="1" x14ac:dyDescent="0.25">
      <c r="A11" s="46"/>
      <c r="B11" s="46"/>
      <c r="C11" s="30"/>
      <c r="D11" s="30"/>
      <c r="E11" s="30"/>
      <c r="F11" s="234"/>
      <c r="G11" s="30">
        <v>100</v>
      </c>
      <c r="H11" s="234"/>
      <c r="I11" s="30"/>
      <c r="J11" s="30"/>
      <c r="K11" s="235"/>
      <c r="L11" s="30"/>
      <c r="M11" s="30"/>
      <c r="N11" s="30"/>
      <c r="O11" s="30"/>
      <c r="P11" s="30"/>
      <c r="Q11" s="30"/>
      <c r="R11" s="30"/>
      <c r="S11" s="30"/>
      <c r="T11" s="30"/>
      <c r="U11" s="49"/>
      <c r="V11" s="48"/>
      <c r="W11" s="48"/>
      <c r="X11" s="48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EG11" s="46"/>
      <c r="AAA11" s="46" t="e">
        <f>(INDEX('Dados Pedido'!$DY$1:$DY$1000000,MATCH(B11,'Dados Pedido'!$B$1:$B$1000000,0)))</f>
        <v>#N/A</v>
      </c>
      <c r="AAB11" s="46" t="e">
        <f>(INDEX('Dados Pedido'!$DZ$1:$DZ$100000,MATCH(C11,'Dados Pedido'!$C$1:$C$100000,0)))</f>
        <v>#N/A</v>
      </c>
      <c r="AAC11" t="e">
        <f>(INDEX('Dados Pedido'!$EC$1:$EC$100000,MATCH(F11,'Dados Pedido'!$F$1:$F$100000,0)))</f>
        <v>#N/A</v>
      </c>
      <c r="AAD11" s="46" t="e">
        <f>(INDEX('Dados Pedido'!$EA$1:$EA$100000,MATCH(H11,'Dados Pedido'!$H$1:$H$100000,0)))</f>
        <v>#N/A</v>
      </c>
      <c r="AAE11" s="46" t="e">
        <f>(INDEX('Dados Pedido'!$EB$1:$EB$100000,MATCH(K11,'Dados Pedido'!$K$1:$K$100000,0)))</f>
        <v>#N/A</v>
      </c>
      <c r="AAF11" s="44"/>
      <c r="AAG11" s="43"/>
      <c r="AAH11" s="46"/>
    </row>
    <row r="12" spans="1:710" ht="20.100000000000001" customHeight="1" x14ac:dyDescent="0.25">
      <c r="A12" s="46"/>
      <c r="B12" s="46"/>
      <c r="C12" s="30"/>
      <c r="D12" s="30"/>
      <c r="E12" s="30"/>
      <c r="F12" s="234"/>
      <c r="G12" s="30">
        <v>100</v>
      </c>
      <c r="H12" s="234"/>
      <c r="I12" s="30"/>
      <c r="J12" s="30"/>
      <c r="K12" s="235"/>
      <c r="L12" s="30"/>
      <c r="M12" s="30"/>
      <c r="N12" s="30"/>
      <c r="O12" s="30"/>
      <c r="P12" s="30"/>
      <c r="Q12" s="30"/>
      <c r="R12" s="30"/>
      <c r="S12" s="30"/>
      <c r="T12" s="30"/>
      <c r="U12" s="49"/>
      <c r="V12" s="48"/>
      <c r="W12" s="48"/>
      <c r="X12" s="48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EG12" s="46"/>
      <c r="AAA12" s="46" t="e">
        <f>(INDEX('Dados Pedido'!$DY$1:$DY$1000000,MATCH(B12,'Dados Pedido'!$B$1:$B$1000000,0)))</f>
        <v>#N/A</v>
      </c>
      <c r="AAB12" s="46" t="e">
        <f>(INDEX('Dados Pedido'!$DZ$1:$DZ$100000,MATCH(C12,'Dados Pedido'!$C$1:$C$100000,0)))</f>
        <v>#N/A</v>
      </c>
      <c r="AAC12" t="e">
        <f>(INDEX('Dados Pedido'!$EC$1:$EC$100000,MATCH(F12,'Dados Pedido'!$F$1:$F$100000,0)))</f>
        <v>#N/A</v>
      </c>
      <c r="AAD12" s="46" t="e">
        <f>(INDEX('Dados Pedido'!$EA$1:$EA$100000,MATCH(H12,'Dados Pedido'!$H$1:$H$100000,0)))</f>
        <v>#N/A</v>
      </c>
      <c r="AAE12" s="46" t="e">
        <f>(INDEX('Dados Pedido'!$EB$1:$EB$100000,MATCH(K12,'Dados Pedido'!$K$1:$K$100000,0)))</f>
        <v>#N/A</v>
      </c>
      <c r="AAF12" s="44"/>
      <c r="AAG12" s="43"/>
      <c r="AAH12" s="46"/>
    </row>
    <row r="13" spans="1:710" ht="20.100000000000001" customHeight="1" x14ac:dyDescent="0.25">
      <c r="A13" s="46"/>
      <c r="B13" s="46"/>
      <c r="C13" s="30"/>
      <c r="D13" s="30"/>
      <c r="E13" s="30"/>
      <c r="F13" s="234"/>
      <c r="G13" s="30">
        <v>100</v>
      </c>
      <c r="H13" s="234"/>
      <c r="I13" s="30"/>
      <c r="J13" s="30"/>
      <c r="K13" s="235"/>
      <c r="L13" s="30"/>
      <c r="M13" s="30"/>
      <c r="N13" s="30"/>
      <c r="O13" s="30"/>
      <c r="P13" s="30"/>
      <c r="Q13" s="30"/>
      <c r="R13" s="30"/>
      <c r="S13" s="30"/>
      <c r="T13" s="30"/>
      <c r="U13" s="49"/>
      <c r="V13" s="48"/>
      <c r="W13" s="48"/>
      <c r="X13" s="48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EG13" s="46"/>
      <c r="AAA13" s="46" t="e">
        <f>(INDEX('Dados Pedido'!$DY$1:$DY$1000000,MATCH(B13,'Dados Pedido'!$B$1:$B$1000000,0)))</f>
        <v>#N/A</v>
      </c>
      <c r="AAB13" s="46" t="e">
        <f>(INDEX('Dados Pedido'!$DZ$1:$DZ$100000,MATCH(C13,'Dados Pedido'!$C$1:$C$100000,0)))</f>
        <v>#N/A</v>
      </c>
      <c r="AAC13" t="e">
        <f>(INDEX('Dados Pedido'!$EC$1:$EC$100000,MATCH(F13,'Dados Pedido'!$F$1:$F$100000,0)))</f>
        <v>#N/A</v>
      </c>
      <c r="AAD13" s="46" t="e">
        <f>(INDEX('Dados Pedido'!$EA$1:$EA$100000,MATCH(H13,'Dados Pedido'!$H$1:$H$100000,0)))</f>
        <v>#N/A</v>
      </c>
      <c r="AAE13" s="46" t="e">
        <f>(INDEX('Dados Pedido'!$EB$1:$EB$100000,MATCH(K13,'Dados Pedido'!$K$1:$K$100000,0)))</f>
        <v>#N/A</v>
      </c>
      <c r="AAF13" s="44"/>
      <c r="AAG13" s="43"/>
      <c r="AAH13" s="46"/>
    </row>
    <row r="14" spans="1:710" ht="20.100000000000001" customHeight="1" x14ac:dyDescent="0.25">
      <c r="A14" s="46"/>
      <c r="B14" s="46"/>
      <c r="C14" s="30"/>
      <c r="D14" s="30"/>
      <c r="E14" s="30"/>
      <c r="F14" s="234"/>
      <c r="G14" s="30">
        <v>100</v>
      </c>
      <c r="H14" s="234"/>
      <c r="I14" s="30"/>
      <c r="J14" s="30"/>
      <c r="K14" s="235"/>
      <c r="L14" s="30"/>
      <c r="M14" s="30"/>
      <c r="N14" s="30"/>
      <c r="O14" s="30"/>
      <c r="P14" s="30"/>
      <c r="Q14" s="30"/>
      <c r="R14" s="30"/>
      <c r="S14" s="30"/>
      <c r="T14" s="30"/>
      <c r="U14" s="49"/>
      <c r="V14" s="48"/>
      <c r="W14" s="48"/>
      <c r="X14" s="48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EG14" s="46"/>
      <c r="AAA14" s="46" t="e">
        <f>(INDEX('Dados Pedido'!$DY$1:$DY$1000000,MATCH(B14,'Dados Pedido'!$B$1:$B$1000000,0)))</f>
        <v>#N/A</v>
      </c>
      <c r="AAB14" s="46" t="e">
        <f>(INDEX('Dados Pedido'!$DZ$1:$DZ$100000,MATCH(C14,'Dados Pedido'!$C$1:$C$100000,0)))</f>
        <v>#N/A</v>
      </c>
      <c r="AAC14" t="e">
        <f>(INDEX('Dados Pedido'!$EC$1:$EC$100000,MATCH(F14,'Dados Pedido'!$F$1:$F$100000,0)))</f>
        <v>#N/A</v>
      </c>
      <c r="AAD14" s="46" t="e">
        <f>(INDEX('Dados Pedido'!$EA$1:$EA$100000,MATCH(H14,'Dados Pedido'!$H$1:$H$100000,0)))</f>
        <v>#N/A</v>
      </c>
      <c r="AAE14" s="46" t="e">
        <f>(INDEX('Dados Pedido'!$EB$1:$EB$100000,MATCH(K14,'Dados Pedido'!$K$1:$K$100000,0)))</f>
        <v>#N/A</v>
      </c>
      <c r="AAF14" s="44"/>
      <c r="AAG14" s="43"/>
      <c r="AAH14" s="46"/>
    </row>
    <row r="15" spans="1:710" ht="20.100000000000001" customHeight="1" x14ac:dyDescent="0.25">
      <c r="A15" s="46"/>
      <c r="B15" s="46"/>
      <c r="C15" s="30"/>
      <c r="D15" s="30"/>
      <c r="E15" s="30"/>
      <c r="F15" s="234"/>
      <c r="G15" s="30">
        <v>100</v>
      </c>
      <c r="H15" s="234"/>
      <c r="I15" s="30"/>
      <c r="J15" s="30"/>
      <c r="K15" s="235"/>
      <c r="L15" s="30"/>
      <c r="M15" s="30"/>
      <c r="N15" s="30"/>
      <c r="O15" s="30"/>
      <c r="P15" s="30"/>
      <c r="Q15" s="30"/>
      <c r="R15" s="30"/>
      <c r="S15" s="30"/>
      <c r="T15" s="30"/>
      <c r="U15" s="49"/>
      <c r="V15" s="48"/>
      <c r="W15" s="48"/>
      <c r="X15" s="48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EG15" s="46"/>
      <c r="AAA15" s="46" t="e">
        <f>(INDEX('Dados Pedido'!$DY$1:$DY$1000000,MATCH(B15,'Dados Pedido'!$B$1:$B$1000000,0)))</f>
        <v>#N/A</v>
      </c>
      <c r="AAB15" s="46" t="e">
        <f>(INDEX('Dados Pedido'!$DZ$1:$DZ$100000,MATCH(C15,'Dados Pedido'!$C$1:$C$100000,0)))</f>
        <v>#N/A</v>
      </c>
      <c r="AAC15" t="e">
        <f>(INDEX('Dados Pedido'!$EC$1:$EC$100000,MATCH(F15,'Dados Pedido'!$F$1:$F$100000,0)))</f>
        <v>#N/A</v>
      </c>
      <c r="AAD15" s="46" t="e">
        <f>(INDEX('Dados Pedido'!$EA$1:$EA$100000,MATCH(H15,'Dados Pedido'!$H$1:$H$100000,0)))</f>
        <v>#N/A</v>
      </c>
      <c r="AAE15" s="46" t="e">
        <f>(INDEX('Dados Pedido'!$EB$1:$EB$100000,MATCH(K15,'Dados Pedido'!$K$1:$K$100000,0)))</f>
        <v>#N/A</v>
      </c>
      <c r="AAF15" s="44"/>
      <c r="AAG15" s="43"/>
      <c r="AAH15" s="46"/>
    </row>
    <row r="16" spans="1:710" ht="20.100000000000001" customHeight="1" x14ac:dyDescent="0.25">
      <c r="A16" s="46"/>
      <c r="B16" s="46"/>
      <c r="C16" s="30"/>
      <c r="D16" s="30"/>
      <c r="E16" s="30"/>
      <c r="F16" s="234"/>
      <c r="G16" s="30">
        <v>100</v>
      </c>
      <c r="H16" s="234"/>
      <c r="I16" s="30"/>
      <c r="J16" s="30"/>
      <c r="K16" s="235"/>
      <c r="L16" s="30"/>
      <c r="M16" s="30"/>
      <c r="N16" s="30"/>
      <c r="O16" s="30"/>
      <c r="P16" s="30"/>
      <c r="Q16" s="30"/>
      <c r="R16" s="30"/>
      <c r="S16" s="30"/>
      <c r="T16" s="30"/>
      <c r="U16" s="49"/>
      <c r="V16" s="48"/>
      <c r="W16" s="48"/>
      <c r="X16" s="48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EG16" s="46"/>
      <c r="AAA16" s="46" t="e">
        <f>(INDEX('Dados Pedido'!$DY$1:$DY$1000000,MATCH(B16,'Dados Pedido'!$B$1:$B$1000000,0)))</f>
        <v>#N/A</v>
      </c>
      <c r="AAB16" s="46" t="e">
        <f>(INDEX('Dados Pedido'!$DZ$1:$DZ$100000,MATCH(C16,'Dados Pedido'!$C$1:$C$100000,0)))</f>
        <v>#N/A</v>
      </c>
      <c r="AAC16" t="e">
        <f>(INDEX('Dados Pedido'!$EC$1:$EC$100000,MATCH(F16,'Dados Pedido'!$F$1:$F$100000,0)))</f>
        <v>#N/A</v>
      </c>
      <c r="AAD16" s="46" t="e">
        <f>(INDEX('Dados Pedido'!$EA$1:$EA$100000,MATCH(H16,'Dados Pedido'!$H$1:$H$100000,0)))</f>
        <v>#N/A</v>
      </c>
      <c r="AAE16" s="46" t="e">
        <f>(INDEX('Dados Pedido'!$EB$1:$EB$100000,MATCH(K16,'Dados Pedido'!$K$1:$K$100000,0)))</f>
        <v>#N/A</v>
      </c>
      <c r="AAF16" s="44"/>
      <c r="AAG16" s="43"/>
      <c r="AAH16" s="46"/>
    </row>
    <row r="17" spans="1:710" ht="20.100000000000001" customHeight="1" x14ac:dyDescent="0.25">
      <c r="A17" s="46"/>
      <c r="B17" s="46"/>
      <c r="C17" s="30"/>
      <c r="D17" s="30"/>
      <c r="E17" s="30"/>
      <c r="F17" s="234"/>
      <c r="G17" s="30">
        <v>100</v>
      </c>
      <c r="H17" s="234"/>
      <c r="I17" s="30"/>
      <c r="J17" s="30"/>
      <c r="K17" s="235"/>
      <c r="L17" s="30"/>
      <c r="M17" s="30"/>
      <c r="N17" s="30"/>
      <c r="O17" s="30"/>
      <c r="P17" s="30"/>
      <c r="Q17" s="30"/>
      <c r="R17" s="30"/>
      <c r="S17" s="30"/>
      <c r="T17" s="30"/>
      <c r="U17" s="49"/>
      <c r="V17" s="48"/>
      <c r="W17" s="48"/>
      <c r="X17" s="48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EG17" s="46"/>
      <c r="AAA17" s="46" t="e">
        <f>(INDEX('Dados Pedido'!$DY$1:$DY$1000000,MATCH(B17,'Dados Pedido'!$B$1:$B$1000000,0)))</f>
        <v>#N/A</v>
      </c>
      <c r="AAB17" s="46" t="e">
        <f>(INDEX('Dados Pedido'!$DZ$1:$DZ$100000,MATCH(C17,'Dados Pedido'!$C$1:$C$100000,0)))</f>
        <v>#N/A</v>
      </c>
      <c r="AAC17" t="e">
        <f>(INDEX('Dados Pedido'!$EC$1:$EC$100000,MATCH(F17,'Dados Pedido'!$F$1:$F$100000,0)))</f>
        <v>#N/A</v>
      </c>
      <c r="AAD17" s="46" t="e">
        <f>(INDEX('Dados Pedido'!$EA$1:$EA$100000,MATCH(H17,'Dados Pedido'!$H$1:$H$100000,0)))</f>
        <v>#N/A</v>
      </c>
      <c r="AAE17" s="46" t="e">
        <f>(INDEX('Dados Pedido'!$EB$1:$EB$100000,MATCH(K17,'Dados Pedido'!$K$1:$K$100000,0)))</f>
        <v>#N/A</v>
      </c>
      <c r="AAF17" s="44"/>
      <c r="AAG17" s="43"/>
      <c r="AAH17" s="46"/>
    </row>
    <row r="18" spans="1:710" ht="20.100000000000001" customHeight="1" x14ac:dyDescent="0.25">
      <c r="A18" s="46"/>
      <c r="B18" s="46"/>
      <c r="C18" s="30"/>
      <c r="D18" s="30"/>
      <c r="E18" s="30"/>
      <c r="F18" s="234"/>
      <c r="G18" s="30">
        <v>100</v>
      </c>
      <c r="H18" s="234"/>
      <c r="I18" s="30"/>
      <c r="J18" s="30"/>
      <c r="K18" s="235"/>
      <c r="L18" s="30"/>
      <c r="M18" s="30"/>
      <c r="N18" s="30"/>
      <c r="O18" s="30"/>
      <c r="P18" s="30"/>
      <c r="Q18" s="30"/>
      <c r="R18" s="30"/>
      <c r="S18" s="30"/>
      <c r="T18" s="30"/>
      <c r="U18" s="49"/>
      <c r="V18" s="48"/>
      <c r="W18" s="48"/>
      <c r="X18" s="48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EG18" s="46"/>
      <c r="AAA18" s="46" t="e">
        <f>(INDEX('Dados Pedido'!$DY$1:$DY$1000000,MATCH(B18,'Dados Pedido'!$B$1:$B$1000000,0)))</f>
        <v>#N/A</v>
      </c>
      <c r="AAB18" s="46" t="e">
        <f>(INDEX('Dados Pedido'!$DZ$1:$DZ$100000,MATCH(C18,'Dados Pedido'!$C$1:$C$100000,0)))</f>
        <v>#N/A</v>
      </c>
      <c r="AAC18" t="e">
        <f>(INDEX('Dados Pedido'!$EC$1:$EC$100000,MATCH(F18,'Dados Pedido'!$F$1:$F$100000,0)))</f>
        <v>#N/A</v>
      </c>
      <c r="AAD18" s="46" t="e">
        <f>(INDEX('Dados Pedido'!$EA$1:$EA$100000,MATCH(H18,'Dados Pedido'!$H$1:$H$100000,0)))</f>
        <v>#N/A</v>
      </c>
      <c r="AAE18" s="46" t="e">
        <f>(INDEX('Dados Pedido'!$EB$1:$EB$100000,MATCH(K18,'Dados Pedido'!$K$1:$K$100000,0)))</f>
        <v>#N/A</v>
      </c>
      <c r="AAF18" s="44"/>
      <c r="AAG18" s="43"/>
      <c r="AAH18" s="46"/>
    </row>
    <row r="19" spans="1:710" ht="20.100000000000001" customHeight="1" x14ac:dyDescent="0.25">
      <c r="A19" s="46"/>
      <c r="B19" s="46"/>
      <c r="C19" s="30"/>
      <c r="D19" s="30"/>
      <c r="E19" s="30"/>
      <c r="F19" s="234"/>
      <c r="G19" s="30">
        <v>100</v>
      </c>
      <c r="H19" s="234"/>
      <c r="I19" s="30"/>
      <c r="J19" s="30"/>
      <c r="K19" s="235"/>
      <c r="L19" s="30"/>
      <c r="M19" s="30"/>
      <c r="N19" s="30"/>
      <c r="O19" s="30"/>
      <c r="P19" s="30"/>
      <c r="Q19" s="30"/>
      <c r="R19" s="30"/>
      <c r="S19" s="30"/>
      <c r="T19" s="30"/>
      <c r="U19" s="49"/>
      <c r="V19" s="48"/>
      <c r="W19" s="48"/>
      <c r="X19" s="48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EG19" s="46"/>
      <c r="AAA19" s="46" t="e">
        <f>(INDEX('Dados Pedido'!$DY$1:$DY$1000000,MATCH(B19,'Dados Pedido'!$B$1:$B$1000000,0)))</f>
        <v>#N/A</v>
      </c>
      <c r="AAB19" s="46" t="e">
        <f>(INDEX('Dados Pedido'!$DZ$1:$DZ$100000,MATCH(C19,'Dados Pedido'!$C$1:$C$100000,0)))</f>
        <v>#N/A</v>
      </c>
      <c r="AAC19" t="e">
        <f>(INDEX('Dados Pedido'!$EC$1:$EC$100000,MATCH(F19,'Dados Pedido'!$F$1:$F$100000,0)))</f>
        <v>#N/A</v>
      </c>
      <c r="AAD19" s="46" t="e">
        <f>(INDEX('Dados Pedido'!$EA$1:$EA$100000,MATCH(H19,'Dados Pedido'!$H$1:$H$100000,0)))</f>
        <v>#N/A</v>
      </c>
      <c r="AAE19" s="46" t="e">
        <f>(INDEX('Dados Pedido'!$EB$1:$EB$100000,MATCH(K19,'Dados Pedido'!$K$1:$K$100000,0)))</f>
        <v>#N/A</v>
      </c>
      <c r="AAF19" s="44"/>
      <c r="AAG19" s="43"/>
      <c r="AAH19" s="46"/>
    </row>
    <row r="20" spans="1:710" ht="20.100000000000001" customHeight="1" x14ac:dyDescent="0.25">
      <c r="A20" s="46"/>
      <c r="B20" s="46"/>
      <c r="C20" s="30"/>
      <c r="D20" s="30"/>
      <c r="E20" s="30"/>
      <c r="F20" s="234"/>
      <c r="G20" s="30">
        <v>100</v>
      </c>
      <c r="H20" s="234"/>
      <c r="I20" s="30"/>
      <c r="J20" s="30"/>
      <c r="K20" s="235"/>
      <c r="L20" s="30"/>
      <c r="M20" s="30"/>
      <c r="N20" s="30"/>
      <c r="O20" s="30"/>
      <c r="P20" s="30"/>
      <c r="Q20" s="30"/>
      <c r="R20" s="30"/>
      <c r="S20" s="30"/>
      <c r="T20" s="30"/>
      <c r="U20" s="49"/>
      <c r="V20" s="48"/>
      <c r="W20" s="48"/>
      <c r="X20" s="48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  <c r="DW20" s="46"/>
      <c r="DX20" s="46"/>
      <c r="EG20" s="46"/>
      <c r="AAA20" s="46" t="e">
        <f>(INDEX('Dados Pedido'!$DY$1:$DY$1000000,MATCH(B20,'Dados Pedido'!$B$1:$B$1000000,0)))</f>
        <v>#N/A</v>
      </c>
      <c r="AAB20" s="46" t="e">
        <f>(INDEX('Dados Pedido'!$DZ$1:$DZ$100000,MATCH(C20,'Dados Pedido'!$C$1:$C$100000,0)))</f>
        <v>#N/A</v>
      </c>
      <c r="AAC20" t="e">
        <f>(INDEX('Dados Pedido'!$EC$1:$EC$100000,MATCH(F20,'Dados Pedido'!$F$1:$F$100000,0)))</f>
        <v>#N/A</v>
      </c>
      <c r="AAD20" s="46" t="e">
        <f>(INDEX('Dados Pedido'!$EA$1:$EA$100000,MATCH(H20,'Dados Pedido'!$H$1:$H$100000,0)))</f>
        <v>#N/A</v>
      </c>
      <c r="AAE20" s="46" t="e">
        <f>(INDEX('Dados Pedido'!$EB$1:$EB$100000,MATCH(K20,'Dados Pedido'!$K$1:$K$100000,0)))</f>
        <v>#N/A</v>
      </c>
      <c r="AAF20" s="44"/>
      <c r="AAG20" s="43"/>
      <c r="AAH20" s="46"/>
    </row>
    <row r="21" spans="1:710" ht="20.100000000000001" customHeight="1" x14ac:dyDescent="0.25">
      <c r="A21" s="46"/>
      <c r="B21" s="46"/>
      <c r="C21" s="30"/>
      <c r="D21" s="30"/>
      <c r="E21" s="30"/>
      <c r="F21" s="234"/>
      <c r="G21" s="30">
        <v>100</v>
      </c>
      <c r="H21" s="234"/>
      <c r="I21" s="30"/>
      <c r="J21" s="30"/>
      <c r="K21" s="235"/>
      <c r="L21" s="30"/>
      <c r="M21" s="30"/>
      <c r="N21" s="30"/>
      <c r="O21" s="30"/>
      <c r="P21" s="30"/>
      <c r="Q21" s="30"/>
      <c r="R21" s="30"/>
      <c r="S21" s="30"/>
      <c r="T21" s="30"/>
      <c r="U21" s="49"/>
      <c r="V21" s="48"/>
      <c r="W21" s="48"/>
      <c r="X21" s="48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EG21" s="46"/>
      <c r="AAA21" s="46" t="e">
        <f>(INDEX('Dados Pedido'!$DY$1:$DY$1000000,MATCH(B21,'Dados Pedido'!$B$1:$B$1000000,0)))</f>
        <v>#N/A</v>
      </c>
      <c r="AAB21" s="46" t="e">
        <f>(INDEX('Dados Pedido'!$DZ$1:$DZ$100000,MATCH(C21,'Dados Pedido'!$C$1:$C$100000,0)))</f>
        <v>#N/A</v>
      </c>
      <c r="AAC21" t="e">
        <f>(INDEX('Dados Pedido'!$EC$1:$EC$100000,MATCH(F21,'Dados Pedido'!$F$1:$F$100000,0)))</f>
        <v>#N/A</v>
      </c>
      <c r="AAD21" s="46" t="e">
        <f>(INDEX('Dados Pedido'!$EA$1:$EA$100000,MATCH(H21,'Dados Pedido'!$H$1:$H$100000,0)))</f>
        <v>#N/A</v>
      </c>
      <c r="AAE21" s="46" t="e">
        <f>(INDEX('Dados Pedido'!$EB$1:$EB$100000,MATCH(K21,'Dados Pedido'!$K$1:$K$100000,0)))</f>
        <v>#N/A</v>
      </c>
      <c r="AAF21" s="44"/>
      <c r="AAG21" s="43"/>
      <c r="AAH21" s="46"/>
    </row>
    <row r="22" spans="1:710" ht="20.100000000000001" customHeight="1" x14ac:dyDescent="0.25">
      <c r="A22" s="46"/>
      <c r="B22" s="46"/>
      <c r="C22" s="30"/>
      <c r="D22" s="30"/>
      <c r="E22" s="30"/>
      <c r="F22" s="234"/>
      <c r="G22" s="30">
        <v>100</v>
      </c>
      <c r="H22" s="234"/>
      <c r="I22" s="30"/>
      <c r="J22" s="30"/>
      <c r="K22" s="235"/>
      <c r="L22" s="30"/>
      <c r="M22" s="30"/>
      <c r="N22" s="30"/>
      <c r="O22" s="30"/>
      <c r="P22" s="30"/>
      <c r="Q22" s="30"/>
      <c r="R22" s="30"/>
      <c r="S22" s="30"/>
      <c r="T22" s="30"/>
      <c r="U22" s="49"/>
      <c r="V22" s="48"/>
      <c r="W22" s="48"/>
      <c r="X22" s="48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46"/>
      <c r="DW22" s="46"/>
      <c r="DX22" s="46"/>
      <c r="EG22" s="46"/>
      <c r="AAA22" s="46" t="e">
        <f>(INDEX('Dados Pedido'!$DY$1:$DY$1000000,MATCH(B22,'Dados Pedido'!$B$1:$B$1000000,0)))</f>
        <v>#N/A</v>
      </c>
      <c r="AAB22" s="46" t="e">
        <f>(INDEX('Dados Pedido'!$DZ$1:$DZ$100000,MATCH(C22,'Dados Pedido'!$C$1:$C$100000,0)))</f>
        <v>#N/A</v>
      </c>
      <c r="AAC22" t="e">
        <f>(INDEX('Dados Pedido'!$EC$1:$EC$100000,MATCH(F22,'Dados Pedido'!$F$1:$F$100000,0)))</f>
        <v>#N/A</v>
      </c>
      <c r="AAD22" s="46" t="e">
        <f>(INDEX('Dados Pedido'!$EA$1:$EA$100000,MATCH(H22,'Dados Pedido'!$H$1:$H$100000,0)))</f>
        <v>#N/A</v>
      </c>
      <c r="AAE22" s="46" t="e">
        <f>(INDEX('Dados Pedido'!$EB$1:$EB$100000,MATCH(K22,'Dados Pedido'!$K$1:$K$100000,0)))</f>
        <v>#N/A</v>
      </c>
      <c r="AAF22" s="44"/>
      <c r="AAG22" s="43"/>
      <c r="AAH22" s="46"/>
    </row>
    <row r="23" spans="1:710" ht="20.100000000000001" customHeight="1" x14ac:dyDescent="0.25">
      <c r="A23" s="46"/>
      <c r="B23" s="46"/>
      <c r="C23" s="30"/>
      <c r="D23" s="30"/>
      <c r="E23" s="30"/>
      <c r="F23" s="234"/>
      <c r="G23" s="30">
        <v>100</v>
      </c>
      <c r="H23" s="234"/>
      <c r="I23" s="30"/>
      <c r="J23" s="30"/>
      <c r="K23" s="235"/>
      <c r="L23" s="30"/>
      <c r="M23" s="30"/>
      <c r="N23" s="30"/>
      <c r="O23" s="30"/>
      <c r="P23" s="30"/>
      <c r="Q23" s="30"/>
      <c r="R23" s="30"/>
      <c r="S23" s="30"/>
      <c r="T23" s="30"/>
      <c r="U23" s="49"/>
      <c r="V23" s="48"/>
      <c r="W23" s="48"/>
      <c r="X23" s="48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EG23" s="46"/>
      <c r="AAA23" s="46" t="e">
        <f>(INDEX('Dados Pedido'!$DY$1:$DY$1000000,MATCH(B23,'Dados Pedido'!$B$1:$B$1000000,0)))</f>
        <v>#N/A</v>
      </c>
      <c r="AAB23" s="46" t="e">
        <f>(INDEX('Dados Pedido'!$DZ$1:$DZ$100000,MATCH(C23,'Dados Pedido'!$C$1:$C$100000,0)))</f>
        <v>#N/A</v>
      </c>
      <c r="AAC23" t="e">
        <f>(INDEX('Dados Pedido'!$EC$1:$EC$100000,MATCH(F23,'Dados Pedido'!$F$1:$F$100000,0)))</f>
        <v>#N/A</v>
      </c>
      <c r="AAD23" s="46" t="e">
        <f>(INDEX('Dados Pedido'!$EA$1:$EA$100000,MATCH(H23,'Dados Pedido'!$H$1:$H$100000,0)))</f>
        <v>#N/A</v>
      </c>
      <c r="AAE23" s="46" t="e">
        <f>(INDEX('Dados Pedido'!$EB$1:$EB$100000,MATCH(K23,'Dados Pedido'!$K$1:$K$100000,0)))</f>
        <v>#N/A</v>
      </c>
      <c r="AAF23" s="44"/>
      <c r="AAG23" s="43"/>
      <c r="AAH23" s="46"/>
    </row>
    <row r="24" spans="1:710" ht="20.100000000000001" customHeight="1" x14ac:dyDescent="0.25">
      <c r="A24" s="46"/>
      <c r="B24" s="46"/>
      <c r="C24" s="30"/>
      <c r="D24" s="30"/>
      <c r="E24" s="30"/>
      <c r="F24" s="234"/>
      <c r="G24" s="30">
        <v>100</v>
      </c>
      <c r="H24" s="234"/>
      <c r="I24" s="30"/>
      <c r="J24" s="30"/>
      <c r="K24" s="235"/>
      <c r="L24" s="30"/>
      <c r="M24" s="30"/>
      <c r="N24" s="30"/>
      <c r="O24" s="30"/>
      <c r="P24" s="30"/>
      <c r="Q24" s="30"/>
      <c r="R24" s="30"/>
      <c r="S24" s="30"/>
      <c r="T24" s="30"/>
      <c r="U24" s="49"/>
      <c r="V24" s="48"/>
      <c r="W24" s="48"/>
      <c r="X24" s="48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  <c r="DW24" s="46"/>
      <c r="DX24" s="46"/>
      <c r="EG24" s="46"/>
      <c r="AAA24" s="46" t="e">
        <f>(INDEX('Dados Pedido'!$DY$1:$DY$1000000,MATCH(B24,'Dados Pedido'!$B$1:$B$1000000,0)))</f>
        <v>#N/A</v>
      </c>
      <c r="AAB24" s="46" t="e">
        <f>(INDEX('Dados Pedido'!$DZ$1:$DZ$100000,MATCH(C24,'Dados Pedido'!$C$1:$C$100000,0)))</f>
        <v>#N/A</v>
      </c>
      <c r="AAC24" t="e">
        <f>(INDEX('Dados Pedido'!$EC$1:$EC$100000,MATCH(F24,'Dados Pedido'!$F$1:$F$100000,0)))</f>
        <v>#N/A</v>
      </c>
      <c r="AAD24" s="46" t="e">
        <f>(INDEX('Dados Pedido'!$EA$1:$EA$100000,MATCH(H24,'Dados Pedido'!$H$1:$H$100000,0)))</f>
        <v>#N/A</v>
      </c>
      <c r="AAE24" s="46" t="e">
        <f>(INDEX('Dados Pedido'!$EB$1:$EB$100000,MATCH(K24,'Dados Pedido'!$K$1:$K$100000,0)))</f>
        <v>#N/A</v>
      </c>
      <c r="AAF24" s="44"/>
      <c r="AAG24" s="43"/>
      <c r="AAH24" s="46"/>
    </row>
    <row r="25" spans="1:710" ht="20.100000000000001" customHeight="1" x14ac:dyDescent="0.25">
      <c r="A25" s="46"/>
      <c r="B25" s="46"/>
      <c r="C25" s="30"/>
      <c r="D25" s="30"/>
      <c r="E25" s="30"/>
      <c r="F25" s="234"/>
      <c r="G25" s="30">
        <v>100</v>
      </c>
      <c r="H25" s="234"/>
      <c r="I25" s="30"/>
      <c r="J25" s="30"/>
      <c r="K25" s="235"/>
      <c r="L25" s="30"/>
      <c r="M25" s="30"/>
      <c r="N25" s="30"/>
      <c r="O25" s="30"/>
      <c r="P25" s="30"/>
      <c r="Q25" s="30"/>
      <c r="R25" s="30"/>
      <c r="S25" s="30"/>
      <c r="T25" s="30"/>
      <c r="U25" s="49"/>
      <c r="V25" s="48"/>
      <c r="W25" s="48"/>
      <c r="X25" s="48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EG25" s="46"/>
      <c r="AAA25" s="46" t="e">
        <f>(INDEX('Dados Pedido'!$DY$1:$DY$1000000,MATCH(B25,'Dados Pedido'!$B$1:$B$1000000,0)))</f>
        <v>#N/A</v>
      </c>
      <c r="AAB25" s="46" t="e">
        <f>(INDEX('Dados Pedido'!$DZ$1:$DZ$100000,MATCH(C25,'Dados Pedido'!$C$1:$C$100000,0)))</f>
        <v>#N/A</v>
      </c>
      <c r="AAC25" t="e">
        <f>(INDEX('Dados Pedido'!$EC$1:$EC$100000,MATCH(F25,'Dados Pedido'!$F$1:$F$100000,0)))</f>
        <v>#N/A</v>
      </c>
      <c r="AAD25" s="46" t="e">
        <f>(INDEX('Dados Pedido'!$EA$1:$EA$100000,MATCH(H25,'Dados Pedido'!$H$1:$H$100000,0)))</f>
        <v>#N/A</v>
      </c>
      <c r="AAE25" s="46" t="e">
        <f>(INDEX('Dados Pedido'!$EB$1:$EB$100000,MATCH(K25,'Dados Pedido'!$K$1:$K$100000,0)))</f>
        <v>#N/A</v>
      </c>
      <c r="AAF25" s="44"/>
      <c r="AAG25" s="43"/>
      <c r="AAH25" s="46"/>
    </row>
    <row r="26" spans="1:710" ht="20.100000000000001" customHeight="1" x14ac:dyDescent="0.25">
      <c r="A26" s="46"/>
      <c r="B26" s="46"/>
      <c r="C26" s="30"/>
      <c r="D26" s="30"/>
      <c r="E26" s="30"/>
      <c r="F26" s="234"/>
      <c r="G26" s="30">
        <v>100</v>
      </c>
      <c r="H26" s="234"/>
      <c r="I26" s="30"/>
      <c r="J26" s="30"/>
      <c r="K26" s="235"/>
      <c r="L26" s="30"/>
      <c r="M26" s="30"/>
      <c r="N26" s="30"/>
      <c r="O26" s="30"/>
      <c r="P26" s="30"/>
      <c r="Q26" s="30"/>
      <c r="R26" s="30"/>
      <c r="S26" s="30"/>
      <c r="T26" s="30"/>
      <c r="U26" s="49"/>
      <c r="V26" s="48"/>
      <c r="W26" s="48"/>
      <c r="X26" s="48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EG26" s="46"/>
      <c r="AAA26" s="46" t="e">
        <f>(INDEX('Dados Pedido'!$DY$1:$DY$1000000,MATCH(B26,'Dados Pedido'!$B$1:$B$1000000,0)))</f>
        <v>#N/A</v>
      </c>
      <c r="AAB26" s="46" t="e">
        <f>(INDEX('Dados Pedido'!$DZ$1:$DZ$100000,MATCH(C26,'Dados Pedido'!$C$1:$C$100000,0)))</f>
        <v>#N/A</v>
      </c>
      <c r="AAC26" t="e">
        <f>(INDEX('Dados Pedido'!$EC$1:$EC$100000,MATCH(F26,'Dados Pedido'!$F$1:$F$100000,0)))</f>
        <v>#N/A</v>
      </c>
      <c r="AAD26" s="46" t="e">
        <f>(INDEX('Dados Pedido'!$EA$1:$EA$100000,MATCH(H26,'Dados Pedido'!$H$1:$H$100000,0)))</f>
        <v>#N/A</v>
      </c>
      <c r="AAE26" s="46" t="e">
        <f>(INDEX('Dados Pedido'!$EB$1:$EB$100000,MATCH(K26,'Dados Pedido'!$K$1:$K$100000,0)))</f>
        <v>#N/A</v>
      </c>
      <c r="AAF26" s="44"/>
      <c r="AAG26" s="43"/>
      <c r="AAH26" s="46"/>
    </row>
    <row r="27" spans="1:710" ht="20.100000000000001" customHeight="1" x14ac:dyDescent="0.25">
      <c r="A27" s="46"/>
      <c r="B27" s="46"/>
      <c r="C27" s="30"/>
      <c r="D27" s="30"/>
      <c r="E27" s="30"/>
      <c r="F27" s="234"/>
      <c r="G27" s="30">
        <v>100</v>
      </c>
      <c r="H27" s="234"/>
      <c r="I27" s="30"/>
      <c r="J27" s="30"/>
      <c r="K27" s="235"/>
      <c r="L27" s="30"/>
      <c r="M27" s="30"/>
      <c r="N27" s="30"/>
      <c r="O27" s="30"/>
      <c r="P27" s="30"/>
      <c r="Q27" s="30"/>
      <c r="R27" s="30"/>
      <c r="S27" s="30"/>
      <c r="T27" s="30"/>
      <c r="U27" s="49"/>
      <c r="V27" s="48"/>
      <c r="W27" s="48"/>
      <c r="X27" s="48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EG27" s="46"/>
      <c r="AAA27" s="46" t="e">
        <f>(INDEX('Dados Pedido'!$DY$1:$DY$1000000,MATCH(B27,'Dados Pedido'!$B$1:$B$1000000,0)))</f>
        <v>#N/A</v>
      </c>
      <c r="AAB27" s="46" t="e">
        <f>(INDEX('Dados Pedido'!$DZ$1:$DZ$100000,MATCH(C27,'Dados Pedido'!$C$1:$C$100000,0)))</f>
        <v>#N/A</v>
      </c>
      <c r="AAC27" t="e">
        <f>(INDEX('Dados Pedido'!$EC$1:$EC$100000,MATCH(F27,'Dados Pedido'!$F$1:$F$100000,0)))</f>
        <v>#N/A</v>
      </c>
      <c r="AAD27" s="46" t="e">
        <f>(INDEX('Dados Pedido'!$EA$1:$EA$100000,MATCH(H27,'Dados Pedido'!$H$1:$H$100000,0)))</f>
        <v>#N/A</v>
      </c>
      <c r="AAE27" s="46" t="e">
        <f>(INDEX('Dados Pedido'!$EB$1:$EB$100000,MATCH(K27,'Dados Pedido'!$K$1:$K$100000,0)))</f>
        <v>#N/A</v>
      </c>
      <c r="AAF27" s="44"/>
      <c r="AAG27" s="43"/>
      <c r="AAH27" s="46"/>
    </row>
    <row r="28" spans="1:710" ht="20.100000000000001" customHeight="1" x14ac:dyDescent="0.25">
      <c r="A28" s="46"/>
      <c r="B28" s="46"/>
      <c r="C28" s="30"/>
      <c r="D28" s="30"/>
      <c r="E28" s="30"/>
      <c r="F28" s="234"/>
      <c r="G28" s="30">
        <v>100</v>
      </c>
      <c r="H28" s="234"/>
      <c r="I28" s="30"/>
      <c r="J28" s="30"/>
      <c r="K28" s="235"/>
      <c r="L28" s="30"/>
      <c r="M28" s="30"/>
      <c r="N28" s="30"/>
      <c r="O28" s="30"/>
      <c r="P28" s="30"/>
      <c r="Q28" s="30"/>
      <c r="R28" s="30"/>
      <c r="S28" s="30"/>
      <c r="T28" s="30"/>
      <c r="U28" s="49"/>
      <c r="V28" s="48"/>
      <c r="W28" s="48"/>
      <c r="X28" s="48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EG28" s="46"/>
      <c r="AAA28" s="46" t="e">
        <f>(INDEX('Dados Pedido'!$DY$1:$DY$1000000,MATCH(B28,'Dados Pedido'!$B$1:$B$1000000,0)))</f>
        <v>#N/A</v>
      </c>
      <c r="AAB28" s="46" t="e">
        <f>(INDEX('Dados Pedido'!$DZ$1:$DZ$100000,MATCH(C28,'Dados Pedido'!$C$1:$C$100000,0)))</f>
        <v>#N/A</v>
      </c>
      <c r="AAC28" t="e">
        <f>(INDEX('Dados Pedido'!$EC$1:$EC$100000,MATCH(F28,'Dados Pedido'!$F$1:$F$100000,0)))</f>
        <v>#N/A</v>
      </c>
      <c r="AAD28" s="46" t="e">
        <f>(INDEX('Dados Pedido'!$EA$1:$EA$100000,MATCH(H28,'Dados Pedido'!$H$1:$H$100000,0)))</f>
        <v>#N/A</v>
      </c>
      <c r="AAE28" s="46" t="e">
        <f>(INDEX('Dados Pedido'!$EB$1:$EB$100000,MATCH(K28,'Dados Pedido'!$K$1:$K$100000,0)))</f>
        <v>#N/A</v>
      </c>
      <c r="AAF28" s="44"/>
      <c r="AAG28" s="43"/>
      <c r="AAH28" s="46"/>
    </row>
    <row r="29" spans="1:710" ht="20.100000000000001" customHeight="1" x14ac:dyDescent="0.25">
      <c r="A29" s="46"/>
      <c r="B29" s="46"/>
      <c r="C29" s="30"/>
      <c r="D29" s="30"/>
      <c r="E29" s="30"/>
      <c r="F29" s="234"/>
      <c r="G29" s="30">
        <v>100</v>
      </c>
      <c r="H29" s="234"/>
      <c r="I29" s="30"/>
      <c r="J29" s="30"/>
      <c r="K29" s="235"/>
      <c r="L29" s="30"/>
      <c r="M29" s="30"/>
      <c r="N29" s="30"/>
      <c r="O29" s="30"/>
      <c r="P29" s="30"/>
      <c r="Q29" s="30"/>
      <c r="R29" s="30"/>
      <c r="S29" s="30"/>
      <c r="T29" s="30"/>
      <c r="U29" s="49"/>
      <c r="V29" s="48"/>
      <c r="W29" s="48"/>
      <c r="X29" s="48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EG29" s="46"/>
      <c r="AAA29" s="46" t="e">
        <f>(INDEX('Dados Pedido'!$DY$1:$DY$1000000,MATCH(B29,'Dados Pedido'!$B$1:$B$1000000,0)))</f>
        <v>#N/A</v>
      </c>
      <c r="AAB29" s="46" t="e">
        <f>(INDEX('Dados Pedido'!$DZ$1:$DZ$100000,MATCH(C29,'Dados Pedido'!$C$1:$C$100000,0)))</f>
        <v>#N/A</v>
      </c>
      <c r="AAC29" t="e">
        <f>(INDEX('Dados Pedido'!$EC$1:$EC$100000,MATCH(F29,'Dados Pedido'!$F$1:$F$100000,0)))</f>
        <v>#N/A</v>
      </c>
      <c r="AAD29" s="46" t="e">
        <f>(INDEX('Dados Pedido'!$EA$1:$EA$100000,MATCH(H29,'Dados Pedido'!$H$1:$H$100000,0)))</f>
        <v>#N/A</v>
      </c>
      <c r="AAE29" s="46" t="e">
        <f>(INDEX('Dados Pedido'!$EB$1:$EB$100000,MATCH(K29,'Dados Pedido'!$K$1:$K$100000,0)))</f>
        <v>#N/A</v>
      </c>
      <c r="AAF29" s="44"/>
      <c r="AAG29" s="43"/>
      <c r="AAH29" s="46"/>
    </row>
    <row r="30" spans="1:710" ht="20.100000000000001" customHeight="1" x14ac:dyDescent="0.25">
      <c r="A30" s="46"/>
      <c r="B30" s="46"/>
      <c r="C30" s="30"/>
      <c r="D30" s="30"/>
      <c r="E30" s="30"/>
      <c r="F30" s="234"/>
      <c r="G30" s="30">
        <v>100</v>
      </c>
      <c r="H30" s="234"/>
      <c r="I30" s="30"/>
      <c r="J30" s="30"/>
      <c r="K30" s="235"/>
      <c r="L30" s="30"/>
      <c r="M30" s="30"/>
      <c r="N30" s="30"/>
      <c r="O30" s="30"/>
      <c r="P30" s="30"/>
      <c r="Q30" s="30"/>
      <c r="R30" s="30"/>
      <c r="S30" s="30"/>
      <c r="T30" s="30"/>
      <c r="U30" s="49"/>
      <c r="V30" s="48"/>
      <c r="W30" s="48"/>
      <c r="X30" s="48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  <c r="DW30" s="46"/>
      <c r="DX30" s="46"/>
      <c r="EG30" s="46"/>
      <c r="AAA30" s="46" t="e">
        <f>(INDEX('Dados Pedido'!$DY$1:$DY$1000000,MATCH(B30,'Dados Pedido'!$B$1:$B$1000000,0)))</f>
        <v>#N/A</v>
      </c>
      <c r="AAB30" s="46" t="e">
        <f>(INDEX('Dados Pedido'!$DZ$1:$DZ$100000,MATCH(C30,'Dados Pedido'!$C$1:$C$100000,0)))</f>
        <v>#N/A</v>
      </c>
      <c r="AAC30" t="e">
        <f>(INDEX('Dados Pedido'!$EC$1:$EC$100000,MATCH(F30,'Dados Pedido'!$F$1:$F$100000,0)))</f>
        <v>#N/A</v>
      </c>
      <c r="AAD30" s="46" t="e">
        <f>(INDEX('Dados Pedido'!$EA$1:$EA$100000,MATCH(H30,'Dados Pedido'!$H$1:$H$100000,0)))</f>
        <v>#N/A</v>
      </c>
      <c r="AAE30" s="46" t="e">
        <f>(INDEX('Dados Pedido'!$EB$1:$EB$100000,MATCH(K30,'Dados Pedido'!$K$1:$K$100000,0)))</f>
        <v>#N/A</v>
      </c>
      <c r="AAF30" s="44"/>
      <c r="AAG30" s="43"/>
      <c r="AAH30" s="46"/>
    </row>
    <row r="31" spans="1:710" ht="20.100000000000001" customHeight="1" x14ac:dyDescent="0.25">
      <c r="A31" s="46"/>
      <c r="B31" s="46"/>
      <c r="C31" s="30"/>
      <c r="D31" s="30"/>
      <c r="E31" s="30"/>
      <c r="F31" s="234"/>
      <c r="G31" s="30">
        <v>100</v>
      </c>
      <c r="H31" s="234"/>
      <c r="I31" s="30"/>
      <c r="J31" s="30"/>
      <c r="K31" s="235"/>
      <c r="L31" s="30"/>
      <c r="M31" s="30"/>
      <c r="N31" s="30"/>
      <c r="O31" s="30"/>
      <c r="P31" s="30"/>
      <c r="Q31" s="30"/>
      <c r="R31" s="30"/>
      <c r="S31" s="30"/>
      <c r="T31" s="30"/>
      <c r="U31" s="49"/>
      <c r="V31" s="48"/>
      <c r="W31" s="48"/>
      <c r="X31" s="48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  <c r="DW31" s="46"/>
      <c r="DX31" s="46"/>
      <c r="EG31" s="46"/>
      <c r="AAA31" s="46" t="e">
        <f>(INDEX('Dados Pedido'!$DY$1:$DY$1000000,MATCH(B31,'Dados Pedido'!$B$1:$B$1000000,0)))</f>
        <v>#N/A</v>
      </c>
      <c r="AAB31" s="46" t="e">
        <f>(INDEX('Dados Pedido'!$DZ$1:$DZ$100000,MATCH(C31,'Dados Pedido'!$C$1:$C$100000,0)))</f>
        <v>#N/A</v>
      </c>
      <c r="AAC31" t="e">
        <f>(INDEX('Dados Pedido'!$EC$1:$EC$100000,MATCH(F31,'Dados Pedido'!$F$1:$F$100000,0)))</f>
        <v>#N/A</v>
      </c>
      <c r="AAD31" s="46" t="e">
        <f>(INDEX('Dados Pedido'!$EA$1:$EA$100000,MATCH(H31,'Dados Pedido'!$H$1:$H$100000,0)))</f>
        <v>#N/A</v>
      </c>
      <c r="AAE31" s="46" t="e">
        <f>(INDEX('Dados Pedido'!$EB$1:$EB$100000,MATCH(K31,'Dados Pedido'!$K$1:$K$100000,0)))</f>
        <v>#N/A</v>
      </c>
      <c r="AAF31" s="44"/>
      <c r="AAG31" s="43"/>
      <c r="AAH31" s="46"/>
    </row>
    <row r="32" spans="1:710" ht="20.100000000000001" customHeight="1" x14ac:dyDescent="0.25">
      <c r="A32" s="46"/>
      <c r="B32" s="46"/>
      <c r="C32" s="30"/>
      <c r="D32" s="30"/>
      <c r="E32" s="30"/>
      <c r="F32" s="234"/>
      <c r="G32" s="30">
        <v>100</v>
      </c>
      <c r="H32" s="234"/>
      <c r="I32" s="30"/>
      <c r="J32" s="30"/>
      <c r="K32" s="235"/>
      <c r="L32" s="30"/>
      <c r="M32" s="30"/>
      <c r="N32" s="30"/>
      <c r="O32" s="30"/>
      <c r="P32" s="30"/>
      <c r="Q32" s="30"/>
      <c r="R32" s="30"/>
      <c r="S32" s="30"/>
      <c r="T32" s="30"/>
      <c r="U32" s="49"/>
      <c r="V32" s="48"/>
      <c r="W32" s="48"/>
      <c r="X32" s="48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  <c r="DW32" s="46"/>
      <c r="DX32" s="46"/>
      <c r="EG32" s="46"/>
      <c r="AAA32" s="46" t="e">
        <f>(INDEX('Dados Pedido'!$DY$1:$DY$1000000,MATCH(B32,'Dados Pedido'!$B$1:$B$1000000,0)))</f>
        <v>#N/A</v>
      </c>
      <c r="AAB32" s="46" t="e">
        <f>(INDEX('Dados Pedido'!$DZ$1:$DZ$100000,MATCH(C32,'Dados Pedido'!$C$1:$C$100000,0)))</f>
        <v>#N/A</v>
      </c>
      <c r="AAC32" t="e">
        <f>(INDEX('Dados Pedido'!$EC$1:$EC$100000,MATCH(F32,'Dados Pedido'!$F$1:$F$100000,0)))</f>
        <v>#N/A</v>
      </c>
      <c r="AAD32" s="46" t="e">
        <f>(INDEX('Dados Pedido'!$EA$1:$EA$100000,MATCH(H32,'Dados Pedido'!$H$1:$H$100000,0)))</f>
        <v>#N/A</v>
      </c>
      <c r="AAE32" s="46" t="e">
        <f>(INDEX('Dados Pedido'!$EB$1:$EB$100000,MATCH(K32,'Dados Pedido'!$K$1:$K$100000,0)))</f>
        <v>#N/A</v>
      </c>
      <c r="AAF32" s="44"/>
      <c r="AAG32" s="43"/>
      <c r="AAH32" s="46"/>
    </row>
    <row r="33" spans="1:710" ht="20.100000000000001" customHeight="1" x14ac:dyDescent="0.25">
      <c r="A33" s="46"/>
      <c r="B33" s="46"/>
      <c r="C33" s="30"/>
      <c r="D33" s="30"/>
      <c r="E33" s="30"/>
      <c r="F33" s="234"/>
      <c r="G33" s="30">
        <v>100</v>
      </c>
      <c r="H33" s="234"/>
      <c r="I33" s="30"/>
      <c r="J33" s="30"/>
      <c r="K33" s="235"/>
      <c r="L33" s="30"/>
      <c r="M33" s="30"/>
      <c r="N33" s="30"/>
      <c r="O33" s="30"/>
      <c r="P33" s="30"/>
      <c r="Q33" s="30"/>
      <c r="R33" s="30"/>
      <c r="S33" s="30"/>
      <c r="T33" s="30"/>
      <c r="U33" s="49"/>
      <c r="V33" s="48"/>
      <c r="W33" s="48"/>
      <c r="X33" s="48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46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6"/>
      <c r="DP33" s="46"/>
      <c r="DQ33" s="46"/>
      <c r="DR33" s="46"/>
      <c r="DS33" s="46"/>
      <c r="DT33" s="46"/>
      <c r="DU33" s="46"/>
      <c r="DV33" s="46"/>
      <c r="DW33" s="46"/>
      <c r="DX33" s="46"/>
      <c r="EG33" s="46"/>
      <c r="AAA33" s="46" t="e">
        <f>(INDEX('Dados Pedido'!$DY$1:$DY$1000000,MATCH(B33,'Dados Pedido'!$B$1:$B$1000000,0)))</f>
        <v>#N/A</v>
      </c>
      <c r="AAB33" s="46" t="e">
        <f>(INDEX('Dados Pedido'!$DZ$1:$DZ$100000,MATCH(C33,'Dados Pedido'!$C$1:$C$100000,0)))</f>
        <v>#N/A</v>
      </c>
      <c r="AAC33" t="e">
        <f>(INDEX('Dados Pedido'!$EC$1:$EC$100000,MATCH(F33,'Dados Pedido'!$F$1:$F$100000,0)))</f>
        <v>#N/A</v>
      </c>
      <c r="AAD33" s="46" t="e">
        <f>(INDEX('Dados Pedido'!$EA$1:$EA$100000,MATCH(H33,'Dados Pedido'!$H$1:$H$100000,0)))</f>
        <v>#N/A</v>
      </c>
      <c r="AAE33" s="46" t="e">
        <f>(INDEX('Dados Pedido'!$EB$1:$EB$100000,MATCH(K33,'Dados Pedido'!$K$1:$K$100000,0)))</f>
        <v>#N/A</v>
      </c>
      <c r="AAF33" s="44"/>
      <c r="AAG33" s="43"/>
      <c r="AAH33" s="46"/>
    </row>
    <row r="34" spans="1:710" ht="20.100000000000001" customHeight="1" x14ac:dyDescent="0.25">
      <c r="A34" s="46"/>
      <c r="B34" s="46"/>
      <c r="C34" s="30"/>
      <c r="D34" s="30"/>
      <c r="E34" s="30"/>
      <c r="F34" s="234"/>
      <c r="G34" s="30">
        <v>100</v>
      </c>
      <c r="H34" s="234"/>
      <c r="I34" s="30"/>
      <c r="J34" s="30"/>
      <c r="K34" s="235"/>
      <c r="L34" s="30"/>
      <c r="M34" s="30"/>
      <c r="N34" s="30"/>
      <c r="O34" s="30"/>
      <c r="P34" s="30"/>
      <c r="Q34" s="30"/>
      <c r="R34" s="30"/>
      <c r="S34" s="30"/>
      <c r="T34" s="30"/>
      <c r="U34" s="49"/>
      <c r="V34" s="48"/>
      <c r="W34" s="48"/>
      <c r="X34" s="48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  <c r="DW34" s="46"/>
      <c r="DX34" s="46"/>
      <c r="EG34" s="46"/>
      <c r="AAA34" s="46" t="e">
        <f>(INDEX('Dados Pedido'!$DY$1:$DY$1000000,MATCH(B34,'Dados Pedido'!$B$1:$B$1000000,0)))</f>
        <v>#N/A</v>
      </c>
      <c r="AAB34" s="46" t="e">
        <f>(INDEX('Dados Pedido'!$DZ$1:$DZ$100000,MATCH(C34,'Dados Pedido'!$C$1:$C$100000,0)))</f>
        <v>#N/A</v>
      </c>
      <c r="AAC34" t="e">
        <f>(INDEX('Dados Pedido'!$EC$1:$EC$100000,MATCH(F34,'Dados Pedido'!$F$1:$F$100000,0)))</f>
        <v>#N/A</v>
      </c>
      <c r="AAD34" s="46" t="e">
        <f>(INDEX('Dados Pedido'!$EA$1:$EA$100000,MATCH(H34,'Dados Pedido'!$H$1:$H$100000,0)))</f>
        <v>#N/A</v>
      </c>
      <c r="AAE34" s="46" t="e">
        <f>(INDEX('Dados Pedido'!$EB$1:$EB$100000,MATCH(K34,'Dados Pedido'!$K$1:$K$100000,0)))</f>
        <v>#N/A</v>
      </c>
      <c r="AAF34" s="44"/>
      <c r="AAG34" s="43"/>
      <c r="AAH34" s="46"/>
    </row>
    <row r="35" spans="1:710" ht="20.100000000000001" customHeight="1" x14ac:dyDescent="0.25">
      <c r="A35" s="46"/>
      <c r="B35" s="46"/>
      <c r="C35" s="30"/>
      <c r="D35" s="30"/>
      <c r="E35" s="30"/>
      <c r="F35" s="234"/>
      <c r="G35" s="30">
        <v>100</v>
      </c>
      <c r="H35" s="234"/>
      <c r="I35" s="30"/>
      <c r="J35" s="30"/>
      <c r="K35" s="235"/>
      <c r="L35" s="30"/>
      <c r="M35" s="30"/>
      <c r="N35" s="30"/>
      <c r="O35" s="30"/>
      <c r="P35" s="30"/>
      <c r="Q35" s="30"/>
      <c r="R35" s="30"/>
      <c r="S35" s="30"/>
      <c r="T35" s="30"/>
      <c r="U35" s="49"/>
      <c r="V35" s="48"/>
      <c r="W35" s="48"/>
      <c r="X35" s="48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  <c r="DW35" s="46"/>
      <c r="DX35" s="46"/>
      <c r="EG35" s="46"/>
      <c r="AAA35" s="46" t="e">
        <f>(INDEX('Dados Pedido'!$DY$1:$DY$1000000,MATCH(B35,'Dados Pedido'!$B$1:$B$1000000,0)))</f>
        <v>#N/A</v>
      </c>
      <c r="AAB35" s="46" t="e">
        <f>(INDEX('Dados Pedido'!$DZ$1:$DZ$100000,MATCH(C35,'Dados Pedido'!$C$1:$C$100000,0)))</f>
        <v>#N/A</v>
      </c>
      <c r="AAC35" t="e">
        <f>(INDEX('Dados Pedido'!$EC$1:$EC$100000,MATCH(F35,'Dados Pedido'!$F$1:$F$100000,0)))</f>
        <v>#N/A</v>
      </c>
      <c r="AAD35" s="46" t="e">
        <f>(INDEX('Dados Pedido'!$EA$1:$EA$100000,MATCH(H35,'Dados Pedido'!$H$1:$H$100000,0)))</f>
        <v>#N/A</v>
      </c>
      <c r="AAE35" s="46" t="e">
        <f>(INDEX('Dados Pedido'!$EB$1:$EB$100000,MATCH(K35,'Dados Pedido'!$K$1:$K$100000,0)))</f>
        <v>#N/A</v>
      </c>
      <c r="AAF35" s="44"/>
      <c r="AAG35" s="43"/>
      <c r="AAH35" s="46"/>
    </row>
    <row r="36" spans="1:710" ht="20.100000000000001" customHeight="1" x14ac:dyDescent="0.25">
      <c r="A36" s="46"/>
      <c r="B36" s="46"/>
      <c r="C36" s="30"/>
      <c r="D36" s="30"/>
      <c r="E36" s="30"/>
      <c r="F36" s="234"/>
      <c r="G36" s="30">
        <v>100</v>
      </c>
      <c r="H36" s="234"/>
      <c r="I36" s="30"/>
      <c r="J36" s="30"/>
      <c r="K36" s="235"/>
      <c r="L36" s="30"/>
      <c r="M36" s="30"/>
      <c r="N36" s="30"/>
      <c r="O36" s="30"/>
      <c r="P36" s="30"/>
      <c r="Q36" s="30"/>
      <c r="R36" s="30"/>
      <c r="S36" s="30"/>
      <c r="T36" s="30"/>
      <c r="U36" s="49"/>
      <c r="V36" s="48"/>
      <c r="W36" s="48"/>
      <c r="X36" s="48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46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6"/>
      <c r="DP36" s="46"/>
      <c r="DQ36" s="46"/>
      <c r="DR36" s="46"/>
      <c r="DS36" s="46"/>
      <c r="DT36" s="46"/>
      <c r="DU36" s="46"/>
      <c r="DV36" s="46"/>
      <c r="DW36" s="46"/>
      <c r="DX36" s="46"/>
      <c r="EG36" s="46"/>
      <c r="AAA36" s="46" t="e">
        <f>(INDEX('Dados Pedido'!$DY$1:$DY$1000000,MATCH(B36,'Dados Pedido'!$B$1:$B$1000000,0)))</f>
        <v>#N/A</v>
      </c>
      <c r="AAB36" s="46" t="e">
        <f>(INDEX('Dados Pedido'!$DZ$1:$DZ$100000,MATCH(C36,'Dados Pedido'!$C$1:$C$100000,0)))</f>
        <v>#N/A</v>
      </c>
      <c r="AAC36" t="e">
        <f>(INDEX('Dados Pedido'!$EC$1:$EC$100000,MATCH(F36,'Dados Pedido'!$F$1:$F$100000,0)))</f>
        <v>#N/A</v>
      </c>
      <c r="AAD36" s="46" t="e">
        <f>(INDEX('Dados Pedido'!$EA$1:$EA$100000,MATCH(H36,'Dados Pedido'!$H$1:$H$100000,0)))</f>
        <v>#N/A</v>
      </c>
      <c r="AAE36" s="46" t="e">
        <f>(INDEX('Dados Pedido'!$EB$1:$EB$100000,MATCH(K36,'Dados Pedido'!$K$1:$K$100000,0)))</f>
        <v>#N/A</v>
      </c>
      <c r="AAF36" s="44"/>
      <c r="AAG36" s="43"/>
      <c r="AAH36" s="46"/>
    </row>
    <row r="37" spans="1:710" ht="20.100000000000001" customHeight="1" x14ac:dyDescent="0.25">
      <c r="A37" s="46"/>
      <c r="B37" s="46"/>
      <c r="C37" s="30"/>
      <c r="D37" s="30"/>
      <c r="E37" s="30"/>
      <c r="F37" s="234"/>
      <c r="G37" s="30">
        <v>100</v>
      </c>
      <c r="H37" s="234"/>
      <c r="I37" s="30"/>
      <c r="J37" s="30"/>
      <c r="K37" s="235"/>
      <c r="L37" s="30"/>
      <c r="M37" s="30"/>
      <c r="N37" s="30"/>
      <c r="O37" s="30"/>
      <c r="P37" s="30"/>
      <c r="Q37" s="30"/>
      <c r="R37" s="30"/>
      <c r="S37" s="30"/>
      <c r="T37" s="30"/>
      <c r="U37" s="49"/>
      <c r="V37" s="48"/>
      <c r="W37" s="48"/>
      <c r="X37" s="48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6"/>
      <c r="BP37" s="46"/>
      <c r="BQ37" s="46"/>
      <c r="BR37" s="46"/>
      <c r="BS37" s="46"/>
      <c r="BT37" s="46"/>
      <c r="BU37" s="46"/>
      <c r="BV37" s="46"/>
      <c r="BW37" s="46"/>
      <c r="BX37" s="46"/>
      <c r="BY37" s="46"/>
      <c r="BZ37" s="46"/>
      <c r="CA37" s="46"/>
      <c r="CB37" s="46"/>
      <c r="CC37" s="46"/>
      <c r="CD37" s="46"/>
      <c r="CE37" s="46"/>
      <c r="CF37" s="46"/>
      <c r="CG37" s="46"/>
      <c r="CH37" s="46"/>
      <c r="CI37" s="46"/>
      <c r="CJ37" s="46"/>
      <c r="CK37" s="46"/>
      <c r="CL37" s="46"/>
      <c r="CM37" s="46"/>
      <c r="CN37" s="46"/>
      <c r="CO37" s="46"/>
      <c r="CP37" s="46"/>
      <c r="CQ37" s="46"/>
      <c r="CR37" s="46"/>
      <c r="CS37" s="46"/>
      <c r="CT37" s="46"/>
      <c r="CU37" s="46"/>
      <c r="CV37" s="46"/>
      <c r="CW37" s="46"/>
      <c r="CX37" s="46"/>
      <c r="CY37" s="46"/>
      <c r="CZ37" s="46"/>
      <c r="DA37" s="46"/>
      <c r="DB37" s="46"/>
      <c r="DC37" s="46"/>
      <c r="DD37" s="46"/>
      <c r="DE37" s="46"/>
      <c r="DF37" s="46"/>
      <c r="DG37" s="46"/>
      <c r="DH37" s="46"/>
      <c r="DI37" s="46"/>
      <c r="DJ37" s="46"/>
      <c r="DK37" s="46"/>
      <c r="DL37" s="46"/>
      <c r="DM37" s="46"/>
      <c r="DN37" s="46"/>
      <c r="DO37" s="46"/>
      <c r="DP37" s="46"/>
      <c r="DQ37" s="46"/>
      <c r="DR37" s="46"/>
      <c r="DS37" s="46"/>
      <c r="DT37" s="46"/>
      <c r="DU37" s="46"/>
      <c r="DV37" s="46"/>
      <c r="DW37" s="46"/>
      <c r="DX37" s="46"/>
      <c r="EG37" s="46"/>
      <c r="AAA37" s="46" t="e">
        <f>(INDEX('Dados Pedido'!$DY$1:$DY$1000000,MATCH(B37,'Dados Pedido'!$B$1:$B$1000000,0)))</f>
        <v>#N/A</v>
      </c>
      <c r="AAB37" s="46" t="e">
        <f>(INDEX('Dados Pedido'!$DZ$1:$DZ$100000,MATCH(C37,'Dados Pedido'!$C$1:$C$100000,0)))</f>
        <v>#N/A</v>
      </c>
      <c r="AAC37" t="e">
        <f>(INDEX('Dados Pedido'!$EC$1:$EC$100000,MATCH(F37,'Dados Pedido'!$F$1:$F$100000,0)))</f>
        <v>#N/A</v>
      </c>
      <c r="AAD37" s="46" t="e">
        <f>(INDEX('Dados Pedido'!$EA$1:$EA$100000,MATCH(H37,'Dados Pedido'!$H$1:$H$100000,0)))</f>
        <v>#N/A</v>
      </c>
      <c r="AAE37" s="46" t="e">
        <f>(INDEX('Dados Pedido'!$EB$1:$EB$100000,MATCH(K37,'Dados Pedido'!$K$1:$K$100000,0)))</f>
        <v>#N/A</v>
      </c>
      <c r="AAF37" s="44"/>
      <c r="AAG37" s="43"/>
      <c r="AAH37" s="46"/>
    </row>
    <row r="38" spans="1:710" ht="20.100000000000001" customHeight="1" x14ac:dyDescent="0.25">
      <c r="A38" s="46"/>
      <c r="B38" s="46"/>
      <c r="C38" s="30"/>
      <c r="D38" s="30"/>
      <c r="E38" s="30"/>
      <c r="F38" s="234"/>
      <c r="G38" s="30">
        <v>100</v>
      </c>
      <c r="H38" s="234"/>
      <c r="I38" s="30"/>
      <c r="J38" s="30"/>
      <c r="K38" s="235"/>
      <c r="L38" s="30"/>
      <c r="M38" s="30"/>
      <c r="N38" s="30"/>
      <c r="O38" s="30"/>
      <c r="P38" s="30"/>
      <c r="Q38" s="30"/>
      <c r="R38" s="30"/>
      <c r="S38" s="30"/>
      <c r="T38" s="30"/>
      <c r="U38" s="49"/>
      <c r="V38" s="48"/>
      <c r="W38" s="48"/>
      <c r="X38" s="48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46"/>
      <c r="BN38" s="46"/>
      <c r="BO38" s="46"/>
      <c r="BP38" s="46"/>
      <c r="BQ38" s="46"/>
      <c r="BR38" s="46"/>
      <c r="BS38" s="46"/>
      <c r="BT38" s="46"/>
      <c r="BU38" s="46"/>
      <c r="BV38" s="46"/>
      <c r="BW38" s="46"/>
      <c r="BX38" s="46"/>
      <c r="BY38" s="46"/>
      <c r="BZ38" s="46"/>
      <c r="CA38" s="46"/>
      <c r="CB38" s="46"/>
      <c r="CC38" s="46"/>
      <c r="CD38" s="46"/>
      <c r="CE38" s="46"/>
      <c r="CF38" s="46"/>
      <c r="CG38" s="46"/>
      <c r="CH38" s="46"/>
      <c r="CI38" s="46"/>
      <c r="CJ38" s="46"/>
      <c r="CK38" s="46"/>
      <c r="CL38" s="46"/>
      <c r="CM38" s="46"/>
      <c r="CN38" s="46"/>
      <c r="CO38" s="46"/>
      <c r="CP38" s="46"/>
      <c r="CQ38" s="46"/>
      <c r="CR38" s="46"/>
      <c r="CS38" s="46"/>
      <c r="CT38" s="46"/>
      <c r="CU38" s="46"/>
      <c r="CV38" s="46"/>
      <c r="CW38" s="46"/>
      <c r="CX38" s="46"/>
      <c r="CY38" s="46"/>
      <c r="CZ38" s="46"/>
      <c r="DA38" s="46"/>
      <c r="DB38" s="46"/>
      <c r="DC38" s="46"/>
      <c r="DD38" s="46"/>
      <c r="DE38" s="46"/>
      <c r="DF38" s="46"/>
      <c r="DG38" s="46"/>
      <c r="DH38" s="46"/>
      <c r="DI38" s="46"/>
      <c r="DJ38" s="46"/>
      <c r="DK38" s="46"/>
      <c r="DL38" s="46"/>
      <c r="DM38" s="46"/>
      <c r="DN38" s="46"/>
      <c r="DO38" s="46"/>
      <c r="DP38" s="46"/>
      <c r="DQ38" s="46"/>
      <c r="DR38" s="46"/>
      <c r="DS38" s="46"/>
      <c r="DT38" s="46"/>
      <c r="DU38" s="46"/>
      <c r="DV38" s="46"/>
      <c r="DW38" s="46"/>
      <c r="DX38" s="46"/>
      <c r="EG38" s="46"/>
      <c r="AAA38" s="46" t="e">
        <f>(INDEX('Dados Pedido'!$DY$1:$DY$1000000,MATCH(B38,'Dados Pedido'!$B$1:$B$1000000,0)))</f>
        <v>#N/A</v>
      </c>
      <c r="AAB38" s="46" t="e">
        <f>(INDEX('Dados Pedido'!$DZ$1:$DZ$100000,MATCH(C38,'Dados Pedido'!$C$1:$C$100000,0)))</f>
        <v>#N/A</v>
      </c>
      <c r="AAC38" t="e">
        <f>(INDEX('Dados Pedido'!$EC$1:$EC$100000,MATCH(F38,'Dados Pedido'!$F$1:$F$100000,0)))</f>
        <v>#N/A</v>
      </c>
      <c r="AAD38" s="46" t="e">
        <f>(INDEX('Dados Pedido'!$EA$1:$EA$100000,MATCH(H38,'Dados Pedido'!$H$1:$H$100000,0)))</f>
        <v>#N/A</v>
      </c>
      <c r="AAE38" s="46" t="e">
        <f>(INDEX('Dados Pedido'!$EB$1:$EB$100000,MATCH(K38,'Dados Pedido'!$K$1:$K$100000,0)))</f>
        <v>#N/A</v>
      </c>
      <c r="AAF38" s="44"/>
      <c r="AAG38" s="43"/>
      <c r="AAH38" s="46"/>
    </row>
    <row r="39" spans="1:710" ht="20.100000000000001" customHeight="1" x14ac:dyDescent="0.25">
      <c r="A39" s="46"/>
      <c r="B39" s="46"/>
      <c r="C39" s="30"/>
      <c r="D39" s="30"/>
      <c r="E39" s="30"/>
      <c r="F39" s="234"/>
      <c r="G39" s="30">
        <v>100</v>
      </c>
      <c r="H39" s="234"/>
      <c r="I39" s="30"/>
      <c r="J39" s="30"/>
      <c r="K39" s="235"/>
      <c r="L39" s="30"/>
      <c r="M39" s="30"/>
      <c r="N39" s="30"/>
      <c r="O39" s="30"/>
      <c r="P39" s="30"/>
      <c r="Q39" s="30"/>
      <c r="R39" s="30"/>
      <c r="S39" s="30"/>
      <c r="T39" s="30"/>
      <c r="U39" s="49"/>
      <c r="V39" s="48"/>
      <c r="W39" s="48"/>
      <c r="X39" s="48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46"/>
      <c r="BN39" s="46"/>
      <c r="BO39" s="46"/>
      <c r="BP39" s="46"/>
      <c r="BQ39" s="46"/>
      <c r="BR39" s="46"/>
      <c r="BS39" s="46"/>
      <c r="BT39" s="46"/>
      <c r="BU39" s="46"/>
      <c r="BV39" s="46"/>
      <c r="BW39" s="46"/>
      <c r="BX39" s="46"/>
      <c r="BY39" s="46"/>
      <c r="BZ39" s="46"/>
      <c r="CA39" s="46"/>
      <c r="CB39" s="46"/>
      <c r="CC39" s="46"/>
      <c r="CD39" s="46"/>
      <c r="CE39" s="46"/>
      <c r="CF39" s="46"/>
      <c r="CG39" s="46"/>
      <c r="CH39" s="46"/>
      <c r="CI39" s="46"/>
      <c r="CJ39" s="46"/>
      <c r="CK39" s="46"/>
      <c r="CL39" s="46"/>
      <c r="CM39" s="46"/>
      <c r="CN39" s="46"/>
      <c r="CO39" s="46"/>
      <c r="CP39" s="46"/>
      <c r="CQ39" s="46"/>
      <c r="CR39" s="46"/>
      <c r="CS39" s="46"/>
      <c r="CT39" s="46"/>
      <c r="CU39" s="46"/>
      <c r="CV39" s="46"/>
      <c r="CW39" s="46"/>
      <c r="CX39" s="46"/>
      <c r="CY39" s="46"/>
      <c r="CZ39" s="46"/>
      <c r="DA39" s="46"/>
      <c r="DB39" s="46"/>
      <c r="DC39" s="46"/>
      <c r="DD39" s="46"/>
      <c r="DE39" s="46"/>
      <c r="DF39" s="46"/>
      <c r="DG39" s="46"/>
      <c r="DH39" s="46"/>
      <c r="DI39" s="46"/>
      <c r="DJ39" s="46"/>
      <c r="DK39" s="46"/>
      <c r="DL39" s="46"/>
      <c r="DM39" s="46"/>
      <c r="DN39" s="46"/>
      <c r="DO39" s="46"/>
      <c r="DP39" s="46"/>
      <c r="DQ39" s="46"/>
      <c r="DR39" s="46"/>
      <c r="DS39" s="46"/>
      <c r="DT39" s="46"/>
      <c r="DU39" s="46"/>
      <c r="DV39" s="46"/>
      <c r="DW39" s="46"/>
      <c r="DX39" s="46"/>
      <c r="EG39" s="46"/>
      <c r="AAA39" s="46" t="e">
        <f>(INDEX('Dados Pedido'!$DY$1:$DY$1000000,MATCH(B39,'Dados Pedido'!$B$1:$B$1000000,0)))</f>
        <v>#N/A</v>
      </c>
      <c r="AAB39" s="46" t="e">
        <f>(INDEX('Dados Pedido'!$DZ$1:$DZ$100000,MATCH(C39,'Dados Pedido'!$C$1:$C$100000,0)))</f>
        <v>#N/A</v>
      </c>
      <c r="AAC39" t="e">
        <f>(INDEX('Dados Pedido'!$EC$1:$EC$100000,MATCH(F39,'Dados Pedido'!$F$1:$F$100000,0)))</f>
        <v>#N/A</v>
      </c>
      <c r="AAD39" s="46" t="e">
        <f>(INDEX('Dados Pedido'!$EA$1:$EA$100000,MATCH(H39,'Dados Pedido'!$H$1:$H$100000,0)))</f>
        <v>#N/A</v>
      </c>
      <c r="AAE39" s="46" t="e">
        <f>(INDEX('Dados Pedido'!$EB$1:$EB$100000,MATCH(K39,'Dados Pedido'!$K$1:$K$100000,0)))</f>
        <v>#N/A</v>
      </c>
      <c r="AAF39" s="44"/>
      <c r="AAG39" s="43"/>
      <c r="AAH39" s="46"/>
    </row>
    <row r="40" spans="1:710" ht="20.100000000000001" customHeight="1" x14ac:dyDescent="0.25">
      <c r="A40" s="46"/>
      <c r="B40" s="46"/>
      <c r="C40" s="30"/>
      <c r="D40" s="30"/>
      <c r="E40" s="30"/>
      <c r="F40" s="234"/>
      <c r="G40" s="30">
        <v>100</v>
      </c>
      <c r="H40" s="234"/>
      <c r="I40" s="30"/>
      <c r="J40" s="30"/>
      <c r="K40" s="235"/>
      <c r="L40" s="30"/>
      <c r="M40" s="30"/>
      <c r="N40" s="30"/>
      <c r="O40" s="30"/>
      <c r="P40" s="30"/>
      <c r="Q40" s="30"/>
      <c r="R40" s="30"/>
      <c r="S40" s="30"/>
      <c r="T40" s="30"/>
      <c r="U40" s="49"/>
      <c r="V40" s="48"/>
      <c r="W40" s="48"/>
      <c r="X40" s="48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46"/>
      <c r="BX40" s="46"/>
      <c r="BY40" s="46"/>
      <c r="BZ40" s="46"/>
      <c r="CA40" s="46"/>
      <c r="CB40" s="46"/>
      <c r="CC40" s="46"/>
      <c r="CD40" s="46"/>
      <c r="CE40" s="46"/>
      <c r="CF40" s="46"/>
      <c r="CG40" s="46"/>
      <c r="CH40" s="46"/>
      <c r="CI40" s="46"/>
      <c r="CJ40" s="46"/>
      <c r="CK40" s="46"/>
      <c r="CL40" s="46"/>
      <c r="CM40" s="46"/>
      <c r="CN40" s="46"/>
      <c r="CO40" s="46"/>
      <c r="CP40" s="46"/>
      <c r="CQ40" s="46"/>
      <c r="CR40" s="46"/>
      <c r="CS40" s="46"/>
      <c r="CT40" s="46"/>
      <c r="CU40" s="46"/>
      <c r="CV40" s="46"/>
      <c r="CW40" s="46"/>
      <c r="CX40" s="46"/>
      <c r="CY40" s="46"/>
      <c r="CZ40" s="46"/>
      <c r="DA40" s="46"/>
      <c r="DB40" s="46"/>
      <c r="DC40" s="46"/>
      <c r="DD40" s="46"/>
      <c r="DE40" s="46"/>
      <c r="DF40" s="46"/>
      <c r="DG40" s="46"/>
      <c r="DH40" s="46"/>
      <c r="DI40" s="46"/>
      <c r="DJ40" s="46"/>
      <c r="DK40" s="46"/>
      <c r="DL40" s="46"/>
      <c r="DM40" s="46"/>
      <c r="DN40" s="46"/>
      <c r="DO40" s="46"/>
      <c r="DP40" s="46"/>
      <c r="DQ40" s="46"/>
      <c r="DR40" s="46"/>
      <c r="DS40" s="46"/>
      <c r="DT40" s="46"/>
      <c r="DU40" s="46"/>
      <c r="DV40" s="46"/>
      <c r="DW40" s="46"/>
      <c r="DX40" s="46"/>
      <c r="EG40" s="46"/>
      <c r="AAA40" s="46" t="e">
        <f>(INDEX('Dados Pedido'!$DY$1:$DY$1000000,MATCH(B40,'Dados Pedido'!$B$1:$B$1000000,0)))</f>
        <v>#N/A</v>
      </c>
      <c r="AAB40" s="46" t="e">
        <f>(INDEX('Dados Pedido'!$DZ$1:$DZ$100000,MATCH(C40,'Dados Pedido'!$C$1:$C$100000,0)))</f>
        <v>#N/A</v>
      </c>
      <c r="AAC40" t="e">
        <f>(INDEX('Dados Pedido'!$EC$1:$EC$100000,MATCH(F40,'Dados Pedido'!$F$1:$F$100000,0)))</f>
        <v>#N/A</v>
      </c>
      <c r="AAD40" s="46" t="e">
        <f>(INDEX('Dados Pedido'!$EA$1:$EA$100000,MATCH(H40,'Dados Pedido'!$H$1:$H$100000,0)))</f>
        <v>#N/A</v>
      </c>
      <c r="AAE40" s="46" t="e">
        <f>(INDEX('Dados Pedido'!$EB$1:$EB$100000,MATCH(K40,'Dados Pedido'!$K$1:$K$100000,0)))</f>
        <v>#N/A</v>
      </c>
      <c r="AAF40" s="44"/>
      <c r="AAG40" s="43"/>
      <c r="AAH40" s="46"/>
    </row>
    <row r="41" spans="1:710" ht="20.100000000000001" customHeight="1" x14ac:dyDescent="0.25">
      <c r="A41" s="46"/>
      <c r="B41" s="46"/>
      <c r="C41" s="30"/>
      <c r="D41" s="30"/>
      <c r="E41" s="30"/>
      <c r="F41" s="234"/>
      <c r="G41" s="30">
        <v>100</v>
      </c>
      <c r="H41" s="234"/>
      <c r="I41" s="30"/>
      <c r="J41" s="30"/>
      <c r="K41" s="235"/>
      <c r="L41" s="30"/>
      <c r="M41" s="30"/>
      <c r="N41" s="30"/>
      <c r="O41" s="30"/>
      <c r="P41" s="30"/>
      <c r="Q41" s="30"/>
      <c r="R41" s="30"/>
      <c r="S41" s="30"/>
      <c r="T41" s="30"/>
      <c r="U41" s="49"/>
      <c r="V41" s="48"/>
      <c r="W41" s="48"/>
      <c r="X41" s="48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46"/>
      <c r="BZ41" s="46"/>
      <c r="CA41" s="46"/>
      <c r="CB41" s="46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  <c r="CY41" s="46"/>
      <c r="CZ41" s="46"/>
      <c r="DA41" s="46"/>
      <c r="DB41" s="46"/>
      <c r="DC41" s="46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6"/>
      <c r="DP41" s="46"/>
      <c r="DQ41" s="46"/>
      <c r="DR41" s="46"/>
      <c r="DS41" s="46"/>
      <c r="DT41" s="46"/>
      <c r="DU41" s="46"/>
      <c r="DV41" s="46"/>
      <c r="DW41" s="46"/>
      <c r="DX41" s="46"/>
      <c r="EG41" s="46"/>
      <c r="AAA41" s="46" t="e">
        <f>(INDEX('Dados Pedido'!$DY$1:$DY$1000000,MATCH(B41,'Dados Pedido'!$B$1:$B$1000000,0)))</f>
        <v>#N/A</v>
      </c>
      <c r="AAB41" s="46" t="e">
        <f>(INDEX('Dados Pedido'!$DZ$1:$DZ$100000,MATCH(C41,'Dados Pedido'!$C$1:$C$100000,0)))</f>
        <v>#N/A</v>
      </c>
      <c r="AAC41" t="e">
        <f>(INDEX('Dados Pedido'!$EC$1:$EC$100000,MATCH(F41,'Dados Pedido'!$F$1:$F$100000,0)))</f>
        <v>#N/A</v>
      </c>
      <c r="AAD41" s="46" t="e">
        <f>(INDEX('Dados Pedido'!$EA$1:$EA$100000,MATCH(H41,'Dados Pedido'!$H$1:$H$100000,0)))</f>
        <v>#N/A</v>
      </c>
      <c r="AAE41" s="46" t="e">
        <f>(INDEX('Dados Pedido'!$EB$1:$EB$100000,MATCH(K41,'Dados Pedido'!$K$1:$K$100000,0)))</f>
        <v>#N/A</v>
      </c>
      <c r="AAF41" s="44"/>
      <c r="AAG41" s="43"/>
      <c r="AAH41" s="46"/>
    </row>
    <row r="42" spans="1:710" ht="20.100000000000001" customHeight="1" x14ac:dyDescent="0.25">
      <c r="A42" s="46"/>
      <c r="B42" s="46"/>
      <c r="C42" s="30"/>
      <c r="D42" s="30"/>
      <c r="E42" s="30"/>
      <c r="F42" s="234"/>
      <c r="G42" s="30">
        <v>100</v>
      </c>
      <c r="H42" s="234"/>
      <c r="I42" s="30"/>
      <c r="J42" s="30"/>
      <c r="K42" s="235"/>
      <c r="L42" s="30"/>
      <c r="M42" s="30"/>
      <c r="N42" s="30"/>
      <c r="O42" s="30"/>
      <c r="P42" s="30"/>
      <c r="Q42" s="30"/>
      <c r="R42" s="30"/>
      <c r="S42" s="30"/>
      <c r="T42" s="30"/>
      <c r="U42" s="49"/>
      <c r="V42" s="48"/>
      <c r="W42" s="48"/>
      <c r="X42" s="48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46"/>
      <c r="BX42" s="46"/>
      <c r="BY42" s="46"/>
      <c r="BZ42" s="46"/>
      <c r="CA42" s="46"/>
      <c r="CB42" s="46"/>
      <c r="CC42" s="46"/>
      <c r="CD42" s="46"/>
      <c r="CE42" s="46"/>
      <c r="CF42" s="46"/>
      <c r="CG42" s="46"/>
      <c r="CH42" s="46"/>
      <c r="CI42" s="46"/>
      <c r="CJ42" s="46"/>
      <c r="CK42" s="46"/>
      <c r="CL42" s="46"/>
      <c r="CM42" s="46"/>
      <c r="CN42" s="46"/>
      <c r="CO42" s="46"/>
      <c r="CP42" s="46"/>
      <c r="CQ42" s="46"/>
      <c r="CR42" s="46"/>
      <c r="CS42" s="46"/>
      <c r="CT42" s="46"/>
      <c r="CU42" s="46"/>
      <c r="CV42" s="46"/>
      <c r="CW42" s="46"/>
      <c r="CX42" s="46"/>
      <c r="CY42" s="46"/>
      <c r="CZ42" s="46"/>
      <c r="DA42" s="46"/>
      <c r="DB42" s="46"/>
      <c r="DC42" s="46"/>
      <c r="DD42" s="46"/>
      <c r="DE42" s="46"/>
      <c r="DF42" s="46"/>
      <c r="DG42" s="46"/>
      <c r="DH42" s="46"/>
      <c r="DI42" s="46"/>
      <c r="DJ42" s="46"/>
      <c r="DK42" s="46"/>
      <c r="DL42" s="46"/>
      <c r="DM42" s="46"/>
      <c r="DN42" s="46"/>
      <c r="DO42" s="46"/>
      <c r="DP42" s="46"/>
      <c r="DQ42" s="46"/>
      <c r="DR42" s="46"/>
      <c r="DS42" s="46"/>
      <c r="DT42" s="46"/>
      <c r="DU42" s="46"/>
      <c r="DV42" s="46"/>
      <c r="DW42" s="46"/>
      <c r="DX42" s="46"/>
      <c r="EG42" s="46"/>
      <c r="AAA42" s="46" t="e">
        <f>(INDEX('Dados Pedido'!$DY$1:$DY$1000000,MATCH(B42,'Dados Pedido'!$B$1:$B$1000000,0)))</f>
        <v>#N/A</v>
      </c>
      <c r="AAB42" s="46" t="e">
        <f>(INDEX('Dados Pedido'!$DZ$1:$DZ$100000,MATCH(C42,'Dados Pedido'!$C$1:$C$100000,0)))</f>
        <v>#N/A</v>
      </c>
      <c r="AAC42" t="e">
        <f>(INDEX('Dados Pedido'!$EC$1:$EC$100000,MATCH(F42,'Dados Pedido'!$F$1:$F$100000,0)))</f>
        <v>#N/A</v>
      </c>
      <c r="AAD42" s="46" t="e">
        <f>(INDEX('Dados Pedido'!$EA$1:$EA$100000,MATCH(H42,'Dados Pedido'!$H$1:$H$100000,0)))</f>
        <v>#N/A</v>
      </c>
      <c r="AAE42" s="46" t="e">
        <f>(INDEX('Dados Pedido'!$EB$1:$EB$100000,MATCH(K42,'Dados Pedido'!$K$1:$K$100000,0)))</f>
        <v>#N/A</v>
      </c>
      <c r="AAF42" s="44"/>
      <c r="AAG42" s="43"/>
      <c r="AAH42" s="46"/>
    </row>
    <row r="43" spans="1:710" ht="20.100000000000001" customHeight="1" x14ac:dyDescent="0.25">
      <c r="A43" s="46"/>
      <c r="B43" s="46"/>
      <c r="C43" s="30"/>
      <c r="D43" s="30"/>
      <c r="E43" s="30"/>
      <c r="F43" s="234"/>
      <c r="G43" s="30">
        <v>100</v>
      </c>
      <c r="H43" s="234"/>
      <c r="I43" s="30"/>
      <c r="J43" s="30"/>
      <c r="K43" s="235"/>
      <c r="L43" s="30"/>
      <c r="M43" s="30"/>
      <c r="N43" s="30"/>
      <c r="O43" s="30"/>
      <c r="P43" s="30"/>
      <c r="Q43" s="30"/>
      <c r="R43" s="30"/>
      <c r="S43" s="30"/>
      <c r="T43" s="30"/>
      <c r="U43" s="49"/>
      <c r="V43" s="48"/>
      <c r="W43" s="48"/>
      <c r="X43" s="48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46"/>
      <c r="CB43" s="46"/>
      <c r="CC43" s="46"/>
      <c r="CD43" s="46"/>
      <c r="CE43" s="46"/>
      <c r="CF43" s="46"/>
      <c r="CG43" s="46"/>
      <c r="CH43" s="46"/>
      <c r="CI43" s="46"/>
      <c r="CJ43" s="46"/>
      <c r="CK43" s="46"/>
      <c r="CL43" s="46"/>
      <c r="CM43" s="46"/>
      <c r="CN43" s="46"/>
      <c r="CO43" s="46"/>
      <c r="CP43" s="46"/>
      <c r="CQ43" s="46"/>
      <c r="CR43" s="46"/>
      <c r="CS43" s="46"/>
      <c r="CT43" s="46"/>
      <c r="CU43" s="46"/>
      <c r="CV43" s="46"/>
      <c r="CW43" s="46"/>
      <c r="CX43" s="46"/>
      <c r="CY43" s="46"/>
      <c r="CZ43" s="46"/>
      <c r="DA43" s="46"/>
      <c r="DB43" s="46"/>
      <c r="DC43" s="46"/>
      <c r="DD43" s="46"/>
      <c r="DE43" s="46"/>
      <c r="DF43" s="46"/>
      <c r="DG43" s="46"/>
      <c r="DH43" s="46"/>
      <c r="DI43" s="46"/>
      <c r="DJ43" s="46"/>
      <c r="DK43" s="46"/>
      <c r="DL43" s="46"/>
      <c r="DM43" s="46"/>
      <c r="DN43" s="46"/>
      <c r="DO43" s="46"/>
      <c r="DP43" s="46"/>
      <c r="DQ43" s="46"/>
      <c r="DR43" s="46"/>
      <c r="DS43" s="46"/>
      <c r="DT43" s="46"/>
      <c r="DU43" s="46"/>
      <c r="DV43" s="46"/>
      <c r="DW43" s="46"/>
      <c r="DX43" s="46"/>
      <c r="EG43" s="46"/>
      <c r="AAA43" s="46" t="e">
        <f>(INDEX('Dados Pedido'!$DY$1:$DY$1000000,MATCH(B43,'Dados Pedido'!$B$1:$B$1000000,0)))</f>
        <v>#N/A</v>
      </c>
      <c r="AAB43" s="46" t="e">
        <f>(INDEX('Dados Pedido'!$DZ$1:$DZ$100000,MATCH(C43,'Dados Pedido'!$C$1:$C$100000,0)))</f>
        <v>#N/A</v>
      </c>
      <c r="AAC43" t="e">
        <f>(INDEX('Dados Pedido'!$EC$1:$EC$100000,MATCH(F43,'Dados Pedido'!$F$1:$F$100000,0)))</f>
        <v>#N/A</v>
      </c>
      <c r="AAD43" s="46" t="e">
        <f>(INDEX('Dados Pedido'!$EA$1:$EA$100000,MATCH(H43,'Dados Pedido'!$H$1:$H$100000,0)))</f>
        <v>#N/A</v>
      </c>
      <c r="AAE43" s="46" t="e">
        <f>(INDEX('Dados Pedido'!$EB$1:$EB$100000,MATCH(K43,'Dados Pedido'!$K$1:$K$100000,0)))</f>
        <v>#N/A</v>
      </c>
      <c r="AAF43" s="44"/>
      <c r="AAG43" s="43"/>
      <c r="AAH43" s="46"/>
    </row>
    <row r="44" spans="1:710" ht="20.100000000000001" customHeight="1" x14ac:dyDescent="0.25">
      <c r="A44" s="46"/>
      <c r="B44" s="46"/>
      <c r="C44" s="30"/>
      <c r="D44" s="30"/>
      <c r="E44" s="30"/>
      <c r="F44" s="234"/>
      <c r="G44" s="30">
        <v>100</v>
      </c>
      <c r="H44" s="234"/>
      <c r="I44" s="30"/>
      <c r="J44" s="30"/>
      <c r="K44" s="235"/>
      <c r="L44" s="30"/>
      <c r="M44" s="30"/>
      <c r="N44" s="30"/>
      <c r="O44" s="30"/>
      <c r="P44" s="30"/>
      <c r="Q44" s="30"/>
      <c r="R44" s="30"/>
      <c r="S44" s="30"/>
      <c r="T44" s="30"/>
      <c r="U44" s="49"/>
      <c r="V44" s="48"/>
      <c r="W44" s="48"/>
      <c r="X44" s="48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46"/>
      <c r="BQ44" s="46"/>
      <c r="BR44" s="46"/>
      <c r="BS44" s="46"/>
      <c r="BT44" s="46"/>
      <c r="BU44" s="46"/>
      <c r="BV44" s="46"/>
      <c r="BW44" s="46"/>
      <c r="BX44" s="46"/>
      <c r="BY44" s="46"/>
      <c r="BZ44" s="46"/>
      <c r="CA44" s="46"/>
      <c r="CB44" s="46"/>
      <c r="CC44" s="46"/>
      <c r="CD44" s="46"/>
      <c r="CE44" s="46"/>
      <c r="CF44" s="46"/>
      <c r="CG44" s="46"/>
      <c r="CH44" s="46"/>
      <c r="CI44" s="46"/>
      <c r="CJ44" s="46"/>
      <c r="CK44" s="46"/>
      <c r="CL44" s="46"/>
      <c r="CM44" s="46"/>
      <c r="CN44" s="46"/>
      <c r="CO44" s="46"/>
      <c r="CP44" s="46"/>
      <c r="CQ44" s="46"/>
      <c r="CR44" s="46"/>
      <c r="CS44" s="46"/>
      <c r="CT44" s="46"/>
      <c r="CU44" s="46"/>
      <c r="CV44" s="46"/>
      <c r="CW44" s="46"/>
      <c r="CX44" s="46"/>
      <c r="CY44" s="46"/>
      <c r="CZ44" s="46"/>
      <c r="DA44" s="46"/>
      <c r="DB44" s="46"/>
      <c r="DC44" s="46"/>
      <c r="DD44" s="46"/>
      <c r="DE44" s="46"/>
      <c r="DF44" s="46"/>
      <c r="DG44" s="46"/>
      <c r="DH44" s="46"/>
      <c r="DI44" s="46"/>
      <c r="DJ44" s="46"/>
      <c r="DK44" s="46"/>
      <c r="DL44" s="46"/>
      <c r="DM44" s="46"/>
      <c r="DN44" s="46"/>
      <c r="DO44" s="46"/>
      <c r="DP44" s="46"/>
      <c r="DQ44" s="46"/>
      <c r="DR44" s="46"/>
      <c r="DS44" s="46"/>
      <c r="DT44" s="46"/>
      <c r="DU44" s="46"/>
      <c r="DV44" s="46"/>
      <c r="DW44" s="46"/>
      <c r="DX44" s="46"/>
      <c r="EG44" s="46"/>
      <c r="AAA44" s="46" t="e">
        <f>(INDEX('Dados Pedido'!$DY$1:$DY$1000000,MATCH(B44,'Dados Pedido'!$B$1:$B$1000000,0)))</f>
        <v>#N/A</v>
      </c>
      <c r="AAB44" s="46" t="e">
        <f>(INDEX('Dados Pedido'!$DZ$1:$DZ$100000,MATCH(C44,'Dados Pedido'!$C$1:$C$100000,0)))</f>
        <v>#N/A</v>
      </c>
      <c r="AAC44" t="e">
        <f>(INDEX('Dados Pedido'!$EC$1:$EC$100000,MATCH(F44,'Dados Pedido'!$F$1:$F$100000,0)))</f>
        <v>#N/A</v>
      </c>
      <c r="AAD44" s="46" t="e">
        <f>(INDEX('Dados Pedido'!$EA$1:$EA$100000,MATCH(H44,'Dados Pedido'!$H$1:$H$100000,0)))</f>
        <v>#N/A</v>
      </c>
      <c r="AAE44" s="46" t="e">
        <f>(INDEX('Dados Pedido'!$EB$1:$EB$100000,MATCH(K44,'Dados Pedido'!$K$1:$K$100000,0)))</f>
        <v>#N/A</v>
      </c>
      <c r="AAF44" s="44"/>
      <c r="AAG44" s="43"/>
      <c r="AAH44" s="46"/>
    </row>
    <row r="45" spans="1:710" ht="20.100000000000001" customHeight="1" x14ac:dyDescent="0.25">
      <c r="A45" s="46"/>
      <c r="B45" s="46"/>
      <c r="C45" s="30"/>
      <c r="D45" s="30"/>
      <c r="E45" s="30"/>
      <c r="F45" s="234"/>
      <c r="G45" s="30">
        <v>100</v>
      </c>
      <c r="H45" s="234"/>
      <c r="I45" s="30"/>
      <c r="J45" s="30"/>
      <c r="K45" s="235"/>
      <c r="L45" s="30"/>
      <c r="M45" s="30"/>
      <c r="N45" s="30"/>
      <c r="O45" s="30"/>
      <c r="P45" s="30"/>
      <c r="Q45" s="30"/>
      <c r="R45" s="30"/>
      <c r="S45" s="30"/>
      <c r="T45" s="30"/>
      <c r="U45" s="49"/>
      <c r="V45" s="48"/>
      <c r="W45" s="48"/>
      <c r="X45" s="48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46"/>
      <c r="BZ45" s="46"/>
      <c r="CA45" s="46"/>
      <c r="CB45" s="46"/>
      <c r="CC45" s="46"/>
      <c r="CD45" s="46"/>
      <c r="CE45" s="46"/>
      <c r="CF45" s="46"/>
      <c r="CG45" s="46"/>
      <c r="CH45" s="46"/>
      <c r="CI45" s="46"/>
      <c r="CJ45" s="46"/>
      <c r="CK45" s="46"/>
      <c r="CL45" s="46"/>
      <c r="CM45" s="46"/>
      <c r="CN45" s="46"/>
      <c r="CO45" s="46"/>
      <c r="CP45" s="46"/>
      <c r="CQ45" s="46"/>
      <c r="CR45" s="46"/>
      <c r="CS45" s="46"/>
      <c r="CT45" s="46"/>
      <c r="CU45" s="46"/>
      <c r="CV45" s="46"/>
      <c r="CW45" s="46"/>
      <c r="CX45" s="46"/>
      <c r="CY45" s="46"/>
      <c r="CZ45" s="46"/>
      <c r="DA45" s="46"/>
      <c r="DB45" s="46"/>
      <c r="DC45" s="46"/>
      <c r="DD45" s="46"/>
      <c r="DE45" s="46"/>
      <c r="DF45" s="46"/>
      <c r="DG45" s="46"/>
      <c r="DH45" s="46"/>
      <c r="DI45" s="46"/>
      <c r="DJ45" s="46"/>
      <c r="DK45" s="46"/>
      <c r="DL45" s="46"/>
      <c r="DM45" s="46"/>
      <c r="DN45" s="46"/>
      <c r="DO45" s="46"/>
      <c r="DP45" s="46"/>
      <c r="DQ45" s="46"/>
      <c r="DR45" s="46"/>
      <c r="DS45" s="46"/>
      <c r="DT45" s="46"/>
      <c r="DU45" s="46"/>
      <c r="DV45" s="46"/>
      <c r="DW45" s="46"/>
      <c r="DX45" s="46"/>
      <c r="EG45" s="46"/>
      <c r="AAA45" s="46" t="e">
        <f>(INDEX('Dados Pedido'!$DY$1:$DY$1000000,MATCH(B45,'Dados Pedido'!$B$1:$B$1000000,0)))</f>
        <v>#N/A</v>
      </c>
      <c r="AAB45" s="46" t="e">
        <f>(INDEX('Dados Pedido'!$DZ$1:$DZ$100000,MATCH(C45,'Dados Pedido'!$C$1:$C$100000,0)))</f>
        <v>#N/A</v>
      </c>
      <c r="AAC45" t="e">
        <f>(INDEX('Dados Pedido'!$EC$1:$EC$100000,MATCH(F45,'Dados Pedido'!$F$1:$F$100000,0)))</f>
        <v>#N/A</v>
      </c>
      <c r="AAD45" s="46" t="e">
        <f>(INDEX('Dados Pedido'!$EA$1:$EA$100000,MATCH(H45,'Dados Pedido'!$H$1:$H$100000,0)))</f>
        <v>#N/A</v>
      </c>
      <c r="AAE45" s="46" t="e">
        <f>(INDEX('Dados Pedido'!$EB$1:$EB$100000,MATCH(K45,'Dados Pedido'!$K$1:$K$100000,0)))</f>
        <v>#N/A</v>
      </c>
      <c r="AAF45" s="44"/>
      <c r="AAG45" s="43"/>
      <c r="AAH45" s="46"/>
    </row>
    <row r="46" spans="1:710" ht="20.100000000000001" customHeight="1" x14ac:dyDescent="0.25">
      <c r="A46" s="46"/>
      <c r="B46" s="46"/>
      <c r="C46" s="30"/>
      <c r="D46" s="30"/>
      <c r="E46" s="30"/>
      <c r="F46" s="234"/>
      <c r="G46" s="30">
        <v>100</v>
      </c>
      <c r="H46" s="234"/>
      <c r="I46" s="30"/>
      <c r="J46" s="30"/>
      <c r="K46" s="235"/>
      <c r="L46" s="30"/>
      <c r="M46" s="30"/>
      <c r="N46" s="30"/>
      <c r="O46" s="30"/>
      <c r="P46" s="30"/>
      <c r="Q46" s="30"/>
      <c r="R46" s="30"/>
      <c r="S46" s="30"/>
      <c r="T46" s="30"/>
      <c r="U46" s="49"/>
      <c r="V46" s="48"/>
      <c r="W46" s="48"/>
      <c r="X46" s="48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46"/>
      <c r="BQ46" s="46"/>
      <c r="BR46" s="46"/>
      <c r="BS46" s="46"/>
      <c r="BT46" s="46"/>
      <c r="BU46" s="46"/>
      <c r="BV46" s="46"/>
      <c r="BW46" s="46"/>
      <c r="BX46" s="46"/>
      <c r="BY46" s="46"/>
      <c r="BZ46" s="46"/>
      <c r="CA46" s="46"/>
      <c r="CB46" s="46"/>
      <c r="CC46" s="46"/>
      <c r="CD46" s="46"/>
      <c r="CE46" s="46"/>
      <c r="CF46" s="46"/>
      <c r="CG46" s="46"/>
      <c r="CH46" s="46"/>
      <c r="CI46" s="46"/>
      <c r="CJ46" s="46"/>
      <c r="CK46" s="46"/>
      <c r="CL46" s="46"/>
      <c r="CM46" s="46"/>
      <c r="CN46" s="46"/>
      <c r="CO46" s="46"/>
      <c r="CP46" s="46"/>
      <c r="CQ46" s="46"/>
      <c r="CR46" s="46"/>
      <c r="CS46" s="46"/>
      <c r="CT46" s="46"/>
      <c r="CU46" s="46"/>
      <c r="CV46" s="46"/>
      <c r="CW46" s="46"/>
      <c r="CX46" s="46"/>
      <c r="CY46" s="46"/>
      <c r="CZ46" s="46"/>
      <c r="DA46" s="46"/>
      <c r="DB46" s="46"/>
      <c r="DC46" s="46"/>
      <c r="DD46" s="46"/>
      <c r="DE46" s="46"/>
      <c r="DF46" s="46"/>
      <c r="DG46" s="46"/>
      <c r="DH46" s="46"/>
      <c r="DI46" s="46"/>
      <c r="DJ46" s="46"/>
      <c r="DK46" s="46"/>
      <c r="DL46" s="46"/>
      <c r="DM46" s="46"/>
      <c r="DN46" s="46"/>
      <c r="DO46" s="46"/>
      <c r="DP46" s="46"/>
      <c r="DQ46" s="46"/>
      <c r="DR46" s="46"/>
      <c r="DS46" s="46"/>
      <c r="DT46" s="46"/>
      <c r="DU46" s="46"/>
      <c r="DV46" s="46"/>
      <c r="DW46" s="46"/>
      <c r="DX46" s="46"/>
      <c r="EG46" s="46"/>
      <c r="AAA46" s="46" t="e">
        <f>(INDEX('Dados Pedido'!$DY$1:$DY$1000000,MATCH(B46,'Dados Pedido'!$B$1:$B$1000000,0)))</f>
        <v>#N/A</v>
      </c>
      <c r="AAB46" s="46" t="e">
        <f>(INDEX('Dados Pedido'!$DZ$1:$DZ$100000,MATCH(C46,'Dados Pedido'!$C$1:$C$100000,0)))</f>
        <v>#N/A</v>
      </c>
      <c r="AAC46" t="e">
        <f>(INDEX('Dados Pedido'!$EC$1:$EC$100000,MATCH(F46,'Dados Pedido'!$F$1:$F$100000,0)))</f>
        <v>#N/A</v>
      </c>
      <c r="AAD46" s="46" t="e">
        <f>(INDEX('Dados Pedido'!$EA$1:$EA$100000,MATCH(H46,'Dados Pedido'!$H$1:$H$100000,0)))</f>
        <v>#N/A</v>
      </c>
      <c r="AAE46" s="46" t="e">
        <f>(INDEX('Dados Pedido'!$EB$1:$EB$100000,MATCH(K46,'Dados Pedido'!$K$1:$K$100000,0)))</f>
        <v>#N/A</v>
      </c>
      <c r="AAF46" s="44"/>
      <c r="AAG46" s="43"/>
      <c r="AAH46" s="46"/>
    </row>
    <row r="47" spans="1:710" ht="20.100000000000001" customHeight="1" x14ac:dyDescent="0.25">
      <c r="A47" s="46"/>
      <c r="B47" s="46"/>
      <c r="C47" s="30"/>
      <c r="D47" s="30"/>
      <c r="E47" s="30"/>
      <c r="F47" s="234"/>
      <c r="G47" s="30">
        <v>100</v>
      </c>
      <c r="H47" s="234"/>
      <c r="I47" s="30"/>
      <c r="J47" s="30"/>
      <c r="K47" s="235"/>
      <c r="L47" s="30"/>
      <c r="M47" s="30"/>
      <c r="N47" s="30"/>
      <c r="O47" s="30"/>
      <c r="P47" s="30"/>
      <c r="Q47" s="30"/>
      <c r="R47" s="30"/>
      <c r="S47" s="30"/>
      <c r="T47" s="30"/>
      <c r="U47" s="49"/>
      <c r="V47" s="48"/>
      <c r="W47" s="48"/>
      <c r="X47" s="48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46"/>
      <c r="BQ47" s="46"/>
      <c r="BR47" s="46"/>
      <c r="BS47" s="46"/>
      <c r="BT47" s="46"/>
      <c r="BU47" s="46"/>
      <c r="BV47" s="46"/>
      <c r="BW47" s="46"/>
      <c r="BX47" s="46"/>
      <c r="BY47" s="46"/>
      <c r="BZ47" s="46"/>
      <c r="CA47" s="46"/>
      <c r="CB47" s="46"/>
      <c r="CC47" s="46"/>
      <c r="CD47" s="46"/>
      <c r="CE47" s="46"/>
      <c r="CF47" s="46"/>
      <c r="CG47" s="46"/>
      <c r="CH47" s="46"/>
      <c r="CI47" s="46"/>
      <c r="CJ47" s="46"/>
      <c r="CK47" s="46"/>
      <c r="CL47" s="46"/>
      <c r="CM47" s="46"/>
      <c r="CN47" s="46"/>
      <c r="CO47" s="46"/>
      <c r="CP47" s="46"/>
      <c r="CQ47" s="46"/>
      <c r="CR47" s="46"/>
      <c r="CS47" s="46"/>
      <c r="CT47" s="46"/>
      <c r="CU47" s="46"/>
      <c r="CV47" s="46"/>
      <c r="CW47" s="46"/>
      <c r="CX47" s="46"/>
      <c r="CY47" s="46"/>
      <c r="CZ47" s="46"/>
      <c r="DA47" s="46"/>
      <c r="DB47" s="46"/>
      <c r="DC47" s="46"/>
      <c r="DD47" s="46"/>
      <c r="DE47" s="46"/>
      <c r="DF47" s="46"/>
      <c r="DG47" s="46"/>
      <c r="DH47" s="46"/>
      <c r="DI47" s="46"/>
      <c r="DJ47" s="46"/>
      <c r="DK47" s="46"/>
      <c r="DL47" s="46"/>
      <c r="DM47" s="46"/>
      <c r="DN47" s="46"/>
      <c r="DO47" s="46"/>
      <c r="DP47" s="46"/>
      <c r="DQ47" s="46"/>
      <c r="DR47" s="46"/>
      <c r="DS47" s="46"/>
      <c r="DT47" s="46"/>
      <c r="DU47" s="46"/>
      <c r="DV47" s="46"/>
      <c r="DW47" s="46"/>
      <c r="DX47" s="46"/>
      <c r="EG47" s="46"/>
      <c r="AAA47" s="46" t="e">
        <f>(INDEX('Dados Pedido'!$DY$1:$DY$1000000,MATCH(B47,'Dados Pedido'!$B$1:$B$1000000,0)))</f>
        <v>#N/A</v>
      </c>
      <c r="AAB47" s="46" t="e">
        <f>(INDEX('Dados Pedido'!$DZ$1:$DZ$100000,MATCH(C47,'Dados Pedido'!$C$1:$C$100000,0)))</f>
        <v>#N/A</v>
      </c>
      <c r="AAC47" t="e">
        <f>(INDEX('Dados Pedido'!$EC$1:$EC$100000,MATCH(F47,'Dados Pedido'!$F$1:$F$100000,0)))</f>
        <v>#N/A</v>
      </c>
      <c r="AAD47" s="46" t="e">
        <f>(INDEX('Dados Pedido'!$EA$1:$EA$100000,MATCH(H47,'Dados Pedido'!$H$1:$H$100000,0)))</f>
        <v>#N/A</v>
      </c>
      <c r="AAE47" s="46" t="e">
        <f>(INDEX('Dados Pedido'!$EB$1:$EB$100000,MATCH(K47,'Dados Pedido'!$K$1:$K$100000,0)))</f>
        <v>#N/A</v>
      </c>
      <c r="AAF47" s="44"/>
      <c r="AAG47" s="43"/>
      <c r="AAH47" s="46"/>
    </row>
    <row r="48" spans="1:710" ht="20.100000000000001" customHeight="1" x14ac:dyDescent="0.25">
      <c r="A48" s="46"/>
      <c r="B48" s="46"/>
      <c r="C48" s="30"/>
      <c r="D48" s="30"/>
      <c r="E48" s="30"/>
      <c r="F48" s="234"/>
      <c r="G48" s="30">
        <v>100</v>
      </c>
      <c r="H48" s="234"/>
      <c r="I48" s="30"/>
      <c r="J48" s="30"/>
      <c r="K48" s="235"/>
      <c r="L48" s="30"/>
      <c r="M48" s="30"/>
      <c r="N48" s="30"/>
      <c r="O48" s="30"/>
      <c r="P48" s="30"/>
      <c r="Q48" s="30"/>
      <c r="R48" s="30"/>
      <c r="S48" s="30"/>
      <c r="T48" s="30"/>
      <c r="U48" s="49"/>
      <c r="V48" s="48"/>
      <c r="W48" s="48"/>
      <c r="X48" s="48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  <c r="CY48" s="46"/>
      <c r="CZ48" s="46"/>
      <c r="DA48" s="46"/>
      <c r="DB48" s="46"/>
      <c r="DC48" s="46"/>
      <c r="DD48" s="46"/>
      <c r="DE48" s="46"/>
      <c r="DF48" s="46"/>
      <c r="DG48" s="46"/>
      <c r="DH48" s="46"/>
      <c r="DI48" s="46"/>
      <c r="DJ48" s="46"/>
      <c r="DK48" s="46"/>
      <c r="DL48" s="46"/>
      <c r="DM48" s="46"/>
      <c r="DN48" s="46"/>
      <c r="DO48" s="46"/>
      <c r="DP48" s="46"/>
      <c r="DQ48" s="46"/>
      <c r="DR48" s="46"/>
      <c r="DS48" s="46"/>
      <c r="DT48" s="46"/>
      <c r="DU48" s="46"/>
      <c r="DV48" s="46"/>
      <c r="DW48" s="46"/>
      <c r="DX48" s="46"/>
      <c r="EG48" s="46"/>
      <c r="AAA48" s="46" t="e">
        <f>(INDEX('Dados Pedido'!$DY$1:$DY$1000000,MATCH(B48,'Dados Pedido'!$B$1:$B$1000000,0)))</f>
        <v>#N/A</v>
      </c>
      <c r="AAB48" s="46" t="e">
        <f>(INDEX('Dados Pedido'!$DZ$1:$DZ$100000,MATCH(C48,'Dados Pedido'!$C$1:$C$100000,0)))</f>
        <v>#N/A</v>
      </c>
      <c r="AAC48" t="e">
        <f>(INDEX('Dados Pedido'!$EC$1:$EC$100000,MATCH(F48,'Dados Pedido'!$F$1:$F$100000,0)))</f>
        <v>#N/A</v>
      </c>
      <c r="AAD48" s="46" t="e">
        <f>(INDEX('Dados Pedido'!$EA$1:$EA$100000,MATCH(H48,'Dados Pedido'!$H$1:$H$100000,0)))</f>
        <v>#N/A</v>
      </c>
      <c r="AAE48" s="46" t="e">
        <f>(INDEX('Dados Pedido'!$EB$1:$EB$100000,MATCH(K48,'Dados Pedido'!$K$1:$K$100000,0)))</f>
        <v>#N/A</v>
      </c>
      <c r="AAF48" s="44"/>
      <c r="AAG48" s="43"/>
      <c r="AAH48" s="46"/>
    </row>
    <row r="49" spans="1:710" ht="20.100000000000001" customHeight="1" x14ac:dyDescent="0.25">
      <c r="A49" s="46"/>
      <c r="B49" s="46"/>
      <c r="C49" s="30"/>
      <c r="D49" s="30"/>
      <c r="E49" s="30"/>
      <c r="F49" s="234"/>
      <c r="G49" s="30">
        <v>100</v>
      </c>
      <c r="H49" s="234"/>
      <c r="I49" s="30"/>
      <c r="J49" s="30"/>
      <c r="K49" s="235"/>
      <c r="L49" s="30"/>
      <c r="M49" s="30"/>
      <c r="N49" s="30"/>
      <c r="O49" s="30"/>
      <c r="P49" s="30"/>
      <c r="Q49" s="30"/>
      <c r="R49" s="30"/>
      <c r="S49" s="30"/>
      <c r="T49" s="30"/>
      <c r="U49" s="49"/>
      <c r="V49" s="48"/>
      <c r="W49" s="48"/>
      <c r="X49" s="48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  <c r="DW49" s="46"/>
      <c r="DX49" s="46"/>
      <c r="EG49" s="46"/>
      <c r="AAA49" s="46" t="e">
        <f>(INDEX('Dados Pedido'!$DY$1:$DY$1000000,MATCH(B49,'Dados Pedido'!$B$1:$B$1000000,0)))</f>
        <v>#N/A</v>
      </c>
      <c r="AAB49" s="46" t="e">
        <f>(INDEX('Dados Pedido'!$DZ$1:$DZ$100000,MATCH(C49,'Dados Pedido'!$C$1:$C$100000,0)))</f>
        <v>#N/A</v>
      </c>
      <c r="AAC49" t="e">
        <f>(INDEX('Dados Pedido'!$EC$1:$EC$100000,MATCH(F49,'Dados Pedido'!$F$1:$F$100000,0)))</f>
        <v>#N/A</v>
      </c>
      <c r="AAD49" s="46" t="e">
        <f>(INDEX('Dados Pedido'!$EA$1:$EA$100000,MATCH(H49,'Dados Pedido'!$H$1:$H$100000,0)))</f>
        <v>#N/A</v>
      </c>
      <c r="AAE49" s="46" t="e">
        <f>(INDEX('Dados Pedido'!$EB$1:$EB$100000,MATCH(K49,'Dados Pedido'!$K$1:$K$100000,0)))</f>
        <v>#N/A</v>
      </c>
      <c r="AAF49" s="44"/>
      <c r="AAG49" s="43"/>
      <c r="AAH49" s="46"/>
    </row>
    <row r="50" spans="1:710" ht="20.100000000000001" customHeight="1" x14ac:dyDescent="0.25">
      <c r="A50" s="46"/>
      <c r="B50" s="46"/>
      <c r="C50" s="30"/>
      <c r="D50" s="30"/>
      <c r="E50" s="30"/>
      <c r="F50" s="234"/>
      <c r="G50" s="30">
        <v>100</v>
      </c>
      <c r="H50" s="234"/>
      <c r="I50" s="30"/>
      <c r="J50" s="30"/>
      <c r="K50" s="235"/>
      <c r="L50" s="30"/>
      <c r="M50" s="30"/>
      <c r="N50" s="30"/>
      <c r="O50" s="30"/>
      <c r="P50" s="30"/>
      <c r="Q50" s="30"/>
      <c r="R50" s="30"/>
      <c r="S50" s="30"/>
      <c r="T50" s="30"/>
      <c r="U50" s="49"/>
      <c r="V50" s="48"/>
      <c r="W50" s="48"/>
      <c r="X50" s="48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  <c r="DW50" s="46"/>
      <c r="DX50" s="46"/>
      <c r="EG50" s="46"/>
      <c r="AAA50" s="46" t="e">
        <f>(INDEX('Dados Pedido'!$DY$1:$DY$1000000,MATCH(B50,'Dados Pedido'!$B$1:$B$1000000,0)))</f>
        <v>#N/A</v>
      </c>
      <c r="AAB50" s="46" t="e">
        <f>(INDEX('Dados Pedido'!$DZ$1:$DZ$100000,MATCH(C50,'Dados Pedido'!$C$1:$C$100000,0)))</f>
        <v>#N/A</v>
      </c>
      <c r="AAC50" t="e">
        <f>(INDEX('Dados Pedido'!$EC$1:$EC$100000,MATCH(F50,'Dados Pedido'!$F$1:$F$100000,0)))</f>
        <v>#N/A</v>
      </c>
      <c r="AAD50" s="46" t="e">
        <f>(INDEX('Dados Pedido'!$EA$1:$EA$100000,MATCH(H50,'Dados Pedido'!$H$1:$H$100000,0)))</f>
        <v>#N/A</v>
      </c>
      <c r="AAE50" s="46" t="e">
        <f>(INDEX('Dados Pedido'!$EB$1:$EB$100000,MATCH(K50,'Dados Pedido'!$K$1:$K$100000,0)))</f>
        <v>#N/A</v>
      </c>
      <c r="AAF50" s="44"/>
      <c r="AAG50" s="43"/>
      <c r="AAH50" s="46"/>
    </row>
    <row r="51" spans="1:710" ht="20.100000000000001" customHeight="1" x14ac:dyDescent="0.25">
      <c r="A51" s="46"/>
      <c r="B51" s="46"/>
      <c r="C51" s="30"/>
      <c r="D51" s="30"/>
      <c r="E51" s="30"/>
      <c r="F51" s="234"/>
      <c r="G51" s="30">
        <v>100</v>
      </c>
      <c r="H51" s="234"/>
      <c r="I51" s="30"/>
      <c r="J51" s="30"/>
      <c r="K51" s="235"/>
      <c r="L51" s="30"/>
      <c r="M51" s="30"/>
      <c r="N51" s="30"/>
      <c r="O51" s="30"/>
      <c r="P51" s="30"/>
      <c r="Q51" s="30"/>
      <c r="R51" s="30"/>
      <c r="S51" s="30"/>
      <c r="T51" s="30"/>
      <c r="U51" s="49"/>
      <c r="V51" s="48"/>
      <c r="W51" s="48"/>
      <c r="X51" s="48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  <c r="CY51" s="46"/>
      <c r="CZ51" s="46"/>
      <c r="DA51" s="46"/>
      <c r="DB51" s="46"/>
      <c r="DC51" s="46"/>
      <c r="DD51" s="46"/>
      <c r="DE51" s="46"/>
      <c r="DF51" s="46"/>
      <c r="DG51" s="46"/>
      <c r="DH51" s="46"/>
      <c r="DI51" s="46"/>
      <c r="DJ51" s="46"/>
      <c r="DK51" s="46"/>
      <c r="DL51" s="46"/>
      <c r="DM51" s="46"/>
      <c r="DN51" s="46"/>
      <c r="DO51" s="46"/>
      <c r="DP51" s="46"/>
      <c r="DQ51" s="46"/>
      <c r="DR51" s="46"/>
      <c r="DS51" s="46"/>
      <c r="DT51" s="46"/>
      <c r="DU51" s="46"/>
      <c r="DV51" s="46"/>
      <c r="DW51" s="46"/>
      <c r="DX51" s="46"/>
      <c r="EG51" s="46"/>
      <c r="AAA51" s="46" t="e">
        <f>(INDEX('Dados Pedido'!$DY$1:$DY$1000000,MATCH(B51,'Dados Pedido'!$B$1:$B$1000000,0)))</f>
        <v>#N/A</v>
      </c>
      <c r="AAB51" s="46" t="e">
        <f>(INDEX('Dados Pedido'!$DZ$1:$DZ$100000,MATCH(C51,'Dados Pedido'!$C$1:$C$100000,0)))</f>
        <v>#N/A</v>
      </c>
      <c r="AAC51" t="e">
        <f>(INDEX('Dados Pedido'!$EC$1:$EC$100000,MATCH(F51,'Dados Pedido'!$F$1:$F$100000,0)))</f>
        <v>#N/A</v>
      </c>
      <c r="AAD51" s="46" t="e">
        <f>(INDEX('Dados Pedido'!$EA$1:$EA$100000,MATCH(H51,'Dados Pedido'!$H$1:$H$100000,0)))</f>
        <v>#N/A</v>
      </c>
      <c r="AAE51" s="46" t="e">
        <f>(INDEX('Dados Pedido'!$EB$1:$EB$100000,MATCH(K51,'Dados Pedido'!$K$1:$K$100000,0)))</f>
        <v>#N/A</v>
      </c>
      <c r="AAF51" s="44"/>
      <c r="AAG51" s="43"/>
      <c r="AAH51" s="46"/>
    </row>
    <row r="52" spans="1:710" ht="20.100000000000001" customHeight="1" x14ac:dyDescent="0.25">
      <c r="A52" s="46"/>
      <c r="B52" s="46"/>
      <c r="C52" s="30"/>
      <c r="D52" s="30"/>
      <c r="E52" s="30"/>
      <c r="F52" s="234"/>
      <c r="G52" s="30">
        <v>100</v>
      </c>
      <c r="H52" s="234"/>
      <c r="I52" s="30"/>
      <c r="J52" s="30"/>
      <c r="K52" s="235"/>
      <c r="L52" s="30"/>
      <c r="M52" s="30"/>
      <c r="N52" s="30"/>
      <c r="O52" s="30"/>
      <c r="P52" s="30"/>
      <c r="Q52" s="30"/>
      <c r="R52" s="30"/>
      <c r="S52" s="30"/>
      <c r="T52" s="30"/>
      <c r="U52" s="49"/>
      <c r="V52" s="48"/>
      <c r="W52" s="48"/>
      <c r="X52" s="48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F52" s="46"/>
      <c r="DG52" s="46"/>
      <c r="DH52" s="46"/>
      <c r="DI52" s="46"/>
      <c r="DJ52" s="46"/>
      <c r="DK52" s="46"/>
      <c r="DL52" s="46"/>
      <c r="DM52" s="46"/>
      <c r="DN52" s="46"/>
      <c r="DO52" s="46"/>
      <c r="DP52" s="46"/>
      <c r="DQ52" s="46"/>
      <c r="DR52" s="46"/>
      <c r="DS52" s="46"/>
      <c r="DT52" s="46"/>
      <c r="DU52" s="46"/>
      <c r="DV52" s="46"/>
      <c r="DW52" s="46"/>
      <c r="DX52" s="46"/>
      <c r="EG52" s="46"/>
      <c r="AAA52" s="46" t="e">
        <f>(INDEX('Dados Pedido'!$DY$1:$DY$1000000,MATCH(B52,'Dados Pedido'!$B$1:$B$1000000,0)))</f>
        <v>#N/A</v>
      </c>
      <c r="AAB52" s="46" t="e">
        <f>(INDEX('Dados Pedido'!$DZ$1:$DZ$100000,MATCH(C52,'Dados Pedido'!$C$1:$C$100000,0)))</f>
        <v>#N/A</v>
      </c>
      <c r="AAC52" t="e">
        <f>(INDEX('Dados Pedido'!$EC$1:$EC$100000,MATCH(F52,'Dados Pedido'!$F$1:$F$100000,0)))</f>
        <v>#N/A</v>
      </c>
      <c r="AAD52" s="46" t="e">
        <f>(INDEX('Dados Pedido'!$EA$1:$EA$100000,MATCH(H52,'Dados Pedido'!$H$1:$H$100000,0)))</f>
        <v>#N/A</v>
      </c>
      <c r="AAE52" s="46" t="e">
        <f>(INDEX('Dados Pedido'!$EB$1:$EB$100000,MATCH(K52,'Dados Pedido'!$K$1:$K$100000,0)))</f>
        <v>#N/A</v>
      </c>
      <c r="AAF52" s="44"/>
      <c r="AAG52" s="43"/>
      <c r="AAH52" s="46"/>
    </row>
    <row r="53" spans="1:710" ht="20.100000000000001" customHeight="1" x14ac:dyDescent="0.25">
      <c r="A53" s="46"/>
      <c r="B53" s="46"/>
      <c r="C53" s="30"/>
      <c r="D53" s="30"/>
      <c r="E53" s="30"/>
      <c r="F53" s="234"/>
      <c r="G53" s="30">
        <v>100</v>
      </c>
      <c r="H53" s="234"/>
      <c r="I53" s="30"/>
      <c r="J53" s="30"/>
      <c r="K53" s="235"/>
      <c r="L53" s="30"/>
      <c r="M53" s="30"/>
      <c r="N53" s="30"/>
      <c r="O53" s="30"/>
      <c r="P53" s="30"/>
      <c r="Q53" s="30"/>
      <c r="R53" s="30"/>
      <c r="S53" s="30"/>
      <c r="T53" s="30"/>
      <c r="U53" s="49"/>
      <c r="V53" s="48"/>
      <c r="W53" s="48"/>
      <c r="X53" s="48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D53" s="46"/>
      <c r="DE53" s="46"/>
      <c r="DF53" s="46"/>
      <c r="DG53" s="46"/>
      <c r="DH53" s="46"/>
      <c r="DI53" s="46"/>
      <c r="DJ53" s="46"/>
      <c r="DK53" s="46"/>
      <c r="DL53" s="46"/>
      <c r="DM53" s="46"/>
      <c r="DN53" s="46"/>
      <c r="DO53" s="46"/>
      <c r="DP53" s="46"/>
      <c r="DQ53" s="46"/>
      <c r="DR53" s="46"/>
      <c r="DS53" s="46"/>
      <c r="DT53" s="46"/>
      <c r="DU53" s="46"/>
      <c r="DV53" s="46"/>
      <c r="DW53" s="46"/>
      <c r="DX53" s="46"/>
      <c r="EG53" s="46"/>
      <c r="AAA53" s="46" t="e">
        <f>(INDEX('Dados Pedido'!$DY$1:$DY$1000000,MATCH(B53,'Dados Pedido'!$B$1:$B$1000000,0)))</f>
        <v>#N/A</v>
      </c>
      <c r="AAB53" s="46" t="e">
        <f>(INDEX('Dados Pedido'!$DZ$1:$DZ$100000,MATCH(C53,'Dados Pedido'!$C$1:$C$100000,0)))</f>
        <v>#N/A</v>
      </c>
      <c r="AAC53" t="e">
        <f>(INDEX('Dados Pedido'!$EC$1:$EC$100000,MATCH(F53,'Dados Pedido'!$F$1:$F$100000,0)))</f>
        <v>#N/A</v>
      </c>
      <c r="AAD53" s="46" t="e">
        <f>(INDEX('Dados Pedido'!$EA$1:$EA$100000,MATCH(H53,'Dados Pedido'!$H$1:$H$100000,0)))</f>
        <v>#N/A</v>
      </c>
      <c r="AAE53" s="46" t="e">
        <f>(INDEX('Dados Pedido'!$EB$1:$EB$100000,MATCH(K53,'Dados Pedido'!$K$1:$K$100000,0)))</f>
        <v>#N/A</v>
      </c>
      <c r="AAF53" s="44"/>
      <c r="AAG53" s="43"/>
      <c r="AAH53" s="46"/>
    </row>
    <row r="54" spans="1:710" ht="20.100000000000001" customHeight="1" x14ac:dyDescent="0.25">
      <c r="A54" s="46"/>
      <c r="B54" s="46"/>
      <c r="C54" s="30"/>
      <c r="D54" s="30"/>
      <c r="E54" s="30"/>
      <c r="F54" s="234"/>
      <c r="G54" s="30">
        <v>100</v>
      </c>
      <c r="H54" s="234"/>
      <c r="I54" s="30"/>
      <c r="J54" s="30"/>
      <c r="K54" s="235"/>
      <c r="L54" s="30"/>
      <c r="M54" s="30"/>
      <c r="N54" s="30"/>
      <c r="O54" s="30"/>
      <c r="P54" s="30"/>
      <c r="Q54" s="30"/>
      <c r="R54" s="30"/>
      <c r="S54" s="30"/>
      <c r="T54" s="30"/>
      <c r="U54" s="49"/>
      <c r="V54" s="48"/>
      <c r="W54" s="48"/>
      <c r="X54" s="48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  <c r="CY54" s="46"/>
      <c r="CZ54" s="46"/>
      <c r="DA54" s="46"/>
      <c r="DB54" s="46"/>
      <c r="DC54" s="46"/>
      <c r="DD54" s="46"/>
      <c r="DE54" s="46"/>
      <c r="DF54" s="46"/>
      <c r="DG54" s="46"/>
      <c r="DH54" s="46"/>
      <c r="DI54" s="46"/>
      <c r="DJ54" s="46"/>
      <c r="DK54" s="46"/>
      <c r="DL54" s="46"/>
      <c r="DM54" s="46"/>
      <c r="DN54" s="46"/>
      <c r="DO54" s="46"/>
      <c r="DP54" s="46"/>
      <c r="DQ54" s="46"/>
      <c r="DR54" s="46"/>
      <c r="DS54" s="46"/>
      <c r="DT54" s="46"/>
      <c r="DU54" s="46"/>
      <c r="DV54" s="46"/>
      <c r="DW54" s="46"/>
      <c r="DX54" s="46"/>
      <c r="EG54" s="46"/>
      <c r="AAA54" s="46" t="e">
        <f>(INDEX('Dados Pedido'!$DY$1:$DY$1000000,MATCH(B54,'Dados Pedido'!$B$1:$B$1000000,0)))</f>
        <v>#N/A</v>
      </c>
      <c r="AAB54" s="46" t="e">
        <f>(INDEX('Dados Pedido'!$DZ$1:$DZ$100000,MATCH(C54,'Dados Pedido'!$C$1:$C$100000,0)))</f>
        <v>#N/A</v>
      </c>
      <c r="AAC54" t="e">
        <f>(INDEX('Dados Pedido'!$EC$1:$EC$100000,MATCH(F54,'Dados Pedido'!$F$1:$F$100000,0)))</f>
        <v>#N/A</v>
      </c>
      <c r="AAD54" s="46" t="e">
        <f>(INDEX('Dados Pedido'!$EA$1:$EA$100000,MATCH(H54,'Dados Pedido'!$H$1:$H$100000,0)))</f>
        <v>#N/A</v>
      </c>
      <c r="AAE54" s="46" t="e">
        <f>(INDEX('Dados Pedido'!$EB$1:$EB$100000,MATCH(K54,'Dados Pedido'!$K$1:$K$100000,0)))</f>
        <v>#N/A</v>
      </c>
      <c r="AAF54" s="44"/>
      <c r="AAG54" s="43"/>
      <c r="AAH54" s="46"/>
    </row>
    <row r="55" spans="1:710" ht="20.100000000000001" customHeight="1" x14ac:dyDescent="0.25">
      <c r="A55" s="46"/>
      <c r="B55" s="46"/>
      <c r="C55" s="30"/>
      <c r="D55" s="30"/>
      <c r="E55" s="30"/>
      <c r="F55" s="234"/>
      <c r="G55" s="30">
        <v>100</v>
      </c>
      <c r="H55" s="234"/>
      <c r="I55" s="30"/>
      <c r="J55" s="30"/>
      <c r="K55" s="235"/>
      <c r="L55" s="30"/>
      <c r="M55" s="30"/>
      <c r="N55" s="30"/>
      <c r="O55" s="30"/>
      <c r="P55" s="30"/>
      <c r="Q55" s="30"/>
      <c r="R55" s="30"/>
      <c r="S55" s="30"/>
      <c r="T55" s="30"/>
      <c r="U55" s="49"/>
      <c r="V55" s="48"/>
      <c r="W55" s="48"/>
      <c r="X55" s="48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  <c r="DI55" s="46"/>
      <c r="DJ55" s="46"/>
      <c r="DK55" s="46"/>
      <c r="DL55" s="46"/>
      <c r="DM55" s="46"/>
      <c r="DN55" s="46"/>
      <c r="DO55" s="46"/>
      <c r="DP55" s="46"/>
      <c r="DQ55" s="46"/>
      <c r="DR55" s="46"/>
      <c r="DS55" s="46"/>
      <c r="DT55" s="46"/>
      <c r="DU55" s="46"/>
      <c r="DV55" s="46"/>
      <c r="DW55" s="46"/>
      <c r="DX55" s="46"/>
      <c r="EG55" s="46"/>
      <c r="AAA55" s="46" t="e">
        <f>(INDEX('Dados Pedido'!$DY$1:$DY$1000000,MATCH(B55,'Dados Pedido'!$B$1:$B$1000000,0)))</f>
        <v>#N/A</v>
      </c>
      <c r="AAB55" s="46" t="e">
        <f>(INDEX('Dados Pedido'!$DZ$1:$DZ$100000,MATCH(C55,'Dados Pedido'!$C$1:$C$100000,0)))</f>
        <v>#N/A</v>
      </c>
      <c r="AAC55" t="e">
        <f>(INDEX('Dados Pedido'!$EC$1:$EC$100000,MATCH(F55,'Dados Pedido'!$F$1:$F$100000,0)))</f>
        <v>#N/A</v>
      </c>
      <c r="AAD55" s="46" t="e">
        <f>(INDEX('Dados Pedido'!$EA$1:$EA$100000,MATCH(H55,'Dados Pedido'!$H$1:$H$100000,0)))</f>
        <v>#N/A</v>
      </c>
      <c r="AAE55" s="46" t="e">
        <f>(INDEX('Dados Pedido'!$EB$1:$EB$100000,MATCH(K55,'Dados Pedido'!$K$1:$K$100000,0)))</f>
        <v>#N/A</v>
      </c>
      <c r="AAF55" s="44"/>
      <c r="AAG55" s="43"/>
      <c r="AAH55" s="46"/>
    </row>
    <row r="56" spans="1:710" ht="20.100000000000001" customHeight="1" x14ac:dyDescent="0.25">
      <c r="A56" s="46"/>
      <c r="B56" s="46"/>
      <c r="C56" s="30"/>
      <c r="D56" s="30"/>
      <c r="E56" s="30"/>
      <c r="F56" s="234"/>
      <c r="G56" s="30">
        <v>100</v>
      </c>
      <c r="H56" s="234"/>
      <c r="I56" s="30"/>
      <c r="J56" s="30"/>
      <c r="K56" s="235"/>
      <c r="L56" s="30"/>
      <c r="M56" s="30"/>
      <c r="N56" s="30"/>
      <c r="O56" s="30"/>
      <c r="P56" s="30"/>
      <c r="Q56" s="30"/>
      <c r="R56" s="30"/>
      <c r="S56" s="30"/>
      <c r="T56" s="30"/>
      <c r="U56" s="49"/>
      <c r="V56" s="48"/>
      <c r="W56" s="48"/>
      <c r="X56" s="48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  <c r="CY56" s="46"/>
      <c r="CZ56" s="46"/>
      <c r="DA56" s="46"/>
      <c r="DB56" s="46"/>
      <c r="DC56" s="46"/>
      <c r="DD56" s="46"/>
      <c r="DE56" s="46"/>
      <c r="DF56" s="46"/>
      <c r="DG56" s="46"/>
      <c r="DH56" s="46"/>
      <c r="DI56" s="46"/>
      <c r="DJ56" s="46"/>
      <c r="DK56" s="46"/>
      <c r="DL56" s="46"/>
      <c r="DM56" s="46"/>
      <c r="DN56" s="46"/>
      <c r="DO56" s="46"/>
      <c r="DP56" s="46"/>
      <c r="DQ56" s="46"/>
      <c r="DR56" s="46"/>
      <c r="DS56" s="46"/>
      <c r="DT56" s="46"/>
      <c r="DU56" s="46"/>
      <c r="DV56" s="46"/>
      <c r="DW56" s="46"/>
      <c r="DX56" s="46"/>
      <c r="EG56" s="46"/>
      <c r="AAA56" s="46" t="e">
        <f>(INDEX('Dados Pedido'!$DY$1:$DY$1000000,MATCH(B56,'Dados Pedido'!$B$1:$B$1000000,0)))</f>
        <v>#N/A</v>
      </c>
      <c r="AAB56" s="46" t="e">
        <f>(INDEX('Dados Pedido'!$DZ$1:$DZ$100000,MATCH(C56,'Dados Pedido'!$C$1:$C$100000,0)))</f>
        <v>#N/A</v>
      </c>
      <c r="AAC56" t="e">
        <f>(INDEX('Dados Pedido'!$EC$1:$EC$100000,MATCH(F56,'Dados Pedido'!$F$1:$F$100000,0)))</f>
        <v>#N/A</v>
      </c>
      <c r="AAD56" s="46" t="e">
        <f>(INDEX('Dados Pedido'!$EA$1:$EA$100000,MATCH(H56,'Dados Pedido'!$H$1:$H$100000,0)))</f>
        <v>#N/A</v>
      </c>
      <c r="AAE56" s="46" t="e">
        <f>(INDEX('Dados Pedido'!$EB$1:$EB$100000,MATCH(K56,'Dados Pedido'!$K$1:$K$100000,0)))</f>
        <v>#N/A</v>
      </c>
      <c r="AAF56" s="44"/>
      <c r="AAG56" s="43"/>
      <c r="AAH56" s="46"/>
    </row>
    <row r="57" spans="1:710" ht="20.100000000000001" customHeight="1" x14ac:dyDescent="0.25">
      <c r="A57" s="46"/>
      <c r="B57" s="46"/>
      <c r="C57" s="30"/>
      <c r="D57" s="30"/>
      <c r="E57" s="30"/>
      <c r="F57" s="234"/>
      <c r="G57" s="30">
        <v>100</v>
      </c>
      <c r="H57" s="234"/>
      <c r="I57" s="30"/>
      <c r="J57" s="30"/>
      <c r="K57" s="235"/>
      <c r="L57" s="30"/>
      <c r="M57" s="30"/>
      <c r="N57" s="30"/>
      <c r="O57" s="30"/>
      <c r="P57" s="30"/>
      <c r="Q57" s="30"/>
      <c r="R57" s="30"/>
      <c r="S57" s="30"/>
      <c r="T57" s="30"/>
      <c r="U57" s="49"/>
      <c r="V57" s="48"/>
      <c r="W57" s="48"/>
      <c r="X57" s="48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  <c r="DI57" s="46"/>
      <c r="DJ57" s="46"/>
      <c r="DK57" s="46"/>
      <c r="DL57" s="46"/>
      <c r="DM57" s="46"/>
      <c r="DN57" s="46"/>
      <c r="DO57" s="46"/>
      <c r="DP57" s="46"/>
      <c r="DQ57" s="46"/>
      <c r="DR57" s="46"/>
      <c r="DS57" s="46"/>
      <c r="DT57" s="46"/>
      <c r="DU57" s="46"/>
      <c r="DV57" s="46"/>
      <c r="DW57" s="46"/>
      <c r="DX57" s="46"/>
      <c r="EG57" s="46"/>
      <c r="AAA57" s="46" t="e">
        <f>(INDEX('Dados Pedido'!$DY$1:$DY$1000000,MATCH(B57,'Dados Pedido'!$B$1:$B$1000000,0)))</f>
        <v>#N/A</v>
      </c>
      <c r="AAB57" s="46" t="e">
        <f>(INDEX('Dados Pedido'!$DZ$1:$DZ$100000,MATCH(C57,'Dados Pedido'!$C$1:$C$100000,0)))</f>
        <v>#N/A</v>
      </c>
      <c r="AAC57" t="e">
        <f>(INDEX('Dados Pedido'!$EC$1:$EC$100000,MATCH(F57,'Dados Pedido'!$F$1:$F$100000,0)))</f>
        <v>#N/A</v>
      </c>
      <c r="AAD57" s="46" t="e">
        <f>(INDEX('Dados Pedido'!$EA$1:$EA$100000,MATCH(H57,'Dados Pedido'!$H$1:$H$100000,0)))</f>
        <v>#N/A</v>
      </c>
      <c r="AAE57" s="46" t="e">
        <f>(INDEX('Dados Pedido'!$EB$1:$EB$100000,MATCH(K57,'Dados Pedido'!$K$1:$K$100000,0)))</f>
        <v>#N/A</v>
      </c>
      <c r="AAF57" s="44"/>
      <c r="AAG57" s="43"/>
      <c r="AAH57" s="46"/>
    </row>
    <row r="58" spans="1:710" ht="20.100000000000001" customHeight="1" x14ac:dyDescent="0.25">
      <c r="A58" s="46"/>
      <c r="B58" s="46"/>
      <c r="C58" s="30"/>
      <c r="D58" s="30"/>
      <c r="E58" s="30"/>
      <c r="F58" s="234"/>
      <c r="G58" s="30">
        <v>100</v>
      </c>
      <c r="H58" s="234"/>
      <c r="I58" s="30"/>
      <c r="J58" s="30"/>
      <c r="K58" s="235"/>
      <c r="L58" s="30"/>
      <c r="M58" s="30"/>
      <c r="N58" s="30"/>
      <c r="O58" s="30"/>
      <c r="P58" s="30"/>
      <c r="Q58" s="30"/>
      <c r="R58" s="30"/>
      <c r="S58" s="30"/>
      <c r="T58" s="30"/>
      <c r="U58" s="49"/>
      <c r="V58" s="48"/>
      <c r="W58" s="48"/>
      <c r="X58" s="48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  <c r="DS58" s="46"/>
      <c r="DT58" s="46"/>
      <c r="DU58" s="46"/>
      <c r="DV58" s="46"/>
      <c r="DW58" s="46"/>
      <c r="DX58" s="46"/>
      <c r="EG58" s="46"/>
      <c r="AAA58" s="46" t="e">
        <f>(INDEX('Dados Pedido'!$DY$1:$DY$1000000,MATCH(B58,'Dados Pedido'!$B$1:$B$1000000,0)))</f>
        <v>#N/A</v>
      </c>
      <c r="AAB58" s="46" t="e">
        <f>(INDEX('Dados Pedido'!$DZ$1:$DZ$100000,MATCH(C58,'Dados Pedido'!$C$1:$C$100000,0)))</f>
        <v>#N/A</v>
      </c>
      <c r="AAC58" t="e">
        <f>(INDEX('Dados Pedido'!$EC$1:$EC$100000,MATCH(F58,'Dados Pedido'!$F$1:$F$100000,0)))</f>
        <v>#N/A</v>
      </c>
      <c r="AAD58" s="46" t="e">
        <f>(INDEX('Dados Pedido'!$EA$1:$EA$100000,MATCH(H58,'Dados Pedido'!$H$1:$H$100000,0)))</f>
        <v>#N/A</v>
      </c>
      <c r="AAE58" s="46" t="e">
        <f>(INDEX('Dados Pedido'!$EB$1:$EB$100000,MATCH(K58,'Dados Pedido'!$K$1:$K$100000,0)))</f>
        <v>#N/A</v>
      </c>
      <c r="AAF58" s="44"/>
      <c r="AAG58" s="43"/>
      <c r="AAH58" s="46"/>
    </row>
    <row r="59" spans="1:710" ht="20.100000000000001" customHeight="1" x14ac:dyDescent="0.25">
      <c r="A59" s="46"/>
      <c r="B59" s="46"/>
      <c r="C59" s="30"/>
      <c r="D59" s="30"/>
      <c r="E59" s="30"/>
      <c r="F59" s="234"/>
      <c r="G59" s="30">
        <v>100</v>
      </c>
      <c r="H59" s="234"/>
      <c r="I59" s="30"/>
      <c r="J59" s="30"/>
      <c r="K59" s="235"/>
      <c r="L59" s="30"/>
      <c r="M59" s="30"/>
      <c r="N59" s="30"/>
      <c r="O59" s="30"/>
      <c r="P59" s="30"/>
      <c r="Q59" s="30"/>
      <c r="R59" s="30"/>
      <c r="S59" s="30"/>
      <c r="T59" s="30"/>
      <c r="U59" s="49"/>
      <c r="V59" s="48"/>
      <c r="W59" s="48"/>
      <c r="X59" s="48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46"/>
      <c r="BZ59" s="46"/>
      <c r="CA59" s="46"/>
      <c r="CB59" s="46"/>
      <c r="CC59" s="46"/>
      <c r="CD59" s="46"/>
      <c r="CE59" s="46"/>
      <c r="CF59" s="46"/>
      <c r="CG59" s="46"/>
      <c r="CH59" s="46"/>
      <c r="CI59" s="46"/>
      <c r="CJ59" s="46"/>
      <c r="CK59" s="46"/>
      <c r="CL59" s="46"/>
      <c r="CM59" s="46"/>
      <c r="CN59" s="46"/>
      <c r="CO59" s="46"/>
      <c r="CP59" s="46"/>
      <c r="CQ59" s="46"/>
      <c r="CR59" s="46"/>
      <c r="CS59" s="46"/>
      <c r="CT59" s="46"/>
      <c r="CU59" s="46"/>
      <c r="CV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  <c r="DI59" s="46"/>
      <c r="DJ59" s="46"/>
      <c r="DK59" s="46"/>
      <c r="DL59" s="46"/>
      <c r="DM59" s="46"/>
      <c r="DN59" s="46"/>
      <c r="DO59" s="46"/>
      <c r="DP59" s="46"/>
      <c r="DQ59" s="46"/>
      <c r="DR59" s="46"/>
      <c r="DS59" s="46"/>
      <c r="DT59" s="46"/>
      <c r="DU59" s="46"/>
      <c r="DV59" s="46"/>
      <c r="DW59" s="46"/>
      <c r="DX59" s="46"/>
      <c r="EG59" s="46"/>
      <c r="AAA59" s="46" t="e">
        <f>(INDEX('Dados Pedido'!$DY$1:$DY$1000000,MATCH(B59,'Dados Pedido'!$B$1:$B$1000000,0)))</f>
        <v>#N/A</v>
      </c>
      <c r="AAB59" s="46" t="e">
        <f>(INDEX('Dados Pedido'!$DZ$1:$DZ$100000,MATCH(C59,'Dados Pedido'!$C$1:$C$100000,0)))</f>
        <v>#N/A</v>
      </c>
      <c r="AAC59" t="e">
        <f>(INDEX('Dados Pedido'!$EC$1:$EC$100000,MATCH(F59,'Dados Pedido'!$F$1:$F$100000,0)))</f>
        <v>#N/A</v>
      </c>
      <c r="AAD59" s="46" t="e">
        <f>(INDEX('Dados Pedido'!$EA$1:$EA$100000,MATCH(H59,'Dados Pedido'!$H$1:$H$100000,0)))</f>
        <v>#N/A</v>
      </c>
      <c r="AAE59" s="46" t="e">
        <f>(INDEX('Dados Pedido'!$EB$1:$EB$100000,MATCH(K59,'Dados Pedido'!$K$1:$K$100000,0)))</f>
        <v>#N/A</v>
      </c>
      <c r="AAF59" s="44"/>
      <c r="AAG59" s="43"/>
      <c r="AAH59" s="46"/>
    </row>
    <row r="60" spans="1:710" ht="20.100000000000001" customHeight="1" x14ac:dyDescent="0.25">
      <c r="A60" s="46"/>
      <c r="B60" s="46"/>
      <c r="C60" s="30"/>
      <c r="D60" s="30"/>
      <c r="E60" s="30"/>
      <c r="F60" s="234"/>
      <c r="G60" s="30">
        <v>100</v>
      </c>
      <c r="H60" s="234"/>
      <c r="I60" s="30"/>
      <c r="J60" s="30"/>
      <c r="K60" s="235"/>
      <c r="L60" s="30"/>
      <c r="M60" s="30"/>
      <c r="N60" s="30"/>
      <c r="O60" s="30"/>
      <c r="P60" s="30"/>
      <c r="Q60" s="30"/>
      <c r="R60" s="30"/>
      <c r="S60" s="30"/>
      <c r="T60" s="30"/>
      <c r="U60" s="49"/>
      <c r="V60" s="48"/>
      <c r="W60" s="48"/>
      <c r="X60" s="48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  <c r="DI60" s="46"/>
      <c r="DJ60" s="46"/>
      <c r="DK60" s="46"/>
      <c r="DL60" s="46"/>
      <c r="DM60" s="46"/>
      <c r="DN60" s="46"/>
      <c r="DO60" s="46"/>
      <c r="DP60" s="46"/>
      <c r="DQ60" s="46"/>
      <c r="DR60" s="46"/>
      <c r="DS60" s="46"/>
      <c r="DT60" s="46"/>
      <c r="DU60" s="46"/>
      <c r="DV60" s="46"/>
      <c r="DW60" s="46"/>
      <c r="DX60" s="46"/>
      <c r="EG60" s="46"/>
      <c r="AAA60" s="46" t="e">
        <f>(INDEX('Dados Pedido'!$DY$1:$DY$1000000,MATCH(B60,'Dados Pedido'!$B$1:$B$1000000,0)))</f>
        <v>#N/A</v>
      </c>
      <c r="AAB60" s="46" t="e">
        <f>(INDEX('Dados Pedido'!$DZ$1:$DZ$100000,MATCH(C60,'Dados Pedido'!$C$1:$C$100000,0)))</f>
        <v>#N/A</v>
      </c>
      <c r="AAC60" t="e">
        <f>(INDEX('Dados Pedido'!$EC$1:$EC$100000,MATCH(F60,'Dados Pedido'!$F$1:$F$100000,0)))</f>
        <v>#N/A</v>
      </c>
      <c r="AAD60" s="46" t="e">
        <f>(INDEX('Dados Pedido'!$EA$1:$EA$100000,MATCH(H60,'Dados Pedido'!$H$1:$H$100000,0)))</f>
        <v>#N/A</v>
      </c>
      <c r="AAE60" s="46" t="e">
        <f>(INDEX('Dados Pedido'!$EB$1:$EB$100000,MATCH(K60,'Dados Pedido'!$K$1:$K$100000,0)))</f>
        <v>#N/A</v>
      </c>
      <c r="AAF60" s="44"/>
      <c r="AAG60" s="43"/>
      <c r="AAH60" s="46"/>
    </row>
    <row r="61" spans="1:710" ht="20.100000000000001" customHeight="1" x14ac:dyDescent="0.25">
      <c r="A61" s="46"/>
      <c r="B61" s="46"/>
      <c r="C61" s="30"/>
      <c r="D61" s="30"/>
      <c r="E61" s="30"/>
      <c r="F61" s="234"/>
      <c r="G61" s="30">
        <v>100</v>
      </c>
      <c r="H61" s="234"/>
      <c r="I61" s="30"/>
      <c r="J61" s="30"/>
      <c r="K61" s="235"/>
      <c r="L61" s="30"/>
      <c r="M61" s="30"/>
      <c r="N61" s="30"/>
      <c r="O61" s="30"/>
      <c r="P61" s="30"/>
      <c r="Q61" s="30"/>
      <c r="R61" s="30"/>
      <c r="S61" s="30"/>
      <c r="T61" s="30"/>
      <c r="U61" s="49"/>
      <c r="V61" s="48"/>
      <c r="W61" s="48"/>
      <c r="X61" s="48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  <c r="CB61" s="46"/>
      <c r="CC61" s="46"/>
      <c r="CD61" s="46"/>
      <c r="CE61" s="46"/>
      <c r="CF61" s="46"/>
      <c r="CG61" s="46"/>
      <c r="CH61" s="46"/>
      <c r="CI61" s="46"/>
      <c r="CJ61" s="46"/>
      <c r="CK61" s="46"/>
      <c r="CL61" s="46"/>
      <c r="CM61" s="46"/>
      <c r="CN61" s="46"/>
      <c r="CO61" s="46"/>
      <c r="CP61" s="46"/>
      <c r="CQ61" s="46"/>
      <c r="CR61" s="46"/>
      <c r="CS61" s="46"/>
      <c r="CT61" s="46"/>
      <c r="CU61" s="46"/>
      <c r="CV61" s="46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  <c r="DI61" s="46"/>
      <c r="DJ61" s="46"/>
      <c r="DK61" s="46"/>
      <c r="DL61" s="46"/>
      <c r="DM61" s="46"/>
      <c r="DN61" s="46"/>
      <c r="DO61" s="46"/>
      <c r="DP61" s="46"/>
      <c r="DQ61" s="46"/>
      <c r="DR61" s="46"/>
      <c r="DS61" s="46"/>
      <c r="DT61" s="46"/>
      <c r="DU61" s="46"/>
      <c r="DV61" s="46"/>
      <c r="DW61" s="46"/>
      <c r="DX61" s="46"/>
      <c r="EG61" s="46"/>
      <c r="AAA61" s="46" t="e">
        <f>(INDEX('Dados Pedido'!$DY$1:$DY$1000000,MATCH(B61,'Dados Pedido'!$B$1:$B$1000000,0)))</f>
        <v>#N/A</v>
      </c>
      <c r="AAB61" s="46" t="e">
        <f>(INDEX('Dados Pedido'!$DZ$1:$DZ$100000,MATCH(C61,'Dados Pedido'!$C$1:$C$100000,0)))</f>
        <v>#N/A</v>
      </c>
      <c r="AAC61" t="e">
        <f>(INDEX('Dados Pedido'!$EC$1:$EC$100000,MATCH(F61,'Dados Pedido'!$F$1:$F$100000,0)))</f>
        <v>#N/A</v>
      </c>
      <c r="AAD61" s="46" t="e">
        <f>(INDEX('Dados Pedido'!$EA$1:$EA$100000,MATCH(H61,'Dados Pedido'!$H$1:$H$100000,0)))</f>
        <v>#N/A</v>
      </c>
      <c r="AAE61" s="46" t="e">
        <f>(INDEX('Dados Pedido'!$EB$1:$EB$100000,MATCH(K61,'Dados Pedido'!$K$1:$K$100000,0)))</f>
        <v>#N/A</v>
      </c>
      <c r="AAF61" s="44"/>
      <c r="AAG61" s="43"/>
      <c r="AAH61" s="46"/>
    </row>
    <row r="62" spans="1:710" ht="20.100000000000001" customHeight="1" x14ac:dyDescent="0.25">
      <c r="A62" s="46"/>
      <c r="B62" s="46"/>
      <c r="C62" s="30"/>
      <c r="D62" s="30"/>
      <c r="E62" s="30"/>
      <c r="F62" s="234"/>
      <c r="G62" s="30">
        <v>100</v>
      </c>
      <c r="H62" s="234"/>
      <c r="I62" s="30"/>
      <c r="J62" s="30"/>
      <c r="K62" s="235"/>
      <c r="L62" s="30"/>
      <c r="M62" s="30"/>
      <c r="N62" s="30"/>
      <c r="O62" s="30"/>
      <c r="P62" s="30"/>
      <c r="Q62" s="30"/>
      <c r="R62" s="30"/>
      <c r="S62" s="30"/>
      <c r="T62" s="30"/>
      <c r="U62" s="49"/>
      <c r="V62" s="48"/>
      <c r="W62" s="48"/>
      <c r="X62" s="48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46"/>
      <c r="BZ62" s="46"/>
      <c r="CA62" s="46"/>
      <c r="CB62" s="46"/>
      <c r="CC62" s="46"/>
      <c r="CD62" s="46"/>
      <c r="CE62" s="46"/>
      <c r="CF62" s="46"/>
      <c r="CG62" s="46"/>
      <c r="CH62" s="46"/>
      <c r="CI62" s="46"/>
      <c r="CJ62" s="46"/>
      <c r="CK62" s="46"/>
      <c r="CL62" s="46"/>
      <c r="CM62" s="46"/>
      <c r="CN62" s="46"/>
      <c r="CO62" s="46"/>
      <c r="CP62" s="46"/>
      <c r="CQ62" s="46"/>
      <c r="CR62" s="46"/>
      <c r="CS62" s="46"/>
      <c r="CT62" s="46"/>
      <c r="CU62" s="46"/>
      <c r="CV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  <c r="DI62" s="46"/>
      <c r="DJ62" s="46"/>
      <c r="DK62" s="46"/>
      <c r="DL62" s="46"/>
      <c r="DM62" s="46"/>
      <c r="DN62" s="46"/>
      <c r="DO62" s="46"/>
      <c r="DP62" s="46"/>
      <c r="DQ62" s="46"/>
      <c r="DR62" s="46"/>
      <c r="DS62" s="46"/>
      <c r="DT62" s="46"/>
      <c r="DU62" s="46"/>
      <c r="DV62" s="46"/>
      <c r="DW62" s="46"/>
      <c r="DX62" s="46"/>
      <c r="EG62" s="46"/>
      <c r="AAA62" s="46" t="e">
        <f>(INDEX('Dados Pedido'!$DY$1:$DY$1000000,MATCH(B62,'Dados Pedido'!$B$1:$B$1000000,0)))</f>
        <v>#N/A</v>
      </c>
      <c r="AAB62" s="46" t="e">
        <f>(INDEX('Dados Pedido'!$DZ$1:$DZ$100000,MATCH(C62,'Dados Pedido'!$C$1:$C$100000,0)))</f>
        <v>#N/A</v>
      </c>
      <c r="AAC62" t="e">
        <f>(INDEX('Dados Pedido'!$EC$1:$EC$100000,MATCH(F62,'Dados Pedido'!$F$1:$F$100000,0)))</f>
        <v>#N/A</v>
      </c>
      <c r="AAD62" s="46" t="e">
        <f>(INDEX('Dados Pedido'!$EA$1:$EA$100000,MATCH(H62,'Dados Pedido'!$H$1:$H$100000,0)))</f>
        <v>#N/A</v>
      </c>
      <c r="AAE62" s="46" t="e">
        <f>(INDEX('Dados Pedido'!$EB$1:$EB$100000,MATCH(K62,'Dados Pedido'!$K$1:$K$100000,0)))</f>
        <v>#N/A</v>
      </c>
      <c r="AAF62" s="44"/>
      <c r="AAG62" s="43"/>
      <c r="AAH62" s="46"/>
    </row>
    <row r="63" spans="1:710" ht="20.100000000000001" customHeight="1" x14ac:dyDescent="0.25">
      <c r="A63" s="46"/>
      <c r="B63" s="46"/>
      <c r="C63" s="30"/>
      <c r="D63" s="30"/>
      <c r="E63" s="30"/>
      <c r="F63" s="234"/>
      <c r="G63" s="30">
        <v>100</v>
      </c>
      <c r="H63" s="234"/>
      <c r="I63" s="30"/>
      <c r="J63" s="30"/>
      <c r="K63" s="235"/>
      <c r="L63" s="30"/>
      <c r="M63" s="30"/>
      <c r="N63" s="30"/>
      <c r="O63" s="30"/>
      <c r="P63" s="30"/>
      <c r="Q63" s="30"/>
      <c r="R63" s="30"/>
      <c r="S63" s="30"/>
      <c r="T63" s="30"/>
      <c r="U63" s="49"/>
      <c r="V63" s="48"/>
      <c r="W63" s="48"/>
      <c r="X63" s="48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  <c r="BW63" s="46"/>
      <c r="BX63" s="46"/>
      <c r="BY63" s="46"/>
      <c r="BZ63" s="46"/>
      <c r="CA63" s="46"/>
      <c r="CB63" s="46"/>
      <c r="CC63" s="46"/>
      <c r="CD63" s="46"/>
      <c r="CE63" s="46"/>
      <c r="CF63" s="46"/>
      <c r="CG63" s="46"/>
      <c r="CH63" s="46"/>
      <c r="CI63" s="46"/>
      <c r="CJ63" s="46"/>
      <c r="CK63" s="46"/>
      <c r="CL63" s="46"/>
      <c r="CM63" s="46"/>
      <c r="CN63" s="46"/>
      <c r="CO63" s="46"/>
      <c r="CP63" s="46"/>
      <c r="CQ63" s="46"/>
      <c r="CR63" s="46"/>
      <c r="CS63" s="46"/>
      <c r="CT63" s="46"/>
      <c r="CU63" s="46"/>
      <c r="CV63" s="46"/>
      <c r="CW63" s="46"/>
      <c r="CX63" s="46"/>
      <c r="CY63" s="46"/>
      <c r="CZ63" s="46"/>
      <c r="DA63" s="46"/>
      <c r="DB63" s="46"/>
      <c r="DC63" s="46"/>
      <c r="DD63" s="46"/>
      <c r="DE63" s="46"/>
      <c r="DF63" s="46"/>
      <c r="DG63" s="46"/>
      <c r="DH63" s="46"/>
      <c r="DI63" s="46"/>
      <c r="DJ63" s="46"/>
      <c r="DK63" s="46"/>
      <c r="DL63" s="46"/>
      <c r="DM63" s="46"/>
      <c r="DN63" s="46"/>
      <c r="DO63" s="46"/>
      <c r="DP63" s="46"/>
      <c r="DQ63" s="46"/>
      <c r="DR63" s="46"/>
      <c r="DS63" s="46"/>
      <c r="DT63" s="46"/>
      <c r="DU63" s="46"/>
      <c r="DV63" s="46"/>
      <c r="DW63" s="46"/>
      <c r="DX63" s="46"/>
      <c r="EG63" s="46"/>
      <c r="AAA63" s="46" t="e">
        <f>(INDEX('Dados Pedido'!$DY$1:$DY$1000000,MATCH(B63,'Dados Pedido'!$B$1:$B$1000000,0)))</f>
        <v>#N/A</v>
      </c>
      <c r="AAB63" s="46" t="e">
        <f>(INDEX('Dados Pedido'!$DZ$1:$DZ$100000,MATCH(C63,'Dados Pedido'!$C$1:$C$100000,0)))</f>
        <v>#N/A</v>
      </c>
      <c r="AAC63" t="e">
        <f>(INDEX('Dados Pedido'!$EC$1:$EC$100000,MATCH(F63,'Dados Pedido'!$F$1:$F$100000,0)))</f>
        <v>#N/A</v>
      </c>
      <c r="AAD63" s="46" t="e">
        <f>(INDEX('Dados Pedido'!$EA$1:$EA$100000,MATCH(H63,'Dados Pedido'!$H$1:$H$100000,0)))</f>
        <v>#N/A</v>
      </c>
      <c r="AAE63" s="46" t="e">
        <f>(INDEX('Dados Pedido'!$EB$1:$EB$100000,MATCH(K63,'Dados Pedido'!$K$1:$K$100000,0)))</f>
        <v>#N/A</v>
      </c>
      <c r="AAF63" s="44"/>
      <c r="AAG63" s="43"/>
      <c r="AAH63" s="46"/>
    </row>
    <row r="64" spans="1:710" ht="20.100000000000001" customHeight="1" x14ac:dyDescent="0.25">
      <c r="A64" s="46"/>
      <c r="B64" s="46"/>
      <c r="C64" s="30"/>
      <c r="D64" s="30"/>
      <c r="E64" s="30"/>
      <c r="F64" s="234"/>
      <c r="G64" s="30">
        <v>100</v>
      </c>
      <c r="H64" s="234"/>
      <c r="I64" s="30"/>
      <c r="J64" s="30"/>
      <c r="K64" s="235"/>
      <c r="L64" s="30"/>
      <c r="M64" s="30"/>
      <c r="N64" s="30"/>
      <c r="O64" s="30"/>
      <c r="P64" s="30"/>
      <c r="Q64" s="30"/>
      <c r="R64" s="30"/>
      <c r="S64" s="30"/>
      <c r="T64" s="30"/>
      <c r="U64" s="49"/>
      <c r="V64" s="48"/>
      <c r="W64" s="48"/>
      <c r="X64" s="48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  <c r="BW64" s="46"/>
      <c r="BX64" s="46"/>
      <c r="BY64" s="46"/>
      <c r="BZ64" s="46"/>
      <c r="CA64" s="46"/>
      <c r="CB64" s="46"/>
      <c r="CC64" s="46"/>
      <c r="CD64" s="46"/>
      <c r="CE64" s="46"/>
      <c r="CF64" s="46"/>
      <c r="CG64" s="46"/>
      <c r="CH64" s="46"/>
      <c r="CI64" s="46"/>
      <c r="CJ64" s="46"/>
      <c r="CK64" s="46"/>
      <c r="CL64" s="46"/>
      <c r="CM64" s="46"/>
      <c r="CN64" s="46"/>
      <c r="CO64" s="46"/>
      <c r="CP64" s="46"/>
      <c r="CQ64" s="46"/>
      <c r="CR64" s="46"/>
      <c r="CS64" s="46"/>
      <c r="CT64" s="46"/>
      <c r="CU64" s="46"/>
      <c r="CV64" s="46"/>
      <c r="CW64" s="46"/>
      <c r="CX64" s="46"/>
      <c r="CY64" s="46"/>
      <c r="CZ64" s="46"/>
      <c r="DA64" s="46"/>
      <c r="DB64" s="46"/>
      <c r="DC64" s="46"/>
      <c r="DD64" s="46"/>
      <c r="DE64" s="46"/>
      <c r="DF64" s="46"/>
      <c r="DG64" s="46"/>
      <c r="DH64" s="46"/>
      <c r="DI64" s="46"/>
      <c r="DJ64" s="46"/>
      <c r="DK64" s="46"/>
      <c r="DL64" s="46"/>
      <c r="DM64" s="46"/>
      <c r="DN64" s="46"/>
      <c r="DO64" s="46"/>
      <c r="DP64" s="46"/>
      <c r="DQ64" s="46"/>
      <c r="DR64" s="46"/>
      <c r="DS64" s="46"/>
      <c r="DT64" s="46"/>
      <c r="DU64" s="46"/>
      <c r="DV64" s="46"/>
      <c r="DW64" s="46"/>
      <c r="DX64" s="46"/>
      <c r="EG64" s="46"/>
      <c r="AAA64" s="46" t="e">
        <f>(INDEX('Dados Pedido'!$DY$1:$DY$1000000,MATCH(B64,'Dados Pedido'!$B$1:$B$1000000,0)))</f>
        <v>#N/A</v>
      </c>
      <c r="AAB64" s="46" t="e">
        <f>(INDEX('Dados Pedido'!$DZ$1:$DZ$100000,MATCH(C64,'Dados Pedido'!$C$1:$C$100000,0)))</f>
        <v>#N/A</v>
      </c>
      <c r="AAC64" t="e">
        <f>(INDEX('Dados Pedido'!$EC$1:$EC$100000,MATCH(F64,'Dados Pedido'!$F$1:$F$100000,0)))</f>
        <v>#N/A</v>
      </c>
      <c r="AAD64" s="46" t="e">
        <f>(INDEX('Dados Pedido'!$EA$1:$EA$100000,MATCH(H64,'Dados Pedido'!$H$1:$H$100000,0)))</f>
        <v>#N/A</v>
      </c>
      <c r="AAE64" s="46" t="e">
        <f>(INDEX('Dados Pedido'!$EB$1:$EB$100000,MATCH(K64,'Dados Pedido'!$K$1:$K$100000,0)))</f>
        <v>#N/A</v>
      </c>
      <c r="AAF64" s="44"/>
      <c r="AAG64" s="43"/>
      <c r="AAH64" s="46"/>
    </row>
    <row r="65" spans="1:710" ht="20.100000000000001" customHeight="1" x14ac:dyDescent="0.25">
      <c r="A65" s="46"/>
      <c r="B65" s="46"/>
      <c r="C65" s="30"/>
      <c r="D65" s="30"/>
      <c r="E65" s="30"/>
      <c r="F65" s="234"/>
      <c r="G65" s="30">
        <v>100</v>
      </c>
      <c r="H65" s="234"/>
      <c r="I65" s="30"/>
      <c r="J65" s="30"/>
      <c r="K65" s="235"/>
      <c r="L65" s="30"/>
      <c r="M65" s="30"/>
      <c r="N65" s="30"/>
      <c r="O65" s="30"/>
      <c r="P65" s="30"/>
      <c r="Q65" s="30"/>
      <c r="R65" s="30"/>
      <c r="S65" s="30"/>
      <c r="T65" s="30"/>
      <c r="U65" s="49"/>
      <c r="V65" s="48"/>
      <c r="W65" s="48"/>
      <c r="X65" s="48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  <c r="BM65" s="46"/>
      <c r="BN65" s="46"/>
      <c r="BO65" s="46"/>
      <c r="BP65" s="46"/>
      <c r="BQ65" s="46"/>
      <c r="BR65" s="46"/>
      <c r="BS65" s="46"/>
      <c r="BT65" s="46"/>
      <c r="BU65" s="46"/>
      <c r="BV65" s="46"/>
      <c r="BW65" s="46"/>
      <c r="BX65" s="46"/>
      <c r="BY65" s="46"/>
      <c r="BZ65" s="46"/>
      <c r="CA65" s="46"/>
      <c r="CB65" s="46"/>
      <c r="CC65" s="46"/>
      <c r="CD65" s="46"/>
      <c r="CE65" s="46"/>
      <c r="CF65" s="46"/>
      <c r="CG65" s="46"/>
      <c r="CH65" s="46"/>
      <c r="CI65" s="46"/>
      <c r="CJ65" s="46"/>
      <c r="CK65" s="46"/>
      <c r="CL65" s="46"/>
      <c r="CM65" s="46"/>
      <c r="CN65" s="46"/>
      <c r="CO65" s="46"/>
      <c r="CP65" s="46"/>
      <c r="CQ65" s="46"/>
      <c r="CR65" s="46"/>
      <c r="CS65" s="46"/>
      <c r="CT65" s="46"/>
      <c r="CU65" s="46"/>
      <c r="CV65" s="46"/>
      <c r="CW65" s="46"/>
      <c r="CX65" s="46"/>
      <c r="CY65" s="46"/>
      <c r="CZ65" s="46"/>
      <c r="DA65" s="46"/>
      <c r="DB65" s="46"/>
      <c r="DC65" s="46"/>
      <c r="DD65" s="46"/>
      <c r="DE65" s="46"/>
      <c r="DF65" s="46"/>
      <c r="DG65" s="46"/>
      <c r="DH65" s="46"/>
      <c r="DI65" s="46"/>
      <c r="DJ65" s="46"/>
      <c r="DK65" s="46"/>
      <c r="DL65" s="46"/>
      <c r="DM65" s="46"/>
      <c r="DN65" s="46"/>
      <c r="DO65" s="46"/>
      <c r="DP65" s="46"/>
      <c r="DQ65" s="46"/>
      <c r="DR65" s="46"/>
      <c r="DS65" s="46"/>
      <c r="DT65" s="46"/>
      <c r="DU65" s="46"/>
      <c r="DV65" s="46"/>
      <c r="DW65" s="46"/>
      <c r="DX65" s="46"/>
      <c r="EG65" s="46"/>
      <c r="AAA65" s="46" t="e">
        <f>(INDEX('Dados Pedido'!$DY$1:$DY$1000000,MATCH(B65,'Dados Pedido'!$B$1:$B$1000000,0)))</f>
        <v>#N/A</v>
      </c>
      <c r="AAB65" s="46" t="e">
        <f>(INDEX('Dados Pedido'!$DZ$1:$DZ$100000,MATCH(C65,'Dados Pedido'!$C$1:$C$100000,0)))</f>
        <v>#N/A</v>
      </c>
      <c r="AAC65" t="e">
        <f>(INDEX('Dados Pedido'!$EC$1:$EC$100000,MATCH(F65,'Dados Pedido'!$F$1:$F$100000,0)))</f>
        <v>#N/A</v>
      </c>
      <c r="AAD65" s="46" t="e">
        <f>(INDEX('Dados Pedido'!$EA$1:$EA$100000,MATCH(H65,'Dados Pedido'!$H$1:$H$100000,0)))</f>
        <v>#N/A</v>
      </c>
      <c r="AAE65" s="46" t="e">
        <f>(INDEX('Dados Pedido'!$EB$1:$EB$100000,MATCH(K65,'Dados Pedido'!$K$1:$K$100000,0)))</f>
        <v>#N/A</v>
      </c>
      <c r="AAF65" s="44"/>
      <c r="AAG65" s="43"/>
      <c r="AAH65" s="46"/>
    </row>
    <row r="66" spans="1:710" ht="20.100000000000001" customHeight="1" x14ac:dyDescent="0.25">
      <c r="A66" s="46"/>
      <c r="B66" s="46"/>
      <c r="C66" s="30"/>
      <c r="D66" s="30"/>
      <c r="E66" s="30"/>
      <c r="F66" s="234"/>
      <c r="G66" s="30">
        <v>100</v>
      </c>
      <c r="H66" s="234"/>
      <c r="I66" s="30"/>
      <c r="J66" s="30"/>
      <c r="K66" s="235"/>
      <c r="L66" s="30"/>
      <c r="M66" s="30"/>
      <c r="N66" s="30"/>
      <c r="O66" s="30"/>
      <c r="P66" s="30"/>
      <c r="Q66" s="30"/>
      <c r="R66" s="30"/>
      <c r="S66" s="30"/>
      <c r="T66" s="30"/>
      <c r="U66" s="49"/>
      <c r="V66" s="48"/>
      <c r="W66" s="48"/>
      <c r="X66" s="48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X66" s="46"/>
      <c r="AY66" s="46"/>
      <c r="AZ66" s="46"/>
      <c r="BA66" s="46"/>
      <c r="BB66" s="46"/>
      <c r="BC66" s="46"/>
      <c r="BD66" s="46"/>
      <c r="BE66" s="46"/>
      <c r="BF66" s="46"/>
      <c r="BG66" s="46"/>
      <c r="BH66" s="46"/>
      <c r="BI66" s="46"/>
      <c r="BJ66" s="46"/>
      <c r="BK66" s="46"/>
      <c r="BL66" s="46"/>
      <c r="BM66" s="46"/>
      <c r="BN66" s="46"/>
      <c r="BO66" s="46"/>
      <c r="BP66" s="46"/>
      <c r="BQ66" s="46"/>
      <c r="BR66" s="46"/>
      <c r="BS66" s="46"/>
      <c r="BT66" s="46"/>
      <c r="BU66" s="46"/>
      <c r="BV66" s="46"/>
      <c r="BW66" s="46"/>
      <c r="BX66" s="46"/>
      <c r="BY66" s="46"/>
      <c r="BZ66" s="46"/>
      <c r="CA66" s="46"/>
      <c r="CB66" s="46"/>
      <c r="CC66" s="46"/>
      <c r="CD66" s="46"/>
      <c r="CE66" s="46"/>
      <c r="CF66" s="46"/>
      <c r="CG66" s="46"/>
      <c r="CH66" s="46"/>
      <c r="CI66" s="46"/>
      <c r="CJ66" s="46"/>
      <c r="CK66" s="46"/>
      <c r="CL66" s="46"/>
      <c r="CM66" s="46"/>
      <c r="CN66" s="46"/>
      <c r="CO66" s="46"/>
      <c r="CP66" s="46"/>
      <c r="CQ66" s="46"/>
      <c r="CR66" s="46"/>
      <c r="CS66" s="46"/>
      <c r="CT66" s="46"/>
      <c r="CU66" s="46"/>
      <c r="CV66" s="46"/>
      <c r="CW66" s="46"/>
      <c r="CX66" s="46"/>
      <c r="CY66" s="46"/>
      <c r="CZ66" s="46"/>
      <c r="DA66" s="46"/>
      <c r="DB66" s="46"/>
      <c r="DC66" s="46"/>
      <c r="DD66" s="46"/>
      <c r="DE66" s="46"/>
      <c r="DF66" s="46"/>
      <c r="DG66" s="46"/>
      <c r="DH66" s="46"/>
      <c r="DI66" s="46"/>
      <c r="DJ66" s="46"/>
      <c r="DK66" s="46"/>
      <c r="DL66" s="46"/>
      <c r="DM66" s="46"/>
      <c r="DN66" s="46"/>
      <c r="DO66" s="46"/>
      <c r="DP66" s="46"/>
      <c r="DQ66" s="46"/>
      <c r="DR66" s="46"/>
      <c r="DS66" s="46"/>
      <c r="DT66" s="46"/>
      <c r="DU66" s="46"/>
      <c r="DV66" s="46"/>
      <c r="DW66" s="46"/>
      <c r="DX66" s="46"/>
      <c r="EG66" s="46"/>
      <c r="AAA66" s="46" t="e">
        <f>(INDEX('Dados Pedido'!$DY$1:$DY$1000000,MATCH(B66,'Dados Pedido'!$B$1:$B$1000000,0)))</f>
        <v>#N/A</v>
      </c>
      <c r="AAB66" s="46" t="e">
        <f>(INDEX('Dados Pedido'!$DZ$1:$DZ$100000,MATCH(C66,'Dados Pedido'!$C$1:$C$100000,0)))</f>
        <v>#N/A</v>
      </c>
      <c r="AAC66" t="e">
        <f>(INDEX('Dados Pedido'!$EC$1:$EC$100000,MATCH(F66,'Dados Pedido'!$F$1:$F$100000,0)))</f>
        <v>#N/A</v>
      </c>
      <c r="AAD66" s="46" t="e">
        <f>(INDEX('Dados Pedido'!$EA$1:$EA$100000,MATCH(H66,'Dados Pedido'!$H$1:$H$100000,0)))</f>
        <v>#N/A</v>
      </c>
      <c r="AAE66" s="46" t="e">
        <f>(INDEX('Dados Pedido'!$EB$1:$EB$100000,MATCH(K66,'Dados Pedido'!$K$1:$K$100000,0)))</f>
        <v>#N/A</v>
      </c>
      <c r="AAF66" s="44"/>
      <c r="AAG66" s="43"/>
      <c r="AAH66" s="46"/>
    </row>
    <row r="67" spans="1:710" ht="20.100000000000001" customHeight="1" x14ac:dyDescent="0.25">
      <c r="A67" s="46"/>
      <c r="B67" s="46"/>
      <c r="C67" s="30"/>
      <c r="D67" s="30"/>
      <c r="E67" s="30"/>
      <c r="F67" s="234"/>
      <c r="G67" s="30">
        <v>100</v>
      </c>
      <c r="H67" s="234"/>
      <c r="I67" s="30"/>
      <c r="J67" s="30"/>
      <c r="K67" s="235"/>
      <c r="L67" s="30"/>
      <c r="M67" s="30"/>
      <c r="N67" s="30"/>
      <c r="O67" s="30"/>
      <c r="P67" s="30"/>
      <c r="Q67" s="30"/>
      <c r="R67" s="30"/>
      <c r="S67" s="30"/>
      <c r="T67" s="30"/>
      <c r="U67" s="49"/>
      <c r="V67" s="48"/>
      <c r="W67" s="48"/>
      <c r="X67" s="48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X67" s="46"/>
      <c r="AY67" s="46"/>
      <c r="AZ67" s="46"/>
      <c r="BA67" s="46"/>
      <c r="BB67" s="46"/>
      <c r="BC67" s="46"/>
      <c r="BD67" s="46"/>
      <c r="BE67" s="46"/>
      <c r="BF67" s="46"/>
      <c r="BG67" s="46"/>
      <c r="BH67" s="46"/>
      <c r="BI67" s="46"/>
      <c r="BJ67" s="46"/>
      <c r="BK67" s="46"/>
      <c r="BL67" s="46"/>
      <c r="BM67" s="46"/>
      <c r="BN67" s="46"/>
      <c r="BO67" s="46"/>
      <c r="BP67" s="46"/>
      <c r="BQ67" s="46"/>
      <c r="BR67" s="46"/>
      <c r="BS67" s="46"/>
      <c r="BT67" s="46"/>
      <c r="BU67" s="46"/>
      <c r="BV67" s="46"/>
      <c r="BW67" s="46"/>
      <c r="BX67" s="46"/>
      <c r="BY67" s="46"/>
      <c r="BZ67" s="46"/>
      <c r="CA67" s="46"/>
      <c r="CB67" s="46"/>
      <c r="CC67" s="46"/>
      <c r="CD67" s="46"/>
      <c r="CE67" s="46"/>
      <c r="CF67" s="46"/>
      <c r="CG67" s="46"/>
      <c r="CH67" s="46"/>
      <c r="CI67" s="46"/>
      <c r="CJ67" s="46"/>
      <c r="CK67" s="46"/>
      <c r="CL67" s="46"/>
      <c r="CM67" s="46"/>
      <c r="CN67" s="46"/>
      <c r="CO67" s="46"/>
      <c r="CP67" s="46"/>
      <c r="CQ67" s="46"/>
      <c r="CR67" s="46"/>
      <c r="CS67" s="46"/>
      <c r="CT67" s="46"/>
      <c r="CU67" s="46"/>
      <c r="CV67" s="46"/>
      <c r="CW67" s="46"/>
      <c r="CX67" s="46"/>
      <c r="CY67" s="46"/>
      <c r="CZ67" s="46"/>
      <c r="DA67" s="46"/>
      <c r="DB67" s="46"/>
      <c r="DC67" s="46"/>
      <c r="DD67" s="46"/>
      <c r="DE67" s="46"/>
      <c r="DF67" s="46"/>
      <c r="DG67" s="46"/>
      <c r="DH67" s="46"/>
      <c r="DI67" s="46"/>
      <c r="DJ67" s="46"/>
      <c r="DK67" s="46"/>
      <c r="DL67" s="46"/>
      <c r="DM67" s="46"/>
      <c r="DN67" s="46"/>
      <c r="DO67" s="46"/>
      <c r="DP67" s="46"/>
      <c r="DQ67" s="46"/>
      <c r="DR67" s="46"/>
      <c r="DS67" s="46"/>
      <c r="DT67" s="46"/>
      <c r="DU67" s="46"/>
      <c r="DV67" s="46"/>
      <c r="DW67" s="46"/>
      <c r="DX67" s="46"/>
      <c r="EG67" s="46"/>
      <c r="AAA67" s="46" t="e">
        <f>(INDEX('Dados Pedido'!$DY$1:$DY$1000000,MATCH(B67,'Dados Pedido'!$B$1:$B$1000000,0)))</f>
        <v>#N/A</v>
      </c>
      <c r="AAB67" s="46" t="e">
        <f>(INDEX('Dados Pedido'!$DZ$1:$DZ$100000,MATCH(C67,'Dados Pedido'!$C$1:$C$100000,0)))</f>
        <v>#N/A</v>
      </c>
      <c r="AAC67" t="e">
        <f>(INDEX('Dados Pedido'!$EC$1:$EC$100000,MATCH(F67,'Dados Pedido'!$F$1:$F$100000,0)))</f>
        <v>#N/A</v>
      </c>
      <c r="AAD67" s="46" t="e">
        <f>(INDEX('Dados Pedido'!$EA$1:$EA$100000,MATCH(H67,'Dados Pedido'!$H$1:$H$100000,0)))</f>
        <v>#N/A</v>
      </c>
      <c r="AAE67" s="46" t="e">
        <f>(INDEX('Dados Pedido'!$EB$1:$EB$100000,MATCH(K67,'Dados Pedido'!$K$1:$K$100000,0)))</f>
        <v>#N/A</v>
      </c>
      <c r="AAF67" s="44"/>
      <c r="AAG67" s="43"/>
      <c r="AAH67" s="46"/>
    </row>
    <row r="68" spans="1:710" ht="20.100000000000001" customHeight="1" x14ac:dyDescent="0.25">
      <c r="A68" s="46"/>
      <c r="B68" s="46"/>
      <c r="C68" s="30"/>
      <c r="D68" s="30"/>
      <c r="E68" s="30"/>
      <c r="F68" s="234"/>
      <c r="G68" s="30">
        <v>100</v>
      </c>
      <c r="H68" s="234"/>
      <c r="I68" s="30"/>
      <c r="J68" s="30"/>
      <c r="K68" s="235"/>
      <c r="L68" s="30"/>
      <c r="M68" s="30"/>
      <c r="N68" s="30"/>
      <c r="O68" s="30"/>
      <c r="P68" s="30"/>
      <c r="Q68" s="30"/>
      <c r="R68" s="30"/>
      <c r="S68" s="30"/>
      <c r="T68" s="30"/>
      <c r="U68" s="49"/>
      <c r="V68" s="48"/>
      <c r="W68" s="48"/>
      <c r="X68" s="48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  <c r="BE68" s="46"/>
      <c r="BF68" s="46"/>
      <c r="BG68" s="46"/>
      <c r="BH68" s="46"/>
      <c r="BI68" s="46"/>
      <c r="BJ68" s="46"/>
      <c r="BK68" s="46"/>
      <c r="BL68" s="46"/>
      <c r="BM68" s="46"/>
      <c r="BN68" s="46"/>
      <c r="BO68" s="46"/>
      <c r="BP68" s="46"/>
      <c r="BQ68" s="46"/>
      <c r="BR68" s="46"/>
      <c r="BS68" s="46"/>
      <c r="BT68" s="46"/>
      <c r="BU68" s="46"/>
      <c r="BV68" s="46"/>
      <c r="BW68" s="46"/>
      <c r="BX68" s="46"/>
      <c r="BY68" s="46"/>
      <c r="BZ68" s="46"/>
      <c r="CA68" s="46"/>
      <c r="CB68" s="46"/>
      <c r="CC68" s="46"/>
      <c r="CD68" s="46"/>
      <c r="CE68" s="46"/>
      <c r="CF68" s="46"/>
      <c r="CG68" s="46"/>
      <c r="CH68" s="46"/>
      <c r="CI68" s="46"/>
      <c r="CJ68" s="46"/>
      <c r="CK68" s="46"/>
      <c r="CL68" s="46"/>
      <c r="CM68" s="46"/>
      <c r="CN68" s="46"/>
      <c r="CO68" s="46"/>
      <c r="CP68" s="46"/>
      <c r="CQ68" s="46"/>
      <c r="CR68" s="46"/>
      <c r="CS68" s="46"/>
      <c r="CT68" s="46"/>
      <c r="CU68" s="46"/>
      <c r="CV68" s="46"/>
      <c r="CW68" s="46"/>
      <c r="CX68" s="46"/>
      <c r="CY68" s="46"/>
      <c r="CZ68" s="46"/>
      <c r="DA68" s="46"/>
      <c r="DB68" s="46"/>
      <c r="DC68" s="46"/>
      <c r="DD68" s="46"/>
      <c r="DE68" s="46"/>
      <c r="DF68" s="46"/>
      <c r="DG68" s="46"/>
      <c r="DH68" s="46"/>
      <c r="DI68" s="46"/>
      <c r="DJ68" s="46"/>
      <c r="DK68" s="46"/>
      <c r="DL68" s="46"/>
      <c r="DM68" s="46"/>
      <c r="DN68" s="46"/>
      <c r="DO68" s="46"/>
      <c r="DP68" s="46"/>
      <c r="DQ68" s="46"/>
      <c r="DR68" s="46"/>
      <c r="DS68" s="46"/>
      <c r="DT68" s="46"/>
      <c r="DU68" s="46"/>
      <c r="DV68" s="46"/>
      <c r="DW68" s="46"/>
      <c r="DX68" s="46"/>
      <c r="EG68" s="46"/>
      <c r="AAA68" s="46" t="e">
        <f>(INDEX('Dados Pedido'!$DY$1:$DY$1000000,MATCH(B68,'Dados Pedido'!$B$1:$B$1000000,0)))</f>
        <v>#N/A</v>
      </c>
      <c r="AAB68" s="46" t="e">
        <f>(INDEX('Dados Pedido'!$DZ$1:$DZ$100000,MATCH(C68,'Dados Pedido'!$C$1:$C$100000,0)))</f>
        <v>#N/A</v>
      </c>
      <c r="AAC68" t="e">
        <f>(INDEX('Dados Pedido'!$EC$1:$EC$100000,MATCH(F68,'Dados Pedido'!$F$1:$F$100000,0)))</f>
        <v>#N/A</v>
      </c>
      <c r="AAD68" s="46" t="e">
        <f>(INDEX('Dados Pedido'!$EA$1:$EA$100000,MATCH(H68,'Dados Pedido'!$H$1:$H$100000,0)))</f>
        <v>#N/A</v>
      </c>
      <c r="AAE68" s="46" t="e">
        <f>(INDEX('Dados Pedido'!$EB$1:$EB$100000,MATCH(K68,'Dados Pedido'!$K$1:$K$100000,0)))</f>
        <v>#N/A</v>
      </c>
      <c r="AAF68" s="44"/>
      <c r="AAG68" s="43"/>
      <c r="AAH68" s="46"/>
    </row>
    <row r="69" spans="1:710" ht="20.100000000000001" customHeight="1" x14ac:dyDescent="0.25">
      <c r="A69" s="46"/>
      <c r="B69" s="46"/>
      <c r="C69" s="30"/>
      <c r="D69" s="30"/>
      <c r="E69" s="30"/>
      <c r="F69" s="234"/>
      <c r="G69" s="30">
        <v>100</v>
      </c>
      <c r="H69" s="234"/>
      <c r="I69" s="30"/>
      <c r="J69" s="30"/>
      <c r="K69" s="235"/>
      <c r="L69" s="30"/>
      <c r="M69" s="30"/>
      <c r="N69" s="30"/>
      <c r="O69" s="30"/>
      <c r="P69" s="30"/>
      <c r="Q69" s="30"/>
      <c r="R69" s="30"/>
      <c r="S69" s="30"/>
      <c r="T69" s="30"/>
      <c r="U69" s="49"/>
      <c r="V69" s="48"/>
      <c r="W69" s="48"/>
      <c r="X69" s="48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46"/>
      <c r="AO69" s="46"/>
      <c r="AP69" s="46"/>
      <c r="AQ69" s="46"/>
      <c r="AR69" s="46"/>
      <c r="AS69" s="46"/>
      <c r="AT69" s="46"/>
      <c r="AU69" s="46"/>
      <c r="AV69" s="46"/>
      <c r="AW69" s="46"/>
      <c r="AX69" s="46"/>
      <c r="AY69" s="46"/>
      <c r="AZ69" s="46"/>
      <c r="BA69" s="46"/>
      <c r="BB69" s="46"/>
      <c r="BC69" s="46"/>
      <c r="BD69" s="46"/>
      <c r="BE69" s="46"/>
      <c r="BF69" s="46"/>
      <c r="BG69" s="46"/>
      <c r="BH69" s="46"/>
      <c r="BI69" s="46"/>
      <c r="BJ69" s="46"/>
      <c r="BK69" s="46"/>
      <c r="BL69" s="46"/>
      <c r="BM69" s="46"/>
      <c r="BN69" s="46"/>
      <c r="BO69" s="46"/>
      <c r="BP69" s="46"/>
      <c r="BQ69" s="46"/>
      <c r="BR69" s="46"/>
      <c r="BS69" s="46"/>
      <c r="BT69" s="46"/>
      <c r="BU69" s="46"/>
      <c r="BV69" s="46"/>
      <c r="BW69" s="46"/>
      <c r="BX69" s="46"/>
      <c r="BY69" s="46"/>
      <c r="BZ69" s="46"/>
      <c r="CA69" s="46"/>
      <c r="CB69" s="46"/>
      <c r="CC69" s="46"/>
      <c r="CD69" s="46"/>
      <c r="CE69" s="46"/>
      <c r="CF69" s="46"/>
      <c r="CG69" s="46"/>
      <c r="CH69" s="46"/>
      <c r="CI69" s="46"/>
      <c r="CJ69" s="46"/>
      <c r="CK69" s="46"/>
      <c r="CL69" s="46"/>
      <c r="CM69" s="46"/>
      <c r="CN69" s="46"/>
      <c r="CO69" s="46"/>
      <c r="CP69" s="46"/>
      <c r="CQ69" s="46"/>
      <c r="CR69" s="46"/>
      <c r="CS69" s="46"/>
      <c r="CT69" s="46"/>
      <c r="CU69" s="46"/>
      <c r="CV69" s="46"/>
      <c r="CW69" s="46"/>
      <c r="CX69" s="46"/>
      <c r="CY69" s="46"/>
      <c r="CZ69" s="46"/>
      <c r="DA69" s="46"/>
      <c r="DB69" s="46"/>
      <c r="DC69" s="46"/>
      <c r="DD69" s="46"/>
      <c r="DE69" s="46"/>
      <c r="DF69" s="46"/>
      <c r="DG69" s="46"/>
      <c r="DH69" s="46"/>
      <c r="DI69" s="46"/>
      <c r="DJ69" s="46"/>
      <c r="DK69" s="46"/>
      <c r="DL69" s="46"/>
      <c r="DM69" s="46"/>
      <c r="DN69" s="46"/>
      <c r="DO69" s="46"/>
      <c r="DP69" s="46"/>
      <c r="DQ69" s="46"/>
      <c r="DR69" s="46"/>
      <c r="DS69" s="46"/>
      <c r="DT69" s="46"/>
      <c r="DU69" s="46"/>
      <c r="DV69" s="46"/>
      <c r="DW69" s="46"/>
      <c r="DX69" s="46"/>
      <c r="EG69" s="46"/>
      <c r="AAA69" s="46" t="e">
        <f>(INDEX('Dados Pedido'!$DY$1:$DY$1000000,MATCH(B69,'Dados Pedido'!$B$1:$B$1000000,0)))</f>
        <v>#N/A</v>
      </c>
      <c r="AAB69" s="46" t="e">
        <f>(INDEX('Dados Pedido'!$DZ$1:$DZ$100000,MATCH(C69,'Dados Pedido'!$C$1:$C$100000,0)))</f>
        <v>#N/A</v>
      </c>
      <c r="AAC69" t="e">
        <f>(INDEX('Dados Pedido'!$EC$1:$EC$100000,MATCH(F69,'Dados Pedido'!$F$1:$F$100000,0)))</f>
        <v>#N/A</v>
      </c>
      <c r="AAD69" s="46" t="e">
        <f>(INDEX('Dados Pedido'!$EA$1:$EA$100000,MATCH(H69,'Dados Pedido'!$H$1:$H$100000,0)))</f>
        <v>#N/A</v>
      </c>
      <c r="AAE69" s="46" t="e">
        <f>(INDEX('Dados Pedido'!$EB$1:$EB$100000,MATCH(K69,'Dados Pedido'!$K$1:$K$100000,0)))</f>
        <v>#N/A</v>
      </c>
      <c r="AAF69" s="44"/>
      <c r="AAG69" s="43"/>
      <c r="AAH69" s="46"/>
    </row>
    <row r="70" spans="1:710" ht="20.100000000000001" customHeight="1" x14ac:dyDescent="0.25">
      <c r="A70" s="46"/>
      <c r="B70" s="46"/>
      <c r="C70" s="30"/>
      <c r="D70" s="30"/>
      <c r="E70" s="30"/>
      <c r="F70" s="234"/>
      <c r="G70" s="30">
        <v>100</v>
      </c>
      <c r="H70" s="234"/>
      <c r="I70" s="30"/>
      <c r="J70" s="30"/>
      <c r="K70" s="235"/>
      <c r="L70" s="30"/>
      <c r="M70" s="30"/>
      <c r="N70" s="30"/>
      <c r="O70" s="30"/>
      <c r="P70" s="30"/>
      <c r="Q70" s="30"/>
      <c r="R70" s="30"/>
      <c r="S70" s="30"/>
      <c r="T70" s="30"/>
      <c r="U70" s="49"/>
      <c r="V70" s="48"/>
      <c r="W70" s="48"/>
      <c r="X70" s="48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46"/>
      <c r="AO70" s="46"/>
      <c r="AP70" s="46"/>
      <c r="AQ70" s="46"/>
      <c r="AR70" s="46"/>
      <c r="AS70" s="46"/>
      <c r="AT70" s="46"/>
      <c r="AU70" s="46"/>
      <c r="AV70" s="46"/>
      <c r="AW70" s="46"/>
      <c r="AX70" s="46"/>
      <c r="AY70" s="46"/>
      <c r="AZ70" s="46"/>
      <c r="BA70" s="46"/>
      <c r="BB70" s="46"/>
      <c r="BC70" s="46"/>
      <c r="BD70" s="46"/>
      <c r="BE70" s="46"/>
      <c r="BF70" s="46"/>
      <c r="BG70" s="46"/>
      <c r="BH70" s="46"/>
      <c r="BI70" s="46"/>
      <c r="BJ70" s="46"/>
      <c r="BK70" s="46"/>
      <c r="BL70" s="46"/>
      <c r="BM70" s="46"/>
      <c r="BN70" s="46"/>
      <c r="BO70" s="46"/>
      <c r="BP70" s="46"/>
      <c r="BQ70" s="46"/>
      <c r="BR70" s="46"/>
      <c r="BS70" s="46"/>
      <c r="BT70" s="46"/>
      <c r="BU70" s="46"/>
      <c r="BV70" s="46"/>
      <c r="BW70" s="46"/>
      <c r="BX70" s="46"/>
      <c r="BY70" s="46"/>
      <c r="BZ70" s="46"/>
      <c r="CA70" s="46"/>
      <c r="CB70" s="46"/>
      <c r="CC70" s="46"/>
      <c r="CD70" s="46"/>
      <c r="CE70" s="46"/>
      <c r="CF70" s="46"/>
      <c r="CG70" s="46"/>
      <c r="CH70" s="46"/>
      <c r="CI70" s="46"/>
      <c r="CJ70" s="46"/>
      <c r="CK70" s="46"/>
      <c r="CL70" s="46"/>
      <c r="CM70" s="46"/>
      <c r="CN70" s="46"/>
      <c r="CO70" s="46"/>
      <c r="CP70" s="46"/>
      <c r="CQ70" s="46"/>
      <c r="CR70" s="46"/>
      <c r="CS70" s="46"/>
      <c r="CT70" s="46"/>
      <c r="CU70" s="46"/>
      <c r="CV70" s="46"/>
      <c r="CW70" s="46"/>
      <c r="CX70" s="46"/>
      <c r="CY70" s="46"/>
      <c r="CZ70" s="46"/>
      <c r="DA70" s="46"/>
      <c r="DB70" s="46"/>
      <c r="DC70" s="46"/>
      <c r="DD70" s="46"/>
      <c r="DE70" s="46"/>
      <c r="DF70" s="46"/>
      <c r="DG70" s="46"/>
      <c r="DH70" s="46"/>
      <c r="DI70" s="46"/>
      <c r="DJ70" s="46"/>
      <c r="DK70" s="46"/>
      <c r="DL70" s="46"/>
      <c r="DM70" s="46"/>
      <c r="DN70" s="46"/>
      <c r="DO70" s="46"/>
      <c r="DP70" s="46"/>
      <c r="DQ70" s="46"/>
      <c r="DR70" s="46"/>
      <c r="DS70" s="46"/>
      <c r="DT70" s="46"/>
      <c r="DU70" s="46"/>
      <c r="DV70" s="46"/>
      <c r="DW70" s="46"/>
      <c r="DX70" s="46"/>
      <c r="EG70" s="46"/>
      <c r="AAA70" s="46" t="e">
        <f>(INDEX('Dados Pedido'!$DY$1:$DY$1000000,MATCH(B70,'Dados Pedido'!$B$1:$B$1000000,0)))</f>
        <v>#N/A</v>
      </c>
      <c r="AAB70" s="46" t="e">
        <f>(INDEX('Dados Pedido'!$DZ$1:$DZ$100000,MATCH(C70,'Dados Pedido'!$C$1:$C$100000,0)))</f>
        <v>#N/A</v>
      </c>
      <c r="AAC70" t="e">
        <f>(INDEX('Dados Pedido'!$EC$1:$EC$100000,MATCH(F70,'Dados Pedido'!$F$1:$F$100000,0)))</f>
        <v>#N/A</v>
      </c>
      <c r="AAD70" s="46" t="e">
        <f>(INDEX('Dados Pedido'!$EA$1:$EA$100000,MATCH(H70,'Dados Pedido'!$H$1:$H$100000,0)))</f>
        <v>#N/A</v>
      </c>
      <c r="AAE70" s="46" t="e">
        <f>(INDEX('Dados Pedido'!$EB$1:$EB$100000,MATCH(K70,'Dados Pedido'!$K$1:$K$100000,0)))</f>
        <v>#N/A</v>
      </c>
      <c r="AAF70" s="44"/>
      <c r="AAG70" s="43"/>
      <c r="AAH70" s="46"/>
    </row>
    <row r="71" spans="1:710" ht="20.100000000000001" customHeight="1" x14ac:dyDescent="0.25">
      <c r="A71" s="46"/>
      <c r="B71" s="46"/>
      <c r="C71" s="30"/>
      <c r="D71" s="30"/>
      <c r="E71" s="30"/>
      <c r="F71" s="234"/>
      <c r="G71" s="30">
        <v>100</v>
      </c>
      <c r="H71" s="234"/>
      <c r="I71" s="30"/>
      <c r="J71" s="30"/>
      <c r="K71" s="235"/>
      <c r="L71" s="30"/>
      <c r="M71" s="30"/>
      <c r="N71" s="30"/>
      <c r="O71" s="30"/>
      <c r="P71" s="30"/>
      <c r="Q71" s="30"/>
      <c r="R71" s="30"/>
      <c r="S71" s="30"/>
      <c r="T71" s="30"/>
      <c r="U71" s="49"/>
      <c r="V71" s="48"/>
      <c r="W71" s="48"/>
      <c r="X71" s="48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46"/>
      <c r="AO71" s="46"/>
      <c r="AP71" s="46"/>
      <c r="AQ71" s="46"/>
      <c r="AR71" s="46"/>
      <c r="AS71" s="46"/>
      <c r="AT71" s="46"/>
      <c r="AU71" s="46"/>
      <c r="AV71" s="46"/>
      <c r="AW71" s="46"/>
      <c r="AX71" s="46"/>
      <c r="AY71" s="46"/>
      <c r="AZ71" s="46"/>
      <c r="BA71" s="46"/>
      <c r="BB71" s="46"/>
      <c r="BC71" s="46"/>
      <c r="BD71" s="46"/>
      <c r="BE71" s="46"/>
      <c r="BF71" s="46"/>
      <c r="BG71" s="46"/>
      <c r="BH71" s="46"/>
      <c r="BI71" s="46"/>
      <c r="BJ71" s="46"/>
      <c r="BK71" s="46"/>
      <c r="BL71" s="46"/>
      <c r="BM71" s="46"/>
      <c r="BN71" s="46"/>
      <c r="BO71" s="46"/>
      <c r="BP71" s="46"/>
      <c r="BQ71" s="46"/>
      <c r="BR71" s="46"/>
      <c r="BS71" s="46"/>
      <c r="BT71" s="46"/>
      <c r="BU71" s="46"/>
      <c r="BV71" s="46"/>
      <c r="BW71" s="46"/>
      <c r="BX71" s="46"/>
      <c r="BY71" s="46"/>
      <c r="BZ71" s="46"/>
      <c r="CA71" s="46"/>
      <c r="CB71" s="46"/>
      <c r="CC71" s="46"/>
      <c r="CD71" s="46"/>
      <c r="CE71" s="46"/>
      <c r="CF71" s="46"/>
      <c r="CG71" s="46"/>
      <c r="CH71" s="46"/>
      <c r="CI71" s="46"/>
      <c r="CJ71" s="46"/>
      <c r="CK71" s="46"/>
      <c r="CL71" s="46"/>
      <c r="CM71" s="46"/>
      <c r="CN71" s="46"/>
      <c r="CO71" s="46"/>
      <c r="CP71" s="46"/>
      <c r="CQ71" s="46"/>
      <c r="CR71" s="46"/>
      <c r="CS71" s="46"/>
      <c r="CT71" s="46"/>
      <c r="CU71" s="46"/>
      <c r="CV71" s="46"/>
      <c r="CW71" s="46"/>
      <c r="CX71" s="46"/>
      <c r="CY71" s="46"/>
      <c r="CZ71" s="46"/>
      <c r="DA71" s="46"/>
      <c r="DB71" s="46"/>
      <c r="DC71" s="46"/>
      <c r="DD71" s="46"/>
      <c r="DE71" s="46"/>
      <c r="DF71" s="46"/>
      <c r="DG71" s="46"/>
      <c r="DH71" s="46"/>
      <c r="DI71" s="46"/>
      <c r="DJ71" s="46"/>
      <c r="DK71" s="46"/>
      <c r="DL71" s="46"/>
      <c r="DM71" s="46"/>
      <c r="DN71" s="46"/>
      <c r="DO71" s="46"/>
      <c r="DP71" s="46"/>
      <c r="DQ71" s="46"/>
      <c r="DR71" s="46"/>
      <c r="DS71" s="46"/>
      <c r="DT71" s="46"/>
      <c r="DU71" s="46"/>
      <c r="DV71" s="46"/>
      <c r="DW71" s="46"/>
      <c r="DX71" s="46"/>
      <c r="EG71" s="46"/>
      <c r="AAA71" s="46" t="e">
        <f>(INDEX('Dados Pedido'!$DY$1:$DY$1000000,MATCH(B71,'Dados Pedido'!$B$1:$B$1000000,0)))</f>
        <v>#N/A</v>
      </c>
      <c r="AAB71" s="46" t="e">
        <f>(INDEX('Dados Pedido'!$DZ$1:$DZ$100000,MATCH(C71,'Dados Pedido'!$C$1:$C$100000,0)))</f>
        <v>#N/A</v>
      </c>
      <c r="AAC71" t="e">
        <f>(INDEX('Dados Pedido'!$EC$1:$EC$100000,MATCH(F71,'Dados Pedido'!$F$1:$F$100000,0)))</f>
        <v>#N/A</v>
      </c>
      <c r="AAD71" s="46" t="e">
        <f>(INDEX('Dados Pedido'!$EA$1:$EA$100000,MATCH(H71,'Dados Pedido'!$H$1:$H$100000,0)))</f>
        <v>#N/A</v>
      </c>
      <c r="AAE71" s="46" t="e">
        <f>(INDEX('Dados Pedido'!$EB$1:$EB$100000,MATCH(K71,'Dados Pedido'!$K$1:$K$100000,0)))</f>
        <v>#N/A</v>
      </c>
      <c r="AAF71" s="44"/>
      <c r="AAG71" s="43"/>
      <c r="AAH71" s="46"/>
    </row>
    <row r="72" spans="1:710" ht="20.100000000000001" customHeight="1" x14ac:dyDescent="0.25">
      <c r="A72" s="46"/>
      <c r="B72" s="46"/>
      <c r="C72" s="30"/>
      <c r="D72" s="30"/>
      <c r="E72" s="30"/>
      <c r="F72" s="234"/>
      <c r="G72" s="30">
        <v>100</v>
      </c>
      <c r="H72" s="234"/>
      <c r="I72" s="30"/>
      <c r="J72" s="30"/>
      <c r="K72" s="235"/>
      <c r="L72" s="30"/>
      <c r="M72" s="30"/>
      <c r="N72" s="30"/>
      <c r="O72" s="30"/>
      <c r="P72" s="30"/>
      <c r="Q72" s="30"/>
      <c r="R72" s="30"/>
      <c r="S72" s="30"/>
      <c r="T72" s="30"/>
      <c r="U72" s="49"/>
      <c r="V72" s="48"/>
      <c r="W72" s="48"/>
      <c r="X72" s="48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46"/>
      <c r="AO72" s="46"/>
      <c r="AP72" s="46"/>
      <c r="AQ72" s="46"/>
      <c r="AR72" s="46"/>
      <c r="AS72" s="46"/>
      <c r="AT72" s="46"/>
      <c r="AU72" s="46"/>
      <c r="AV72" s="46"/>
      <c r="AW72" s="46"/>
      <c r="AX72" s="46"/>
      <c r="AY72" s="46"/>
      <c r="AZ72" s="46"/>
      <c r="BA72" s="46"/>
      <c r="BB72" s="46"/>
      <c r="BC72" s="46"/>
      <c r="BD72" s="46"/>
      <c r="BE72" s="46"/>
      <c r="BF72" s="46"/>
      <c r="BG72" s="46"/>
      <c r="BH72" s="46"/>
      <c r="BI72" s="46"/>
      <c r="BJ72" s="46"/>
      <c r="BK72" s="46"/>
      <c r="BL72" s="46"/>
      <c r="BM72" s="46"/>
      <c r="BN72" s="46"/>
      <c r="BO72" s="46"/>
      <c r="BP72" s="46"/>
      <c r="BQ72" s="46"/>
      <c r="BR72" s="46"/>
      <c r="BS72" s="46"/>
      <c r="BT72" s="46"/>
      <c r="BU72" s="46"/>
      <c r="BV72" s="46"/>
      <c r="BW72" s="46"/>
      <c r="BX72" s="46"/>
      <c r="BY72" s="46"/>
      <c r="BZ72" s="46"/>
      <c r="CA72" s="46"/>
      <c r="CB72" s="46"/>
      <c r="CC72" s="46"/>
      <c r="CD72" s="46"/>
      <c r="CE72" s="46"/>
      <c r="CF72" s="46"/>
      <c r="CG72" s="46"/>
      <c r="CH72" s="46"/>
      <c r="CI72" s="46"/>
      <c r="CJ72" s="46"/>
      <c r="CK72" s="46"/>
      <c r="CL72" s="46"/>
      <c r="CM72" s="46"/>
      <c r="CN72" s="46"/>
      <c r="CO72" s="46"/>
      <c r="CP72" s="46"/>
      <c r="CQ72" s="46"/>
      <c r="CR72" s="46"/>
      <c r="CS72" s="46"/>
      <c r="CT72" s="46"/>
      <c r="CU72" s="46"/>
      <c r="CV72" s="46"/>
      <c r="CW72" s="46"/>
      <c r="CX72" s="46"/>
      <c r="CY72" s="46"/>
      <c r="CZ72" s="46"/>
      <c r="DA72" s="46"/>
      <c r="DB72" s="46"/>
      <c r="DC72" s="46"/>
      <c r="DD72" s="46"/>
      <c r="DE72" s="46"/>
      <c r="DF72" s="46"/>
      <c r="DG72" s="46"/>
      <c r="DH72" s="46"/>
      <c r="DI72" s="46"/>
      <c r="DJ72" s="46"/>
      <c r="DK72" s="46"/>
      <c r="DL72" s="46"/>
      <c r="DM72" s="46"/>
      <c r="DN72" s="46"/>
      <c r="DO72" s="46"/>
      <c r="DP72" s="46"/>
      <c r="DQ72" s="46"/>
      <c r="DR72" s="46"/>
      <c r="DS72" s="46"/>
      <c r="DT72" s="46"/>
      <c r="DU72" s="46"/>
      <c r="DV72" s="46"/>
      <c r="DW72" s="46"/>
      <c r="DX72" s="46"/>
      <c r="EG72" s="46"/>
      <c r="AAA72" s="46" t="e">
        <f>(INDEX('Dados Pedido'!$DY$1:$DY$1000000,MATCH(B72,'Dados Pedido'!$B$1:$B$1000000,0)))</f>
        <v>#N/A</v>
      </c>
      <c r="AAB72" s="46" t="e">
        <f>(INDEX('Dados Pedido'!$DZ$1:$DZ$100000,MATCH(C72,'Dados Pedido'!$C$1:$C$100000,0)))</f>
        <v>#N/A</v>
      </c>
      <c r="AAC72" t="e">
        <f>(INDEX('Dados Pedido'!$EC$1:$EC$100000,MATCH(F72,'Dados Pedido'!$F$1:$F$100000,0)))</f>
        <v>#N/A</v>
      </c>
      <c r="AAD72" s="46" t="e">
        <f>(INDEX('Dados Pedido'!$EA$1:$EA$100000,MATCH(H72,'Dados Pedido'!$H$1:$H$100000,0)))</f>
        <v>#N/A</v>
      </c>
      <c r="AAE72" s="46" t="e">
        <f>(INDEX('Dados Pedido'!$EB$1:$EB$100000,MATCH(K72,'Dados Pedido'!$K$1:$K$100000,0)))</f>
        <v>#N/A</v>
      </c>
      <c r="AAF72" s="44"/>
      <c r="AAG72" s="43"/>
      <c r="AAH72" s="46"/>
    </row>
    <row r="73" spans="1:710" ht="20.100000000000001" customHeight="1" x14ac:dyDescent="0.25">
      <c r="A73" s="46"/>
      <c r="B73" s="46"/>
      <c r="C73" s="30"/>
      <c r="D73" s="30"/>
      <c r="E73" s="30"/>
      <c r="F73" s="234"/>
      <c r="G73" s="30">
        <v>100</v>
      </c>
      <c r="H73" s="234"/>
      <c r="I73" s="30"/>
      <c r="J73" s="30"/>
      <c r="K73" s="235"/>
      <c r="L73" s="30"/>
      <c r="M73" s="30"/>
      <c r="N73" s="30"/>
      <c r="O73" s="30"/>
      <c r="P73" s="30"/>
      <c r="Q73" s="30"/>
      <c r="R73" s="30"/>
      <c r="S73" s="30"/>
      <c r="T73" s="30"/>
      <c r="U73" s="49"/>
      <c r="V73" s="48"/>
      <c r="W73" s="48"/>
      <c r="X73" s="48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46"/>
      <c r="AO73" s="46"/>
      <c r="AP73" s="46"/>
      <c r="AQ73" s="46"/>
      <c r="AR73" s="46"/>
      <c r="AS73" s="46"/>
      <c r="AT73" s="46"/>
      <c r="AU73" s="46"/>
      <c r="AV73" s="46"/>
      <c r="AW73" s="46"/>
      <c r="AX73" s="46"/>
      <c r="AY73" s="46"/>
      <c r="AZ73" s="46"/>
      <c r="BA73" s="46"/>
      <c r="BB73" s="46"/>
      <c r="BC73" s="46"/>
      <c r="BD73" s="46"/>
      <c r="BE73" s="46"/>
      <c r="BF73" s="46"/>
      <c r="BG73" s="46"/>
      <c r="BH73" s="46"/>
      <c r="BI73" s="46"/>
      <c r="BJ73" s="46"/>
      <c r="BK73" s="46"/>
      <c r="BL73" s="46"/>
      <c r="BM73" s="46"/>
      <c r="BN73" s="46"/>
      <c r="BO73" s="46"/>
      <c r="BP73" s="46"/>
      <c r="BQ73" s="46"/>
      <c r="BR73" s="46"/>
      <c r="BS73" s="46"/>
      <c r="BT73" s="46"/>
      <c r="BU73" s="46"/>
      <c r="BV73" s="46"/>
      <c r="BW73" s="46"/>
      <c r="BX73" s="46"/>
      <c r="BY73" s="46"/>
      <c r="BZ73" s="46"/>
      <c r="CA73" s="46"/>
      <c r="CB73" s="46"/>
      <c r="CC73" s="46"/>
      <c r="CD73" s="46"/>
      <c r="CE73" s="46"/>
      <c r="CF73" s="46"/>
      <c r="CG73" s="46"/>
      <c r="CH73" s="46"/>
      <c r="CI73" s="46"/>
      <c r="CJ73" s="46"/>
      <c r="CK73" s="46"/>
      <c r="CL73" s="46"/>
      <c r="CM73" s="46"/>
      <c r="CN73" s="46"/>
      <c r="CO73" s="46"/>
      <c r="CP73" s="46"/>
      <c r="CQ73" s="46"/>
      <c r="CR73" s="46"/>
      <c r="CS73" s="46"/>
      <c r="CT73" s="46"/>
      <c r="CU73" s="46"/>
      <c r="CV73" s="46"/>
      <c r="CW73" s="46"/>
      <c r="CX73" s="46"/>
      <c r="CY73" s="46"/>
      <c r="CZ73" s="46"/>
      <c r="DA73" s="46"/>
      <c r="DB73" s="46"/>
      <c r="DC73" s="46"/>
      <c r="DD73" s="46"/>
      <c r="DE73" s="46"/>
      <c r="DF73" s="46"/>
      <c r="DG73" s="46"/>
      <c r="DH73" s="46"/>
      <c r="DI73" s="46"/>
      <c r="DJ73" s="46"/>
      <c r="DK73" s="46"/>
      <c r="DL73" s="46"/>
      <c r="DM73" s="46"/>
      <c r="DN73" s="46"/>
      <c r="DO73" s="46"/>
      <c r="DP73" s="46"/>
      <c r="DQ73" s="46"/>
      <c r="DR73" s="46"/>
      <c r="DS73" s="46"/>
      <c r="DT73" s="46"/>
      <c r="DU73" s="46"/>
      <c r="DV73" s="46"/>
      <c r="DW73" s="46"/>
      <c r="DX73" s="46"/>
      <c r="EG73" s="46"/>
      <c r="AAA73" s="46" t="e">
        <f>(INDEX('Dados Pedido'!$DY$1:$DY$1000000,MATCH(B73,'Dados Pedido'!$B$1:$B$1000000,0)))</f>
        <v>#N/A</v>
      </c>
      <c r="AAB73" s="46" t="e">
        <f>(INDEX('Dados Pedido'!$DZ$1:$DZ$100000,MATCH(C73,'Dados Pedido'!$C$1:$C$100000,0)))</f>
        <v>#N/A</v>
      </c>
      <c r="AAC73" t="e">
        <f>(INDEX('Dados Pedido'!$EC$1:$EC$100000,MATCH(F73,'Dados Pedido'!$F$1:$F$100000,0)))</f>
        <v>#N/A</v>
      </c>
      <c r="AAD73" s="46" t="e">
        <f>(INDEX('Dados Pedido'!$EA$1:$EA$100000,MATCH(H73,'Dados Pedido'!$H$1:$H$100000,0)))</f>
        <v>#N/A</v>
      </c>
      <c r="AAE73" s="46" t="e">
        <f>(INDEX('Dados Pedido'!$EB$1:$EB$100000,MATCH(K73,'Dados Pedido'!$K$1:$K$100000,0)))</f>
        <v>#N/A</v>
      </c>
      <c r="AAF73" s="44"/>
      <c r="AAG73" s="43"/>
      <c r="AAH73" s="46"/>
    </row>
    <row r="74" spans="1:710" ht="20.100000000000001" customHeight="1" x14ac:dyDescent="0.25">
      <c r="A74" s="46"/>
      <c r="B74" s="46"/>
      <c r="C74" s="30"/>
      <c r="D74" s="30"/>
      <c r="E74" s="30"/>
      <c r="F74" s="234"/>
      <c r="G74" s="30">
        <v>100</v>
      </c>
      <c r="H74" s="234"/>
      <c r="I74" s="30"/>
      <c r="J74" s="30"/>
      <c r="K74" s="235"/>
      <c r="L74" s="30"/>
      <c r="M74" s="30"/>
      <c r="N74" s="30"/>
      <c r="O74" s="30"/>
      <c r="P74" s="30"/>
      <c r="Q74" s="30"/>
      <c r="R74" s="30"/>
      <c r="S74" s="30"/>
      <c r="T74" s="30"/>
      <c r="U74" s="49"/>
      <c r="V74" s="48"/>
      <c r="W74" s="48"/>
      <c r="X74" s="48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46"/>
      <c r="AO74" s="46"/>
      <c r="AP74" s="46"/>
      <c r="AQ74" s="46"/>
      <c r="AR74" s="46"/>
      <c r="AS74" s="46"/>
      <c r="AT74" s="46"/>
      <c r="AU74" s="46"/>
      <c r="AV74" s="46"/>
      <c r="AW74" s="46"/>
      <c r="AX74" s="46"/>
      <c r="AY74" s="46"/>
      <c r="AZ74" s="46"/>
      <c r="BA74" s="46"/>
      <c r="BB74" s="46"/>
      <c r="BC74" s="46"/>
      <c r="BD74" s="46"/>
      <c r="BE74" s="46"/>
      <c r="BF74" s="46"/>
      <c r="BG74" s="46"/>
      <c r="BH74" s="46"/>
      <c r="BI74" s="46"/>
      <c r="BJ74" s="46"/>
      <c r="BK74" s="46"/>
      <c r="BL74" s="46"/>
      <c r="BM74" s="46"/>
      <c r="BN74" s="46"/>
      <c r="BO74" s="46"/>
      <c r="BP74" s="46"/>
      <c r="BQ74" s="46"/>
      <c r="BR74" s="46"/>
      <c r="BS74" s="46"/>
      <c r="BT74" s="46"/>
      <c r="BU74" s="46"/>
      <c r="BV74" s="46"/>
      <c r="BW74" s="46"/>
      <c r="BX74" s="46"/>
      <c r="BY74" s="46"/>
      <c r="BZ74" s="46"/>
      <c r="CA74" s="46"/>
      <c r="CB74" s="46"/>
      <c r="CC74" s="46"/>
      <c r="CD74" s="46"/>
      <c r="CE74" s="46"/>
      <c r="CF74" s="46"/>
      <c r="CG74" s="46"/>
      <c r="CH74" s="46"/>
      <c r="CI74" s="46"/>
      <c r="CJ74" s="46"/>
      <c r="CK74" s="46"/>
      <c r="CL74" s="46"/>
      <c r="CM74" s="46"/>
      <c r="CN74" s="46"/>
      <c r="CO74" s="46"/>
      <c r="CP74" s="46"/>
      <c r="CQ74" s="46"/>
      <c r="CR74" s="46"/>
      <c r="CS74" s="46"/>
      <c r="CT74" s="46"/>
      <c r="CU74" s="46"/>
      <c r="CV74" s="46"/>
      <c r="CW74" s="46"/>
      <c r="CX74" s="46"/>
      <c r="CY74" s="46"/>
      <c r="CZ74" s="46"/>
      <c r="DA74" s="46"/>
      <c r="DB74" s="46"/>
      <c r="DC74" s="46"/>
      <c r="DD74" s="46"/>
      <c r="DE74" s="46"/>
      <c r="DF74" s="46"/>
      <c r="DG74" s="46"/>
      <c r="DH74" s="46"/>
      <c r="DI74" s="46"/>
      <c r="DJ74" s="46"/>
      <c r="DK74" s="46"/>
      <c r="DL74" s="46"/>
      <c r="DM74" s="46"/>
      <c r="DN74" s="46"/>
      <c r="DO74" s="46"/>
      <c r="DP74" s="46"/>
      <c r="DQ74" s="46"/>
      <c r="DR74" s="46"/>
      <c r="DS74" s="46"/>
      <c r="DT74" s="46"/>
      <c r="DU74" s="46"/>
      <c r="DV74" s="46"/>
      <c r="DW74" s="46"/>
      <c r="DX74" s="46"/>
      <c r="EG74" s="46"/>
      <c r="AAA74" s="46" t="e">
        <f>(INDEX('Dados Pedido'!$DY$1:$DY$1000000,MATCH(B74,'Dados Pedido'!$B$1:$B$1000000,0)))</f>
        <v>#N/A</v>
      </c>
      <c r="AAB74" s="46" t="e">
        <f>(INDEX('Dados Pedido'!$DZ$1:$DZ$100000,MATCH(C74,'Dados Pedido'!$C$1:$C$100000,0)))</f>
        <v>#N/A</v>
      </c>
      <c r="AAC74" t="e">
        <f>(INDEX('Dados Pedido'!$EC$1:$EC$100000,MATCH(F74,'Dados Pedido'!$F$1:$F$100000,0)))</f>
        <v>#N/A</v>
      </c>
      <c r="AAD74" s="46" t="e">
        <f>(INDEX('Dados Pedido'!$EA$1:$EA$100000,MATCH(H74,'Dados Pedido'!$H$1:$H$100000,0)))</f>
        <v>#N/A</v>
      </c>
      <c r="AAE74" s="46" t="e">
        <f>(INDEX('Dados Pedido'!$EB$1:$EB$100000,MATCH(K74,'Dados Pedido'!$K$1:$K$100000,0)))</f>
        <v>#N/A</v>
      </c>
      <c r="AAF74" s="44"/>
      <c r="AAG74" s="43"/>
      <c r="AAH74" s="46"/>
    </row>
    <row r="75" spans="1:710" ht="20.100000000000001" customHeight="1" x14ac:dyDescent="0.25">
      <c r="A75" s="46"/>
      <c r="B75" s="46"/>
      <c r="C75" s="30"/>
      <c r="D75" s="30"/>
      <c r="E75" s="30"/>
      <c r="F75" s="234"/>
      <c r="G75" s="30">
        <v>100</v>
      </c>
      <c r="H75" s="234"/>
      <c r="I75" s="30"/>
      <c r="J75" s="30"/>
      <c r="K75" s="235"/>
      <c r="L75" s="30"/>
      <c r="M75" s="30"/>
      <c r="N75" s="30"/>
      <c r="O75" s="30"/>
      <c r="P75" s="30"/>
      <c r="Q75" s="30"/>
      <c r="R75" s="30"/>
      <c r="S75" s="30"/>
      <c r="T75" s="30"/>
      <c r="U75" s="49"/>
      <c r="V75" s="48"/>
      <c r="W75" s="48"/>
      <c r="X75" s="48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46"/>
      <c r="AO75" s="46"/>
      <c r="AP75" s="46"/>
      <c r="AQ75" s="46"/>
      <c r="AR75" s="46"/>
      <c r="AS75" s="46"/>
      <c r="AT75" s="46"/>
      <c r="AU75" s="46"/>
      <c r="AV75" s="46"/>
      <c r="AW75" s="46"/>
      <c r="AX75" s="46"/>
      <c r="AY75" s="46"/>
      <c r="AZ75" s="46"/>
      <c r="BA75" s="46"/>
      <c r="BB75" s="46"/>
      <c r="BC75" s="46"/>
      <c r="BD75" s="46"/>
      <c r="BE75" s="46"/>
      <c r="BF75" s="46"/>
      <c r="BG75" s="46"/>
      <c r="BH75" s="46"/>
      <c r="BI75" s="46"/>
      <c r="BJ75" s="46"/>
      <c r="BK75" s="46"/>
      <c r="BL75" s="46"/>
      <c r="BM75" s="46"/>
      <c r="BN75" s="46"/>
      <c r="BO75" s="46"/>
      <c r="BP75" s="46"/>
      <c r="BQ75" s="46"/>
      <c r="BR75" s="46"/>
      <c r="BS75" s="46"/>
      <c r="BT75" s="46"/>
      <c r="BU75" s="46"/>
      <c r="BV75" s="46"/>
      <c r="BW75" s="46"/>
      <c r="BX75" s="46"/>
      <c r="BY75" s="46"/>
      <c r="BZ75" s="46"/>
      <c r="CA75" s="46"/>
      <c r="CB75" s="46"/>
      <c r="CC75" s="46"/>
      <c r="CD75" s="46"/>
      <c r="CE75" s="46"/>
      <c r="CF75" s="46"/>
      <c r="CG75" s="46"/>
      <c r="CH75" s="46"/>
      <c r="CI75" s="46"/>
      <c r="CJ75" s="46"/>
      <c r="CK75" s="46"/>
      <c r="CL75" s="46"/>
      <c r="CM75" s="46"/>
      <c r="CN75" s="46"/>
      <c r="CO75" s="46"/>
      <c r="CP75" s="46"/>
      <c r="CQ75" s="46"/>
      <c r="CR75" s="46"/>
      <c r="CS75" s="46"/>
      <c r="CT75" s="46"/>
      <c r="CU75" s="46"/>
      <c r="CV75" s="46"/>
      <c r="CW75" s="46"/>
      <c r="CX75" s="46"/>
      <c r="CY75" s="46"/>
      <c r="CZ75" s="46"/>
      <c r="DA75" s="46"/>
      <c r="DB75" s="46"/>
      <c r="DC75" s="46"/>
      <c r="DD75" s="46"/>
      <c r="DE75" s="46"/>
      <c r="DF75" s="46"/>
      <c r="DG75" s="46"/>
      <c r="DH75" s="46"/>
      <c r="DI75" s="46"/>
      <c r="DJ75" s="46"/>
      <c r="DK75" s="46"/>
      <c r="DL75" s="46"/>
      <c r="DM75" s="46"/>
      <c r="DN75" s="46"/>
      <c r="DO75" s="46"/>
      <c r="DP75" s="46"/>
      <c r="DQ75" s="46"/>
      <c r="DR75" s="46"/>
      <c r="DS75" s="46"/>
      <c r="DT75" s="46"/>
      <c r="DU75" s="46"/>
      <c r="DV75" s="46"/>
      <c r="DW75" s="46"/>
      <c r="DX75" s="46"/>
      <c r="EG75" s="46"/>
      <c r="AAA75" s="46" t="e">
        <f>(INDEX('Dados Pedido'!$DY$1:$DY$1000000,MATCH(B75,'Dados Pedido'!$B$1:$B$1000000,0)))</f>
        <v>#N/A</v>
      </c>
      <c r="AAB75" s="46" t="e">
        <f>(INDEX('Dados Pedido'!$DZ$1:$DZ$100000,MATCH(C75,'Dados Pedido'!$C$1:$C$100000,0)))</f>
        <v>#N/A</v>
      </c>
      <c r="AAC75" t="e">
        <f>(INDEX('Dados Pedido'!$EC$1:$EC$100000,MATCH(F75,'Dados Pedido'!$F$1:$F$100000,0)))</f>
        <v>#N/A</v>
      </c>
      <c r="AAD75" s="46" t="e">
        <f>(INDEX('Dados Pedido'!$EA$1:$EA$100000,MATCH(H75,'Dados Pedido'!$H$1:$H$100000,0)))</f>
        <v>#N/A</v>
      </c>
      <c r="AAE75" s="46" t="e">
        <f>(INDEX('Dados Pedido'!$EB$1:$EB$100000,MATCH(K75,'Dados Pedido'!$K$1:$K$100000,0)))</f>
        <v>#N/A</v>
      </c>
      <c r="AAF75" s="44"/>
      <c r="AAG75" s="43"/>
      <c r="AAH75" s="46"/>
    </row>
    <row r="76" spans="1:710" ht="20.100000000000001" customHeight="1" x14ac:dyDescent="0.25">
      <c r="A76" s="46"/>
      <c r="B76" s="46"/>
      <c r="C76" s="30"/>
      <c r="D76" s="30"/>
      <c r="E76" s="30"/>
      <c r="F76" s="234"/>
      <c r="G76" s="30">
        <v>100</v>
      </c>
      <c r="H76" s="234"/>
      <c r="I76" s="30"/>
      <c r="J76" s="30"/>
      <c r="K76" s="235"/>
      <c r="L76" s="30"/>
      <c r="M76" s="30"/>
      <c r="N76" s="30"/>
      <c r="O76" s="30"/>
      <c r="P76" s="30"/>
      <c r="Q76" s="30"/>
      <c r="R76" s="30"/>
      <c r="S76" s="30"/>
      <c r="T76" s="30"/>
      <c r="U76" s="49"/>
      <c r="V76" s="48"/>
      <c r="W76" s="48"/>
      <c r="X76" s="48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46"/>
      <c r="AO76" s="46"/>
      <c r="AP76" s="46"/>
      <c r="AQ76" s="46"/>
      <c r="AR76" s="46"/>
      <c r="AS76" s="46"/>
      <c r="AT76" s="46"/>
      <c r="AU76" s="46"/>
      <c r="AV76" s="46"/>
      <c r="AW76" s="46"/>
      <c r="AX76" s="46"/>
      <c r="AY76" s="46"/>
      <c r="AZ76" s="46"/>
      <c r="BA76" s="46"/>
      <c r="BB76" s="46"/>
      <c r="BC76" s="46"/>
      <c r="BD76" s="46"/>
      <c r="BE76" s="46"/>
      <c r="BF76" s="46"/>
      <c r="BG76" s="46"/>
      <c r="BH76" s="46"/>
      <c r="BI76" s="46"/>
      <c r="BJ76" s="46"/>
      <c r="BK76" s="46"/>
      <c r="BL76" s="46"/>
      <c r="BM76" s="46"/>
      <c r="BN76" s="46"/>
      <c r="BO76" s="46"/>
      <c r="BP76" s="46"/>
      <c r="BQ76" s="46"/>
      <c r="BR76" s="46"/>
      <c r="BS76" s="46"/>
      <c r="BT76" s="46"/>
      <c r="BU76" s="46"/>
      <c r="BV76" s="46"/>
      <c r="BW76" s="46"/>
      <c r="BX76" s="46"/>
      <c r="BY76" s="46"/>
      <c r="BZ76" s="46"/>
      <c r="CA76" s="46"/>
      <c r="CB76" s="46"/>
      <c r="CC76" s="46"/>
      <c r="CD76" s="46"/>
      <c r="CE76" s="46"/>
      <c r="CF76" s="46"/>
      <c r="CG76" s="46"/>
      <c r="CH76" s="46"/>
      <c r="CI76" s="46"/>
      <c r="CJ76" s="46"/>
      <c r="CK76" s="46"/>
      <c r="CL76" s="46"/>
      <c r="CM76" s="46"/>
      <c r="CN76" s="46"/>
      <c r="CO76" s="46"/>
      <c r="CP76" s="46"/>
      <c r="CQ76" s="46"/>
      <c r="CR76" s="46"/>
      <c r="CS76" s="46"/>
      <c r="CT76" s="46"/>
      <c r="CU76" s="46"/>
      <c r="CV76" s="46"/>
      <c r="CW76" s="46"/>
      <c r="CX76" s="46"/>
      <c r="CY76" s="46"/>
      <c r="CZ76" s="46"/>
      <c r="DA76" s="46"/>
      <c r="DB76" s="46"/>
      <c r="DC76" s="46"/>
      <c r="DD76" s="46"/>
      <c r="DE76" s="46"/>
      <c r="DF76" s="46"/>
      <c r="DG76" s="46"/>
      <c r="DH76" s="46"/>
      <c r="DI76" s="46"/>
      <c r="DJ76" s="46"/>
      <c r="DK76" s="46"/>
      <c r="DL76" s="46"/>
      <c r="DM76" s="46"/>
      <c r="DN76" s="46"/>
      <c r="DO76" s="46"/>
      <c r="DP76" s="46"/>
      <c r="DQ76" s="46"/>
      <c r="DR76" s="46"/>
      <c r="DS76" s="46"/>
      <c r="DT76" s="46"/>
      <c r="DU76" s="46"/>
      <c r="DV76" s="46"/>
      <c r="DW76" s="46"/>
      <c r="DX76" s="46"/>
      <c r="EG76" s="46"/>
      <c r="AAA76" s="46" t="e">
        <f>(INDEX('Dados Pedido'!$DY$1:$DY$1000000,MATCH(B76,'Dados Pedido'!$B$1:$B$1000000,0)))</f>
        <v>#N/A</v>
      </c>
      <c r="AAB76" s="46" t="e">
        <f>(INDEX('Dados Pedido'!$DZ$1:$DZ$100000,MATCH(C76,'Dados Pedido'!$C$1:$C$100000,0)))</f>
        <v>#N/A</v>
      </c>
      <c r="AAC76" t="e">
        <f>(INDEX('Dados Pedido'!$EC$1:$EC$100000,MATCH(F76,'Dados Pedido'!$F$1:$F$100000,0)))</f>
        <v>#N/A</v>
      </c>
      <c r="AAD76" s="46" t="e">
        <f>(INDEX('Dados Pedido'!$EA$1:$EA$100000,MATCH(H76,'Dados Pedido'!$H$1:$H$100000,0)))</f>
        <v>#N/A</v>
      </c>
      <c r="AAE76" s="46" t="e">
        <f>(INDEX('Dados Pedido'!$EB$1:$EB$100000,MATCH(K76,'Dados Pedido'!$K$1:$K$100000,0)))</f>
        <v>#N/A</v>
      </c>
      <c r="AAF76" s="44"/>
      <c r="AAG76" s="43"/>
      <c r="AAH76" s="46"/>
    </row>
    <row r="77" spans="1:710" ht="20.100000000000001" customHeight="1" x14ac:dyDescent="0.25">
      <c r="A77" s="46"/>
      <c r="B77" s="46"/>
      <c r="C77" s="30"/>
      <c r="D77" s="30"/>
      <c r="E77" s="30"/>
      <c r="F77" s="234"/>
      <c r="G77" s="30">
        <v>100</v>
      </c>
      <c r="H77" s="234"/>
      <c r="I77" s="30"/>
      <c r="J77" s="30"/>
      <c r="K77" s="235"/>
      <c r="L77" s="30"/>
      <c r="M77" s="30"/>
      <c r="N77" s="30"/>
      <c r="O77" s="30"/>
      <c r="P77" s="30"/>
      <c r="Q77" s="30"/>
      <c r="R77" s="30"/>
      <c r="S77" s="30"/>
      <c r="T77" s="30"/>
      <c r="U77" s="49"/>
      <c r="V77" s="48"/>
      <c r="W77" s="48"/>
      <c r="X77" s="48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46"/>
      <c r="AO77" s="46"/>
      <c r="AP77" s="46"/>
      <c r="AQ77" s="46"/>
      <c r="AR77" s="46"/>
      <c r="AS77" s="46"/>
      <c r="AT77" s="46"/>
      <c r="AU77" s="46"/>
      <c r="AV77" s="46"/>
      <c r="AW77" s="46"/>
      <c r="AX77" s="46"/>
      <c r="AY77" s="46"/>
      <c r="AZ77" s="46"/>
      <c r="BA77" s="46"/>
      <c r="BB77" s="46"/>
      <c r="BC77" s="46"/>
      <c r="BD77" s="46"/>
      <c r="BE77" s="46"/>
      <c r="BF77" s="46"/>
      <c r="BG77" s="46"/>
      <c r="BH77" s="46"/>
      <c r="BI77" s="46"/>
      <c r="BJ77" s="46"/>
      <c r="BK77" s="46"/>
      <c r="BL77" s="46"/>
      <c r="BM77" s="46"/>
      <c r="BN77" s="46"/>
      <c r="BO77" s="46"/>
      <c r="BP77" s="46"/>
      <c r="BQ77" s="46"/>
      <c r="BR77" s="46"/>
      <c r="BS77" s="46"/>
      <c r="BT77" s="46"/>
      <c r="BU77" s="46"/>
      <c r="BV77" s="46"/>
      <c r="BW77" s="46"/>
      <c r="BX77" s="46"/>
      <c r="BY77" s="46"/>
      <c r="BZ77" s="46"/>
      <c r="CA77" s="46"/>
      <c r="CB77" s="46"/>
      <c r="CC77" s="46"/>
      <c r="CD77" s="46"/>
      <c r="CE77" s="46"/>
      <c r="CF77" s="46"/>
      <c r="CG77" s="46"/>
      <c r="CH77" s="46"/>
      <c r="CI77" s="46"/>
      <c r="CJ77" s="46"/>
      <c r="CK77" s="46"/>
      <c r="CL77" s="46"/>
      <c r="CM77" s="46"/>
      <c r="CN77" s="46"/>
      <c r="CO77" s="46"/>
      <c r="CP77" s="46"/>
      <c r="CQ77" s="46"/>
      <c r="CR77" s="46"/>
      <c r="CS77" s="46"/>
      <c r="CT77" s="46"/>
      <c r="CU77" s="46"/>
      <c r="CV77" s="46"/>
      <c r="CW77" s="46"/>
      <c r="CX77" s="46"/>
      <c r="CY77" s="46"/>
      <c r="CZ77" s="46"/>
      <c r="DA77" s="46"/>
      <c r="DB77" s="46"/>
      <c r="DC77" s="46"/>
      <c r="DD77" s="46"/>
      <c r="DE77" s="46"/>
      <c r="DF77" s="46"/>
      <c r="DG77" s="46"/>
      <c r="DH77" s="46"/>
      <c r="DI77" s="46"/>
      <c r="DJ77" s="46"/>
      <c r="DK77" s="46"/>
      <c r="DL77" s="46"/>
      <c r="DM77" s="46"/>
      <c r="DN77" s="46"/>
      <c r="DO77" s="46"/>
      <c r="DP77" s="46"/>
      <c r="DQ77" s="46"/>
      <c r="DR77" s="46"/>
      <c r="DS77" s="46"/>
      <c r="DT77" s="46"/>
      <c r="DU77" s="46"/>
      <c r="DV77" s="46"/>
      <c r="DW77" s="46"/>
      <c r="DX77" s="46"/>
      <c r="EG77" s="46"/>
      <c r="AAA77" s="46" t="e">
        <f>(INDEX('Dados Pedido'!$DY$1:$DY$1000000,MATCH(B77,'Dados Pedido'!$B$1:$B$1000000,0)))</f>
        <v>#N/A</v>
      </c>
      <c r="AAB77" s="46" t="e">
        <f>(INDEX('Dados Pedido'!$DZ$1:$DZ$100000,MATCH(C77,'Dados Pedido'!$C$1:$C$100000,0)))</f>
        <v>#N/A</v>
      </c>
      <c r="AAC77" t="e">
        <f>(INDEX('Dados Pedido'!$EC$1:$EC$100000,MATCH(F77,'Dados Pedido'!$F$1:$F$100000,0)))</f>
        <v>#N/A</v>
      </c>
      <c r="AAD77" s="46" t="e">
        <f>(INDEX('Dados Pedido'!$EA$1:$EA$100000,MATCH(H77,'Dados Pedido'!$H$1:$H$100000,0)))</f>
        <v>#N/A</v>
      </c>
      <c r="AAE77" s="46" t="e">
        <f>(INDEX('Dados Pedido'!$EB$1:$EB$100000,MATCH(K77,'Dados Pedido'!$K$1:$K$100000,0)))</f>
        <v>#N/A</v>
      </c>
      <c r="AAF77" s="44"/>
      <c r="AAG77" s="43"/>
      <c r="AAH77" s="46"/>
    </row>
    <row r="78" spans="1:710" ht="20.100000000000001" customHeight="1" x14ac:dyDescent="0.25">
      <c r="A78" s="46"/>
      <c r="B78" s="46"/>
      <c r="C78" s="30"/>
      <c r="D78" s="30"/>
      <c r="E78" s="30"/>
      <c r="F78" s="234"/>
      <c r="G78" s="30">
        <v>100</v>
      </c>
      <c r="H78" s="234"/>
      <c r="I78" s="30"/>
      <c r="J78" s="30"/>
      <c r="K78" s="235"/>
      <c r="L78" s="30"/>
      <c r="M78" s="30"/>
      <c r="N78" s="30"/>
      <c r="O78" s="30"/>
      <c r="P78" s="30"/>
      <c r="Q78" s="30"/>
      <c r="R78" s="30"/>
      <c r="S78" s="30"/>
      <c r="T78" s="30"/>
      <c r="U78" s="49"/>
      <c r="V78" s="48"/>
      <c r="W78" s="48"/>
      <c r="X78" s="48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46"/>
      <c r="AO78" s="46"/>
      <c r="AP78" s="46"/>
      <c r="AQ78" s="46"/>
      <c r="AR78" s="46"/>
      <c r="AS78" s="46"/>
      <c r="AT78" s="46"/>
      <c r="AU78" s="46"/>
      <c r="AV78" s="46"/>
      <c r="AW78" s="46"/>
      <c r="AX78" s="46"/>
      <c r="AY78" s="46"/>
      <c r="AZ78" s="46"/>
      <c r="BA78" s="46"/>
      <c r="BB78" s="46"/>
      <c r="BC78" s="46"/>
      <c r="BD78" s="46"/>
      <c r="BE78" s="46"/>
      <c r="BF78" s="46"/>
      <c r="BG78" s="46"/>
      <c r="BH78" s="46"/>
      <c r="BI78" s="46"/>
      <c r="BJ78" s="46"/>
      <c r="BK78" s="46"/>
      <c r="BL78" s="46"/>
      <c r="BM78" s="46"/>
      <c r="BN78" s="46"/>
      <c r="BO78" s="46"/>
      <c r="BP78" s="46"/>
      <c r="BQ78" s="46"/>
      <c r="BR78" s="46"/>
      <c r="BS78" s="46"/>
      <c r="BT78" s="46"/>
      <c r="BU78" s="46"/>
      <c r="BV78" s="46"/>
      <c r="BW78" s="46"/>
      <c r="BX78" s="46"/>
      <c r="BY78" s="46"/>
      <c r="BZ78" s="46"/>
      <c r="CA78" s="46"/>
      <c r="CB78" s="46"/>
      <c r="CC78" s="46"/>
      <c r="CD78" s="46"/>
      <c r="CE78" s="46"/>
      <c r="CF78" s="46"/>
      <c r="CG78" s="46"/>
      <c r="CH78" s="46"/>
      <c r="CI78" s="46"/>
      <c r="CJ78" s="46"/>
      <c r="CK78" s="46"/>
      <c r="CL78" s="46"/>
      <c r="CM78" s="46"/>
      <c r="CN78" s="46"/>
      <c r="CO78" s="46"/>
      <c r="CP78" s="46"/>
      <c r="CQ78" s="46"/>
      <c r="CR78" s="46"/>
      <c r="CS78" s="46"/>
      <c r="CT78" s="46"/>
      <c r="CU78" s="46"/>
      <c r="CV78" s="46"/>
      <c r="CW78" s="46"/>
      <c r="CX78" s="46"/>
      <c r="CY78" s="46"/>
      <c r="CZ78" s="46"/>
      <c r="DA78" s="46"/>
      <c r="DB78" s="46"/>
      <c r="DC78" s="46"/>
      <c r="DD78" s="46"/>
      <c r="DE78" s="46"/>
      <c r="DF78" s="46"/>
      <c r="DG78" s="46"/>
      <c r="DH78" s="46"/>
      <c r="DI78" s="46"/>
      <c r="DJ78" s="46"/>
      <c r="DK78" s="46"/>
      <c r="DL78" s="46"/>
      <c r="DM78" s="46"/>
      <c r="DN78" s="46"/>
      <c r="DO78" s="46"/>
      <c r="DP78" s="46"/>
      <c r="DQ78" s="46"/>
      <c r="DR78" s="46"/>
      <c r="DS78" s="46"/>
      <c r="DT78" s="46"/>
      <c r="DU78" s="46"/>
      <c r="DV78" s="46"/>
      <c r="DW78" s="46"/>
      <c r="DX78" s="46"/>
      <c r="EG78" s="46"/>
      <c r="AAA78" s="46" t="e">
        <f>(INDEX('Dados Pedido'!$DY$1:$DY$1000000,MATCH(B78,'Dados Pedido'!$B$1:$B$1000000,0)))</f>
        <v>#N/A</v>
      </c>
      <c r="AAB78" s="46" t="e">
        <f>(INDEX('Dados Pedido'!$DZ$1:$DZ$100000,MATCH(C78,'Dados Pedido'!$C$1:$C$100000,0)))</f>
        <v>#N/A</v>
      </c>
      <c r="AAC78" t="e">
        <f>(INDEX('Dados Pedido'!$EC$1:$EC$100000,MATCH(F78,'Dados Pedido'!$F$1:$F$100000,0)))</f>
        <v>#N/A</v>
      </c>
      <c r="AAD78" s="46" t="e">
        <f>(INDEX('Dados Pedido'!$EA$1:$EA$100000,MATCH(H78,'Dados Pedido'!$H$1:$H$100000,0)))</f>
        <v>#N/A</v>
      </c>
      <c r="AAE78" s="46" t="e">
        <f>(INDEX('Dados Pedido'!$EB$1:$EB$100000,MATCH(K78,'Dados Pedido'!$K$1:$K$100000,0)))</f>
        <v>#N/A</v>
      </c>
      <c r="AAF78" s="44"/>
      <c r="AAG78" s="43"/>
      <c r="AAH78" s="46"/>
    </row>
    <row r="79" spans="1:710" ht="20.100000000000001" customHeight="1" x14ac:dyDescent="0.25">
      <c r="A79" s="46"/>
      <c r="B79" s="46"/>
      <c r="C79" s="30"/>
      <c r="D79" s="30"/>
      <c r="E79" s="30"/>
      <c r="F79" s="234"/>
      <c r="G79" s="30">
        <v>100</v>
      </c>
      <c r="H79" s="234"/>
      <c r="I79" s="30"/>
      <c r="J79" s="30"/>
      <c r="K79" s="235"/>
      <c r="L79" s="30"/>
      <c r="M79" s="30"/>
      <c r="N79" s="30"/>
      <c r="O79" s="30"/>
      <c r="P79" s="30"/>
      <c r="Q79" s="30"/>
      <c r="R79" s="30"/>
      <c r="S79" s="30"/>
      <c r="T79" s="30"/>
      <c r="U79" s="49"/>
      <c r="V79" s="48"/>
      <c r="W79" s="48"/>
      <c r="X79" s="48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  <c r="BC79" s="46"/>
      <c r="BD79" s="46"/>
      <c r="BE79" s="46"/>
      <c r="BF79" s="46"/>
      <c r="BG79" s="46"/>
      <c r="BH79" s="46"/>
      <c r="BI79" s="46"/>
      <c r="BJ79" s="46"/>
      <c r="BK79" s="46"/>
      <c r="BL79" s="46"/>
      <c r="BM79" s="46"/>
      <c r="BN79" s="46"/>
      <c r="BO79" s="46"/>
      <c r="BP79" s="46"/>
      <c r="BQ79" s="46"/>
      <c r="BR79" s="46"/>
      <c r="BS79" s="46"/>
      <c r="BT79" s="46"/>
      <c r="BU79" s="46"/>
      <c r="BV79" s="46"/>
      <c r="BW79" s="46"/>
      <c r="BX79" s="46"/>
      <c r="BY79" s="46"/>
      <c r="BZ79" s="46"/>
      <c r="CA79" s="46"/>
      <c r="CB79" s="46"/>
      <c r="CC79" s="46"/>
      <c r="CD79" s="46"/>
      <c r="CE79" s="46"/>
      <c r="CF79" s="46"/>
      <c r="CG79" s="46"/>
      <c r="CH79" s="46"/>
      <c r="CI79" s="46"/>
      <c r="CJ79" s="46"/>
      <c r="CK79" s="46"/>
      <c r="CL79" s="46"/>
      <c r="CM79" s="46"/>
      <c r="CN79" s="46"/>
      <c r="CO79" s="46"/>
      <c r="CP79" s="46"/>
      <c r="CQ79" s="46"/>
      <c r="CR79" s="46"/>
      <c r="CS79" s="46"/>
      <c r="CT79" s="46"/>
      <c r="CU79" s="46"/>
      <c r="CV79" s="46"/>
      <c r="CW79" s="46"/>
      <c r="CX79" s="46"/>
      <c r="CY79" s="46"/>
      <c r="CZ79" s="46"/>
      <c r="DA79" s="46"/>
      <c r="DB79" s="46"/>
      <c r="DC79" s="46"/>
      <c r="DD79" s="46"/>
      <c r="DE79" s="46"/>
      <c r="DF79" s="46"/>
      <c r="DG79" s="46"/>
      <c r="DH79" s="46"/>
      <c r="DI79" s="46"/>
      <c r="DJ79" s="46"/>
      <c r="DK79" s="46"/>
      <c r="DL79" s="46"/>
      <c r="DM79" s="46"/>
      <c r="DN79" s="46"/>
      <c r="DO79" s="46"/>
      <c r="DP79" s="46"/>
      <c r="DQ79" s="46"/>
      <c r="DR79" s="46"/>
      <c r="DS79" s="46"/>
      <c r="DT79" s="46"/>
      <c r="DU79" s="46"/>
      <c r="DV79" s="46"/>
      <c r="DW79" s="46"/>
      <c r="DX79" s="46"/>
      <c r="EG79" s="46"/>
      <c r="AAA79" s="46" t="e">
        <f>(INDEX('Dados Pedido'!$DY$1:$DY$1000000,MATCH(B79,'Dados Pedido'!$B$1:$B$1000000,0)))</f>
        <v>#N/A</v>
      </c>
      <c r="AAB79" s="46" t="e">
        <f>(INDEX('Dados Pedido'!$DZ$1:$DZ$100000,MATCH(C79,'Dados Pedido'!$C$1:$C$100000,0)))</f>
        <v>#N/A</v>
      </c>
      <c r="AAC79" t="e">
        <f>(INDEX('Dados Pedido'!$EC$1:$EC$100000,MATCH(F79,'Dados Pedido'!$F$1:$F$100000,0)))</f>
        <v>#N/A</v>
      </c>
      <c r="AAD79" s="46" t="e">
        <f>(INDEX('Dados Pedido'!$EA$1:$EA$100000,MATCH(H79,'Dados Pedido'!$H$1:$H$100000,0)))</f>
        <v>#N/A</v>
      </c>
      <c r="AAE79" s="46" t="e">
        <f>(INDEX('Dados Pedido'!$EB$1:$EB$100000,MATCH(K79,'Dados Pedido'!$K$1:$K$100000,0)))</f>
        <v>#N/A</v>
      </c>
      <c r="AAF79" s="44"/>
      <c r="AAG79" s="43"/>
      <c r="AAH79" s="46"/>
    </row>
    <row r="80" spans="1:710" ht="20.100000000000001" customHeight="1" x14ac:dyDescent="0.25">
      <c r="A80" s="46"/>
      <c r="B80" s="46"/>
      <c r="C80" s="30"/>
      <c r="D80" s="30"/>
      <c r="E80" s="30"/>
      <c r="F80" s="234"/>
      <c r="G80" s="30">
        <v>100</v>
      </c>
      <c r="H80" s="234"/>
      <c r="I80" s="30"/>
      <c r="J80" s="30"/>
      <c r="K80" s="235"/>
      <c r="L80" s="30"/>
      <c r="M80" s="30"/>
      <c r="N80" s="30"/>
      <c r="O80" s="30"/>
      <c r="P80" s="30"/>
      <c r="Q80" s="30"/>
      <c r="R80" s="30"/>
      <c r="S80" s="30"/>
      <c r="T80" s="30"/>
      <c r="U80" s="49"/>
      <c r="V80" s="48"/>
      <c r="W80" s="48"/>
      <c r="X80" s="48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  <c r="BM80" s="46"/>
      <c r="BN80" s="46"/>
      <c r="BO80" s="46"/>
      <c r="BP80" s="46"/>
      <c r="BQ80" s="46"/>
      <c r="BR80" s="46"/>
      <c r="BS80" s="46"/>
      <c r="BT80" s="46"/>
      <c r="BU80" s="46"/>
      <c r="BV80" s="46"/>
      <c r="BW80" s="46"/>
      <c r="BX80" s="46"/>
      <c r="BY80" s="46"/>
      <c r="BZ80" s="46"/>
      <c r="CA80" s="46"/>
      <c r="CB80" s="46"/>
      <c r="CC80" s="46"/>
      <c r="CD80" s="46"/>
      <c r="CE80" s="46"/>
      <c r="CF80" s="46"/>
      <c r="CG80" s="46"/>
      <c r="CH80" s="46"/>
      <c r="CI80" s="46"/>
      <c r="CJ80" s="46"/>
      <c r="CK80" s="46"/>
      <c r="CL80" s="46"/>
      <c r="CM80" s="46"/>
      <c r="CN80" s="46"/>
      <c r="CO80" s="46"/>
      <c r="CP80" s="46"/>
      <c r="CQ80" s="46"/>
      <c r="CR80" s="46"/>
      <c r="CS80" s="46"/>
      <c r="CT80" s="46"/>
      <c r="CU80" s="46"/>
      <c r="CV80" s="46"/>
      <c r="CW80" s="46"/>
      <c r="CX80" s="46"/>
      <c r="CY80" s="46"/>
      <c r="CZ80" s="46"/>
      <c r="DA80" s="46"/>
      <c r="DB80" s="46"/>
      <c r="DC80" s="46"/>
      <c r="DD80" s="46"/>
      <c r="DE80" s="46"/>
      <c r="DF80" s="46"/>
      <c r="DG80" s="46"/>
      <c r="DH80" s="46"/>
      <c r="DI80" s="46"/>
      <c r="DJ80" s="46"/>
      <c r="DK80" s="46"/>
      <c r="DL80" s="46"/>
      <c r="DM80" s="46"/>
      <c r="DN80" s="46"/>
      <c r="DO80" s="46"/>
      <c r="DP80" s="46"/>
      <c r="DQ80" s="46"/>
      <c r="DR80" s="46"/>
      <c r="DS80" s="46"/>
      <c r="DT80" s="46"/>
      <c r="DU80" s="46"/>
      <c r="DV80" s="46"/>
      <c r="DW80" s="46"/>
      <c r="DX80" s="46"/>
      <c r="EG80" s="46"/>
      <c r="AAA80" s="46" t="e">
        <f>(INDEX('Dados Pedido'!$DY$1:$DY$1000000,MATCH(B80,'Dados Pedido'!$B$1:$B$1000000,0)))</f>
        <v>#N/A</v>
      </c>
      <c r="AAB80" s="46" t="e">
        <f>(INDEX('Dados Pedido'!$DZ$1:$DZ$100000,MATCH(C80,'Dados Pedido'!$C$1:$C$100000,0)))</f>
        <v>#N/A</v>
      </c>
      <c r="AAC80" t="e">
        <f>(INDEX('Dados Pedido'!$EC$1:$EC$100000,MATCH(F80,'Dados Pedido'!$F$1:$F$100000,0)))</f>
        <v>#N/A</v>
      </c>
      <c r="AAD80" s="46" t="e">
        <f>(INDEX('Dados Pedido'!$EA$1:$EA$100000,MATCH(H80,'Dados Pedido'!$H$1:$H$100000,0)))</f>
        <v>#N/A</v>
      </c>
      <c r="AAE80" s="46" t="e">
        <f>(INDEX('Dados Pedido'!$EB$1:$EB$100000,MATCH(K80,'Dados Pedido'!$K$1:$K$100000,0)))</f>
        <v>#N/A</v>
      </c>
      <c r="AAF80" s="44"/>
      <c r="AAG80" s="43"/>
      <c r="AAH80" s="46"/>
    </row>
    <row r="81" spans="1:710" ht="20.100000000000001" customHeight="1" x14ac:dyDescent="0.25">
      <c r="A81" s="46"/>
      <c r="B81" s="46"/>
      <c r="C81" s="30"/>
      <c r="D81" s="30"/>
      <c r="E81" s="30"/>
      <c r="F81" s="234"/>
      <c r="G81" s="30">
        <v>100</v>
      </c>
      <c r="H81" s="234"/>
      <c r="I81" s="30"/>
      <c r="J81" s="30"/>
      <c r="K81" s="235"/>
      <c r="L81" s="30"/>
      <c r="M81" s="30"/>
      <c r="N81" s="30"/>
      <c r="O81" s="30"/>
      <c r="P81" s="30"/>
      <c r="Q81" s="30"/>
      <c r="R81" s="30"/>
      <c r="S81" s="30"/>
      <c r="T81" s="30"/>
      <c r="U81" s="49"/>
      <c r="V81" s="48"/>
      <c r="W81" s="48"/>
      <c r="X81" s="48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C81" s="46"/>
      <c r="BD81" s="46"/>
      <c r="BE81" s="46"/>
      <c r="BF81" s="46"/>
      <c r="BG81" s="46"/>
      <c r="BH81" s="46"/>
      <c r="BI81" s="46"/>
      <c r="BJ81" s="46"/>
      <c r="BK81" s="46"/>
      <c r="BL81" s="46"/>
      <c r="BM81" s="46"/>
      <c r="BN81" s="46"/>
      <c r="BO81" s="46"/>
      <c r="BP81" s="46"/>
      <c r="BQ81" s="46"/>
      <c r="BR81" s="46"/>
      <c r="BS81" s="46"/>
      <c r="BT81" s="46"/>
      <c r="BU81" s="46"/>
      <c r="BV81" s="46"/>
      <c r="BW81" s="46"/>
      <c r="BX81" s="46"/>
      <c r="BY81" s="46"/>
      <c r="BZ81" s="46"/>
      <c r="CA81" s="46"/>
      <c r="CB81" s="46"/>
      <c r="CC81" s="46"/>
      <c r="CD81" s="46"/>
      <c r="CE81" s="46"/>
      <c r="CF81" s="46"/>
      <c r="CG81" s="46"/>
      <c r="CH81" s="46"/>
      <c r="CI81" s="46"/>
      <c r="CJ81" s="46"/>
      <c r="CK81" s="46"/>
      <c r="CL81" s="46"/>
      <c r="CM81" s="46"/>
      <c r="CN81" s="46"/>
      <c r="CO81" s="46"/>
      <c r="CP81" s="46"/>
      <c r="CQ81" s="46"/>
      <c r="CR81" s="46"/>
      <c r="CS81" s="46"/>
      <c r="CT81" s="46"/>
      <c r="CU81" s="46"/>
      <c r="CV81" s="46"/>
      <c r="CW81" s="46"/>
      <c r="CX81" s="46"/>
      <c r="CY81" s="46"/>
      <c r="CZ81" s="46"/>
      <c r="DA81" s="46"/>
      <c r="DB81" s="46"/>
      <c r="DC81" s="46"/>
      <c r="DD81" s="46"/>
      <c r="DE81" s="46"/>
      <c r="DF81" s="46"/>
      <c r="DG81" s="46"/>
      <c r="DH81" s="46"/>
      <c r="DI81" s="46"/>
      <c r="DJ81" s="46"/>
      <c r="DK81" s="46"/>
      <c r="DL81" s="46"/>
      <c r="DM81" s="46"/>
      <c r="DN81" s="46"/>
      <c r="DO81" s="46"/>
      <c r="DP81" s="46"/>
      <c r="DQ81" s="46"/>
      <c r="DR81" s="46"/>
      <c r="DS81" s="46"/>
      <c r="DT81" s="46"/>
      <c r="DU81" s="46"/>
      <c r="DV81" s="46"/>
      <c r="DW81" s="46"/>
      <c r="DX81" s="46"/>
      <c r="EG81" s="46"/>
      <c r="AAA81" s="46" t="e">
        <f>(INDEX('Dados Pedido'!$DY$1:$DY$1000000,MATCH(B81,'Dados Pedido'!$B$1:$B$1000000,0)))</f>
        <v>#N/A</v>
      </c>
      <c r="AAB81" s="46" t="e">
        <f>(INDEX('Dados Pedido'!$DZ$1:$DZ$100000,MATCH(C81,'Dados Pedido'!$C$1:$C$100000,0)))</f>
        <v>#N/A</v>
      </c>
      <c r="AAC81" t="e">
        <f>(INDEX('Dados Pedido'!$EC$1:$EC$100000,MATCH(F81,'Dados Pedido'!$F$1:$F$100000,0)))</f>
        <v>#N/A</v>
      </c>
      <c r="AAD81" s="46" t="e">
        <f>(INDEX('Dados Pedido'!$EA$1:$EA$100000,MATCH(H81,'Dados Pedido'!$H$1:$H$100000,0)))</f>
        <v>#N/A</v>
      </c>
      <c r="AAE81" s="46" t="e">
        <f>(INDEX('Dados Pedido'!$EB$1:$EB$100000,MATCH(K81,'Dados Pedido'!$K$1:$K$100000,0)))</f>
        <v>#N/A</v>
      </c>
      <c r="AAF81" s="44"/>
      <c r="AAG81" s="43"/>
      <c r="AAH81" s="46"/>
    </row>
    <row r="82" spans="1:710" ht="20.100000000000001" customHeight="1" x14ac:dyDescent="0.25">
      <c r="A82" s="46"/>
      <c r="B82" s="46"/>
      <c r="C82" s="30"/>
      <c r="D82" s="30"/>
      <c r="E82" s="30"/>
      <c r="F82" s="234"/>
      <c r="G82" s="30">
        <v>100</v>
      </c>
      <c r="H82" s="234"/>
      <c r="I82" s="30"/>
      <c r="J82" s="30"/>
      <c r="K82" s="235"/>
      <c r="L82" s="30"/>
      <c r="M82" s="30"/>
      <c r="N82" s="30"/>
      <c r="O82" s="30"/>
      <c r="P82" s="30"/>
      <c r="Q82" s="30"/>
      <c r="R82" s="30"/>
      <c r="S82" s="30"/>
      <c r="T82" s="30"/>
      <c r="U82" s="49"/>
      <c r="V82" s="48"/>
      <c r="W82" s="48"/>
      <c r="X82" s="48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  <c r="BC82" s="46"/>
      <c r="BD82" s="46"/>
      <c r="BE82" s="46"/>
      <c r="BF82" s="46"/>
      <c r="BG82" s="46"/>
      <c r="BH82" s="46"/>
      <c r="BI82" s="46"/>
      <c r="BJ82" s="46"/>
      <c r="BK82" s="46"/>
      <c r="BL82" s="46"/>
      <c r="BM82" s="46"/>
      <c r="BN82" s="46"/>
      <c r="BO82" s="46"/>
      <c r="BP82" s="46"/>
      <c r="BQ82" s="46"/>
      <c r="BR82" s="46"/>
      <c r="BS82" s="46"/>
      <c r="BT82" s="46"/>
      <c r="BU82" s="46"/>
      <c r="BV82" s="46"/>
      <c r="BW82" s="46"/>
      <c r="BX82" s="46"/>
      <c r="BY82" s="46"/>
      <c r="BZ82" s="46"/>
      <c r="CA82" s="46"/>
      <c r="CB82" s="46"/>
      <c r="CC82" s="46"/>
      <c r="CD82" s="46"/>
      <c r="CE82" s="46"/>
      <c r="CF82" s="46"/>
      <c r="CG82" s="46"/>
      <c r="CH82" s="46"/>
      <c r="CI82" s="46"/>
      <c r="CJ82" s="46"/>
      <c r="CK82" s="46"/>
      <c r="CL82" s="46"/>
      <c r="CM82" s="46"/>
      <c r="CN82" s="46"/>
      <c r="CO82" s="46"/>
      <c r="CP82" s="46"/>
      <c r="CQ82" s="46"/>
      <c r="CR82" s="46"/>
      <c r="CS82" s="46"/>
      <c r="CT82" s="46"/>
      <c r="CU82" s="46"/>
      <c r="CV82" s="46"/>
      <c r="CW82" s="46"/>
      <c r="CX82" s="46"/>
      <c r="CY82" s="46"/>
      <c r="CZ82" s="46"/>
      <c r="DA82" s="46"/>
      <c r="DB82" s="46"/>
      <c r="DC82" s="46"/>
      <c r="DD82" s="46"/>
      <c r="DE82" s="46"/>
      <c r="DF82" s="46"/>
      <c r="DG82" s="46"/>
      <c r="DH82" s="46"/>
      <c r="DI82" s="46"/>
      <c r="DJ82" s="46"/>
      <c r="DK82" s="46"/>
      <c r="DL82" s="46"/>
      <c r="DM82" s="46"/>
      <c r="DN82" s="46"/>
      <c r="DO82" s="46"/>
      <c r="DP82" s="46"/>
      <c r="DQ82" s="46"/>
      <c r="DR82" s="46"/>
      <c r="DS82" s="46"/>
      <c r="DT82" s="46"/>
      <c r="DU82" s="46"/>
      <c r="DV82" s="46"/>
      <c r="DW82" s="46"/>
      <c r="DX82" s="46"/>
      <c r="EG82" s="46"/>
      <c r="AAA82" s="46" t="e">
        <f>(INDEX('Dados Pedido'!$DY$1:$DY$1000000,MATCH(B82,'Dados Pedido'!$B$1:$B$1000000,0)))</f>
        <v>#N/A</v>
      </c>
      <c r="AAB82" s="46" t="e">
        <f>(INDEX('Dados Pedido'!$DZ$1:$DZ$100000,MATCH(C82,'Dados Pedido'!$C$1:$C$100000,0)))</f>
        <v>#N/A</v>
      </c>
      <c r="AAC82" t="e">
        <f>(INDEX('Dados Pedido'!$EC$1:$EC$100000,MATCH(F82,'Dados Pedido'!$F$1:$F$100000,0)))</f>
        <v>#N/A</v>
      </c>
      <c r="AAD82" s="46" t="e">
        <f>(INDEX('Dados Pedido'!$EA$1:$EA$100000,MATCH(H82,'Dados Pedido'!$H$1:$H$100000,0)))</f>
        <v>#N/A</v>
      </c>
      <c r="AAE82" s="46" t="e">
        <f>(INDEX('Dados Pedido'!$EB$1:$EB$100000,MATCH(K82,'Dados Pedido'!$K$1:$K$100000,0)))</f>
        <v>#N/A</v>
      </c>
      <c r="AAF82" s="44"/>
      <c r="AAG82" s="43"/>
      <c r="AAH82" s="46"/>
    </row>
    <row r="83" spans="1:710" ht="20.100000000000001" customHeight="1" x14ac:dyDescent="0.25">
      <c r="A83" s="46"/>
      <c r="B83" s="46"/>
      <c r="C83" s="30"/>
      <c r="D83" s="30"/>
      <c r="E83" s="30"/>
      <c r="F83" s="234"/>
      <c r="G83" s="30">
        <v>100</v>
      </c>
      <c r="H83" s="234"/>
      <c r="I83" s="30"/>
      <c r="J83" s="30"/>
      <c r="K83" s="235"/>
      <c r="L83" s="30"/>
      <c r="M83" s="30"/>
      <c r="N83" s="30"/>
      <c r="O83" s="30"/>
      <c r="P83" s="30"/>
      <c r="Q83" s="30"/>
      <c r="R83" s="30"/>
      <c r="S83" s="30"/>
      <c r="T83" s="30"/>
      <c r="U83" s="49"/>
      <c r="V83" s="48"/>
      <c r="W83" s="48"/>
      <c r="X83" s="48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  <c r="BC83" s="46"/>
      <c r="BD83" s="46"/>
      <c r="BE83" s="46"/>
      <c r="BF83" s="46"/>
      <c r="BG83" s="46"/>
      <c r="BH83" s="46"/>
      <c r="BI83" s="46"/>
      <c r="BJ83" s="46"/>
      <c r="BK83" s="46"/>
      <c r="BL83" s="46"/>
      <c r="BM83" s="46"/>
      <c r="BN83" s="46"/>
      <c r="BO83" s="46"/>
      <c r="BP83" s="46"/>
      <c r="BQ83" s="46"/>
      <c r="BR83" s="46"/>
      <c r="BS83" s="46"/>
      <c r="BT83" s="46"/>
      <c r="BU83" s="46"/>
      <c r="BV83" s="46"/>
      <c r="BW83" s="46"/>
      <c r="BX83" s="46"/>
      <c r="BY83" s="46"/>
      <c r="BZ83" s="46"/>
      <c r="CA83" s="46"/>
      <c r="CB83" s="46"/>
      <c r="CC83" s="46"/>
      <c r="CD83" s="46"/>
      <c r="CE83" s="46"/>
      <c r="CF83" s="46"/>
      <c r="CG83" s="46"/>
      <c r="CH83" s="46"/>
      <c r="CI83" s="46"/>
      <c r="CJ83" s="46"/>
      <c r="CK83" s="46"/>
      <c r="CL83" s="46"/>
      <c r="CM83" s="46"/>
      <c r="CN83" s="46"/>
      <c r="CO83" s="46"/>
      <c r="CP83" s="46"/>
      <c r="CQ83" s="46"/>
      <c r="CR83" s="46"/>
      <c r="CS83" s="46"/>
      <c r="CT83" s="46"/>
      <c r="CU83" s="46"/>
      <c r="CV83" s="46"/>
      <c r="CW83" s="46"/>
      <c r="CX83" s="46"/>
      <c r="CY83" s="46"/>
      <c r="CZ83" s="46"/>
      <c r="DA83" s="46"/>
      <c r="DB83" s="46"/>
      <c r="DC83" s="46"/>
      <c r="DD83" s="46"/>
      <c r="DE83" s="46"/>
      <c r="DF83" s="46"/>
      <c r="DG83" s="46"/>
      <c r="DH83" s="46"/>
      <c r="DI83" s="46"/>
      <c r="DJ83" s="46"/>
      <c r="DK83" s="46"/>
      <c r="DL83" s="46"/>
      <c r="DM83" s="46"/>
      <c r="DN83" s="46"/>
      <c r="DO83" s="46"/>
      <c r="DP83" s="46"/>
      <c r="DQ83" s="46"/>
      <c r="DR83" s="46"/>
      <c r="DS83" s="46"/>
      <c r="DT83" s="46"/>
      <c r="DU83" s="46"/>
      <c r="DV83" s="46"/>
      <c r="DW83" s="46"/>
      <c r="DX83" s="46"/>
      <c r="EG83" s="46"/>
      <c r="AAA83" s="46" t="e">
        <f>(INDEX('Dados Pedido'!$DY$1:$DY$1000000,MATCH(B83,'Dados Pedido'!$B$1:$B$1000000,0)))</f>
        <v>#N/A</v>
      </c>
      <c r="AAB83" s="46" t="e">
        <f>(INDEX('Dados Pedido'!$DZ$1:$DZ$100000,MATCH(C83,'Dados Pedido'!$C$1:$C$100000,0)))</f>
        <v>#N/A</v>
      </c>
      <c r="AAC83" t="e">
        <f>(INDEX('Dados Pedido'!$EC$1:$EC$100000,MATCH(F83,'Dados Pedido'!$F$1:$F$100000,0)))</f>
        <v>#N/A</v>
      </c>
      <c r="AAD83" s="46" t="e">
        <f>(INDEX('Dados Pedido'!$EA$1:$EA$100000,MATCH(H83,'Dados Pedido'!$H$1:$H$100000,0)))</f>
        <v>#N/A</v>
      </c>
      <c r="AAE83" s="46" t="e">
        <f>(INDEX('Dados Pedido'!$EB$1:$EB$100000,MATCH(K83,'Dados Pedido'!$K$1:$K$100000,0)))</f>
        <v>#N/A</v>
      </c>
      <c r="AAF83" s="44"/>
      <c r="AAG83" s="43"/>
      <c r="AAH83" s="46"/>
    </row>
    <row r="84" spans="1:710" ht="20.100000000000001" customHeight="1" x14ac:dyDescent="0.25">
      <c r="A84" s="46"/>
      <c r="B84" s="46"/>
      <c r="C84" s="30"/>
      <c r="D84" s="30"/>
      <c r="E84" s="30"/>
      <c r="F84" s="234"/>
      <c r="G84" s="30">
        <v>100</v>
      </c>
      <c r="H84" s="234"/>
      <c r="I84" s="30"/>
      <c r="J84" s="30"/>
      <c r="K84" s="235"/>
      <c r="L84" s="30"/>
      <c r="M84" s="30"/>
      <c r="N84" s="30"/>
      <c r="O84" s="30"/>
      <c r="P84" s="30"/>
      <c r="Q84" s="30"/>
      <c r="R84" s="30"/>
      <c r="S84" s="30"/>
      <c r="T84" s="30"/>
      <c r="U84" s="49"/>
      <c r="V84" s="48"/>
      <c r="W84" s="48"/>
      <c r="X84" s="48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  <c r="BC84" s="46"/>
      <c r="BD84" s="46"/>
      <c r="BE84" s="46"/>
      <c r="BF84" s="46"/>
      <c r="BG84" s="46"/>
      <c r="BH84" s="46"/>
      <c r="BI84" s="46"/>
      <c r="BJ84" s="46"/>
      <c r="BK84" s="46"/>
      <c r="BL84" s="46"/>
      <c r="BM84" s="46"/>
      <c r="BN84" s="46"/>
      <c r="BO84" s="46"/>
      <c r="BP84" s="46"/>
      <c r="BQ84" s="46"/>
      <c r="BR84" s="46"/>
      <c r="BS84" s="46"/>
      <c r="BT84" s="46"/>
      <c r="BU84" s="46"/>
      <c r="BV84" s="46"/>
      <c r="BW84" s="46"/>
      <c r="BX84" s="46"/>
      <c r="BY84" s="46"/>
      <c r="BZ84" s="46"/>
      <c r="CA84" s="46"/>
      <c r="CB84" s="46"/>
      <c r="CC84" s="46"/>
      <c r="CD84" s="46"/>
      <c r="CE84" s="46"/>
      <c r="CF84" s="46"/>
      <c r="CG84" s="46"/>
      <c r="CH84" s="46"/>
      <c r="CI84" s="46"/>
      <c r="CJ84" s="46"/>
      <c r="CK84" s="46"/>
      <c r="CL84" s="46"/>
      <c r="CM84" s="46"/>
      <c r="CN84" s="46"/>
      <c r="CO84" s="46"/>
      <c r="CP84" s="46"/>
      <c r="CQ84" s="46"/>
      <c r="CR84" s="46"/>
      <c r="CS84" s="46"/>
      <c r="CT84" s="46"/>
      <c r="CU84" s="46"/>
      <c r="CV84" s="46"/>
      <c r="CW84" s="46"/>
      <c r="CX84" s="46"/>
      <c r="CY84" s="46"/>
      <c r="CZ84" s="46"/>
      <c r="DA84" s="46"/>
      <c r="DB84" s="46"/>
      <c r="DC84" s="46"/>
      <c r="DD84" s="46"/>
      <c r="DE84" s="46"/>
      <c r="DF84" s="46"/>
      <c r="DG84" s="46"/>
      <c r="DH84" s="46"/>
      <c r="DI84" s="46"/>
      <c r="DJ84" s="46"/>
      <c r="DK84" s="46"/>
      <c r="DL84" s="46"/>
      <c r="DM84" s="46"/>
      <c r="DN84" s="46"/>
      <c r="DO84" s="46"/>
      <c r="DP84" s="46"/>
      <c r="DQ84" s="46"/>
      <c r="DR84" s="46"/>
      <c r="DS84" s="46"/>
      <c r="DT84" s="46"/>
      <c r="DU84" s="46"/>
      <c r="DV84" s="46"/>
      <c r="DW84" s="46"/>
      <c r="DX84" s="46"/>
      <c r="EG84" s="46"/>
      <c r="AAA84" s="46" t="e">
        <f>(INDEX('Dados Pedido'!$DY$1:$DY$1000000,MATCH(B84,'Dados Pedido'!$B$1:$B$1000000,0)))</f>
        <v>#N/A</v>
      </c>
      <c r="AAB84" s="46" t="e">
        <f>(INDEX('Dados Pedido'!$DZ$1:$DZ$100000,MATCH(C84,'Dados Pedido'!$C$1:$C$100000,0)))</f>
        <v>#N/A</v>
      </c>
      <c r="AAC84" t="e">
        <f>(INDEX('Dados Pedido'!$EC$1:$EC$100000,MATCH(F84,'Dados Pedido'!$F$1:$F$100000,0)))</f>
        <v>#N/A</v>
      </c>
      <c r="AAD84" s="46" t="e">
        <f>(INDEX('Dados Pedido'!$EA$1:$EA$100000,MATCH(H84,'Dados Pedido'!$H$1:$H$100000,0)))</f>
        <v>#N/A</v>
      </c>
      <c r="AAE84" s="46" t="e">
        <f>(INDEX('Dados Pedido'!$EB$1:$EB$100000,MATCH(K84,'Dados Pedido'!$K$1:$K$100000,0)))</f>
        <v>#N/A</v>
      </c>
      <c r="AAF84" s="44"/>
      <c r="AAG84" s="43"/>
      <c r="AAH84" s="46"/>
    </row>
    <row r="85" spans="1:710" ht="20.100000000000001" customHeight="1" x14ac:dyDescent="0.25">
      <c r="A85" s="46"/>
      <c r="B85" s="46"/>
      <c r="C85" s="30"/>
      <c r="D85" s="30"/>
      <c r="E85" s="30"/>
      <c r="F85" s="234"/>
      <c r="G85" s="30">
        <v>100</v>
      </c>
      <c r="H85" s="234"/>
      <c r="I85" s="30"/>
      <c r="J85" s="30"/>
      <c r="K85" s="235"/>
      <c r="L85" s="30"/>
      <c r="M85" s="30"/>
      <c r="N85" s="30"/>
      <c r="O85" s="30"/>
      <c r="P85" s="30"/>
      <c r="Q85" s="30"/>
      <c r="R85" s="30"/>
      <c r="S85" s="30"/>
      <c r="T85" s="30"/>
      <c r="U85" s="49"/>
      <c r="V85" s="48"/>
      <c r="W85" s="48"/>
      <c r="X85" s="48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  <c r="BC85" s="46"/>
      <c r="BD85" s="46"/>
      <c r="BE85" s="46"/>
      <c r="BF85" s="46"/>
      <c r="BG85" s="46"/>
      <c r="BH85" s="46"/>
      <c r="BI85" s="46"/>
      <c r="BJ85" s="46"/>
      <c r="BK85" s="46"/>
      <c r="BL85" s="46"/>
      <c r="BM85" s="46"/>
      <c r="BN85" s="46"/>
      <c r="BO85" s="46"/>
      <c r="BP85" s="46"/>
      <c r="BQ85" s="46"/>
      <c r="BR85" s="46"/>
      <c r="BS85" s="46"/>
      <c r="BT85" s="46"/>
      <c r="BU85" s="46"/>
      <c r="BV85" s="46"/>
      <c r="BW85" s="46"/>
      <c r="BX85" s="46"/>
      <c r="BY85" s="46"/>
      <c r="BZ85" s="46"/>
      <c r="CA85" s="46"/>
      <c r="CB85" s="46"/>
      <c r="CC85" s="46"/>
      <c r="CD85" s="46"/>
      <c r="CE85" s="46"/>
      <c r="CF85" s="46"/>
      <c r="CG85" s="46"/>
      <c r="CH85" s="46"/>
      <c r="CI85" s="46"/>
      <c r="CJ85" s="46"/>
      <c r="CK85" s="46"/>
      <c r="CL85" s="46"/>
      <c r="CM85" s="46"/>
      <c r="CN85" s="46"/>
      <c r="CO85" s="46"/>
      <c r="CP85" s="46"/>
      <c r="CQ85" s="46"/>
      <c r="CR85" s="46"/>
      <c r="CS85" s="46"/>
      <c r="CT85" s="46"/>
      <c r="CU85" s="46"/>
      <c r="CV85" s="46"/>
      <c r="CW85" s="46"/>
      <c r="CX85" s="46"/>
      <c r="CY85" s="46"/>
      <c r="CZ85" s="46"/>
      <c r="DA85" s="46"/>
      <c r="DB85" s="46"/>
      <c r="DC85" s="46"/>
      <c r="DD85" s="46"/>
      <c r="DE85" s="46"/>
      <c r="DF85" s="46"/>
      <c r="DG85" s="46"/>
      <c r="DH85" s="46"/>
      <c r="DI85" s="46"/>
      <c r="DJ85" s="46"/>
      <c r="DK85" s="46"/>
      <c r="DL85" s="46"/>
      <c r="DM85" s="46"/>
      <c r="DN85" s="46"/>
      <c r="DO85" s="46"/>
      <c r="DP85" s="46"/>
      <c r="DQ85" s="46"/>
      <c r="DR85" s="46"/>
      <c r="DS85" s="46"/>
      <c r="DT85" s="46"/>
      <c r="DU85" s="46"/>
      <c r="DV85" s="46"/>
      <c r="DW85" s="46"/>
      <c r="DX85" s="46"/>
      <c r="EG85" s="46"/>
      <c r="AAA85" s="46" t="e">
        <f>(INDEX('Dados Pedido'!$DY$1:$DY$1000000,MATCH(B85,'Dados Pedido'!$B$1:$B$1000000,0)))</f>
        <v>#N/A</v>
      </c>
      <c r="AAB85" s="46" t="e">
        <f>(INDEX('Dados Pedido'!$DZ$1:$DZ$100000,MATCH(C85,'Dados Pedido'!$C$1:$C$100000,0)))</f>
        <v>#N/A</v>
      </c>
      <c r="AAC85" t="e">
        <f>(INDEX('Dados Pedido'!$EC$1:$EC$100000,MATCH(F85,'Dados Pedido'!$F$1:$F$100000,0)))</f>
        <v>#N/A</v>
      </c>
      <c r="AAD85" s="46" t="e">
        <f>(INDEX('Dados Pedido'!$EA$1:$EA$100000,MATCH(H85,'Dados Pedido'!$H$1:$H$100000,0)))</f>
        <v>#N/A</v>
      </c>
      <c r="AAE85" s="46" t="e">
        <f>(INDEX('Dados Pedido'!$EB$1:$EB$100000,MATCH(K85,'Dados Pedido'!$K$1:$K$100000,0)))</f>
        <v>#N/A</v>
      </c>
      <c r="AAF85" s="44"/>
      <c r="AAG85" s="43"/>
      <c r="AAH85" s="46"/>
    </row>
    <row r="86" spans="1:710" ht="20.100000000000001" customHeight="1" x14ac:dyDescent="0.25">
      <c r="A86" s="46"/>
      <c r="B86" s="46"/>
      <c r="C86" s="30"/>
      <c r="D86" s="30"/>
      <c r="E86" s="30"/>
      <c r="F86" s="234"/>
      <c r="G86" s="30">
        <v>100</v>
      </c>
      <c r="H86" s="234"/>
      <c r="I86" s="30"/>
      <c r="J86" s="30"/>
      <c r="K86" s="235"/>
      <c r="L86" s="30"/>
      <c r="M86" s="30"/>
      <c r="N86" s="30"/>
      <c r="O86" s="30"/>
      <c r="P86" s="30"/>
      <c r="Q86" s="30"/>
      <c r="R86" s="30"/>
      <c r="S86" s="30"/>
      <c r="T86" s="30"/>
      <c r="U86" s="49"/>
      <c r="V86" s="48"/>
      <c r="W86" s="48"/>
      <c r="X86" s="48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  <c r="BC86" s="46"/>
      <c r="BD86" s="46"/>
      <c r="BE86" s="46"/>
      <c r="BF86" s="46"/>
      <c r="BG86" s="46"/>
      <c r="BH86" s="46"/>
      <c r="BI86" s="46"/>
      <c r="BJ86" s="46"/>
      <c r="BK86" s="46"/>
      <c r="BL86" s="46"/>
      <c r="BM86" s="46"/>
      <c r="BN86" s="46"/>
      <c r="BO86" s="46"/>
      <c r="BP86" s="46"/>
      <c r="BQ86" s="46"/>
      <c r="BR86" s="46"/>
      <c r="BS86" s="46"/>
      <c r="BT86" s="46"/>
      <c r="BU86" s="46"/>
      <c r="BV86" s="46"/>
      <c r="BW86" s="46"/>
      <c r="BX86" s="46"/>
      <c r="BY86" s="46"/>
      <c r="BZ86" s="46"/>
      <c r="CA86" s="46"/>
      <c r="CB86" s="46"/>
      <c r="CC86" s="46"/>
      <c r="CD86" s="46"/>
      <c r="CE86" s="46"/>
      <c r="CF86" s="46"/>
      <c r="CG86" s="46"/>
      <c r="CH86" s="46"/>
      <c r="CI86" s="46"/>
      <c r="CJ86" s="46"/>
      <c r="CK86" s="46"/>
      <c r="CL86" s="46"/>
      <c r="CM86" s="46"/>
      <c r="CN86" s="46"/>
      <c r="CO86" s="46"/>
      <c r="CP86" s="46"/>
      <c r="CQ86" s="46"/>
      <c r="CR86" s="46"/>
      <c r="CS86" s="46"/>
      <c r="CT86" s="46"/>
      <c r="CU86" s="46"/>
      <c r="CV86" s="46"/>
      <c r="CW86" s="46"/>
      <c r="CX86" s="46"/>
      <c r="CY86" s="46"/>
      <c r="CZ86" s="46"/>
      <c r="DA86" s="46"/>
      <c r="DB86" s="46"/>
      <c r="DC86" s="46"/>
      <c r="DD86" s="46"/>
      <c r="DE86" s="46"/>
      <c r="DF86" s="46"/>
      <c r="DG86" s="46"/>
      <c r="DH86" s="46"/>
      <c r="DI86" s="46"/>
      <c r="DJ86" s="46"/>
      <c r="DK86" s="46"/>
      <c r="DL86" s="46"/>
      <c r="DM86" s="46"/>
      <c r="DN86" s="46"/>
      <c r="DO86" s="46"/>
      <c r="DP86" s="46"/>
      <c r="DQ86" s="46"/>
      <c r="DR86" s="46"/>
      <c r="DS86" s="46"/>
      <c r="DT86" s="46"/>
      <c r="DU86" s="46"/>
      <c r="DV86" s="46"/>
      <c r="DW86" s="46"/>
      <c r="DX86" s="46"/>
      <c r="EG86" s="46"/>
      <c r="AAA86" s="46" t="e">
        <f>(INDEX('Dados Pedido'!$DY$1:$DY$1000000,MATCH(B86,'Dados Pedido'!$B$1:$B$1000000,0)))</f>
        <v>#N/A</v>
      </c>
      <c r="AAB86" s="46" t="e">
        <f>(INDEX('Dados Pedido'!$DZ$1:$DZ$100000,MATCH(C86,'Dados Pedido'!$C$1:$C$100000,0)))</f>
        <v>#N/A</v>
      </c>
      <c r="AAC86" t="e">
        <f>(INDEX('Dados Pedido'!$EC$1:$EC$100000,MATCH(F86,'Dados Pedido'!$F$1:$F$100000,0)))</f>
        <v>#N/A</v>
      </c>
      <c r="AAD86" s="46" t="e">
        <f>(INDEX('Dados Pedido'!$EA$1:$EA$100000,MATCH(H86,'Dados Pedido'!$H$1:$H$100000,0)))</f>
        <v>#N/A</v>
      </c>
      <c r="AAE86" s="46" t="e">
        <f>(INDEX('Dados Pedido'!$EB$1:$EB$100000,MATCH(K86,'Dados Pedido'!$K$1:$K$100000,0)))</f>
        <v>#N/A</v>
      </c>
      <c r="AAF86" s="44"/>
      <c r="AAG86" s="43"/>
      <c r="AAH86" s="46"/>
    </row>
    <row r="87" spans="1:710" ht="20.100000000000001" customHeight="1" x14ac:dyDescent="0.25">
      <c r="A87" s="46"/>
      <c r="B87" s="46"/>
      <c r="C87" s="30"/>
      <c r="D87" s="30"/>
      <c r="E87" s="30"/>
      <c r="F87" s="234"/>
      <c r="G87" s="30">
        <v>100</v>
      </c>
      <c r="H87" s="234"/>
      <c r="I87" s="30"/>
      <c r="J87" s="30"/>
      <c r="K87" s="235"/>
      <c r="L87" s="30"/>
      <c r="M87" s="30"/>
      <c r="N87" s="30"/>
      <c r="O87" s="30"/>
      <c r="P87" s="30"/>
      <c r="Q87" s="30"/>
      <c r="R87" s="30"/>
      <c r="S87" s="30"/>
      <c r="T87" s="30"/>
      <c r="U87" s="49"/>
      <c r="V87" s="48"/>
      <c r="W87" s="48"/>
      <c r="X87" s="48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  <c r="BF87" s="46"/>
      <c r="BG87" s="46"/>
      <c r="BH87" s="46"/>
      <c r="BI87" s="46"/>
      <c r="BJ87" s="46"/>
      <c r="BK87" s="46"/>
      <c r="BL87" s="46"/>
      <c r="BM87" s="46"/>
      <c r="BN87" s="46"/>
      <c r="BO87" s="46"/>
      <c r="BP87" s="46"/>
      <c r="BQ87" s="46"/>
      <c r="BR87" s="46"/>
      <c r="BS87" s="46"/>
      <c r="BT87" s="46"/>
      <c r="BU87" s="46"/>
      <c r="BV87" s="46"/>
      <c r="BW87" s="46"/>
      <c r="BX87" s="46"/>
      <c r="BY87" s="46"/>
      <c r="BZ87" s="46"/>
      <c r="CA87" s="46"/>
      <c r="CB87" s="46"/>
      <c r="CC87" s="46"/>
      <c r="CD87" s="46"/>
      <c r="CE87" s="46"/>
      <c r="CF87" s="46"/>
      <c r="CG87" s="46"/>
      <c r="CH87" s="46"/>
      <c r="CI87" s="46"/>
      <c r="CJ87" s="46"/>
      <c r="CK87" s="46"/>
      <c r="CL87" s="46"/>
      <c r="CM87" s="46"/>
      <c r="CN87" s="46"/>
      <c r="CO87" s="46"/>
      <c r="CP87" s="46"/>
      <c r="CQ87" s="46"/>
      <c r="CR87" s="46"/>
      <c r="CS87" s="46"/>
      <c r="CT87" s="46"/>
      <c r="CU87" s="46"/>
      <c r="CV87" s="46"/>
      <c r="CW87" s="46"/>
      <c r="CX87" s="46"/>
      <c r="CY87" s="46"/>
      <c r="CZ87" s="46"/>
      <c r="DA87" s="46"/>
      <c r="DB87" s="46"/>
      <c r="DC87" s="46"/>
      <c r="DD87" s="46"/>
      <c r="DE87" s="46"/>
      <c r="DF87" s="46"/>
      <c r="DG87" s="46"/>
      <c r="DH87" s="46"/>
      <c r="DI87" s="46"/>
      <c r="DJ87" s="46"/>
      <c r="DK87" s="46"/>
      <c r="DL87" s="46"/>
      <c r="DM87" s="46"/>
      <c r="DN87" s="46"/>
      <c r="DO87" s="46"/>
      <c r="DP87" s="46"/>
      <c r="DQ87" s="46"/>
      <c r="DR87" s="46"/>
      <c r="DS87" s="46"/>
      <c r="DT87" s="46"/>
      <c r="DU87" s="46"/>
      <c r="DV87" s="46"/>
      <c r="DW87" s="46"/>
      <c r="DX87" s="46"/>
      <c r="EG87" s="46"/>
      <c r="AAA87" s="46" t="e">
        <f>(INDEX('Dados Pedido'!$DY$1:$DY$1000000,MATCH(B87,'Dados Pedido'!$B$1:$B$1000000,0)))</f>
        <v>#N/A</v>
      </c>
      <c r="AAB87" s="46" t="e">
        <f>(INDEX('Dados Pedido'!$DZ$1:$DZ$100000,MATCH(C87,'Dados Pedido'!$C$1:$C$100000,0)))</f>
        <v>#N/A</v>
      </c>
      <c r="AAC87" t="e">
        <f>(INDEX('Dados Pedido'!$EC$1:$EC$100000,MATCH(F87,'Dados Pedido'!$F$1:$F$100000,0)))</f>
        <v>#N/A</v>
      </c>
      <c r="AAD87" s="46" t="e">
        <f>(INDEX('Dados Pedido'!$EA$1:$EA$100000,MATCH(H87,'Dados Pedido'!$H$1:$H$100000,0)))</f>
        <v>#N/A</v>
      </c>
      <c r="AAE87" s="46" t="e">
        <f>(INDEX('Dados Pedido'!$EB$1:$EB$100000,MATCH(K87,'Dados Pedido'!$K$1:$K$100000,0)))</f>
        <v>#N/A</v>
      </c>
      <c r="AAF87" s="44"/>
      <c r="AAG87" s="43"/>
      <c r="AAH87" s="46"/>
    </row>
    <row r="88" spans="1:710" ht="20.100000000000001" customHeight="1" x14ac:dyDescent="0.25">
      <c r="A88" s="46"/>
      <c r="B88" s="46"/>
      <c r="C88" s="30"/>
      <c r="D88" s="30"/>
      <c r="E88" s="30"/>
      <c r="F88" s="234"/>
      <c r="G88" s="30">
        <v>100</v>
      </c>
      <c r="H88" s="234"/>
      <c r="I88" s="30"/>
      <c r="J88" s="30"/>
      <c r="K88" s="235"/>
      <c r="L88" s="30"/>
      <c r="M88" s="30"/>
      <c r="N88" s="30"/>
      <c r="O88" s="30"/>
      <c r="P88" s="30"/>
      <c r="Q88" s="30"/>
      <c r="R88" s="30"/>
      <c r="S88" s="30"/>
      <c r="T88" s="30"/>
      <c r="U88" s="49"/>
      <c r="V88" s="48"/>
      <c r="W88" s="48"/>
      <c r="X88" s="48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  <c r="BC88" s="46"/>
      <c r="BD88" s="46"/>
      <c r="BE88" s="46"/>
      <c r="BF88" s="46"/>
      <c r="BG88" s="46"/>
      <c r="BH88" s="46"/>
      <c r="BI88" s="46"/>
      <c r="BJ88" s="46"/>
      <c r="BK88" s="46"/>
      <c r="BL88" s="46"/>
      <c r="BM88" s="46"/>
      <c r="BN88" s="46"/>
      <c r="BO88" s="46"/>
      <c r="BP88" s="46"/>
      <c r="BQ88" s="46"/>
      <c r="BR88" s="46"/>
      <c r="BS88" s="46"/>
      <c r="BT88" s="46"/>
      <c r="BU88" s="46"/>
      <c r="BV88" s="46"/>
      <c r="BW88" s="46"/>
      <c r="BX88" s="46"/>
      <c r="BY88" s="46"/>
      <c r="BZ88" s="46"/>
      <c r="CA88" s="46"/>
      <c r="CB88" s="46"/>
      <c r="CC88" s="46"/>
      <c r="CD88" s="46"/>
      <c r="CE88" s="46"/>
      <c r="CF88" s="46"/>
      <c r="CG88" s="46"/>
      <c r="CH88" s="46"/>
      <c r="CI88" s="46"/>
      <c r="CJ88" s="46"/>
      <c r="CK88" s="46"/>
      <c r="CL88" s="46"/>
      <c r="CM88" s="46"/>
      <c r="CN88" s="46"/>
      <c r="CO88" s="46"/>
      <c r="CP88" s="46"/>
      <c r="CQ88" s="46"/>
      <c r="CR88" s="46"/>
      <c r="CS88" s="46"/>
      <c r="CT88" s="46"/>
      <c r="CU88" s="46"/>
      <c r="CV88" s="46"/>
      <c r="CW88" s="46"/>
      <c r="CX88" s="46"/>
      <c r="CY88" s="46"/>
      <c r="CZ88" s="46"/>
      <c r="DA88" s="46"/>
      <c r="DB88" s="46"/>
      <c r="DC88" s="46"/>
      <c r="DD88" s="46"/>
      <c r="DE88" s="46"/>
      <c r="DF88" s="46"/>
      <c r="DG88" s="46"/>
      <c r="DH88" s="46"/>
      <c r="DI88" s="46"/>
      <c r="DJ88" s="46"/>
      <c r="DK88" s="46"/>
      <c r="DL88" s="46"/>
      <c r="DM88" s="46"/>
      <c r="DN88" s="46"/>
      <c r="DO88" s="46"/>
      <c r="DP88" s="46"/>
      <c r="DQ88" s="46"/>
      <c r="DR88" s="46"/>
      <c r="DS88" s="46"/>
      <c r="DT88" s="46"/>
      <c r="DU88" s="46"/>
      <c r="DV88" s="46"/>
      <c r="DW88" s="46"/>
      <c r="DX88" s="46"/>
      <c r="EG88" s="46"/>
      <c r="AAA88" s="46" t="e">
        <f>(INDEX('Dados Pedido'!$DY$1:$DY$1000000,MATCH(B88,'Dados Pedido'!$B$1:$B$1000000,0)))</f>
        <v>#N/A</v>
      </c>
      <c r="AAB88" s="46" t="e">
        <f>(INDEX('Dados Pedido'!$DZ$1:$DZ$100000,MATCH(C88,'Dados Pedido'!$C$1:$C$100000,0)))</f>
        <v>#N/A</v>
      </c>
      <c r="AAC88" t="e">
        <f>(INDEX('Dados Pedido'!$EC$1:$EC$100000,MATCH(F88,'Dados Pedido'!$F$1:$F$100000,0)))</f>
        <v>#N/A</v>
      </c>
      <c r="AAD88" s="46" t="e">
        <f>(INDEX('Dados Pedido'!$EA$1:$EA$100000,MATCH(H88,'Dados Pedido'!$H$1:$H$100000,0)))</f>
        <v>#N/A</v>
      </c>
      <c r="AAE88" s="46" t="e">
        <f>(INDEX('Dados Pedido'!$EB$1:$EB$100000,MATCH(K88,'Dados Pedido'!$K$1:$K$100000,0)))</f>
        <v>#N/A</v>
      </c>
      <c r="AAF88" s="44"/>
      <c r="AAG88" s="43"/>
      <c r="AAH88" s="46"/>
    </row>
    <row r="89" spans="1:710" ht="20.100000000000001" customHeight="1" x14ac:dyDescent="0.25">
      <c r="A89" s="46"/>
      <c r="B89" s="46"/>
      <c r="C89" s="30"/>
      <c r="D89" s="30"/>
      <c r="E89" s="30"/>
      <c r="F89" s="234"/>
      <c r="G89" s="30">
        <v>100</v>
      </c>
      <c r="H89" s="234"/>
      <c r="I89" s="30"/>
      <c r="J89" s="30"/>
      <c r="K89" s="235"/>
      <c r="L89" s="30"/>
      <c r="M89" s="30"/>
      <c r="N89" s="30"/>
      <c r="O89" s="30"/>
      <c r="P89" s="30"/>
      <c r="Q89" s="30"/>
      <c r="R89" s="30"/>
      <c r="S89" s="30"/>
      <c r="T89" s="30"/>
      <c r="U89" s="49"/>
      <c r="V89" s="48"/>
      <c r="W89" s="48"/>
      <c r="X89" s="48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  <c r="BC89" s="46"/>
      <c r="BD89" s="46"/>
      <c r="BE89" s="46"/>
      <c r="BF89" s="46"/>
      <c r="BG89" s="46"/>
      <c r="BH89" s="46"/>
      <c r="BI89" s="46"/>
      <c r="BJ89" s="46"/>
      <c r="BK89" s="46"/>
      <c r="BL89" s="46"/>
      <c r="BM89" s="46"/>
      <c r="BN89" s="46"/>
      <c r="BO89" s="46"/>
      <c r="BP89" s="46"/>
      <c r="BQ89" s="46"/>
      <c r="BR89" s="46"/>
      <c r="BS89" s="46"/>
      <c r="BT89" s="46"/>
      <c r="BU89" s="46"/>
      <c r="BV89" s="46"/>
      <c r="BW89" s="46"/>
      <c r="BX89" s="46"/>
      <c r="BY89" s="46"/>
      <c r="BZ89" s="46"/>
      <c r="CA89" s="46"/>
      <c r="CB89" s="46"/>
      <c r="CC89" s="46"/>
      <c r="CD89" s="46"/>
      <c r="CE89" s="46"/>
      <c r="CF89" s="46"/>
      <c r="CG89" s="46"/>
      <c r="CH89" s="46"/>
      <c r="CI89" s="46"/>
      <c r="CJ89" s="46"/>
      <c r="CK89" s="46"/>
      <c r="CL89" s="46"/>
      <c r="CM89" s="46"/>
      <c r="CN89" s="46"/>
      <c r="CO89" s="46"/>
      <c r="CP89" s="46"/>
      <c r="CQ89" s="46"/>
      <c r="CR89" s="46"/>
      <c r="CS89" s="46"/>
      <c r="CT89" s="46"/>
      <c r="CU89" s="46"/>
      <c r="CV89" s="46"/>
      <c r="CW89" s="46"/>
      <c r="CX89" s="46"/>
      <c r="CY89" s="46"/>
      <c r="CZ89" s="46"/>
      <c r="DA89" s="46"/>
      <c r="DB89" s="46"/>
      <c r="DC89" s="46"/>
      <c r="DD89" s="46"/>
      <c r="DE89" s="46"/>
      <c r="DF89" s="46"/>
      <c r="DG89" s="46"/>
      <c r="DH89" s="46"/>
      <c r="DI89" s="46"/>
      <c r="DJ89" s="46"/>
      <c r="DK89" s="46"/>
      <c r="DL89" s="46"/>
      <c r="DM89" s="46"/>
      <c r="DN89" s="46"/>
      <c r="DO89" s="46"/>
      <c r="DP89" s="46"/>
      <c r="DQ89" s="46"/>
      <c r="DR89" s="46"/>
      <c r="DS89" s="46"/>
      <c r="DT89" s="46"/>
      <c r="DU89" s="46"/>
      <c r="DV89" s="46"/>
      <c r="DW89" s="46"/>
      <c r="DX89" s="46"/>
      <c r="EG89" s="46"/>
      <c r="AAA89" s="46" t="e">
        <f>(INDEX('Dados Pedido'!$DY$1:$DY$1000000,MATCH(B89,'Dados Pedido'!$B$1:$B$1000000,0)))</f>
        <v>#N/A</v>
      </c>
      <c r="AAB89" s="46" t="e">
        <f>(INDEX('Dados Pedido'!$DZ$1:$DZ$100000,MATCH(C89,'Dados Pedido'!$C$1:$C$100000,0)))</f>
        <v>#N/A</v>
      </c>
      <c r="AAC89" t="e">
        <f>(INDEX('Dados Pedido'!$EC$1:$EC$100000,MATCH(F89,'Dados Pedido'!$F$1:$F$100000,0)))</f>
        <v>#N/A</v>
      </c>
      <c r="AAD89" s="46" t="e">
        <f>(INDEX('Dados Pedido'!$EA$1:$EA$100000,MATCH(H89,'Dados Pedido'!$H$1:$H$100000,0)))</f>
        <v>#N/A</v>
      </c>
      <c r="AAE89" s="46" t="e">
        <f>(INDEX('Dados Pedido'!$EB$1:$EB$100000,MATCH(K89,'Dados Pedido'!$K$1:$K$100000,0)))</f>
        <v>#N/A</v>
      </c>
      <c r="AAF89" s="44"/>
      <c r="AAG89" s="43"/>
      <c r="AAH89" s="46"/>
    </row>
    <row r="90" spans="1:710" ht="20.100000000000001" customHeight="1" x14ac:dyDescent="0.25">
      <c r="A90" s="46"/>
      <c r="B90" s="46"/>
      <c r="C90" s="30"/>
      <c r="D90" s="30"/>
      <c r="E90" s="30"/>
      <c r="F90" s="234"/>
      <c r="G90" s="30">
        <v>100</v>
      </c>
      <c r="H90" s="234"/>
      <c r="I90" s="30"/>
      <c r="J90" s="30"/>
      <c r="K90" s="235"/>
      <c r="L90" s="30"/>
      <c r="M90" s="30"/>
      <c r="N90" s="30"/>
      <c r="O90" s="30"/>
      <c r="P90" s="30"/>
      <c r="Q90" s="30"/>
      <c r="R90" s="30"/>
      <c r="S90" s="30"/>
      <c r="T90" s="30"/>
      <c r="U90" s="49"/>
      <c r="V90" s="48"/>
      <c r="W90" s="48"/>
      <c r="X90" s="48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  <c r="BC90" s="46"/>
      <c r="BD90" s="46"/>
      <c r="BE90" s="46"/>
      <c r="BF90" s="46"/>
      <c r="BG90" s="46"/>
      <c r="BH90" s="46"/>
      <c r="BI90" s="46"/>
      <c r="BJ90" s="46"/>
      <c r="BK90" s="46"/>
      <c r="BL90" s="46"/>
      <c r="BM90" s="46"/>
      <c r="BN90" s="46"/>
      <c r="BO90" s="46"/>
      <c r="BP90" s="46"/>
      <c r="BQ90" s="46"/>
      <c r="BR90" s="46"/>
      <c r="BS90" s="46"/>
      <c r="BT90" s="46"/>
      <c r="BU90" s="46"/>
      <c r="BV90" s="46"/>
      <c r="BW90" s="46"/>
      <c r="BX90" s="46"/>
      <c r="BY90" s="46"/>
      <c r="BZ90" s="46"/>
      <c r="CA90" s="46"/>
      <c r="CB90" s="46"/>
      <c r="CC90" s="46"/>
      <c r="CD90" s="46"/>
      <c r="CE90" s="46"/>
      <c r="CF90" s="46"/>
      <c r="CG90" s="46"/>
      <c r="CH90" s="46"/>
      <c r="CI90" s="46"/>
      <c r="CJ90" s="46"/>
      <c r="CK90" s="46"/>
      <c r="CL90" s="46"/>
      <c r="CM90" s="46"/>
      <c r="CN90" s="46"/>
      <c r="CO90" s="46"/>
      <c r="CP90" s="46"/>
      <c r="CQ90" s="46"/>
      <c r="CR90" s="46"/>
      <c r="CS90" s="46"/>
      <c r="CT90" s="46"/>
      <c r="CU90" s="46"/>
      <c r="CV90" s="46"/>
      <c r="CW90" s="46"/>
      <c r="CX90" s="46"/>
      <c r="CY90" s="46"/>
      <c r="CZ90" s="46"/>
      <c r="DA90" s="46"/>
      <c r="DB90" s="46"/>
      <c r="DC90" s="46"/>
      <c r="DD90" s="46"/>
      <c r="DE90" s="46"/>
      <c r="DF90" s="46"/>
      <c r="DG90" s="46"/>
      <c r="DH90" s="46"/>
      <c r="DI90" s="46"/>
      <c r="DJ90" s="46"/>
      <c r="DK90" s="46"/>
      <c r="DL90" s="46"/>
      <c r="DM90" s="46"/>
      <c r="DN90" s="46"/>
      <c r="DO90" s="46"/>
      <c r="DP90" s="46"/>
      <c r="DQ90" s="46"/>
      <c r="DR90" s="46"/>
      <c r="DS90" s="46"/>
      <c r="DT90" s="46"/>
      <c r="DU90" s="46"/>
      <c r="DV90" s="46"/>
      <c r="DW90" s="46"/>
      <c r="DX90" s="46"/>
      <c r="EG90" s="46"/>
      <c r="AAA90" s="46" t="e">
        <f>(INDEX('Dados Pedido'!$DY$1:$DY$1000000,MATCH(B90,'Dados Pedido'!$B$1:$B$1000000,0)))</f>
        <v>#N/A</v>
      </c>
      <c r="AAB90" s="46" t="e">
        <f>(INDEX('Dados Pedido'!$DZ$1:$DZ$100000,MATCH(C90,'Dados Pedido'!$C$1:$C$100000,0)))</f>
        <v>#N/A</v>
      </c>
      <c r="AAC90" t="e">
        <f>(INDEX('Dados Pedido'!$EC$1:$EC$100000,MATCH(F90,'Dados Pedido'!$F$1:$F$100000,0)))</f>
        <v>#N/A</v>
      </c>
      <c r="AAD90" s="46" t="e">
        <f>(INDEX('Dados Pedido'!$EA$1:$EA$100000,MATCH(H90,'Dados Pedido'!$H$1:$H$100000,0)))</f>
        <v>#N/A</v>
      </c>
      <c r="AAE90" s="46" t="e">
        <f>(INDEX('Dados Pedido'!$EB$1:$EB$100000,MATCH(K90,'Dados Pedido'!$K$1:$K$100000,0)))</f>
        <v>#N/A</v>
      </c>
      <c r="AAF90" s="44"/>
      <c r="AAG90" s="43"/>
      <c r="AAH90" s="46"/>
    </row>
    <row r="91" spans="1:710" ht="20.100000000000001" customHeight="1" x14ac:dyDescent="0.25">
      <c r="A91" s="46"/>
      <c r="B91" s="46"/>
      <c r="C91" s="30"/>
      <c r="D91" s="30"/>
      <c r="E91" s="30"/>
      <c r="F91" s="234"/>
      <c r="G91" s="30">
        <v>100</v>
      </c>
      <c r="H91" s="234"/>
      <c r="I91" s="30"/>
      <c r="J91" s="30"/>
      <c r="K91" s="235"/>
      <c r="L91" s="30"/>
      <c r="M91" s="30"/>
      <c r="N91" s="30"/>
      <c r="O91" s="30"/>
      <c r="P91" s="30"/>
      <c r="Q91" s="30"/>
      <c r="R91" s="30"/>
      <c r="S91" s="30"/>
      <c r="T91" s="30"/>
      <c r="U91" s="49"/>
      <c r="V91" s="48"/>
      <c r="W91" s="48"/>
      <c r="X91" s="48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  <c r="BC91" s="46"/>
      <c r="BD91" s="46"/>
      <c r="BE91" s="46"/>
      <c r="BF91" s="46"/>
      <c r="BG91" s="46"/>
      <c r="BH91" s="46"/>
      <c r="BI91" s="46"/>
      <c r="BJ91" s="46"/>
      <c r="BK91" s="46"/>
      <c r="BL91" s="46"/>
      <c r="BM91" s="46"/>
      <c r="BN91" s="46"/>
      <c r="BO91" s="46"/>
      <c r="BP91" s="46"/>
      <c r="BQ91" s="46"/>
      <c r="BR91" s="46"/>
      <c r="BS91" s="46"/>
      <c r="BT91" s="46"/>
      <c r="BU91" s="46"/>
      <c r="BV91" s="46"/>
      <c r="BW91" s="46"/>
      <c r="BX91" s="46"/>
      <c r="BY91" s="46"/>
      <c r="BZ91" s="46"/>
      <c r="CA91" s="46"/>
      <c r="CB91" s="46"/>
      <c r="CC91" s="46"/>
      <c r="CD91" s="46"/>
      <c r="CE91" s="46"/>
      <c r="CF91" s="46"/>
      <c r="CG91" s="46"/>
      <c r="CH91" s="46"/>
      <c r="CI91" s="46"/>
      <c r="CJ91" s="46"/>
      <c r="CK91" s="46"/>
      <c r="CL91" s="46"/>
      <c r="CM91" s="46"/>
      <c r="CN91" s="46"/>
      <c r="CO91" s="46"/>
      <c r="CP91" s="46"/>
      <c r="CQ91" s="46"/>
      <c r="CR91" s="46"/>
      <c r="CS91" s="46"/>
      <c r="CT91" s="46"/>
      <c r="CU91" s="46"/>
      <c r="CV91" s="46"/>
      <c r="CW91" s="46"/>
      <c r="CX91" s="46"/>
      <c r="CY91" s="46"/>
      <c r="CZ91" s="46"/>
      <c r="DA91" s="46"/>
      <c r="DB91" s="46"/>
      <c r="DC91" s="46"/>
      <c r="DD91" s="46"/>
      <c r="DE91" s="46"/>
      <c r="DF91" s="46"/>
      <c r="DG91" s="46"/>
      <c r="DH91" s="46"/>
      <c r="DI91" s="46"/>
      <c r="DJ91" s="46"/>
      <c r="DK91" s="46"/>
      <c r="DL91" s="46"/>
      <c r="DM91" s="46"/>
      <c r="DN91" s="46"/>
      <c r="DO91" s="46"/>
      <c r="DP91" s="46"/>
      <c r="DQ91" s="46"/>
      <c r="DR91" s="46"/>
      <c r="DS91" s="46"/>
      <c r="DT91" s="46"/>
      <c r="DU91" s="46"/>
      <c r="DV91" s="46"/>
      <c r="DW91" s="46"/>
      <c r="DX91" s="46"/>
      <c r="EG91" s="46"/>
      <c r="AAA91" s="46" t="e">
        <f>(INDEX('Dados Pedido'!$DY$1:$DY$1000000,MATCH(B91,'Dados Pedido'!$B$1:$B$1000000,0)))</f>
        <v>#N/A</v>
      </c>
      <c r="AAB91" s="46" t="e">
        <f>(INDEX('Dados Pedido'!$DZ$1:$DZ$100000,MATCH(C91,'Dados Pedido'!$C$1:$C$100000,0)))</f>
        <v>#N/A</v>
      </c>
      <c r="AAC91" t="e">
        <f>(INDEX('Dados Pedido'!$EC$1:$EC$100000,MATCH(F91,'Dados Pedido'!$F$1:$F$100000,0)))</f>
        <v>#N/A</v>
      </c>
      <c r="AAD91" s="46" t="e">
        <f>(INDEX('Dados Pedido'!$EA$1:$EA$100000,MATCH(H91,'Dados Pedido'!$H$1:$H$100000,0)))</f>
        <v>#N/A</v>
      </c>
      <c r="AAE91" s="46" t="e">
        <f>(INDEX('Dados Pedido'!$EB$1:$EB$100000,MATCH(K91,'Dados Pedido'!$K$1:$K$100000,0)))</f>
        <v>#N/A</v>
      </c>
      <c r="AAF91" s="44"/>
      <c r="AAG91" s="43"/>
      <c r="AAH91" s="46"/>
    </row>
    <row r="92" spans="1:710" ht="20.100000000000001" customHeight="1" x14ac:dyDescent="0.25">
      <c r="A92" s="46"/>
      <c r="B92" s="46"/>
      <c r="C92" s="30"/>
      <c r="D92" s="30"/>
      <c r="E92" s="30"/>
      <c r="F92" s="234"/>
      <c r="G92" s="30">
        <v>100</v>
      </c>
      <c r="H92" s="234"/>
      <c r="I92" s="30"/>
      <c r="J92" s="30"/>
      <c r="K92" s="235"/>
      <c r="L92" s="30"/>
      <c r="M92" s="30"/>
      <c r="N92" s="30"/>
      <c r="O92" s="30"/>
      <c r="P92" s="30"/>
      <c r="Q92" s="30"/>
      <c r="R92" s="30"/>
      <c r="S92" s="30"/>
      <c r="T92" s="30"/>
      <c r="U92" s="49"/>
      <c r="V92" s="48"/>
      <c r="W92" s="48"/>
      <c r="X92" s="48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  <c r="BC92" s="46"/>
      <c r="BD92" s="46"/>
      <c r="BE92" s="46"/>
      <c r="BF92" s="46"/>
      <c r="BG92" s="46"/>
      <c r="BH92" s="46"/>
      <c r="BI92" s="46"/>
      <c r="BJ92" s="46"/>
      <c r="BK92" s="46"/>
      <c r="BL92" s="46"/>
      <c r="BM92" s="46"/>
      <c r="BN92" s="46"/>
      <c r="BO92" s="46"/>
      <c r="BP92" s="46"/>
      <c r="BQ92" s="46"/>
      <c r="BR92" s="46"/>
      <c r="BS92" s="46"/>
      <c r="BT92" s="46"/>
      <c r="BU92" s="46"/>
      <c r="BV92" s="46"/>
      <c r="BW92" s="46"/>
      <c r="BX92" s="46"/>
      <c r="BY92" s="46"/>
      <c r="BZ92" s="46"/>
      <c r="CA92" s="46"/>
      <c r="CB92" s="46"/>
      <c r="CC92" s="46"/>
      <c r="CD92" s="46"/>
      <c r="CE92" s="46"/>
      <c r="CF92" s="46"/>
      <c r="CG92" s="46"/>
      <c r="CH92" s="46"/>
      <c r="CI92" s="46"/>
      <c r="CJ92" s="46"/>
      <c r="CK92" s="46"/>
      <c r="CL92" s="46"/>
      <c r="CM92" s="46"/>
      <c r="CN92" s="46"/>
      <c r="CO92" s="46"/>
      <c r="CP92" s="46"/>
      <c r="CQ92" s="46"/>
      <c r="CR92" s="46"/>
      <c r="CS92" s="46"/>
      <c r="CT92" s="46"/>
      <c r="CU92" s="46"/>
      <c r="CV92" s="46"/>
      <c r="CW92" s="46"/>
      <c r="CX92" s="46"/>
      <c r="CY92" s="46"/>
      <c r="CZ92" s="46"/>
      <c r="DA92" s="46"/>
      <c r="DB92" s="46"/>
      <c r="DC92" s="46"/>
      <c r="DD92" s="46"/>
      <c r="DE92" s="46"/>
      <c r="DF92" s="46"/>
      <c r="DG92" s="46"/>
      <c r="DH92" s="46"/>
      <c r="DI92" s="46"/>
      <c r="DJ92" s="46"/>
      <c r="DK92" s="46"/>
      <c r="DL92" s="46"/>
      <c r="DM92" s="46"/>
      <c r="DN92" s="46"/>
      <c r="DO92" s="46"/>
      <c r="DP92" s="46"/>
      <c r="DQ92" s="46"/>
      <c r="DR92" s="46"/>
      <c r="DS92" s="46"/>
      <c r="DT92" s="46"/>
      <c r="DU92" s="46"/>
      <c r="DV92" s="46"/>
      <c r="DW92" s="46"/>
      <c r="DX92" s="46"/>
      <c r="EG92" s="46"/>
      <c r="AAA92" s="46" t="e">
        <f>(INDEX('Dados Pedido'!$DY$1:$DY$1000000,MATCH(B92,'Dados Pedido'!$B$1:$B$1000000,0)))</f>
        <v>#N/A</v>
      </c>
      <c r="AAB92" s="46" t="e">
        <f>(INDEX('Dados Pedido'!$DZ$1:$DZ$100000,MATCH(C92,'Dados Pedido'!$C$1:$C$100000,0)))</f>
        <v>#N/A</v>
      </c>
      <c r="AAC92" t="e">
        <f>(INDEX('Dados Pedido'!$EC$1:$EC$100000,MATCH(F92,'Dados Pedido'!$F$1:$F$100000,0)))</f>
        <v>#N/A</v>
      </c>
      <c r="AAD92" s="46" t="e">
        <f>(INDEX('Dados Pedido'!$EA$1:$EA$100000,MATCH(H92,'Dados Pedido'!$H$1:$H$100000,0)))</f>
        <v>#N/A</v>
      </c>
      <c r="AAE92" s="46" t="e">
        <f>(INDEX('Dados Pedido'!$EB$1:$EB$100000,MATCH(K92,'Dados Pedido'!$K$1:$K$100000,0)))</f>
        <v>#N/A</v>
      </c>
      <c r="AAF92" s="44"/>
      <c r="AAG92" s="43"/>
      <c r="AAH92" s="46"/>
    </row>
    <row r="93" spans="1:710" ht="20.100000000000001" customHeight="1" x14ac:dyDescent="0.25">
      <c r="A93" s="46"/>
      <c r="B93" s="46"/>
      <c r="C93" s="30"/>
      <c r="D93" s="30"/>
      <c r="E93" s="30"/>
      <c r="F93" s="234"/>
      <c r="G93" s="30">
        <v>100</v>
      </c>
      <c r="H93" s="234"/>
      <c r="I93" s="30"/>
      <c r="J93" s="30"/>
      <c r="K93" s="235"/>
      <c r="L93" s="30"/>
      <c r="M93" s="30"/>
      <c r="N93" s="30"/>
      <c r="O93" s="30"/>
      <c r="P93" s="30"/>
      <c r="Q93" s="30"/>
      <c r="R93" s="30"/>
      <c r="S93" s="30"/>
      <c r="T93" s="30"/>
      <c r="U93" s="49"/>
      <c r="V93" s="48"/>
      <c r="W93" s="48"/>
      <c r="X93" s="48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  <c r="BC93" s="46"/>
      <c r="BD93" s="46"/>
      <c r="BE93" s="46"/>
      <c r="BF93" s="46"/>
      <c r="BG93" s="46"/>
      <c r="BH93" s="46"/>
      <c r="BI93" s="46"/>
      <c r="BJ93" s="46"/>
      <c r="BK93" s="46"/>
      <c r="BL93" s="46"/>
      <c r="BM93" s="46"/>
      <c r="BN93" s="46"/>
      <c r="BO93" s="46"/>
      <c r="BP93" s="46"/>
      <c r="BQ93" s="46"/>
      <c r="BR93" s="46"/>
      <c r="BS93" s="46"/>
      <c r="BT93" s="46"/>
      <c r="BU93" s="46"/>
      <c r="BV93" s="46"/>
      <c r="BW93" s="46"/>
      <c r="BX93" s="46"/>
      <c r="BY93" s="46"/>
      <c r="BZ93" s="46"/>
      <c r="CA93" s="46"/>
      <c r="CB93" s="46"/>
      <c r="CC93" s="46"/>
      <c r="CD93" s="46"/>
      <c r="CE93" s="46"/>
      <c r="CF93" s="46"/>
      <c r="CG93" s="46"/>
      <c r="CH93" s="46"/>
      <c r="CI93" s="46"/>
      <c r="CJ93" s="46"/>
      <c r="CK93" s="46"/>
      <c r="CL93" s="46"/>
      <c r="CM93" s="46"/>
      <c r="CN93" s="46"/>
      <c r="CO93" s="46"/>
      <c r="CP93" s="46"/>
      <c r="CQ93" s="46"/>
      <c r="CR93" s="46"/>
      <c r="CS93" s="46"/>
      <c r="CT93" s="46"/>
      <c r="CU93" s="46"/>
      <c r="CV93" s="46"/>
      <c r="CW93" s="46"/>
      <c r="CX93" s="46"/>
      <c r="CY93" s="46"/>
      <c r="CZ93" s="46"/>
      <c r="DA93" s="46"/>
      <c r="DB93" s="46"/>
      <c r="DC93" s="46"/>
      <c r="DD93" s="46"/>
      <c r="DE93" s="46"/>
      <c r="DF93" s="46"/>
      <c r="DG93" s="46"/>
      <c r="DH93" s="46"/>
      <c r="DI93" s="46"/>
      <c r="DJ93" s="46"/>
      <c r="DK93" s="46"/>
      <c r="DL93" s="46"/>
      <c r="DM93" s="46"/>
      <c r="DN93" s="46"/>
      <c r="DO93" s="46"/>
      <c r="DP93" s="46"/>
      <c r="DQ93" s="46"/>
      <c r="DR93" s="46"/>
      <c r="DS93" s="46"/>
      <c r="DT93" s="46"/>
      <c r="DU93" s="46"/>
      <c r="DV93" s="46"/>
      <c r="DW93" s="46"/>
      <c r="DX93" s="46"/>
      <c r="EG93" s="46"/>
      <c r="AAA93" s="46" t="e">
        <f>(INDEX('Dados Pedido'!$DY$1:$DY$1000000,MATCH(B93,'Dados Pedido'!$B$1:$B$1000000,0)))</f>
        <v>#N/A</v>
      </c>
      <c r="AAB93" s="46" t="e">
        <f>(INDEX('Dados Pedido'!$DZ$1:$DZ$100000,MATCH(C93,'Dados Pedido'!$C$1:$C$100000,0)))</f>
        <v>#N/A</v>
      </c>
      <c r="AAC93" t="e">
        <f>(INDEX('Dados Pedido'!$EC$1:$EC$100000,MATCH(F93,'Dados Pedido'!$F$1:$F$100000,0)))</f>
        <v>#N/A</v>
      </c>
      <c r="AAD93" s="46" t="e">
        <f>(INDEX('Dados Pedido'!$EA$1:$EA$100000,MATCH(H93,'Dados Pedido'!$H$1:$H$100000,0)))</f>
        <v>#N/A</v>
      </c>
      <c r="AAE93" s="46" t="e">
        <f>(INDEX('Dados Pedido'!$EB$1:$EB$100000,MATCH(K93,'Dados Pedido'!$K$1:$K$100000,0)))</f>
        <v>#N/A</v>
      </c>
      <c r="AAF93" s="44"/>
      <c r="AAG93" s="43"/>
      <c r="AAH93" s="46"/>
    </row>
    <row r="94" spans="1:710" ht="20.100000000000001" customHeight="1" x14ac:dyDescent="0.25">
      <c r="A94" s="46"/>
      <c r="B94" s="46"/>
      <c r="C94" s="30"/>
      <c r="D94" s="30"/>
      <c r="E94" s="30"/>
      <c r="F94" s="234"/>
      <c r="G94" s="30">
        <v>100</v>
      </c>
      <c r="H94" s="234"/>
      <c r="I94" s="30"/>
      <c r="J94" s="30"/>
      <c r="K94" s="235"/>
      <c r="L94" s="30"/>
      <c r="M94" s="30"/>
      <c r="N94" s="30"/>
      <c r="O94" s="30"/>
      <c r="P94" s="30"/>
      <c r="Q94" s="30"/>
      <c r="R94" s="30"/>
      <c r="S94" s="30"/>
      <c r="T94" s="30"/>
      <c r="U94" s="49"/>
      <c r="V94" s="48"/>
      <c r="W94" s="48"/>
      <c r="X94" s="48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46"/>
      <c r="AO94" s="46"/>
      <c r="AP94" s="46"/>
      <c r="AQ94" s="46"/>
      <c r="AR94" s="46"/>
      <c r="AS94" s="46"/>
      <c r="AT94" s="46"/>
      <c r="AU94" s="46"/>
      <c r="AV94" s="46"/>
      <c r="AW94" s="46"/>
      <c r="AX94" s="46"/>
      <c r="AY94" s="46"/>
      <c r="AZ94" s="46"/>
      <c r="BA94" s="46"/>
      <c r="BB94" s="46"/>
      <c r="BC94" s="46"/>
      <c r="BD94" s="46"/>
      <c r="BE94" s="46"/>
      <c r="BF94" s="46"/>
      <c r="BG94" s="46"/>
      <c r="BH94" s="46"/>
      <c r="BI94" s="46"/>
      <c r="BJ94" s="46"/>
      <c r="BK94" s="46"/>
      <c r="BL94" s="46"/>
      <c r="BM94" s="46"/>
      <c r="BN94" s="46"/>
      <c r="BO94" s="46"/>
      <c r="BP94" s="46"/>
      <c r="BQ94" s="46"/>
      <c r="BR94" s="46"/>
      <c r="BS94" s="46"/>
      <c r="BT94" s="46"/>
      <c r="BU94" s="46"/>
      <c r="BV94" s="46"/>
      <c r="BW94" s="46"/>
      <c r="BX94" s="46"/>
      <c r="BY94" s="46"/>
      <c r="BZ94" s="46"/>
      <c r="CA94" s="46"/>
      <c r="CB94" s="46"/>
      <c r="CC94" s="46"/>
      <c r="CD94" s="46"/>
      <c r="CE94" s="46"/>
      <c r="CF94" s="46"/>
      <c r="CG94" s="46"/>
      <c r="CH94" s="46"/>
      <c r="CI94" s="46"/>
      <c r="CJ94" s="46"/>
      <c r="CK94" s="46"/>
      <c r="CL94" s="46"/>
      <c r="CM94" s="46"/>
      <c r="CN94" s="46"/>
      <c r="CO94" s="46"/>
      <c r="CP94" s="46"/>
      <c r="CQ94" s="46"/>
      <c r="CR94" s="46"/>
      <c r="CS94" s="46"/>
      <c r="CT94" s="46"/>
      <c r="CU94" s="46"/>
      <c r="CV94" s="46"/>
      <c r="CW94" s="46"/>
      <c r="CX94" s="46"/>
      <c r="CY94" s="46"/>
      <c r="CZ94" s="46"/>
      <c r="DA94" s="46"/>
      <c r="DB94" s="46"/>
      <c r="DC94" s="46"/>
      <c r="DD94" s="46"/>
      <c r="DE94" s="46"/>
      <c r="DF94" s="46"/>
      <c r="DG94" s="46"/>
      <c r="DH94" s="46"/>
      <c r="DI94" s="46"/>
      <c r="DJ94" s="46"/>
      <c r="DK94" s="46"/>
      <c r="DL94" s="46"/>
      <c r="DM94" s="46"/>
      <c r="DN94" s="46"/>
      <c r="DO94" s="46"/>
      <c r="DP94" s="46"/>
      <c r="DQ94" s="46"/>
      <c r="DR94" s="46"/>
      <c r="DS94" s="46"/>
      <c r="DT94" s="46"/>
      <c r="DU94" s="46"/>
      <c r="DV94" s="46"/>
      <c r="DW94" s="46"/>
      <c r="DX94" s="46"/>
      <c r="EG94" s="46"/>
      <c r="AAA94" s="46" t="e">
        <f>(INDEX('Dados Pedido'!$DY$1:$DY$1000000,MATCH(B94,'Dados Pedido'!$B$1:$B$1000000,0)))</f>
        <v>#N/A</v>
      </c>
      <c r="AAB94" s="46" t="e">
        <f>(INDEX('Dados Pedido'!$DZ$1:$DZ$100000,MATCH(C94,'Dados Pedido'!$C$1:$C$100000,0)))</f>
        <v>#N/A</v>
      </c>
      <c r="AAC94" t="e">
        <f>(INDEX('Dados Pedido'!$EC$1:$EC$100000,MATCH(F94,'Dados Pedido'!$F$1:$F$100000,0)))</f>
        <v>#N/A</v>
      </c>
      <c r="AAD94" s="46" t="e">
        <f>(INDEX('Dados Pedido'!$EA$1:$EA$100000,MATCH(H94,'Dados Pedido'!$H$1:$H$100000,0)))</f>
        <v>#N/A</v>
      </c>
      <c r="AAE94" s="46" t="e">
        <f>(INDEX('Dados Pedido'!$EB$1:$EB$100000,MATCH(K94,'Dados Pedido'!$K$1:$K$100000,0)))</f>
        <v>#N/A</v>
      </c>
      <c r="AAF94" s="44"/>
      <c r="AAG94" s="43"/>
      <c r="AAH94" s="46"/>
    </row>
    <row r="95" spans="1:710" ht="20.100000000000001" customHeight="1" x14ac:dyDescent="0.25">
      <c r="A95" s="46"/>
      <c r="B95" s="46"/>
      <c r="C95" s="30"/>
      <c r="D95" s="30"/>
      <c r="E95" s="30"/>
      <c r="F95" s="234"/>
      <c r="G95" s="30">
        <v>100</v>
      </c>
      <c r="H95" s="234"/>
      <c r="I95" s="30"/>
      <c r="J95" s="30"/>
      <c r="K95" s="235"/>
      <c r="L95" s="30"/>
      <c r="M95" s="30"/>
      <c r="N95" s="30"/>
      <c r="O95" s="30"/>
      <c r="P95" s="30"/>
      <c r="Q95" s="30"/>
      <c r="R95" s="30"/>
      <c r="S95" s="30"/>
      <c r="T95" s="30"/>
      <c r="U95" s="49"/>
      <c r="V95" s="48"/>
      <c r="W95" s="48"/>
      <c r="X95" s="48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46"/>
      <c r="AO95" s="46"/>
      <c r="AP95" s="46"/>
      <c r="AQ95" s="46"/>
      <c r="AR95" s="46"/>
      <c r="AS95" s="46"/>
      <c r="AT95" s="46"/>
      <c r="AU95" s="46"/>
      <c r="AV95" s="46"/>
      <c r="AW95" s="46"/>
      <c r="AX95" s="46"/>
      <c r="AY95" s="46"/>
      <c r="AZ95" s="46"/>
      <c r="BA95" s="46"/>
      <c r="BB95" s="46"/>
      <c r="BC95" s="46"/>
      <c r="BD95" s="46"/>
      <c r="BE95" s="46"/>
      <c r="BF95" s="46"/>
      <c r="BG95" s="46"/>
      <c r="BH95" s="46"/>
      <c r="BI95" s="46"/>
      <c r="BJ95" s="46"/>
      <c r="BK95" s="46"/>
      <c r="BL95" s="46"/>
      <c r="BM95" s="46"/>
      <c r="BN95" s="46"/>
      <c r="BO95" s="46"/>
      <c r="BP95" s="46"/>
      <c r="BQ95" s="46"/>
      <c r="BR95" s="46"/>
      <c r="BS95" s="46"/>
      <c r="BT95" s="46"/>
      <c r="BU95" s="46"/>
      <c r="BV95" s="46"/>
      <c r="BW95" s="46"/>
      <c r="BX95" s="46"/>
      <c r="BY95" s="46"/>
      <c r="BZ95" s="46"/>
      <c r="CA95" s="46"/>
      <c r="CB95" s="46"/>
      <c r="CC95" s="46"/>
      <c r="CD95" s="46"/>
      <c r="CE95" s="46"/>
      <c r="CF95" s="46"/>
      <c r="CG95" s="46"/>
      <c r="CH95" s="46"/>
      <c r="CI95" s="46"/>
      <c r="CJ95" s="46"/>
      <c r="CK95" s="46"/>
      <c r="CL95" s="46"/>
      <c r="CM95" s="46"/>
      <c r="CN95" s="46"/>
      <c r="CO95" s="46"/>
      <c r="CP95" s="46"/>
      <c r="CQ95" s="46"/>
      <c r="CR95" s="46"/>
      <c r="CS95" s="46"/>
      <c r="CT95" s="46"/>
      <c r="CU95" s="46"/>
      <c r="CV95" s="46"/>
      <c r="CW95" s="46"/>
      <c r="CX95" s="46"/>
      <c r="CY95" s="46"/>
      <c r="CZ95" s="46"/>
      <c r="DA95" s="46"/>
      <c r="DB95" s="46"/>
      <c r="DC95" s="46"/>
      <c r="DD95" s="46"/>
      <c r="DE95" s="46"/>
      <c r="DF95" s="46"/>
      <c r="DG95" s="46"/>
      <c r="DH95" s="46"/>
      <c r="DI95" s="46"/>
      <c r="DJ95" s="46"/>
      <c r="DK95" s="46"/>
      <c r="DL95" s="46"/>
      <c r="DM95" s="46"/>
      <c r="DN95" s="46"/>
      <c r="DO95" s="46"/>
      <c r="DP95" s="46"/>
      <c r="DQ95" s="46"/>
      <c r="DR95" s="46"/>
      <c r="DS95" s="46"/>
      <c r="DT95" s="46"/>
      <c r="DU95" s="46"/>
      <c r="DV95" s="46"/>
      <c r="DW95" s="46"/>
      <c r="DX95" s="46"/>
      <c r="EG95" s="46"/>
      <c r="AAA95" s="46" t="e">
        <f>(INDEX('Dados Pedido'!$DY$1:$DY$1000000,MATCH(B95,'Dados Pedido'!$B$1:$B$1000000,0)))</f>
        <v>#N/A</v>
      </c>
      <c r="AAB95" s="46" t="e">
        <f>(INDEX('Dados Pedido'!$DZ$1:$DZ$100000,MATCH(C95,'Dados Pedido'!$C$1:$C$100000,0)))</f>
        <v>#N/A</v>
      </c>
      <c r="AAC95" t="e">
        <f>(INDEX('Dados Pedido'!$EC$1:$EC$100000,MATCH(F95,'Dados Pedido'!$F$1:$F$100000,0)))</f>
        <v>#N/A</v>
      </c>
      <c r="AAD95" s="46" t="e">
        <f>(INDEX('Dados Pedido'!$EA$1:$EA$100000,MATCH(H95,'Dados Pedido'!$H$1:$H$100000,0)))</f>
        <v>#N/A</v>
      </c>
      <c r="AAE95" s="46" t="e">
        <f>(INDEX('Dados Pedido'!$EB$1:$EB$100000,MATCH(K95,'Dados Pedido'!$K$1:$K$100000,0)))</f>
        <v>#N/A</v>
      </c>
      <c r="AAF95" s="44"/>
      <c r="AAG95" s="43"/>
      <c r="AAH95" s="46"/>
    </row>
    <row r="96" spans="1:710" ht="20.100000000000001" customHeight="1" x14ac:dyDescent="0.25">
      <c r="A96" s="46"/>
      <c r="B96" s="46"/>
      <c r="C96" s="30"/>
      <c r="D96" s="30"/>
      <c r="E96" s="30"/>
      <c r="F96" s="234"/>
      <c r="G96" s="30">
        <v>100</v>
      </c>
      <c r="H96" s="234"/>
      <c r="I96" s="30"/>
      <c r="J96" s="30"/>
      <c r="K96" s="235"/>
      <c r="L96" s="30"/>
      <c r="M96" s="30"/>
      <c r="N96" s="30"/>
      <c r="O96" s="30"/>
      <c r="P96" s="30"/>
      <c r="Q96" s="30"/>
      <c r="R96" s="30"/>
      <c r="S96" s="30"/>
      <c r="T96" s="30"/>
      <c r="U96" s="49"/>
      <c r="V96" s="48"/>
      <c r="W96" s="48"/>
      <c r="X96" s="48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46"/>
      <c r="AO96" s="46"/>
      <c r="AP96" s="46"/>
      <c r="AQ96" s="46"/>
      <c r="AR96" s="46"/>
      <c r="AS96" s="46"/>
      <c r="AT96" s="46"/>
      <c r="AU96" s="46"/>
      <c r="AV96" s="46"/>
      <c r="AW96" s="46"/>
      <c r="AX96" s="46"/>
      <c r="AY96" s="46"/>
      <c r="AZ96" s="46"/>
      <c r="BA96" s="46"/>
      <c r="BB96" s="46"/>
      <c r="BC96" s="46"/>
      <c r="BD96" s="46"/>
      <c r="BE96" s="46"/>
      <c r="BF96" s="46"/>
      <c r="BG96" s="46"/>
      <c r="BH96" s="46"/>
      <c r="BI96" s="46"/>
      <c r="BJ96" s="46"/>
      <c r="BK96" s="46"/>
      <c r="BL96" s="46"/>
      <c r="BM96" s="46"/>
      <c r="BN96" s="46"/>
      <c r="BO96" s="46"/>
      <c r="BP96" s="46"/>
      <c r="BQ96" s="46"/>
      <c r="BR96" s="46"/>
      <c r="BS96" s="46"/>
      <c r="BT96" s="46"/>
      <c r="BU96" s="46"/>
      <c r="BV96" s="46"/>
      <c r="BW96" s="46"/>
      <c r="BX96" s="46"/>
      <c r="BY96" s="46"/>
      <c r="BZ96" s="46"/>
      <c r="CA96" s="46"/>
      <c r="CB96" s="46"/>
      <c r="CC96" s="46"/>
      <c r="CD96" s="46"/>
      <c r="CE96" s="46"/>
      <c r="CF96" s="46"/>
      <c r="CG96" s="46"/>
      <c r="CH96" s="46"/>
      <c r="CI96" s="46"/>
      <c r="CJ96" s="46"/>
      <c r="CK96" s="46"/>
      <c r="CL96" s="46"/>
      <c r="CM96" s="46"/>
      <c r="CN96" s="46"/>
      <c r="CO96" s="46"/>
      <c r="CP96" s="46"/>
      <c r="CQ96" s="46"/>
      <c r="CR96" s="46"/>
      <c r="CS96" s="46"/>
      <c r="CT96" s="46"/>
      <c r="CU96" s="46"/>
      <c r="CV96" s="46"/>
      <c r="CW96" s="46"/>
      <c r="CX96" s="46"/>
      <c r="CY96" s="46"/>
      <c r="CZ96" s="46"/>
      <c r="DA96" s="46"/>
      <c r="DB96" s="46"/>
      <c r="DC96" s="46"/>
      <c r="DD96" s="46"/>
      <c r="DE96" s="46"/>
      <c r="DF96" s="46"/>
      <c r="DG96" s="46"/>
      <c r="DH96" s="46"/>
      <c r="DI96" s="46"/>
      <c r="DJ96" s="46"/>
      <c r="DK96" s="46"/>
      <c r="DL96" s="46"/>
      <c r="DM96" s="46"/>
      <c r="DN96" s="46"/>
      <c r="DO96" s="46"/>
      <c r="DP96" s="46"/>
      <c r="DQ96" s="46"/>
      <c r="DR96" s="46"/>
      <c r="DS96" s="46"/>
      <c r="DT96" s="46"/>
      <c r="DU96" s="46"/>
      <c r="DV96" s="46"/>
      <c r="DW96" s="46"/>
      <c r="DX96" s="46"/>
      <c r="EG96" s="46"/>
      <c r="AAA96" s="46" t="e">
        <f>(INDEX('Dados Pedido'!$DY$1:$DY$1000000,MATCH(B96,'Dados Pedido'!$B$1:$B$1000000,0)))</f>
        <v>#N/A</v>
      </c>
      <c r="AAB96" s="46" t="e">
        <f>(INDEX('Dados Pedido'!$DZ$1:$DZ$100000,MATCH(C96,'Dados Pedido'!$C$1:$C$100000,0)))</f>
        <v>#N/A</v>
      </c>
      <c r="AAC96" t="e">
        <f>(INDEX('Dados Pedido'!$EC$1:$EC$100000,MATCH(F96,'Dados Pedido'!$F$1:$F$100000,0)))</f>
        <v>#N/A</v>
      </c>
      <c r="AAD96" s="46" t="e">
        <f>(INDEX('Dados Pedido'!$EA$1:$EA$100000,MATCH(H96,'Dados Pedido'!$H$1:$H$100000,0)))</f>
        <v>#N/A</v>
      </c>
      <c r="AAE96" s="46" t="e">
        <f>(INDEX('Dados Pedido'!$EB$1:$EB$100000,MATCH(K96,'Dados Pedido'!$K$1:$K$100000,0)))</f>
        <v>#N/A</v>
      </c>
      <c r="AAF96" s="44"/>
      <c r="AAG96" s="43"/>
      <c r="AAH96" s="46"/>
    </row>
    <row r="97" spans="1:710" ht="20.100000000000001" customHeight="1" x14ac:dyDescent="0.25">
      <c r="A97" s="46"/>
      <c r="B97" s="46"/>
      <c r="C97" s="30"/>
      <c r="D97" s="30"/>
      <c r="E97" s="30"/>
      <c r="F97" s="234"/>
      <c r="G97" s="30">
        <v>100</v>
      </c>
      <c r="H97" s="234"/>
      <c r="I97" s="30"/>
      <c r="J97" s="30"/>
      <c r="K97" s="235"/>
      <c r="L97" s="30"/>
      <c r="M97" s="30"/>
      <c r="N97" s="30"/>
      <c r="O97" s="30"/>
      <c r="P97" s="30"/>
      <c r="Q97" s="30"/>
      <c r="R97" s="30"/>
      <c r="S97" s="30"/>
      <c r="T97" s="30"/>
      <c r="U97" s="49"/>
      <c r="V97" s="48"/>
      <c r="W97" s="48"/>
      <c r="X97" s="48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46"/>
      <c r="AO97" s="46"/>
      <c r="AP97" s="46"/>
      <c r="AQ97" s="46"/>
      <c r="AR97" s="46"/>
      <c r="AS97" s="46"/>
      <c r="AT97" s="46"/>
      <c r="AU97" s="46"/>
      <c r="AV97" s="46"/>
      <c r="AW97" s="46"/>
      <c r="AX97" s="46"/>
      <c r="AY97" s="46"/>
      <c r="AZ97" s="46"/>
      <c r="BA97" s="46"/>
      <c r="BB97" s="46"/>
      <c r="BC97" s="46"/>
      <c r="BD97" s="46"/>
      <c r="BE97" s="46"/>
      <c r="BF97" s="46"/>
      <c r="BG97" s="46"/>
      <c r="BH97" s="46"/>
      <c r="BI97" s="46"/>
      <c r="BJ97" s="46"/>
      <c r="BK97" s="46"/>
      <c r="BL97" s="46"/>
      <c r="BM97" s="46"/>
      <c r="BN97" s="46"/>
      <c r="BO97" s="46"/>
      <c r="BP97" s="46"/>
      <c r="BQ97" s="46"/>
      <c r="BR97" s="46"/>
      <c r="BS97" s="46"/>
      <c r="BT97" s="46"/>
      <c r="BU97" s="46"/>
      <c r="BV97" s="46"/>
      <c r="BW97" s="46"/>
      <c r="BX97" s="46"/>
      <c r="BY97" s="46"/>
      <c r="BZ97" s="46"/>
      <c r="CA97" s="46"/>
      <c r="CB97" s="46"/>
      <c r="CC97" s="46"/>
      <c r="CD97" s="46"/>
      <c r="CE97" s="46"/>
      <c r="CF97" s="46"/>
      <c r="CG97" s="46"/>
      <c r="CH97" s="46"/>
      <c r="CI97" s="46"/>
      <c r="CJ97" s="46"/>
      <c r="CK97" s="46"/>
      <c r="CL97" s="46"/>
      <c r="CM97" s="46"/>
      <c r="CN97" s="46"/>
      <c r="CO97" s="46"/>
      <c r="CP97" s="46"/>
      <c r="CQ97" s="46"/>
      <c r="CR97" s="46"/>
      <c r="CS97" s="46"/>
      <c r="CT97" s="46"/>
      <c r="CU97" s="46"/>
      <c r="CV97" s="46"/>
      <c r="CW97" s="46"/>
      <c r="CX97" s="46"/>
      <c r="CY97" s="46"/>
      <c r="CZ97" s="46"/>
      <c r="DA97" s="46"/>
      <c r="DB97" s="46"/>
      <c r="DC97" s="46"/>
      <c r="DD97" s="46"/>
      <c r="DE97" s="46"/>
      <c r="DF97" s="46"/>
      <c r="DG97" s="46"/>
      <c r="DH97" s="46"/>
      <c r="DI97" s="46"/>
      <c r="DJ97" s="46"/>
      <c r="DK97" s="46"/>
      <c r="DL97" s="46"/>
      <c r="DM97" s="46"/>
      <c r="DN97" s="46"/>
      <c r="DO97" s="46"/>
      <c r="DP97" s="46"/>
      <c r="DQ97" s="46"/>
      <c r="DR97" s="46"/>
      <c r="DS97" s="46"/>
      <c r="DT97" s="46"/>
      <c r="DU97" s="46"/>
      <c r="DV97" s="46"/>
      <c r="DW97" s="46"/>
      <c r="DX97" s="46"/>
      <c r="EG97" s="46"/>
      <c r="AAA97" s="46" t="e">
        <f>(INDEX('Dados Pedido'!$DY$1:$DY$1000000,MATCH(B97,'Dados Pedido'!$B$1:$B$1000000,0)))</f>
        <v>#N/A</v>
      </c>
      <c r="AAB97" s="46" t="e">
        <f>(INDEX('Dados Pedido'!$DZ$1:$DZ$100000,MATCH(C97,'Dados Pedido'!$C$1:$C$100000,0)))</f>
        <v>#N/A</v>
      </c>
      <c r="AAC97" t="e">
        <f>(INDEX('Dados Pedido'!$EC$1:$EC$100000,MATCH(F97,'Dados Pedido'!$F$1:$F$100000,0)))</f>
        <v>#N/A</v>
      </c>
      <c r="AAD97" s="46" t="e">
        <f>(INDEX('Dados Pedido'!$EA$1:$EA$100000,MATCH(H97,'Dados Pedido'!$H$1:$H$100000,0)))</f>
        <v>#N/A</v>
      </c>
      <c r="AAE97" s="46" t="e">
        <f>(INDEX('Dados Pedido'!$EB$1:$EB$100000,MATCH(K97,'Dados Pedido'!$K$1:$K$100000,0)))</f>
        <v>#N/A</v>
      </c>
      <c r="AAF97" s="44"/>
      <c r="AAG97" s="43"/>
      <c r="AAH97" s="46"/>
    </row>
    <row r="98" spans="1:710" ht="20.100000000000001" customHeight="1" x14ac:dyDescent="0.25">
      <c r="A98" s="46"/>
      <c r="B98" s="46"/>
      <c r="C98" s="30"/>
      <c r="D98" s="30"/>
      <c r="E98" s="30"/>
      <c r="F98" s="234"/>
      <c r="G98" s="30">
        <v>100</v>
      </c>
      <c r="H98" s="234"/>
      <c r="I98" s="30"/>
      <c r="J98" s="30"/>
      <c r="K98" s="235"/>
      <c r="L98" s="30"/>
      <c r="M98" s="30"/>
      <c r="N98" s="30"/>
      <c r="O98" s="30"/>
      <c r="P98" s="30"/>
      <c r="Q98" s="30"/>
      <c r="R98" s="30"/>
      <c r="S98" s="30"/>
      <c r="T98" s="30"/>
      <c r="U98" s="49"/>
      <c r="V98" s="48"/>
      <c r="W98" s="48"/>
      <c r="X98" s="48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46"/>
      <c r="AO98" s="46"/>
      <c r="AP98" s="46"/>
      <c r="AQ98" s="46"/>
      <c r="AR98" s="46"/>
      <c r="AS98" s="46"/>
      <c r="AT98" s="46"/>
      <c r="AU98" s="46"/>
      <c r="AV98" s="46"/>
      <c r="AW98" s="46"/>
      <c r="AX98" s="46"/>
      <c r="AY98" s="46"/>
      <c r="AZ98" s="46"/>
      <c r="BA98" s="46"/>
      <c r="BB98" s="46"/>
      <c r="BC98" s="46"/>
      <c r="BD98" s="46"/>
      <c r="BE98" s="46"/>
      <c r="BF98" s="46"/>
      <c r="BG98" s="46"/>
      <c r="BH98" s="46"/>
      <c r="BI98" s="46"/>
      <c r="BJ98" s="46"/>
      <c r="BK98" s="46"/>
      <c r="BL98" s="46"/>
      <c r="BM98" s="46"/>
      <c r="BN98" s="46"/>
      <c r="BO98" s="46"/>
      <c r="BP98" s="46"/>
      <c r="BQ98" s="46"/>
      <c r="BR98" s="46"/>
      <c r="BS98" s="46"/>
      <c r="BT98" s="46"/>
      <c r="BU98" s="46"/>
      <c r="BV98" s="46"/>
      <c r="BW98" s="46"/>
      <c r="BX98" s="46"/>
      <c r="BY98" s="46"/>
      <c r="BZ98" s="46"/>
      <c r="CA98" s="46"/>
      <c r="CB98" s="46"/>
      <c r="CC98" s="46"/>
      <c r="CD98" s="46"/>
      <c r="CE98" s="46"/>
      <c r="CF98" s="46"/>
      <c r="CG98" s="46"/>
      <c r="CH98" s="46"/>
      <c r="CI98" s="46"/>
      <c r="CJ98" s="46"/>
      <c r="CK98" s="46"/>
      <c r="CL98" s="46"/>
      <c r="CM98" s="46"/>
      <c r="CN98" s="46"/>
      <c r="CO98" s="46"/>
      <c r="CP98" s="46"/>
      <c r="CQ98" s="46"/>
      <c r="CR98" s="46"/>
      <c r="CS98" s="46"/>
      <c r="CT98" s="46"/>
      <c r="CU98" s="46"/>
      <c r="CV98" s="46"/>
      <c r="CW98" s="46"/>
      <c r="CX98" s="46"/>
      <c r="CY98" s="46"/>
      <c r="CZ98" s="46"/>
      <c r="DA98" s="46"/>
      <c r="DB98" s="46"/>
      <c r="DC98" s="46"/>
      <c r="DD98" s="46"/>
      <c r="DE98" s="46"/>
      <c r="DF98" s="46"/>
      <c r="DG98" s="46"/>
      <c r="DH98" s="46"/>
      <c r="DI98" s="46"/>
      <c r="DJ98" s="46"/>
      <c r="DK98" s="46"/>
      <c r="DL98" s="46"/>
      <c r="DM98" s="46"/>
      <c r="DN98" s="46"/>
      <c r="DO98" s="46"/>
      <c r="DP98" s="46"/>
      <c r="DQ98" s="46"/>
      <c r="DR98" s="46"/>
      <c r="DS98" s="46"/>
      <c r="DT98" s="46"/>
      <c r="DU98" s="46"/>
      <c r="DV98" s="46"/>
      <c r="DW98" s="46"/>
      <c r="DX98" s="46"/>
      <c r="EG98" s="46"/>
      <c r="AAA98" s="46" t="e">
        <f>(INDEX('Dados Pedido'!$DY$1:$DY$1000000,MATCH(B98,'Dados Pedido'!$B$1:$B$1000000,0)))</f>
        <v>#N/A</v>
      </c>
      <c r="AAB98" s="46" t="e">
        <f>(INDEX('Dados Pedido'!$DZ$1:$DZ$100000,MATCH(C98,'Dados Pedido'!$C$1:$C$100000,0)))</f>
        <v>#N/A</v>
      </c>
      <c r="AAC98" t="e">
        <f>(INDEX('Dados Pedido'!$EC$1:$EC$100000,MATCH(F98,'Dados Pedido'!$F$1:$F$100000,0)))</f>
        <v>#N/A</v>
      </c>
      <c r="AAD98" s="46" t="e">
        <f>(INDEX('Dados Pedido'!$EA$1:$EA$100000,MATCH(H98,'Dados Pedido'!$H$1:$H$100000,0)))</f>
        <v>#N/A</v>
      </c>
      <c r="AAE98" s="46" t="e">
        <f>(INDEX('Dados Pedido'!$EB$1:$EB$100000,MATCH(K98,'Dados Pedido'!$K$1:$K$100000,0)))</f>
        <v>#N/A</v>
      </c>
      <c r="AAF98" s="44"/>
      <c r="AAG98" s="43"/>
      <c r="AAH98" s="46"/>
    </row>
    <row r="99" spans="1:710" ht="20.100000000000001" customHeight="1" x14ac:dyDescent="0.25">
      <c r="A99" s="46"/>
      <c r="B99" s="46"/>
      <c r="C99" s="30"/>
      <c r="D99" s="30"/>
      <c r="E99" s="30"/>
      <c r="F99" s="234"/>
      <c r="G99" s="30">
        <v>100</v>
      </c>
      <c r="H99" s="234"/>
      <c r="I99" s="30"/>
      <c r="J99" s="30"/>
      <c r="K99" s="235"/>
      <c r="L99" s="30"/>
      <c r="M99" s="30"/>
      <c r="N99" s="30"/>
      <c r="O99" s="30"/>
      <c r="P99" s="30"/>
      <c r="Q99" s="30"/>
      <c r="R99" s="30"/>
      <c r="S99" s="30"/>
      <c r="T99" s="30"/>
      <c r="U99" s="49"/>
      <c r="V99" s="48"/>
      <c r="W99" s="48"/>
      <c r="X99" s="48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46"/>
      <c r="AO99" s="46"/>
      <c r="AP99" s="46"/>
      <c r="AQ99" s="46"/>
      <c r="AR99" s="46"/>
      <c r="AS99" s="46"/>
      <c r="AT99" s="46"/>
      <c r="AU99" s="46"/>
      <c r="AV99" s="46"/>
      <c r="AW99" s="46"/>
      <c r="AX99" s="46"/>
      <c r="AY99" s="46"/>
      <c r="AZ99" s="46"/>
      <c r="BA99" s="46"/>
      <c r="BB99" s="46"/>
      <c r="BC99" s="46"/>
      <c r="BD99" s="46"/>
      <c r="BE99" s="46"/>
      <c r="BF99" s="46"/>
      <c r="BG99" s="46"/>
      <c r="BH99" s="46"/>
      <c r="BI99" s="46"/>
      <c r="BJ99" s="46"/>
      <c r="BK99" s="46"/>
      <c r="BL99" s="46"/>
      <c r="BM99" s="46"/>
      <c r="BN99" s="46"/>
      <c r="BO99" s="46"/>
      <c r="BP99" s="46"/>
      <c r="BQ99" s="46"/>
      <c r="BR99" s="46"/>
      <c r="BS99" s="46"/>
      <c r="BT99" s="46"/>
      <c r="BU99" s="46"/>
      <c r="BV99" s="46"/>
      <c r="BW99" s="46"/>
      <c r="BX99" s="46"/>
      <c r="BY99" s="46"/>
      <c r="BZ99" s="46"/>
      <c r="CA99" s="46"/>
      <c r="CB99" s="46"/>
      <c r="CC99" s="46"/>
      <c r="CD99" s="46"/>
      <c r="CE99" s="46"/>
      <c r="CF99" s="46"/>
      <c r="CG99" s="46"/>
      <c r="CH99" s="46"/>
      <c r="CI99" s="46"/>
      <c r="CJ99" s="46"/>
      <c r="CK99" s="46"/>
      <c r="CL99" s="46"/>
      <c r="CM99" s="46"/>
      <c r="CN99" s="46"/>
      <c r="CO99" s="46"/>
      <c r="CP99" s="46"/>
      <c r="CQ99" s="46"/>
      <c r="CR99" s="46"/>
      <c r="CS99" s="46"/>
      <c r="CT99" s="46"/>
      <c r="CU99" s="46"/>
      <c r="CV99" s="46"/>
      <c r="CW99" s="46"/>
      <c r="CX99" s="46"/>
      <c r="CY99" s="46"/>
      <c r="CZ99" s="46"/>
      <c r="DA99" s="46"/>
      <c r="DB99" s="46"/>
      <c r="DC99" s="46"/>
      <c r="DD99" s="46"/>
      <c r="DE99" s="46"/>
      <c r="DF99" s="46"/>
      <c r="DG99" s="46"/>
      <c r="DH99" s="46"/>
      <c r="DI99" s="46"/>
      <c r="DJ99" s="46"/>
      <c r="DK99" s="46"/>
      <c r="DL99" s="46"/>
      <c r="DM99" s="46"/>
      <c r="DN99" s="46"/>
      <c r="DO99" s="46"/>
      <c r="DP99" s="46"/>
      <c r="DQ99" s="46"/>
      <c r="DR99" s="46"/>
      <c r="DS99" s="46"/>
      <c r="DT99" s="46"/>
      <c r="DU99" s="46"/>
      <c r="DV99" s="46"/>
      <c r="DW99" s="46"/>
      <c r="DX99" s="46"/>
      <c r="EG99" s="46"/>
      <c r="AAA99" s="46" t="e">
        <f>(INDEX('Dados Pedido'!$DY$1:$DY$1000000,MATCH(B99,'Dados Pedido'!$B$1:$B$1000000,0)))</f>
        <v>#N/A</v>
      </c>
      <c r="AAB99" s="46" t="e">
        <f>(INDEX('Dados Pedido'!$DZ$1:$DZ$100000,MATCH(C99,'Dados Pedido'!$C$1:$C$100000,0)))</f>
        <v>#N/A</v>
      </c>
      <c r="AAC99" t="e">
        <f>(INDEX('Dados Pedido'!$EC$1:$EC$100000,MATCH(F99,'Dados Pedido'!$F$1:$F$100000,0)))</f>
        <v>#N/A</v>
      </c>
      <c r="AAD99" s="46" t="e">
        <f>(INDEX('Dados Pedido'!$EA$1:$EA$100000,MATCH(H99,'Dados Pedido'!$H$1:$H$100000,0)))</f>
        <v>#N/A</v>
      </c>
      <c r="AAE99" s="46" t="e">
        <f>(INDEX('Dados Pedido'!$EB$1:$EB$100000,MATCH(K99,'Dados Pedido'!$K$1:$K$100000,0)))</f>
        <v>#N/A</v>
      </c>
      <c r="AAF99" s="44"/>
      <c r="AAG99" s="43"/>
      <c r="AAH99" s="46"/>
    </row>
    <row r="100" spans="1:710" ht="20.100000000000001" customHeight="1" x14ac:dyDescent="0.25">
      <c r="A100" s="46"/>
      <c r="B100" s="46"/>
      <c r="C100" s="30"/>
      <c r="D100" s="30"/>
      <c r="E100" s="30"/>
      <c r="F100" s="234"/>
      <c r="G100" s="30">
        <v>100</v>
      </c>
      <c r="H100" s="234"/>
      <c r="I100" s="30"/>
      <c r="J100" s="30"/>
      <c r="K100" s="235"/>
      <c r="L100" s="30"/>
      <c r="M100" s="30"/>
      <c r="N100" s="30"/>
      <c r="O100" s="30"/>
      <c r="P100" s="30"/>
      <c r="Q100" s="30"/>
      <c r="R100" s="30"/>
      <c r="S100" s="30"/>
      <c r="T100" s="30"/>
      <c r="U100" s="49"/>
      <c r="V100" s="48"/>
      <c r="W100" s="48"/>
      <c r="X100" s="48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C100" s="46"/>
      <c r="BD100" s="46"/>
      <c r="BE100" s="46"/>
      <c r="BF100" s="46"/>
      <c r="BG100" s="46"/>
      <c r="BH100" s="46"/>
      <c r="BI100" s="46"/>
      <c r="BJ100" s="46"/>
      <c r="BK100" s="46"/>
      <c r="BL100" s="46"/>
      <c r="BM100" s="46"/>
      <c r="BN100" s="46"/>
      <c r="BO100" s="46"/>
      <c r="BP100" s="46"/>
      <c r="BQ100" s="46"/>
      <c r="BR100" s="46"/>
      <c r="BS100" s="46"/>
      <c r="BT100" s="46"/>
      <c r="BU100" s="46"/>
      <c r="BV100" s="46"/>
      <c r="BW100" s="46"/>
      <c r="BX100" s="46"/>
      <c r="BY100" s="46"/>
      <c r="BZ100" s="46"/>
      <c r="CA100" s="46"/>
      <c r="CB100" s="46"/>
      <c r="CC100" s="46"/>
      <c r="CD100" s="46"/>
      <c r="CE100" s="46"/>
      <c r="CF100" s="46"/>
      <c r="CG100" s="46"/>
      <c r="CH100" s="46"/>
      <c r="CI100" s="46"/>
      <c r="CJ100" s="46"/>
      <c r="CK100" s="46"/>
      <c r="CL100" s="46"/>
      <c r="CM100" s="46"/>
      <c r="CN100" s="46"/>
      <c r="CO100" s="46"/>
      <c r="CP100" s="46"/>
      <c r="CQ100" s="46"/>
      <c r="CR100" s="46"/>
      <c r="CS100" s="46"/>
      <c r="CT100" s="46"/>
      <c r="CU100" s="46"/>
      <c r="CV100" s="46"/>
      <c r="CW100" s="46"/>
      <c r="CX100" s="46"/>
      <c r="CY100" s="46"/>
      <c r="CZ100" s="46"/>
      <c r="DA100" s="46"/>
      <c r="DB100" s="46"/>
      <c r="DC100" s="46"/>
      <c r="DD100" s="46"/>
      <c r="DE100" s="46"/>
      <c r="DF100" s="46"/>
      <c r="DG100" s="46"/>
      <c r="DH100" s="46"/>
      <c r="DI100" s="46"/>
      <c r="DJ100" s="46"/>
      <c r="DK100" s="46"/>
      <c r="DL100" s="46"/>
      <c r="DM100" s="46"/>
      <c r="DN100" s="46"/>
      <c r="DO100" s="46"/>
      <c r="DP100" s="46"/>
      <c r="DQ100" s="46"/>
      <c r="DR100" s="46"/>
      <c r="DS100" s="46"/>
      <c r="DT100" s="46"/>
      <c r="DU100" s="46"/>
      <c r="DV100" s="46"/>
      <c r="DW100" s="46"/>
      <c r="DX100" s="46"/>
      <c r="EG100" s="46"/>
      <c r="AAA100" s="46" t="e">
        <f>(INDEX('Dados Pedido'!$DY$1:$DY$1000000,MATCH(B100,'Dados Pedido'!$B$1:$B$1000000,0)))</f>
        <v>#N/A</v>
      </c>
      <c r="AAB100" s="46" t="e">
        <f>(INDEX('Dados Pedido'!$DZ$1:$DZ$100000,MATCH(C100,'Dados Pedido'!$C$1:$C$100000,0)))</f>
        <v>#N/A</v>
      </c>
      <c r="AAC100" t="e">
        <f>(INDEX('Dados Pedido'!$EC$1:$EC$100000,MATCH(F100,'Dados Pedido'!$F$1:$F$100000,0)))</f>
        <v>#N/A</v>
      </c>
      <c r="AAD100" s="46" t="e">
        <f>(INDEX('Dados Pedido'!$EA$1:$EA$100000,MATCH(H100,'Dados Pedido'!$H$1:$H$100000,0)))</f>
        <v>#N/A</v>
      </c>
      <c r="AAE100" s="46" t="e">
        <f>(INDEX('Dados Pedido'!$EB$1:$EB$100000,MATCH(K100,'Dados Pedido'!$K$1:$K$100000,0)))</f>
        <v>#N/A</v>
      </c>
      <c r="AAF100" s="44"/>
      <c r="AAG100" s="43"/>
      <c r="AAH100" s="46"/>
    </row>
    <row r="101" spans="1:710" ht="20.100000000000001" customHeight="1" x14ac:dyDescent="0.25">
      <c r="A101" s="46"/>
      <c r="B101" s="46"/>
      <c r="C101" s="30"/>
      <c r="D101" s="30"/>
      <c r="E101" s="30"/>
      <c r="F101" s="234"/>
      <c r="G101" s="30">
        <v>100</v>
      </c>
      <c r="H101" s="234"/>
      <c r="I101" s="30"/>
      <c r="J101" s="30"/>
      <c r="K101" s="235"/>
      <c r="L101" s="30"/>
      <c r="M101" s="30"/>
      <c r="N101" s="30"/>
      <c r="O101" s="30"/>
      <c r="P101" s="30"/>
      <c r="Q101" s="30"/>
      <c r="R101" s="30"/>
      <c r="S101" s="30"/>
      <c r="T101" s="30"/>
      <c r="U101" s="49"/>
      <c r="V101" s="48"/>
      <c r="W101" s="48"/>
      <c r="X101" s="48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C101" s="46"/>
      <c r="BD101" s="46"/>
      <c r="BE101" s="46"/>
      <c r="BF101" s="46"/>
      <c r="BG101" s="46"/>
      <c r="BH101" s="46"/>
      <c r="BI101" s="46"/>
      <c r="BJ101" s="46"/>
      <c r="BK101" s="46"/>
      <c r="BL101" s="46"/>
      <c r="BM101" s="46"/>
      <c r="BN101" s="46"/>
      <c r="BO101" s="46"/>
      <c r="BP101" s="46"/>
      <c r="BQ101" s="46"/>
      <c r="BR101" s="46"/>
      <c r="BS101" s="46"/>
      <c r="BT101" s="46"/>
      <c r="BU101" s="46"/>
      <c r="BV101" s="46"/>
      <c r="BW101" s="46"/>
      <c r="BX101" s="46"/>
      <c r="BY101" s="46"/>
      <c r="BZ101" s="46"/>
      <c r="CA101" s="46"/>
      <c r="CB101" s="46"/>
      <c r="CC101" s="46"/>
      <c r="CD101" s="46"/>
      <c r="CE101" s="46"/>
      <c r="CF101" s="46"/>
      <c r="CG101" s="46"/>
      <c r="CH101" s="46"/>
      <c r="CI101" s="46"/>
      <c r="CJ101" s="46"/>
      <c r="CK101" s="46"/>
      <c r="CL101" s="46"/>
      <c r="CM101" s="46"/>
      <c r="CN101" s="46"/>
      <c r="CO101" s="46"/>
      <c r="CP101" s="46"/>
      <c r="CQ101" s="46"/>
      <c r="CR101" s="46"/>
      <c r="CS101" s="46"/>
      <c r="CT101" s="46"/>
      <c r="CU101" s="46"/>
      <c r="CV101" s="46"/>
      <c r="CW101" s="46"/>
      <c r="CX101" s="46"/>
      <c r="CY101" s="46"/>
      <c r="CZ101" s="46"/>
      <c r="DA101" s="46"/>
      <c r="DB101" s="46"/>
      <c r="DC101" s="46"/>
      <c r="DD101" s="46"/>
      <c r="DE101" s="46"/>
      <c r="DF101" s="46"/>
      <c r="DG101" s="46"/>
      <c r="DH101" s="46"/>
      <c r="DI101" s="46"/>
      <c r="DJ101" s="46"/>
      <c r="DK101" s="46"/>
      <c r="DL101" s="46"/>
      <c r="DM101" s="46"/>
      <c r="DN101" s="46"/>
      <c r="DO101" s="46"/>
      <c r="DP101" s="46"/>
      <c r="DQ101" s="46"/>
      <c r="DR101" s="46"/>
      <c r="DS101" s="46"/>
      <c r="DT101" s="46"/>
      <c r="DU101" s="46"/>
      <c r="DV101" s="46"/>
      <c r="DW101" s="46"/>
      <c r="DX101" s="46"/>
      <c r="EG101" s="46"/>
      <c r="AAA101" s="46" t="e">
        <f>(INDEX('Dados Pedido'!$DY$1:$DY$1000000,MATCH(B101,'Dados Pedido'!$B$1:$B$1000000,0)))</f>
        <v>#N/A</v>
      </c>
      <c r="AAB101" s="46" t="e">
        <f>(INDEX('Dados Pedido'!$DZ$1:$DZ$100000,MATCH(C101,'Dados Pedido'!$C$1:$C$100000,0)))</f>
        <v>#N/A</v>
      </c>
      <c r="AAC101" t="e">
        <f>(INDEX('Dados Pedido'!$EC$1:$EC$100000,MATCH(F101,'Dados Pedido'!$F$1:$F$100000,0)))</f>
        <v>#N/A</v>
      </c>
      <c r="AAD101" s="46" t="e">
        <f>(INDEX('Dados Pedido'!$EA$1:$EA$100000,MATCH(H101,'Dados Pedido'!$H$1:$H$100000,0)))</f>
        <v>#N/A</v>
      </c>
      <c r="AAE101" s="46" t="e">
        <f>(INDEX('Dados Pedido'!$EB$1:$EB$100000,MATCH(K101,'Dados Pedido'!$K$1:$K$100000,0)))</f>
        <v>#N/A</v>
      </c>
      <c r="AAF101" s="44"/>
      <c r="AAG101" s="43"/>
      <c r="AAH101" s="46"/>
    </row>
    <row r="102" spans="1:710" ht="20.100000000000001" customHeight="1" x14ac:dyDescent="0.25">
      <c r="A102" s="46"/>
      <c r="B102" s="46"/>
      <c r="C102" s="30"/>
      <c r="D102" s="30"/>
      <c r="E102" s="30"/>
      <c r="F102" s="234"/>
      <c r="G102" s="30">
        <v>100</v>
      </c>
      <c r="H102" s="234"/>
      <c r="I102" s="30"/>
      <c r="J102" s="30"/>
      <c r="K102" s="235"/>
      <c r="L102" s="30"/>
      <c r="M102" s="30"/>
      <c r="N102" s="30"/>
      <c r="O102" s="30"/>
      <c r="P102" s="30"/>
      <c r="Q102" s="30"/>
      <c r="R102" s="30"/>
      <c r="S102" s="30"/>
      <c r="T102" s="30"/>
      <c r="U102" s="49"/>
      <c r="V102" s="48"/>
      <c r="W102" s="48"/>
      <c r="X102" s="48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C102" s="46"/>
      <c r="BD102" s="46"/>
      <c r="BE102" s="46"/>
      <c r="BF102" s="46"/>
      <c r="BG102" s="46"/>
      <c r="BH102" s="46"/>
      <c r="BI102" s="46"/>
      <c r="BJ102" s="46"/>
      <c r="BK102" s="46"/>
      <c r="BL102" s="46"/>
      <c r="BM102" s="46"/>
      <c r="BN102" s="46"/>
      <c r="BO102" s="46"/>
      <c r="BP102" s="46"/>
      <c r="BQ102" s="46"/>
      <c r="BR102" s="46"/>
      <c r="BS102" s="46"/>
      <c r="BT102" s="46"/>
      <c r="BU102" s="46"/>
      <c r="BV102" s="46"/>
      <c r="BW102" s="46"/>
      <c r="BX102" s="46"/>
      <c r="BY102" s="46"/>
      <c r="BZ102" s="46"/>
      <c r="CA102" s="46"/>
      <c r="CB102" s="46"/>
      <c r="CC102" s="46"/>
      <c r="CD102" s="46"/>
      <c r="CE102" s="46"/>
      <c r="CF102" s="46"/>
      <c r="CG102" s="46"/>
      <c r="CH102" s="46"/>
      <c r="CI102" s="46"/>
      <c r="CJ102" s="46"/>
      <c r="CK102" s="46"/>
      <c r="CL102" s="46"/>
      <c r="CM102" s="46"/>
      <c r="CN102" s="46"/>
      <c r="CO102" s="46"/>
      <c r="CP102" s="46"/>
      <c r="CQ102" s="46"/>
      <c r="CR102" s="46"/>
      <c r="CS102" s="46"/>
      <c r="CT102" s="46"/>
      <c r="CU102" s="46"/>
      <c r="CV102" s="46"/>
      <c r="CW102" s="46"/>
      <c r="CX102" s="46"/>
      <c r="CY102" s="46"/>
      <c r="CZ102" s="46"/>
      <c r="DA102" s="46"/>
      <c r="DB102" s="46"/>
      <c r="DC102" s="46"/>
      <c r="DD102" s="46"/>
      <c r="DE102" s="46"/>
      <c r="DF102" s="46"/>
      <c r="DG102" s="46"/>
      <c r="DH102" s="46"/>
      <c r="DI102" s="46"/>
      <c r="DJ102" s="46"/>
      <c r="DK102" s="46"/>
      <c r="DL102" s="46"/>
      <c r="DM102" s="46"/>
      <c r="DN102" s="46"/>
      <c r="DO102" s="46"/>
      <c r="DP102" s="46"/>
      <c r="DQ102" s="46"/>
      <c r="DR102" s="46"/>
      <c r="DS102" s="46"/>
      <c r="DT102" s="46"/>
      <c r="DU102" s="46"/>
      <c r="DV102" s="46"/>
      <c r="DW102" s="46"/>
      <c r="DX102" s="46"/>
      <c r="EG102" s="46"/>
      <c r="AAA102" s="46" t="e">
        <f>(INDEX('Dados Pedido'!$DY$1:$DY$1000000,MATCH(B102,'Dados Pedido'!$B$1:$B$1000000,0)))</f>
        <v>#N/A</v>
      </c>
      <c r="AAB102" s="46" t="e">
        <f>(INDEX('Dados Pedido'!$DZ$1:$DZ$100000,MATCH(C102,'Dados Pedido'!$C$1:$C$100000,0)))</f>
        <v>#N/A</v>
      </c>
      <c r="AAC102" t="e">
        <f>(INDEX('Dados Pedido'!$EC$1:$EC$100000,MATCH(F102,'Dados Pedido'!$F$1:$F$100000,0)))</f>
        <v>#N/A</v>
      </c>
      <c r="AAD102" s="46" t="e">
        <f>(INDEX('Dados Pedido'!$EA$1:$EA$100000,MATCH(H102,'Dados Pedido'!$H$1:$H$100000,0)))</f>
        <v>#N/A</v>
      </c>
      <c r="AAE102" s="46" t="e">
        <f>(INDEX('Dados Pedido'!$EB$1:$EB$100000,MATCH(K102,'Dados Pedido'!$K$1:$K$100000,0)))</f>
        <v>#N/A</v>
      </c>
      <c r="AAF102" s="44"/>
      <c r="AAG102" s="43"/>
      <c r="AAH102" s="46"/>
    </row>
    <row r="103" spans="1:710" ht="20.100000000000001" customHeight="1" x14ac:dyDescent="0.25">
      <c r="A103" s="46"/>
      <c r="B103" s="46"/>
      <c r="C103" s="30"/>
      <c r="D103" s="30"/>
      <c r="E103" s="30"/>
      <c r="F103" s="234"/>
      <c r="G103" s="30">
        <v>100</v>
      </c>
      <c r="H103" s="234"/>
      <c r="I103" s="30"/>
      <c r="J103" s="30"/>
      <c r="K103" s="235"/>
      <c r="L103" s="30"/>
      <c r="M103" s="30"/>
      <c r="N103" s="30"/>
      <c r="O103" s="30"/>
      <c r="P103" s="30"/>
      <c r="Q103" s="30"/>
      <c r="R103" s="30"/>
      <c r="S103" s="30"/>
      <c r="T103" s="30"/>
      <c r="U103" s="49"/>
      <c r="V103" s="48"/>
      <c r="W103" s="48"/>
      <c r="X103" s="48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C103" s="46"/>
      <c r="BD103" s="46"/>
      <c r="BE103" s="46"/>
      <c r="BF103" s="46"/>
      <c r="BG103" s="46"/>
      <c r="BH103" s="46"/>
      <c r="BI103" s="46"/>
      <c r="BJ103" s="46"/>
      <c r="BK103" s="46"/>
      <c r="BL103" s="46"/>
      <c r="BM103" s="46"/>
      <c r="BN103" s="46"/>
      <c r="BO103" s="46"/>
      <c r="BP103" s="46"/>
      <c r="BQ103" s="46"/>
      <c r="BR103" s="46"/>
      <c r="BS103" s="46"/>
      <c r="BT103" s="46"/>
      <c r="BU103" s="46"/>
      <c r="BV103" s="46"/>
      <c r="BW103" s="46"/>
      <c r="BX103" s="46"/>
      <c r="BY103" s="46"/>
      <c r="BZ103" s="46"/>
      <c r="CA103" s="46"/>
      <c r="CB103" s="46"/>
      <c r="CC103" s="46"/>
      <c r="CD103" s="46"/>
      <c r="CE103" s="46"/>
      <c r="CF103" s="46"/>
      <c r="CG103" s="46"/>
      <c r="CH103" s="46"/>
      <c r="CI103" s="46"/>
      <c r="CJ103" s="46"/>
      <c r="CK103" s="46"/>
      <c r="CL103" s="46"/>
      <c r="CM103" s="46"/>
      <c r="CN103" s="46"/>
      <c r="CO103" s="46"/>
      <c r="CP103" s="46"/>
      <c r="CQ103" s="46"/>
      <c r="CR103" s="46"/>
      <c r="CS103" s="46"/>
      <c r="CT103" s="46"/>
      <c r="CU103" s="46"/>
      <c r="CV103" s="46"/>
      <c r="CW103" s="46"/>
      <c r="CX103" s="46"/>
      <c r="CY103" s="46"/>
      <c r="CZ103" s="46"/>
      <c r="DA103" s="46"/>
      <c r="DB103" s="46"/>
      <c r="DC103" s="46"/>
      <c r="DD103" s="46"/>
      <c r="DE103" s="46"/>
      <c r="DF103" s="46"/>
      <c r="DG103" s="46"/>
      <c r="DH103" s="46"/>
      <c r="DI103" s="46"/>
      <c r="DJ103" s="46"/>
      <c r="DK103" s="46"/>
      <c r="DL103" s="46"/>
      <c r="DM103" s="46"/>
      <c r="DN103" s="46"/>
      <c r="DO103" s="46"/>
      <c r="DP103" s="46"/>
      <c r="DQ103" s="46"/>
      <c r="DR103" s="46"/>
      <c r="DS103" s="46"/>
      <c r="DT103" s="46"/>
      <c r="DU103" s="46"/>
      <c r="DV103" s="46"/>
      <c r="DW103" s="46"/>
      <c r="DX103" s="46"/>
      <c r="EG103" s="46"/>
      <c r="AAA103" s="46" t="e">
        <f>(INDEX('Dados Pedido'!$DY$1:$DY$1000000,MATCH(B103,'Dados Pedido'!$B$1:$B$1000000,0)))</f>
        <v>#N/A</v>
      </c>
      <c r="AAB103" s="46" t="e">
        <f>(INDEX('Dados Pedido'!$DZ$1:$DZ$100000,MATCH(C103,'Dados Pedido'!$C$1:$C$100000,0)))</f>
        <v>#N/A</v>
      </c>
      <c r="AAC103" t="e">
        <f>(INDEX('Dados Pedido'!$EC$1:$EC$100000,MATCH(F103,'Dados Pedido'!$F$1:$F$100000,0)))</f>
        <v>#N/A</v>
      </c>
      <c r="AAD103" s="46" t="e">
        <f>(INDEX('Dados Pedido'!$EA$1:$EA$100000,MATCH(H103,'Dados Pedido'!$H$1:$H$100000,0)))</f>
        <v>#N/A</v>
      </c>
      <c r="AAE103" s="46" t="e">
        <f>(INDEX('Dados Pedido'!$EB$1:$EB$100000,MATCH(K103,'Dados Pedido'!$K$1:$K$100000,0)))</f>
        <v>#N/A</v>
      </c>
      <c r="AAF103" s="44"/>
      <c r="AAG103" s="43"/>
      <c r="AAH103" s="46"/>
    </row>
    <row r="104" spans="1:710" ht="20.100000000000001" customHeight="1" x14ac:dyDescent="0.25">
      <c r="A104" s="46"/>
      <c r="B104" s="46"/>
      <c r="C104" s="30"/>
      <c r="D104" s="30"/>
      <c r="E104" s="30"/>
      <c r="F104" s="234"/>
      <c r="G104" s="30">
        <v>100</v>
      </c>
      <c r="H104" s="234"/>
      <c r="I104" s="30"/>
      <c r="J104" s="30"/>
      <c r="K104" s="235"/>
      <c r="L104" s="30"/>
      <c r="M104" s="30"/>
      <c r="N104" s="30"/>
      <c r="O104" s="30"/>
      <c r="P104" s="30"/>
      <c r="Q104" s="30"/>
      <c r="R104" s="30"/>
      <c r="S104" s="30"/>
      <c r="T104" s="30"/>
      <c r="U104" s="49"/>
      <c r="V104" s="48"/>
      <c r="W104" s="48"/>
      <c r="X104" s="48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  <c r="BK104" s="46"/>
      <c r="BL104" s="46"/>
      <c r="BM104" s="46"/>
      <c r="BN104" s="46"/>
      <c r="BO104" s="46"/>
      <c r="BP104" s="46"/>
      <c r="BQ104" s="46"/>
      <c r="BR104" s="46"/>
      <c r="BS104" s="46"/>
      <c r="BT104" s="46"/>
      <c r="BU104" s="46"/>
      <c r="BV104" s="46"/>
      <c r="BW104" s="46"/>
      <c r="BX104" s="46"/>
      <c r="BY104" s="46"/>
      <c r="BZ104" s="46"/>
      <c r="CA104" s="46"/>
      <c r="CB104" s="46"/>
      <c r="CC104" s="46"/>
      <c r="CD104" s="46"/>
      <c r="CE104" s="46"/>
      <c r="CF104" s="46"/>
      <c r="CG104" s="46"/>
      <c r="CH104" s="46"/>
      <c r="CI104" s="46"/>
      <c r="CJ104" s="46"/>
      <c r="CK104" s="46"/>
      <c r="CL104" s="46"/>
      <c r="CM104" s="46"/>
      <c r="CN104" s="46"/>
      <c r="CO104" s="46"/>
      <c r="CP104" s="46"/>
      <c r="CQ104" s="46"/>
      <c r="CR104" s="46"/>
      <c r="CS104" s="46"/>
      <c r="CT104" s="46"/>
      <c r="CU104" s="46"/>
      <c r="CV104" s="46"/>
      <c r="CW104" s="46"/>
      <c r="CX104" s="46"/>
      <c r="CY104" s="46"/>
      <c r="CZ104" s="46"/>
      <c r="DA104" s="46"/>
      <c r="DB104" s="46"/>
      <c r="DC104" s="46"/>
      <c r="DD104" s="46"/>
      <c r="DE104" s="46"/>
      <c r="DF104" s="46"/>
      <c r="DG104" s="46"/>
      <c r="DH104" s="46"/>
      <c r="DI104" s="46"/>
      <c r="DJ104" s="46"/>
      <c r="DK104" s="46"/>
      <c r="DL104" s="46"/>
      <c r="DM104" s="46"/>
      <c r="DN104" s="46"/>
      <c r="DO104" s="46"/>
      <c r="DP104" s="46"/>
      <c r="DQ104" s="46"/>
      <c r="DR104" s="46"/>
      <c r="DS104" s="46"/>
      <c r="DT104" s="46"/>
      <c r="DU104" s="46"/>
      <c r="DV104" s="46"/>
      <c r="DW104" s="46"/>
      <c r="DX104" s="46"/>
      <c r="EG104" s="46"/>
      <c r="AAA104" s="46" t="e">
        <f>(INDEX('Dados Pedido'!$DY$1:$DY$1000000,MATCH(B104,'Dados Pedido'!$B$1:$B$1000000,0)))</f>
        <v>#N/A</v>
      </c>
      <c r="AAB104" s="46" t="e">
        <f>(INDEX('Dados Pedido'!$DZ$1:$DZ$100000,MATCH(C104,'Dados Pedido'!$C$1:$C$100000,0)))</f>
        <v>#N/A</v>
      </c>
      <c r="AAC104" t="e">
        <f>(INDEX('Dados Pedido'!$EC$1:$EC$100000,MATCH(F104,'Dados Pedido'!$F$1:$F$100000,0)))</f>
        <v>#N/A</v>
      </c>
      <c r="AAD104" s="46" t="e">
        <f>(INDEX('Dados Pedido'!$EA$1:$EA$100000,MATCH(H104,'Dados Pedido'!$H$1:$H$100000,0)))</f>
        <v>#N/A</v>
      </c>
      <c r="AAE104" s="46" t="e">
        <f>(INDEX('Dados Pedido'!$EB$1:$EB$100000,MATCH(K104,'Dados Pedido'!$K$1:$K$100000,0)))</f>
        <v>#N/A</v>
      </c>
      <c r="AAF104" s="44"/>
      <c r="AAG104" s="43"/>
      <c r="AAH104" s="46"/>
    </row>
    <row r="105" spans="1:710" ht="20.100000000000001" customHeight="1" x14ac:dyDescent="0.25">
      <c r="A105" s="46"/>
      <c r="B105" s="46"/>
      <c r="C105" s="30"/>
      <c r="D105" s="30"/>
      <c r="E105" s="30"/>
      <c r="F105" s="234"/>
      <c r="G105" s="30">
        <v>100</v>
      </c>
      <c r="H105" s="234"/>
      <c r="I105" s="30"/>
      <c r="J105" s="30"/>
      <c r="K105" s="235"/>
      <c r="L105" s="30"/>
      <c r="M105" s="30"/>
      <c r="N105" s="30"/>
      <c r="O105" s="30"/>
      <c r="P105" s="30"/>
      <c r="Q105" s="30"/>
      <c r="R105" s="30"/>
      <c r="S105" s="30"/>
      <c r="T105" s="30"/>
      <c r="U105" s="49"/>
      <c r="V105" s="48"/>
      <c r="W105" s="48"/>
      <c r="X105" s="48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  <c r="BC105" s="46"/>
      <c r="BD105" s="46"/>
      <c r="BE105" s="46"/>
      <c r="BF105" s="46"/>
      <c r="BG105" s="46"/>
      <c r="BH105" s="46"/>
      <c r="BI105" s="46"/>
      <c r="BJ105" s="46"/>
      <c r="BK105" s="46"/>
      <c r="BL105" s="46"/>
      <c r="BM105" s="46"/>
      <c r="BN105" s="46"/>
      <c r="BO105" s="46"/>
      <c r="BP105" s="46"/>
      <c r="BQ105" s="46"/>
      <c r="BR105" s="46"/>
      <c r="BS105" s="46"/>
      <c r="BT105" s="46"/>
      <c r="BU105" s="46"/>
      <c r="BV105" s="46"/>
      <c r="BW105" s="46"/>
      <c r="BX105" s="46"/>
      <c r="BY105" s="46"/>
      <c r="BZ105" s="46"/>
      <c r="CA105" s="46"/>
      <c r="CB105" s="46"/>
      <c r="CC105" s="46"/>
      <c r="CD105" s="46"/>
      <c r="CE105" s="46"/>
      <c r="CF105" s="46"/>
      <c r="CG105" s="46"/>
      <c r="CH105" s="46"/>
      <c r="CI105" s="46"/>
      <c r="CJ105" s="46"/>
      <c r="CK105" s="46"/>
      <c r="CL105" s="46"/>
      <c r="CM105" s="46"/>
      <c r="CN105" s="46"/>
      <c r="CO105" s="46"/>
      <c r="CP105" s="46"/>
      <c r="CQ105" s="46"/>
      <c r="CR105" s="46"/>
      <c r="CS105" s="46"/>
      <c r="CT105" s="46"/>
      <c r="CU105" s="46"/>
      <c r="CV105" s="46"/>
      <c r="CW105" s="46"/>
      <c r="CX105" s="46"/>
      <c r="CY105" s="46"/>
      <c r="CZ105" s="46"/>
      <c r="DA105" s="46"/>
      <c r="DB105" s="46"/>
      <c r="DC105" s="46"/>
      <c r="DD105" s="46"/>
      <c r="DE105" s="46"/>
      <c r="DF105" s="46"/>
      <c r="DG105" s="46"/>
      <c r="DH105" s="46"/>
      <c r="DI105" s="46"/>
      <c r="DJ105" s="46"/>
      <c r="DK105" s="46"/>
      <c r="DL105" s="46"/>
      <c r="DM105" s="46"/>
      <c r="DN105" s="46"/>
      <c r="DO105" s="46"/>
      <c r="DP105" s="46"/>
      <c r="DQ105" s="46"/>
      <c r="DR105" s="46"/>
      <c r="DS105" s="46"/>
      <c r="DT105" s="46"/>
      <c r="DU105" s="46"/>
      <c r="DV105" s="46"/>
      <c r="DW105" s="46"/>
      <c r="DX105" s="46"/>
      <c r="EG105" s="46"/>
      <c r="AAA105" s="46" t="e">
        <f>(INDEX('Dados Pedido'!$DY$1:$DY$1000000,MATCH(B105,'Dados Pedido'!$B$1:$B$1000000,0)))</f>
        <v>#N/A</v>
      </c>
      <c r="AAB105" s="46" t="e">
        <f>(INDEX('Dados Pedido'!$DZ$1:$DZ$100000,MATCH(C105,'Dados Pedido'!$C$1:$C$100000,0)))</f>
        <v>#N/A</v>
      </c>
      <c r="AAC105" t="e">
        <f>(INDEX('Dados Pedido'!$EC$1:$EC$100000,MATCH(F105,'Dados Pedido'!$F$1:$F$100000,0)))</f>
        <v>#N/A</v>
      </c>
      <c r="AAD105" s="46" t="e">
        <f>(INDEX('Dados Pedido'!$EA$1:$EA$100000,MATCH(H105,'Dados Pedido'!$H$1:$H$100000,0)))</f>
        <v>#N/A</v>
      </c>
      <c r="AAE105" s="46" t="e">
        <f>(INDEX('Dados Pedido'!$EB$1:$EB$100000,MATCH(K105,'Dados Pedido'!$K$1:$K$100000,0)))</f>
        <v>#N/A</v>
      </c>
      <c r="AAF105" s="44"/>
      <c r="AAG105" s="43"/>
      <c r="AAH105" s="46"/>
    </row>
    <row r="106" spans="1:710" ht="20.100000000000001" customHeight="1" x14ac:dyDescent="0.25">
      <c r="A106" s="46"/>
      <c r="B106" s="46"/>
      <c r="C106" s="30"/>
      <c r="D106" s="30"/>
      <c r="E106" s="30"/>
      <c r="F106" s="234"/>
      <c r="G106" s="30">
        <v>100</v>
      </c>
      <c r="H106" s="234"/>
      <c r="I106" s="30"/>
      <c r="J106" s="30"/>
      <c r="K106" s="235"/>
      <c r="L106" s="30"/>
      <c r="M106" s="30"/>
      <c r="N106" s="30"/>
      <c r="O106" s="30"/>
      <c r="P106" s="30"/>
      <c r="Q106" s="30"/>
      <c r="R106" s="30"/>
      <c r="S106" s="30"/>
      <c r="T106" s="30"/>
      <c r="U106" s="49"/>
      <c r="V106" s="48"/>
      <c r="W106" s="48"/>
      <c r="X106" s="48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  <c r="BC106" s="46"/>
      <c r="BD106" s="46"/>
      <c r="BE106" s="46"/>
      <c r="BF106" s="46"/>
      <c r="BG106" s="46"/>
      <c r="BH106" s="46"/>
      <c r="BI106" s="46"/>
      <c r="BJ106" s="46"/>
      <c r="BK106" s="46"/>
      <c r="BL106" s="46"/>
      <c r="BM106" s="46"/>
      <c r="BN106" s="46"/>
      <c r="BO106" s="46"/>
      <c r="BP106" s="46"/>
      <c r="BQ106" s="46"/>
      <c r="BR106" s="46"/>
      <c r="BS106" s="46"/>
      <c r="BT106" s="46"/>
      <c r="BU106" s="46"/>
      <c r="BV106" s="46"/>
      <c r="BW106" s="46"/>
      <c r="BX106" s="46"/>
      <c r="BY106" s="46"/>
      <c r="BZ106" s="46"/>
      <c r="CA106" s="46"/>
      <c r="CB106" s="46"/>
      <c r="CC106" s="46"/>
      <c r="CD106" s="46"/>
      <c r="CE106" s="46"/>
      <c r="CF106" s="46"/>
      <c r="CG106" s="46"/>
      <c r="CH106" s="46"/>
      <c r="CI106" s="46"/>
      <c r="CJ106" s="46"/>
      <c r="CK106" s="46"/>
      <c r="CL106" s="46"/>
      <c r="CM106" s="46"/>
      <c r="CN106" s="46"/>
      <c r="CO106" s="46"/>
      <c r="CP106" s="46"/>
      <c r="CQ106" s="46"/>
      <c r="CR106" s="46"/>
      <c r="CS106" s="46"/>
      <c r="CT106" s="46"/>
      <c r="CU106" s="46"/>
      <c r="CV106" s="46"/>
      <c r="CW106" s="46"/>
      <c r="CX106" s="46"/>
      <c r="CY106" s="46"/>
      <c r="CZ106" s="46"/>
      <c r="DA106" s="46"/>
      <c r="DB106" s="46"/>
      <c r="DC106" s="46"/>
      <c r="DD106" s="46"/>
      <c r="DE106" s="46"/>
      <c r="DF106" s="46"/>
      <c r="DG106" s="46"/>
      <c r="DH106" s="46"/>
      <c r="DI106" s="46"/>
      <c r="DJ106" s="46"/>
      <c r="DK106" s="46"/>
      <c r="DL106" s="46"/>
      <c r="DM106" s="46"/>
      <c r="DN106" s="46"/>
      <c r="DO106" s="46"/>
      <c r="DP106" s="46"/>
      <c r="DQ106" s="46"/>
      <c r="DR106" s="46"/>
      <c r="DS106" s="46"/>
      <c r="DT106" s="46"/>
      <c r="DU106" s="46"/>
      <c r="DV106" s="46"/>
      <c r="DW106" s="46"/>
      <c r="DX106" s="46"/>
      <c r="EG106" s="46"/>
      <c r="AAA106" s="46" t="e">
        <f>(INDEX('Dados Pedido'!$DY$1:$DY$1000000,MATCH(B106,'Dados Pedido'!$B$1:$B$1000000,0)))</f>
        <v>#N/A</v>
      </c>
      <c r="AAB106" s="46" t="e">
        <f>(INDEX('Dados Pedido'!$DZ$1:$DZ$100000,MATCH(C106,'Dados Pedido'!$C$1:$C$100000,0)))</f>
        <v>#N/A</v>
      </c>
      <c r="AAC106" t="e">
        <f>(INDEX('Dados Pedido'!$EC$1:$EC$100000,MATCH(F106,'Dados Pedido'!$F$1:$F$100000,0)))</f>
        <v>#N/A</v>
      </c>
      <c r="AAD106" s="46" t="e">
        <f>(INDEX('Dados Pedido'!$EA$1:$EA$100000,MATCH(H106,'Dados Pedido'!$H$1:$H$100000,0)))</f>
        <v>#N/A</v>
      </c>
      <c r="AAE106" s="46" t="e">
        <f>(INDEX('Dados Pedido'!$EB$1:$EB$100000,MATCH(K106,'Dados Pedido'!$K$1:$K$100000,0)))</f>
        <v>#N/A</v>
      </c>
      <c r="AAF106" s="44"/>
      <c r="AAG106" s="43"/>
      <c r="AAH106" s="46"/>
    </row>
    <row r="107" spans="1:710" ht="20.100000000000001" customHeight="1" x14ac:dyDescent="0.25">
      <c r="A107" s="46"/>
      <c r="B107" s="46"/>
      <c r="C107" s="30"/>
      <c r="D107" s="30"/>
      <c r="E107" s="30"/>
      <c r="F107" s="234"/>
      <c r="G107" s="30">
        <v>100</v>
      </c>
      <c r="H107" s="234"/>
      <c r="I107" s="30"/>
      <c r="J107" s="30"/>
      <c r="K107" s="235"/>
      <c r="L107" s="30"/>
      <c r="M107" s="30"/>
      <c r="N107" s="30"/>
      <c r="O107" s="30"/>
      <c r="P107" s="30"/>
      <c r="Q107" s="30"/>
      <c r="R107" s="30"/>
      <c r="S107" s="30"/>
      <c r="T107" s="30"/>
      <c r="U107" s="49"/>
      <c r="V107" s="48"/>
      <c r="W107" s="48"/>
      <c r="X107" s="48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46"/>
      <c r="AO107" s="46"/>
      <c r="AP107" s="46"/>
      <c r="AQ107" s="46"/>
      <c r="AR107" s="46"/>
      <c r="AS107" s="46"/>
      <c r="AT107" s="46"/>
      <c r="AU107" s="46"/>
      <c r="AV107" s="46"/>
      <c r="AW107" s="46"/>
      <c r="AX107" s="46"/>
      <c r="AY107" s="46"/>
      <c r="AZ107" s="46"/>
      <c r="BA107" s="46"/>
      <c r="BB107" s="46"/>
      <c r="BC107" s="46"/>
      <c r="BD107" s="46"/>
      <c r="BE107" s="46"/>
      <c r="BF107" s="46"/>
      <c r="BG107" s="46"/>
      <c r="BH107" s="46"/>
      <c r="BI107" s="46"/>
      <c r="BJ107" s="46"/>
      <c r="BK107" s="46"/>
      <c r="BL107" s="46"/>
      <c r="BM107" s="46"/>
      <c r="BN107" s="46"/>
      <c r="BO107" s="46"/>
      <c r="BP107" s="46"/>
      <c r="BQ107" s="46"/>
      <c r="BR107" s="46"/>
      <c r="BS107" s="46"/>
      <c r="BT107" s="46"/>
      <c r="BU107" s="46"/>
      <c r="BV107" s="46"/>
      <c r="BW107" s="46"/>
      <c r="BX107" s="46"/>
      <c r="BY107" s="46"/>
      <c r="BZ107" s="46"/>
      <c r="CA107" s="46"/>
      <c r="CB107" s="46"/>
      <c r="CC107" s="46"/>
      <c r="CD107" s="46"/>
      <c r="CE107" s="46"/>
      <c r="CF107" s="46"/>
      <c r="CG107" s="46"/>
      <c r="CH107" s="46"/>
      <c r="CI107" s="46"/>
      <c r="CJ107" s="46"/>
      <c r="CK107" s="46"/>
      <c r="CL107" s="46"/>
      <c r="CM107" s="46"/>
      <c r="CN107" s="46"/>
      <c r="CO107" s="46"/>
      <c r="CP107" s="46"/>
      <c r="CQ107" s="46"/>
      <c r="CR107" s="46"/>
      <c r="CS107" s="46"/>
      <c r="CT107" s="46"/>
      <c r="CU107" s="46"/>
      <c r="CV107" s="46"/>
      <c r="CW107" s="46"/>
      <c r="CX107" s="46"/>
      <c r="CY107" s="46"/>
      <c r="CZ107" s="46"/>
      <c r="DA107" s="46"/>
      <c r="DB107" s="46"/>
      <c r="DC107" s="46"/>
      <c r="DD107" s="46"/>
      <c r="DE107" s="46"/>
      <c r="DF107" s="46"/>
      <c r="DG107" s="46"/>
      <c r="DH107" s="46"/>
      <c r="DI107" s="46"/>
      <c r="DJ107" s="46"/>
      <c r="DK107" s="46"/>
      <c r="DL107" s="46"/>
      <c r="DM107" s="46"/>
      <c r="DN107" s="46"/>
      <c r="DO107" s="46"/>
      <c r="DP107" s="46"/>
      <c r="DQ107" s="46"/>
      <c r="DR107" s="46"/>
      <c r="DS107" s="46"/>
      <c r="DT107" s="46"/>
      <c r="DU107" s="46"/>
      <c r="DV107" s="46"/>
      <c r="DW107" s="46"/>
      <c r="DX107" s="46"/>
      <c r="EG107" s="46"/>
      <c r="AAA107" s="46" t="e">
        <f>(INDEX('Dados Pedido'!$DY$1:$DY$1000000,MATCH(B107,'Dados Pedido'!$B$1:$B$1000000,0)))</f>
        <v>#N/A</v>
      </c>
      <c r="AAB107" s="46" t="e">
        <f>(INDEX('Dados Pedido'!$DZ$1:$DZ$100000,MATCH(C107,'Dados Pedido'!$C$1:$C$100000,0)))</f>
        <v>#N/A</v>
      </c>
      <c r="AAC107" t="e">
        <f>(INDEX('Dados Pedido'!$EC$1:$EC$100000,MATCH(F107,'Dados Pedido'!$F$1:$F$100000,0)))</f>
        <v>#N/A</v>
      </c>
      <c r="AAD107" s="46" t="e">
        <f>(INDEX('Dados Pedido'!$EA$1:$EA$100000,MATCH(H107,'Dados Pedido'!$H$1:$H$100000,0)))</f>
        <v>#N/A</v>
      </c>
      <c r="AAE107" s="46" t="e">
        <f>(INDEX('Dados Pedido'!$EB$1:$EB$100000,MATCH(K107,'Dados Pedido'!$K$1:$K$100000,0)))</f>
        <v>#N/A</v>
      </c>
      <c r="AAF107" s="44"/>
      <c r="AAG107" s="43"/>
      <c r="AAH107" s="46"/>
    </row>
    <row r="108" spans="1:710" ht="20.100000000000001" customHeight="1" x14ac:dyDescent="0.25">
      <c r="A108" s="46"/>
      <c r="B108" s="46"/>
      <c r="C108" s="30"/>
      <c r="D108" s="30"/>
      <c r="E108" s="30"/>
      <c r="F108" s="234"/>
      <c r="G108" s="30">
        <v>100</v>
      </c>
      <c r="H108" s="234"/>
      <c r="I108" s="30"/>
      <c r="J108" s="30"/>
      <c r="K108" s="235"/>
      <c r="L108" s="30"/>
      <c r="M108" s="30"/>
      <c r="N108" s="30"/>
      <c r="O108" s="30"/>
      <c r="P108" s="30"/>
      <c r="Q108" s="30"/>
      <c r="R108" s="30"/>
      <c r="S108" s="30"/>
      <c r="T108" s="30"/>
      <c r="U108" s="49"/>
      <c r="V108" s="48"/>
      <c r="W108" s="48"/>
      <c r="X108" s="48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46"/>
      <c r="AO108" s="46"/>
      <c r="AP108" s="46"/>
      <c r="AQ108" s="46"/>
      <c r="AR108" s="46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  <c r="BC108" s="46"/>
      <c r="BD108" s="46"/>
      <c r="BE108" s="46"/>
      <c r="BF108" s="46"/>
      <c r="BG108" s="46"/>
      <c r="BH108" s="46"/>
      <c r="BI108" s="46"/>
      <c r="BJ108" s="46"/>
      <c r="BK108" s="46"/>
      <c r="BL108" s="46"/>
      <c r="BM108" s="46"/>
      <c r="BN108" s="46"/>
      <c r="BO108" s="46"/>
      <c r="BP108" s="46"/>
      <c r="BQ108" s="46"/>
      <c r="BR108" s="46"/>
      <c r="BS108" s="46"/>
      <c r="BT108" s="46"/>
      <c r="BU108" s="46"/>
      <c r="BV108" s="46"/>
      <c r="BW108" s="46"/>
      <c r="BX108" s="46"/>
      <c r="BY108" s="46"/>
      <c r="BZ108" s="46"/>
      <c r="CA108" s="46"/>
      <c r="CB108" s="46"/>
      <c r="CC108" s="46"/>
      <c r="CD108" s="46"/>
      <c r="CE108" s="46"/>
      <c r="CF108" s="46"/>
      <c r="CG108" s="46"/>
      <c r="CH108" s="46"/>
      <c r="CI108" s="46"/>
      <c r="CJ108" s="46"/>
      <c r="CK108" s="46"/>
      <c r="CL108" s="46"/>
      <c r="CM108" s="46"/>
      <c r="CN108" s="46"/>
      <c r="CO108" s="46"/>
      <c r="CP108" s="46"/>
      <c r="CQ108" s="46"/>
      <c r="CR108" s="46"/>
      <c r="CS108" s="46"/>
      <c r="CT108" s="46"/>
      <c r="CU108" s="46"/>
      <c r="CV108" s="46"/>
      <c r="CW108" s="46"/>
      <c r="CX108" s="46"/>
      <c r="CY108" s="46"/>
      <c r="CZ108" s="46"/>
      <c r="DA108" s="46"/>
      <c r="DB108" s="46"/>
      <c r="DC108" s="46"/>
      <c r="DD108" s="46"/>
      <c r="DE108" s="46"/>
      <c r="DF108" s="46"/>
      <c r="DG108" s="46"/>
      <c r="DH108" s="46"/>
      <c r="DI108" s="46"/>
      <c r="DJ108" s="46"/>
      <c r="DK108" s="46"/>
      <c r="DL108" s="46"/>
      <c r="DM108" s="46"/>
      <c r="DN108" s="46"/>
      <c r="DO108" s="46"/>
      <c r="DP108" s="46"/>
      <c r="DQ108" s="46"/>
      <c r="DR108" s="46"/>
      <c r="DS108" s="46"/>
      <c r="DT108" s="46"/>
      <c r="DU108" s="46"/>
      <c r="DV108" s="46"/>
      <c r="DW108" s="46"/>
      <c r="DX108" s="46"/>
      <c r="EG108" s="46"/>
      <c r="AAA108" s="46" t="e">
        <f>(INDEX('Dados Pedido'!$DY$1:$DY$1000000,MATCH(B108,'Dados Pedido'!$B$1:$B$1000000,0)))</f>
        <v>#N/A</v>
      </c>
      <c r="AAB108" s="46" t="e">
        <f>(INDEX('Dados Pedido'!$DZ$1:$DZ$100000,MATCH(C108,'Dados Pedido'!$C$1:$C$100000,0)))</f>
        <v>#N/A</v>
      </c>
      <c r="AAC108" t="e">
        <f>(INDEX('Dados Pedido'!$EC$1:$EC$100000,MATCH(F108,'Dados Pedido'!$F$1:$F$100000,0)))</f>
        <v>#N/A</v>
      </c>
      <c r="AAD108" s="46" t="e">
        <f>(INDEX('Dados Pedido'!$EA$1:$EA$100000,MATCH(H108,'Dados Pedido'!$H$1:$H$100000,0)))</f>
        <v>#N/A</v>
      </c>
      <c r="AAE108" s="46" t="e">
        <f>(INDEX('Dados Pedido'!$EB$1:$EB$100000,MATCH(K108,'Dados Pedido'!$K$1:$K$100000,0)))</f>
        <v>#N/A</v>
      </c>
      <c r="AAF108" s="44"/>
      <c r="AAG108" s="43"/>
      <c r="AAH108" s="46"/>
    </row>
    <row r="109" spans="1:710" ht="20.100000000000001" customHeight="1" x14ac:dyDescent="0.25">
      <c r="A109" s="46"/>
      <c r="B109" s="46"/>
      <c r="C109" s="30"/>
      <c r="D109" s="30"/>
      <c r="E109" s="30"/>
      <c r="F109" s="234"/>
      <c r="G109" s="30">
        <v>100</v>
      </c>
      <c r="H109" s="234"/>
      <c r="I109" s="30"/>
      <c r="J109" s="30"/>
      <c r="K109" s="235"/>
      <c r="L109" s="30"/>
      <c r="M109" s="30"/>
      <c r="N109" s="30"/>
      <c r="O109" s="30"/>
      <c r="P109" s="30"/>
      <c r="Q109" s="30"/>
      <c r="R109" s="30"/>
      <c r="S109" s="30"/>
      <c r="T109" s="30"/>
      <c r="U109" s="49"/>
      <c r="V109" s="48"/>
      <c r="W109" s="48"/>
      <c r="X109" s="48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46"/>
      <c r="AO109" s="46"/>
      <c r="AP109" s="46"/>
      <c r="AQ109" s="46"/>
      <c r="AR109" s="46"/>
      <c r="AS109" s="46"/>
      <c r="AT109" s="46"/>
      <c r="AU109" s="46"/>
      <c r="AV109" s="46"/>
      <c r="AW109" s="46"/>
      <c r="AX109" s="46"/>
      <c r="AY109" s="46"/>
      <c r="AZ109" s="46"/>
      <c r="BA109" s="46"/>
      <c r="BB109" s="46"/>
      <c r="BC109" s="46"/>
      <c r="BD109" s="46"/>
      <c r="BE109" s="46"/>
      <c r="BF109" s="46"/>
      <c r="BG109" s="46"/>
      <c r="BH109" s="46"/>
      <c r="BI109" s="46"/>
      <c r="BJ109" s="46"/>
      <c r="BK109" s="46"/>
      <c r="BL109" s="46"/>
      <c r="BM109" s="46"/>
      <c r="BN109" s="46"/>
      <c r="BO109" s="46"/>
      <c r="BP109" s="46"/>
      <c r="BQ109" s="46"/>
      <c r="BR109" s="46"/>
      <c r="BS109" s="46"/>
      <c r="BT109" s="46"/>
      <c r="BU109" s="46"/>
      <c r="BV109" s="46"/>
      <c r="BW109" s="46"/>
      <c r="BX109" s="46"/>
      <c r="BY109" s="46"/>
      <c r="BZ109" s="46"/>
      <c r="CA109" s="46"/>
      <c r="CB109" s="46"/>
      <c r="CC109" s="46"/>
      <c r="CD109" s="46"/>
      <c r="CE109" s="46"/>
      <c r="CF109" s="46"/>
      <c r="CG109" s="46"/>
      <c r="CH109" s="46"/>
      <c r="CI109" s="46"/>
      <c r="CJ109" s="46"/>
      <c r="CK109" s="46"/>
      <c r="CL109" s="46"/>
      <c r="CM109" s="46"/>
      <c r="CN109" s="46"/>
      <c r="CO109" s="46"/>
      <c r="CP109" s="46"/>
      <c r="CQ109" s="46"/>
      <c r="CR109" s="46"/>
      <c r="CS109" s="46"/>
      <c r="CT109" s="46"/>
      <c r="CU109" s="46"/>
      <c r="CV109" s="46"/>
      <c r="CW109" s="46"/>
      <c r="CX109" s="46"/>
      <c r="CY109" s="46"/>
      <c r="CZ109" s="46"/>
      <c r="DA109" s="46"/>
      <c r="DB109" s="46"/>
      <c r="DC109" s="46"/>
      <c r="DD109" s="46"/>
      <c r="DE109" s="46"/>
      <c r="DF109" s="46"/>
      <c r="DG109" s="46"/>
      <c r="DH109" s="46"/>
      <c r="DI109" s="46"/>
      <c r="DJ109" s="46"/>
      <c r="DK109" s="46"/>
      <c r="DL109" s="46"/>
      <c r="DM109" s="46"/>
      <c r="DN109" s="46"/>
      <c r="DO109" s="46"/>
      <c r="DP109" s="46"/>
      <c r="DQ109" s="46"/>
      <c r="DR109" s="46"/>
      <c r="DS109" s="46"/>
      <c r="DT109" s="46"/>
      <c r="DU109" s="46"/>
      <c r="DV109" s="46"/>
      <c r="DW109" s="46"/>
      <c r="DX109" s="46"/>
      <c r="EG109" s="46"/>
      <c r="AAA109" s="46" t="e">
        <f>(INDEX('Dados Pedido'!$DY$1:$DY$1000000,MATCH(B109,'Dados Pedido'!$B$1:$B$1000000,0)))</f>
        <v>#N/A</v>
      </c>
      <c r="AAB109" s="46" t="e">
        <f>(INDEX('Dados Pedido'!$DZ$1:$DZ$100000,MATCH(C109,'Dados Pedido'!$C$1:$C$100000,0)))</f>
        <v>#N/A</v>
      </c>
      <c r="AAC109" t="e">
        <f>(INDEX('Dados Pedido'!$EC$1:$EC$100000,MATCH(F109,'Dados Pedido'!$F$1:$F$100000,0)))</f>
        <v>#N/A</v>
      </c>
      <c r="AAD109" s="46" t="e">
        <f>(INDEX('Dados Pedido'!$EA$1:$EA$100000,MATCH(H109,'Dados Pedido'!$H$1:$H$100000,0)))</f>
        <v>#N/A</v>
      </c>
      <c r="AAE109" s="46" t="e">
        <f>(INDEX('Dados Pedido'!$EB$1:$EB$100000,MATCH(K109,'Dados Pedido'!$K$1:$K$100000,0)))</f>
        <v>#N/A</v>
      </c>
      <c r="AAF109" s="44"/>
      <c r="AAG109" s="43"/>
      <c r="AAH109" s="46"/>
    </row>
    <row r="110" spans="1:710" ht="20.100000000000001" customHeight="1" x14ac:dyDescent="0.25">
      <c r="A110" s="46"/>
      <c r="B110" s="46"/>
      <c r="C110" s="30"/>
      <c r="D110" s="30"/>
      <c r="E110" s="30"/>
      <c r="F110" s="234"/>
      <c r="G110" s="30">
        <v>100</v>
      </c>
      <c r="H110" s="234"/>
      <c r="I110" s="30"/>
      <c r="J110" s="30"/>
      <c r="K110" s="235"/>
      <c r="L110" s="30"/>
      <c r="M110" s="30"/>
      <c r="N110" s="30"/>
      <c r="O110" s="30"/>
      <c r="P110" s="30"/>
      <c r="Q110" s="30"/>
      <c r="R110" s="30"/>
      <c r="S110" s="30"/>
      <c r="T110" s="30"/>
      <c r="U110" s="49"/>
      <c r="V110" s="48"/>
      <c r="W110" s="48"/>
      <c r="X110" s="48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  <c r="BC110" s="46"/>
      <c r="BD110" s="46"/>
      <c r="BE110" s="46"/>
      <c r="BF110" s="46"/>
      <c r="BG110" s="46"/>
      <c r="BH110" s="46"/>
      <c r="BI110" s="46"/>
      <c r="BJ110" s="46"/>
      <c r="BK110" s="46"/>
      <c r="BL110" s="46"/>
      <c r="BM110" s="46"/>
      <c r="BN110" s="46"/>
      <c r="BO110" s="46"/>
      <c r="BP110" s="46"/>
      <c r="BQ110" s="46"/>
      <c r="BR110" s="46"/>
      <c r="BS110" s="46"/>
      <c r="BT110" s="46"/>
      <c r="BU110" s="46"/>
      <c r="BV110" s="46"/>
      <c r="BW110" s="46"/>
      <c r="BX110" s="46"/>
      <c r="BY110" s="46"/>
      <c r="BZ110" s="46"/>
      <c r="CA110" s="46"/>
      <c r="CB110" s="46"/>
      <c r="CC110" s="46"/>
      <c r="CD110" s="46"/>
      <c r="CE110" s="46"/>
      <c r="CF110" s="46"/>
      <c r="CG110" s="46"/>
      <c r="CH110" s="46"/>
      <c r="CI110" s="46"/>
      <c r="CJ110" s="46"/>
      <c r="CK110" s="46"/>
      <c r="CL110" s="46"/>
      <c r="CM110" s="46"/>
      <c r="CN110" s="46"/>
      <c r="CO110" s="46"/>
      <c r="CP110" s="46"/>
      <c r="CQ110" s="46"/>
      <c r="CR110" s="46"/>
      <c r="CS110" s="46"/>
      <c r="CT110" s="46"/>
      <c r="CU110" s="46"/>
      <c r="CV110" s="46"/>
      <c r="CW110" s="46"/>
      <c r="CX110" s="46"/>
      <c r="CY110" s="46"/>
      <c r="CZ110" s="46"/>
      <c r="DA110" s="46"/>
      <c r="DB110" s="46"/>
      <c r="DC110" s="46"/>
      <c r="DD110" s="46"/>
      <c r="DE110" s="46"/>
      <c r="DF110" s="46"/>
      <c r="DG110" s="46"/>
      <c r="DH110" s="46"/>
      <c r="DI110" s="46"/>
      <c r="DJ110" s="46"/>
      <c r="DK110" s="46"/>
      <c r="DL110" s="46"/>
      <c r="DM110" s="46"/>
      <c r="DN110" s="46"/>
      <c r="DO110" s="46"/>
      <c r="DP110" s="46"/>
      <c r="DQ110" s="46"/>
      <c r="DR110" s="46"/>
      <c r="DS110" s="46"/>
      <c r="DT110" s="46"/>
      <c r="DU110" s="46"/>
      <c r="DV110" s="46"/>
      <c r="DW110" s="46"/>
      <c r="DX110" s="46"/>
      <c r="EG110" s="46"/>
      <c r="AAA110" s="46" t="e">
        <f>(INDEX('Dados Pedido'!$DY$1:$DY$1000000,MATCH(B110,'Dados Pedido'!$B$1:$B$1000000,0)))</f>
        <v>#N/A</v>
      </c>
      <c r="AAB110" s="46" t="e">
        <f>(INDEX('Dados Pedido'!$DZ$1:$DZ$100000,MATCH(C110,'Dados Pedido'!$C$1:$C$100000,0)))</f>
        <v>#N/A</v>
      </c>
      <c r="AAC110" t="e">
        <f>(INDEX('Dados Pedido'!$EC$1:$EC$100000,MATCH(F110,'Dados Pedido'!$F$1:$F$100000,0)))</f>
        <v>#N/A</v>
      </c>
      <c r="AAD110" s="46" t="e">
        <f>(INDEX('Dados Pedido'!$EA$1:$EA$100000,MATCH(H110,'Dados Pedido'!$H$1:$H$100000,0)))</f>
        <v>#N/A</v>
      </c>
      <c r="AAE110" s="46" t="e">
        <f>(INDEX('Dados Pedido'!$EB$1:$EB$100000,MATCH(K110,'Dados Pedido'!$K$1:$K$100000,0)))</f>
        <v>#N/A</v>
      </c>
      <c r="AAF110" s="44"/>
      <c r="AAG110" s="43"/>
      <c r="AAH110" s="46"/>
    </row>
    <row r="111" spans="1:710" ht="20.100000000000001" customHeight="1" x14ac:dyDescent="0.25">
      <c r="A111" s="46"/>
      <c r="B111" s="46"/>
      <c r="C111" s="30"/>
      <c r="D111" s="30"/>
      <c r="E111" s="30"/>
      <c r="F111" s="234"/>
      <c r="G111" s="30">
        <v>100</v>
      </c>
      <c r="H111" s="234"/>
      <c r="I111" s="30"/>
      <c r="J111" s="30"/>
      <c r="K111" s="235"/>
      <c r="L111" s="30"/>
      <c r="M111" s="30"/>
      <c r="N111" s="30"/>
      <c r="O111" s="30"/>
      <c r="P111" s="30"/>
      <c r="Q111" s="30"/>
      <c r="R111" s="30"/>
      <c r="S111" s="30"/>
      <c r="T111" s="30"/>
      <c r="U111" s="49"/>
      <c r="V111" s="48"/>
      <c r="W111" s="48"/>
      <c r="X111" s="48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  <c r="BC111" s="46"/>
      <c r="BD111" s="46"/>
      <c r="BE111" s="46"/>
      <c r="BF111" s="46"/>
      <c r="BG111" s="46"/>
      <c r="BH111" s="46"/>
      <c r="BI111" s="46"/>
      <c r="BJ111" s="46"/>
      <c r="BK111" s="46"/>
      <c r="BL111" s="46"/>
      <c r="BM111" s="46"/>
      <c r="BN111" s="46"/>
      <c r="BO111" s="46"/>
      <c r="BP111" s="46"/>
      <c r="BQ111" s="46"/>
      <c r="BR111" s="46"/>
      <c r="BS111" s="46"/>
      <c r="BT111" s="46"/>
      <c r="BU111" s="46"/>
      <c r="BV111" s="46"/>
      <c r="BW111" s="46"/>
      <c r="BX111" s="46"/>
      <c r="BY111" s="46"/>
      <c r="BZ111" s="46"/>
      <c r="CA111" s="46"/>
      <c r="CB111" s="46"/>
      <c r="CC111" s="46"/>
      <c r="CD111" s="46"/>
      <c r="CE111" s="46"/>
      <c r="CF111" s="46"/>
      <c r="CG111" s="46"/>
      <c r="CH111" s="46"/>
      <c r="CI111" s="46"/>
      <c r="CJ111" s="46"/>
      <c r="CK111" s="46"/>
      <c r="CL111" s="46"/>
      <c r="CM111" s="46"/>
      <c r="CN111" s="46"/>
      <c r="CO111" s="46"/>
      <c r="CP111" s="46"/>
      <c r="CQ111" s="46"/>
      <c r="CR111" s="46"/>
      <c r="CS111" s="46"/>
      <c r="CT111" s="46"/>
      <c r="CU111" s="46"/>
      <c r="CV111" s="46"/>
      <c r="CW111" s="46"/>
      <c r="CX111" s="46"/>
      <c r="CY111" s="46"/>
      <c r="CZ111" s="46"/>
      <c r="DA111" s="46"/>
      <c r="DB111" s="46"/>
      <c r="DC111" s="46"/>
      <c r="DD111" s="46"/>
      <c r="DE111" s="46"/>
      <c r="DF111" s="46"/>
      <c r="DG111" s="46"/>
      <c r="DH111" s="46"/>
      <c r="DI111" s="46"/>
      <c r="DJ111" s="46"/>
      <c r="DK111" s="46"/>
      <c r="DL111" s="46"/>
      <c r="DM111" s="46"/>
      <c r="DN111" s="46"/>
      <c r="DO111" s="46"/>
      <c r="DP111" s="46"/>
      <c r="DQ111" s="46"/>
      <c r="DR111" s="46"/>
      <c r="DS111" s="46"/>
      <c r="DT111" s="46"/>
      <c r="DU111" s="46"/>
      <c r="DV111" s="46"/>
      <c r="DW111" s="46"/>
      <c r="DX111" s="46"/>
      <c r="EG111" s="46"/>
      <c r="AAA111" s="46" t="e">
        <f>(INDEX('Dados Pedido'!$DY$1:$DY$1000000,MATCH(B111,'Dados Pedido'!$B$1:$B$1000000,0)))</f>
        <v>#N/A</v>
      </c>
      <c r="AAB111" s="46" t="e">
        <f>(INDEX('Dados Pedido'!$DZ$1:$DZ$100000,MATCH(C111,'Dados Pedido'!$C$1:$C$100000,0)))</f>
        <v>#N/A</v>
      </c>
      <c r="AAC111" t="e">
        <f>(INDEX('Dados Pedido'!$EC$1:$EC$100000,MATCH(F111,'Dados Pedido'!$F$1:$F$100000,0)))</f>
        <v>#N/A</v>
      </c>
      <c r="AAD111" s="46" t="e">
        <f>(INDEX('Dados Pedido'!$EA$1:$EA$100000,MATCH(H111,'Dados Pedido'!$H$1:$H$100000,0)))</f>
        <v>#N/A</v>
      </c>
      <c r="AAE111" s="46" t="e">
        <f>(INDEX('Dados Pedido'!$EB$1:$EB$100000,MATCH(K111,'Dados Pedido'!$K$1:$K$100000,0)))</f>
        <v>#N/A</v>
      </c>
      <c r="AAF111" s="44"/>
      <c r="AAG111" s="43"/>
      <c r="AAH111" s="46"/>
    </row>
    <row r="112" spans="1:710" ht="20.100000000000001" customHeight="1" x14ac:dyDescent="0.25">
      <c r="A112" s="46"/>
      <c r="B112" s="46"/>
      <c r="C112" s="30"/>
      <c r="D112" s="30"/>
      <c r="E112" s="30"/>
      <c r="F112" s="234"/>
      <c r="G112" s="30">
        <v>100</v>
      </c>
      <c r="H112" s="234"/>
      <c r="I112" s="30"/>
      <c r="J112" s="30"/>
      <c r="K112" s="235"/>
      <c r="L112" s="30"/>
      <c r="M112" s="30"/>
      <c r="N112" s="30"/>
      <c r="O112" s="30"/>
      <c r="P112" s="30"/>
      <c r="Q112" s="30"/>
      <c r="R112" s="30"/>
      <c r="S112" s="30"/>
      <c r="T112" s="30"/>
      <c r="U112" s="49"/>
      <c r="V112" s="48"/>
      <c r="W112" s="48"/>
      <c r="X112" s="48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46"/>
      <c r="AO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  <c r="BC112" s="46"/>
      <c r="BD112" s="46"/>
      <c r="BE112" s="46"/>
      <c r="BF112" s="46"/>
      <c r="BG112" s="46"/>
      <c r="BH112" s="46"/>
      <c r="BI112" s="46"/>
      <c r="BJ112" s="46"/>
      <c r="BK112" s="46"/>
      <c r="BL112" s="46"/>
      <c r="BM112" s="46"/>
      <c r="BN112" s="46"/>
      <c r="BO112" s="46"/>
      <c r="BP112" s="46"/>
      <c r="BQ112" s="46"/>
      <c r="BR112" s="46"/>
      <c r="BS112" s="46"/>
      <c r="BT112" s="46"/>
      <c r="BU112" s="46"/>
      <c r="BV112" s="46"/>
      <c r="BW112" s="46"/>
      <c r="BX112" s="46"/>
      <c r="BY112" s="46"/>
      <c r="BZ112" s="46"/>
      <c r="CA112" s="46"/>
      <c r="CB112" s="46"/>
      <c r="CC112" s="46"/>
      <c r="CD112" s="46"/>
      <c r="CE112" s="46"/>
      <c r="CF112" s="46"/>
      <c r="CG112" s="46"/>
      <c r="CH112" s="46"/>
      <c r="CI112" s="46"/>
      <c r="CJ112" s="46"/>
      <c r="CK112" s="46"/>
      <c r="CL112" s="46"/>
      <c r="CM112" s="46"/>
      <c r="CN112" s="46"/>
      <c r="CO112" s="46"/>
      <c r="CP112" s="46"/>
      <c r="CQ112" s="46"/>
      <c r="CR112" s="46"/>
      <c r="CS112" s="46"/>
      <c r="CT112" s="46"/>
      <c r="CU112" s="46"/>
      <c r="CV112" s="46"/>
      <c r="CW112" s="46"/>
      <c r="CX112" s="46"/>
      <c r="CY112" s="46"/>
      <c r="CZ112" s="46"/>
      <c r="DA112" s="46"/>
      <c r="DB112" s="46"/>
      <c r="DC112" s="46"/>
      <c r="DD112" s="46"/>
      <c r="DE112" s="46"/>
      <c r="DF112" s="46"/>
      <c r="DG112" s="46"/>
      <c r="DH112" s="46"/>
      <c r="DI112" s="46"/>
      <c r="DJ112" s="46"/>
      <c r="DK112" s="46"/>
      <c r="DL112" s="46"/>
      <c r="DM112" s="46"/>
      <c r="DN112" s="46"/>
      <c r="DO112" s="46"/>
      <c r="DP112" s="46"/>
      <c r="DQ112" s="46"/>
      <c r="DR112" s="46"/>
      <c r="DS112" s="46"/>
      <c r="DT112" s="46"/>
      <c r="DU112" s="46"/>
      <c r="DV112" s="46"/>
      <c r="DW112" s="46"/>
      <c r="DX112" s="46"/>
      <c r="EG112" s="46"/>
      <c r="AAA112" s="46" t="e">
        <f>(INDEX('Dados Pedido'!$DY$1:$DY$1000000,MATCH(B112,'Dados Pedido'!$B$1:$B$1000000,0)))</f>
        <v>#N/A</v>
      </c>
      <c r="AAB112" s="46" t="e">
        <f>(INDEX('Dados Pedido'!$DZ$1:$DZ$100000,MATCH(C112,'Dados Pedido'!$C$1:$C$100000,0)))</f>
        <v>#N/A</v>
      </c>
      <c r="AAC112" t="e">
        <f>(INDEX('Dados Pedido'!$EC$1:$EC$100000,MATCH(F112,'Dados Pedido'!$F$1:$F$100000,0)))</f>
        <v>#N/A</v>
      </c>
      <c r="AAD112" s="46" t="e">
        <f>(INDEX('Dados Pedido'!$EA$1:$EA$100000,MATCH(H112,'Dados Pedido'!$H$1:$H$100000,0)))</f>
        <v>#N/A</v>
      </c>
      <c r="AAE112" s="46" t="e">
        <f>(INDEX('Dados Pedido'!$EB$1:$EB$100000,MATCH(K112,'Dados Pedido'!$K$1:$K$100000,0)))</f>
        <v>#N/A</v>
      </c>
      <c r="AAF112" s="44"/>
      <c r="AAG112" s="43"/>
      <c r="AAH112" s="46"/>
    </row>
    <row r="113" spans="1:710" ht="20.100000000000001" customHeight="1" x14ac:dyDescent="0.25">
      <c r="A113" s="46"/>
      <c r="B113" s="46"/>
      <c r="C113" s="30"/>
      <c r="D113" s="30"/>
      <c r="E113" s="30"/>
      <c r="F113" s="234"/>
      <c r="G113" s="30">
        <v>100</v>
      </c>
      <c r="H113" s="234"/>
      <c r="I113" s="30"/>
      <c r="J113" s="30"/>
      <c r="K113" s="235"/>
      <c r="L113" s="30"/>
      <c r="M113" s="30"/>
      <c r="N113" s="30"/>
      <c r="O113" s="30"/>
      <c r="P113" s="30"/>
      <c r="Q113" s="30"/>
      <c r="R113" s="30"/>
      <c r="S113" s="30"/>
      <c r="T113" s="30"/>
      <c r="U113" s="49"/>
      <c r="V113" s="48"/>
      <c r="W113" s="48"/>
      <c r="X113" s="48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  <c r="BC113" s="46"/>
      <c r="BD113" s="46"/>
      <c r="BE113" s="46"/>
      <c r="BF113" s="46"/>
      <c r="BG113" s="46"/>
      <c r="BH113" s="46"/>
      <c r="BI113" s="46"/>
      <c r="BJ113" s="46"/>
      <c r="BK113" s="46"/>
      <c r="BL113" s="46"/>
      <c r="BM113" s="46"/>
      <c r="BN113" s="46"/>
      <c r="BO113" s="46"/>
      <c r="BP113" s="46"/>
      <c r="BQ113" s="46"/>
      <c r="BR113" s="46"/>
      <c r="BS113" s="46"/>
      <c r="BT113" s="46"/>
      <c r="BU113" s="46"/>
      <c r="BV113" s="46"/>
      <c r="BW113" s="46"/>
      <c r="BX113" s="46"/>
      <c r="BY113" s="46"/>
      <c r="BZ113" s="46"/>
      <c r="CA113" s="46"/>
      <c r="CB113" s="46"/>
      <c r="CC113" s="46"/>
      <c r="CD113" s="46"/>
      <c r="CE113" s="46"/>
      <c r="CF113" s="46"/>
      <c r="CG113" s="46"/>
      <c r="CH113" s="46"/>
      <c r="CI113" s="46"/>
      <c r="CJ113" s="46"/>
      <c r="CK113" s="46"/>
      <c r="CL113" s="46"/>
      <c r="CM113" s="46"/>
      <c r="CN113" s="46"/>
      <c r="CO113" s="46"/>
      <c r="CP113" s="46"/>
      <c r="CQ113" s="46"/>
      <c r="CR113" s="46"/>
      <c r="CS113" s="46"/>
      <c r="CT113" s="46"/>
      <c r="CU113" s="46"/>
      <c r="CV113" s="46"/>
      <c r="CW113" s="46"/>
      <c r="CX113" s="46"/>
      <c r="CY113" s="46"/>
      <c r="CZ113" s="46"/>
      <c r="DA113" s="46"/>
      <c r="DB113" s="46"/>
      <c r="DC113" s="46"/>
      <c r="DD113" s="46"/>
      <c r="DE113" s="46"/>
      <c r="DF113" s="46"/>
      <c r="DG113" s="46"/>
      <c r="DH113" s="46"/>
      <c r="DI113" s="46"/>
      <c r="DJ113" s="46"/>
      <c r="DK113" s="46"/>
      <c r="DL113" s="46"/>
      <c r="DM113" s="46"/>
      <c r="DN113" s="46"/>
      <c r="DO113" s="46"/>
      <c r="DP113" s="46"/>
      <c r="DQ113" s="46"/>
      <c r="DR113" s="46"/>
      <c r="DS113" s="46"/>
      <c r="DT113" s="46"/>
      <c r="DU113" s="46"/>
      <c r="DV113" s="46"/>
      <c r="DW113" s="46"/>
      <c r="DX113" s="46"/>
      <c r="EG113" s="46"/>
      <c r="AAA113" s="46" t="e">
        <f>(INDEX('Dados Pedido'!$DY$1:$DY$1000000,MATCH(B113,'Dados Pedido'!$B$1:$B$1000000,0)))</f>
        <v>#N/A</v>
      </c>
      <c r="AAB113" s="46" t="e">
        <f>(INDEX('Dados Pedido'!$DZ$1:$DZ$100000,MATCH(C113,'Dados Pedido'!$C$1:$C$100000,0)))</f>
        <v>#N/A</v>
      </c>
      <c r="AAC113" t="e">
        <f>(INDEX('Dados Pedido'!$EC$1:$EC$100000,MATCH(F113,'Dados Pedido'!$F$1:$F$100000,0)))</f>
        <v>#N/A</v>
      </c>
      <c r="AAD113" s="46" t="e">
        <f>(INDEX('Dados Pedido'!$EA$1:$EA$100000,MATCH(H113,'Dados Pedido'!$H$1:$H$100000,0)))</f>
        <v>#N/A</v>
      </c>
      <c r="AAE113" s="46" t="e">
        <f>(INDEX('Dados Pedido'!$EB$1:$EB$100000,MATCH(K113,'Dados Pedido'!$K$1:$K$100000,0)))</f>
        <v>#N/A</v>
      </c>
      <c r="AAF113" s="44"/>
      <c r="AAG113" s="43"/>
      <c r="AAH113" s="46"/>
    </row>
    <row r="114" spans="1:710" ht="20.100000000000001" customHeight="1" x14ac:dyDescent="0.25">
      <c r="A114" s="46"/>
      <c r="B114" s="46"/>
      <c r="C114" s="30"/>
      <c r="D114" s="30"/>
      <c r="E114" s="30"/>
      <c r="F114" s="234"/>
      <c r="G114" s="30">
        <v>100</v>
      </c>
      <c r="H114" s="234"/>
      <c r="I114" s="30"/>
      <c r="J114" s="30"/>
      <c r="K114" s="235"/>
      <c r="L114" s="30"/>
      <c r="M114" s="30"/>
      <c r="N114" s="30"/>
      <c r="O114" s="30"/>
      <c r="P114" s="30"/>
      <c r="Q114" s="30"/>
      <c r="R114" s="30"/>
      <c r="S114" s="30"/>
      <c r="T114" s="30"/>
      <c r="U114" s="49"/>
      <c r="V114" s="48"/>
      <c r="W114" s="48"/>
      <c r="X114" s="48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  <c r="BT114" s="46"/>
      <c r="BU114" s="46"/>
      <c r="BV114" s="46"/>
      <c r="BW114" s="46"/>
      <c r="BX114" s="46"/>
      <c r="BY114" s="46"/>
      <c r="BZ114" s="46"/>
      <c r="CA114" s="46"/>
      <c r="CB114" s="46"/>
      <c r="CC114" s="46"/>
      <c r="CD114" s="46"/>
      <c r="CE114" s="46"/>
      <c r="CF114" s="46"/>
      <c r="CG114" s="46"/>
      <c r="CH114" s="46"/>
      <c r="CI114" s="46"/>
      <c r="CJ114" s="46"/>
      <c r="CK114" s="46"/>
      <c r="CL114" s="46"/>
      <c r="CM114" s="46"/>
      <c r="CN114" s="46"/>
      <c r="CO114" s="46"/>
      <c r="CP114" s="46"/>
      <c r="CQ114" s="46"/>
      <c r="CR114" s="46"/>
      <c r="CS114" s="46"/>
      <c r="CT114" s="46"/>
      <c r="CU114" s="46"/>
      <c r="CV114" s="46"/>
      <c r="CW114" s="46"/>
      <c r="CX114" s="46"/>
      <c r="CY114" s="46"/>
      <c r="CZ114" s="46"/>
      <c r="DA114" s="46"/>
      <c r="DB114" s="46"/>
      <c r="DC114" s="46"/>
      <c r="DD114" s="46"/>
      <c r="DE114" s="46"/>
      <c r="DF114" s="46"/>
      <c r="DG114" s="46"/>
      <c r="DH114" s="46"/>
      <c r="DI114" s="46"/>
      <c r="DJ114" s="46"/>
      <c r="DK114" s="46"/>
      <c r="DL114" s="46"/>
      <c r="DM114" s="46"/>
      <c r="DN114" s="46"/>
      <c r="DO114" s="46"/>
      <c r="DP114" s="46"/>
      <c r="DQ114" s="46"/>
      <c r="DR114" s="46"/>
      <c r="DS114" s="46"/>
      <c r="DT114" s="46"/>
      <c r="DU114" s="46"/>
      <c r="DV114" s="46"/>
      <c r="DW114" s="46"/>
      <c r="DX114" s="46"/>
      <c r="EG114" s="46"/>
      <c r="AAA114" s="46" t="e">
        <f>(INDEX('Dados Pedido'!$DY$1:$DY$1000000,MATCH(B114,'Dados Pedido'!$B$1:$B$1000000,0)))</f>
        <v>#N/A</v>
      </c>
      <c r="AAB114" s="46" t="e">
        <f>(INDEX('Dados Pedido'!$DZ$1:$DZ$100000,MATCH(C114,'Dados Pedido'!$C$1:$C$100000,0)))</f>
        <v>#N/A</v>
      </c>
      <c r="AAC114" t="e">
        <f>(INDEX('Dados Pedido'!$EC$1:$EC$100000,MATCH(F114,'Dados Pedido'!$F$1:$F$100000,0)))</f>
        <v>#N/A</v>
      </c>
      <c r="AAD114" s="46" t="e">
        <f>(INDEX('Dados Pedido'!$EA$1:$EA$100000,MATCH(H114,'Dados Pedido'!$H$1:$H$100000,0)))</f>
        <v>#N/A</v>
      </c>
      <c r="AAE114" s="46" t="e">
        <f>(INDEX('Dados Pedido'!$EB$1:$EB$100000,MATCH(K114,'Dados Pedido'!$K$1:$K$100000,0)))</f>
        <v>#N/A</v>
      </c>
      <c r="AAF114" s="44"/>
      <c r="AAG114" s="43"/>
      <c r="AAH114" s="46"/>
    </row>
    <row r="115" spans="1:710" ht="20.100000000000001" customHeight="1" x14ac:dyDescent="0.25">
      <c r="A115" s="46"/>
      <c r="B115" s="46"/>
      <c r="C115" s="30"/>
      <c r="D115" s="30"/>
      <c r="E115" s="30"/>
      <c r="F115" s="234"/>
      <c r="G115" s="30">
        <v>100</v>
      </c>
      <c r="H115" s="234"/>
      <c r="I115" s="30"/>
      <c r="J115" s="30"/>
      <c r="K115" s="235"/>
      <c r="L115" s="30"/>
      <c r="M115" s="30"/>
      <c r="N115" s="30"/>
      <c r="O115" s="30"/>
      <c r="P115" s="30"/>
      <c r="Q115" s="30"/>
      <c r="R115" s="30"/>
      <c r="S115" s="30"/>
      <c r="T115" s="30"/>
      <c r="U115" s="49"/>
      <c r="V115" s="48"/>
      <c r="W115" s="48"/>
      <c r="X115" s="48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46"/>
      <c r="AO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  <c r="BC115" s="46"/>
      <c r="BD115" s="46"/>
      <c r="BE115" s="46"/>
      <c r="BF115" s="46"/>
      <c r="BG115" s="46"/>
      <c r="BH115" s="46"/>
      <c r="BI115" s="46"/>
      <c r="BJ115" s="46"/>
      <c r="BK115" s="46"/>
      <c r="BL115" s="46"/>
      <c r="BM115" s="46"/>
      <c r="BN115" s="46"/>
      <c r="BO115" s="46"/>
      <c r="BP115" s="46"/>
      <c r="BQ115" s="46"/>
      <c r="BR115" s="46"/>
      <c r="BS115" s="46"/>
      <c r="BT115" s="46"/>
      <c r="BU115" s="46"/>
      <c r="BV115" s="46"/>
      <c r="BW115" s="46"/>
      <c r="BX115" s="46"/>
      <c r="BY115" s="46"/>
      <c r="BZ115" s="46"/>
      <c r="CA115" s="46"/>
      <c r="CB115" s="46"/>
      <c r="CC115" s="46"/>
      <c r="CD115" s="46"/>
      <c r="CE115" s="46"/>
      <c r="CF115" s="46"/>
      <c r="CG115" s="46"/>
      <c r="CH115" s="46"/>
      <c r="CI115" s="46"/>
      <c r="CJ115" s="46"/>
      <c r="CK115" s="46"/>
      <c r="CL115" s="46"/>
      <c r="CM115" s="46"/>
      <c r="CN115" s="46"/>
      <c r="CO115" s="46"/>
      <c r="CP115" s="46"/>
      <c r="CQ115" s="46"/>
      <c r="CR115" s="46"/>
      <c r="CS115" s="46"/>
      <c r="CT115" s="46"/>
      <c r="CU115" s="46"/>
      <c r="CV115" s="46"/>
      <c r="CW115" s="46"/>
      <c r="CX115" s="46"/>
      <c r="CY115" s="46"/>
      <c r="CZ115" s="46"/>
      <c r="DA115" s="46"/>
      <c r="DB115" s="46"/>
      <c r="DC115" s="46"/>
      <c r="DD115" s="46"/>
      <c r="DE115" s="46"/>
      <c r="DF115" s="46"/>
      <c r="DG115" s="46"/>
      <c r="DH115" s="46"/>
      <c r="DI115" s="46"/>
      <c r="DJ115" s="46"/>
      <c r="DK115" s="46"/>
      <c r="DL115" s="46"/>
      <c r="DM115" s="46"/>
      <c r="DN115" s="46"/>
      <c r="DO115" s="46"/>
      <c r="DP115" s="46"/>
      <c r="DQ115" s="46"/>
      <c r="DR115" s="46"/>
      <c r="DS115" s="46"/>
      <c r="DT115" s="46"/>
      <c r="DU115" s="46"/>
      <c r="DV115" s="46"/>
      <c r="DW115" s="46"/>
      <c r="DX115" s="46"/>
      <c r="EG115" s="46"/>
      <c r="AAA115" s="46" t="e">
        <f>(INDEX('Dados Pedido'!$DY$1:$DY$1000000,MATCH(B115,'Dados Pedido'!$B$1:$B$1000000,0)))</f>
        <v>#N/A</v>
      </c>
      <c r="AAB115" s="46" t="e">
        <f>(INDEX('Dados Pedido'!$DZ$1:$DZ$100000,MATCH(C115,'Dados Pedido'!$C$1:$C$100000,0)))</f>
        <v>#N/A</v>
      </c>
      <c r="AAC115" t="e">
        <f>(INDEX('Dados Pedido'!$EC$1:$EC$100000,MATCH(F115,'Dados Pedido'!$F$1:$F$100000,0)))</f>
        <v>#N/A</v>
      </c>
      <c r="AAD115" s="46" t="e">
        <f>(INDEX('Dados Pedido'!$EA$1:$EA$100000,MATCH(H115,'Dados Pedido'!$H$1:$H$100000,0)))</f>
        <v>#N/A</v>
      </c>
      <c r="AAE115" s="46" t="e">
        <f>(INDEX('Dados Pedido'!$EB$1:$EB$100000,MATCH(K115,'Dados Pedido'!$K$1:$K$100000,0)))</f>
        <v>#N/A</v>
      </c>
      <c r="AAF115" s="44"/>
      <c r="AAG115" s="43"/>
      <c r="AAH115" s="46"/>
    </row>
    <row r="116" spans="1:710" ht="20.100000000000001" customHeight="1" x14ac:dyDescent="0.25">
      <c r="A116" s="46"/>
      <c r="B116" s="46"/>
      <c r="C116" s="30"/>
      <c r="D116" s="30"/>
      <c r="E116" s="30"/>
      <c r="F116" s="234"/>
      <c r="G116" s="30">
        <v>100</v>
      </c>
      <c r="H116" s="234"/>
      <c r="I116" s="30"/>
      <c r="J116" s="30"/>
      <c r="K116" s="235"/>
      <c r="L116" s="30"/>
      <c r="M116" s="30"/>
      <c r="N116" s="30"/>
      <c r="O116" s="30"/>
      <c r="P116" s="30"/>
      <c r="Q116" s="30"/>
      <c r="R116" s="30"/>
      <c r="S116" s="30"/>
      <c r="T116" s="30"/>
      <c r="U116" s="49"/>
      <c r="V116" s="48"/>
      <c r="W116" s="48"/>
      <c r="X116" s="48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46"/>
      <c r="AO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  <c r="BC116" s="46"/>
      <c r="BD116" s="46"/>
      <c r="BE116" s="46"/>
      <c r="BF116" s="46"/>
      <c r="BG116" s="46"/>
      <c r="BH116" s="46"/>
      <c r="BI116" s="46"/>
      <c r="BJ116" s="46"/>
      <c r="BK116" s="46"/>
      <c r="BL116" s="46"/>
      <c r="BM116" s="46"/>
      <c r="BN116" s="46"/>
      <c r="BO116" s="46"/>
      <c r="BP116" s="46"/>
      <c r="BQ116" s="46"/>
      <c r="BR116" s="46"/>
      <c r="BS116" s="46"/>
      <c r="BT116" s="46"/>
      <c r="BU116" s="46"/>
      <c r="BV116" s="46"/>
      <c r="BW116" s="46"/>
      <c r="BX116" s="46"/>
      <c r="BY116" s="46"/>
      <c r="BZ116" s="46"/>
      <c r="CA116" s="46"/>
      <c r="CB116" s="46"/>
      <c r="CC116" s="46"/>
      <c r="CD116" s="46"/>
      <c r="CE116" s="46"/>
      <c r="CF116" s="46"/>
      <c r="CG116" s="46"/>
      <c r="CH116" s="46"/>
      <c r="CI116" s="46"/>
      <c r="CJ116" s="46"/>
      <c r="CK116" s="46"/>
      <c r="CL116" s="46"/>
      <c r="CM116" s="46"/>
      <c r="CN116" s="46"/>
      <c r="CO116" s="46"/>
      <c r="CP116" s="46"/>
      <c r="CQ116" s="46"/>
      <c r="CR116" s="46"/>
      <c r="CS116" s="46"/>
      <c r="CT116" s="46"/>
      <c r="CU116" s="46"/>
      <c r="CV116" s="46"/>
      <c r="CW116" s="46"/>
      <c r="CX116" s="46"/>
      <c r="CY116" s="46"/>
      <c r="CZ116" s="46"/>
      <c r="DA116" s="46"/>
      <c r="DB116" s="46"/>
      <c r="DC116" s="46"/>
      <c r="DD116" s="46"/>
      <c r="DE116" s="46"/>
      <c r="DF116" s="46"/>
      <c r="DG116" s="46"/>
      <c r="DH116" s="46"/>
      <c r="DI116" s="46"/>
      <c r="DJ116" s="46"/>
      <c r="DK116" s="46"/>
      <c r="DL116" s="46"/>
      <c r="DM116" s="46"/>
      <c r="DN116" s="46"/>
      <c r="DO116" s="46"/>
      <c r="DP116" s="46"/>
      <c r="DQ116" s="46"/>
      <c r="DR116" s="46"/>
      <c r="DS116" s="46"/>
      <c r="DT116" s="46"/>
      <c r="DU116" s="46"/>
      <c r="DV116" s="46"/>
      <c r="DW116" s="46"/>
      <c r="DX116" s="46"/>
      <c r="EG116" s="46"/>
      <c r="AAA116" s="46" t="e">
        <f>(INDEX('Dados Pedido'!$DY$1:$DY$1000000,MATCH(B116,'Dados Pedido'!$B$1:$B$1000000,0)))</f>
        <v>#N/A</v>
      </c>
      <c r="AAB116" s="46" t="e">
        <f>(INDEX('Dados Pedido'!$DZ$1:$DZ$100000,MATCH(C116,'Dados Pedido'!$C$1:$C$100000,0)))</f>
        <v>#N/A</v>
      </c>
      <c r="AAC116" t="e">
        <f>(INDEX('Dados Pedido'!$EC$1:$EC$100000,MATCH(F116,'Dados Pedido'!$F$1:$F$100000,0)))</f>
        <v>#N/A</v>
      </c>
      <c r="AAD116" s="46" t="e">
        <f>(INDEX('Dados Pedido'!$EA$1:$EA$100000,MATCH(H116,'Dados Pedido'!$H$1:$H$100000,0)))</f>
        <v>#N/A</v>
      </c>
      <c r="AAE116" s="46" t="e">
        <f>(INDEX('Dados Pedido'!$EB$1:$EB$100000,MATCH(K116,'Dados Pedido'!$K$1:$K$100000,0)))</f>
        <v>#N/A</v>
      </c>
      <c r="AAF116" s="44"/>
      <c r="AAG116" s="43"/>
      <c r="AAH116" s="46"/>
    </row>
    <row r="117" spans="1:710" ht="20.100000000000001" customHeight="1" x14ac:dyDescent="0.25">
      <c r="A117" s="46"/>
      <c r="B117" s="46"/>
      <c r="C117" s="30"/>
      <c r="D117" s="30"/>
      <c r="E117" s="30"/>
      <c r="F117" s="234"/>
      <c r="G117" s="30">
        <v>100</v>
      </c>
      <c r="H117" s="234"/>
      <c r="I117" s="30"/>
      <c r="J117" s="30"/>
      <c r="K117" s="235"/>
      <c r="L117" s="30"/>
      <c r="M117" s="30"/>
      <c r="N117" s="30"/>
      <c r="O117" s="30"/>
      <c r="P117" s="30"/>
      <c r="Q117" s="30"/>
      <c r="R117" s="30"/>
      <c r="S117" s="30"/>
      <c r="T117" s="30"/>
      <c r="U117" s="49"/>
      <c r="V117" s="48"/>
      <c r="W117" s="48"/>
      <c r="X117" s="48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  <c r="BC117" s="46"/>
      <c r="BD117" s="46"/>
      <c r="BE117" s="46"/>
      <c r="BF117" s="46"/>
      <c r="BG117" s="46"/>
      <c r="BH117" s="46"/>
      <c r="BI117" s="46"/>
      <c r="BJ117" s="46"/>
      <c r="BK117" s="46"/>
      <c r="BL117" s="46"/>
      <c r="BM117" s="46"/>
      <c r="BN117" s="46"/>
      <c r="BO117" s="46"/>
      <c r="BP117" s="46"/>
      <c r="BQ117" s="46"/>
      <c r="BR117" s="46"/>
      <c r="BS117" s="46"/>
      <c r="BT117" s="46"/>
      <c r="BU117" s="46"/>
      <c r="BV117" s="46"/>
      <c r="BW117" s="46"/>
      <c r="BX117" s="46"/>
      <c r="BY117" s="46"/>
      <c r="BZ117" s="46"/>
      <c r="CA117" s="46"/>
      <c r="CB117" s="46"/>
      <c r="CC117" s="46"/>
      <c r="CD117" s="46"/>
      <c r="CE117" s="46"/>
      <c r="CF117" s="46"/>
      <c r="CG117" s="46"/>
      <c r="CH117" s="46"/>
      <c r="CI117" s="46"/>
      <c r="CJ117" s="46"/>
      <c r="CK117" s="46"/>
      <c r="CL117" s="46"/>
      <c r="CM117" s="46"/>
      <c r="CN117" s="46"/>
      <c r="CO117" s="46"/>
      <c r="CP117" s="46"/>
      <c r="CQ117" s="46"/>
      <c r="CR117" s="46"/>
      <c r="CS117" s="46"/>
      <c r="CT117" s="46"/>
      <c r="CU117" s="46"/>
      <c r="CV117" s="46"/>
      <c r="CW117" s="46"/>
      <c r="CX117" s="46"/>
      <c r="CY117" s="46"/>
      <c r="CZ117" s="46"/>
      <c r="DA117" s="46"/>
      <c r="DB117" s="46"/>
      <c r="DC117" s="46"/>
      <c r="DD117" s="46"/>
      <c r="DE117" s="46"/>
      <c r="DF117" s="46"/>
      <c r="DG117" s="46"/>
      <c r="DH117" s="46"/>
      <c r="DI117" s="46"/>
      <c r="DJ117" s="46"/>
      <c r="DK117" s="46"/>
      <c r="DL117" s="46"/>
      <c r="DM117" s="46"/>
      <c r="DN117" s="46"/>
      <c r="DO117" s="46"/>
      <c r="DP117" s="46"/>
      <c r="DQ117" s="46"/>
      <c r="DR117" s="46"/>
      <c r="DS117" s="46"/>
      <c r="DT117" s="46"/>
      <c r="DU117" s="46"/>
      <c r="DV117" s="46"/>
      <c r="DW117" s="46"/>
      <c r="DX117" s="46"/>
      <c r="EG117" s="46"/>
      <c r="AAA117" s="46" t="e">
        <f>(INDEX('Dados Pedido'!$DY$1:$DY$1000000,MATCH(B117,'Dados Pedido'!$B$1:$B$1000000,0)))</f>
        <v>#N/A</v>
      </c>
      <c r="AAB117" s="46" t="e">
        <f>(INDEX('Dados Pedido'!$DZ$1:$DZ$100000,MATCH(C117,'Dados Pedido'!$C$1:$C$100000,0)))</f>
        <v>#N/A</v>
      </c>
      <c r="AAC117" t="e">
        <f>(INDEX('Dados Pedido'!$EC$1:$EC$100000,MATCH(F117,'Dados Pedido'!$F$1:$F$100000,0)))</f>
        <v>#N/A</v>
      </c>
      <c r="AAD117" s="46" t="e">
        <f>(INDEX('Dados Pedido'!$EA$1:$EA$100000,MATCH(H117,'Dados Pedido'!$H$1:$H$100000,0)))</f>
        <v>#N/A</v>
      </c>
      <c r="AAE117" s="46" t="e">
        <f>(INDEX('Dados Pedido'!$EB$1:$EB$100000,MATCH(K117,'Dados Pedido'!$K$1:$K$100000,0)))</f>
        <v>#N/A</v>
      </c>
      <c r="AAF117" s="44"/>
      <c r="AAG117" s="43"/>
      <c r="AAH117" s="46"/>
    </row>
    <row r="118" spans="1:710" ht="20.100000000000001" customHeight="1" x14ac:dyDescent="0.25">
      <c r="A118" s="46"/>
      <c r="B118" s="46"/>
      <c r="C118" s="30"/>
      <c r="D118" s="30"/>
      <c r="E118" s="30"/>
      <c r="F118" s="234"/>
      <c r="G118" s="30">
        <v>100</v>
      </c>
      <c r="H118" s="234"/>
      <c r="I118" s="30"/>
      <c r="J118" s="30"/>
      <c r="K118" s="235"/>
      <c r="L118" s="30"/>
      <c r="M118" s="30"/>
      <c r="N118" s="30"/>
      <c r="O118" s="30"/>
      <c r="P118" s="30"/>
      <c r="Q118" s="30"/>
      <c r="R118" s="30"/>
      <c r="S118" s="30"/>
      <c r="T118" s="30"/>
      <c r="U118" s="49"/>
      <c r="V118" s="48"/>
      <c r="W118" s="48"/>
      <c r="X118" s="48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  <c r="BC118" s="46"/>
      <c r="BD118" s="46"/>
      <c r="BE118" s="46"/>
      <c r="BF118" s="46"/>
      <c r="BG118" s="46"/>
      <c r="BH118" s="46"/>
      <c r="BI118" s="46"/>
      <c r="BJ118" s="46"/>
      <c r="BK118" s="46"/>
      <c r="BL118" s="46"/>
      <c r="BM118" s="46"/>
      <c r="BN118" s="46"/>
      <c r="BO118" s="46"/>
      <c r="BP118" s="46"/>
      <c r="BQ118" s="46"/>
      <c r="BR118" s="46"/>
      <c r="BS118" s="46"/>
      <c r="BT118" s="46"/>
      <c r="BU118" s="46"/>
      <c r="BV118" s="46"/>
      <c r="BW118" s="46"/>
      <c r="BX118" s="46"/>
      <c r="BY118" s="46"/>
      <c r="BZ118" s="46"/>
      <c r="CA118" s="46"/>
      <c r="CB118" s="46"/>
      <c r="CC118" s="46"/>
      <c r="CD118" s="46"/>
      <c r="CE118" s="46"/>
      <c r="CF118" s="46"/>
      <c r="CG118" s="46"/>
      <c r="CH118" s="46"/>
      <c r="CI118" s="46"/>
      <c r="CJ118" s="46"/>
      <c r="CK118" s="46"/>
      <c r="CL118" s="46"/>
      <c r="CM118" s="46"/>
      <c r="CN118" s="46"/>
      <c r="CO118" s="46"/>
      <c r="CP118" s="46"/>
      <c r="CQ118" s="46"/>
      <c r="CR118" s="46"/>
      <c r="CS118" s="46"/>
      <c r="CT118" s="46"/>
      <c r="CU118" s="46"/>
      <c r="CV118" s="46"/>
      <c r="CW118" s="46"/>
      <c r="CX118" s="46"/>
      <c r="CY118" s="46"/>
      <c r="CZ118" s="46"/>
      <c r="DA118" s="46"/>
      <c r="DB118" s="46"/>
      <c r="DC118" s="46"/>
      <c r="DD118" s="46"/>
      <c r="DE118" s="46"/>
      <c r="DF118" s="46"/>
      <c r="DG118" s="46"/>
      <c r="DH118" s="46"/>
      <c r="DI118" s="46"/>
      <c r="DJ118" s="46"/>
      <c r="DK118" s="46"/>
      <c r="DL118" s="46"/>
      <c r="DM118" s="46"/>
      <c r="DN118" s="46"/>
      <c r="DO118" s="46"/>
      <c r="DP118" s="46"/>
      <c r="DQ118" s="46"/>
      <c r="DR118" s="46"/>
      <c r="DS118" s="46"/>
      <c r="DT118" s="46"/>
      <c r="DU118" s="46"/>
      <c r="DV118" s="46"/>
      <c r="DW118" s="46"/>
      <c r="DX118" s="46"/>
      <c r="EG118" s="46"/>
      <c r="AAA118" s="46" t="e">
        <f>(INDEX('Dados Pedido'!$DY$1:$DY$1000000,MATCH(B118,'Dados Pedido'!$B$1:$B$1000000,0)))</f>
        <v>#N/A</v>
      </c>
      <c r="AAB118" s="46" t="e">
        <f>(INDEX('Dados Pedido'!$DZ$1:$DZ$100000,MATCH(C118,'Dados Pedido'!$C$1:$C$100000,0)))</f>
        <v>#N/A</v>
      </c>
      <c r="AAC118" t="e">
        <f>(INDEX('Dados Pedido'!$EC$1:$EC$100000,MATCH(F118,'Dados Pedido'!$F$1:$F$100000,0)))</f>
        <v>#N/A</v>
      </c>
      <c r="AAD118" s="46" t="e">
        <f>(INDEX('Dados Pedido'!$EA$1:$EA$100000,MATCH(H118,'Dados Pedido'!$H$1:$H$100000,0)))</f>
        <v>#N/A</v>
      </c>
      <c r="AAE118" s="46" t="e">
        <f>(INDEX('Dados Pedido'!$EB$1:$EB$100000,MATCH(K118,'Dados Pedido'!$K$1:$K$100000,0)))</f>
        <v>#N/A</v>
      </c>
      <c r="AAF118" s="44"/>
      <c r="AAG118" s="43"/>
      <c r="AAH118" s="46"/>
    </row>
    <row r="119" spans="1:710" ht="20.100000000000001" customHeight="1" x14ac:dyDescent="0.25">
      <c r="A119" s="46"/>
      <c r="B119" s="46"/>
      <c r="C119" s="30"/>
      <c r="D119" s="30"/>
      <c r="E119" s="30"/>
      <c r="F119" s="234"/>
      <c r="G119" s="30">
        <v>100</v>
      </c>
      <c r="H119" s="234"/>
      <c r="I119" s="30"/>
      <c r="J119" s="30"/>
      <c r="K119" s="235"/>
      <c r="L119" s="30"/>
      <c r="M119" s="30"/>
      <c r="N119" s="30"/>
      <c r="O119" s="30"/>
      <c r="P119" s="30"/>
      <c r="Q119" s="30"/>
      <c r="R119" s="30"/>
      <c r="S119" s="30"/>
      <c r="T119" s="30"/>
      <c r="U119" s="49"/>
      <c r="V119" s="48"/>
      <c r="W119" s="48"/>
      <c r="X119" s="48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46"/>
      <c r="AO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  <c r="BC119" s="46"/>
      <c r="BD119" s="46"/>
      <c r="BE119" s="46"/>
      <c r="BF119" s="46"/>
      <c r="BG119" s="46"/>
      <c r="BH119" s="46"/>
      <c r="BI119" s="46"/>
      <c r="BJ119" s="46"/>
      <c r="BK119" s="46"/>
      <c r="BL119" s="46"/>
      <c r="BM119" s="46"/>
      <c r="BN119" s="46"/>
      <c r="BO119" s="46"/>
      <c r="BP119" s="46"/>
      <c r="BQ119" s="46"/>
      <c r="BR119" s="46"/>
      <c r="BS119" s="46"/>
      <c r="BT119" s="46"/>
      <c r="BU119" s="46"/>
      <c r="BV119" s="46"/>
      <c r="BW119" s="46"/>
      <c r="BX119" s="46"/>
      <c r="BY119" s="46"/>
      <c r="BZ119" s="46"/>
      <c r="CA119" s="46"/>
      <c r="CB119" s="46"/>
      <c r="CC119" s="46"/>
      <c r="CD119" s="46"/>
      <c r="CE119" s="46"/>
      <c r="CF119" s="46"/>
      <c r="CG119" s="46"/>
      <c r="CH119" s="46"/>
      <c r="CI119" s="46"/>
      <c r="CJ119" s="46"/>
      <c r="CK119" s="46"/>
      <c r="CL119" s="46"/>
      <c r="CM119" s="46"/>
      <c r="CN119" s="46"/>
      <c r="CO119" s="46"/>
      <c r="CP119" s="46"/>
      <c r="CQ119" s="46"/>
      <c r="CR119" s="46"/>
      <c r="CS119" s="46"/>
      <c r="CT119" s="46"/>
      <c r="CU119" s="46"/>
      <c r="CV119" s="46"/>
      <c r="CW119" s="46"/>
      <c r="CX119" s="46"/>
      <c r="CY119" s="46"/>
      <c r="CZ119" s="46"/>
      <c r="DA119" s="46"/>
      <c r="DB119" s="46"/>
      <c r="DC119" s="46"/>
      <c r="DD119" s="46"/>
      <c r="DE119" s="46"/>
      <c r="DF119" s="46"/>
      <c r="DG119" s="46"/>
      <c r="DH119" s="46"/>
      <c r="DI119" s="46"/>
      <c r="DJ119" s="46"/>
      <c r="DK119" s="46"/>
      <c r="DL119" s="46"/>
      <c r="DM119" s="46"/>
      <c r="DN119" s="46"/>
      <c r="DO119" s="46"/>
      <c r="DP119" s="46"/>
      <c r="DQ119" s="46"/>
      <c r="DR119" s="46"/>
      <c r="DS119" s="46"/>
      <c r="DT119" s="46"/>
      <c r="DU119" s="46"/>
      <c r="DV119" s="46"/>
      <c r="DW119" s="46"/>
      <c r="DX119" s="46"/>
      <c r="EG119" s="46"/>
      <c r="AAA119" s="46" t="e">
        <f>(INDEX('Dados Pedido'!$DY$1:$DY$1000000,MATCH(B119,'Dados Pedido'!$B$1:$B$1000000,0)))</f>
        <v>#N/A</v>
      </c>
      <c r="AAB119" s="46" t="e">
        <f>(INDEX('Dados Pedido'!$DZ$1:$DZ$100000,MATCH(C119,'Dados Pedido'!$C$1:$C$100000,0)))</f>
        <v>#N/A</v>
      </c>
      <c r="AAC119" t="e">
        <f>(INDEX('Dados Pedido'!$EC$1:$EC$100000,MATCH(F119,'Dados Pedido'!$F$1:$F$100000,0)))</f>
        <v>#N/A</v>
      </c>
      <c r="AAD119" s="46" t="e">
        <f>(INDEX('Dados Pedido'!$EA$1:$EA$100000,MATCH(H119,'Dados Pedido'!$H$1:$H$100000,0)))</f>
        <v>#N/A</v>
      </c>
      <c r="AAE119" s="46" t="e">
        <f>(INDEX('Dados Pedido'!$EB$1:$EB$100000,MATCH(K119,'Dados Pedido'!$K$1:$K$100000,0)))</f>
        <v>#N/A</v>
      </c>
      <c r="AAF119" s="44"/>
      <c r="AAG119" s="43"/>
      <c r="AAH119" s="46"/>
    </row>
    <row r="120" spans="1:710" ht="20.100000000000001" customHeight="1" x14ac:dyDescent="0.25">
      <c r="A120" s="46"/>
      <c r="B120" s="46"/>
      <c r="C120" s="30"/>
      <c r="D120" s="30"/>
      <c r="E120" s="30"/>
      <c r="F120" s="234"/>
      <c r="G120" s="30">
        <v>100</v>
      </c>
      <c r="H120" s="234"/>
      <c r="I120" s="30"/>
      <c r="J120" s="30"/>
      <c r="K120" s="235"/>
      <c r="L120" s="30"/>
      <c r="M120" s="30"/>
      <c r="N120" s="30"/>
      <c r="O120" s="30"/>
      <c r="P120" s="30"/>
      <c r="Q120" s="30"/>
      <c r="R120" s="30"/>
      <c r="S120" s="30"/>
      <c r="T120" s="30"/>
      <c r="U120" s="49"/>
      <c r="V120" s="48"/>
      <c r="W120" s="48"/>
      <c r="X120" s="48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46"/>
      <c r="AO120" s="46"/>
      <c r="AP120" s="46"/>
      <c r="AQ120" s="46"/>
      <c r="AR120" s="46"/>
      <c r="AS120" s="46"/>
      <c r="AT120" s="46"/>
      <c r="AU120" s="46"/>
      <c r="AV120" s="46"/>
      <c r="AW120" s="46"/>
      <c r="AX120" s="46"/>
      <c r="AY120" s="46"/>
      <c r="AZ120" s="46"/>
      <c r="BA120" s="46"/>
      <c r="BB120" s="46"/>
      <c r="BC120" s="46"/>
      <c r="BD120" s="46"/>
      <c r="BE120" s="46"/>
      <c r="BF120" s="46"/>
      <c r="BG120" s="46"/>
      <c r="BH120" s="46"/>
      <c r="BI120" s="46"/>
      <c r="BJ120" s="46"/>
      <c r="BK120" s="46"/>
      <c r="BL120" s="46"/>
      <c r="BM120" s="46"/>
      <c r="BN120" s="46"/>
      <c r="BO120" s="46"/>
      <c r="BP120" s="46"/>
      <c r="BQ120" s="46"/>
      <c r="BR120" s="46"/>
      <c r="BS120" s="46"/>
      <c r="BT120" s="46"/>
      <c r="BU120" s="46"/>
      <c r="BV120" s="46"/>
      <c r="BW120" s="46"/>
      <c r="BX120" s="46"/>
      <c r="BY120" s="46"/>
      <c r="BZ120" s="46"/>
      <c r="CA120" s="46"/>
      <c r="CB120" s="46"/>
      <c r="CC120" s="46"/>
      <c r="CD120" s="46"/>
      <c r="CE120" s="46"/>
      <c r="CF120" s="46"/>
      <c r="CG120" s="46"/>
      <c r="CH120" s="46"/>
      <c r="CI120" s="46"/>
      <c r="CJ120" s="46"/>
      <c r="CK120" s="46"/>
      <c r="CL120" s="46"/>
      <c r="CM120" s="46"/>
      <c r="CN120" s="46"/>
      <c r="CO120" s="46"/>
      <c r="CP120" s="46"/>
      <c r="CQ120" s="46"/>
      <c r="CR120" s="46"/>
      <c r="CS120" s="46"/>
      <c r="CT120" s="46"/>
      <c r="CU120" s="46"/>
      <c r="CV120" s="46"/>
      <c r="CW120" s="46"/>
      <c r="CX120" s="46"/>
      <c r="CY120" s="46"/>
      <c r="CZ120" s="46"/>
      <c r="DA120" s="46"/>
      <c r="DB120" s="46"/>
      <c r="DC120" s="46"/>
      <c r="DD120" s="46"/>
      <c r="DE120" s="46"/>
      <c r="DF120" s="46"/>
      <c r="DG120" s="46"/>
      <c r="DH120" s="46"/>
      <c r="DI120" s="46"/>
      <c r="DJ120" s="46"/>
      <c r="DK120" s="46"/>
      <c r="DL120" s="46"/>
      <c r="DM120" s="46"/>
      <c r="DN120" s="46"/>
      <c r="DO120" s="46"/>
      <c r="DP120" s="46"/>
      <c r="DQ120" s="46"/>
      <c r="DR120" s="46"/>
      <c r="DS120" s="46"/>
      <c r="DT120" s="46"/>
      <c r="DU120" s="46"/>
      <c r="DV120" s="46"/>
      <c r="DW120" s="46"/>
      <c r="DX120" s="46"/>
      <c r="EG120" s="46"/>
      <c r="AAA120" s="46" t="e">
        <f>(INDEX('Dados Pedido'!$DY$1:$DY$1000000,MATCH(B120,'Dados Pedido'!$B$1:$B$1000000,0)))</f>
        <v>#N/A</v>
      </c>
      <c r="AAB120" s="46" t="e">
        <f>(INDEX('Dados Pedido'!$DZ$1:$DZ$100000,MATCH(C120,'Dados Pedido'!$C$1:$C$100000,0)))</f>
        <v>#N/A</v>
      </c>
      <c r="AAC120" t="e">
        <f>(INDEX('Dados Pedido'!$EC$1:$EC$100000,MATCH(F120,'Dados Pedido'!$F$1:$F$100000,0)))</f>
        <v>#N/A</v>
      </c>
      <c r="AAD120" s="46" t="e">
        <f>(INDEX('Dados Pedido'!$EA$1:$EA$100000,MATCH(H120,'Dados Pedido'!$H$1:$H$100000,0)))</f>
        <v>#N/A</v>
      </c>
      <c r="AAE120" s="46" t="e">
        <f>(INDEX('Dados Pedido'!$EB$1:$EB$100000,MATCH(K120,'Dados Pedido'!$K$1:$K$100000,0)))</f>
        <v>#N/A</v>
      </c>
      <c r="AAF120" s="44"/>
      <c r="AAG120" s="43"/>
      <c r="AAH120" s="46"/>
    </row>
    <row r="121" spans="1:710" ht="20.100000000000001" customHeight="1" x14ac:dyDescent="0.25">
      <c r="A121" s="46"/>
      <c r="B121" s="46"/>
      <c r="C121" s="30"/>
      <c r="D121" s="30"/>
      <c r="E121" s="30"/>
      <c r="F121" s="234"/>
      <c r="G121" s="30">
        <v>100</v>
      </c>
      <c r="H121" s="234"/>
      <c r="I121" s="30"/>
      <c r="J121" s="30"/>
      <c r="K121" s="235"/>
      <c r="L121" s="30"/>
      <c r="M121" s="30"/>
      <c r="N121" s="30"/>
      <c r="O121" s="30"/>
      <c r="P121" s="30"/>
      <c r="Q121" s="30"/>
      <c r="R121" s="30"/>
      <c r="S121" s="30"/>
      <c r="T121" s="30"/>
      <c r="U121" s="49"/>
      <c r="V121" s="48"/>
      <c r="W121" s="48"/>
      <c r="X121" s="48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46"/>
      <c r="AO121" s="46"/>
      <c r="AP121" s="46"/>
      <c r="AQ121" s="46"/>
      <c r="AR121" s="46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  <c r="BC121" s="46"/>
      <c r="BD121" s="46"/>
      <c r="BE121" s="46"/>
      <c r="BF121" s="46"/>
      <c r="BG121" s="46"/>
      <c r="BH121" s="46"/>
      <c r="BI121" s="46"/>
      <c r="BJ121" s="46"/>
      <c r="BK121" s="46"/>
      <c r="BL121" s="46"/>
      <c r="BM121" s="46"/>
      <c r="BN121" s="46"/>
      <c r="BO121" s="46"/>
      <c r="BP121" s="46"/>
      <c r="BQ121" s="46"/>
      <c r="BR121" s="46"/>
      <c r="BS121" s="46"/>
      <c r="BT121" s="46"/>
      <c r="BU121" s="46"/>
      <c r="BV121" s="46"/>
      <c r="BW121" s="46"/>
      <c r="BX121" s="46"/>
      <c r="BY121" s="46"/>
      <c r="BZ121" s="46"/>
      <c r="CA121" s="46"/>
      <c r="CB121" s="46"/>
      <c r="CC121" s="46"/>
      <c r="CD121" s="46"/>
      <c r="CE121" s="46"/>
      <c r="CF121" s="46"/>
      <c r="CG121" s="46"/>
      <c r="CH121" s="46"/>
      <c r="CI121" s="46"/>
      <c r="CJ121" s="46"/>
      <c r="CK121" s="46"/>
      <c r="CL121" s="46"/>
      <c r="CM121" s="46"/>
      <c r="CN121" s="46"/>
      <c r="CO121" s="46"/>
      <c r="CP121" s="46"/>
      <c r="CQ121" s="46"/>
      <c r="CR121" s="46"/>
      <c r="CS121" s="46"/>
      <c r="CT121" s="46"/>
      <c r="CU121" s="46"/>
      <c r="CV121" s="46"/>
      <c r="CW121" s="46"/>
      <c r="CX121" s="46"/>
      <c r="CY121" s="46"/>
      <c r="CZ121" s="46"/>
      <c r="DA121" s="46"/>
      <c r="DB121" s="46"/>
      <c r="DC121" s="46"/>
      <c r="DD121" s="46"/>
      <c r="DE121" s="46"/>
      <c r="DF121" s="46"/>
      <c r="DG121" s="46"/>
      <c r="DH121" s="46"/>
      <c r="DI121" s="46"/>
      <c r="DJ121" s="46"/>
      <c r="DK121" s="46"/>
      <c r="DL121" s="46"/>
      <c r="DM121" s="46"/>
      <c r="DN121" s="46"/>
      <c r="DO121" s="46"/>
      <c r="DP121" s="46"/>
      <c r="DQ121" s="46"/>
      <c r="DR121" s="46"/>
      <c r="DS121" s="46"/>
      <c r="DT121" s="46"/>
      <c r="DU121" s="46"/>
      <c r="DV121" s="46"/>
      <c r="DW121" s="46"/>
      <c r="DX121" s="46"/>
      <c r="EG121" s="46"/>
      <c r="AAA121" s="46" t="e">
        <f>(INDEX('Dados Pedido'!$DY$1:$DY$1000000,MATCH(B121,'Dados Pedido'!$B$1:$B$1000000,0)))</f>
        <v>#N/A</v>
      </c>
      <c r="AAB121" s="46" t="e">
        <f>(INDEX('Dados Pedido'!$DZ$1:$DZ$100000,MATCH(C121,'Dados Pedido'!$C$1:$C$100000,0)))</f>
        <v>#N/A</v>
      </c>
      <c r="AAC121" t="e">
        <f>(INDEX('Dados Pedido'!$EC$1:$EC$100000,MATCH(F121,'Dados Pedido'!$F$1:$F$100000,0)))</f>
        <v>#N/A</v>
      </c>
      <c r="AAD121" s="46" t="e">
        <f>(INDEX('Dados Pedido'!$EA$1:$EA$100000,MATCH(H121,'Dados Pedido'!$H$1:$H$100000,0)))</f>
        <v>#N/A</v>
      </c>
      <c r="AAE121" s="46" t="e">
        <f>(INDEX('Dados Pedido'!$EB$1:$EB$100000,MATCH(K121,'Dados Pedido'!$K$1:$K$100000,0)))</f>
        <v>#N/A</v>
      </c>
      <c r="AAF121" s="44"/>
      <c r="AAG121" s="43"/>
      <c r="AAH121" s="46"/>
    </row>
    <row r="122" spans="1:710" ht="20.100000000000001" customHeight="1" x14ac:dyDescent="0.25">
      <c r="A122" s="46"/>
      <c r="B122" s="46"/>
      <c r="C122" s="30"/>
      <c r="D122" s="30"/>
      <c r="E122" s="30"/>
      <c r="F122" s="234"/>
      <c r="G122" s="30">
        <v>100</v>
      </c>
      <c r="H122" s="234"/>
      <c r="I122" s="30"/>
      <c r="J122" s="30"/>
      <c r="K122" s="235"/>
      <c r="L122" s="30"/>
      <c r="M122" s="30"/>
      <c r="N122" s="30"/>
      <c r="O122" s="30"/>
      <c r="P122" s="30"/>
      <c r="Q122" s="30"/>
      <c r="R122" s="30"/>
      <c r="S122" s="30"/>
      <c r="T122" s="30"/>
      <c r="U122" s="49"/>
      <c r="V122" s="48"/>
      <c r="W122" s="48"/>
      <c r="X122" s="48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46"/>
      <c r="AO122" s="46"/>
      <c r="AP122" s="46"/>
      <c r="AQ122" s="46"/>
      <c r="AR122" s="46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  <c r="BC122" s="46"/>
      <c r="BD122" s="46"/>
      <c r="BE122" s="46"/>
      <c r="BF122" s="46"/>
      <c r="BG122" s="46"/>
      <c r="BH122" s="46"/>
      <c r="BI122" s="46"/>
      <c r="BJ122" s="46"/>
      <c r="BK122" s="46"/>
      <c r="BL122" s="46"/>
      <c r="BM122" s="46"/>
      <c r="BN122" s="46"/>
      <c r="BO122" s="46"/>
      <c r="BP122" s="46"/>
      <c r="BQ122" s="46"/>
      <c r="BR122" s="46"/>
      <c r="BS122" s="46"/>
      <c r="BT122" s="46"/>
      <c r="BU122" s="46"/>
      <c r="BV122" s="46"/>
      <c r="BW122" s="46"/>
      <c r="BX122" s="46"/>
      <c r="BY122" s="46"/>
      <c r="BZ122" s="46"/>
      <c r="CA122" s="46"/>
      <c r="CB122" s="46"/>
      <c r="CC122" s="46"/>
      <c r="CD122" s="46"/>
      <c r="CE122" s="46"/>
      <c r="CF122" s="46"/>
      <c r="CG122" s="46"/>
      <c r="CH122" s="46"/>
      <c r="CI122" s="46"/>
      <c r="CJ122" s="46"/>
      <c r="CK122" s="46"/>
      <c r="CL122" s="46"/>
      <c r="CM122" s="46"/>
      <c r="CN122" s="46"/>
      <c r="CO122" s="46"/>
      <c r="CP122" s="46"/>
      <c r="CQ122" s="46"/>
      <c r="CR122" s="46"/>
      <c r="CS122" s="46"/>
      <c r="CT122" s="46"/>
      <c r="CU122" s="46"/>
      <c r="CV122" s="46"/>
      <c r="CW122" s="46"/>
      <c r="CX122" s="46"/>
      <c r="CY122" s="46"/>
      <c r="CZ122" s="46"/>
      <c r="DA122" s="46"/>
      <c r="DB122" s="46"/>
      <c r="DC122" s="46"/>
      <c r="DD122" s="46"/>
      <c r="DE122" s="46"/>
      <c r="DF122" s="46"/>
      <c r="DG122" s="46"/>
      <c r="DH122" s="46"/>
      <c r="DI122" s="46"/>
      <c r="DJ122" s="46"/>
      <c r="DK122" s="46"/>
      <c r="DL122" s="46"/>
      <c r="DM122" s="46"/>
      <c r="DN122" s="46"/>
      <c r="DO122" s="46"/>
      <c r="DP122" s="46"/>
      <c r="DQ122" s="46"/>
      <c r="DR122" s="46"/>
      <c r="DS122" s="46"/>
      <c r="DT122" s="46"/>
      <c r="DU122" s="46"/>
      <c r="DV122" s="46"/>
      <c r="DW122" s="46"/>
      <c r="DX122" s="46"/>
      <c r="EG122" s="46"/>
      <c r="AAA122" s="46" t="e">
        <f>(INDEX('Dados Pedido'!$DY$1:$DY$1000000,MATCH(B122,'Dados Pedido'!$B$1:$B$1000000,0)))</f>
        <v>#N/A</v>
      </c>
      <c r="AAB122" s="46" t="e">
        <f>(INDEX('Dados Pedido'!$DZ$1:$DZ$100000,MATCH(C122,'Dados Pedido'!$C$1:$C$100000,0)))</f>
        <v>#N/A</v>
      </c>
      <c r="AAC122" t="e">
        <f>(INDEX('Dados Pedido'!$EC$1:$EC$100000,MATCH(F122,'Dados Pedido'!$F$1:$F$100000,0)))</f>
        <v>#N/A</v>
      </c>
      <c r="AAD122" s="46" t="e">
        <f>(INDEX('Dados Pedido'!$EA$1:$EA$100000,MATCH(H122,'Dados Pedido'!$H$1:$H$100000,0)))</f>
        <v>#N/A</v>
      </c>
      <c r="AAE122" s="46" t="e">
        <f>(INDEX('Dados Pedido'!$EB$1:$EB$100000,MATCH(K122,'Dados Pedido'!$K$1:$K$100000,0)))</f>
        <v>#N/A</v>
      </c>
      <c r="AAF122" s="44"/>
      <c r="AAG122" s="43"/>
      <c r="AAH122" s="46"/>
    </row>
    <row r="123" spans="1:710" ht="20.100000000000001" customHeight="1" x14ac:dyDescent="0.25">
      <c r="A123" s="46"/>
      <c r="B123" s="46"/>
      <c r="C123" s="30"/>
      <c r="D123" s="30"/>
      <c r="E123" s="30"/>
      <c r="F123" s="234"/>
      <c r="G123" s="30">
        <v>100</v>
      </c>
      <c r="H123" s="234"/>
      <c r="I123" s="30"/>
      <c r="J123" s="30"/>
      <c r="K123" s="235"/>
      <c r="L123" s="30"/>
      <c r="M123" s="30"/>
      <c r="N123" s="30"/>
      <c r="O123" s="30"/>
      <c r="P123" s="30"/>
      <c r="Q123" s="30"/>
      <c r="R123" s="30"/>
      <c r="S123" s="30"/>
      <c r="T123" s="30"/>
      <c r="U123" s="49"/>
      <c r="V123" s="48"/>
      <c r="W123" s="48"/>
      <c r="X123" s="48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  <c r="BC123" s="46"/>
      <c r="BD123" s="46"/>
      <c r="BE123" s="46"/>
      <c r="BF123" s="46"/>
      <c r="BG123" s="46"/>
      <c r="BH123" s="46"/>
      <c r="BI123" s="46"/>
      <c r="BJ123" s="46"/>
      <c r="BK123" s="46"/>
      <c r="BL123" s="46"/>
      <c r="BM123" s="46"/>
      <c r="BN123" s="46"/>
      <c r="BO123" s="46"/>
      <c r="BP123" s="46"/>
      <c r="BQ123" s="46"/>
      <c r="BR123" s="46"/>
      <c r="BS123" s="46"/>
      <c r="BT123" s="46"/>
      <c r="BU123" s="46"/>
      <c r="BV123" s="46"/>
      <c r="BW123" s="46"/>
      <c r="BX123" s="46"/>
      <c r="BY123" s="46"/>
      <c r="BZ123" s="46"/>
      <c r="CA123" s="46"/>
      <c r="CB123" s="46"/>
      <c r="CC123" s="46"/>
      <c r="CD123" s="46"/>
      <c r="CE123" s="46"/>
      <c r="CF123" s="46"/>
      <c r="CG123" s="46"/>
      <c r="CH123" s="46"/>
      <c r="CI123" s="46"/>
      <c r="CJ123" s="46"/>
      <c r="CK123" s="46"/>
      <c r="CL123" s="46"/>
      <c r="CM123" s="46"/>
      <c r="CN123" s="46"/>
      <c r="CO123" s="46"/>
      <c r="CP123" s="46"/>
      <c r="CQ123" s="46"/>
      <c r="CR123" s="46"/>
      <c r="CS123" s="46"/>
      <c r="CT123" s="46"/>
      <c r="CU123" s="46"/>
      <c r="CV123" s="46"/>
      <c r="CW123" s="46"/>
      <c r="CX123" s="46"/>
      <c r="CY123" s="46"/>
      <c r="CZ123" s="46"/>
      <c r="DA123" s="46"/>
      <c r="DB123" s="46"/>
      <c r="DC123" s="46"/>
      <c r="DD123" s="46"/>
      <c r="DE123" s="46"/>
      <c r="DF123" s="46"/>
      <c r="DG123" s="46"/>
      <c r="DH123" s="46"/>
      <c r="DI123" s="46"/>
      <c r="DJ123" s="46"/>
      <c r="DK123" s="46"/>
      <c r="DL123" s="46"/>
      <c r="DM123" s="46"/>
      <c r="DN123" s="46"/>
      <c r="DO123" s="46"/>
      <c r="DP123" s="46"/>
      <c r="DQ123" s="46"/>
      <c r="DR123" s="46"/>
      <c r="DS123" s="46"/>
      <c r="DT123" s="46"/>
      <c r="DU123" s="46"/>
      <c r="DV123" s="46"/>
      <c r="DW123" s="46"/>
      <c r="DX123" s="46"/>
      <c r="EG123" s="46"/>
      <c r="AAA123" s="46" t="e">
        <f>(INDEX('Dados Pedido'!$DY$1:$DY$1000000,MATCH(B123,'Dados Pedido'!$B$1:$B$1000000,0)))</f>
        <v>#N/A</v>
      </c>
      <c r="AAB123" s="46" t="e">
        <f>(INDEX('Dados Pedido'!$DZ$1:$DZ$100000,MATCH(C123,'Dados Pedido'!$C$1:$C$100000,0)))</f>
        <v>#N/A</v>
      </c>
      <c r="AAC123" t="e">
        <f>(INDEX('Dados Pedido'!$EC$1:$EC$100000,MATCH(F123,'Dados Pedido'!$F$1:$F$100000,0)))</f>
        <v>#N/A</v>
      </c>
      <c r="AAD123" s="46" t="e">
        <f>(INDEX('Dados Pedido'!$EA$1:$EA$100000,MATCH(H123,'Dados Pedido'!$H$1:$H$100000,0)))</f>
        <v>#N/A</v>
      </c>
      <c r="AAE123" s="46" t="e">
        <f>(INDEX('Dados Pedido'!$EB$1:$EB$100000,MATCH(K123,'Dados Pedido'!$K$1:$K$100000,0)))</f>
        <v>#N/A</v>
      </c>
      <c r="AAF123" s="44"/>
      <c r="AAG123" s="43"/>
      <c r="AAH123" s="46"/>
    </row>
    <row r="124" spans="1:710" ht="20.100000000000001" customHeight="1" x14ac:dyDescent="0.25">
      <c r="A124" s="46"/>
      <c r="B124" s="46"/>
      <c r="C124" s="30"/>
      <c r="D124" s="30"/>
      <c r="E124" s="30"/>
      <c r="F124" s="234"/>
      <c r="G124" s="30">
        <v>100</v>
      </c>
      <c r="H124" s="234"/>
      <c r="I124" s="30"/>
      <c r="J124" s="30"/>
      <c r="K124" s="235"/>
      <c r="L124" s="30"/>
      <c r="M124" s="30"/>
      <c r="N124" s="30"/>
      <c r="O124" s="30"/>
      <c r="P124" s="30"/>
      <c r="Q124" s="30"/>
      <c r="R124" s="30"/>
      <c r="S124" s="30"/>
      <c r="T124" s="30"/>
      <c r="U124" s="49"/>
      <c r="V124" s="48"/>
      <c r="W124" s="48"/>
      <c r="X124" s="48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46"/>
      <c r="AO124" s="46"/>
      <c r="AP124" s="46"/>
      <c r="AQ124" s="46"/>
      <c r="AR124" s="46"/>
      <c r="AS124" s="46"/>
      <c r="AT124" s="46"/>
      <c r="AU124" s="46"/>
      <c r="AV124" s="46"/>
      <c r="AW124" s="46"/>
      <c r="AX124" s="46"/>
      <c r="AY124" s="46"/>
      <c r="AZ124" s="46"/>
      <c r="BA124" s="46"/>
      <c r="BB124" s="46"/>
      <c r="BC124" s="46"/>
      <c r="BD124" s="46"/>
      <c r="BE124" s="46"/>
      <c r="BF124" s="46"/>
      <c r="BG124" s="46"/>
      <c r="BH124" s="46"/>
      <c r="BI124" s="46"/>
      <c r="BJ124" s="46"/>
      <c r="BK124" s="46"/>
      <c r="BL124" s="46"/>
      <c r="BM124" s="46"/>
      <c r="BN124" s="46"/>
      <c r="BO124" s="46"/>
      <c r="BP124" s="46"/>
      <c r="BQ124" s="46"/>
      <c r="BR124" s="46"/>
      <c r="BS124" s="46"/>
      <c r="BT124" s="46"/>
      <c r="BU124" s="46"/>
      <c r="BV124" s="46"/>
      <c r="BW124" s="46"/>
      <c r="BX124" s="46"/>
      <c r="BY124" s="46"/>
      <c r="BZ124" s="46"/>
      <c r="CA124" s="46"/>
      <c r="CB124" s="46"/>
      <c r="CC124" s="46"/>
      <c r="CD124" s="46"/>
      <c r="CE124" s="46"/>
      <c r="CF124" s="46"/>
      <c r="CG124" s="46"/>
      <c r="CH124" s="46"/>
      <c r="CI124" s="46"/>
      <c r="CJ124" s="46"/>
      <c r="CK124" s="46"/>
      <c r="CL124" s="46"/>
      <c r="CM124" s="46"/>
      <c r="CN124" s="46"/>
      <c r="CO124" s="46"/>
      <c r="CP124" s="46"/>
      <c r="CQ124" s="46"/>
      <c r="CR124" s="46"/>
      <c r="CS124" s="46"/>
      <c r="CT124" s="46"/>
      <c r="CU124" s="46"/>
      <c r="CV124" s="46"/>
      <c r="CW124" s="46"/>
      <c r="CX124" s="46"/>
      <c r="CY124" s="46"/>
      <c r="CZ124" s="46"/>
      <c r="DA124" s="46"/>
      <c r="DB124" s="46"/>
      <c r="DC124" s="46"/>
      <c r="DD124" s="46"/>
      <c r="DE124" s="46"/>
      <c r="DF124" s="46"/>
      <c r="DG124" s="46"/>
      <c r="DH124" s="46"/>
      <c r="DI124" s="46"/>
      <c r="DJ124" s="46"/>
      <c r="DK124" s="46"/>
      <c r="DL124" s="46"/>
      <c r="DM124" s="46"/>
      <c r="DN124" s="46"/>
      <c r="DO124" s="46"/>
      <c r="DP124" s="46"/>
      <c r="DQ124" s="46"/>
      <c r="DR124" s="46"/>
      <c r="DS124" s="46"/>
      <c r="DT124" s="46"/>
      <c r="DU124" s="46"/>
      <c r="DV124" s="46"/>
      <c r="DW124" s="46"/>
      <c r="DX124" s="46"/>
      <c r="EG124" s="46"/>
      <c r="AAA124" s="46" t="e">
        <f>(INDEX('Dados Pedido'!$DY$1:$DY$1000000,MATCH(B124,'Dados Pedido'!$B$1:$B$1000000,0)))</f>
        <v>#N/A</v>
      </c>
      <c r="AAB124" s="46" t="e">
        <f>(INDEX('Dados Pedido'!$DZ$1:$DZ$100000,MATCH(C124,'Dados Pedido'!$C$1:$C$100000,0)))</f>
        <v>#N/A</v>
      </c>
      <c r="AAC124" t="e">
        <f>(INDEX('Dados Pedido'!$EC$1:$EC$100000,MATCH(F124,'Dados Pedido'!$F$1:$F$100000,0)))</f>
        <v>#N/A</v>
      </c>
      <c r="AAD124" s="46" t="e">
        <f>(INDEX('Dados Pedido'!$EA$1:$EA$100000,MATCH(H124,'Dados Pedido'!$H$1:$H$100000,0)))</f>
        <v>#N/A</v>
      </c>
      <c r="AAE124" s="46" t="e">
        <f>(INDEX('Dados Pedido'!$EB$1:$EB$100000,MATCH(K124,'Dados Pedido'!$K$1:$K$100000,0)))</f>
        <v>#N/A</v>
      </c>
      <c r="AAF124" s="44"/>
      <c r="AAG124" s="43"/>
      <c r="AAH124" s="46"/>
    </row>
    <row r="125" spans="1:710" ht="20.100000000000001" customHeight="1" x14ac:dyDescent="0.25">
      <c r="A125" s="46"/>
      <c r="B125" s="46"/>
      <c r="C125" s="30"/>
      <c r="D125" s="30"/>
      <c r="E125" s="30"/>
      <c r="F125" s="234"/>
      <c r="G125" s="30">
        <v>100</v>
      </c>
      <c r="H125" s="234"/>
      <c r="I125" s="30"/>
      <c r="J125" s="30"/>
      <c r="K125" s="235"/>
      <c r="L125" s="30"/>
      <c r="M125" s="30"/>
      <c r="N125" s="30"/>
      <c r="O125" s="30"/>
      <c r="P125" s="30"/>
      <c r="Q125" s="30"/>
      <c r="R125" s="30"/>
      <c r="S125" s="30"/>
      <c r="T125" s="30"/>
      <c r="U125" s="49"/>
      <c r="V125" s="48"/>
      <c r="W125" s="48"/>
      <c r="X125" s="48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46"/>
      <c r="AO125" s="46"/>
      <c r="AP125" s="46"/>
      <c r="AQ125" s="46"/>
      <c r="AR125" s="46"/>
      <c r="AS125" s="46"/>
      <c r="AT125" s="46"/>
      <c r="AU125" s="46"/>
      <c r="AV125" s="46"/>
      <c r="AW125" s="46"/>
      <c r="AX125" s="46"/>
      <c r="AY125" s="46"/>
      <c r="AZ125" s="46"/>
      <c r="BA125" s="46"/>
      <c r="BB125" s="46"/>
      <c r="BC125" s="46"/>
      <c r="BD125" s="46"/>
      <c r="BE125" s="46"/>
      <c r="BF125" s="46"/>
      <c r="BG125" s="46"/>
      <c r="BH125" s="46"/>
      <c r="BI125" s="46"/>
      <c r="BJ125" s="46"/>
      <c r="BK125" s="46"/>
      <c r="BL125" s="46"/>
      <c r="BM125" s="46"/>
      <c r="BN125" s="46"/>
      <c r="BO125" s="46"/>
      <c r="BP125" s="46"/>
      <c r="BQ125" s="46"/>
      <c r="BR125" s="46"/>
      <c r="BS125" s="46"/>
      <c r="BT125" s="46"/>
      <c r="BU125" s="46"/>
      <c r="BV125" s="46"/>
      <c r="BW125" s="46"/>
      <c r="BX125" s="46"/>
      <c r="BY125" s="46"/>
      <c r="BZ125" s="46"/>
      <c r="CA125" s="46"/>
      <c r="CB125" s="46"/>
      <c r="CC125" s="46"/>
      <c r="CD125" s="46"/>
      <c r="CE125" s="46"/>
      <c r="CF125" s="46"/>
      <c r="CG125" s="46"/>
      <c r="CH125" s="46"/>
      <c r="CI125" s="46"/>
      <c r="CJ125" s="46"/>
      <c r="CK125" s="46"/>
      <c r="CL125" s="46"/>
      <c r="CM125" s="46"/>
      <c r="CN125" s="46"/>
      <c r="CO125" s="46"/>
      <c r="CP125" s="46"/>
      <c r="CQ125" s="46"/>
      <c r="CR125" s="46"/>
      <c r="CS125" s="46"/>
      <c r="CT125" s="46"/>
      <c r="CU125" s="46"/>
      <c r="CV125" s="46"/>
      <c r="CW125" s="46"/>
      <c r="CX125" s="46"/>
      <c r="CY125" s="46"/>
      <c r="CZ125" s="46"/>
      <c r="DA125" s="46"/>
      <c r="DB125" s="46"/>
      <c r="DC125" s="46"/>
      <c r="DD125" s="46"/>
      <c r="DE125" s="46"/>
      <c r="DF125" s="46"/>
      <c r="DG125" s="46"/>
      <c r="DH125" s="46"/>
      <c r="DI125" s="46"/>
      <c r="DJ125" s="46"/>
      <c r="DK125" s="46"/>
      <c r="DL125" s="46"/>
      <c r="DM125" s="46"/>
      <c r="DN125" s="46"/>
      <c r="DO125" s="46"/>
      <c r="DP125" s="46"/>
      <c r="DQ125" s="46"/>
      <c r="DR125" s="46"/>
      <c r="DS125" s="46"/>
      <c r="DT125" s="46"/>
      <c r="DU125" s="46"/>
      <c r="DV125" s="46"/>
      <c r="DW125" s="46"/>
      <c r="DX125" s="46"/>
      <c r="EG125" s="46"/>
      <c r="AAA125" s="46" t="e">
        <f>(INDEX('Dados Pedido'!$DY$1:$DY$1000000,MATCH(B125,'Dados Pedido'!$B$1:$B$1000000,0)))</f>
        <v>#N/A</v>
      </c>
      <c r="AAB125" s="46" t="e">
        <f>(INDEX('Dados Pedido'!$DZ$1:$DZ$100000,MATCH(C125,'Dados Pedido'!$C$1:$C$100000,0)))</f>
        <v>#N/A</v>
      </c>
      <c r="AAC125" t="e">
        <f>(INDEX('Dados Pedido'!$EC$1:$EC$100000,MATCH(F125,'Dados Pedido'!$F$1:$F$100000,0)))</f>
        <v>#N/A</v>
      </c>
      <c r="AAD125" s="46" t="e">
        <f>(INDEX('Dados Pedido'!$EA$1:$EA$100000,MATCH(H125,'Dados Pedido'!$H$1:$H$100000,0)))</f>
        <v>#N/A</v>
      </c>
      <c r="AAE125" s="46" t="e">
        <f>(INDEX('Dados Pedido'!$EB$1:$EB$100000,MATCH(K125,'Dados Pedido'!$K$1:$K$100000,0)))</f>
        <v>#N/A</v>
      </c>
      <c r="AAF125" s="44"/>
      <c r="AAG125" s="43"/>
      <c r="AAH125" s="46"/>
    </row>
    <row r="126" spans="1:710" ht="20.100000000000001" customHeight="1" x14ac:dyDescent="0.25">
      <c r="A126" s="46"/>
      <c r="B126" s="46"/>
      <c r="C126" s="30"/>
      <c r="D126" s="30"/>
      <c r="E126" s="30"/>
      <c r="F126" s="234"/>
      <c r="G126" s="30">
        <v>100</v>
      </c>
      <c r="H126" s="234"/>
      <c r="I126" s="30"/>
      <c r="J126" s="30"/>
      <c r="K126" s="235"/>
      <c r="L126" s="30"/>
      <c r="M126" s="30"/>
      <c r="N126" s="30"/>
      <c r="O126" s="30"/>
      <c r="P126" s="30"/>
      <c r="Q126" s="30"/>
      <c r="R126" s="30"/>
      <c r="S126" s="30"/>
      <c r="T126" s="30"/>
      <c r="U126" s="49"/>
      <c r="V126" s="48"/>
      <c r="W126" s="48"/>
      <c r="X126" s="48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46"/>
      <c r="AO126" s="46"/>
      <c r="AP126" s="46"/>
      <c r="AQ126" s="46"/>
      <c r="AR126" s="46"/>
      <c r="AS126" s="46"/>
      <c r="AT126" s="46"/>
      <c r="AU126" s="46"/>
      <c r="AV126" s="46"/>
      <c r="AW126" s="46"/>
      <c r="AX126" s="46"/>
      <c r="AY126" s="46"/>
      <c r="AZ126" s="46"/>
      <c r="BA126" s="46"/>
      <c r="BB126" s="46"/>
      <c r="BC126" s="46"/>
      <c r="BD126" s="46"/>
      <c r="BE126" s="46"/>
      <c r="BF126" s="46"/>
      <c r="BG126" s="46"/>
      <c r="BH126" s="46"/>
      <c r="BI126" s="46"/>
      <c r="BJ126" s="46"/>
      <c r="BK126" s="46"/>
      <c r="BL126" s="46"/>
      <c r="BM126" s="46"/>
      <c r="BN126" s="46"/>
      <c r="BO126" s="46"/>
      <c r="BP126" s="46"/>
      <c r="BQ126" s="46"/>
      <c r="BR126" s="46"/>
      <c r="BS126" s="46"/>
      <c r="BT126" s="46"/>
      <c r="BU126" s="46"/>
      <c r="BV126" s="46"/>
      <c r="BW126" s="46"/>
      <c r="BX126" s="46"/>
      <c r="BY126" s="46"/>
      <c r="BZ126" s="46"/>
      <c r="CA126" s="46"/>
      <c r="CB126" s="46"/>
      <c r="CC126" s="46"/>
      <c r="CD126" s="46"/>
      <c r="CE126" s="46"/>
      <c r="CF126" s="46"/>
      <c r="CG126" s="46"/>
      <c r="CH126" s="46"/>
      <c r="CI126" s="46"/>
      <c r="CJ126" s="46"/>
      <c r="CK126" s="46"/>
      <c r="CL126" s="46"/>
      <c r="CM126" s="46"/>
      <c r="CN126" s="46"/>
      <c r="CO126" s="46"/>
      <c r="CP126" s="46"/>
      <c r="CQ126" s="46"/>
      <c r="CR126" s="46"/>
      <c r="CS126" s="46"/>
      <c r="CT126" s="46"/>
      <c r="CU126" s="46"/>
      <c r="CV126" s="46"/>
      <c r="CW126" s="46"/>
      <c r="CX126" s="46"/>
      <c r="CY126" s="46"/>
      <c r="CZ126" s="46"/>
      <c r="DA126" s="46"/>
      <c r="DB126" s="46"/>
      <c r="DC126" s="46"/>
      <c r="DD126" s="46"/>
      <c r="DE126" s="46"/>
      <c r="DF126" s="46"/>
      <c r="DG126" s="46"/>
      <c r="DH126" s="46"/>
      <c r="DI126" s="46"/>
      <c r="DJ126" s="46"/>
      <c r="DK126" s="46"/>
      <c r="DL126" s="46"/>
      <c r="DM126" s="46"/>
      <c r="DN126" s="46"/>
      <c r="DO126" s="46"/>
      <c r="DP126" s="46"/>
      <c r="DQ126" s="46"/>
      <c r="DR126" s="46"/>
      <c r="DS126" s="46"/>
      <c r="DT126" s="46"/>
      <c r="DU126" s="46"/>
      <c r="DV126" s="46"/>
      <c r="DW126" s="46"/>
      <c r="DX126" s="46"/>
      <c r="EG126" s="46"/>
      <c r="AAA126" s="46" t="e">
        <f>(INDEX('Dados Pedido'!$DY$1:$DY$1000000,MATCH(B126,'Dados Pedido'!$B$1:$B$1000000,0)))</f>
        <v>#N/A</v>
      </c>
      <c r="AAB126" s="46" t="e">
        <f>(INDEX('Dados Pedido'!$DZ$1:$DZ$100000,MATCH(C126,'Dados Pedido'!$C$1:$C$100000,0)))</f>
        <v>#N/A</v>
      </c>
      <c r="AAC126" t="e">
        <f>(INDEX('Dados Pedido'!$EC$1:$EC$100000,MATCH(F126,'Dados Pedido'!$F$1:$F$100000,0)))</f>
        <v>#N/A</v>
      </c>
      <c r="AAD126" s="46" t="e">
        <f>(INDEX('Dados Pedido'!$EA$1:$EA$100000,MATCH(H126,'Dados Pedido'!$H$1:$H$100000,0)))</f>
        <v>#N/A</v>
      </c>
      <c r="AAE126" s="46" t="e">
        <f>(INDEX('Dados Pedido'!$EB$1:$EB$100000,MATCH(K126,'Dados Pedido'!$K$1:$K$100000,0)))</f>
        <v>#N/A</v>
      </c>
      <c r="AAF126" s="44"/>
      <c r="AAG126" s="43"/>
      <c r="AAH126" s="46"/>
    </row>
    <row r="127" spans="1:710" ht="20.100000000000001" customHeight="1" x14ac:dyDescent="0.25">
      <c r="A127" s="46"/>
      <c r="B127" s="46"/>
      <c r="C127" s="30"/>
      <c r="D127" s="30"/>
      <c r="E127" s="30"/>
      <c r="F127" s="234"/>
      <c r="G127" s="30">
        <v>100</v>
      </c>
      <c r="H127" s="234"/>
      <c r="I127" s="30"/>
      <c r="J127" s="30"/>
      <c r="K127" s="235"/>
      <c r="L127" s="30"/>
      <c r="M127" s="30"/>
      <c r="N127" s="30"/>
      <c r="O127" s="30"/>
      <c r="P127" s="30"/>
      <c r="Q127" s="30"/>
      <c r="R127" s="30"/>
      <c r="S127" s="30"/>
      <c r="T127" s="30"/>
      <c r="U127" s="49"/>
      <c r="V127" s="48"/>
      <c r="W127" s="48"/>
      <c r="X127" s="48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46"/>
      <c r="AO127" s="46"/>
      <c r="AP127" s="46"/>
      <c r="AQ127" s="46"/>
      <c r="AR127" s="46"/>
      <c r="AS127" s="46"/>
      <c r="AT127" s="46"/>
      <c r="AU127" s="46"/>
      <c r="AV127" s="46"/>
      <c r="AW127" s="46"/>
      <c r="AX127" s="46"/>
      <c r="AY127" s="46"/>
      <c r="AZ127" s="46"/>
      <c r="BA127" s="46"/>
      <c r="BB127" s="46"/>
      <c r="BC127" s="46"/>
      <c r="BD127" s="46"/>
      <c r="BE127" s="46"/>
      <c r="BF127" s="46"/>
      <c r="BG127" s="46"/>
      <c r="BH127" s="46"/>
      <c r="BI127" s="46"/>
      <c r="BJ127" s="46"/>
      <c r="BK127" s="46"/>
      <c r="BL127" s="46"/>
      <c r="BM127" s="46"/>
      <c r="BN127" s="46"/>
      <c r="BO127" s="46"/>
      <c r="BP127" s="46"/>
      <c r="BQ127" s="46"/>
      <c r="BR127" s="46"/>
      <c r="BS127" s="46"/>
      <c r="BT127" s="46"/>
      <c r="BU127" s="46"/>
      <c r="BV127" s="46"/>
      <c r="BW127" s="46"/>
      <c r="BX127" s="46"/>
      <c r="BY127" s="46"/>
      <c r="BZ127" s="46"/>
      <c r="CA127" s="46"/>
      <c r="CB127" s="46"/>
      <c r="CC127" s="46"/>
      <c r="CD127" s="46"/>
      <c r="CE127" s="46"/>
      <c r="CF127" s="46"/>
      <c r="CG127" s="46"/>
      <c r="CH127" s="46"/>
      <c r="CI127" s="46"/>
      <c r="CJ127" s="46"/>
      <c r="CK127" s="46"/>
      <c r="CL127" s="46"/>
      <c r="CM127" s="46"/>
      <c r="CN127" s="46"/>
      <c r="CO127" s="46"/>
      <c r="CP127" s="46"/>
      <c r="CQ127" s="46"/>
      <c r="CR127" s="46"/>
      <c r="CS127" s="46"/>
      <c r="CT127" s="46"/>
      <c r="CU127" s="46"/>
      <c r="CV127" s="46"/>
      <c r="CW127" s="46"/>
      <c r="CX127" s="46"/>
      <c r="CY127" s="46"/>
      <c r="CZ127" s="46"/>
      <c r="DA127" s="46"/>
      <c r="DB127" s="46"/>
      <c r="DC127" s="46"/>
      <c r="DD127" s="46"/>
      <c r="DE127" s="46"/>
      <c r="DF127" s="46"/>
      <c r="DG127" s="46"/>
      <c r="DH127" s="46"/>
      <c r="DI127" s="46"/>
      <c r="DJ127" s="46"/>
      <c r="DK127" s="46"/>
      <c r="DL127" s="46"/>
      <c r="DM127" s="46"/>
      <c r="DN127" s="46"/>
      <c r="DO127" s="46"/>
      <c r="DP127" s="46"/>
      <c r="DQ127" s="46"/>
      <c r="DR127" s="46"/>
      <c r="DS127" s="46"/>
      <c r="DT127" s="46"/>
      <c r="DU127" s="46"/>
      <c r="DV127" s="46"/>
      <c r="DW127" s="46"/>
      <c r="DX127" s="46"/>
      <c r="EG127" s="46"/>
      <c r="AAA127" s="46" t="e">
        <f>(INDEX('Dados Pedido'!$DY$1:$DY$1000000,MATCH(B127,'Dados Pedido'!$B$1:$B$1000000,0)))</f>
        <v>#N/A</v>
      </c>
      <c r="AAB127" s="46" t="e">
        <f>(INDEX('Dados Pedido'!$DZ$1:$DZ$100000,MATCH(C127,'Dados Pedido'!$C$1:$C$100000,0)))</f>
        <v>#N/A</v>
      </c>
      <c r="AAC127" t="e">
        <f>(INDEX('Dados Pedido'!$EC$1:$EC$100000,MATCH(F127,'Dados Pedido'!$F$1:$F$100000,0)))</f>
        <v>#N/A</v>
      </c>
      <c r="AAD127" s="46" t="e">
        <f>(INDEX('Dados Pedido'!$EA$1:$EA$100000,MATCH(H127,'Dados Pedido'!$H$1:$H$100000,0)))</f>
        <v>#N/A</v>
      </c>
      <c r="AAE127" s="46" t="e">
        <f>(INDEX('Dados Pedido'!$EB$1:$EB$100000,MATCH(K127,'Dados Pedido'!$K$1:$K$100000,0)))</f>
        <v>#N/A</v>
      </c>
      <c r="AAF127" s="44"/>
      <c r="AAG127" s="43"/>
      <c r="AAH127" s="46"/>
    </row>
    <row r="128" spans="1:710" ht="20.100000000000001" customHeight="1" x14ac:dyDescent="0.25">
      <c r="A128" s="46"/>
      <c r="B128" s="46"/>
      <c r="C128" s="30"/>
      <c r="D128" s="30"/>
      <c r="E128" s="30"/>
      <c r="F128" s="234"/>
      <c r="G128" s="30">
        <v>100</v>
      </c>
      <c r="H128" s="234"/>
      <c r="I128" s="30"/>
      <c r="J128" s="30"/>
      <c r="K128" s="235"/>
      <c r="L128" s="30"/>
      <c r="M128" s="30"/>
      <c r="N128" s="30"/>
      <c r="O128" s="30"/>
      <c r="P128" s="30"/>
      <c r="Q128" s="30"/>
      <c r="R128" s="30"/>
      <c r="S128" s="30"/>
      <c r="T128" s="30"/>
      <c r="U128" s="49"/>
      <c r="V128" s="48"/>
      <c r="W128" s="48"/>
      <c r="X128" s="48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46"/>
      <c r="AO128" s="46"/>
      <c r="AP128" s="46"/>
      <c r="AQ128" s="46"/>
      <c r="AR128" s="46"/>
      <c r="AS128" s="46"/>
      <c r="AT128" s="46"/>
      <c r="AU128" s="46"/>
      <c r="AV128" s="46"/>
      <c r="AW128" s="46"/>
      <c r="AX128" s="46"/>
      <c r="AY128" s="46"/>
      <c r="AZ128" s="46"/>
      <c r="BA128" s="46"/>
      <c r="BB128" s="46"/>
      <c r="BC128" s="46"/>
      <c r="BD128" s="46"/>
      <c r="BE128" s="46"/>
      <c r="BF128" s="46"/>
      <c r="BG128" s="46"/>
      <c r="BH128" s="46"/>
      <c r="BI128" s="46"/>
      <c r="BJ128" s="46"/>
      <c r="BK128" s="46"/>
      <c r="BL128" s="46"/>
      <c r="BM128" s="46"/>
      <c r="BN128" s="46"/>
      <c r="BO128" s="46"/>
      <c r="BP128" s="46"/>
      <c r="BQ128" s="46"/>
      <c r="BR128" s="46"/>
      <c r="BS128" s="46"/>
      <c r="BT128" s="46"/>
      <c r="BU128" s="46"/>
      <c r="BV128" s="46"/>
      <c r="BW128" s="46"/>
      <c r="BX128" s="46"/>
      <c r="BY128" s="46"/>
      <c r="BZ128" s="46"/>
      <c r="CA128" s="46"/>
      <c r="CB128" s="46"/>
      <c r="CC128" s="46"/>
      <c r="CD128" s="46"/>
      <c r="CE128" s="46"/>
      <c r="CF128" s="46"/>
      <c r="CG128" s="46"/>
      <c r="CH128" s="46"/>
      <c r="CI128" s="46"/>
      <c r="CJ128" s="46"/>
      <c r="CK128" s="46"/>
      <c r="CL128" s="46"/>
      <c r="CM128" s="46"/>
      <c r="CN128" s="46"/>
      <c r="CO128" s="46"/>
      <c r="CP128" s="46"/>
      <c r="CQ128" s="46"/>
      <c r="CR128" s="46"/>
      <c r="CS128" s="46"/>
      <c r="CT128" s="46"/>
      <c r="CU128" s="46"/>
      <c r="CV128" s="46"/>
      <c r="CW128" s="46"/>
      <c r="CX128" s="46"/>
      <c r="CY128" s="46"/>
      <c r="CZ128" s="46"/>
      <c r="DA128" s="46"/>
      <c r="DB128" s="46"/>
      <c r="DC128" s="46"/>
      <c r="DD128" s="46"/>
      <c r="DE128" s="46"/>
      <c r="DF128" s="46"/>
      <c r="DG128" s="46"/>
      <c r="DH128" s="46"/>
      <c r="DI128" s="46"/>
      <c r="DJ128" s="46"/>
      <c r="DK128" s="46"/>
      <c r="DL128" s="46"/>
      <c r="DM128" s="46"/>
      <c r="DN128" s="46"/>
      <c r="DO128" s="46"/>
      <c r="DP128" s="46"/>
      <c r="DQ128" s="46"/>
      <c r="DR128" s="46"/>
      <c r="DS128" s="46"/>
      <c r="DT128" s="46"/>
      <c r="DU128" s="46"/>
      <c r="DV128" s="46"/>
      <c r="DW128" s="46"/>
      <c r="DX128" s="46"/>
      <c r="EG128" s="46"/>
      <c r="AAA128" s="46" t="e">
        <f>(INDEX('Dados Pedido'!$DY$1:$DY$1000000,MATCH(B128,'Dados Pedido'!$B$1:$B$1000000,0)))</f>
        <v>#N/A</v>
      </c>
      <c r="AAB128" s="46" t="e">
        <f>(INDEX('Dados Pedido'!$DZ$1:$DZ$100000,MATCH(C128,'Dados Pedido'!$C$1:$C$100000,0)))</f>
        <v>#N/A</v>
      </c>
      <c r="AAC128" t="e">
        <f>(INDEX('Dados Pedido'!$EC$1:$EC$100000,MATCH(F128,'Dados Pedido'!$F$1:$F$100000,0)))</f>
        <v>#N/A</v>
      </c>
      <c r="AAD128" s="46" t="e">
        <f>(INDEX('Dados Pedido'!$EA$1:$EA$100000,MATCH(H128,'Dados Pedido'!$H$1:$H$100000,0)))</f>
        <v>#N/A</v>
      </c>
      <c r="AAE128" s="46" t="e">
        <f>(INDEX('Dados Pedido'!$EB$1:$EB$100000,MATCH(K128,'Dados Pedido'!$K$1:$K$100000,0)))</f>
        <v>#N/A</v>
      </c>
      <c r="AAF128" s="44"/>
      <c r="AAG128" s="43"/>
      <c r="AAH128" s="46"/>
    </row>
    <row r="129" spans="1:710" ht="20.100000000000001" customHeight="1" x14ac:dyDescent="0.25">
      <c r="A129" s="46"/>
      <c r="B129" s="46"/>
      <c r="C129" s="30"/>
      <c r="D129" s="30"/>
      <c r="E129" s="30"/>
      <c r="F129" s="234"/>
      <c r="G129" s="30">
        <v>100</v>
      </c>
      <c r="H129" s="234"/>
      <c r="I129" s="30"/>
      <c r="J129" s="30"/>
      <c r="K129" s="235"/>
      <c r="L129" s="30"/>
      <c r="M129" s="30"/>
      <c r="N129" s="30"/>
      <c r="O129" s="30"/>
      <c r="P129" s="30"/>
      <c r="Q129" s="30"/>
      <c r="R129" s="30"/>
      <c r="S129" s="30"/>
      <c r="T129" s="30"/>
      <c r="U129" s="49"/>
      <c r="V129" s="48"/>
      <c r="W129" s="48"/>
      <c r="X129" s="48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46"/>
      <c r="AO129" s="46"/>
      <c r="AP129" s="46"/>
      <c r="AQ129" s="46"/>
      <c r="AR129" s="46"/>
      <c r="AS129" s="46"/>
      <c r="AT129" s="46"/>
      <c r="AU129" s="46"/>
      <c r="AV129" s="46"/>
      <c r="AW129" s="46"/>
      <c r="AX129" s="46"/>
      <c r="AY129" s="46"/>
      <c r="AZ129" s="46"/>
      <c r="BA129" s="46"/>
      <c r="BB129" s="46"/>
      <c r="BC129" s="46"/>
      <c r="BD129" s="46"/>
      <c r="BE129" s="46"/>
      <c r="BF129" s="46"/>
      <c r="BG129" s="46"/>
      <c r="BH129" s="46"/>
      <c r="BI129" s="46"/>
      <c r="BJ129" s="46"/>
      <c r="BK129" s="46"/>
      <c r="BL129" s="46"/>
      <c r="BM129" s="46"/>
      <c r="BN129" s="46"/>
      <c r="BO129" s="46"/>
      <c r="BP129" s="46"/>
      <c r="BQ129" s="46"/>
      <c r="BR129" s="46"/>
      <c r="BS129" s="46"/>
      <c r="BT129" s="46"/>
      <c r="BU129" s="46"/>
      <c r="BV129" s="46"/>
      <c r="BW129" s="46"/>
      <c r="BX129" s="46"/>
      <c r="BY129" s="46"/>
      <c r="BZ129" s="46"/>
      <c r="CA129" s="46"/>
      <c r="CB129" s="46"/>
      <c r="CC129" s="46"/>
      <c r="CD129" s="46"/>
      <c r="CE129" s="46"/>
      <c r="CF129" s="46"/>
      <c r="CG129" s="46"/>
      <c r="CH129" s="46"/>
      <c r="CI129" s="46"/>
      <c r="CJ129" s="46"/>
      <c r="CK129" s="46"/>
      <c r="CL129" s="46"/>
      <c r="CM129" s="46"/>
      <c r="CN129" s="46"/>
      <c r="CO129" s="46"/>
      <c r="CP129" s="46"/>
      <c r="CQ129" s="46"/>
      <c r="CR129" s="46"/>
      <c r="CS129" s="46"/>
      <c r="CT129" s="46"/>
      <c r="CU129" s="46"/>
      <c r="CV129" s="46"/>
      <c r="CW129" s="46"/>
      <c r="CX129" s="46"/>
      <c r="CY129" s="46"/>
      <c r="CZ129" s="46"/>
      <c r="DA129" s="46"/>
      <c r="DB129" s="46"/>
      <c r="DC129" s="46"/>
      <c r="DD129" s="46"/>
      <c r="DE129" s="46"/>
      <c r="DF129" s="46"/>
      <c r="DG129" s="46"/>
      <c r="DH129" s="46"/>
      <c r="DI129" s="46"/>
      <c r="DJ129" s="46"/>
      <c r="DK129" s="46"/>
      <c r="DL129" s="46"/>
      <c r="DM129" s="46"/>
      <c r="DN129" s="46"/>
      <c r="DO129" s="46"/>
      <c r="DP129" s="46"/>
      <c r="DQ129" s="46"/>
      <c r="DR129" s="46"/>
      <c r="DS129" s="46"/>
      <c r="DT129" s="46"/>
      <c r="DU129" s="46"/>
      <c r="DV129" s="46"/>
      <c r="DW129" s="46"/>
      <c r="DX129" s="46"/>
      <c r="EG129" s="46"/>
      <c r="AAA129" s="46" t="e">
        <f>(INDEX('Dados Pedido'!$DY$1:$DY$1000000,MATCH(B129,'Dados Pedido'!$B$1:$B$1000000,0)))</f>
        <v>#N/A</v>
      </c>
      <c r="AAB129" s="46" t="e">
        <f>(INDEX('Dados Pedido'!$DZ$1:$DZ$100000,MATCH(C129,'Dados Pedido'!$C$1:$C$100000,0)))</f>
        <v>#N/A</v>
      </c>
      <c r="AAC129" t="e">
        <f>(INDEX('Dados Pedido'!$EC$1:$EC$100000,MATCH(F129,'Dados Pedido'!$F$1:$F$100000,0)))</f>
        <v>#N/A</v>
      </c>
      <c r="AAD129" s="46" t="e">
        <f>(INDEX('Dados Pedido'!$EA$1:$EA$100000,MATCH(H129,'Dados Pedido'!$H$1:$H$100000,0)))</f>
        <v>#N/A</v>
      </c>
      <c r="AAE129" s="46" t="e">
        <f>(INDEX('Dados Pedido'!$EB$1:$EB$100000,MATCH(K129,'Dados Pedido'!$K$1:$K$100000,0)))</f>
        <v>#N/A</v>
      </c>
      <c r="AAF129" s="44"/>
      <c r="AAG129" s="43"/>
      <c r="AAH129" s="46"/>
    </row>
    <row r="130" spans="1:710" ht="20.100000000000001" customHeight="1" x14ac:dyDescent="0.25">
      <c r="A130" s="46"/>
      <c r="B130" s="46"/>
      <c r="C130" s="30"/>
      <c r="D130" s="30"/>
      <c r="E130" s="30"/>
      <c r="F130" s="234"/>
      <c r="G130" s="30">
        <v>100</v>
      </c>
      <c r="H130" s="234"/>
      <c r="I130" s="30"/>
      <c r="J130" s="30"/>
      <c r="K130" s="235"/>
      <c r="L130" s="30"/>
      <c r="M130" s="30"/>
      <c r="N130" s="30"/>
      <c r="O130" s="30"/>
      <c r="P130" s="30"/>
      <c r="Q130" s="30"/>
      <c r="R130" s="30"/>
      <c r="S130" s="30"/>
      <c r="T130" s="30"/>
      <c r="U130" s="49"/>
      <c r="V130" s="48"/>
      <c r="W130" s="48"/>
      <c r="X130" s="48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46"/>
      <c r="AO130" s="46"/>
      <c r="AP130" s="46"/>
      <c r="AQ130" s="46"/>
      <c r="AR130" s="46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C130" s="46"/>
      <c r="BD130" s="46"/>
      <c r="BE130" s="46"/>
      <c r="BF130" s="46"/>
      <c r="BG130" s="46"/>
      <c r="BH130" s="46"/>
      <c r="BI130" s="46"/>
      <c r="BJ130" s="46"/>
      <c r="BK130" s="46"/>
      <c r="BL130" s="46"/>
      <c r="BM130" s="46"/>
      <c r="BN130" s="46"/>
      <c r="BO130" s="46"/>
      <c r="BP130" s="46"/>
      <c r="BQ130" s="46"/>
      <c r="BR130" s="46"/>
      <c r="BS130" s="46"/>
      <c r="BT130" s="46"/>
      <c r="BU130" s="46"/>
      <c r="BV130" s="46"/>
      <c r="BW130" s="46"/>
      <c r="BX130" s="46"/>
      <c r="BY130" s="46"/>
      <c r="BZ130" s="46"/>
      <c r="CA130" s="46"/>
      <c r="CB130" s="46"/>
      <c r="CC130" s="46"/>
      <c r="CD130" s="46"/>
      <c r="CE130" s="46"/>
      <c r="CF130" s="46"/>
      <c r="CG130" s="46"/>
      <c r="CH130" s="46"/>
      <c r="CI130" s="46"/>
      <c r="CJ130" s="46"/>
      <c r="CK130" s="46"/>
      <c r="CL130" s="46"/>
      <c r="CM130" s="46"/>
      <c r="CN130" s="46"/>
      <c r="CO130" s="46"/>
      <c r="CP130" s="46"/>
      <c r="CQ130" s="46"/>
      <c r="CR130" s="46"/>
      <c r="CS130" s="46"/>
      <c r="CT130" s="46"/>
      <c r="CU130" s="46"/>
      <c r="CV130" s="46"/>
      <c r="CW130" s="46"/>
      <c r="CX130" s="46"/>
      <c r="CY130" s="46"/>
      <c r="CZ130" s="46"/>
      <c r="DA130" s="46"/>
      <c r="DB130" s="46"/>
      <c r="DC130" s="46"/>
      <c r="DD130" s="46"/>
      <c r="DE130" s="46"/>
      <c r="DF130" s="46"/>
      <c r="DG130" s="46"/>
      <c r="DH130" s="46"/>
      <c r="DI130" s="46"/>
      <c r="DJ130" s="46"/>
      <c r="DK130" s="46"/>
      <c r="DL130" s="46"/>
      <c r="DM130" s="46"/>
      <c r="DN130" s="46"/>
      <c r="DO130" s="46"/>
      <c r="DP130" s="46"/>
      <c r="DQ130" s="46"/>
      <c r="DR130" s="46"/>
      <c r="DS130" s="46"/>
      <c r="DT130" s="46"/>
      <c r="DU130" s="46"/>
      <c r="DV130" s="46"/>
      <c r="DW130" s="46"/>
      <c r="DX130" s="46"/>
      <c r="EG130" s="46"/>
      <c r="AAA130" s="46" t="e">
        <f>(INDEX('Dados Pedido'!$DY$1:$DY$1000000,MATCH(B130,'Dados Pedido'!$B$1:$B$1000000,0)))</f>
        <v>#N/A</v>
      </c>
      <c r="AAB130" s="46" t="e">
        <f>(INDEX('Dados Pedido'!$DZ$1:$DZ$100000,MATCH(C130,'Dados Pedido'!$C$1:$C$100000,0)))</f>
        <v>#N/A</v>
      </c>
      <c r="AAC130" t="e">
        <f>(INDEX('Dados Pedido'!$EC$1:$EC$100000,MATCH(F130,'Dados Pedido'!$F$1:$F$100000,0)))</f>
        <v>#N/A</v>
      </c>
      <c r="AAD130" s="46" t="e">
        <f>(INDEX('Dados Pedido'!$EA$1:$EA$100000,MATCH(H130,'Dados Pedido'!$H$1:$H$100000,0)))</f>
        <v>#N/A</v>
      </c>
      <c r="AAE130" s="46" t="e">
        <f>(INDEX('Dados Pedido'!$EB$1:$EB$100000,MATCH(K130,'Dados Pedido'!$K$1:$K$100000,0)))</f>
        <v>#N/A</v>
      </c>
      <c r="AAF130" s="44"/>
      <c r="AAG130" s="43"/>
      <c r="AAH130" s="46"/>
    </row>
    <row r="131" spans="1:710" ht="20.100000000000001" customHeight="1" x14ac:dyDescent="0.25">
      <c r="A131" s="46"/>
      <c r="B131" s="46"/>
      <c r="C131" s="30"/>
      <c r="D131" s="30"/>
      <c r="E131" s="30"/>
      <c r="F131" s="234"/>
      <c r="G131" s="30">
        <v>100</v>
      </c>
      <c r="H131" s="234"/>
      <c r="I131" s="30"/>
      <c r="J131" s="30"/>
      <c r="K131" s="235"/>
      <c r="L131" s="30"/>
      <c r="M131" s="30"/>
      <c r="N131" s="30"/>
      <c r="O131" s="30"/>
      <c r="P131" s="30"/>
      <c r="Q131" s="30"/>
      <c r="R131" s="30"/>
      <c r="S131" s="30"/>
      <c r="T131" s="30"/>
      <c r="U131" s="49"/>
      <c r="V131" s="48"/>
      <c r="W131" s="48"/>
      <c r="X131" s="48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46"/>
      <c r="AO131" s="46"/>
      <c r="AP131" s="46"/>
      <c r="AQ131" s="46"/>
      <c r="AR131" s="46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C131" s="46"/>
      <c r="BD131" s="46"/>
      <c r="BE131" s="46"/>
      <c r="BF131" s="46"/>
      <c r="BG131" s="46"/>
      <c r="BH131" s="46"/>
      <c r="BI131" s="46"/>
      <c r="BJ131" s="46"/>
      <c r="BK131" s="46"/>
      <c r="BL131" s="46"/>
      <c r="BM131" s="46"/>
      <c r="BN131" s="46"/>
      <c r="BO131" s="46"/>
      <c r="BP131" s="46"/>
      <c r="BQ131" s="46"/>
      <c r="BR131" s="46"/>
      <c r="BS131" s="46"/>
      <c r="BT131" s="46"/>
      <c r="BU131" s="46"/>
      <c r="BV131" s="46"/>
      <c r="BW131" s="46"/>
      <c r="BX131" s="46"/>
      <c r="BY131" s="46"/>
      <c r="BZ131" s="46"/>
      <c r="CA131" s="46"/>
      <c r="CB131" s="46"/>
      <c r="CC131" s="46"/>
      <c r="CD131" s="46"/>
      <c r="CE131" s="46"/>
      <c r="CF131" s="46"/>
      <c r="CG131" s="46"/>
      <c r="CH131" s="46"/>
      <c r="CI131" s="46"/>
      <c r="CJ131" s="46"/>
      <c r="CK131" s="46"/>
      <c r="CL131" s="46"/>
      <c r="CM131" s="46"/>
      <c r="CN131" s="46"/>
      <c r="CO131" s="46"/>
      <c r="CP131" s="46"/>
      <c r="CQ131" s="46"/>
      <c r="CR131" s="46"/>
      <c r="CS131" s="46"/>
      <c r="CT131" s="46"/>
      <c r="CU131" s="46"/>
      <c r="CV131" s="46"/>
      <c r="CW131" s="46"/>
      <c r="CX131" s="46"/>
      <c r="CY131" s="46"/>
      <c r="CZ131" s="46"/>
      <c r="DA131" s="46"/>
      <c r="DB131" s="46"/>
      <c r="DC131" s="46"/>
      <c r="DD131" s="46"/>
      <c r="DE131" s="46"/>
      <c r="DF131" s="46"/>
      <c r="DG131" s="46"/>
      <c r="DH131" s="46"/>
      <c r="DI131" s="46"/>
      <c r="DJ131" s="46"/>
      <c r="DK131" s="46"/>
      <c r="DL131" s="46"/>
      <c r="DM131" s="46"/>
      <c r="DN131" s="46"/>
      <c r="DO131" s="46"/>
      <c r="DP131" s="46"/>
      <c r="DQ131" s="46"/>
      <c r="DR131" s="46"/>
      <c r="DS131" s="46"/>
      <c r="DT131" s="46"/>
      <c r="DU131" s="46"/>
      <c r="DV131" s="46"/>
      <c r="DW131" s="46"/>
      <c r="DX131" s="46"/>
      <c r="EG131" s="46"/>
      <c r="AAA131" s="46" t="e">
        <f>(INDEX('Dados Pedido'!$DY$1:$DY$1000000,MATCH(B131,'Dados Pedido'!$B$1:$B$1000000,0)))</f>
        <v>#N/A</v>
      </c>
      <c r="AAB131" s="46" t="e">
        <f>(INDEX('Dados Pedido'!$DZ$1:$DZ$100000,MATCH(C131,'Dados Pedido'!$C$1:$C$100000,0)))</f>
        <v>#N/A</v>
      </c>
      <c r="AAC131" t="e">
        <f>(INDEX('Dados Pedido'!$EC$1:$EC$100000,MATCH(F131,'Dados Pedido'!$F$1:$F$100000,0)))</f>
        <v>#N/A</v>
      </c>
      <c r="AAD131" s="46" t="e">
        <f>(INDEX('Dados Pedido'!$EA$1:$EA$100000,MATCH(H131,'Dados Pedido'!$H$1:$H$100000,0)))</f>
        <v>#N/A</v>
      </c>
      <c r="AAE131" s="46" t="e">
        <f>(INDEX('Dados Pedido'!$EB$1:$EB$100000,MATCH(K131,'Dados Pedido'!$K$1:$K$100000,0)))</f>
        <v>#N/A</v>
      </c>
      <c r="AAF131" s="44"/>
      <c r="AAG131" s="43"/>
      <c r="AAH131" s="46"/>
    </row>
    <row r="132" spans="1:710" ht="20.100000000000001" customHeight="1" x14ac:dyDescent="0.25">
      <c r="A132" s="46"/>
      <c r="B132" s="46"/>
      <c r="C132" s="30"/>
      <c r="D132" s="30"/>
      <c r="E132" s="30"/>
      <c r="F132" s="234"/>
      <c r="G132" s="30">
        <v>100</v>
      </c>
      <c r="H132" s="234"/>
      <c r="I132" s="30"/>
      <c r="J132" s="30"/>
      <c r="K132" s="235"/>
      <c r="L132" s="30"/>
      <c r="M132" s="30"/>
      <c r="N132" s="30"/>
      <c r="O132" s="30"/>
      <c r="P132" s="30"/>
      <c r="Q132" s="30"/>
      <c r="R132" s="30"/>
      <c r="S132" s="30"/>
      <c r="T132" s="30"/>
      <c r="U132" s="49"/>
      <c r="V132" s="48"/>
      <c r="W132" s="48"/>
      <c r="X132" s="48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46"/>
      <c r="AO132" s="46"/>
      <c r="AP132" s="46"/>
      <c r="AQ132" s="46"/>
      <c r="AR132" s="46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  <c r="BC132" s="46"/>
      <c r="BD132" s="46"/>
      <c r="BE132" s="46"/>
      <c r="BF132" s="46"/>
      <c r="BG132" s="46"/>
      <c r="BH132" s="46"/>
      <c r="BI132" s="46"/>
      <c r="BJ132" s="46"/>
      <c r="BK132" s="46"/>
      <c r="BL132" s="46"/>
      <c r="BM132" s="46"/>
      <c r="BN132" s="46"/>
      <c r="BO132" s="46"/>
      <c r="BP132" s="46"/>
      <c r="BQ132" s="46"/>
      <c r="BR132" s="46"/>
      <c r="BS132" s="46"/>
      <c r="BT132" s="46"/>
      <c r="BU132" s="46"/>
      <c r="BV132" s="46"/>
      <c r="BW132" s="46"/>
      <c r="BX132" s="46"/>
      <c r="BY132" s="46"/>
      <c r="BZ132" s="46"/>
      <c r="CA132" s="46"/>
      <c r="CB132" s="46"/>
      <c r="CC132" s="46"/>
      <c r="CD132" s="46"/>
      <c r="CE132" s="46"/>
      <c r="CF132" s="46"/>
      <c r="CG132" s="46"/>
      <c r="CH132" s="46"/>
      <c r="CI132" s="46"/>
      <c r="CJ132" s="46"/>
      <c r="CK132" s="46"/>
      <c r="CL132" s="46"/>
      <c r="CM132" s="46"/>
      <c r="CN132" s="46"/>
      <c r="CO132" s="46"/>
      <c r="CP132" s="46"/>
      <c r="CQ132" s="46"/>
      <c r="CR132" s="46"/>
      <c r="CS132" s="46"/>
      <c r="CT132" s="46"/>
      <c r="CU132" s="46"/>
      <c r="CV132" s="46"/>
      <c r="CW132" s="46"/>
      <c r="CX132" s="46"/>
      <c r="CY132" s="46"/>
      <c r="CZ132" s="46"/>
      <c r="DA132" s="46"/>
      <c r="DB132" s="46"/>
      <c r="DC132" s="46"/>
      <c r="DD132" s="46"/>
      <c r="DE132" s="46"/>
      <c r="DF132" s="46"/>
      <c r="DG132" s="46"/>
      <c r="DH132" s="46"/>
      <c r="DI132" s="46"/>
      <c r="DJ132" s="46"/>
      <c r="DK132" s="46"/>
      <c r="DL132" s="46"/>
      <c r="DM132" s="46"/>
      <c r="DN132" s="46"/>
      <c r="DO132" s="46"/>
      <c r="DP132" s="46"/>
      <c r="DQ132" s="46"/>
      <c r="DR132" s="46"/>
      <c r="DS132" s="46"/>
      <c r="DT132" s="46"/>
      <c r="DU132" s="46"/>
      <c r="DV132" s="46"/>
      <c r="DW132" s="46"/>
      <c r="DX132" s="46"/>
      <c r="EG132" s="46"/>
      <c r="AAA132" s="46" t="e">
        <f>(INDEX('Dados Pedido'!$DY$1:$DY$1000000,MATCH(B132,'Dados Pedido'!$B$1:$B$1000000,0)))</f>
        <v>#N/A</v>
      </c>
      <c r="AAB132" s="46" t="e">
        <f>(INDEX('Dados Pedido'!$DZ$1:$DZ$100000,MATCH(C132,'Dados Pedido'!$C$1:$C$100000,0)))</f>
        <v>#N/A</v>
      </c>
      <c r="AAC132" t="e">
        <f>(INDEX('Dados Pedido'!$EC$1:$EC$100000,MATCH(F132,'Dados Pedido'!$F$1:$F$100000,0)))</f>
        <v>#N/A</v>
      </c>
      <c r="AAD132" s="46" t="e">
        <f>(INDEX('Dados Pedido'!$EA$1:$EA$100000,MATCH(H132,'Dados Pedido'!$H$1:$H$100000,0)))</f>
        <v>#N/A</v>
      </c>
      <c r="AAE132" s="46" t="e">
        <f>(INDEX('Dados Pedido'!$EB$1:$EB$100000,MATCH(K132,'Dados Pedido'!$K$1:$K$100000,0)))</f>
        <v>#N/A</v>
      </c>
      <c r="AAF132" s="44"/>
      <c r="AAG132" s="43"/>
      <c r="AAH132" s="46"/>
    </row>
    <row r="133" spans="1:710" ht="20.100000000000001" customHeight="1" x14ac:dyDescent="0.25">
      <c r="A133" s="46"/>
      <c r="B133" s="46"/>
      <c r="C133" s="30"/>
      <c r="D133" s="30"/>
      <c r="E133" s="30"/>
      <c r="F133" s="234"/>
      <c r="G133" s="30">
        <v>100</v>
      </c>
      <c r="H133" s="234"/>
      <c r="I133" s="30"/>
      <c r="J133" s="30"/>
      <c r="K133" s="235"/>
      <c r="L133" s="30"/>
      <c r="M133" s="30"/>
      <c r="N133" s="30"/>
      <c r="O133" s="30"/>
      <c r="P133" s="30"/>
      <c r="Q133" s="30"/>
      <c r="R133" s="30"/>
      <c r="S133" s="30"/>
      <c r="T133" s="30"/>
      <c r="U133" s="49"/>
      <c r="V133" s="48"/>
      <c r="W133" s="48"/>
      <c r="X133" s="48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46"/>
      <c r="AO133" s="46"/>
      <c r="AP133" s="46"/>
      <c r="AQ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  <c r="BC133" s="46"/>
      <c r="BD133" s="46"/>
      <c r="BE133" s="46"/>
      <c r="BF133" s="46"/>
      <c r="BG133" s="46"/>
      <c r="BH133" s="46"/>
      <c r="BI133" s="46"/>
      <c r="BJ133" s="46"/>
      <c r="BK133" s="46"/>
      <c r="BL133" s="46"/>
      <c r="BM133" s="46"/>
      <c r="BN133" s="46"/>
      <c r="BO133" s="46"/>
      <c r="BP133" s="46"/>
      <c r="BQ133" s="46"/>
      <c r="BR133" s="46"/>
      <c r="BS133" s="46"/>
      <c r="BT133" s="46"/>
      <c r="BU133" s="46"/>
      <c r="BV133" s="46"/>
      <c r="BW133" s="46"/>
      <c r="BX133" s="46"/>
      <c r="BY133" s="46"/>
      <c r="BZ133" s="46"/>
      <c r="CA133" s="46"/>
      <c r="CB133" s="46"/>
      <c r="CC133" s="46"/>
      <c r="CD133" s="46"/>
      <c r="CE133" s="46"/>
      <c r="CF133" s="46"/>
      <c r="CG133" s="46"/>
      <c r="CH133" s="46"/>
      <c r="CI133" s="46"/>
      <c r="CJ133" s="46"/>
      <c r="CK133" s="46"/>
      <c r="CL133" s="46"/>
      <c r="CM133" s="46"/>
      <c r="CN133" s="46"/>
      <c r="CO133" s="46"/>
      <c r="CP133" s="46"/>
      <c r="CQ133" s="46"/>
      <c r="CR133" s="46"/>
      <c r="CS133" s="46"/>
      <c r="CT133" s="46"/>
      <c r="CU133" s="46"/>
      <c r="CV133" s="46"/>
      <c r="CW133" s="46"/>
      <c r="CX133" s="46"/>
      <c r="CY133" s="46"/>
      <c r="CZ133" s="46"/>
      <c r="DA133" s="46"/>
      <c r="DB133" s="46"/>
      <c r="DC133" s="46"/>
      <c r="DD133" s="46"/>
      <c r="DE133" s="46"/>
      <c r="DF133" s="46"/>
      <c r="DG133" s="46"/>
      <c r="DH133" s="46"/>
      <c r="DI133" s="46"/>
      <c r="DJ133" s="46"/>
      <c r="DK133" s="46"/>
      <c r="DL133" s="46"/>
      <c r="DM133" s="46"/>
      <c r="DN133" s="46"/>
      <c r="DO133" s="46"/>
      <c r="DP133" s="46"/>
      <c r="DQ133" s="46"/>
      <c r="DR133" s="46"/>
      <c r="DS133" s="46"/>
      <c r="DT133" s="46"/>
      <c r="DU133" s="46"/>
      <c r="DV133" s="46"/>
      <c r="DW133" s="46"/>
      <c r="DX133" s="46"/>
      <c r="EG133" s="46"/>
      <c r="AAA133" s="46" t="e">
        <f>(INDEX('Dados Pedido'!$DY$1:$DY$1000000,MATCH(B133,'Dados Pedido'!$B$1:$B$1000000,0)))</f>
        <v>#N/A</v>
      </c>
      <c r="AAB133" s="46" t="e">
        <f>(INDEX('Dados Pedido'!$DZ$1:$DZ$100000,MATCH(C133,'Dados Pedido'!$C$1:$C$100000,0)))</f>
        <v>#N/A</v>
      </c>
      <c r="AAC133" t="e">
        <f>(INDEX('Dados Pedido'!$EC$1:$EC$100000,MATCH(F133,'Dados Pedido'!$F$1:$F$100000,0)))</f>
        <v>#N/A</v>
      </c>
      <c r="AAD133" s="46" t="e">
        <f>(INDEX('Dados Pedido'!$EA$1:$EA$100000,MATCH(H133,'Dados Pedido'!$H$1:$H$100000,0)))</f>
        <v>#N/A</v>
      </c>
      <c r="AAE133" s="46" t="e">
        <f>(INDEX('Dados Pedido'!$EB$1:$EB$100000,MATCH(K133,'Dados Pedido'!$K$1:$K$100000,0)))</f>
        <v>#N/A</v>
      </c>
      <c r="AAF133" s="44"/>
      <c r="AAG133" s="43"/>
      <c r="AAH133" s="46"/>
    </row>
    <row r="134" spans="1:710" ht="20.100000000000001" customHeight="1" x14ac:dyDescent="0.25">
      <c r="A134" s="46"/>
      <c r="B134" s="46"/>
      <c r="C134" s="30"/>
      <c r="D134" s="30"/>
      <c r="E134" s="30"/>
      <c r="F134" s="234"/>
      <c r="G134" s="30">
        <v>100</v>
      </c>
      <c r="H134" s="234"/>
      <c r="I134" s="30"/>
      <c r="J134" s="30"/>
      <c r="K134" s="235"/>
      <c r="L134" s="30"/>
      <c r="M134" s="30"/>
      <c r="N134" s="30"/>
      <c r="O134" s="30"/>
      <c r="P134" s="30"/>
      <c r="Q134" s="30"/>
      <c r="R134" s="30"/>
      <c r="S134" s="30"/>
      <c r="T134" s="30"/>
      <c r="U134" s="49"/>
      <c r="V134" s="48"/>
      <c r="W134" s="48"/>
      <c r="X134" s="48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46"/>
      <c r="AO134" s="46"/>
      <c r="AP134" s="46"/>
      <c r="AQ134" s="46"/>
      <c r="AR134" s="46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  <c r="BC134" s="46"/>
      <c r="BD134" s="46"/>
      <c r="BE134" s="46"/>
      <c r="BF134" s="46"/>
      <c r="BG134" s="46"/>
      <c r="BH134" s="46"/>
      <c r="BI134" s="46"/>
      <c r="BJ134" s="46"/>
      <c r="BK134" s="46"/>
      <c r="BL134" s="46"/>
      <c r="BM134" s="46"/>
      <c r="BN134" s="46"/>
      <c r="BO134" s="46"/>
      <c r="BP134" s="46"/>
      <c r="BQ134" s="46"/>
      <c r="BR134" s="46"/>
      <c r="BS134" s="46"/>
      <c r="BT134" s="46"/>
      <c r="BU134" s="46"/>
      <c r="BV134" s="46"/>
      <c r="BW134" s="46"/>
      <c r="BX134" s="46"/>
      <c r="BY134" s="46"/>
      <c r="BZ134" s="46"/>
      <c r="CA134" s="46"/>
      <c r="CB134" s="46"/>
      <c r="CC134" s="46"/>
      <c r="CD134" s="46"/>
      <c r="CE134" s="46"/>
      <c r="CF134" s="46"/>
      <c r="CG134" s="46"/>
      <c r="CH134" s="46"/>
      <c r="CI134" s="46"/>
      <c r="CJ134" s="46"/>
      <c r="CK134" s="46"/>
      <c r="CL134" s="46"/>
      <c r="CM134" s="46"/>
      <c r="CN134" s="46"/>
      <c r="CO134" s="46"/>
      <c r="CP134" s="46"/>
      <c r="CQ134" s="46"/>
      <c r="CR134" s="46"/>
      <c r="CS134" s="46"/>
      <c r="CT134" s="46"/>
      <c r="CU134" s="46"/>
      <c r="CV134" s="46"/>
      <c r="CW134" s="46"/>
      <c r="CX134" s="46"/>
      <c r="CY134" s="46"/>
      <c r="CZ134" s="46"/>
      <c r="DA134" s="46"/>
      <c r="DB134" s="46"/>
      <c r="DC134" s="46"/>
      <c r="DD134" s="46"/>
      <c r="DE134" s="46"/>
      <c r="DF134" s="46"/>
      <c r="DG134" s="46"/>
      <c r="DH134" s="46"/>
      <c r="DI134" s="46"/>
      <c r="DJ134" s="46"/>
      <c r="DK134" s="46"/>
      <c r="DL134" s="46"/>
      <c r="DM134" s="46"/>
      <c r="DN134" s="46"/>
      <c r="DO134" s="46"/>
      <c r="DP134" s="46"/>
      <c r="DQ134" s="46"/>
      <c r="DR134" s="46"/>
      <c r="DS134" s="46"/>
      <c r="DT134" s="46"/>
      <c r="DU134" s="46"/>
      <c r="DV134" s="46"/>
      <c r="DW134" s="46"/>
      <c r="DX134" s="46"/>
      <c r="EG134" s="46"/>
      <c r="AAA134" s="46" t="e">
        <f>(INDEX('Dados Pedido'!$DY$1:$DY$1000000,MATCH(B134,'Dados Pedido'!$B$1:$B$1000000,0)))</f>
        <v>#N/A</v>
      </c>
      <c r="AAB134" s="46" t="e">
        <f>(INDEX('Dados Pedido'!$DZ$1:$DZ$100000,MATCH(C134,'Dados Pedido'!$C$1:$C$100000,0)))</f>
        <v>#N/A</v>
      </c>
      <c r="AAC134" t="e">
        <f>(INDEX('Dados Pedido'!$EC$1:$EC$100000,MATCH(F134,'Dados Pedido'!$F$1:$F$100000,0)))</f>
        <v>#N/A</v>
      </c>
      <c r="AAD134" s="46" t="e">
        <f>(INDEX('Dados Pedido'!$EA$1:$EA$100000,MATCH(H134,'Dados Pedido'!$H$1:$H$100000,0)))</f>
        <v>#N/A</v>
      </c>
      <c r="AAE134" s="46" t="e">
        <f>(INDEX('Dados Pedido'!$EB$1:$EB$100000,MATCH(K134,'Dados Pedido'!$K$1:$K$100000,0)))</f>
        <v>#N/A</v>
      </c>
      <c r="AAF134" s="44"/>
      <c r="AAG134" s="43"/>
      <c r="AAH134" s="46"/>
    </row>
    <row r="135" spans="1:710" ht="20.100000000000001" customHeight="1" x14ac:dyDescent="0.25">
      <c r="A135" s="46"/>
      <c r="B135" s="46"/>
      <c r="C135" s="30"/>
      <c r="D135" s="30"/>
      <c r="E135" s="30"/>
      <c r="F135" s="234"/>
      <c r="G135" s="30">
        <v>100</v>
      </c>
      <c r="H135" s="234"/>
      <c r="I135" s="30"/>
      <c r="J135" s="30"/>
      <c r="K135" s="235"/>
      <c r="L135" s="30"/>
      <c r="M135" s="30"/>
      <c r="N135" s="30"/>
      <c r="O135" s="30"/>
      <c r="P135" s="30"/>
      <c r="Q135" s="30"/>
      <c r="R135" s="30"/>
      <c r="S135" s="30"/>
      <c r="T135" s="30"/>
      <c r="U135" s="49"/>
      <c r="V135" s="48"/>
      <c r="W135" s="48"/>
      <c r="X135" s="48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46"/>
      <c r="AO135" s="46"/>
      <c r="AP135" s="46"/>
      <c r="AQ135" s="46"/>
      <c r="AR135" s="46"/>
      <c r="AS135" s="46"/>
      <c r="AT135" s="46"/>
      <c r="AU135" s="46"/>
      <c r="AV135" s="46"/>
      <c r="AW135" s="46"/>
      <c r="AX135" s="46"/>
      <c r="AY135" s="46"/>
      <c r="AZ135" s="46"/>
      <c r="BA135" s="46"/>
      <c r="BB135" s="46"/>
      <c r="BC135" s="46"/>
      <c r="BD135" s="46"/>
      <c r="BE135" s="46"/>
      <c r="BF135" s="46"/>
      <c r="BG135" s="46"/>
      <c r="BH135" s="46"/>
      <c r="BI135" s="46"/>
      <c r="BJ135" s="46"/>
      <c r="BK135" s="46"/>
      <c r="BL135" s="46"/>
      <c r="BM135" s="46"/>
      <c r="BN135" s="46"/>
      <c r="BO135" s="46"/>
      <c r="BP135" s="46"/>
      <c r="BQ135" s="46"/>
      <c r="BR135" s="46"/>
      <c r="BS135" s="46"/>
      <c r="BT135" s="46"/>
      <c r="BU135" s="46"/>
      <c r="BV135" s="46"/>
      <c r="BW135" s="46"/>
      <c r="BX135" s="46"/>
      <c r="BY135" s="46"/>
      <c r="BZ135" s="46"/>
      <c r="CA135" s="46"/>
      <c r="CB135" s="46"/>
      <c r="CC135" s="46"/>
      <c r="CD135" s="46"/>
      <c r="CE135" s="46"/>
      <c r="CF135" s="46"/>
      <c r="CG135" s="46"/>
      <c r="CH135" s="46"/>
      <c r="CI135" s="46"/>
      <c r="CJ135" s="46"/>
      <c r="CK135" s="46"/>
      <c r="CL135" s="46"/>
      <c r="CM135" s="46"/>
      <c r="CN135" s="46"/>
      <c r="CO135" s="46"/>
      <c r="CP135" s="46"/>
      <c r="CQ135" s="46"/>
      <c r="CR135" s="46"/>
      <c r="CS135" s="46"/>
      <c r="CT135" s="46"/>
      <c r="CU135" s="46"/>
      <c r="CV135" s="46"/>
      <c r="CW135" s="46"/>
      <c r="CX135" s="46"/>
      <c r="CY135" s="46"/>
      <c r="CZ135" s="46"/>
      <c r="DA135" s="46"/>
      <c r="DB135" s="46"/>
      <c r="DC135" s="46"/>
      <c r="DD135" s="46"/>
      <c r="DE135" s="46"/>
      <c r="DF135" s="46"/>
      <c r="DG135" s="46"/>
      <c r="DH135" s="46"/>
      <c r="DI135" s="46"/>
      <c r="DJ135" s="46"/>
      <c r="DK135" s="46"/>
      <c r="DL135" s="46"/>
      <c r="DM135" s="46"/>
      <c r="DN135" s="46"/>
      <c r="DO135" s="46"/>
      <c r="DP135" s="46"/>
      <c r="DQ135" s="46"/>
      <c r="DR135" s="46"/>
      <c r="DS135" s="46"/>
      <c r="DT135" s="46"/>
      <c r="DU135" s="46"/>
      <c r="DV135" s="46"/>
      <c r="DW135" s="46"/>
      <c r="DX135" s="46"/>
      <c r="EG135" s="46"/>
      <c r="AAA135" s="46" t="e">
        <f>(INDEX('Dados Pedido'!$DY$1:$DY$1000000,MATCH(B135,'Dados Pedido'!$B$1:$B$1000000,0)))</f>
        <v>#N/A</v>
      </c>
      <c r="AAB135" s="46" t="e">
        <f>(INDEX('Dados Pedido'!$DZ$1:$DZ$100000,MATCH(C135,'Dados Pedido'!$C$1:$C$100000,0)))</f>
        <v>#N/A</v>
      </c>
      <c r="AAC135" t="e">
        <f>(INDEX('Dados Pedido'!$EC$1:$EC$100000,MATCH(F135,'Dados Pedido'!$F$1:$F$100000,0)))</f>
        <v>#N/A</v>
      </c>
      <c r="AAD135" s="46" t="e">
        <f>(INDEX('Dados Pedido'!$EA$1:$EA$100000,MATCH(H135,'Dados Pedido'!$H$1:$H$100000,0)))</f>
        <v>#N/A</v>
      </c>
      <c r="AAE135" s="46" t="e">
        <f>(INDEX('Dados Pedido'!$EB$1:$EB$100000,MATCH(K135,'Dados Pedido'!$K$1:$K$100000,0)))</f>
        <v>#N/A</v>
      </c>
      <c r="AAF135" s="44"/>
      <c r="AAG135" s="43"/>
      <c r="AAH135" s="46"/>
    </row>
    <row r="136" spans="1:710" ht="20.100000000000001" customHeight="1" x14ac:dyDescent="0.25">
      <c r="A136" s="46"/>
      <c r="B136" s="46"/>
      <c r="C136" s="30"/>
      <c r="D136" s="30"/>
      <c r="E136" s="30"/>
      <c r="F136" s="234"/>
      <c r="G136" s="30">
        <v>100</v>
      </c>
      <c r="H136" s="234"/>
      <c r="I136" s="30"/>
      <c r="J136" s="30"/>
      <c r="K136" s="235"/>
      <c r="L136" s="30"/>
      <c r="M136" s="30"/>
      <c r="N136" s="30"/>
      <c r="O136" s="30"/>
      <c r="P136" s="30"/>
      <c r="Q136" s="30"/>
      <c r="R136" s="30"/>
      <c r="S136" s="30"/>
      <c r="T136" s="30"/>
      <c r="U136" s="49"/>
      <c r="V136" s="48"/>
      <c r="W136" s="48"/>
      <c r="X136" s="48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46"/>
      <c r="AO136" s="46"/>
      <c r="AP136" s="46"/>
      <c r="AQ136" s="46"/>
      <c r="AR136" s="46"/>
      <c r="AS136" s="46"/>
      <c r="AT136" s="46"/>
      <c r="AU136" s="46"/>
      <c r="AV136" s="46"/>
      <c r="AW136" s="46"/>
      <c r="AX136" s="46"/>
      <c r="AY136" s="46"/>
      <c r="AZ136" s="46"/>
      <c r="BA136" s="46"/>
      <c r="BB136" s="46"/>
      <c r="BC136" s="46"/>
      <c r="BD136" s="46"/>
      <c r="BE136" s="46"/>
      <c r="BF136" s="46"/>
      <c r="BG136" s="46"/>
      <c r="BH136" s="46"/>
      <c r="BI136" s="46"/>
      <c r="BJ136" s="46"/>
      <c r="BK136" s="46"/>
      <c r="BL136" s="46"/>
      <c r="BM136" s="46"/>
      <c r="BN136" s="46"/>
      <c r="BO136" s="46"/>
      <c r="BP136" s="46"/>
      <c r="BQ136" s="46"/>
      <c r="BR136" s="46"/>
      <c r="BS136" s="46"/>
      <c r="BT136" s="46"/>
      <c r="BU136" s="46"/>
      <c r="BV136" s="46"/>
      <c r="BW136" s="46"/>
      <c r="BX136" s="46"/>
      <c r="BY136" s="46"/>
      <c r="BZ136" s="46"/>
      <c r="CA136" s="46"/>
      <c r="CB136" s="46"/>
      <c r="CC136" s="46"/>
      <c r="CD136" s="46"/>
      <c r="CE136" s="46"/>
      <c r="CF136" s="46"/>
      <c r="CG136" s="46"/>
      <c r="CH136" s="46"/>
      <c r="CI136" s="46"/>
      <c r="CJ136" s="46"/>
      <c r="CK136" s="46"/>
      <c r="CL136" s="46"/>
      <c r="CM136" s="46"/>
      <c r="CN136" s="46"/>
      <c r="CO136" s="46"/>
      <c r="CP136" s="46"/>
      <c r="CQ136" s="46"/>
      <c r="CR136" s="46"/>
      <c r="CS136" s="46"/>
      <c r="CT136" s="46"/>
      <c r="CU136" s="46"/>
      <c r="CV136" s="46"/>
      <c r="CW136" s="46"/>
      <c r="CX136" s="46"/>
      <c r="CY136" s="46"/>
      <c r="CZ136" s="46"/>
      <c r="DA136" s="46"/>
      <c r="DB136" s="46"/>
      <c r="DC136" s="46"/>
      <c r="DD136" s="46"/>
      <c r="DE136" s="46"/>
      <c r="DF136" s="46"/>
      <c r="DG136" s="46"/>
      <c r="DH136" s="46"/>
      <c r="DI136" s="46"/>
      <c r="DJ136" s="46"/>
      <c r="DK136" s="46"/>
      <c r="DL136" s="46"/>
      <c r="DM136" s="46"/>
      <c r="DN136" s="46"/>
      <c r="DO136" s="46"/>
      <c r="DP136" s="46"/>
      <c r="DQ136" s="46"/>
      <c r="DR136" s="46"/>
      <c r="DS136" s="46"/>
      <c r="DT136" s="46"/>
      <c r="DU136" s="46"/>
      <c r="DV136" s="46"/>
      <c r="DW136" s="46"/>
      <c r="DX136" s="46"/>
      <c r="EG136" s="46"/>
      <c r="AAA136" s="46" t="e">
        <f>(INDEX('Dados Pedido'!$DY$1:$DY$1000000,MATCH(B136,'Dados Pedido'!$B$1:$B$1000000,0)))</f>
        <v>#N/A</v>
      </c>
      <c r="AAB136" s="46" t="e">
        <f>(INDEX('Dados Pedido'!$DZ$1:$DZ$100000,MATCH(C136,'Dados Pedido'!$C$1:$C$100000,0)))</f>
        <v>#N/A</v>
      </c>
      <c r="AAC136" t="e">
        <f>(INDEX('Dados Pedido'!$EC$1:$EC$100000,MATCH(F136,'Dados Pedido'!$F$1:$F$100000,0)))</f>
        <v>#N/A</v>
      </c>
      <c r="AAD136" s="46" t="e">
        <f>(INDEX('Dados Pedido'!$EA$1:$EA$100000,MATCH(H136,'Dados Pedido'!$H$1:$H$100000,0)))</f>
        <v>#N/A</v>
      </c>
      <c r="AAE136" s="46" t="e">
        <f>(INDEX('Dados Pedido'!$EB$1:$EB$100000,MATCH(K136,'Dados Pedido'!$K$1:$K$100000,0)))</f>
        <v>#N/A</v>
      </c>
      <c r="AAF136" s="44"/>
      <c r="AAG136" s="43"/>
      <c r="AAH136" s="46"/>
    </row>
    <row r="137" spans="1:710" ht="20.100000000000001" customHeight="1" x14ac:dyDescent="0.25">
      <c r="A137" s="46"/>
      <c r="B137" s="46"/>
      <c r="C137" s="30"/>
      <c r="D137" s="30"/>
      <c r="E137" s="30"/>
      <c r="F137" s="234"/>
      <c r="G137" s="30">
        <v>100</v>
      </c>
      <c r="H137" s="234"/>
      <c r="I137" s="30"/>
      <c r="J137" s="30"/>
      <c r="K137" s="235"/>
      <c r="L137" s="30"/>
      <c r="M137" s="30"/>
      <c r="N137" s="30"/>
      <c r="O137" s="30"/>
      <c r="P137" s="30"/>
      <c r="Q137" s="30"/>
      <c r="R137" s="30"/>
      <c r="S137" s="30"/>
      <c r="T137" s="30"/>
      <c r="U137" s="49"/>
      <c r="V137" s="48"/>
      <c r="W137" s="48"/>
      <c r="X137" s="48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46"/>
      <c r="AO137" s="46"/>
      <c r="AP137" s="46"/>
      <c r="AQ137" s="46"/>
      <c r="AR137" s="46"/>
      <c r="AS137" s="46"/>
      <c r="AT137" s="46"/>
      <c r="AU137" s="46"/>
      <c r="AV137" s="46"/>
      <c r="AW137" s="46"/>
      <c r="AX137" s="46"/>
      <c r="AY137" s="46"/>
      <c r="AZ137" s="46"/>
      <c r="BA137" s="46"/>
      <c r="BB137" s="46"/>
      <c r="BC137" s="46"/>
      <c r="BD137" s="46"/>
      <c r="BE137" s="46"/>
      <c r="BF137" s="46"/>
      <c r="BG137" s="46"/>
      <c r="BH137" s="46"/>
      <c r="BI137" s="46"/>
      <c r="BJ137" s="46"/>
      <c r="BK137" s="46"/>
      <c r="BL137" s="46"/>
      <c r="BM137" s="46"/>
      <c r="BN137" s="46"/>
      <c r="BO137" s="46"/>
      <c r="BP137" s="46"/>
      <c r="BQ137" s="46"/>
      <c r="BR137" s="46"/>
      <c r="BS137" s="46"/>
      <c r="BT137" s="46"/>
      <c r="BU137" s="46"/>
      <c r="BV137" s="46"/>
      <c r="BW137" s="46"/>
      <c r="BX137" s="46"/>
      <c r="BY137" s="46"/>
      <c r="BZ137" s="46"/>
      <c r="CA137" s="46"/>
      <c r="CB137" s="46"/>
      <c r="CC137" s="46"/>
      <c r="CD137" s="46"/>
      <c r="CE137" s="46"/>
      <c r="CF137" s="46"/>
      <c r="CG137" s="46"/>
      <c r="CH137" s="46"/>
      <c r="CI137" s="46"/>
      <c r="CJ137" s="46"/>
      <c r="CK137" s="46"/>
      <c r="CL137" s="46"/>
      <c r="CM137" s="46"/>
      <c r="CN137" s="46"/>
      <c r="CO137" s="46"/>
      <c r="CP137" s="46"/>
      <c r="CQ137" s="46"/>
      <c r="CR137" s="46"/>
      <c r="CS137" s="46"/>
      <c r="CT137" s="46"/>
      <c r="CU137" s="46"/>
      <c r="CV137" s="46"/>
      <c r="CW137" s="46"/>
      <c r="CX137" s="46"/>
      <c r="CY137" s="46"/>
      <c r="CZ137" s="46"/>
      <c r="DA137" s="46"/>
      <c r="DB137" s="46"/>
      <c r="DC137" s="46"/>
      <c r="DD137" s="46"/>
      <c r="DE137" s="46"/>
      <c r="DF137" s="46"/>
      <c r="DG137" s="46"/>
      <c r="DH137" s="46"/>
      <c r="DI137" s="46"/>
      <c r="DJ137" s="46"/>
      <c r="DK137" s="46"/>
      <c r="DL137" s="46"/>
      <c r="DM137" s="46"/>
      <c r="DN137" s="46"/>
      <c r="DO137" s="46"/>
      <c r="DP137" s="46"/>
      <c r="DQ137" s="46"/>
      <c r="DR137" s="46"/>
      <c r="DS137" s="46"/>
      <c r="DT137" s="46"/>
      <c r="DU137" s="46"/>
      <c r="DV137" s="46"/>
      <c r="DW137" s="46"/>
      <c r="DX137" s="46"/>
      <c r="EG137" s="46"/>
      <c r="AAA137" s="46" t="e">
        <f>(INDEX('Dados Pedido'!$DY$1:$DY$1000000,MATCH(B137,'Dados Pedido'!$B$1:$B$1000000,0)))</f>
        <v>#N/A</v>
      </c>
      <c r="AAB137" s="46" t="e">
        <f>(INDEX('Dados Pedido'!$DZ$1:$DZ$100000,MATCH(C137,'Dados Pedido'!$C$1:$C$100000,0)))</f>
        <v>#N/A</v>
      </c>
      <c r="AAC137" t="e">
        <f>(INDEX('Dados Pedido'!$EC$1:$EC$100000,MATCH(F137,'Dados Pedido'!$F$1:$F$100000,0)))</f>
        <v>#N/A</v>
      </c>
      <c r="AAD137" s="46" t="e">
        <f>(INDEX('Dados Pedido'!$EA$1:$EA$100000,MATCH(H137,'Dados Pedido'!$H$1:$H$100000,0)))</f>
        <v>#N/A</v>
      </c>
      <c r="AAE137" s="46" t="e">
        <f>(INDEX('Dados Pedido'!$EB$1:$EB$100000,MATCH(K137,'Dados Pedido'!$K$1:$K$100000,0)))</f>
        <v>#N/A</v>
      </c>
      <c r="AAF137" s="44"/>
      <c r="AAG137" s="43"/>
      <c r="AAH137" s="46"/>
    </row>
    <row r="138" spans="1:710" ht="20.100000000000001" customHeight="1" x14ac:dyDescent="0.25">
      <c r="A138" s="46"/>
      <c r="B138" s="46"/>
      <c r="C138" s="30"/>
      <c r="D138" s="30"/>
      <c r="E138" s="30"/>
      <c r="F138" s="234"/>
      <c r="G138" s="30">
        <v>100</v>
      </c>
      <c r="H138" s="234"/>
      <c r="I138" s="30"/>
      <c r="J138" s="30"/>
      <c r="K138" s="235"/>
      <c r="L138" s="30"/>
      <c r="M138" s="30"/>
      <c r="N138" s="30"/>
      <c r="O138" s="30"/>
      <c r="P138" s="30"/>
      <c r="Q138" s="30"/>
      <c r="R138" s="30"/>
      <c r="S138" s="30"/>
      <c r="T138" s="30"/>
      <c r="U138" s="49"/>
      <c r="V138" s="48"/>
      <c r="W138" s="48"/>
      <c r="X138" s="48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46"/>
      <c r="AO138" s="46"/>
      <c r="AP138" s="46"/>
      <c r="AQ138" s="46"/>
      <c r="AR138" s="46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  <c r="BC138" s="46"/>
      <c r="BD138" s="46"/>
      <c r="BE138" s="46"/>
      <c r="BF138" s="46"/>
      <c r="BG138" s="46"/>
      <c r="BH138" s="46"/>
      <c r="BI138" s="46"/>
      <c r="BJ138" s="46"/>
      <c r="BK138" s="46"/>
      <c r="BL138" s="46"/>
      <c r="BM138" s="46"/>
      <c r="BN138" s="46"/>
      <c r="BO138" s="46"/>
      <c r="BP138" s="46"/>
      <c r="BQ138" s="46"/>
      <c r="BR138" s="46"/>
      <c r="BS138" s="46"/>
      <c r="BT138" s="46"/>
      <c r="BU138" s="46"/>
      <c r="BV138" s="46"/>
      <c r="BW138" s="46"/>
      <c r="BX138" s="46"/>
      <c r="BY138" s="46"/>
      <c r="BZ138" s="46"/>
      <c r="CA138" s="46"/>
      <c r="CB138" s="46"/>
      <c r="CC138" s="46"/>
      <c r="CD138" s="46"/>
      <c r="CE138" s="46"/>
      <c r="CF138" s="46"/>
      <c r="CG138" s="46"/>
      <c r="CH138" s="46"/>
      <c r="CI138" s="46"/>
      <c r="CJ138" s="46"/>
      <c r="CK138" s="46"/>
      <c r="CL138" s="46"/>
      <c r="CM138" s="46"/>
      <c r="CN138" s="46"/>
      <c r="CO138" s="46"/>
      <c r="CP138" s="46"/>
      <c r="CQ138" s="46"/>
      <c r="CR138" s="46"/>
      <c r="CS138" s="46"/>
      <c r="CT138" s="46"/>
      <c r="CU138" s="46"/>
      <c r="CV138" s="46"/>
      <c r="CW138" s="46"/>
      <c r="CX138" s="46"/>
      <c r="CY138" s="46"/>
      <c r="CZ138" s="46"/>
      <c r="DA138" s="46"/>
      <c r="DB138" s="46"/>
      <c r="DC138" s="46"/>
      <c r="DD138" s="46"/>
      <c r="DE138" s="46"/>
      <c r="DF138" s="46"/>
      <c r="DG138" s="46"/>
      <c r="DH138" s="46"/>
      <c r="DI138" s="46"/>
      <c r="DJ138" s="46"/>
      <c r="DK138" s="46"/>
      <c r="DL138" s="46"/>
      <c r="DM138" s="46"/>
      <c r="DN138" s="46"/>
      <c r="DO138" s="46"/>
      <c r="DP138" s="46"/>
      <c r="DQ138" s="46"/>
      <c r="DR138" s="46"/>
      <c r="DS138" s="46"/>
      <c r="DT138" s="46"/>
      <c r="DU138" s="46"/>
      <c r="DV138" s="46"/>
      <c r="DW138" s="46"/>
      <c r="DX138" s="46"/>
      <c r="EG138" s="46"/>
      <c r="AAA138" s="46" t="e">
        <f>(INDEX('Dados Pedido'!$DY$1:$DY$1000000,MATCH(B138,'Dados Pedido'!$B$1:$B$1000000,0)))</f>
        <v>#N/A</v>
      </c>
      <c r="AAB138" s="46" t="e">
        <f>(INDEX('Dados Pedido'!$DZ$1:$DZ$100000,MATCH(C138,'Dados Pedido'!$C$1:$C$100000,0)))</f>
        <v>#N/A</v>
      </c>
      <c r="AAC138" t="e">
        <f>(INDEX('Dados Pedido'!$EC$1:$EC$100000,MATCH(F138,'Dados Pedido'!$F$1:$F$100000,0)))</f>
        <v>#N/A</v>
      </c>
      <c r="AAD138" s="46" t="e">
        <f>(INDEX('Dados Pedido'!$EA$1:$EA$100000,MATCH(H138,'Dados Pedido'!$H$1:$H$100000,0)))</f>
        <v>#N/A</v>
      </c>
      <c r="AAE138" s="46" t="e">
        <f>(INDEX('Dados Pedido'!$EB$1:$EB$100000,MATCH(K138,'Dados Pedido'!$K$1:$K$100000,0)))</f>
        <v>#N/A</v>
      </c>
      <c r="AAF138" s="44"/>
      <c r="AAG138" s="43"/>
      <c r="AAH138" s="46"/>
    </row>
    <row r="139" spans="1:710" ht="20.100000000000001" customHeight="1" x14ac:dyDescent="0.25">
      <c r="A139" s="46"/>
      <c r="B139" s="46"/>
      <c r="C139" s="30"/>
      <c r="D139" s="30"/>
      <c r="E139" s="30"/>
      <c r="F139" s="234"/>
      <c r="G139" s="30">
        <v>100</v>
      </c>
      <c r="H139" s="234"/>
      <c r="I139" s="30"/>
      <c r="J139" s="30"/>
      <c r="K139" s="235"/>
      <c r="L139" s="30"/>
      <c r="M139" s="30"/>
      <c r="N139" s="30"/>
      <c r="O139" s="30"/>
      <c r="P139" s="30"/>
      <c r="Q139" s="30"/>
      <c r="R139" s="30"/>
      <c r="S139" s="30"/>
      <c r="T139" s="30"/>
      <c r="U139" s="49"/>
      <c r="V139" s="48"/>
      <c r="W139" s="48"/>
      <c r="X139" s="48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46"/>
      <c r="AO139" s="46"/>
      <c r="AP139" s="46"/>
      <c r="AQ139" s="46"/>
      <c r="AR139" s="46"/>
      <c r="AS139" s="46"/>
      <c r="AT139" s="46"/>
      <c r="AU139" s="46"/>
      <c r="AV139" s="46"/>
      <c r="AW139" s="46"/>
      <c r="AX139" s="46"/>
      <c r="AY139" s="46"/>
      <c r="AZ139" s="46"/>
      <c r="BA139" s="46"/>
      <c r="BB139" s="46"/>
      <c r="BC139" s="46"/>
      <c r="BD139" s="46"/>
      <c r="BE139" s="46"/>
      <c r="BF139" s="46"/>
      <c r="BG139" s="46"/>
      <c r="BH139" s="46"/>
      <c r="BI139" s="46"/>
      <c r="BJ139" s="46"/>
      <c r="BK139" s="46"/>
      <c r="BL139" s="46"/>
      <c r="BM139" s="46"/>
      <c r="BN139" s="46"/>
      <c r="BO139" s="46"/>
      <c r="BP139" s="46"/>
      <c r="BQ139" s="46"/>
      <c r="BR139" s="46"/>
      <c r="BS139" s="46"/>
      <c r="BT139" s="46"/>
      <c r="BU139" s="46"/>
      <c r="BV139" s="46"/>
      <c r="BW139" s="46"/>
      <c r="BX139" s="46"/>
      <c r="BY139" s="46"/>
      <c r="BZ139" s="46"/>
      <c r="CA139" s="46"/>
      <c r="CB139" s="46"/>
      <c r="CC139" s="46"/>
      <c r="CD139" s="46"/>
      <c r="CE139" s="46"/>
      <c r="CF139" s="46"/>
      <c r="CG139" s="46"/>
      <c r="CH139" s="46"/>
      <c r="CI139" s="46"/>
      <c r="CJ139" s="46"/>
      <c r="CK139" s="46"/>
      <c r="CL139" s="46"/>
      <c r="CM139" s="46"/>
      <c r="CN139" s="46"/>
      <c r="CO139" s="46"/>
      <c r="CP139" s="46"/>
      <c r="CQ139" s="46"/>
      <c r="CR139" s="46"/>
      <c r="CS139" s="46"/>
      <c r="CT139" s="46"/>
      <c r="CU139" s="46"/>
      <c r="CV139" s="46"/>
      <c r="CW139" s="46"/>
      <c r="CX139" s="46"/>
      <c r="CY139" s="46"/>
      <c r="CZ139" s="46"/>
      <c r="DA139" s="46"/>
      <c r="DB139" s="46"/>
      <c r="DC139" s="46"/>
      <c r="DD139" s="46"/>
      <c r="DE139" s="46"/>
      <c r="DF139" s="46"/>
      <c r="DG139" s="46"/>
      <c r="DH139" s="46"/>
      <c r="DI139" s="46"/>
      <c r="DJ139" s="46"/>
      <c r="DK139" s="46"/>
      <c r="DL139" s="46"/>
      <c r="DM139" s="46"/>
      <c r="DN139" s="46"/>
      <c r="DO139" s="46"/>
      <c r="DP139" s="46"/>
      <c r="DQ139" s="46"/>
      <c r="DR139" s="46"/>
      <c r="DS139" s="46"/>
      <c r="DT139" s="46"/>
      <c r="DU139" s="46"/>
      <c r="DV139" s="46"/>
      <c r="DW139" s="46"/>
      <c r="DX139" s="46"/>
      <c r="EG139" s="46"/>
      <c r="AAA139" s="46" t="e">
        <f>(INDEX('Dados Pedido'!$DY$1:$DY$1000000,MATCH(B139,'Dados Pedido'!$B$1:$B$1000000,0)))</f>
        <v>#N/A</v>
      </c>
      <c r="AAB139" s="46" t="e">
        <f>(INDEX('Dados Pedido'!$DZ$1:$DZ$100000,MATCH(C139,'Dados Pedido'!$C$1:$C$100000,0)))</f>
        <v>#N/A</v>
      </c>
      <c r="AAC139" t="e">
        <f>(INDEX('Dados Pedido'!$EC$1:$EC$100000,MATCH(F139,'Dados Pedido'!$F$1:$F$100000,0)))</f>
        <v>#N/A</v>
      </c>
      <c r="AAD139" s="46" t="e">
        <f>(INDEX('Dados Pedido'!$EA$1:$EA$100000,MATCH(H139,'Dados Pedido'!$H$1:$H$100000,0)))</f>
        <v>#N/A</v>
      </c>
      <c r="AAE139" s="46" t="e">
        <f>(INDEX('Dados Pedido'!$EB$1:$EB$100000,MATCH(K139,'Dados Pedido'!$K$1:$K$100000,0)))</f>
        <v>#N/A</v>
      </c>
      <c r="AAF139" s="44"/>
      <c r="AAG139" s="43"/>
      <c r="AAH139" s="46"/>
    </row>
    <row r="140" spans="1:710" ht="20.100000000000001" customHeight="1" x14ac:dyDescent="0.25">
      <c r="A140" s="46"/>
      <c r="B140" s="46"/>
      <c r="C140" s="30"/>
      <c r="D140" s="30"/>
      <c r="E140" s="30"/>
      <c r="F140" s="234"/>
      <c r="G140" s="30">
        <v>100</v>
      </c>
      <c r="H140" s="234"/>
      <c r="I140" s="30"/>
      <c r="J140" s="30"/>
      <c r="K140" s="235"/>
      <c r="L140" s="30"/>
      <c r="M140" s="30"/>
      <c r="N140" s="30"/>
      <c r="O140" s="30"/>
      <c r="P140" s="30"/>
      <c r="Q140" s="30"/>
      <c r="R140" s="30"/>
      <c r="S140" s="30"/>
      <c r="T140" s="30"/>
      <c r="U140" s="49"/>
      <c r="V140" s="48"/>
      <c r="W140" s="48"/>
      <c r="X140" s="48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46"/>
      <c r="AO140" s="46"/>
      <c r="AP140" s="46"/>
      <c r="AQ140" s="46"/>
      <c r="AR140" s="46"/>
      <c r="AS140" s="46"/>
      <c r="AT140" s="46"/>
      <c r="AU140" s="46"/>
      <c r="AV140" s="46"/>
      <c r="AW140" s="46"/>
      <c r="AX140" s="46"/>
      <c r="AY140" s="46"/>
      <c r="AZ140" s="46"/>
      <c r="BA140" s="46"/>
      <c r="BB140" s="46"/>
      <c r="BC140" s="46"/>
      <c r="BD140" s="46"/>
      <c r="BE140" s="46"/>
      <c r="BF140" s="46"/>
      <c r="BG140" s="46"/>
      <c r="BH140" s="46"/>
      <c r="BI140" s="46"/>
      <c r="BJ140" s="46"/>
      <c r="BK140" s="46"/>
      <c r="BL140" s="46"/>
      <c r="BM140" s="46"/>
      <c r="BN140" s="46"/>
      <c r="BO140" s="46"/>
      <c r="BP140" s="46"/>
      <c r="BQ140" s="46"/>
      <c r="BR140" s="46"/>
      <c r="BS140" s="46"/>
      <c r="BT140" s="46"/>
      <c r="BU140" s="46"/>
      <c r="BV140" s="46"/>
      <c r="BW140" s="46"/>
      <c r="BX140" s="46"/>
      <c r="BY140" s="46"/>
      <c r="BZ140" s="46"/>
      <c r="CA140" s="46"/>
      <c r="CB140" s="46"/>
      <c r="CC140" s="46"/>
      <c r="CD140" s="46"/>
      <c r="CE140" s="46"/>
      <c r="CF140" s="46"/>
      <c r="CG140" s="46"/>
      <c r="CH140" s="46"/>
      <c r="CI140" s="46"/>
      <c r="CJ140" s="46"/>
      <c r="CK140" s="46"/>
      <c r="CL140" s="46"/>
      <c r="CM140" s="46"/>
      <c r="CN140" s="46"/>
      <c r="CO140" s="46"/>
      <c r="CP140" s="46"/>
      <c r="CQ140" s="46"/>
      <c r="CR140" s="46"/>
      <c r="CS140" s="46"/>
      <c r="CT140" s="46"/>
      <c r="CU140" s="46"/>
      <c r="CV140" s="46"/>
      <c r="CW140" s="46"/>
      <c r="CX140" s="46"/>
      <c r="CY140" s="46"/>
      <c r="CZ140" s="46"/>
      <c r="DA140" s="46"/>
      <c r="DB140" s="46"/>
      <c r="DC140" s="46"/>
      <c r="DD140" s="46"/>
      <c r="DE140" s="46"/>
      <c r="DF140" s="46"/>
      <c r="DG140" s="46"/>
      <c r="DH140" s="46"/>
      <c r="DI140" s="46"/>
      <c r="DJ140" s="46"/>
      <c r="DK140" s="46"/>
      <c r="DL140" s="46"/>
      <c r="DM140" s="46"/>
      <c r="DN140" s="46"/>
      <c r="DO140" s="46"/>
      <c r="DP140" s="46"/>
      <c r="DQ140" s="46"/>
      <c r="DR140" s="46"/>
      <c r="DS140" s="46"/>
      <c r="DT140" s="46"/>
      <c r="DU140" s="46"/>
      <c r="DV140" s="46"/>
      <c r="DW140" s="46"/>
      <c r="DX140" s="46"/>
      <c r="EG140" s="46"/>
      <c r="AAA140" s="46" t="e">
        <f>(INDEX('Dados Pedido'!$DY$1:$DY$1000000,MATCH(B140,'Dados Pedido'!$B$1:$B$1000000,0)))</f>
        <v>#N/A</v>
      </c>
      <c r="AAB140" s="46" t="e">
        <f>(INDEX('Dados Pedido'!$DZ$1:$DZ$100000,MATCH(C140,'Dados Pedido'!$C$1:$C$100000,0)))</f>
        <v>#N/A</v>
      </c>
      <c r="AAC140" t="e">
        <f>(INDEX('Dados Pedido'!$EC$1:$EC$100000,MATCH(F140,'Dados Pedido'!$F$1:$F$100000,0)))</f>
        <v>#N/A</v>
      </c>
      <c r="AAD140" s="46" t="e">
        <f>(INDEX('Dados Pedido'!$EA$1:$EA$100000,MATCH(H140,'Dados Pedido'!$H$1:$H$100000,0)))</f>
        <v>#N/A</v>
      </c>
      <c r="AAE140" s="46" t="e">
        <f>(INDEX('Dados Pedido'!$EB$1:$EB$100000,MATCH(K140,'Dados Pedido'!$K$1:$K$100000,0)))</f>
        <v>#N/A</v>
      </c>
      <c r="AAF140" s="44"/>
      <c r="AAG140" s="43"/>
      <c r="AAH140" s="46"/>
    </row>
    <row r="141" spans="1:710" ht="20.100000000000001" customHeight="1" x14ac:dyDescent="0.25">
      <c r="A141" s="46"/>
      <c r="B141" s="46"/>
      <c r="C141" s="30"/>
      <c r="D141" s="30"/>
      <c r="E141" s="30"/>
      <c r="F141" s="234"/>
      <c r="G141" s="30">
        <v>100</v>
      </c>
      <c r="H141" s="234"/>
      <c r="I141" s="30"/>
      <c r="J141" s="30"/>
      <c r="K141" s="235"/>
      <c r="L141" s="30"/>
      <c r="M141" s="30"/>
      <c r="N141" s="30"/>
      <c r="O141" s="30"/>
      <c r="P141" s="30"/>
      <c r="Q141" s="30"/>
      <c r="R141" s="30"/>
      <c r="S141" s="30"/>
      <c r="T141" s="30"/>
      <c r="U141" s="49"/>
      <c r="V141" s="48"/>
      <c r="W141" s="48"/>
      <c r="X141" s="48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46"/>
      <c r="AO141" s="46"/>
      <c r="AP141" s="46"/>
      <c r="AQ141" s="46"/>
      <c r="AR141" s="46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  <c r="BC141" s="46"/>
      <c r="BD141" s="46"/>
      <c r="BE141" s="46"/>
      <c r="BF141" s="46"/>
      <c r="BG141" s="46"/>
      <c r="BH141" s="46"/>
      <c r="BI141" s="46"/>
      <c r="BJ141" s="46"/>
      <c r="BK141" s="46"/>
      <c r="BL141" s="46"/>
      <c r="BM141" s="46"/>
      <c r="BN141" s="46"/>
      <c r="BO141" s="46"/>
      <c r="BP141" s="46"/>
      <c r="BQ141" s="46"/>
      <c r="BR141" s="46"/>
      <c r="BS141" s="46"/>
      <c r="BT141" s="46"/>
      <c r="BU141" s="46"/>
      <c r="BV141" s="46"/>
      <c r="BW141" s="46"/>
      <c r="BX141" s="46"/>
      <c r="BY141" s="46"/>
      <c r="BZ141" s="46"/>
      <c r="CA141" s="46"/>
      <c r="CB141" s="46"/>
      <c r="CC141" s="46"/>
      <c r="CD141" s="46"/>
      <c r="CE141" s="46"/>
      <c r="CF141" s="46"/>
      <c r="CG141" s="46"/>
      <c r="CH141" s="46"/>
      <c r="CI141" s="46"/>
      <c r="CJ141" s="46"/>
      <c r="CK141" s="46"/>
      <c r="CL141" s="46"/>
      <c r="CM141" s="46"/>
      <c r="CN141" s="46"/>
      <c r="CO141" s="46"/>
      <c r="CP141" s="46"/>
      <c r="CQ141" s="46"/>
      <c r="CR141" s="46"/>
      <c r="CS141" s="46"/>
      <c r="CT141" s="46"/>
      <c r="CU141" s="46"/>
      <c r="CV141" s="46"/>
      <c r="CW141" s="46"/>
      <c r="CX141" s="46"/>
      <c r="CY141" s="46"/>
      <c r="CZ141" s="46"/>
      <c r="DA141" s="46"/>
      <c r="DB141" s="46"/>
      <c r="DC141" s="46"/>
      <c r="DD141" s="46"/>
      <c r="DE141" s="46"/>
      <c r="DF141" s="46"/>
      <c r="DG141" s="46"/>
      <c r="DH141" s="46"/>
      <c r="DI141" s="46"/>
      <c r="DJ141" s="46"/>
      <c r="DK141" s="46"/>
      <c r="DL141" s="46"/>
      <c r="DM141" s="46"/>
      <c r="DN141" s="46"/>
      <c r="DO141" s="46"/>
      <c r="DP141" s="46"/>
      <c r="DQ141" s="46"/>
      <c r="DR141" s="46"/>
      <c r="DS141" s="46"/>
      <c r="DT141" s="46"/>
      <c r="DU141" s="46"/>
      <c r="DV141" s="46"/>
      <c r="DW141" s="46"/>
      <c r="DX141" s="46"/>
      <c r="EG141" s="46"/>
      <c r="AAA141" s="46" t="e">
        <f>(INDEX('Dados Pedido'!$DY$1:$DY$1000000,MATCH(B141,'Dados Pedido'!$B$1:$B$1000000,0)))</f>
        <v>#N/A</v>
      </c>
      <c r="AAB141" s="46" t="e">
        <f>(INDEX('Dados Pedido'!$DZ$1:$DZ$100000,MATCH(C141,'Dados Pedido'!$C$1:$C$100000,0)))</f>
        <v>#N/A</v>
      </c>
      <c r="AAC141" t="e">
        <f>(INDEX('Dados Pedido'!$EC$1:$EC$100000,MATCH(F141,'Dados Pedido'!$F$1:$F$100000,0)))</f>
        <v>#N/A</v>
      </c>
      <c r="AAD141" s="46" t="e">
        <f>(INDEX('Dados Pedido'!$EA$1:$EA$100000,MATCH(H141,'Dados Pedido'!$H$1:$H$100000,0)))</f>
        <v>#N/A</v>
      </c>
      <c r="AAE141" s="46" t="e">
        <f>(INDEX('Dados Pedido'!$EB$1:$EB$100000,MATCH(K141,'Dados Pedido'!$K$1:$K$100000,0)))</f>
        <v>#N/A</v>
      </c>
      <c r="AAF141" s="44"/>
      <c r="AAG141" s="43"/>
      <c r="AAH141" s="46"/>
    </row>
    <row r="142" spans="1:710" ht="20.100000000000001" customHeight="1" x14ac:dyDescent="0.25">
      <c r="A142" s="46"/>
      <c r="B142" s="46"/>
      <c r="C142" s="30"/>
      <c r="D142" s="30"/>
      <c r="E142" s="30"/>
      <c r="F142" s="234"/>
      <c r="G142" s="30">
        <v>100</v>
      </c>
      <c r="H142" s="234"/>
      <c r="I142" s="30"/>
      <c r="J142" s="30"/>
      <c r="K142" s="235"/>
      <c r="L142" s="30"/>
      <c r="M142" s="30"/>
      <c r="N142" s="30"/>
      <c r="O142" s="30"/>
      <c r="P142" s="30"/>
      <c r="Q142" s="30"/>
      <c r="R142" s="30"/>
      <c r="S142" s="30"/>
      <c r="T142" s="30"/>
      <c r="U142" s="49"/>
      <c r="V142" s="48"/>
      <c r="W142" s="48"/>
      <c r="X142" s="48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46"/>
      <c r="AO142" s="46"/>
      <c r="AP142" s="46"/>
      <c r="AQ142" s="46"/>
      <c r="AR142" s="46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  <c r="BC142" s="46"/>
      <c r="BD142" s="46"/>
      <c r="BE142" s="46"/>
      <c r="BF142" s="46"/>
      <c r="BG142" s="46"/>
      <c r="BH142" s="46"/>
      <c r="BI142" s="46"/>
      <c r="BJ142" s="46"/>
      <c r="BK142" s="46"/>
      <c r="BL142" s="46"/>
      <c r="BM142" s="46"/>
      <c r="BN142" s="46"/>
      <c r="BO142" s="46"/>
      <c r="BP142" s="46"/>
      <c r="BQ142" s="46"/>
      <c r="BR142" s="46"/>
      <c r="BS142" s="46"/>
      <c r="BT142" s="46"/>
      <c r="BU142" s="46"/>
      <c r="BV142" s="46"/>
      <c r="BW142" s="46"/>
      <c r="BX142" s="46"/>
      <c r="BY142" s="46"/>
      <c r="BZ142" s="46"/>
      <c r="CA142" s="46"/>
      <c r="CB142" s="46"/>
      <c r="CC142" s="46"/>
      <c r="CD142" s="46"/>
      <c r="CE142" s="46"/>
      <c r="CF142" s="46"/>
      <c r="CG142" s="46"/>
      <c r="CH142" s="46"/>
      <c r="CI142" s="46"/>
      <c r="CJ142" s="46"/>
      <c r="CK142" s="46"/>
      <c r="CL142" s="46"/>
      <c r="CM142" s="46"/>
      <c r="CN142" s="46"/>
      <c r="CO142" s="46"/>
      <c r="CP142" s="46"/>
      <c r="CQ142" s="46"/>
      <c r="CR142" s="46"/>
      <c r="CS142" s="46"/>
      <c r="CT142" s="46"/>
      <c r="CU142" s="46"/>
      <c r="CV142" s="46"/>
      <c r="CW142" s="46"/>
      <c r="CX142" s="46"/>
      <c r="CY142" s="46"/>
      <c r="CZ142" s="46"/>
      <c r="DA142" s="46"/>
      <c r="DB142" s="46"/>
      <c r="DC142" s="46"/>
      <c r="DD142" s="46"/>
      <c r="DE142" s="46"/>
      <c r="DF142" s="46"/>
      <c r="DG142" s="46"/>
      <c r="DH142" s="46"/>
      <c r="DI142" s="46"/>
      <c r="DJ142" s="46"/>
      <c r="DK142" s="46"/>
      <c r="DL142" s="46"/>
      <c r="DM142" s="46"/>
      <c r="DN142" s="46"/>
      <c r="DO142" s="46"/>
      <c r="DP142" s="46"/>
      <c r="DQ142" s="46"/>
      <c r="DR142" s="46"/>
      <c r="DS142" s="46"/>
      <c r="DT142" s="46"/>
      <c r="DU142" s="46"/>
      <c r="DV142" s="46"/>
      <c r="DW142" s="46"/>
      <c r="DX142" s="46"/>
      <c r="EG142" s="46"/>
      <c r="AAA142" s="46" t="e">
        <f>(INDEX('Dados Pedido'!$DY$1:$DY$1000000,MATCH(B142,'Dados Pedido'!$B$1:$B$1000000,0)))</f>
        <v>#N/A</v>
      </c>
      <c r="AAB142" s="46" t="e">
        <f>(INDEX('Dados Pedido'!$DZ$1:$DZ$100000,MATCH(C142,'Dados Pedido'!$C$1:$C$100000,0)))</f>
        <v>#N/A</v>
      </c>
      <c r="AAC142" t="e">
        <f>(INDEX('Dados Pedido'!$EC$1:$EC$100000,MATCH(F142,'Dados Pedido'!$F$1:$F$100000,0)))</f>
        <v>#N/A</v>
      </c>
      <c r="AAD142" s="46" t="e">
        <f>(INDEX('Dados Pedido'!$EA$1:$EA$100000,MATCH(H142,'Dados Pedido'!$H$1:$H$100000,0)))</f>
        <v>#N/A</v>
      </c>
      <c r="AAE142" s="46" t="e">
        <f>(INDEX('Dados Pedido'!$EB$1:$EB$100000,MATCH(K142,'Dados Pedido'!$K$1:$K$100000,0)))</f>
        <v>#N/A</v>
      </c>
      <c r="AAF142" s="44"/>
      <c r="AAG142" s="43"/>
      <c r="AAH142" s="46"/>
    </row>
    <row r="143" spans="1:710" ht="20.100000000000001" customHeight="1" x14ac:dyDescent="0.25">
      <c r="A143" s="46"/>
      <c r="B143" s="46"/>
      <c r="C143" s="30"/>
      <c r="D143" s="30"/>
      <c r="E143" s="30"/>
      <c r="F143" s="234"/>
      <c r="G143" s="30">
        <v>100</v>
      </c>
      <c r="H143" s="234"/>
      <c r="I143" s="30"/>
      <c r="J143" s="30"/>
      <c r="K143" s="235"/>
      <c r="L143" s="30"/>
      <c r="M143" s="30"/>
      <c r="N143" s="30"/>
      <c r="O143" s="30"/>
      <c r="P143" s="30"/>
      <c r="Q143" s="30"/>
      <c r="R143" s="30"/>
      <c r="S143" s="30"/>
      <c r="T143" s="30"/>
      <c r="U143" s="49"/>
      <c r="V143" s="48"/>
      <c r="W143" s="48"/>
      <c r="X143" s="48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  <c r="BC143" s="46"/>
      <c r="BD143" s="46"/>
      <c r="BE143" s="46"/>
      <c r="BF143" s="46"/>
      <c r="BG143" s="46"/>
      <c r="BH143" s="46"/>
      <c r="BI143" s="46"/>
      <c r="BJ143" s="46"/>
      <c r="BK143" s="46"/>
      <c r="BL143" s="46"/>
      <c r="BM143" s="46"/>
      <c r="BN143" s="46"/>
      <c r="BO143" s="46"/>
      <c r="BP143" s="46"/>
      <c r="BQ143" s="46"/>
      <c r="BR143" s="46"/>
      <c r="BS143" s="46"/>
      <c r="BT143" s="46"/>
      <c r="BU143" s="46"/>
      <c r="BV143" s="46"/>
      <c r="BW143" s="46"/>
      <c r="BX143" s="46"/>
      <c r="BY143" s="46"/>
      <c r="BZ143" s="46"/>
      <c r="CA143" s="46"/>
      <c r="CB143" s="46"/>
      <c r="CC143" s="46"/>
      <c r="CD143" s="46"/>
      <c r="CE143" s="46"/>
      <c r="CF143" s="46"/>
      <c r="CG143" s="46"/>
      <c r="CH143" s="46"/>
      <c r="CI143" s="46"/>
      <c r="CJ143" s="46"/>
      <c r="CK143" s="46"/>
      <c r="CL143" s="46"/>
      <c r="CM143" s="46"/>
      <c r="CN143" s="46"/>
      <c r="CO143" s="46"/>
      <c r="CP143" s="46"/>
      <c r="CQ143" s="46"/>
      <c r="CR143" s="46"/>
      <c r="CS143" s="46"/>
      <c r="CT143" s="46"/>
      <c r="CU143" s="46"/>
      <c r="CV143" s="46"/>
      <c r="CW143" s="46"/>
      <c r="CX143" s="46"/>
      <c r="CY143" s="46"/>
      <c r="CZ143" s="46"/>
      <c r="DA143" s="46"/>
      <c r="DB143" s="46"/>
      <c r="DC143" s="46"/>
      <c r="DD143" s="46"/>
      <c r="DE143" s="46"/>
      <c r="DF143" s="46"/>
      <c r="DG143" s="46"/>
      <c r="DH143" s="46"/>
      <c r="DI143" s="46"/>
      <c r="DJ143" s="46"/>
      <c r="DK143" s="46"/>
      <c r="DL143" s="46"/>
      <c r="DM143" s="46"/>
      <c r="DN143" s="46"/>
      <c r="DO143" s="46"/>
      <c r="DP143" s="46"/>
      <c r="DQ143" s="46"/>
      <c r="DR143" s="46"/>
      <c r="DS143" s="46"/>
      <c r="DT143" s="46"/>
      <c r="DU143" s="46"/>
      <c r="DV143" s="46"/>
      <c r="DW143" s="46"/>
      <c r="DX143" s="46"/>
      <c r="EG143" s="46"/>
      <c r="AAA143" s="46" t="e">
        <f>(INDEX('Dados Pedido'!$DY$1:$DY$1000000,MATCH(B143,'Dados Pedido'!$B$1:$B$1000000,0)))</f>
        <v>#N/A</v>
      </c>
      <c r="AAB143" s="46" t="e">
        <f>(INDEX('Dados Pedido'!$DZ$1:$DZ$100000,MATCH(C143,'Dados Pedido'!$C$1:$C$100000,0)))</f>
        <v>#N/A</v>
      </c>
      <c r="AAC143" t="e">
        <f>(INDEX('Dados Pedido'!$EC$1:$EC$100000,MATCH(F143,'Dados Pedido'!$F$1:$F$100000,0)))</f>
        <v>#N/A</v>
      </c>
      <c r="AAD143" s="46" t="e">
        <f>(INDEX('Dados Pedido'!$EA$1:$EA$100000,MATCH(H143,'Dados Pedido'!$H$1:$H$100000,0)))</f>
        <v>#N/A</v>
      </c>
      <c r="AAE143" s="46" t="e">
        <f>(INDEX('Dados Pedido'!$EB$1:$EB$100000,MATCH(K143,'Dados Pedido'!$K$1:$K$100000,0)))</f>
        <v>#N/A</v>
      </c>
      <c r="AAF143" s="44"/>
      <c r="AAG143" s="43"/>
      <c r="AAH143" s="46"/>
    </row>
    <row r="144" spans="1:710" ht="20.100000000000001" customHeight="1" x14ac:dyDescent="0.25">
      <c r="A144" s="46"/>
      <c r="B144" s="46"/>
      <c r="C144" s="30"/>
      <c r="D144" s="30"/>
      <c r="E144" s="30"/>
      <c r="F144" s="234"/>
      <c r="G144" s="30">
        <v>100</v>
      </c>
      <c r="H144" s="234"/>
      <c r="I144" s="30"/>
      <c r="J144" s="30"/>
      <c r="K144" s="235"/>
      <c r="L144" s="30"/>
      <c r="M144" s="30"/>
      <c r="N144" s="30"/>
      <c r="O144" s="30"/>
      <c r="P144" s="30"/>
      <c r="Q144" s="30"/>
      <c r="R144" s="30"/>
      <c r="S144" s="30"/>
      <c r="T144" s="30"/>
      <c r="U144" s="49"/>
      <c r="V144" s="48"/>
      <c r="W144" s="48"/>
      <c r="X144" s="48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46"/>
      <c r="AO144" s="46"/>
      <c r="AP144" s="46"/>
      <c r="AQ144" s="46"/>
      <c r="AR144" s="46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  <c r="BC144" s="46"/>
      <c r="BD144" s="46"/>
      <c r="BE144" s="46"/>
      <c r="BF144" s="46"/>
      <c r="BG144" s="46"/>
      <c r="BH144" s="46"/>
      <c r="BI144" s="46"/>
      <c r="BJ144" s="46"/>
      <c r="BK144" s="46"/>
      <c r="BL144" s="46"/>
      <c r="BM144" s="46"/>
      <c r="BN144" s="46"/>
      <c r="BO144" s="46"/>
      <c r="BP144" s="46"/>
      <c r="BQ144" s="46"/>
      <c r="BR144" s="46"/>
      <c r="BS144" s="46"/>
      <c r="BT144" s="46"/>
      <c r="BU144" s="46"/>
      <c r="BV144" s="46"/>
      <c r="BW144" s="46"/>
      <c r="BX144" s="46"/>
      <c r="BY144" s="46"/>
      <c r="BZ144" s="46"/>
      <c r="CA144" s="46"/>
      <c r="CB144" s="46"/>
      <c r="CC144" s="46"/>
      <c r="CD144" s="46"/>
      <c r="CE144" s="46"/>
      <c r="CF144" s="46"/>
      <c r="CG144" s="46"/>
      <c r="CH144" s="46"/>
      <c r="CI144" s="46"/>
      <c r="CJ144" s="46"/>
      <c r="CK144" s="46"/>
      <c r="CL144" s="46"/>
      <c r="CM144" s="46"/>
      <c r="CN144" s="46"/>
      <c r="CO144" s="46"/>
      <c r="CP144" s="46"/>
      <c r="CQ144" s="46"/>
      <c r="CR144" s="46"/>
      <c r="CS144" s="46"/>
      <c r="CT144" s="46"/>
      <c r="CU144" s="46"/>
      <c r="CV144" s="46"/>
      <c r="CW144" s="46"/>
      <c r="CX144" s="46"/>
      <c r="CY144" s="46"/>
      <c r="CZ144" s="46"/>
      <c r="DA144" s="46"/>
      <c r="DB144" s="46"/>
      <c r="DC144" s="46"/>
      <c r="DD144" s="46"/>
      <c r="DE144" s="46"/>
      <c r="DF144" s="46"/>
      <c r="DG144" s="46"/>
      <c r="DH144" s="46"/>
      <c r="DI144" s="46"/>
      <c r="DJ144" s="46"/>
      <c r="DK144" s="46"/>
      <c r="DL144" s="46"/>
      <c r="DM144" s="46"/>
      <c r="DN144" s="46"/>
      <c r="DO144" s="46"/>
      <c r="DP144" s="46"/>
      <c r="DQ144" s="46"/>
      <c r="DR144" s="46"/>
      <c r="DS144" s="46"/>
      <c r="DT144" s="46"/>
      <c r="DU144" s="46"/>
      <c r="DV144" s="46"/>
      <c r="DW144" s="46"/>
      <c r="DX144" s="46"/>
      <c r="EG144" s="46"/>
      <c r="AAA144" s="46" t="e">
        <f>(INDEX('Dados Pedido'!$DY$1:$DY$1000000,MATCH(B144,'Dados Pedido'!$B$1:$B$1000000,0)))</f>
        <v>#N/A</v>
      </c>
      <c r="AAB144" s="46" t="e">
        <f>(INDEX('Dados Pedido'!$DZ$1:$DZ$100000,MATCH(C144,'Dados Pedido'!$C$1:$C$100000,0)))</f>
        <v>#N/A</v>
      </c>
      <c r="AAC144" t="e">
        <f>(INDEX('Dados Pedido'!$EC$1:$EC$100000,MATCH(F144,'Dados Pedido'!$F$1:$F$100000,0)))</f>
        <v>#N/A</v>
      </c>
      <c r="AAD144" s="46" t="e">
        <f>(INDEX('Dados Pedido'!$EA$1:$EA$100000,MATCH(H144,'Dados Pedido'!$H$1:$H$100000,0)))</f>
        <v>#N/A</v>
      </c>
      <c r="AAE144" s="46" t="e">
        <f>(INDEX('Dados Pedido'!$EB$1:$EB$100000,MATCH(K144,'Dados Pedido'!$K$1:$K$100000,0)))</f>
        <v>#N/A</v>
      </c>
      <c r="AAF144" s="44"/>
      <c r="AAG144" s="43"/>
      <c r="AAH144" s="46"/>
    </row>
    <row r="145" spans="1:710" ht="20.100000000000001" customHeight="1" x14ac:dyDescent="0.25">
      <c r="A145" s="46"/>
      <c r="B145" s="46"/>
      <c r="C145" s="30"/>
      <c r="D145" s="30"/>
      <c r="E145" s="30"/>
      <c r="F145" s="234"/>
      <c r="G145" s="30">
        <v>100</v>
      </c>
      <c r="H145" s="234"/>
      <c r="I145" s="30"/>
      <c r="J145" s="30"/>
      <c r="K145" s="235"/>
      <c r="L145" s="30"/>
      <c r="M145" s="30"/>
      <c r="N145" s="30"/>
      <c r="O145" s="30"/>
      <c r="P145" s="30"/>
      <c r="Q145" s="30"/>
      <c r="R145" s="30"/>
      <c r="S145" s="30"/>
      <c r="T145" s="30"/>
      <c r="U145" s="49"/>
      <c r="V145" s="48"/>
      <c r="W145" s="48"/>
      <c r="X145" s="48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46"/>
      <c r="AO145" s="46"/>
      <c r="AP145" s="46"/>
      <c r="AQ145" s="46"/>
      <c r="AR145" s="46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  <c r="BC145" s="46"/>
      <c r="BD145" s="46"/>
      <c r="BE145" s="46"/>
      <c r="BF145" s="46"/>
      <c r="BG145" s="46"/>
      <c r="BH145" s="46"/>
      <c r="BI145" s="46"/>
      <c r="BJ145" s="46"/>
      <c r="BK145" s="46"/>
      <c r="BL145" s="46"/>
      <c r="BM145" s="46"/>
      <c r="BN145" s="46"/>
      <c r="BO145" s="46"/>
      <c r="BP145" s="46"/>
      <c r="BQ145" s="46"/>
      <c r="BR145" s="46"/>
      <c r="BS145" s="46"/>
      <c r="BT145" s="46"/>
      <c r="BU145" s="46"/>
      <c r="BV145" s="46"/>
      <c r="BW145" s="46"/>
      <c r="BX145" s="46"/>
      <c r="BY145" s="46"/>
      <c r="BZ145" s="46"/>
      <c r="CA145" s="46"/>
      <c r="CB145" s="46"/>
      <c r="CC145" s="46"/>
      <c r="CD145" s="46"/>
      <c r="CE145" s="46"/>
      <c r="CF145" s="46"/>
      <c r="CG145" s="46"/>
      <c r="CH145" s="46"/>
      <c r="CI145" s="46"/>
      <c r="CJ145" s="46"/>
      <c r="CK145" s="46"/>
      <c r="CL145" s="46"/>
      <c r="CM145" s="46"/>
      <c r="CN145" s="46"/>
      <c r="CO145" s="46"/>
      <c r="CP145" s="46"/>
      <c r="CQ145" s="46"/>
      <c r="CR145" s="46"/>
      <c r="CS145" s="46"/>
      <c r="CT145" s="46"/>
      <c r="CU145" s="46"/>
      <c r="CV145" s="46"/>
      <c r="CW145" s="46"/>
      <c r="CX145" s="46"/>
      <c r="CY145" s="46"/>
      <c r="CZ145" s="46"/>
      <c r="DA145" s="46"/>
      <c r="DB145" s="46"/>
      <c r="DC145" s="46"/>
      <c r="DD145" s="46"/>
      <c r="DE145" s="46"/>
      <c r="DF145" s="46"/>
      <c r="DG145" s="46"/>
      <c r="DH145" s="46"/>
      <c r="DI145" s="46"/>
      <c r="DJ145" s="46"/>
      <c r="DK145" s="46"/>
      <c r="DL145" s="46"/>
      <c r="DM145" s="46"/>
      <c r="DN145" s="46"/>
      <c r="DO145" s="46"/>
      <c r="DP145" s="46"/>
      <c r="DQ145" s="46"/>
      <c r="DR145" s="46"/>
      <c r="DS145" s="46"/>
      <c r="DT145" s="46"/>
      <c r="DU145" s="46"/>
      <c r="DV145" s="46"/>
      <c r="DW145" s="46"/>
      <c r="DX145" s="46"/>
      <c r="EG145" s="46"/>
      <c r="AAA145" s="46" t="e">
        <f>(INDEX('Dados Pedido'!$DY$1:$DY$1000000,MATCH(B145,'Dados Pedido'!$B$1:$B$1000000,0)))</f>
        <v>#N/A</v>
      </c>
      <c r="AAB145" s="46" t="e">
        <f>(INDEX('Dados Pedido'!$DZ$1:$DZ$100000,MATCH(C145,'Dados Pedido'!$C$1:$C$100000,0)))</f>
        <v>#N/A</v>
      </c>
      <c r="AAC145" t="e">
        <f>(INDEX('Dados Pedido'!$EC$1:$EC$100000,MATCH(F145,'Dados Pedido'!$F$1:$F$100000,0)))</f>
        <v>#N/A</v>
      </c>
      <c r="AAD145" s="46" t="e">
        <f>(INDEX('Dados Pedido'!$EA$1:$EA$100000,MATCH(H145,'Dados Pedido'!$H$1:$H$100000,0)))</f>
        <v>#N/A</v>
      </c>
      <c r="AAE145" s="46" t="e">
        <f>(INDEX('Dados Pedido'!$EB$1:$EB$100000,MATCH(K145,'Dados Pedido'!$K$1:$K$100000,0)))</f>
        <v>#N/A</v>
      </c>
      <c r="AAF145" s="44"/>
      <c r="AAG145" s="43"/>
      <c r="AAH145" s="46"/>
    </row>
    <row r="146" spans="1:710" ht="20.100000000000001" customHeight="1" x14ac:dyDescent="0.25">
      <c r="A146" s="46"/>
      <c r="B146" s="46"/>
      <c r="C146" s="30"/>
      <c r="D146" s="30"/>
      <c r="E146" s="30"/>
      <c r="F146" s="234"/>
      <c r="G146" s="30">
        <v>100</v>
      </c>
      <c r="H146" s="234"/>
      <c r="I146" s="30"/>
      <c r="J146" s="30"/>
      <c r="K146" s="235"/>
      <c r="L146" s="30"/>
      <c r="M146" s="30"/>
      <c r="N146" s="30"/>
      <c r="O146" s="30"/>
      <c r="P146" s="30"/>
      <c r="Q146" s="30"/>
      <c r="R146" s="30"/>
      <c r="S146" s="30"/>
      <c r="T146" s="30"/>
      <c r="U146" s="49"/>
      <c r="V146" s="48"/>
      <c r="W146" s="48"/>
      <c r="X146" s="48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46"/>
      <c r="AO146" s="46"/>
      <c r="AP146" s="46"/>
      <c r="AQ146" s="46"/>
      <c r="AR146" s="46"/>
      <c r="AS146" s="46"/>
      <c r="AT146" s="46"/>
      <c r="AU146" s="46"/>
      <c r="AV146" s="46"/>
      <c r="AW146" s="46"/>
      <c r="AX146" s="46"/>
      <c r="AY146" s="46"/>
      <c r="AZ146" s="46"/>
      <c r="BA146" s="46"/>
      <c r="BB146" s="46"/>
      <c r="BC146" s="46"/>
      <c r="BD146" s="46"/>
      <c r="BE146" s="46"/>
      <c r="BF146" s="46"/>
      <c r="BG146" s="46"/>
      <c r="BH146" s="46"/>
      <c r="BI146" s="46"/>
      <c r="BJ146" s="46"/>
      <c r="BK146" s="46"/>
      <c r="BL146" s="46"/>
      <c r="BM146" s="46"/>
      <c r="BN146" s="46"/>
      <c r="BO146" s="46"/>
      <c r="BP146" s="46"/>
      <c r="BQ146" s="46"/>
      <c r="BR146" s="46"/>
      <c r="BS146" s="46"/>
      <c r="BT146" s="46"/>
      <c r="BU146" s="46"/>
      <c r="BV146" s="46"/>
      <c r="BW146" s="46"/>
      <c r="BX146" s="46"/>
      <c r="BY146" s="46"/>
      <c r="BZ146" s="46"/>
      <c r="CA146" s="46"/>
      <c r="CB146" s="46"/>
      <c r="CC146" s="46"/>
      <c r="CD146" s="46"/>
      <c r="CE146" s="46"/>
      <c r="CF146" s="46"/>
      <c r="CG146" s="46"/>
      <c r="CH146" s="46"/>
      <c r="CI146" s="46"/>
      <c r="CJ146" s="46"/>
      <c r="CK146" s="46"/>
      <c r="CL146" s="46"/>
      <c r="CM146" s="46"/>
      <c r="CN146" s="46"/>
      <c r="CO146" s="46"/>
      <c r="CP146" s="46"/>
      <c r="CQ146" s="46"/>
      <c r="CR146" s="46"/>
      <c r="CS146" s="46"/>
      <c r="CT146" s="46"/>
      <c r="CU146" s="46"/>
      <c r="CV146" s="46"/>
      <c r="CW146" s="46"/>
      <c r="CX146" s="46"/>
      <c r="CY146" s="46"/>
      <c r="CZ146" s="46"/>
      <c r="DA146" s="46"/>
      <c r="DB146" s="46"/>
      <c r="DC146" s="46"/>
      <c r="DD146" s="46"/>
      <c r="DE146" s="46"/>
      <c r="DF146" s="46"/>
      <c r="DG146" s="46"/>
      <c r="DH146" s="46"/>
      <c r="DI146" s="46"/>
      <c r="DJ146" s="46"/>
      <c r="DK146" s="46"/>
      <c r="DL146" s="46"/>
      <c r="DM146" s="46"/>
      <c r="DN146" s="46"/>
      <c r="DO146" s="46"/>
      <c r="DP146" s="46"/>
      <c r="DQ146" s="46"/>
      <c r="DR146" s="46"/>
      <c r="DS146" s="46"/>
      <c r="DT146" s="46"/>
      <c r="DU146" s="46"/>
      <c r="DV146" s="46"/>
      <c r="DW146" s="46"/>
      <c r="DX146" s="46"/>
      <c r="EG146" s="46"/>
      <c r="AAA146" s="46" t="e">
        <f>(INDEX('Dados Pedido'!$DY$1:$DY$1000000,MATCH(B146,'Dados Pedido'!$B$1:$B$1000000,0)))</f>
        <v>#N/A</v>
      </c>
      <c r="AAB146" s="46" t="e">
        <f>(INDEX('Dados Pedido'!$DZ$1:$DZ$100000,MATCH(C146,'Dados Pedido'!$C$1:$C$100000,0)))</f>
        <v>#N/A</v>
      </c>
      <c r="AAC146" t="e">
        <f>(INDEX('Dados Pedido'!$EC$1:$EC$100000,MATCH(F146,'Dados Pedido'!$F$1:$F$100000,0)))</f>
        <v>#N/A</v>
      </c>
      <c r="AAD146" s="46" t="e">
        <f>(INDEX('Dados Pedido'!$EA$1:$EA$100000,MATCH(H146,'Dados Pedido'!$H$1:$H$100000,0)))</f>
        <v>#N/A</v>
      </c>
      <c r="AAE146" s="46" t="e">
        <f>(INDEX('Dados Pedido'!$EB$1:$EB$100000,MATCH(K146,'Dados Pedido'!$K$1:$K$100000,0)))</f>
        <v>#N/A</v>
      </c>
      <c r="AAF146" s="44"/>
      <c r="AAG146" s="43"/>
      <c r="AAH146" s="46"/>
    </row>
    <row r="147" spans="1:710" ht="20.100000000000001" customHeight="1" x14ac:dyDescent="0.25">
      <c r="A147" s="46"/>
      <c r="B147" s="46"/>
      <c r="C147" s="30"/>
      <c r="D147" s="30"/>
      <c r="E147" s="30"/>
      <c r="F147" s="234"/>
      <c r="G147" s="30">
        <v>100</v>
      </c>
      <c r="H147" s="234"/>
      <c r="I147" s="30"/>
      <c r="J147" s="30"/>
      <c r="K147" s="235"/>
      <c r="L147" s="30"/>
      <c r="M147" s="30"/>
      <c r="N147" s="30"/>
      <c r="O147" s="30"/>
      <c r="P147" s="30"/>
      <c r="Q147" s="30"/>
      <c r="R147" s="30"/>
      <c r="S147" s="30"/>
      <c r="T147" s="30"/>
      <c r="U147" s="49"/>
      <c r="V147" s="48"/>
      <c r="W147" s="48"/>
      <c r="X147" s="48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46"/>
      <c r="AO147" s="46"/>
      <c r="AP147" s="46"/>
      <c r="AQ147" s="46"/>
      <c r="AR147" s="46"/>
      <c r="AS147" s="46"/>
      <c r="AT147" s="46"/>
      <c r="AU147" s="46"/>
      <c r="AV147" s="46"/>
      <c r="AW147" s="46"/>
      <c r="AX147" s="46"/>
      <c r="AY147" s="46"/>
      <c r="AZ147" s="46"/>
      <c r="BA147" s="46"/>
      <c r="BB147" s="46"/>
      <c r="BC147" s="46"/>
      <c r="BD147" s="46"/>
      <c r="BE147" s="46"/>
      <c r="BF147" s="46"/>
      <c r="BG147" s="46"/>
      <c r="BH147" s="46"/>
      <c r="BI147" s="46"/>
      <c r="BJ147" s="46"/>
      <c r="BK147" s="46"/>
      <c r="BL147" s="46"/>
      <c r="BM147" s="46"/>
      <c r="BN147" s="46"/>
      <c r="BO147" s="46"/>
      <c r="BP147" s="46"/>
      <c r="BQ147" s="46"/>
      <c r="BR147" s="46"/>
      <c r="BS147" s="46"/>
      <c r="BT147" s="46"/>
      <c r="BU147" s="46"/>
      <c r="BV147" s="46"/>
      <c r="BW147" s="46"/>
      <c r="BX147" s="46"/>
      <c r="BY147" s="46"/>
      <c r="BZ147" s="46"/>
      <c r="CA147" s="46"/>
      <c r="CB147" s="46"/>
      <c r="CC147" s="46"/>
      <c r="CD147" s="46"/>
      <c r="CE147" s="46"/>
      <c r="CF147" s="46"/>
      <c r="CG147" s="46"/>
      <c r="CH147" s="46"/>
      <c r="CI147" s="46"/>
      <c r="CJ147" s="46"/>
      <c r="CK147" s="46"/>
      <c r="CL147" s="46"/>
      <c r="CM147" s="46"/>
      <c r="CN147" s="46"/>
      <c r="CO147" s="46"/>
      <c r="CP147" s="46"/>
      <c r="CQ147" s="46"/>
      <c r="CR147" s="46"/>
      <c r="CS147" s="46"/>
      <c r="CT147" s="46"/>
      <c r="CU147" s="46"/>
      <c r="CV147" s="46"/>
      <c r="CW147" s="46"/>
      <c r="CX147" s="46"/>
      <c r="CY147" s="46"/>
      <c r="CZ147" s="46"/>
      <c r="DA147" s="46"/>
      <c r="DB147" s="46"/>
      <c r="DC147" s="46"/>
      <c r="DD147" s="46"/>
      <c r="DE147" s="46"/>
      <c r="DF147" s="46"/>
      <c r="DG147" s="46"/>
      <c r="DH147" s="46"/>
      <c r="DI147" s="46"/>
      <c r="DJ147" s="46"/>
      <c r="DK147" s="46"/>
      <c r="DL147" s="46"/>
      <c r="DM147" s="46"/>
      <c r="DN147" s="46"/>
      <c r="DO147" s="46"/>
      <c r="DP147" s="46"/>
      <c r="DQ147" s="46"/>
      <c r="DR147" s="46"/>
      <c r="DS147" s="46"/>
      <c r="DT147" s="46"/>
      <c r="DU147" s="46"/>
      <c r="DV147" s="46"/>
      <c r="DW147" s="46"/>
      <c r="DX147" s="46"/>
      <c r="EG147" s="46"/>
      <c r="AAA147" s="46" t="e">
        <f>(INDEX('Dados Pedido'!$DY$1:$DY$1000000,MATCH(B147,'Dados Pedido'!$B$1:$B$1000000,0)))</f>
        <v>#N/A</v>
      </c>
      <c r="AAB147" s="46" t="e">
        <f>(INDEX('Dados Pedido'!$DZ$1:$DZ$100000,MATCH(C147,'Dados Pedido'!$C$1:$C$100000,0)))</f>
        <v>#N/A</v>
      </c>
      <c r="AAC147" t="e">
        <f>(INDEX('Dados Pedido'!$EC$1:$EC$100000,MATCH(F147,'Dados Pedido'!$F$1:$F$100000,0)))</f>
        <v>#N/A</v>
      </c>
      <c r="AAD147" s="46" t="e">
        <f>(INDEX('Dados Pedido'!$EA$1:$EA$100000,MATCH(H147,'Dados Pedido'!$H$1:$H$100000,0)))</f>
        <v>#N/A</v>
      </c>
      <c r="AAE147" s="46" t="e">
        <f>(INDEX('Dados Pedido'!$EB$1:$EB$100000,MATCH(K147,'Dados Pedido'!$K$1:$K$100000,0)))</f>
        <v>#N/A</v>
      </c>
      <c r="AAF147" s="44"/>
      <c r="AAG147" s="43"/>
      <c r="AAH147" s="46"/>
    </row>
    <row r="148" spans="1:710" ht="20.100000000000001" customHeight="1" x14ac:dyDescent="0.25">
      <c r="A148" s="46"/>
      <c r="B148" s="46"/>
      <c r="C148" s="30"/>
      <c r="D148" s="30"/>
      <c r="E148" s="30"/>
      <c r="F148" s="234"/>
      <c r="G148" s="30">
        <v>100</v>
      </c>
      <c r="H148" s="234"/>
      <c r="I148" s="30"/>
      <c r="J148" s="30"/>
      <c r="K148" s="235"/>
      <c r="L148" s="30"/>
      <c r="M148" s="30"/>
      <c r="N148" s="30"/>
      <c r="O148" s="30"/>
      <c r="P148" s="30"/>
      <c r="Q148" s="30"/>
      <c r="R148" s="30"/>
      <c r="S148" s="30"/>
      <c r="T148" s="30"/>
      <c r="U148" s="49"/>
      <c r="V148" s="48"/>
      <c r="W148" s="48"/>
      <c r="X148" s="48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46"/>
      <c r="AO148" s="46"/>
      <c r="AP148" s="46"/>
      <c r="AQ148" s="46"/>
      <c r="AR148" s="46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  <c r="BC148" s="46"/>
      <c r="BD148" s="46"/>
      <c r="BE148" s="46"/>
      <c r="BF148" s="46"/>
      <c r="BG148" s="46"/>
      <c r="BH148" s="46"/>
      <c r="BI148" s="46"/>
      <c r="BJ148" s="46"/>
      <c r="BK148" s="46"/>
      <c r="BL148" s="46"/>
      <c r="BM148" s="46"/>
      <c r="BN148" s="46"/>
      <c r="BO148" s="46"/>
      <c r="BP148" s="46"/>
      <c r="BQ148" s="46"/>
      <c r="BR148" s="46"/>
      <c r="BS148" s="46"/>
      <c r="BT148" s="46"/>
      <c r="BU148" s="46"/>
      <c r="BV148" s="46"/>
      <c r="BW148" s="46"/>
      <c r="BX148" s="46"/>
      <c r="BY148" s="46"/>
      <c r="BZ148" s="46"/>
      <c r="CA148" s="46"/>
      <c r="CB148" s="46"/>
      <c r="CC148" s="46"/>
      <c r="CD148" s="46"/>
      <c r="CE148" s="46"/>
      <c r="CF148" s="46"/>
      <c r="CG148" s="46"/>
      <c r="CH148" s="46"/>
      <c r="CI148" s="46"/>
      <c r="CJ148" s="46"/>
      <c r="CK148" s="46"/>
      <c r="CL148" s="46"/>
      <c r="CM148" s="46"/>
      <c r="CN148" s="46"/>
      <c r="CO148" s="46"/>
      <c r="CP148" s="46"/>
      <c r="CQ148" s="46"/>
      <c r="CR148" s="46"/>
      <c r="CS148" s="46"/>
      <c r="CT148" s="46"/>
      <c r="CU148" s="46"/>
      <c r="CV148" s="46"/>
      <c r="CW148" s="46"/>
      <c r="CX148" s="46"/>
      <c r="CY148" s="46"/>
      <c r="CZ148" s="46"/>
      <c r="DA148" s="46"/>
      <c r="DB148" s="46"/>
      <c r="DC148" s="46"/>
      <c r="DD148" s="46"/>
      <c r="DE148" s="46"/>
      <c r="DF148" s="46"/>
      <c r="DG148" s="46"/>
      <c r="DH148" s="46"/>
      <c r="DI148" s="46"/>
      <c r="DJ148" s="46"/>
      <c r="DK148" s="46"/>
      <c r="DL148" s="46"/>
      <c r="DM148" s="46"/>
      <c r="DN148" s="46"/>
      <c r="DO148" s="46"/>
      <c r="DP148" s="46"/>
      <c r="DQ148" s="46"/>
      <c r="DR148" s="46"/>
      <c r="DS148" s="46"/>
      <c r="DT148" s="46"/>
      <c r="DU148" s="46"/>
      <c r="DV148" s="46"/>
      <c r="DW148" s="46"/>
      <c r="DX148" s="46"/>
      <c r="EG148" s="46"/>
      <c r="AAA148" s="46" t="e">
        <f>(INDEX('Dados Pedido'!$DY$1:$DY$1000000,MATCH(B148,'Dados Pedido'!$B$1:$B$1000000,0)))</f>
        <v>#N/A</v>
      </c>
      <c r="AAB148" s="46" t="e">
        <f>(INDEX('Dados Pedido'!$DZ$1:$DZ$100000,MATCH(C148,'Dados Pedido'!$C$1:$C$100000,0)))</f>
        <v>#N/A</v>
      </c>
      <c r="AAC148" t="e">
        <f>(INDEX('Dados Pedido'!$EC$1:$EC$100000,MATCH(F148,'Dados Pedido'!$F$1:$F$100000,0)))</f>
        <v>#N/A</v>
      </c>
      <c r="AAD148" s="46" t="e">
        <f>(INDEX('Dados Pedido'!$EA$1:$EA$100000,MATCH(H148,'Dados Pedido'!$H$1:$H$100000,0)))</f>
        <v>#N/A</v>
      </c>
      <c r="AAE148" s="46" t="e">
        <f>(INDEX('Dados Pedido'!$EB$1:$EB$100000,MATCH(K148,'Dados Pedido'!$K$1:$K$100000,0)))</f>
        <v>#N/A</v>
      </c>
      <c r="AAF148" s="44"/>
      <c r="AAG148" s="43"/>
      <c r="AAH148" s="46"/>
    </row>
    <row r="149" spans="1:710" ht="20.100000000000001" customHeight="1" x14ac:dyDescent="0.25">
      <c r="A149" s="46"/>
      <c r="B149" s="46"/>
      <c r="C149" s="30"/>
      <c r="D149" s="30"/>
      <c r="E149" s="30"/>
      <c r="F149" s="234"/>
      <c r="G149" s="30">
        <v>100</v>
      </c>
      <c r="H149" s="234"/>
      <c r="I149" s="30"/>
      <c r="J149" s="30"/>
      <c r="K149" s="235"/>
      <c r="L149" s="30"/>
      <c r="M149" s="30"/>
      <c r="N149" s="30"/>
      <c r="O149" s="30"/>
      <c r="P149" s="30"/>
      <c r="Q149" s="30"/>
      <c r="R149" s="30"/>
      <c r="S149" s="30"/>
      <c r="T149" s="30"/>
      <c r="U149" s="49"/>
      <c r="V149" s="48"/>
      <c r="W149" s="48"/>
      <c r="X149" s="48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46"/>
      <c r="AO149" s="46"/>
      <c r="AP149" s="46"/>
      <c r="AQ149" s="46"/>
      <c r="AR149" s="46"/>
      <c r="AS149" s="46"/>
      <c r="AT149" s="46"/>
      <c r="AU149" s="46"/>
      <c r="AV149" s="46"/>
      <c r="AW149" s="46"/>
      <c r="AX149" s="46"/>
      <c r="AY149" s="46"/>
      <c r="AZ149" s="46"/>
      <c r="BA149" s="46"/>
      <c r="BB149" s="46"/>
      <c r="BC149" s="46"/>
      <c r="BD149" s="46"/>
      <c r="BE149" s="46"/>
      <c r="BF149" s="46"/>
      <c r="BG149" s="46"/>
      <c r="BH149" s="46"/>
      <c r="BI149" s="46"/>
      <c r="BJ149" s="46"/>
      <c r="BK149" s="46"/>
      <c r="BL149" s="46"/>
      <c r="BM149" s="46"/>
      <c r="BN149" s="46"/>
      <c r="BO149" s="46"/>
      <c r="BP149" s="46"/>
      <c r="BQ149" s="46"/>
      <c r="BR149" s="46"/>
      <c r="BS149" s="46"/>
      <c r="BT149" s="46"/>
      <c r="BU149" s="46"/>
      <c r="BV149" s="46"/>
      <c r="BW149" s="46"/>
      <c r="BX149" s="46"/>
      <c r="BY149" s="46"/>
      <c r="BZ149" s="46"/>
      <c r="CA149" s="46"/>
      <c r="CB149" s="46"/>
      <c r="CC149" s="46"/>
      <c r="CD149" s="46"/>
      <c r="CE149" s="46"/>
      <c r="CF149" s="46"/>
      <c r="CG149" s="46"/>
      <c r="CH149" s="46"/>
      <c r="CI149" s="46"/>
      <c r="CJ149" s="46"/>
      <c r="CK149" s="46"/>
      <c r="CL149" s="46"/>
      <c r="CM149" s="46"/>
      <c r="CN149" s="46"/>
      <c r="CO149" s="46"/>
      <c r="CP149" s="46"/>
      <c r="CQ149" s="46"/>
      <c r="CR149" s="46"/>
      <c r="CS149" s="46"/>
      <c r="CT149" s="46"/>
      <c r="CU149" s="46"/>
      <c r="CV149" s="46"/>
      <c r="CW149" s="46"/>
      <c r="CX149" s="46"/>
      <c r="CY149" s="46"/>
      <c r="CZ149" s="46"/>
      <c r="DA149" s="46"/>
      <c r="DB149" s="46"/>
      <c r="DC149" s="46"/>
      <c r="DD149" s="46"/>
      <c r="DE149" s="46"/>
      <c r="DF149" s="46"/>
      <c r="DG149" s="46"/>
      <c r="DH149" s="46"/>
      <c r="DI149" s="46"/>
      <c r="DJ149" s="46"/>
      <c r="DK149" s="46"/>
      <c r="DL149" s="46"/>
      <c r="DM149" s="46"/>
      <c r="DN149" s="46"/>
      <c r="DO149" s="46"/>
      <c r="DP149" s="46"/>
      <c r="DQ149" s="46"/>
      <c r="DR149" s="46"/>
      <c r="DS149" s="46"/>
      <c r="DT149" s="46"/>
      <c r="DU149" s="46"/>
      <c r="DV149" s="46"/>
      <c r="DW149" s="46"/>
      <c r="DX149" s="46"/>
      <c r="EG149" s="46"/>
      <c r="AAA149" s="46" t="e">
        <f>(INDEX('Dados Pedido'!$DY$1:$DY$1000000,MATCH(B149,'Dados Pedido'!$B$1:$B$1000000,0)))</f>
        <v>#N/A</v>
      </c>
      <c r="AAB149" s="46" t="e">
        <f>(INDEX('Dados Pedido'!$DZ$1:$DZ$100000,MATCH(C149,'Dados Pedido'!$C$1:$C$100000,0)))</f>
        <v>#N/A</v>
      </c>
      <c r="AAC149" t="e">
        <f>(INDEX('Dados Pedido'!$EC$1:$EC$100000,MATCH(F149,'Dados Pedido'!$F$1:$F$100000,0)))</f>
        <v>#N/A</v>
      </c>
      <c r="AAD149" s="46" t="e">
        <f>(INDEX('Dados Pedido'!$EA$1:$EA$100000,MATCH(H149,'Dados Pedido'!$H$1:$H$100000,0)))</f>
        <v>#N/A</v>
      </c>
      <c r="AAE149" s="46" t="e">
        <f>(INDEX('Dados Pedido'!$EB$1:$EB$100000,MATCH(K149,'Dados Pedido'!$K$1:$K$100000,0)))</f>
        <v>#N/A</v>
      </c>
      <c r="AAF149" s="44"/>
      <c r="AAG149" s="43"/>
      <c r="AAH149" s="46"/>
    </row>
    <row r="150" spans="1:710" ht="20.100000000000001" customHeight="1" x14ac:dyDescent="0.25">
      <c r="A150" s="46"/>
      <c r="B150" s="46"/>
      <c r="C150" s="30"/>
      <c r="D150" s="30"/>
      <c r="E150" s="30"/>
      <c r="F150" s="234"/>
      <c r="G150" s="30">
        <v>100</v>
      </c>
      <c r="H150" s="234"/>
      <c r="I150" s="30"/>
      <c r="J150" s="30"/>
      <c r="K150" s="235"/>
      <c r="L150" s="30"/>
      <c r="M150" s="30"/>
      <c r="N150" s="30"/>
      <c r="O150" s="30"/>
      <c r="P150" s="30"/>
      <c r="Q150" s="30"/>
      <c r="R150" s="30"/>
      <c r="S150" s="30"/>
      <c r="T150" s="30"/>
      <c r="U150" s="49"/>
      <c r="V150" s="48"/>
      <c r="W150" s="48"/>
      <c r="X150" s="48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46"/>
      <c r="AO150" s="46"/>
      <c r="AP150" s="46"/>
      <c r="AQ150" s="46"/>
      <c r="AR150" s="46"/>
      <c r="AS150" s="46"/>
      <c r="AT150" s="46"/>
      <c r="AU150" s="46"/>
      <c r="AV150" s="46"/>
      <c r="AW150" s="46"/>
      <c r="AX150" s="46"/>
      <c r="AY150" s="46"/>
      <c r="AZ150" s="46"/>
      <c r="BA150" s="46"/>
      <c r="BB150" s="46"/>
      <c r="BC150" s="46"/>
      <c r="BD150" s="46"/>
      <c r="BE150" s="46"/>
      <c r="BF150" s="46"/>
      <c r="BG150" s="46"/>
      <c r="BH150" s="46"/>
      <c r="BI150" s="46"/>
      <c r="BJ150" s="46"/>
      <c r="BK150" s="46"/>
      <c r="BL150" s="46"/>
      <c r="BM150" s="46"/>
      <c r="BN150" s="46"/>
      <c r="BO150" s="46"/>
      <c r="BP150" s="46"/>
      <c r="BQ150" s="46"/>
      <c r="BR150" s="46"/>
      <c r="BS150" s="46"/>
      <c r="BT150" s="46"/>
      <c r="BU150" s="46"/>
      <c r="BV150" s="46"/>
      <c r="BW150" s="46"/>
      <c r="BX150" s="46"/>
      <c r="BY150" s="46"/>
      <c r="BZ150" s="46"/>
      <c r="CA150" s="46"/>
      <c r="CB150" s="46"/>
      <c r="CC150" s="46"/>
      <c r="CD150" s="46"/>
      <c r="CE150" s="46"/>
      <c r="CF150" s="46"/>
      <c r="CG150" s="46"/>
      <c r="CH150" s="46"/>
      <c r="CI150" s="46"/>
      <c r="CJ150" s="46"/>
      <c r="CK150" s="46"/>
      <c r="CL150" s="46"/>
      <c r="CM150" s="46"/>
      <c r="CN150" s="46"/>
      <c r="CO150" s="46"/>
      <c r="CP150" s="46"/>
      <c r="CQ150" s="46"/>
      <c r="CR150" s="46"/>
      <c r="CS150" s="46"/>
      <c r="CT150" s="46"/>
      <c r="CU150" s="46"/>
      <c r="CV150" s="46"/>
      <c r="CW150" s="46"/>
      <c r="CX150" s="46"/>
      <c r="CY150" s="46"/>
      <c r="CZ150" s="46"/>
      <c r="DA150" s="46"/>
      <c r="DB150" s="46"/>
      <c r="DC150" s="46"/>
      <c r="DD150" s="46"/>
      <c r="DE150" s="46"/>
      <c r="DF150" s="46"/>
      <c r="DG150" s="46"/>
      <c r="DH150" s="46"/>
      <c r="DI150" s="46"/>
      <c r="DJ150" s="46"/>
      <c r="DK150" s="46"/>
      <c r="DL150" s="46"/>
      <c r="DM150" s="46"/>
      <c r="DN150" s="46"/>
      <c r="DO150" s="46"/>
      <c r="DP150" s="46"/>
      <c r="DQ150" s="46"/>
      <c r="DR150" s="46"/>
      <c r="DS150" s="46"/>
      <c r="DT150" s="46"/>
      <c r="DU150" s="46"/>
      <c r="DV150" s="46"/>
      <c r="DW150" s="46"/>
      <c r="DX150" s="46"/>
      <c r="EG150" s="46"/>
      <c r="AAA150" s="46" t="e">
        <f>(INDEX('Dados Pedido'!$DY$1:$DY$1000000,MATCH(B150,'Dados Pedido'!$B$1:$B$1000000,0)))</f>
        <v>#N/A</v>
      </c>
      <c r="AAB150" s="46" t="e">
        <f>(INDEX('Dados Pedido'!$DZ$1:$DZ$100000,MATCH(C150,'Dados Pedido'!$C$1:$C$100000,0)))</f>
        <v>#N/A</v>
      </c>
      <c r="AAC150" t="e">
        <f>(INDEX('Dados Pedido'!$EC$1:$EC$100000,MATCH(F150,'Dados Pedido'!$F$1:$F$100000,0)))</f>
        <v>#N/A</v>
      </c>
      <c r="AAD150" s="46" t="e">
        <f>(INDEX('Dados Pedido'!$EA$1:$EA$100000,MATCH(H150,'Dados Pedido'!$H$1:$H$100000,0)))</f>
        <v>#N/A</v>
      </c>
      <c r="AAE150" s="46" t="e">
        <f>(INDEX('Dados Pedido'!$EB$1:$EB$100000,MATCH(K150,'Dados Pedido'!$K$1:$K$100000,0)))</f>
        <v>#N/A</v>
      </c>
      <c r="AAF150" s="44"/>
      <c r="AAG150" s="43"/>
      <c r="AAH150" s="46"/>
    </row>
    <row r="151" spans="1:710" ht="20.100000000000001" customHeight="1" x14ac:dyDescent="0.25">
      <c r="A151" s="46"/>
      <c r="B151" s="46"/>
      <c r="C151" s="30"/>
      <c r="D151" s="30"/>
      <c r="E151" s="30"/>
      <c r="F151" s="234"/>
      <c r="G151" s="30">
        <v>100</v>
      </c>
      <c r="H151" s="234"/>
      <c r="I151" s="30"/>
      <c r="J151" s="30"/>
      <c r="K151" s="235"/>
      <c r="L151" s="30"/>
      <c r="M151" s="30"/>
      <c r="N151" s="30"/>
      <c r="O151" s="30"/>
      <c r="P151" s="30"/>
      <c r="Q151" s="30"/>
      <c r="R151" s="30"/>
      <c r="S151" s="30"/>
      <c r="T151" s="30"/>
      <c r="U151" s="49"/>
      <c r="V151" s="48"/>
      <c r="W151" s="48"/>
      <c r="X151" s="48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46"/>
      <c r="AO151" s="46"/>
      <c r="AP151" s="46"/>
      <c r="AQ151" s="46"/>
      <c r="AR151" s="46"/>
      <c r="AS151" s="46"/>
      <c r="AT151" s="46"/>
      <c r="AU151" s="46"/>
      <c r="AV151" s="46"/>
      <c r="AW151" s="46"/>
      <c r="AX151" s="46"/>
      <c r="AY151" s="46"/>
      <c r="AZ151" s="46"/>
      <c r="BA151" s="46"/>
      <c r="BB151" s="46"/>
      <c r="BC151" s="46"/>
      <c r="BD151" s="46"/>
      <c r="BE151" s="46"/>
      <c r="BF151" s="46"/>
      <c r="BG151" s="46"/>
      <c r="BH151" s="46"/>
      <c r="BI151" s="46"/>
      <c r="BJ151" s="46"/>
      <c r="BK151" s="46"/>
      <c r="BL151" s="46"/>
      <c r="BM151" s="46"/>
      <c r="BN151" s="46"/>
      <c r="BO151" s="46"/>
      <c r="BP151" s="46"/>
      <c r="BQ151" s="46"/>
      <c r="BR151" s="46"/>
      <c r="BS151" s="46"/>
      <c r="BT151" s="46"/>
      <c r="BU151" s="46"/>
      <c r="BV151" s="46"/>
      <c r="BW151" s="46"/>
      <c r="BX151" s="46"/>
      <c r="BY151" s="46"/>
      <c r="BZ151" s="46"/>
      <c r="CA151" s="46"/>
      <c r="CB151" s="46"/>
      <c r="CC151" s="46"/>
      <c r="CD151" s="46"/>
      <c r="CE151" s="46"/>
      <c r="CF151" s="46"/>
      <c r="CG151" s="46"/>
      <c r="CH151" s="46"/>
      <c r="CI151" s="46"/>
      <c r="CJ151" s="46"/>
      <c r="CK151" s="46"/>
      <c r="CL151" s="46"/>
      <c r="CM151" s="46"/>
      <c r="CN151" s="46"/>
      <c r="CO151" s="46"/>
      <c r="CP151" s="46"/>
      <c r="CQ151" s="46"/>
      <c r="CR151" s="46"/>
      <c r="CS151" s="46"/>
      <c r="CT151" s="46"/>
      <c r="CU151" s="46"/>
      <c r="CV151" s="46"/>
      <c r="CW151" s="46"/>
      <c r="CX151" s="46"/>
      <c r="CY151" s="46"/>
      <c r="CZ151" s="46"/>
      <c r="DA151" s="46"/>
      <c r="DB151" s="46"/>
      <c r="DC151" s="46"/>
      <c r="DD151" s="46"/>
      <c r="DE151" s="46"/>
      <c r="DF151" s="46"/>
      <c r="DG151" s="46"/>
      <c r="DH151" s="46"/>
      <c r="DI151" s="46"/>
      <c r="DJ151" s="46"/>
      <c r="DK151" s="46"/>
      <c r="DL151" s="46"/>
      <c r="DM151" s="46"/>
      <c r="DN151" s="46"/>
      <c r="DO151" s="46"/>
      <c r="DP151" s="46"/>
      <c r="DQ151" s="46"/>
      <c r="DR151" s="46"/>
      <c r="DS151" s="46"/>
      <c r="DT151" s="46"/>
      <c r="DU151" s="46"/>
      <c r="DV151" s="46"/>
      <c r="DW151" s="46"/>
      <c r="DX151" s="46"/>
      <c r="EG151" s="46"/>
      <c r="AAA151" s="46" t="e">
        <f>(INDEX('Dados Pedido'!$DY$1:$DY$1000000,MATCH(B151,'Dados Pedido'!$B$1:$B$1000000,0)))</f>
        <v>#N/A</v>
      </c>
      <c r="AAB151" s="46" t="e">
        <f>(INDEX('Dados Pedido'!$DZ$1:$DZ$100000,MATCH(C151,'Dados Pedido'!$C$1:$C$100000,0)))</f>
        <v>#N/A</v>
      </c>
      <c r="AAC151" t="e">
        <f>(INDEX('Dados Pedido'!$EC$1:$EC$100000,MATCH(F151,'Dados Pedido'!$F$1:$F$100000,0)))</f>
        <v>#N/A</v>
      </c>
      <c r="AAD151" s="46" t="e">
        <f>(INDEX('Dados Pedido'!$EA$1:$EA$100000,MATCH(H151,'Dados Pedido'!$H$1:$H$100000,0)))</f>
        <v>#N/A</v>
      </c>
      <c r="AAE151" s="46" t="e">
        <f>(INDEX('Dados Pedido'!$EB$1:$EB$100000,MATCH(K151,'Dados Pedido'!$K$1:$K$100000,0)))</f>
        <v>#N/A</v>
      </c>
      <c r="AAF151" s="44"/>
      <c r="AAG151" s="43"/>
      <c r="AAH151" s="46"/>
    </row>
    <row r="152" spans="1:710" ht="20.100000000000001" customHeight="1" x14ac:dyDescent="0.25">
      <c r="A152" s="46"/>
      <c r="B152" s="46"/>
      <c r="C152" s="30"/>
      <c r="D152" s="30"/>
      <c r="E152" s="30"/>
      <c r="F152" s="234"/>
      <c r="G152" s="30">
        <v>100</v>
      </c>
      <c r="H152" s="234"/>
      <c r="I152" s="30"/>
      <c r="J152" s="30"/>
      <c r="K152" s="235"/>
      <c r="L152" s="30"/>
      <c r="M152" s="30"/>
      <c r="N152" s="30"/>
      <c r="O152" s="30"/>
      <c r="P152" s="30"/>
      <c r="Q152" s="30"/>
      <c r="R152" s="30"/>
      <c r="S152" s="30"/>
      <c r="T152" s="30"/>
      <c r="U152" s="49"/>
      <c r="V152" s="48"/>
      <c r="W152" s="48"/>
      <c r="X152" s="48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46"/>
      <c r="AO152" s="46"/>
      <c r="AP152" s="46"/>
      <c r="AQ152" s="46"/>
      <c r="AR152" s="46"/>
      <c r="AS152" s="46"/>
      <c r="AT152" s="46"/>
      <c r="AU152" s="46"/>
      <c r="AV152" s="46"/>
      <c r="AW152" s="46"/>
      <c r="AX152" s="46"/>
      <c r="AY152" s="46"/>
      <c r="AZ152" s="46"/>
      <c r="BA152" s="46"/>
      <c r="BB152" s="46"/>
      <c r="BC152" s="46"/>
      <c r="BD152" s="46"/>
      <c r="BE152" s="46"/>
      <c r="BF152" s="46"/>
      <c r="BG152" s="46"/>
      <c r="BH152" s="46"/>
      <c r="BI152" s="46"/>
      <c r="BJ152" s="46"/>
      <c r="BK152" s="46"/>
      <c r="BL152" s="46"/>
      <c r="BM152" s="46"/>
      <c r="BN152" s="46"/>
      <c r="BO152" s="46"/>
      <c r="BP152" s="46"/>
      <c r="BQ152" s="46"/>
      <c r="BR152" s="46"/>
      <c r="BS152" s="46"/>
      <c r="BT152" s="46"/>
      <c r="BU152" s="46"/>
      <c r="BV152" s="46"/>
      <c r="BW152" s="46"/>
      <c r="BX152" s="46"/>
      <c r="BY152" s="46"/>
      <c r="BZ152" s="46"/>
      <c r="CA152" s="46"/>
      <c r="CB152" s="46"/>
      <c r="CC152" s="46"/>
      <c r="CD152" s="46"/>
      <c r="CE152" s="46"/>
      <c r="CF152" s="46"/>
      <c r="CG152" s="46"/>
      <c r="CH152" s="46"/>
      <c r="CI152" s="46"/>
      <c r="CJ152" s="46"/>
      <c r="CK152" s="46"/>
      <c r="CL152" s="46"/>
      <c r="CM152" s="46"/>
      <c r="CN152" s="46"/>
      <c r="CO152" s="46"/>
      <c r="CP152" s="46"/>
      <c r="CQ152" s="46"/>
      <c r="CR152" s="46"/>
      <c r="CS152" s="46"/>
      <c r="CT152" s="46"/>
      <c r="CU152" s="46"/>
      <c r="CV152" s="46"/>
      <c r="CW152" s="46"/>
      <c r="CX152" s="46"/>
      <c r="CY152" s="46"/>
      <c r="CZ152" s="46"/>
      <c r="DA152" s="46"/>
      <c r="DB152" s="46"/>
      <c r="DC152" s="46"/>
      <c r="DD152" s="46"/>
      <c r="DE152" s="46"/>
      <c r="DF152" s="46"/>
      <c r="DG152" s="46"/>
      <c r="DH152" s="46"/>
      <c r="DI152" s="46"/>
      <c r="DJ152" s="46"/>
      <c r="DK152" s="46"/>
      <c r="DL152" s="46"/>
      <c r="DM152" s="46"/>
      <c r="DN152" s="46"/>
      <c r="DO152" s="46"/>
      <c r="DP152" s="46"/>
      <c r="DQ152" s="46"/>
      <c r="DR152" s="46"/>
      <c r="DS152" s="46"/>
      <c r="DT152" s="46"/>
      <c r="DU152" s="46"/>
      <c r="DV152" s="46"/>
      <c r="DW152" s="46"/>
      <c r="DX152" s="46"/>
      <c r="EG152" s="46"/>
      <c r="AAA152" s="46" t="e">
        <f>(INDEX('Dados Pedido'!$DY$1:$DY$1000000,MATCH(B152,'Dados Pedido'!$B$1:$B$1000000,0)))</f>
        <v>#N/A</v>
      </c>
      <c r="AAB152" s="46" t="e">
        <f>(INDEX('Dados Pedido'!$DZ$1:$DZ$100000,MATCH(C152,'Dados Pedido'!$C$1:$C$100000,0)))</f>
        <v>#N/A</v>
      </c>
      <c r="AAC152" t="e">
        <f>(INDEX('Dados Pedido'!$EC$1:$EC$100000,MATCH(F152,'Dados Pedido'!$F$1:$F$100000,0)))</f>
        <v>#N/A</v>
      </c>
      <c r="AAD152" s="46" t="e">
        <f>(INDEX('Dados Pedido'!$EA$1:$EA$100000,MATCH(H152,'Dados Pedido'!$H$1:$H$100000,0)))</f>
        <v>#N/A</v>
      </c>
      <c r="AAE152" s="46" t="e">
        <f>(INDEX('Dados Pedido'!$EB$1:$EB$100000,MATCH(K152,'Dados Pedido'!$K$1:$K$100000,0)))</f>
        <v>#N/A</v>
      </c>
      <c r="AAF152" s="44"/>
      <c r="AAG152" s="43"/>
      <c r="AAH152" s="46"/>
    </row>
    <row r="153" spans="1:710" ht="20.100000000000001" customHeight="1" x14ac:dyDescent="0.25">
      <c r="A153" s="46"/>
      <c r="B153" s="46"/>
      <c r="C153" s="30"/>
      <c r="D153" s="30"/>
      <c r="E153" s="30"/>
      <c r="F153" s="234"/>
      <c r="G153" s="30">
        <v>100</v>
      </c>
      <c r="H153" s="234"/>
      <c r="I153" s="30"/>
      <c r="J153" s="30"/>
      <c r="K153" s="235"/>
      <c r="L153" s="30"/>
      <c r="M153" s="30"/>
      <c r="N153" s="30"/>
      <c r="O153" s="30"/>
      <c r="P153" s="30"/>
      <c r="Q153" s="30"/>
      <c r="R153" s="30"/>
      <c r="S153" s="30"/>
      <c r="T153" s="30"/>
      <c r="U153" s="49"/>
      <c r="V153" s="48"/>
      <c r="W153" s="48"/>
      <c r="X153" s="48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46"/>
      <c r="AO153" s="46"/>
      <c r="AP153" s="46"/>
      <c r="AQ153" s="46"/>
      <c r="AR153" s="46"/>
      <c r="AS153" s="46"/>
      <c r="AT153" s="46"/>
      <c r="AU153" s="46"/>
      <c r="AV153" s="46"/>
      <c r="AW153" s="46"/>
      <c r="AX153" s="46"/>
      <c r="AY153" s="46"/>
      <c r="AZ153" s="46"/>
      <c r="BA153" s="46"/>
      <c r="BB153" s="46"/>
      <c r="BC153" s="46"/>
      <c r="BD153" s="46"/>
      <c r="BE153" s="46"/>
      <c r="BF153" s="46"/>
      <c r="BG153" s="46"/>
      <c r="BH153" s="46"/>
      <c r="BI153" s="46"/>
      <c r="BJ153" s="46"/>
      <c r="BK153" s="46"/>
      <c r="BL153" s="46"/>
      <c r="BM153" s="46"/>
      <c r="BN153" s="46"/>
      <c r="BO153" s="46"/>
      <c r="BP153" s="46"/>
      <c r="BQ153" s="46"/>
      <c r="BR153" s="46"/>
      <c r="BS153" s="46"/>
      <c r="BT153" s="46"/>
      <c r="BU153" s="46"/>
      <c r="BV153" s="46"/>
      <c r="BW153" s="46"/>
      <c r="BX153" s="46"/>
      <c r="BY153" s="46"/>
      <c r="BZ153" s="46"/>
      <c r="CA153" s="46"/>
      <c r="CB153" s="46"/>
      <c r="CC153" s="46"/>
      <c r="CD153" s="46"/>
      <c r="CE153" s="46"/>
      <c r="CF153" s="46"/>
      <c r="CG153" s="46"/>
      <c r="CH153" s="46"/>
      <c r="CI153" s="46"/>
      <c r="CJ153" s="46"/>
      <c r="CK153" s="46"/>
      <c r="CL153" s="46"/>
      <c r="CM153" s="46"/>
      <c r="CN153" s="46"/>
      <c r="CO153" s="46"/>
      <c r="CP153" s="46"/>
      <c r="CQ153" s="46"/>
      <c r="CR153" s="46"/>
      <c r="CS153" s="46"/>
      <c r="CT153" s="46"/>
      <c r="CU153" s="46"/>
      <c r="CV153" s="46"/>
      <c r="CW153" s="46"/>
      <c r="CX153" s="46"/>
      <c r="CY153" s="46"/>
      <c r="CZ153" s="46"/>
      <c r="DA153" s="46"/>
      <c r="DB153" s="46"/>
      <c r="DC153" s="46"/>
      <c r="DD153" s="46"/>
      <c r="DE153" s="46"/>
      <c r="DF153" s="46"/>
      <c r="DG153" s="46"/>
      <c r="DH153" s="46"/>
      <c r="DI153" s="46"/>
      <c r="DJ153" s="46"/>
      <c r="DK153" s="46"/>
      <c r="DL153" s="46"/>
      <c r="DM153" s="46"/>
      <c r="DN153" s="46"/>
      <c r="DO153" s="46"/>
      <c r="DP153" s="46"/>
      <c r="DQ153" s="46"/>
      <c r="DR153" s="46"/>
      <c r="DS153" s="46"/>
      <c r="DT153" s="46"/>
      <c r="DU153" s="46"/>
      <c r="DV153" s="46"/>
      <c r="DW153" s="46"/>
      <c r="DX153" s="46"/>
      <c r="EG153" s="46"/>
      <c r="AAA153" s="46" t="e">
        <f>(INDEX('Dados Pedido'!$DY$1:$DY$1000000,MATCH(B153,'Dados Pedido'!$B$1:$B$1000000,0)))</f>
        <v>#N/A</v>
      </c>
      <c r="AAB153" s="46" t="e">
        <f>(INDEX('Dados Pedido'!$DZ$1:$DZ$100000,MATCH(C153,'Dados Pedido'!$C$1:$C$100000,0)))</f>
        <v>#N/A</v>
      </c>
      <c r="AAC153" t="e">
        <f>(INDEX('Dados Pedido'!$EC$1:$EC$100000,MATCH(F153,'Dados Pedido'!$F$1:$F$100000,0)))</f>
        <v>#N/A</v>
      </c>
      <c r="AAD153" s="46" t="e">
        <f>(INDEX('Dados Pedido'!$EA$1:$EA$100000,MATCH(H153,'Dados Pedido'!$H$1:$H$100000,0)))</f>
        <v>#N/A</v>
      </c>
      <c r="AAE153" s="46" t="e">
        <f>(INDEX('Dados Pedido'!$EB$1:$EB$100000,MATCH(K153,'Dados Pedido'!$K$1:$K$100000,0)))</f>
        <v>#N/A</v>
      </c>
      <c r="AAF153" s="44"/>
      <c r="AAG153" s="43"/>
      <c r="AAH153" s="46"/>
    </row>
    <row r="154" spans="1:710" ht="20.100000000000001" customHeight="1" x14ac:dyDescent="0.25">
      <c r="A154" s="46"/>
      <c r="B154" s="46"/>
      <c r="C154" s="30"/>
      <c r="D154" s="30"/>
      <c r="E154" s="30"/>
      <c r="F154" s="234"/>
      <c r="G154" s="30">
        <v>100</v>
      </c>
      <c r="H154" s="234"/>
      <c r="I154" s="30"/>
      <c r="J154" s="30"/>
      <c r="K154" s="235"/>
      <c r="L154" s="30"/>
      <c r="M154" s="30"/>
      <c r="N154" s="30"/>
      <c r="O154" s="30"/>
      <c r="P154" s="30"/>
      <c r="Q154" s="30"/>
      <c r="R154" s="30"/>
      <c r="S154" s="30"/>
      <c r="T154" s="30"/>
      <c r="U154" s="49"/>
      <c r="V154" s="48"/>
      <c r="W154" s="48"/>
      <c r="X154" s="48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46"/>
      <c r="AO154" s="46"/>
      <c r="AP154" s="46"/>
      <c r="AQ154" s="46"/>
      <c r="AR154" s="46"/>
      <c r="AS154" s="46"/>
      <c r="AT154" s="46"/>
      <c r="AU154" s="46"/>
      <c r="AV154" s="46"/>
      <c r="AW154" s="46"/>
      <c r="AX154" s="46"/>
      <c r="AY154" s="46"/>
      <c r="AZ154" s="46"/>
      <c r="BA154" s="46"/>
      <c r="BB154" s="46"/>
      <c r="BC154" s="46"/>
      <c r="BD154" s="46"/>
      <c r="BE154" s="46"/>
      <c r="BF154" s="46"/>
      <c r="BG154" s="46"/>
      <c r="BH154" s="46"/>
      <c r="BI154" s="46"/>
      <c r="BJ154" s="46"/>
      <c r="BK154" s="46"/>
      <c r="BL154" s="46"/>
      <c r="BM154" s="46"/>
      <c r="BN154" s="46"/>
      <c r="BO154" s="46"/>
      <c r="BP154" s="46"/>
      <c r="BQ154" s="46"/>
      <c r="BR154" s="46"/>
      <c r="BS154" s="46"/>
      <c r="BT154" s="46"/>
      <c r="BU154" s="46"/>
      <c r="BV154" s="46"/>
      <c r="BW154" s="46"/>
      <c r="BX154" s="46"/>
      <c r="BY154" s="46"/>
      <c r="BZ154" s="46"/>
      <c r="CA154" s="46"/>
      <c r="CB154" s="46"/>
      <c r="CC154" s="46"/>
      <c r="CD154" s="46"/>
      <c r="CE154" s="46"/>
      <c r="CF154" s="46"/>
      <c r="CG154" s="46"/>
      <c r="CH154" s="46"/>
      <c r="CI154" s="46"/>
      <c r="CJ154" s="46"/>
      <c r="CK154" s="46"/>
      <c r="CL154" s="46"/>
      <c r="CM154" s="46"/>
      <c r="CN154" s="46"/>
      <c r="CO154" s="46"/>
      <c r="CP154" s="46"/>
      <c r="CQ154" s="46"/>
      <c r="CR154" s="46"/>
      <c r="CS154" s="46"/>
      <c r="CT154" s="46"/>
      <c r="CU154" s="46"/>
      <c r="CV154" s="46"/>
      <c r="CW154" s="46"/>
      <c r="CX154" s="46"/>
      <c r="CY154" s="46"/>
      <c r="CZ154" s="46"/>
      <c r="DA154" s="46"/>
      <c r="DB154" s="46"/>
      <c r="DC154" s="46"/>
      <c r="DD154" s="46"/>
      <c r="DE154" s="46"/>
      <c r="DF154" s="46"/>
      <c r="DG154" s="46"/>
      <c r="DH154" s="46"/>
      <c r="DI154" s="46"/>
      <c r="DJ154" s="46"/>
      <c r="DK154" s="46"/>
      <c r="DL154" s="46"/>
      <c r="DM154" s="46"/>
      <c r="DN154" s="46"/>
      <c r="DO154" s="46"/>
      <c r="DP154" s="46"/>
      <c r="DQ154" s="46"/>
      <c r="DR154" s="46"/>
      <c r="DS154" s="46"/>
      <c r="DT154" s="46"/>
      <c r="DU154" s="46"/>
      <c r="DV154" s="46"/>
      <c r="DW154" s="46"/>
      <c r="DX154" s="46"/>
      <c r="EG154" s="46"/>
      <c r="AAA154" s="46" t="e">
        <f>(INDEX('Dados Pedido'!$DY$1:$DY$1000000,MATCH(B154,'Dados Pedido'!$B$1:$B$1000000,0)))</f>
        <v>#N/A</v>
      </c>
      <c r="AAB154" s="46" t="e">
        <f>(INDEX('Dados Pedido'!$DZ$1:$DZ$100000,MATCH(C154,'Dados Pedido'!$C$1:$C$100000,0)))</f>
        <v>#N/A</v>
      </c>
      <c r="AAC154" t="e">
        <f>(INDEX('Dados Pedido'!$EC$1:$EC$100000,MATCH(F154,'Dados Pedido'!$F$1:$F$100000,0)))</f>
        <v>#N/A</v>
      </c>
      <c r="AAD154" s="46" t="e">
        <f>(INDEX('Dados Pedido'!$EA$1:$EA$100000,MATCH(H154,'Dados Pedido'!$H$1:$H$100000,0)))</f>
        <v>#N/A</v>
      </c>
      <c r="AAE154" s="46" t="e">
        <f>(INDEX('Dados Pedido'!$EB$1:$EB$100000,MATCH(K154,'Dados Pedido'!$K$1:$K$100000,0)))</f>
        <v>#N/A</v>
      </c>
      <c r="AAF154" s="44"/>
      <c r="AAG154" s="43"/>
      <c r="AAH154" s="46"/>
    </row>
    <row r="155" spans="1:710" ht="20.100000000000001" customHeight="1" x14ac:dyDescent="0.25">
      <c r="A155" s="46"/>
      <c r="B155" s="46"/>
      <c r="C155" s="30"/>
      <c r="D155" s="30"/>
      <c r="E155" s="30"/>
      <c r="F155" s="234"/>
      <c r="G155" s="30">
        <v>100</v>
      </c>
      <c r="H155" s="234"/>
      <c r="I155" s="30"/>
      <c r="J155" s="30"/>
      <c r="K155" s="235"/>
      <c r="L155" s="30"/>
      <c r="M155" s="30"/>
      <c r="N155" s="30"/>
      <c r="O155" s="30"/>
      <c r="P155" s="30"/>
      <c r="Q155" s="30"/>
      <c r="R155" s="30"/>
      <c r="S155" s="30"/>
      <c r="T155" s="30"/>
      <c r="U155" s="49"/>
      <c r="V155" s="48"/>
      <c r="W155" s="48"/>
      <c r="X155" s="48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46"/>
      <c r="AO155" s="46"/>
      <c r="AP155" s="46"/>
      <c r="AQ155" s="46"/>
      <c r="AR155" s="46"/>
      <c r="AS155" s="46"/>
      <c r="AT155" s="46"/>
      <c r="AU155" s="46"/>
      <c r="AV155" s="46"/>
      <c r="AW155" s="46"/>
      <c r="AX155" s="46"/>
      <c r="AY155" s="46"/>
      <c r="AZ155" s="46"/>
      <c r="BA155" s="46"/>
      <c r="BB155" s="46"/>
      <c r="BC155" s="46"/>
      <c r="BD155" s="46"/>
      <c r="BE155" s="46"/>
      <c r="BF155" s="46"/>
      <c r="BG155" s="46"/>
      <c r="BH155" s="46"/>
      <c r="BI155" s="46"/>
      <c r="BJ155" s="46"/>
      <c r="BK155" s="46"/>
      <c r="BL155" s="46"/>
      <c r="BM155" s="46"/>
      <c r="BN155" s="46"/>
      <c r="BO155" s="46"/>
      <c r="BP155" s="46"/>
      <c r="BQ155" s="46"/>
      <c r="BR155" s="46"/>
      <c r="BS155" s="46"/>
      <c r="BT155" s="46"/>
      <c r="BU155" s="46"/>
      <c r="BV155" s="46"/>
      <c r="BW155" s="46"/>
      <c r="BX155" s="46"/>
      <c r="BY155" s="46"/>
      <c r="BZ155" s="46"/>
      <c r="CA155" s="46"/>
      <c r="CB155" s="46"/>
      <c r="CC155" s="46"/>
      <c r="CD155" s="46"/>
      <c r="CE155" s="46"/>
      <c r="CF155" s="46"/>
      <c r="CG155" s="46"/>
      <c r="CH155" s="46"/>
      <c r="CI155" s="46"/>
      <c r="CJ155" s="46"/>
      <c r="CK155" s="46"/>
      <c r="CL155" s="46"/>
      <c r="CM155" s="46"/>
      <c r="CN155" s="46"/>
      <c r="CO155" s="46"/>
      <c r="CP155" s="46"/>
      <c r="CQ155" s="46"/>
      <c r="CR155" s="46"/>
      <c r="CS155" s="46"/>
      <c r="CT155" s="46"/>
      <c r="CU155" s="46"/>
      <c r="CV155" s="46"/>
      <c r="CW155" s="46"/>
      <c r="CX155" s="46"/>
      <c r="CY155" s="46"/>
      <c r="CZ155" s="46"/>
      <c r="DA155" s="46"/>
      <c r="DB155" s="46"/>
      <c r="DC155" s="46"/>
      <c r="DD155" s="46"/>
      <c r="DE155" s="46"/>
      <c r="DF155" s="46"/>
      <c r="DG155" s="46"/>
      <c r="DH155" s="46"/>
      <c r="DI155" s="46"/>
      <c r="DJ155" s="46"/>
      <c r="DK155" s="46"/>
      <c r="DL155" s="46"/>
      <c r="DM155" s="46"/>
      <c r="DN155" s="46"/>
      <c r="DO155" s="46"/>
      <c r="DP155" s="46"/>
      <c r="DQ155" s="46"/>
      <c r="DR155" s="46"/>
      <c r="DS155" s="46"/>
      <c r="DT155" s="46"/>
      <c r="DU155" s="46"/>
      <c r="DV155" s="46"/>
      <c r="DW155" s="46"/>
      <c r="DX155" s="46"/>
      <c r="EG155" s="46"/>
      <c r="AAA155" s="46" t="e">
        <f>(INDEX('Dados Pedido'!$DY$1:$DY$1000000,MATCH(B155,'Dados Pedido'!$B$1:$B$1000000,0)))</f>
        <v>#N/A</v>
      </c>
      <c r="AAB155" s="46" t="e">
        <f>(INDEX('Dados Pedido'!$DZ$1:$DZ$100000,MATCH(C155,'Dados Pedido'!$C$1:$C$100000,0)))</f>
        <v>#N/A</v>
      </c>
      <c r="AAC155" t="e">
        <f>(INDEX('Dados Pedido'!$EC$1:$EC$100000,MATCH(F155,'Dados Pedido'!$F$1:$F$100000,0)))</f>
        <v>#N/A</v>
      </c>
      <c r="AAD155" s="46" t="e">
        <f>(INDEX('Dados Pedido'!$EA$1:$EA$100000,MATCH(H155,'Dados Pedido'!$H$1:$H$100000,0)))</f>
        <v>#N/A</v>
      </c>
      <c r="AAE155" s="46" t="e">
        <f>(INDEX('Dados Pedido'!$EB$1:$EB$100000,MATCH(K155,'Dados Pedido'!$K$1:$K$100000,0)))</f>
        <v>#N/A</v>
      </c>
      <c r="AAF155" s="44"/>
      <c r="AAG155" s="43"/>
      <c r="AAH155" s="46"/>
    </row>
    <row r="156" spans="1:710" ht="20.100000000000001" customHeight="1" x14ac:dyDescent="0.25">
      <c r="A156" s="46"/>
      <c r="B156" s="46"/>
      <c r="C156" s="30"/>
      <c r="D156" s="30"/>
      <c r="E156" s="30"/>
      <c r="F156" s="234"/>
      <c r="G156" s="30">
        <v>100</v>
      </c>
      <c r="H156" s="234"/>
      <c r="I156" s="30"/>
      <c r="J156" s="30"/>
      <c r="K156" s="235"/>
      <c r="L156" s="30"/>
      <c r="M156" s="30"/>
      <c r="N156" s="30"/>
      <c r="O156" s="30"/>
      <c r="P156" s="30"/>
      <c r="Q156" s="30"/>
      <c r="R156" s="30"/>
      <c r="S156" s="30"/>
      <c r="T156" s="30"/>
      <c r="U156" s="49"/>
      <c r="V156" s="48"/>
      <c r="W156" s="48"/>
      <c r="X156" s="48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46"/>
      <c r="AO156" s="46"/>
      <c r="AP156" s="46"/>
      <c r="AQ156" s="46"/>
      <c r="AR156" s="46"/>
      <c r="AS156" s="46"/>
      <c r="AT156" s="46"/>
      <c r="AU156" s="46"/>
      <c r="AV156" s="46"/>
      <c r="AW156" s="46"/>
      <c r="AX156" s="46"/>
      <c r="AY156" s="46"/>
      <c r="AZ156" s="46"/>
      <c r="BA156" s="46"/>
      <c r="BB156" s="46"/>
      <c r="BC156" s="46"/>
      <c r="BD156" s="46"/>
      <c r="BE156" s="46"/>
      <c r="BF156" s="46"/>
      <c r="BG156" s="46"/>
      <c r="BH156" s="46"/>
      <c r="BI156" s="46"/>
      <c r="BJ156" s="46"/>
      <c r="BK156" s="46"/>
      <c r="BL156" s="46"/>
      <c r="BM156" s="46"/>
      <c r="BN156" s="46"/>
      <c r="BO156" s="46"/>
      <c r="BP156" s="46"/>
      <c r="BQ156" s="46"/>
      <c r="BR156" s="46"/>
      <c r="BS156" s="46"/>
      <c r="BT156" s="46"/>
      <c r="BU156" s="46"/>
      <c r="BV156" s="46"/>
      <c r="BW156" s="46"/>
      <c r="BX156" s="46"/>
      <c r="BY156" s="46"/>
      <c r="BZ156" s="46"/>
      <c r="CA156" s="46"/>
      <c r="CB156" s="46"/>
      <c r="CC156" s="46"/>
      <c r="CD156" s="46"/>
      <c r="CE156" s="46"/>
      <c r="CF156" s="46"/>
      <c r="CG156" s="46"/>
      <c r="CH156" s="46"/>
      <c r="CI156" s="46"/>
      <c r="CJ156" s="46"/>
      <c r="CK156" s="46"/>
      <c r="CL156" s="46"/>
      <c r="CM156" s="46"/>
      <c r="CN156" s="46"/>
      <c r="CO156" s="46"/>
      <c r="CP156" s="46"/>
      <c r="CQ156" s="46"/>
      <c r="CR156" s="46"/>
      <c r="CS156" s="46"/>
      <c r="CT156" s="46"/>
      <c r="CU156" s="46"/>
      <c r="CV156" s="46"/>
      <c r="CW156" s="46"/>
      <c r="CX156" s="46"/>
      <c r="CY156" s="46"/>
      <c r="CZ156" s="46"/>
      <c r="DA156" s="46"/>
      <c r="DB156" s="46"/>
      <c r="DC156" s="46"/>
      <c r="DD156" s="46"/>
      <c r="DE156" s="46"/>
      <c r="DF156" s="46"/>
      <c r="DG156" s="46"/>
      <c r="DH156" s="46"/>
      <c r="DI156" s="46"/>
      <c r="DJ156" s="46"/>
      <c r="DK156" s="46"/>
      <c r="DL156" s="46"/>
      <c r="DM156" s="46"/>
      <c r="DN156" s="46"/>
      <c r="DO156" s="46"/>
      <c r="DP156" s="46"/>
      <c r="DQ156" s="46"/>
      <c r="DR156" s="46"/>
      <c r="DS156" s="46"/>
      <c r="DT156" s="46"/>
      <c r="DU156" s="46"/>
      <c r="DV156" s="46"/>
      <c r="DW156" s="46"/>
      <c r="DX156" s="46"/>
      <c r="EG156" s="46"/>
      <c r="AAA156" s="46" t="e">
        <f>(INDEX('Dados Pedido'!$DY$1:$DY$1000000,MATCH(B156,'Dados Pedido'!$B$1:$B$1000000,0)))</f>
        <v>#N/A</v>
      </c>
      <c r="AAB156" s="46" t="e">
        <f>(INDEX('Dados Pedido'!$DZ$1:$DZ$100000,MATCH(C156,'Dados Pedido'!$C$1:$C$100000,0)))</f>
        <v>#N/A</v>
      </c>
      <c r="AAC156" t="e">
        <f>(INDEX('Dados Pedido'!$EC$1:$EC$100000,MATCH(F156,'Dados Pedido'!$F$1:$F$100000,0)))</f>
        <v>#N/A</v>
      </c>
      <c r="AAD156" s="46" t="e">
        <f>(INDEX('Dados Pedido'!$EA$1:$EA$100000,MATCH(H156,'Dados Pedido'!$H$1:$H$100000,0)))</f>
        <v>#N/A</v>
      </c>
      <c r="AAE156" s="46" t="e">
        <f>(INDEX('Dados Pedido'!$EB$1:$EB$100000,MATCH(K156,'Dados Pedido'!$K$1:$K$100000,0)))</f>
        <v>#N/A</v>
      </c>
      <c r="AAF156" s="44"/>
      <c r="AAG156" s="43"/>
      <c r="AAH156" s="46"/>
    </row>
    <row r="157" spans="1:710" ht="20.100000000000001" customHeight="1" x14ac:dyDescent="0.25">
      <c r="A157" s="46"/>
      <c r="B157" s="46"/>
      <c r="C157" s="30"/>
      <c r="D157" s="30"/>
      <c r="E157" s="30"/>
      <c r="F157" s="234"/>
      <c r="G157" s="30">
        <v>100</v>
      </c>
      <c r="H157" s="234"/>
      <c r="I157" s="30"/>
      <c r="J157" s="30"/>
      <c r="K157" s="235"/>
      <c r="L157" s="30"/>
      <c r="M157" s="30"/>
      <c r="N157" s="30"/>
      <c r="O157" s="30"/>
      <c r="P157" s="30"/>
      <c r="Q157" s="30"/>
      <c r="R157" s="30"/>
      <c r="S157" s="30"/>
      <c r="T157" s="30"/>
      <c r="U157" s="49"/>
      <c r="V157" s="48"/>
      <c r="W157" s="48"/>
      <c r="X157" s="48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46"/>
      <c r="AO157" s="46"/>
      <c r="AP157" s="46"/>
      <c r="AQ157" s="46"/>
      <c r="AR157" s="46"/>
      <c r="AS157" s="46"/>
      <c r="AT157" s="46"/>
      <c r="AU157" s="46"/>
      <c r="AV157" s="46"/>
      <c r="AW157" s="46"/>
      <c r="AX157" s="46"/>
      <c r="AY157" s="46"/>
      <c r="AZ157" s="46"/>
      <c r="BA157" s="46"/>
      <c r="BB157" s="46"/>
      <c r="BC157" s="46"/>
      <c r="BD157" s="46"/>
      <c r="BE157" s="46"/>
      <c r="BF157" s="46"/>
      <c r="BG157" s="46"/>
      <c r="BH157" s="46"/>
      <c r="BI157" s="46"/>
      <c r="BJ157" s="46"/>
      <c r="BK157" s="46"/>
      <c r="BL157" s="46"/>
      <c r="BM157" s="46"/>
      <c r="BN157" s="46"/>
      <c r="BO157" s="46"/>
      <c r="BP157" s="46"/>
      <c r="BQ157" s="46"/>
      <c r="BR157" s="46"/>
      <c r="BS157" s="46"/>
      <c r="BT157" s="46"/>
      <c r="BU157" s="46"/>
      <c r="BV157" s="46"/>
      <c r="BW157" s="46"/>
      <c r="BX157" s="46"/>
      <c r="BY157" s="46"/>
      <c r="BZ157" s="46"/>
      <c r="CA157" s="46"/>
      <c r="CB157" s="46"/>
      <c r="CC157" s="46"/>
      <c r="CD157" s="46"/>
      <c r="CE157" s="46"/>
      <c r="CF157" s="46"/>
      <c r="CG157" s="46"/>
      <c r="CH157" s="46"/>
      <c r="CI157" s="46"/>
      <c r="CJ157" s="46"/>
      <c r="CK157" s="46"/>
      <c r="CL157" s="46"/>
      <c r="CM157" s="46"/>
      <c r="CN157" s="46"/>
      <c r="CO157" s="46"/>
      <c r="CP157" s="46"/>
      <c r="CQ157" s="46"/>
      <c r="CR157" s="46"/>
      <c r="CS157" s="46"/>
      <c r="CT157" s="46"/>
      <c r="CU157" s="46"/>
      <c r="CV157" s="46"/>
      <c r="CW157" s="46"/>
      <c r="CX157" s="46"/>
      <c r="CY157" s="46"/>
      <c r="CZ157" s="46"/>
      <c r="DA157" s="46"/>
      <c r="DB157" s="46"/>
      <c r="DC157" s="46"/>
      <c r="DD157" s="46"/>
      <c r="DE157" s="46"/>
      <c r="DF157" s="46"/>
      <c r="DG157" s="46"/>
      <c r="DH157" s="46"/>
      <c r="DI157" s="46"/>
      <c r="DJ157" s="46"/>
      <c r="DK157" s="46"/>
      <c r="DL157" s="46"/>
      <c r="DM157" s="46"/>
      <c r="DN157" s="46"/>
      <c r="DO157" s="46"/>
      <c r="DP157" s="46"/>
      <c r="DQ157" s="46"/>
      <c r="DR157" s="46"/>
      <c r="DS157" s="46"/>
      <c r="DT157" s="46"/>
      <c r="DU157" s="46"/>
      <c r="DV157" s="46"/>
      <c r="DW157" s="46"/>
      <c r="DX157" s="46"/>
      <c r="EG157" s="46"/>
      <c r="AAA157" s="46" t="e">
        <f>(INDEX('Dados Pedido'!$DY$1:$DY$1000000,MATCH(B157,'Dados Pedido'!$B$1:$B$1000000,0)))</f>
        <v>#N/A</v>
      </c>
      <c r="AAB157" s="46" t="e">
        <f>(INDEX('Dados Pedido'!$DZ$1:$DZ$100000,MATCH(C157,'Dados Pedido'!$C$1:$C$100000,0)))</f>
        <v>#N/A</v>
      </c>
      <c r="AAC157" t="e">
        <f>(INDEX('Dados Pedido'!$EC$1:$EC$100000,MATCH(F157,'Dados Pedido'!$F$1:$F$100000,0)))</f>
        <v>#N/A</v>
      </c>
      <c r="AAD157" s="46" t="e">
        <f>(INDEX('Dados Pedido'!$EA$1:$EA$100000,MATCH(H157,'Dados Pedido'!$H$1:$H$100000,0)))</f>
        <v>#N/A</v>
      </c>
      <c r="AAE157" s="46" t="e">
        <f>(INDEX('Dados Pedido'!$EB$1:$EB$100000,MATCH(K157,'Dados Pedido'!$K$1:$K$100000,0)))</f>
        <v>#N/A</v>
      </c>
      <c r="AAF157" s="44"/>
      <c r="AAG157" s="43"/>
      <c r="AAH157" s="46"/>
    </row>
    <row r="158" spans="1:710" ht="20.100000000000001" customHeight="1" x14ac:dyDescent="0.25">
      <c r="A158" s="46"/>
      <c r="B158" s="46"/>
      <c r="C158" s="30"/>
      <c r="D158" s="30"/>
      <c r="E158" s="30"/>
      <c r="F158" s="234"/>
      <c r="G158" s="30">
        <v>100</v>
      </c>
      <c r="H158" s="234"/>
      <c r="I158" s="30"/>
      <c r="J158" s="30"/>
      <c r="K158" s="235"/>
      <c r="L158" s="30"/>
      <c r="M158" s="30"/>
      <c r="N158" s="30"/>
      <c r="O158" s="30"/>
      <c r="P158" s="30"/>
      <c r="Q158" s="30"/>
      <c r="R158" s="30"/>
      <c r="S158" s="30"/>
      <c r="T158" s="30"/>
      <c r="U158" s="49"/>
      <c r="V158" s="48"/>
      <c r="W158" s="48"/>
      <c r="X158" s="48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46"/>
      <c r="AO158" s="46"/>
      <c r="AP158" s="46"/>
      <c r="AQ158" s="46"/>
      <c r="AR158" s="46"/>
      <c r="AS158" s="46"/>
      <c r="AT158" s="46"/>
      <c r="AU158" s="46"/>
      <c r="AV158" s="46"/>
      <c r="AW158" s="46"/>
      <c r="AX158" s="46"/>
      <c r="AY158" s="46"/>
      <c r="AZ158" s="46"/>
      <c r="BA158" s="46"/>
      <c r="BB158" s="46"/>
      <c r="BC158" s="46"/>
      <c r="BD158" s="46"/>
      <c r="BE158" s="46"/>
      <c r="BF158" s="46"/>
      <c r="BG158" s="46"/>
      <c r="BH158" s="46"/>
      <c r="BI158" s="46"/>
      <c r="BJ158" s="46"/>
      <c r="BK158" s="46"/>
      <c r="BL158" s="46"/>
      <c r="BM158" s="46"/>
      <c r="BN158" s="46"/>
      <c r="BO158" s="46"/>
      <c r="BP158" s="46"/>
      <c r="BQ158" s="46"/>
      <c r="BR158" s="46"/>
      <c r="BS158" s="46"/>
      <c r="BT158" s="46"/>
      <c r="BU158" s="46"/>
      <c r="BV158" s="46"/>
      <c r="BW158" s="46"/>
      <c r="BX158" s="46"/>
      <c r="BY158" s="46"/>
      <c r="BZ158" s="46"/>
      <c r="CA158" s="46"/>
      <c r="CB158" s="46"/>
      <c r="CC158" s="46"/>
      <c r="CD158" s="46"/>
      <c r="CE158" s="46"/>
      <c r="CF158" s="46"/>
      <c r="CG158" s="46"/>
      <c r="CH158" s="46"/>
      <c r="CI158" s="46"/>
      <c r="CJ158" s="46"/>
      <c r="CK158" s="46"/>
      <c r="CL158" s="46"/>
      <c r="CM158" s="46"/>
      <c r="CN158" s="46"/>
      <c r="CO158" s="46"/>
      <c r="CP158" s="46"/>
      <c r="CQ158" s="46"/>
      <c r="CR158" s="46"/>
      <c r="CS158" s="46"/>
      <c r="CT158" s="46"/>
      <c r="CU158" s="46"/>
      <c r="CV158" s="46"/>
      <c r="CW158" s="46"/>
      <c r="CX158" s="46"/>
      <c r="CY158" s="46"/>
      <c r="CZ158" s="46"/>
      <c r="DA158" s="46"/>
      <c r="DB158" s="46"/>
      <c r="DC158" s="46"/>
      <c r="DD158" s="46"/>
      <c r="DE158" s="46"/>
      <c r="DF158" s="46"/>
      <c r="DG158" s="46"/>
      <c r="DH158" s="46"/>
      <c r="DI158" s="46"/>
      <c r="DJ158" s="46"/>
      <c r="DK158" s="46"/>
      <c r="DL158" s="46"/>
      <c r="DM158" s="46"/>
      <c r="DN158" s="46"/>
      <c r="DO158" s="46"/>
      <c r="DP158" s="46"/>
      <c r="DQ158" s="46"/>
      <c r="DR158" s="46"/>
      <c r="DS158" s="46"/>
      <c r="DT158" s="46"/>
      <c r="DU158" s="46"/>
      <c r="DV158" s="46"/>
      <c r="DW158" s="46"/>
      <c r="DX158" s="46"/>
      <c r="EG158" s="46"/>
      <c r="AAA158" s="46" t="e">
        <f>(INDEX('Dados Pedido'!$DY$1:$DY$1000000,MATCH(B158,'Dados Pedido'!$B$1:$B$1000000,0)))</f>
        <v>#N/A</v>
      </c>
      <c r="AAB158" s="46" t="e">
        <f>(INDEX('Dados Pedido'!$DZ$1:$DZ$100000,MATCH(C158,'Dados Pedido'!$C$1:$C$100000,0)))</f>
        <v>#N/A</v>
      </c>
      <c r="AAC158" t="e">
        <f>(INDEX('Dados Pedido'!$EC$1:$EC$100000,MATCH(F158,'Dados Pedido'!$F$1:$F$100000,0)))</f>
        <v>#N/A</v>
      </c>
      <c r="AAD158" s="46" t="e">
        <f>(INDEX('Dados Pedido'!$EA$1:$EA$100000,MATCH(H158,'Dados Pedido'!$H$1:$H$100000,0)))</f>
        <v>#N/A</v>
      </c>
      <c r="AAE158" s="46" t="e">
        <f>(INDEX('Dados Pedido'!$EB$1:$EB$100000,MATCH(K158,'Dados Pedido'!$K$1:$K$100000,0)))</f>
        <v>#N/A</v>
      </c>
      <c r="AAF158" s="44"/>
      <c r="AAG158" s="43"/>
      <c r="AAH158" s="46"/>
    </row>
    <row r="159" spans="1:710" ht="20.100000000000001" customHeight="1" x14ac:dyDescent="0.25">
      <c r="A159" s="46"/>
      <c r="B159" s="46"/>
      <c r="C159" s="30"/>
      <c r="D159" s="30"/>
      <c r="E159" s="30"/>
      <c r="F159" s="234"/>
      <c r="G159" s="30">
        <v>100</v>
      </c>
      <c r="H159" s="234"/>
      <c r="I159" s="30"/>
      <c r="J159" s="30"/>
      <c r="K159" s="235"/>
      <c r="L159" s="30"/>
      <c r="M159" s="30"/>
      <c r="N159" s="30"/>
      <c r="O159" s="30"/>
      <c r="P159" s="30"/>
      <c r="Q159" s="30"/>
      <c r="R159" s="30"/>
      <c r="S159" s="30"/>
      <c r="T159" s="30"/>
      <c r="U159" s="49"/>
      <c r="V159" s="48"/>
      <c r="W159" s="48"/>
      <c r="X159" s="48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46"/>
      <c r="AO159" s="46"/>
      <c r="AP159" s="46"/>
      <c r="AQ159" s="46"/>
      <c r="AR159" s="46"/>
      <c r="AS159" s="46"/>
      <c r="AT159" s="46"/>
      <c r="AU159" s="46"/>
      <c r="AV159" s="46"/>
      <c r="AW159" s="46"/>
      <c r="AX159" s="46"/>
      <c r="AY159" s="46"/>
      <c r="AZ159" s="46"/>
      <c r="BA159" s="46"/>
      <c r="BB159" s="46"/>
      <c r="BC159" s="46"/>
      <c r="BD159" s="46"/>
      <c r="BE159" s="46"/>
      <c r="BF159" s="46"/>
      <c r="BG159" s="46"/>
      <c r="BH159" s="46"/>
      <c r="BI159" s="46"/>
      <c r="BJ159" s="46"/>
      <c r="BK159" s="46"/>
      <c r="BL159" s="46"/>
      <c r="BM159" s="46"/>
      <c r="BN159" s="46"/>
      <c r="BO159" s="46"/>
      <c r="BP159" s="46"/>
      <c r="BQ159" s="46"/>
      <c r="BR159" s="46"/>
      <c r="BS159" s="46"/>
      <c r="BT159" s="46"/>
      <c r="BU159" s="46"/>
      <c r="BV159" s="46"/>
      <c r="BW159" s="46"/>
      <c r="BX159" s="46"/>
      <c r="BY159" s="46"/>
      <c r="BZ159" s="46"/>
      <c r="CA159" s="46"/>
      <c r="CB159" s="46"/>
      <c r="CC159" s="46"/>
      <c r="CD159" s="46"/>
      <c r="CE159" s="46"/>
      <c r="CF159" s="46"/>
      <c r="CG159" s="46"/>
      <c r="CH159" s="46"/>
      <c r="CI159" s="46"/>
      <c r="CJ159" s="46"/>
      <c r="CK159" s="46"/>
      <c r="CL159" s="46"/>
      <c r="CM159" s="46"/>
      <c r="CN159" s="46"/>
      <c r="CO159" s="46"/>
      <c r="CP159" s="46"/>
      <c r="CQ159" s="46"/>
      <c r="CR159" s="46"/>
      <c r="CS159" s="46"/>
      <c r="CT159" s="46"/>
      <c r="CU159" s="46"/>
      <c r="CV159" s="46"/>
      <c r="CW159" s="46"/>
      <c r="CX159" s="46"/>
      <c r="CY159" s="46"/>
      <c r="CZ159" s="46"/>
      <c r="DA159" s="46"/>
      <c r="DB159" s="46"/>
      <c r="DC159" s="46"/>
      <c r="DD159" s="46"/>
      <c r="DE159" s="46"/>
      <c r="DF159" s="46"/>
      <c r="DG159" s="46"/>
      <c r="DH159" s="46"/>
      <c r="DI159" s="46"/>
      <c r="DJ159" s="46"/>
      <c r="DK159" s="46"/>
      <c r="DL159" s="46"/>
      <c r="DM159" s="46"/>
      <c r="DN159" s="46"/>
      <c r="DO159" s="46"/>
      <c r="DP159" s="46"/>
      <c r="DQ159" s="46"/>
      <c r="DR159" s="46"/>
      <c r="DS159" s="46"/>
      <c r="DT159" s="46"/>
      <c r="DU159" s="46"/>
      <c r="DV159" s="46"/>
      <c r="DW159" s="46"/>
      <c r="DX159" s="46"/>
      <c r="EG159" s="46"/>
      <c r="AAA159" s="46" t="e">
        <f>(INDEX('Dados Pedido'!$DY$1:$DY$1000000,MATCH(B159,'Dados Pedido'!$B$1:$B$1000000,0)))</f>
        <v>#N/A</v>
      </c>
      <c r="AAB159" s="46" t="e">
        <f>(INDEX('Dados Pedido'!$DZ$1:$DZ$100000,MATCH(C159,'Dados Pedido'!$C$1:$C$100000,0)))</f>
        <v>#N/A</v>
      </c>
      <c r="AAC159" t="e">
        <f>(INDEX('Dados Pedido'!$EC$1:$EC$100000,MATCH(F159,'Dados Pedido'!$F$1:$F$100000,0)))</f>
        <v>#N/A</v>
      </c>
      <c r="AAD159" s="46" t="e">
        <f>(INDEX('Dados Pedido'!$EA$1:$EA$100000,MATCH(H159,'Dados Pedido'!$H$1:$H$100000,0)))</f>
        <v>#N/A</v>
      </c>
      <c r="AAE159" s="46" t="e">
        <f>(INDEX('Dados Pedido'!$EB$1:$EB$100000,MATCH(K159,'Dados Pedido'!$K$1:$K$100000,0)))</f>
        <v>#N/A</v>
      </c>
      <c r="AAF159" s="44"/>
      <c r="AAG159" s="43"/>
      <c r="AAH159" s="46"/>
    </row>
    <row r="160" spans="1:710" ht="20.100000000000001" customHeight="1" x14ac:dyDescent="0.25">
      <c r="A160" s="46"/>
      <c r="B160" s="46"/>
      <c r="C160" s="30"/>
      <c r="D160" s="30"/>
      <c r="E160" s="30"/>
      <c r="F160" s="234"/>
      <c r="G160" s="30">
        <v>100</v>
      </c>
      <c r="H160" s="234"/>
      <c r="I160" s="30"/>
      <c r="J160" s="30"/>
      <c r="K160" s="235"/>
      <c r="L160" s="30"/>
      <c r="M160" s="30"/>
      <c r="N160" s="30"/>
      <c r="O160" s="30"/>
      <c r="P160" s="30"/>
      <c r="Q160" s="30"/>
      <c r="R160" s="30"/>
      <c r="S160" s="30"/>
      <c r="T160" s="30"/>
      <c r="U160" s="49"/>
      <c r="V160" s="48"/>
      <c r="W160" s="48"/>
      <c r="X160" s="48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46"/>
      <c r="AO160" s="46"/>
      <c r="AP160" s="46"/>
      <c r="AQ160" s="46"/>
      <c r="AR160" s="46"/>
      <c r="AS160" s="46"/>
      <c r="AT160" s="46"/>
      <c r="AU160" s="46"/>
      <c r="AV160" s="46"/>
      <c r="AW160" s="46"/>
      <c r="AX160" s="46"/>
      <c r="AY160" s="46"/>
      <c r="AZ160" s="46"/>
      <c r="BA160" s="46"/>
      <c r="BB160" s="46"/>
      <c r="BC160" s="46"/>
      <c r="BD160" s="46"/>
      <c r="BE160" s="46"/>
      <c r="BF160" s="46"/>
      <c r="BG160" s="46"/>
      <c r="BH160" s="46"/>
      <c r="BI160" s="46"/>
      <c r="BJ160" s="46"/>
      <c r="BK160" s="46"/>
      <c r="BL160" s="46"/>
      <c r="BM160" s="46"/>
      <c r="BN160" s="46"/>
      <c r="BO160" s="46"/>
      <c r="BP160" s="46"/>
      <c r="BQ160" s="46"/>
      <c r="BR160" s="46"/>
      <c r="BS160" s="46"/>
      <c r="BT160" s="46"/>
      <c r="BU160" s="46"/>
      <c r="BV160" s="46"/>
      <c r="BW160" s="46"/>
      <c r="BX160" s="46"/>
      <c r="BY160" s="46"/>
      <c r="BZ160" s="46"/>
      <c r="CA160" s="46"/>
      <c r="CB160" s="46"/>
      <c r="CC160" s="46"/>
      <c r="CD160" s="46"/>
      <c r="CE160" s="46"/>
      <c r="CF160" s="46"/>
      <c r="CG160" s="46"/>
      <c r="CH160" s="46"/>
      <c r="CI160" s="46"/>
      <c r="CJ160" s="46"/>
      <c r="CK160" s="46"/>
      <c r="CL160" s="46"/>
      <c r="CM160" s="46"/>
      <c r="CN160" s="46"/>
      <c r="CO160" s="46"/>
      <c r="CP160" s="46"/>
      <c r="CQ160" s="46"/>
      <c r="CR160" s="46"/>
      <c r="CS160" s="46"/>
      <c r="CT160" s="46"/>
      <c r="CU160" s="46"/>
      <c r="CV160" s="46"/>
      <c r="CW160" s="46"/>
      <c r="CX160" s="46"/>
      <c r="CY160" s="46"/>
      <c r="CZ160" s="46"/>
      <c r="DA160" s="46"/>
      <c r="DB160" s="46"/>
      <c r="DC160" s="46"/>
      <c r="DD160" s="46"/>
      <c r="DE160" s="46"/>
      <c r="DF160" s="46"/>
      <c r="DG160" s="46"/>
      <c r="DH160" s="46"/>
      <c r="DI160" s="46"/>
      <c r="DJ160" s="46"/>
      <c r="DK160" s="46"/>
      <c r="DL160" s="46"/>
      <c r="DM160" s="46"/>
      <c r="DN160" s="46"/>
      <c r="DO160" s="46"/>
      <c r="DP160" s="46"/>
      <c r="DQ160" s="46"/>
      <c r="DR160" s="46"/>
      <c r="DS160" s="46"/>
      <c r="DT160" s="46"/>
      <c r="DU160" s="46"/>
      <c r="DV160" s="46"/>
      <c r="DW160" s="46"/>
      <c r="DX160" s="46"/>
      <c r="EG160" s="46"/>
      <c r="AAA160" s="46" t="e">
        <f>(INDEX('Dados Pedido'!$DY$1:$DY$1000000,MATCH(B160,'Dados Pedido'!$B$1:$B$1000000,0)))</f>
        <v>#N/A</v>
      </c>
      <c r="AAB160" s="46" t="e">
        <f>(INDEX('Dados Pedido'!$DZ$1:$DZ$100000,MATCH(C160,'Dados Pedido'!$C$1:$C$100000,0)))</f>
        <v>#N/A</v>
      </c>
      <c r="AAC160" t="e">
        <f>(INDEX('Dados Pedido'!$EC$1:$EC$100000,MATCH(F160,'Dados Pedido'!$F$1:$F$100000,0)))</f>
        <v>#N/A</v>
      </c>
      <c r="AAD160" s="46" t="e">
        <f>(INDEX('Dados Pedido'!$EA$1:$EA$100000,MATCH(H160,'Dados Pedido'!$H$1:$H$100000,0)))</f>
        <v>#N/A</v>
      </c>
      <c r="AAE160" s="46" t="e">
        <f>(INDEX('Dados Pedido'!$EB$1:$EB$100000,MATCH(K160,'Dados Pedido'!$K$1:$K$100000,0)))</f>
        <v>#N/A</v>
      </c>
      <c r="AAF160" s="44"/>
      <c r="AAG160" s="43"/>
      <c r="AAH160" s="46"/>
    </row>
    <row r="161" spans="1:710" ht="20.100000000000001" customHeight="1" x14ac:dyDescent="0.25">
      <c r="A161" s="46"/>
      <c r="B161" s="46"/>
      <c r="C161" s="30"/>
      <c r="D161" s="30"/>
      <c r="E161" s="30"/>
      <c r="F161" s="234"/>
      <c r="G161" s="30">
        <v>100</v>
      </c>
      <c r="H161" s="234"/>
      <c r="I161" s="30"/>
      <c r="J161" s="30"/>
      <c r="K161" s="235"/>
      <c r="L161" s="30"/>
      <c r="M161" s="30"/>
      <c r="N161" s="30"/>
      <c r="O161" s="30"/>
      <c r="P161" s="30"/>
      <c r="Q161" s="30"/>
      <c r="R161" s="30"/>
      <c r="S161" s="30"/>
      <c r="T161" s="30"/>
      <c r="U161" s="49"/>
      <c r="V161" s="48"/>
      <c r="W161" s="48"/>
      <c r="X161" s="48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46"/>
      <c r="AO161" s="46"/>
      <c r="AP161" s="46"/>
      <c r="AQ161" s="46"/>
      <c r="AR161" s="46"/>
      <c r="AS161" s="46"/>
      <c r="AT161" s="46"/>
      <c r="AU161" s="46"/>
      <c r="AV161" s="46"/>
      <c r="AW161" s="46"/>
      <c r="AX161" s="46"/>
      <c r="AY161" s="46"/>
      <c r="AZ161" s="46"/>
      <c r="BA161" s="46"/>
      <c r="BB161" s="46"/>
      <c r="BC161" s="46"/>
      <c r="BD161" s="46"/>
      <c r="BE161" s="46"/>
      <c r="BF161" s="46"/>
      <c r="BG161" s="46"/>
      <c r="BH161" s="46"/>
      <c r="BI161" s="46"/>
      <c r="BJ161" s="46"/>
      <c r="BK161" s="46"/>
      <c r="BL161" s="46"/>
      <c r="BM161" s="46"/>
      <c r="BN161" s="46"/>
      <c r="BO161" s="46"/>
      <c r="BP161" s="46"/>
      <c r="BQ161" s="46"/>
      <c r="BR161" s="46"/>
      <c r="BS161" s="46"/>
      <c r="BT161" s="46"/>
      <c r="BU161" s="46"/>
      <c r="BV161" s="46"/>
      <c r="BW161" s="46"/>
      <c r="BX161" s="46"/>
      <c r="BY161" s="46"/>
      <c r="BZ161" s="46"/>
      <c r="CA161" s="46"/>
      <c r="CB161" s="46"/>
      <c r="CC161" s="46"/>
      <c r="CD161" s="46"/>
      <c r="CE161" s="46"/>
      <c r="CF161" s="46"/>
      <c r="CG161" s="46"/>
      <c r="CH161" s="46"/>
      <c r="CI161" s="46"/>
      <c r="CJ161" s="46"/>
      <c r="CK161" s="46"/>
      <c r="CL161" s="46"/>
      <c r="CM161" s="46"/>
      <c r="CN161" s="46"/>
      <c r="CO161" s="46"/>
      <c r="CP161" s="46"/>
      <c r="CQ161" s="46"/>
      <c r="CR161" s="46"/>
      <c r="CS161" s="46"/>
      <c r="CT161" s="46"/>
      <c r="CU161" s="46"/>
      <c r="CV161" s="46"/>
      <c r="CW161" s="46"/>
      <c r="CX161" s="46"/>
      <c r="CY161" s="46"/>
      <c r="CZ161" s="46"/>
      <c r="DA161" s="46"/>
      <c r="DB161" s="46"/>
      <c r="DC161" s="46"/>
      <c r="DD161" s="46"/>
      <c r="DE161" s="46"/>
      <c r="DF161" s="46"/>
      <c r="DG161" s="46"/>
      <c r="DH161" s="46"/>
      <c r="DI161" s="46"/>
      <c r="DJ161" s="46"/>
      <c r="DK161" s="46"/>
      <c r="DL161" s="46"/>
      <c r="DM161" s="46"/>
      <c r="DN161" s="46"/>
      <c r="DO161" s="46"/>
      <c r="DP161" s="46"/>
      <c r="DQ161" s="46"/>
      <c r="DR161" s="46"/>
      <c r="DS161" s="46"/>
      <c r="DT161" s="46"/>
      <c r="DU161" s="46"/>
      <c r="DV161" s="46"/>
      <c r="DW161" s="46"/>
      <c r="DX161" s="46"/>
      <c r="EG161" s="46"/>
      <c r="AAA161" s="46" t="e">
        <f>(INDEX('Dados Pedido'!$DY$1:$DY$1000000,MATCH(B161,'Dados Pedido'!$B$1:$B$1000000,0)))</f>
        <v>#N/A</v>
      </c>
      <c r="AAB161" s="46" t="e">
        <f>(INDEX('Dados Pedido'!$DZ$1:$DZ$100000,MATCH(C161,'Dados Pedido'!$C$1:$C$100000,0)))</f>
        <v>#N/A</v>
      </c>
      <c r="AAC161" t="e">
        <f>(INDEX('Dados Pedido'!$EC$1:$EC$100000,MATCH(F161,'Dados Pedido'!$F$1:$F$100000,0)))</f>
        <v>#N/A</v>
      </c>
      <c r="AAD161" s="46" t="e">
        <f>(INDEX('Dados Pedido'!$EA$1:$EA$100000,MATCH(H161,'Dados Pedido'!$H$1:$H$100000,0)))</f>
        <v>#N/A</v>
      </c>
      <c r="AAE161" s="46" t="e">
        <f>(INDEX('Dados Pedido'!$EB$1:$EB$100000,MATCH(K161,'Dados Pedido'!$K$1:$K$100000,0)))</f>
        <v>#N/A</v>
      </c>
      <c r="AAF161" s="44"/>
      <c r="AAG161" s="43"/>
      <c r="AAH161" s="46"/>
    </row>
    <row r="162" spans="1:710" ht="20.100000000000001" customHeight="1" x14ac:dyDescent="0.25">
      <c r="A162" s="46"/>
      <c r="B162" s="46"/>
      <c r="C162" s="30"/>
      <c r="D162" s="30"/>
      <c r="E162" s="30"/>
      <c r="F162" s="234"/>
      <c r="G162" s="30">
        <v>100</v>
      </c>
      <c r="H162" s="234"/>
      <c r="I162" s="30"/>
      <c r="J162" s="30"/>
      <c r="K162" s="235"/>
      <c r="L162" s="30"/>
      <c r="M162" s="30"/>
      <c r="N162" s="30"/>
      <c r="O162" s="30"/>
      <c r="P162" s="30"/>
      <c r="Q162" s="30"/>
      <c r="R162" s="30"/>
      <c r="S162" s="30"/>
      <c r="T162" s="30"/>
      <c r="U162" s="49"/>
      <c r="V162" s="48"/>
      <c r="W162" s="48"/>
      <c r="X162" s="48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46"/>
      <c r="AO162" s="46"/>
      <c r="AP162" s="46"/>
      <c r="AQ162" s="46"/>
      <c r="AR162" s="46"/>
      <c r="AS162" s="46"/>
      <c r="AT162" s="46"/>
      <c r="AU162" s="46"/>
      <c r="AV162" s="46"/>
      <c r="AW162" s="46"/>
      <c r="AX162" s="46"/>
      <c r="AY162" s="46"/>
      <c r="AZ162" s="46"/>
      <c r="BA162" s="46"/>
      <c r="BB162" s="46"/>
      <c r="BC162" s="46"/>
      <c r="BD162" s="46"/>
      <c r="BE162" s="46"/>
      <c r="BF162" s="46"/>
      <c r="BG162" s="46"/>
      <c r="BH162" s="46"/>
      <c r="BI162" s="46"/>
      <c r="BJ162" s="46"/>
      <c r="BK162" s="46"/>
      <c r="BL162" s="46"/>
      <c r="BM162" s="46"/>
      <c r="BN162" s="46"/>
      <c r="BO162" s="46"/>
      <c r="BP162" s="46"/>
      <c r="BQ162" s="46"/>
      <c r="BR162" s="46"/>
      <c r="BS162" s="46"/>
      <c r="BT162" s="46"/>
      <c r="BU162" s="46"/>
      <c r="BV162" s="46"/>
      <c r="BW162" s="46"/>
      <c r="BX162" s="46"/>
      <c r="BY162" s="46"/>
      <c r="BZ162" s="46"/>
      <c r="CA162" s="46"/>
      <c r="CB162" s="46"/>
      <c r="CC162" s="46"/>
      <c r="CD162" s="46"/>
      <c r="CE162" s="46"/>
      <c r="CF162" s="46"/>
      <c r="CG162" s="46"/>
      <c r="CH162" s="46"/>
      <c r="CI162" s="46"/>
      <c r="CJ162" s="46"/>
      <c r="CK162" s="46"/>
      <c r="CL162" s="46"/>
      <c r="CM162" s="46"/>
      <c r="CN162" s="46"/>
      <c r="CO162" s="46"/>
      <c r="CP162" s="46"/>
      <c r="CQ162" s="46"/>
      <c r="CR162" s="46"/>
      <c r="CS162" s="46"/>
      <c r="CT162" s="46"/>
      <c r="CU162" s="46"/>
      <c r="CV162" s="46"/>
      <c r="CW162" s="46"/>
      <c r="CX162" s="46"/>
      <c r="CY162" s="46"/>
      <c r="CZ162" s="46"/>
      <c r="DA162" s="46"/>
      <c r="DB162" s="46"/>
      <c r="DC162" s="46"/>
      <c r="DD162" s="46"/>
      <c r="DE162" s="46"/>
      <c r="DF162" s="46"/>
      <c r="DG162" s="46"/>
      <c r="DH162" s="46"/>
      <c r="DI162" s="46"/>
      <c r="DJ162" s="46"/>
      <c r="DK162" s="46"/>
      <c r="DL162" s="46"/>
      <c r="DM162" s="46"/>
      <c r="DN162" s="46"/>
      <c r="DO162" s="46"/>
      <c r="DP162" s="46"/>
      <c r="DQ162" s="46"/>
      <c r="DR162" s="46"/>
      <c r="DS162" s="46"/>
      <c r="DT162" s="46"/>
      <c r="DU162" s="46"/>
      <c r="DV162" s="46"/>
      <c r="DW162" s="46"/>
      <c r="DX162" s="46"/>
      <c r="EG162" s="46"/>
      <c r="AAA162" s="46" t="e">
        <f>(INDEX('Dados Pedido'!$DY$1:$DY$1000000,MATCH(B162,'Dados Pedido'!$B$1:$B$1000000,0)))</f>
        <v>#N/A</v>
      </c>
      <c r="AAB162" s="46" t="e">
        <f>(INDEX('Dados Pedido'!$DZ$1:$DZ$100000,MATCH(C162,'Dados Pedido'!$C$1:$C$100000,0)))</f>
        <v>#N/A</v>
      </c>
      <c r="AAC162" t="e">
        <f>(INDEX('Dados Pedido'!$EC$1:$EC$100000,MATCH(F162,'Dados Pedido'!$F$1:$F$100000,0)))</f>
        <v>#N/A</v>
      </c>
      <c r="AAD162" s="46" t="e">
        <f>(INDEX('Dados Pedido'!$EA$1:$EA$100000,MATCH(H162,'Dados Pedido'!$H$1:$H$100000,0)))</f>
        <v>#N/A</v>
      </c>
      <c r="AAE162" s="46" t="e">
        <f>(INDEX('Dados Pedido'!$EB$1:$EB$100000,MATCH(K162,'Dados Pedido'!$K$1:$K$100000,0)))</f>
        <v>#N/A</v>
      </c>
      <c r="AAF162" s="44"/>
      <c r="AAG162" s="43"/>
      <c r="AAH162" s="46"/>
    </row>
    <row r="163" spans="1:710" ht="20.100000000000001" customHeight="1" x14ac:dyDescent="0.25">
      <c r="A163" s="46"/>
      <c r="B163" s="46"/>
      <c r="C163" s="30"/>
      <c r="D163" s="30"/>
      <c r="E163" s="30"/>
      <c r="F163" s="234"/>
      <c r="G163" s="30">
        <v>100</v>
      </c>
      <c r="H163" s="234"/>
      <c r="I163" s="30"/>
      <c r="J163" s="30"/>
      <c r="K163" s="235"/>
      <c r="L163" s="30"/>
      <c r="M163" s="30"/>
      <c r="N163" s="30"/>
      <c r="O163" s="30"/>
      <c r="P163" s="30"/>
      <c r="Q163" s="30"/>
      <c r="R163" s="30"/>
      <c r="S163" s="30"/>
      <c r="T163" s="30"/>
      <c r="U163" s="49"/>
      <c r="V163" s="48"/>
      <c r="W163" s="48"/>
      <c r="X163" s="48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46"/>
      <c r="AO163" s="46"/>
      <c r="AP163" s="46"/>
      <c r="AQ163" s="46"/>
      <c r="AR163" s="46"/>
      <c r="AS163" s="46"/>
      <c r="AT163" s="46"/>
      <c r="AU163" s="46"/>
      <c r="AV163" s="46"/>
      <c r="AW163" s="46"/>
      <c r="AX163" s="46"/>
      <c r="AY163" s="46"/>
      <c r="AZ163" s="46"/>
      <c r="BA163" s="46"/>
      <c r="BB163" s="46"/>
      <c r="BC163" s="46"/>
      <c r="BD163" s="46"/>
      <c r="BE163" s="46"/>
      <c r="BF163" s="46"/>
      <c r="BG163" s="46"/>
      <c r="BH163" s="46"/>
      <c r="BI163" s="46"/>
      <c r="BJ163" s="46"/>
      <c r="BK163" s="46"/>
      <c r="BL163" s="46"/>
      <c r="BM163" s="46"/>
      <c r="BN163" s="46"/>
      <c r="BO163" s="46"/>
      <c r="BP163" s="46"/>
      <c r="BQ163" s="46"/>
      <c r="BR163" s="46"/>
      <c r="BS163" s="46"/>
      <c r="BT163" s="46"/>
      <c r="BU163" s="46"/>
      <c r="BV163" s="46"/>
      <c r="BW163" s="46"/>
      <c r="BX163" s="46"/>
      <c r="BY163" s="46"/>
      <c r="BZ163" s="46"/>
      <c r="CA163" s="46"/>
      <c r="CB163" s="46"/>
      <c r="CC163" s="46"/>
      <c r="CD163" s="46"/>
      <c r="CE163" s="46"/>
      <c r="CF163" s="46"/>
      <c r="CG163" s="46"/>
      <c r="CH163" s="46"/>
      <c r="CI163" s="46"/>
      <c r="CJ163" s="46"/>
      <c r="CK163" s="46"/>
      <c r="CL163" s="46"/>
      <c r="CM163" s="46"/>
      <c r="CN163" s="46"/>
      <c r="CO163" s="46"/>
      <c r="CP163" s="46"/>
      <c r="CQ163" s="46"/>
      <c r="CR163" s="46"/>
      <c r="CS163" s="46"/>
      <c r="CT163" s="46"/>
      <c r="CU163" s="46"/>
      <c r="CV163" s="46"/>
      <c r="CW163" s="46"/>
      <c r="CX163" s="46"/>
      <c r="CY163" s="46"/>
      <c r="CZ163" s="46"/>
      <c r="DA163" s="46"/>
      <c r="DB163" s="46"/>
      <c r="DC163" s="46"/>
      <c r="DD163" s="46"/>
      <c r="DE163" s="46"/>
      <c r="DF163" s="46"/>
      <c r="DG163" s="46"/>
      <c r="DH163" s="46"/>
      <c r="DI163" s="46"/>
      <c r="DJ163" s="46"/>
      <c r="DK163" s="46"/>
      <c r="DL163" s="46"/>
      <c r="DM163" s="46"/>
      <c r="DN163" s="46"/>
      <c r="DO163" s="46"/>
      <c r="DP163" s="46"/>
      <c r="DQ163" s="46"/>
      <c r="DR163" s="46"/>
      <c r="DS163" s="46"/>
      <c r="DT163" s="46"/>
      <c r="DU163" s="46"/>
      <c r="DV163" s="46"/>
      <c r="DW163" s="46"/>
      <c r="DX163" s="46"/>
      <c r="EG163" s="46"/>
      <c r="AAA163" s="46" t="e">
        <f>(INDEX('Dados Pedido'!$DY$1:$DY$1000000,MATCH(B163,'Dados Pedido'!$B$1:$B$1000000,0)))</f>
        <v>#N/A</v>
      </c>
      <c r="AAB163" s="46" t="e">
        <f>(INDEX('Dados Pedido'!$DZ$1:$DZ$100000,MATCH(C163,'Dados Pedido'!$C$1:$C$100000,0)))</f>
        <v>#N/A</v>
      </c>
      <c r="AAC163" t="e">
        <f>(INDEX('Dados Pedido'!$EC$1:$EC$100000,MATCH(F163,'Dados Pedido'!$F$1:$F$100000,0)))</f>
        <v>#N/A</v>
      </c>
      <c r="AAD163" s="46" t="e">
        <f>(INDEX('Dados Pedido'!$EA$1:$EA$100000,MATCH(H163,'Dados Pedido'!$H$1:$H$100000,0)))</f>
        <v>#N/A</v>
      </c>
      <c r="AAE163" s="46" t="e">
        <f>(INDEX('Dados Pedido'!$EB$1:$EB$100000,MATCH(K163,'Dados Pedido'!$K$1:$K$100000,0)))</f>
        <v>#N/A</v>
      </c>
      <c r="AAF163" s="44"/>
      <c r="AAG163" s="43"/>
      <c r="AAH163" s="46"/>
    </row>
    <row r="164" spans="1:710" ht="20.100000000000001" customHeight="1" x14ac:dyDescent="0.25">
      <c r="A164" s="46"/>
      <c r="B164" s="46"/>
      <c r="C164" s="30"/>
      <c r="D164" s="30"/>
      <c r="E164" s="30"/>
      <c r="F164" s="234"/>
      <c r="G164" s="30">
        <v>100</v>
      </c>
      <c r="H164" s="234"/>
      <c r="I164" s="30"/>
      <c r="J164" s="30"/>
      <c r="K164" s="235"/>
      <c r="L164" s="30"/>
      <c r="M164" s="30"/>
      <c r="N164" s="30"/>
      <c r="O164" s="30"/>
      <c r="P164" s="30"/>
      <c r="Q164" s="30"/>
      <c r="R164" s="30"/>
      <c r="S164" s="30"/>
      <c r="T164" s="30"/>
      <c r="U164" s="49"/>
      <c r="V164" s="48"/>
      <c r="W164" s="48"/>
      <c r="X164" s="48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46"/>
      <c r="AO164" s="46"/>
      <c r="AP164" s="46"/>
      <c r="AQ164" s="46"/>
      <c r="AR164" s="46"/>
      <c r="AS164" s="46"/>
      <c r="AT164" s="46"/>
      <c r="AU164" s="46"/>
      <c r="AV164" s="46"/>
      <c r="AW164" s="46"/>
      <c r="AX164" s="46"/>
      <c r="AY164" s="46"/>
      <c r="AZ164" s="46"/>
      <c r="BA164" s="46"/>
      <c r="BB164" s="46"/>
      <c r="BC164" s="46"/>
      <c r="BD164" s="46"/>
      <c r="BE164" s="46"/>
      <c r="BF164" s="46"/>
      <c r="BG164" s="46"/>
      <c r="BH164" s="46"/>
      <c r="BI164" s="46"/>
      <c r="BJ164" s="46"/>
      <c r="BK164" s="46"/>
      <c r="BL164" s="46"/>
      <c r="BM164" s="46"/>
      <c r="BN164" s="46"/>
      <c r="BO164" s="46"/>
      <c r="BP164" s="46"/>
      <c r="BQ164" s="46"/>
      <c r="BR164" s="46"/>
      <c r="BS164" s="46"/>
      <c r="BT164" s="46"/>
      <c r="BU164" s="46"/>
      <c r="BV164" s="46"/>
      <c r="BW164" s="46"/>
      <c r="BX164" s="46"/>
      <c r="BY164" s="46"/>
      <c r="BZ164" s="46"/>
      <c r="CA164" s="46"/>
      <c r="CB164" s="46"/>
      <c r="CC164" s="46"/>
      <c r="CD164" s="46"/>
      <c r="CE164" s="46"/>
      <c r="CF164" s="46"/>
      <c r="CG164" s="46"/>
      <c r="CH164" s="46"/>
      <c r="CI164" s="46"/>
      <c r="CJ164" s="46"/>
      <c r="CK164" s="46"/>
      <c r="CL164" s="46"/>
      <c r="CM164" s="46"/>
      <c r="CN164" s="46"/>
      <c r="CO164" s="46"/>
      <c r="CP164" s="46"/>
      <c r="CQ164" s="46"/>
      <c r="CR164" s="46"/>
      <c r="CS164" s="46"/>
      <c r="CT164" s="46"/>
      <c r="CU164" s="46"/>
      <c r="CV164" s="46"/>
      <c r="CW164" s="46"/>
      <c r="CX164" s="46"/>
      <c r="CY164" s="46"/>
      <c r="CZ164" s="46"/>
      <c r="DA164" s="46"/>
      <c r="DB164" s="46"/>
      <c r="DC164" s="46"/>
      <c r="DD164" s="46"/>
      <c r="DE164" s="46"/>
      <c r="DF164" s="46"/>
      <c r="DG164" s="46"/>
      <c r="DH164" s="46"/>
      <c r="DI164" s="46"/>
      <c r="DJ164" s="46"/>
      <c r="DK164" s="46"/>
      <c r="DL164" s="46"/>
      <c r="DM164" s="46"/>
      <c r="DN164" s="46"/>
      <c r="DO164" s="46"/>
      <c r="DP164" s="46"/>
      <c r="DQ164" s="46"/>
      <c r="DR164" s="46"/>
      <c r="DS164" s="46"/>
      <c r="DT164" s="46"/>
      <c r="DU164" s="46"/>
      <c r="DV164" s="46"/>
      <c r="DW164" s="46"/>
      <c r="DX164" s="46"/>
      <c r="EG164" s="46"/>
      <c r="AAA164" s="46" t="e">
        <f>(INDEX('Dados Pedido'!$DY$1:$DY$1000000,MATCH(B164,'Dados Pedido'!$B$1:$B$1000000,0)))</f>
        <v>#N/A</v>
      </c>
      <c r="AAB164" s="46" t="e">
        <f>(INDEX('Dados Pedido'!$DZ$1:$DZ$100000,MATCH(C164,'Dados Pedido'!$C$1:$C$100000,0)))</f>
        <v>#N/A</v>
      </c>
      <c r="AAC164" t="e">
        <f>(INDEX('Dados Pedido'!$EC$1:$EC$100000,MATCH(F164,'Dados Pedido'!$F$1:$F$100000,0)))</f>
        <v>#N/A</v>
      </c>
      <c r="AAD164" s="46" t="e">
        <f>(INDEX('Dados Pedido'!$EA$1:$EA$100000,MATCH(H164,'Dados Pedido'!$H$1:$H$100000,0)))</f>
        <v>#N/A</v>
      </c>
      <c r="AAE164" s="46" t="e">
        <f>(INDEX('Dados Pedido'!$EB$1:$EB$100000,MATCH(K164,'Dados Pedido'!$K$1:$K$100000,0)))</f>
        <v>#N/A</v>
      </c>
      <c r="AAF164" s="44"/>
      <c r="AAG164" s="43"/>
      <c r="AAH164" s="46"/>
    </row>
    <row r="165" spans="1:710" ht="20.100000000000001" customHeight="1" x14ac:dyDescent="0.25">
      <c r="A165" s="46"/>
      <c r="B165" s="46"/>
      <c r="C165" s="30"/>
      <c r="D165" s="30"/>
      <c r="E165" s="30"/>
      <c r="F165" s="234"/>
      <c r="G165" s="30">
        <v>100</v>
      </c>
      <c r="H165" s="234"/>
      <c r="I165" s="30"/>
      <c r="J165" s="30"/>
      <c r="K165" s="235"/>
      <c r="L165" s="30"/>
      <c r="M165" s="30"/>
      <c r="N165" s="30"/>
      <c r="O165" s="30"/>
      <c r="P165" s="30"/>
      <c r="Q165" s="30"/>
      <c r="R165" s="30"/>
      <c r="S165" s="30"/>
      <c r="T165" s="30"/>
      <c r="U165" s="49"/>
      <c r="V165" s="48"/>
      <c r="W165" s="48"/>
      <c r="X165" s="48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46"/>
      <c r="AO165" s="46"/>
      <c r="AP165" s="46"/>
      <c r="AQ165" s="46"/>
      <c r="AR165" s="46"/>
      <c r="AS165" s="46"/>
      <c r="AT165" s="46"/>
      <c r="AU165" s="46"/>
      <c r="AV165" s="46"/>
      <c r="AW165" s="46"/>
      <c r="AX165" s="46"/>
      <c r="AY165" s="46"/>
      <c r="AZ165" s="46"/>
      <c r="BA165" s="46"/>
      <c r="BB165" s="46"/>
      <c r="BC165" s="46"/>
      <c r="BD165" s="46"/>
      <c r="BE165" s="46"/>
      <c r="BF165" s="46"/>
      <c r="BG165" s="46"/>
      <c r="BH165" s="46"/>
      <c r="BI165" s="46"/>
      <c r="BJ165" s="46"/>
      <c r="BK165" s="46"/>
      <c r="BL165" s="46"/>
      <c r="BM165" s="46"/>
      <c r="BN165" s="46"/>
      <c r="BO165" s="46"/>
      <c r="BP165" s="46"/>
      <c r="BQ165" s="46"/>
      <c r="BR165" s="46"/>
      <c r="BS165" s="46"/>
      <c r="BT165" s="46"/>
      <c r="BU165" s="46"/>
      <c r="BV165" s="46"/>
      <c r="BW165" s="46"/>
      <c r="BX165" s="46"/>
      <c r="BY165" s="46"/>
      <c r="BZ165" s="46"/>
      <c r="CA165" s="46"/>
      <c r="CB165" s="46"/>
      <c r="CC165" s="46"/>
      <c r="CD165" s="46"/>
      <c r="CE165" s="46"/>
      <c r="CF165" s="46"/>
      <c r="CG165" s="46"/>
      <c r="CH165" s="46"/>
      <c r="CI165" s="46"/>
      <c r="CJ165" s="46"/>
      <c r="CK165" s="46"/>
      <c r="CL165" s="46"/>
      <c r="CM165" s="46"/>
      <c r="CN165" s="46"/>
      <c r="CO165" s="46"/>
      <c r="CP165" s="46"/>
      <c r="CQ165" s="46"/>
      <c r="CR165" s="46"/>
      <c r="CS165" s="46"/>
      <c r="CT165" s="46"/>
      <c r="CU165" s="46"/>
      <c r="CV165" s="46"/>
      <c r="CW165" s="46"/>
      <c r="CX165" s="46"/>
      <c r="CY165" s="46"/>
      <c r="CZ165" s="46"/>
      <c r="DA165" s="46"/>
      <c r="DB165" s="46"/>
      <c r="DC165" s="46"/>
      <c r="DD165" s="46"/>
      <c r="DE165" s="46"/>
      <c r="DF165" s="46"/>
      <c r="DG165" s="46"/>
      <c r="DH165" s="46"/>
      <c r="DI165" s="46"/>
      <c r="DJ165" s="46"/>
      <c r="DK165" s="46"/>
      <c r="DL165" s="46"/>
      <c r="DM165" s="46"/>
      <c r="DN165" s="46"/>
      <c r="DO165" s="46"/>
      <c r="DP165" s="46"/>
      <c r="DQ165" s="46"/>
      <c r="DR165" s="46"/>
      <c r="DS165" s="46"/>
      <c r="DT165" s="46"/>
      <c r="DU165" s="46"/>
      <c r="DV165" s="46"/>
      <c r="DW165" s="46"/>
      <c r="DX165" s="46"/>
      <c r="EG165" s="46"/>
      <c r="AAA165" s="46" t="e">
        <f>(INDEX('Dados Pedido'!$DY$1:$DY$1000000,MATCH(B165,'Dados Pedido'!$B$1:$B$1000000,0)))</f>
        <v>#N/A</v>
      </c>
      <c r="AAB165" s="46" t="e">
        <f>(INDEX('Dados Pedido'!$DZ$1:$DZ$100000,MATCH(C165,'Dados Pedido'!$C$1:$C$100000,0)))</f>
        <v>#N/A</v>
      </c>
      <c r="AAC165" t="e">
        <f>(INDEX('Dados Pedido'!$EC$1:$EC$100000,MATCH(F165,'Dados Pedido'!$F$1:$F$100000,0)))</f>
        <v>#N/A</v>
      </c>
      <c r="AAD165" s="46" t="e">
        <f>(INDEX('Dados Pedido'!$EA$1:$EA$100000,MATCH(H165,'Dados Pedido'!$H$1:$H$100000,0)))</f>
        <v>#N/A</v>
      </c>
      <c r="AAE165" s="46" t="e">
        <f>(INDEX('Dados Pedido'!$EB$1:$EB$100000,MATCH(K165,'Dados Pedido'!$K$1:$K$100000,0)))</f>
        <v>#N/A</v>
      </c>
      <c r="AAF165" s="44"/>
      <c r="AAG165" s="43"/>
      <c r="AAH165" s="46"/>
    </row>
    <row r="166" spans="1:710" ht="20.100000000000001" customHeight="1" x14ac:dyDescent="0.25">
      <c r="A166" s="46"/>
      <c r="B166" s="46"/>
      <c r="C166" s="30"/>
      <c r="D166" s="30"/>
      <c r="E166" s="30"/>
      <c r="F166" s="234"/>
      <c r="G166" s="30">
        <v>100</v>
      </c>
      <c r="H166" s="234"/>
      <c r="I166" s="30"/>
      <c r="J166" s="30"/>
      <c r="K166" s="235"/>
      <c r="L166" s="30"/>
      <c r="M166" s="30"/>
      <c r="N166" s="30"/>
      <c r="O166" s="30"/>
      <c r="P166" s="30"/>
      <c r="Q166" s="30"/>
      <c r="R166" s="30"/>
      <c r="S166" s="30"/>
      <c r="T166" s="30"/>
      <c r="U166" s="49"/>
      <c r="V166" s="48"/>
      <c r="W166" s="48"/>
      <c r="X166" s="48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46"/>
      <c r="AO166" s="46"/>
      <c r="AP166" s="46"/>
      <c r="AQ166" s="46"/>
      <c r="AR166" s="46"/>
      <c r="AS166" s="46"/>
      <c r="AT166" s="46"/>
      <c r="AU166" s="46"/>
      <c r="AV166" s="46"/>
      <c r="AW166" s="46"/>
      <c r="AX166" s="46"/>
      <c r="AY166" s="46"/>
      <c r="AZ166" s="46"/>
      <c r="BA166" s="46"/>
      <c r="BB166" s="46"/>
      <c r="BC166" s="46"/>
      <c r="BD166" s="46"/>
      <c r="BE166" s="46"/>
      <c r="BF166" s="46"/>
      <c r="BG166" s="46"/>
      <c r="BH166" s="46"/>
      <c r="BI166" s="46"/>
      <c r="BJ166" s="46"/>
      <c r="BK166" s="46"/>
      <c r="BL166" s="46"/>
      <c r="BM166" s="46"/>
      <c r="BN166" s="46"/>
      <c r="BO166" s="46"/>
      <c r="BP166" s="46"/>
      <c r="BQ166" s="46"/>
      <c r="BR166" s="46"/>
      <c r="BS166" s="46"/>
      <c r="BT166" s="46"/>
      <c r="BU166" s="46"/>
      <c r="BV166" s="46"/>
      <c r="BW166" s="46"/>
      <c r="BX166" s="46"/>
      <c r="BY166" s="46"/>
      <c r="BZ166" s="46"/>
      <c r="CA166" s="46"/>
      <c r="CB166" s="46"/>
      <c r="CC166" s="46"/>
      <c r="CD166" s="46"/>
      <c r="CE166" s="46"/>
      <c r="CF166" s="46"/>
      <c r="CG166" s="46"/>
      <c r="CH166" s="46"/>
      <c r="CI166" s="46"/>
      <c r="CJ166" s="46"/>
      <c r="CK166" s="46"/>
      <c r="CL166" s="46"/>
      <c r="CM166" s="46"/>
      <c r="CN166" s="46"/>
      <c r="CO166" s="46"/>
      <c r="CP166" s="46"/>
      <c r="CQ166" s="46"/>
      <c r="CR166" s="46"/>
      <c r="CS166" s="46"/>
      <c r="CT166" s="46"/>
      <c r="CU166" s="46"/>
      <c r="CV166" s="46"/>
      <c r="CW166" s="46"/>
      <c r="CX166" s="46"/>
      <c r="CY166" s="46"/>
      <c r="CZ166" s="46"/>
      <c r="DA166" s="46"/>
      <c r="DB166" s="46"/>
      <c r="DC166" s="46"/>
      <c r="DD166" s="46"/>
      <c r="DE166" s="46"/>
      <c r="DF166" s="46"/>
      <c r="DG166" s="46"/>
      <c r="DH166" s="46"/>
      <c r="DI166" s="46"/>
      <c r="DJ166" s="46"/>
      <c r="DK166" s="46"/>
      <c r="DL166" s="46"/>
      <c r="DM166" s="46"/>
      <c r="DN166" s="46"/>
      <c r="DO166" s="46"/>
      <c r="DP166" s="46"/>
      <c r="DQ166" s="46"/>
      <c r="DR166" s="46"/>
      <c r="DS166" s="46"/>
      <c r="DT166" s="46"/>
      <c r="DU166" s="46"/>
      <c r="DV166" s="46"/>
      <c r="DW166" s="46"/>
      <c r="DX166" s="46"/>
      <c r="EG166" s="46"/>
      <c r="AAA166" s="46" t="e">
        <f>(INDEX('Dados Pedido'!$DY$1:$DY$1000000,MATCH(B166,'Dados Pedido'!$B$1:$B$1000000,0)))</f>
        <v>#N/A</v>
      </c>
      <c r="AAB166" s="46" t="e">
        <f>(INDEX('Dados Pedido'!$DZ$1:$DZ$100000,MATCH(C166,'Dados Pedido'!$C$1:$C$100000,0)))</f>
        <v>#N/A</v>
      </c>
      <c r="AAC166" t="e">
        <f>(INDEX('Dados Pedido'!$EC$1:$EC$100000,MATCH(F166,'Dados Pedido'!$F$1:$F$100000,0)))</f>
        <v>#N/A</v>
      </c>
      <c r="AAD166" s="46" t="e">
        <f>(INDEX('Dados Pedido'!$EA$1:$EA$100000,MATCH(H166,'Dados Pedido'!$H$1:$H$100000,0)))</f>
        <v>#N/A</v>
      </c>
      <c r="AAE166" s="46" t="e">
        <f>(INDEX('Dados Pedido'!$EB$1:$EB$100000,MATCH(K166,'Dados Pedido'!$K$1:$K$100000,0)))</f>
        <v>#N/A</v>
      </c>
      <c r="AAF166" s="44"/>
      <c r="AAG166" s="43"/>
      <c r="AAH166" s="46"/>
    </row>
    <row r="167" spans="1:710" ht="20.100000000000001" customHeight="1" x14ac:dyDescent="0.25">
      <c r="A167" s="46"/>
      <c r="B167" s="46"/>
      <c r="C167" s="30"/>
      <c r="D167" s="30"/>
      <c r="E167" s="30"/>
      <c r="F167" s="234"/>
      <c r="G167" s="30">
        <v>100</v>
      </c>
      <c r="H167" s="234"/>
      <c r="I167" s="30"/>
      <c r="J167" s="30"/>
      <c r="K167" s="235"/>
      <c r="L167" s="30"/>
      <c r="M167" s="30"/>
      <c r="N167" s="30"/>
      <c r="O167" s="30"/>
      <c r="P167" s="30"/>
      <c r="Q167" s="30"/>
      <c r="R167" s="30"/>
      <c r="S167" s="30"/>
      <c r="T167" s="30"/>
      <c r="U167" s="49"/>
      <c r="V167" s="48"/>
      <c r="W167" s="48"/>
      <c r="X167" s="48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CZ167" s="46"/>
      <c r="DA167" s="46"/>
      <c r="DB167" s="46"/>
      <c r="DC167" s="46"/>
      <c r="DD167" s="46"/>
      <c r="DE167" s="46"/>
      <c r="DF167" s="46"/>
      <c r="DG167" s="46"/>
      <c r="DH167" s="46"/>
      <c r="DI167" s="46"/>
      <c r="DJ167" s="46"/>
      <c r="DK167" s="46"/>
      <c r="DL167" s="46"/>
      <c r="DM167" s="46"/>
      <c r="DN167" s="46"/>
      <c r="DO167" s="46"/>
      <c r="DP167" s="46"/>
      <c r="DQ167" s="46"/>
      <c r="DR167" s="46"/>
      <c r="DS167" s="46"/>
      <c r="DT167" s="46"/>
      <c r="DU167" s="46"/>
      <c r="DV167" s="46"/>
      <c r="DW167" s="46"/>
      <c r="DX167" s="46"/>
      <c r="EG167" s="46"/>
      <c r="AAA167" s="46" t="e">
        <f>(INDEX('Dados Pedido'!$DY$1:$DY$1000000,MATCH(B167,'Dados Pedido'!$B$1:$B$1000000,0)))</f>
        <v>#N/A</v>
      </c>
      <c r="AAB167" s="46" t="e">
        <f>(INDEX('Dados Pedido'!$DZ$1:$DZ$100000,MATCH(C167,'Dados Pedido'!$C$1:$C$100000,0)))</f>
        <v>#N/A</v>
      </c>
      <c r="AAC167" t="e">
        <f>(INDEX('Dados Pedido'!$EC$1:$EC$100000,MATCH(F167,'Dados Pedido'!$F$1:$F$100000,0)))</f>
        <v>#N/A</v>
      </c>
      <c r="AAD167" s="46" t="e">
        <f>(INDEX('Dados Pedido'!$EA$1:$EA$100000,MATCH(H167,'Dados Pedido'!$H$1:$H$100000,0)))</f>
        <v>#N/A</v>
      </c>
      <c r="AAE167" s="46" t="e">
        <f>(INDEX('Dados Pedido'!$EB$1:$EB$100000,MATCH(K167,'Dados Pedido'!$K$1:$K$100000,0)))</f>
        <v>#N/A</v>
      </c>
      <c r="AAF167" s="44"/>
      <c r="AAG167" s="43"/>
      <c r="AAH167" s="46"/>
    </row>
    <row r="168" spans="1:710" ht="20.100000000000001" customHeight="1" x14ac:dyDescent="0.25">
      <c r="A168" s="46"/>
      <c r="B168" s="46"/>
      <c r="C168" s="30"/>
      <c r="D168" s="30"/>
      <c r="E168" s="30"/>
      <c r="F168" s="234"/>
      <c r="G168" s="30">
        <v>100</v>
      </c>
      <c r="H168" s="234"/>
      <c r="I168" s="30"/>
      <c r="J168" s="30"/>
      <c r="K168" s="235"/>
      <c r="L168" s="30"/>
      <c r="M168" s="30"/>
      <c r="N168" s="30"/>
      <c r="O168" s="30"/>
      <c r="P168" s="30"/>
      <c r="Q168" s="30"/>
      <c r="R168" s="30"/>
      <c r="S168" s="30"/>
      <c r="T168" s="30"/>
      <c r="U168" s="49"/>
      <c r="V168" s="48"/>
      <c r="W168" s="48"/>
      <c r="X168" s="48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  <c r="BC168" s="46"/>
      <c r="BD168" s="46"/>
      <c r="BE168" s="46"/>
      <c r="BF168" s="46"/>
      <c r="BG168" s="46"/>
      <c r="BH168" s="46"/>
      <c r="BI168" s="46"/>
      <c r="BJ168" s="46"/>
      <c r="BK168" s="46"/>
      <c r="BL168" s="46"/>
      <c r="BM168" s="46"/>
      <c r="BN168" s="46"/>
      <c r="BO168" s="46"/>
      <c r="BP168" s="46"/>
      <c r="BQ168" s="46"/>
      <c r="BR168" s="46"/>
      <c r="BS168" s="46"/>
      <c r="BT168" s="46"/>
      <c r="BU168" s="46"/>
      <c r="BV168" s="46"/>
      <c r="BW168" s="46"/>
      <c r="BX168" s="46"/>
      <c r="BY168" s="46"/>
      <c r="BZ168" s="46"/>
      <c r="CA168" s="46"/>
      <c r="CB168" s="46"/>
      <c r="CC168" s="46"/>
      <c r="CD168" s="46"/>
      <c r="CE168" s="46"/>
      <c r="CF168" s="46"/>
      <c r="CG168" s="46"/>
      <c r="CH168" s="46"/>
      <c r="CI168" s="46"/>
      <c r="CJ168" s="46"/>
      <c r="CK168" s="46"/>
      <c r="CL168" s="46"/>
      <c r="CM168" s="46"/>
      <c r="CN168" s="46"/>
      <c r="CO168" s="46"/>
      <c r="CP168" s="46"/>
      <c r="CQ168" s="46"/>
      <c r="CR168" s="46"/>
      <c r="CS168" s="46"/>
      <c r="CT168" s="46"/>
      <c r="CU168" s="46"/>
      <c r="CV168" s="46"/>
      <c r="CW168" s="46"/>
      <c r="CX168" s="46"/>
      <c r="CY168" s="46"/>
      <c r="CZ168" s="46"/>
      <c r="DA168" s="46"/>
      <c r="DB168" s="46"/>
      <c r="DC168" s="46"/>
      <c r="DD168" s="46"/>
      <c r="DE168" s="46"/>
      <c r="DF168" s="46"/>
      <c r="DG168" s="46"/>
      <c r="DH168" s="46"/>
      <c r="DI168" s="46"/>
      <c r="DJ168" s="46"/>
      <c r="DK168" s="46"/>
      <c r="DL168" s="46"/>
      <c r="DM168" s="46"/>
      <c r="DN168" s="46"/>
      <c r="DO168" s="46"/>
      <c r="DP168" s="46"/>
      <c r="DQ168" s="46"/>
      <c r="DR168" s="46"/>
      <c r="DS168" s="46"/>
      <c r="DT168" s="46"/>
      <c r="DU168" s="46"/>
      <c r="DV168" s="46"/>
      <c r="DW168" s="46"/>
      <c r="DX168" s="46"/>
      <c r="EG168" s="46"/>
      <c r="AAA168" s="46" t="e">
        <f>(INDEX('Dados Pedido'!$DY$1:$DY$1000000,MATCH(B168,'Dados Pedido'!$B$1:$B$1000000,0)))</f>
        <v>#N/A</v>
      </c>
      <c r="AAB168" s="46" t="e">
        <f>(INDEX('Dados Pedido'!$DZ$1:$DZ$100000,MATCH(C168,'Dados Pedido'!$C$1:$C$100000,0)))</f>
        <v>#N/A</v>
      </c>
      <c r="AAC168" t="e">
        <f>(INDEX('Dados Pedido'!$EC$1:$EC$100000,MATCH(F168,'Dados Pedido'!$F$1:$F$100000,0)))</f>
        <v>#N/A</v>
      </c>
      <c r="AAD168" s="46" t="e">
        <f>(INDEX('Dados Pedido'!$EA$1:$EA$100000,MATCH(H168,'Dados Pedido'!$H$1:$H$100000,0)))</f>
        <v>#N/A</v>
      </c>
      <c r="AAE168" s="46" t="e">
        <f>(INDEX('Dados Pedido'!$EB$1:$EB$100000,MATCH(K168,'Dados Pedido'!$K$1:$K$100000,0)))</f>
        <v>#N/A</v>
      </c>
      <c r="AAF168" s="44"/>
      <c r="AAG168" s="43"/>
      <c r="AAH168" s="46"/>
    </row>
    <row r="169" spans="1:710" ht="20.100000000000001" customHeight="1" x14ac:dyDescent="0.25">
      <c r="A169" s="46"/>
      <c r="B169" s="46"/>
      <c r="C169" s="30"/>
      <c r="D169" s="30"/>
      <c r="E169" s="30"/>
      <c r="F169" s="234"/>
      <c r="G169" s="30">
        <v>100</v>
      </c>
      <c r="H169" s="234"/>
      <c r="I169" s="30"/>
      <c r="J169" s="30"/>
      <c r="K169" s="235"/>
      <c r="L169" s="30"/>
      <c r="M169" s="30"/>
      <c r="N169" s="30"/>
      <c r="O169" s="30"/>
      <c r="P169" s="30"/>
      <c r="Q169" s="30"/>
      <c r="R169" s="30"/>
      <c r="S169" s="30"/>
      <c r="T169" s="30"/>
      <c r="U169" s="49"/>
      <c r="V169" s="48"/>
      <c r="W169" s="48"/>
      <c r="X169" s="48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CZ169" s="46"/>
      <c r="DA169" s="46"/>
      <c r="DB169" s="46"/>
      <c r="DC169" s="46"/>
      <c r="DD169" s="46"/>
      <c r="DE169" s="46"/>
      <c r="DF169" s="46"/>
      <c r="DG169" s="46"/>
      <c r="DH169" s="46"/>
      <c r="DI169" s="46"/>
      <c r="DJ169" s="46"/>
      <c r="DK169" s="46"/>
      <c r="DL169" s="46"/>
      <c r="DM169" s="46"/>
      <c r="DN169" s="46"/>
      <c r="DO169" s="46"/>
      <c r="DP169" s="46"/>
      <c r="DQ169" s="46"/>
      <c r="DR169" s="46"/>
      <c r="DS169" s="46"/>
      <c r="DT169" s="46"/>
      <c r="DU169" s="46"/>
      <c r="DV169" s="46"/>
      <c r="DW169" s="46"/>
      <c r="DX169" s="46"/>
      <c r="EG169" s="46"/>
      <c r="AAA169" s="46" t="e">
        <f>(INDEX('Dados Pedido'!$DY$1:$DY$1000000,MATCH(B169,'Dados Pedido'!$B$1:$B$1000000,0)))</f>
        <v>#N/A</v>
      </c>
      <c r="AAB169" s="46" t="e">
        <f>(INDEX('Dados Pedido'!$DZ$1:$DZ$100000,MATCH(C169,'Dados Pedido'!$C$1:$C$100000,0)))</f>
        <v>#N/A</v>
      </c>
      <c r="AAC169" t="e">
        <f>(INDEX('Dados Pedido'!$EC$1:$EC$100000,MATCH(F169,'Dados Pedido'!$F$1:$F$100000,0)))</f>
        <v>#N/A</v>
      </c>
      <c r="AAD169" s="46" t="e">
        <f>(INDEX('Dados Pedido'!$EA$1:$EA$100000,MATCH(H169,'Dados Pedido'!$H$1:$H$100000,0)))</f>
        <v>#N/A</v>
      </c>
      <c r="AAE169" s="46" t="e">
        <f>(INDEX('Dados Pedido'!$EB$1:$EB$100000,MATCH(K169,'Dados Pedido'!$K$1:$K$100000,0)))</f>
        <v>#N/A</v>
      </c>
      <c r="AAF169" s="44"/>
      <c r="AAG169" s="43"/>
      <c r="AAH169" s="46"/>
    </row>
    <row r="170" spans="1:710" ht="20.100000000000001" customHeight="1" x14ac:dyDescent="0.25">
      <c r="A170" s="46"/>
      <c r="B170" s="46"/>
      <c r="C170" s="30"/>
      <c r="D170" s="30"/>
      <c r="E170" s="30"/>
      <c r="F170" s="234"/>
      <c r="G170" s="30">
        <v>100</v>
      </c>
      <c r="H170" s="234"/>
      <c r="I170" s="30"/>
      <c r="J170" s="30"/>
      <c r="K170" s="235"/>
      <c r="L170" s="30"/>
      <c r="M170" s="30"/>
      <c r="N170" s="30"/>
      <c r="O170" s="30"/>
      <c r="P170" s="30"/>
      <c r="Q170" s="30"/>
      <c r="R170" s="30"/>
      <c r="S170" s="30"/>
      <c r="T170" s="30"/>
      <c r="U170" s="49"/>
      <c r="V170" s="48"/>
      <c r="W170" s="48"/>
      <c r="X170" s="48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  <c r="CZ170" s="46"/>
      <c r="DA170" s="46"/>
      <c r="DB170" s="46"/>
      <c r="DC170" s="46"/>
      <c r="DD170" s="46"/>
      <c r="DE170" s="46"/>
      <c r="DF170" s="46"/>
      <c r="DG170" s="46"/>
      <c r="DH170" s="46"/>
      <c r="DI170" s="46"/>
      <c r="DJ170" s="46"/>
      <c r="DK170" s="46"/>
      <c r="DL170" s="46"/>
      <c r="DM170" s="46"/>
      <c r="DN170" s="46"/>
      <c r="DO170" s="46"/>
      <c r="DP170" s="46"/>
      <c r="DQ170" s="46"/>
      <c r="DR170" s="46"/>
      <c r="DS170" s="46"/>
      <c r="DT170" s="46"/>
      <c r="DU170" s="46"/>
      <c r="DV170" s="46"/>
      <c r="DW170" s="46"/>
      <c r="DX170" s="46"/>
      <c r="EG170" s="46"/>
      <c r="AAA170" s="46" t="e">
        <f>(INDEX('Dados Pedido'!$DY$1:$DY$1000000,MATCH(B170,'Dados Pedido'!$B$1:$B$1000000,0)))</f>
        <v>#N/A</v>
      </c>
      <c r="AAB170" s="46" t="e">
        <f>(INDEX('Dados Pedido'!$DZ$1:$DZ$100000,MATCH(C170,'Dados Pedido'!$C$1:$C$100000,0)))</f>
        <v>#N/A</v>
      </c>
      <c r="AAC170" t="e">
        <f>(INDEX('Dados Pedido'!$EC$1:$EC$100000,MATCH(F170,'Dados Pedido'!$F$1:$F$100000,0)))</f>
        <v>#N/A</v>
      </c>
      <c r="AAD170" s="46" t="e">
        <f>(INDEX('Dados Pedido'!$EA$1:$EA$100000,MATCH(H170,'Dados Pedido'!$H$1:$H$100000,0)))</f>
        <v>#N/A</v>
      </c>
      <c r="AAE170" s="46" t="e">
        <f>(INDEX('Dados Pedido'!$EB$1:$EB$100000,MATCH(K170,'Dados Pedido'!$K$1:$K$100000,0)))</f>
        <v>#N/A</v>
      </c>
      <c r="AAF170" s="44"/>
      <c r="AAG170" s="43"/>
      <c r="AAH170" s="46"/>
    </row>
    <row r="171" spans="1:710" ht="20.100000000000001" customHeight="1" x14ac:dyDescent="0.25">
      <c r="A171" s="46"/>
      <c r="B171" s="46"/>
      <c r="C171" s="30"/>
      <c r="D171" s="30"/>
      <c r="E171" s="30"/>
      <c r="F171" s="234"/>
      <c r="G171" s="30">
        <v>100</v>
      </c>
      <c r="H171" s="234"/>
      <c r="I171" s="30"/>
      <c r="J171" s="30"/>
      <c r="K171" s="235"/>
      <c r="L171" s="30"/>
      <c r="M171" s="30"/>
      <c r="N171" s="30"/>
      <c r="O171" s="30"/>
      <c r="P171" s="30"/>
      <c r="Q171" s="30"/>
      <c r="R171" s="30"/>
      <c r="S171" s="30"/>
      <c r="T171" s="30"/>
      <c r="U171" s="49"/>
      <c r="V171" s="48"/>
      <c r="W171" s="48"/>
      <c r="X171" s="48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  <c r="CZ171" s="46"/>
      <c r="DA171" s="46"/>
      <c r="DB171" s="46"/>
      <c r="DC171" s="46"/>
      <c r="DD171" s="46"/>
      <c r="DE171" s="46"/>
      <c r="DF171" s="46"/>
      <c r="DG171" s="46"/>
      <c r="DH171" s="46"/>
      <c r="DI171" s="46"/>
      <c r="DJ171" s="46"/>
      <c r="DK171" s="46"/>
      <c r="DL171" s="46"/>
      <c r="DM171" s="46"/>
      <c r="DN171" s="46"/>
      <c r="DO171" s="46"/>
      <c r="DP171" s="46"/>
      <c r="DQ171" s="46"/>
      <c r="DR171" s="46"/>
      <c r="DS171" s="46"/>
      <c r="DT171" s="46"/>
      <c r="DU171" s="46"/>
      <c r="DV171" s="46"/>
      <c r="DW171" s="46"/>
      <c r="DX171" s="46"/>
      <c r="EG171" s="46"/>
      <c r="AAA171" s="46" t="e">
        <f>(INDEX('Dados Pedido'!$DY$1:$DY$1000000,MATCH(B171,'Dados Pedido'!$B$1:$B$1000000,0)))</f>
        <v>#N/A</v>
      </c>
      <c r="AAB171" s="46" t="e">
        <f>(INDEX('Dados Pedido'!$DZ$1:$DZ$100000,MATCH(C171,'Dados Pedido'!$C$1:$C$100000,0)))</f>
        <v>#N/A</v>
      </c>
      <c r="AAC171" t="e">
        <f>(INDEX('Dados Pedido'!$EC$1:$EC$100000,MATCH(F171,'Dados Pedido'!$F$1:$F$100000,0)))</f>
        <v>#N/A</v>
      </c>
      <c r="AAD171" s="46" t="e">
        <f>(INDEX('Dados Pedido'!$EA$1:$EA$100000,MATCH(H171,'Dados Pedido'!$H$1:$H$100000,0)))</f>
        <v>#N/A</v>
      </c>
      <c r="AAE171" s="46" t="e">
        <f>(INDEX('Dados Pedido'!$EB$1:$EB$100000,MATCH(K171,'Dados Pedido'!$K$1:$K$100000,0)))</f>
        <v>#N/A</v>
      </c>
      <c r="AAF171" s="44"/>
      <c r="AAG171" s="43"/>
      <c r="AAH171" s="46"/>
    </row>
    <row r="172" spans="1:710" ht="20.100000000000001" customHeight="1" x14ac:dyDescent="0.25">
      <c r="A172" s="46"/>
      <c r="B172" s="46"/>
      <c r="C172" s="30"/>
      <c r="D172" s="30"/>
      <c r="E172" s="30"/>
      <c r="F172" s="234"/>
      <c r="G172" s="30">
        <v>100</v>
      </c>
      <c r="H172" s="234"/>
      <c r="I172" s="30"/>
      <c r="J172" s="30"/>
      <c r="K172" s="235"/>
      <c r="L172" s="30"/>
      <c r="M172" s="30"/>
      <c r="N172" s="30"/>
      <c r="O172" s="30"/>
      <c r="P172" s="30"/>
      <c r="Q172" s="30"/>
      <c r="R172" s="30"/>
      <c r="S172" s="30"/>
      <c r="T172" s="30"/>
      <c r="U172" s="49"/>
      <c r="V172" s="48"/>
      <c r="W172" s="48"/>
      <c r="X172" s="48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  <c r="CZ172" s="46"/>
      <c r="DA172" s="46"/>
      <c r="DB172" s="46"/>
      <c r="DC172" s="46"/>
      <c r="DD172" s="46"/>
      <c r="DE172" s="46"/>
      <c r="DF172" s="46"/>
      <c r="DG172" s="46"/>
      <c r="DH172" s="46"/>
      <c r="DI172" s="46"/>
      <c r="DJ172" s="46"/>
      <c r="DK172" s="46"/>
      <c r="DL172" s="46"/>
      <c r="DM172" s="46"/>
      <c r="DN172" s="46"/>
      <c r="DO172" s="46"/>
      <c r="DP172" s="46"/>
      <c r="DQ172" s="46"/>
      <c r="DR172" s="46"/>
      <c r="DS172" s="46"/>
      <c r="DT172" s="46"/>
      <c r="DU172" s="46"/>
      <c r="DV172" s="46"/>
      <c r="DW172" s="46"/>
      <c r="DX172" s="46"/>
      <c r="EG172" s="46"/>
      <c r="AAA172" s="46" t="e">
        <f>(INDEX('Dados Pedido'!$DY$1:$DY$1000000,MATCH(B172,'Dados Pedido'!$B$1:$B$1000000,0)))</f>
        <v>#N/A</v>
      </c>
      <c r="AAB172" s="46" t="e">
        <f>(INDEX('Dados Pedido'!$DZ$1:$DZ$100000,MATCH(C172,'Dados Pedido'!$C$1:$C$100000,0)))</f>
        <v>#N/A</v>
      </c>
      <c r="AAC172" t="e">
        <f>(INDEX('Dados Pedido'!$EC$1:$EC$100000,MATCH(F172,'Dados Pedido'!$F$1:$F$100000,0)))</f>
        <v>#N/A</v>
      </c>
      <c r="AAD172" s="46" t="e">
        <f>(INDEX('Dados Pedido'!$EA$1:$EA$100000,MATCH(H172,'Dados Pedido'!$H$1:$H$100000,0)))</f>
        <v>#N/A</v>
      </c>
      <c r="AAE172" s="46" t="e">
        <f>(INDEX('Dados Pedido'!$EB$1:$EB$100000,MATCH(K172,'Dados Pedido'!$K$1:$K$100000,0)))</f>
        <v>#N/A</v>
      </c>
      <c r="AAF172" s="44"/>
      <c r="AAG172" s="43"/>
      <c r="AAH172" s="46"/>
    </row>
    <row r="173" spans="1:710" ht="20.100000000000001" customHeight="1" x14ac:dyDescent="0.25">
      <c r="A173" s="46"/>
      <c r="B173" s="46"/>
      <c r="C173" s="30"/>
      <c r="D173" s="30"/>
      <c r="E173" s="30"/>
      <c r="F173" s="234"/>
      <c r="G173" s="30">
        <v>100</v>
      </c>
      <c r="H173" s="234"/>
      <c r="I173" s="30"/>
      <c r="J173" s="30"/>
      <c r="K173" s="235"/>
      <c r="L173" s="30"/>
      <c r="M173" s="30"/>
      <c r="N173" s="30"/>
      <c r="O173" s="30"/>
      <c r="P173" s="30"/>
      <c r="Q173" s="30"/>
      <c r="R173" s="30"/>
      <c r="S173" s="30"/>
      <c r="T173" s="30"/>
      <c r="U173" s="49"/>
      <c r="V173" s="48"/>
      <c r="W173" s="48"/>
      <c r="X173" s="48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6"/>
      <c r="CX173" s="46"/>
      <c r="CY173" s="46"/>
      <c r="CZ173" s="46"/>
      <c r="DA173" s="46"/>
      <c r="DB173" s="46"/>
      <c r="DC173" s="46"/>
      <c r="DD173" s="46"/>
      <c r="DE173" s="46"/>
      <c r="DF173" s="46"/>
      <c r="DG173" s="46"/>
      <c r="DH173" s="46"/>
      <c r="DI173" s="46"/>
      <c r="DJ173" s="46"/>
      <c r="DK173" s="46"/>
      <c r="DL173" s="46"/>
      <c r="DM173" s="46"/>
      <c r="DN173" s="46"/>
      <c r="DO173" s="46"/>
      <c r="DP173" s="46"/>
      <c r="DQ173" s="46"/>
      <c r="DR173" s="46"/>
      <c r="DS173" s="46"/>
      <c r="DT173" s="46"/>
      <c r="DU173" s="46"/>
      <c r="DV173" s="46"/>
      <c r="DW173" s="46"/>
      <c r="DX173" s="46"/>
      <c r="EG173" s="46"/>
      <c r="AAA173" s="46" t="e">
        <f>(INDEX('Dados Pedido'!$DY$1:$DY$1000000,MATCH(B173,'Dados Pedido'!$B$1:$B$1000000,0)))</f>
        <v>#N/A</v>
      </c>
      <c r="AAB173" s="46" t="e">
        <f>(INDEX('Dados Pedido'!$DZ$1:$DZ$100000,MATCH(C173,'Dados Pedido'!$C$1:$C$100000,0)))</f>
        <v>#N/A</v>
      </c>
      <c r="AAC173" t="e">
        <f>(INDEX('Dados Pedido'!$EC$1:$EC$100000,MATCH(F173,'Dados Pedido'!$F$1:$F$100000,0)))</f>
        <v>#N/A</v>
      </c>
      <c r="AAD173" s="46" t="e">
        <f>(INDEX('Dados Pedido'!$EA$1:$EA$100000,MATCH(H173,'Dados Pedido'!$H$1:$H$100000,0)))</f>
        <v>#N/A</v>
      </c>
      <c r="AAE173" s="46" t="e">
        <f>(INDEX('Dados Pedido'!$EB$1:$EB$100000,MATCH(K173,'Dados Pedido'!$K$1:$K$100000,0)))</f>
        <v>#N/A</v>
      </c>
      <c r="AAF173" s="44"/>
      <c r="AAG173" s="43"/>
      <c r="AAH173" s="46"/>
    </row>
    <row r="174" spans="1:710" ht="20.100000000000001" customHeight="1" x14ac:dyDescent="0.25">
      <c r="A174" s="46"/>
      <c r="B174" s="46"/>
      <c r="C174" s="30"/>
      <c r="D174" s="30"/>
      <c r="E174" s="30"/>
      <c r="F174" s="234"/>
      <c r="G174" s="30">
        <v>100</v>
      </c>
      <c r="H174" s="234"/>
      <c r="I174" s="30"/>
      <c r="J174" s="30"/>
      <c r="K174" s="235"/>
      <c r="L174" s="30"/>
      <c r="M174" s="30"/>
      <c r="N174" s="30"/>
      <c r="O174" s="30"/>
      <c r="P174" s="30"/>
      <c r="Q174" s="30"/>
      <c r="R174" s="30"/>
      <c r="S174" s="30"/>
      <c r="T174" s="30"/>
      <c r="U174" s="49"/>
      <c r="V174" s="48"/>
      <c r="W174" s="48"/>
      <c r="X174" s="48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46"/>
      <c r="AO174" s="46"/>
      <c r="AP174" s="46"/>
      <c r="AQ174" s="46"/>
      <c r="AR174" s="46"/>
      <c r="AS174" s="46"/>
      <c r="AT174" s="46"/>
      <c r="AU174" s="46"/>
      <c r="AV174" s="46"/>
      <c r="AW174" s="46"/>
      <c r="AX174" s="46"/>
      <c r="AY174" s="46"/>
      <c r="AZ174" s="46"/>
      <c r="BA174" s="46"/>
      <c r="BB174" s="46"/>
      <c r="BC174" s="46"/>
      <c r="BD174" s="46"/>
      <c r="BE174" s="46"/>
      <c r="BF174" s="46"/>
      <c r="BG174" s="46"/>
      <c r="BH174" s="46"/>
      <c r="BI174" s="46"/>
      <c r="BJ174" s="46"/>
      <c r="BK174" s="46"/>
      <c r="BL174" s="46"/>
      <c r="BM174" s="46"/>
      <c r="BN174" s="46"/>
      <c r="BO174" s="46"/>
      <c r="BP174" s="46"/>
      <c r="BQ174" s="46"/>
      <c r="BR174" s="46"/>
      <c r="BS174" s="46"/>
      <c r="BT174" s="46"/>
      <c r="BU174" s="46"/>
      <c r="BV174" s="46"/>
      <c r="BW174" s="46"/>
      <c r="BX174" s="46"/>
      <c r="BY174" s="46"/>
      <c r="BZ174" s="46"/>
      <c r="CA174" s="46"/>
      <c r="CB174" s="46"/>
      <c r="CC174" s="46"/>
      <c r="CD174" s="46"/>
      <c r="CE174" s="46"/>
      <c r="CF174" s="46"/>
      <c r="CG174" s="46"/>
      <c r="CH174" s="46"/>
      <c r="CI174" s="46"/>
      <c r="CJ174" s="46"/>
      <c r="CK174" s="46"/>
      <c r="CL174" s="46"/>
      <c r="CM174" s="46"/>
      <c r="CN174" s="46"/>
      <c r="CO174" s="46"/>
      <c r="CP174" s="46"/>
      <c r="CQ174" s="46"/>
      <c r="CR174" s="46"/>
      <c r="CS174" s="46"/>
      <c r="CT174" s="46"/>
      <c r="CU174" s="46"/>
      <c r="CV174" s="46"/>
      <c r="CW174" s="46"/>
      <c r="CX174" s="46"/>
      <c r="CY174" s="46"/>
      <c r="CZ174" s="46"/>
      <c r="DA174" s="46"/>
      <c r="DB174" s="46"/>
      <c r="DC174" s="46"/>
      <c r="DD174" s="46"/>
      <c r="DE174" s="46"/>
      <c r="DF174" s="46"/>
      <c r="DG174" s="46"/>
      <c r="DH174" s="46"/>
      <c r="DI174" s="46"/>
      <c r="DJ174" s="46"/>
      <c r="DK174" s="46"/>
      <c r="DL174" s="46"/>
      <c r="DM174" s="46"/>
      <c r="DN174" s="46"/>
      <c r="DO174" s="46"/>
      <c r="DP174" s="46"/>
      <c r="DQ174" s="46"/>
      <c r="DR174" s="46"/>
      <c r="DS174" s="46"/>
      <c r="DT174" s="46"/>
      <c r="DU174" s="46"/>
      <c r="DV174" s="46"/>
      <c r="DW174" s="46"/>
      <c r="DX174" s="46"/>
      <c r="EG174" s="46"/>
      <c r="AAA174" s="46" t="e">
        <f>(INDEX('Dados Pedido'!$DY$1:$DY$1000000,MATCH(B174,'Dados Pedido'!$B$1:$B$1000000,0)))</f>
        <v>#N/A</v>
      </c>
      <c r="AAB174" s="46" t="e">
        <f>(INDEX('Dados Pedido'!$DZ$1:$DZ$100000,MATCH(C174,'Dados Pedido'!$C$1:$C$100000,0)))</f>
        <v>#N/A</v>
      </c>
      <c r="AAC174" t="e">
        <f>(INDEX('Dados Pedido'!$EC$1:$EC$100000,MATCH(F174,'Dados Pedido'!$F$1:$F$100000,0)))</f>
        <v>#N/A</v>
      </c>
      <c r="AAD174" s="46" t="e">
        <f>(INDEX('Dados Pedido'!$EA$1:$EA$100000,MATCH(H174,'Dados Pedido'!$H$1:$H$100000,0)))</f>
        <v>#N/A</v>
      </c>
      <c r="AAE174" s="46" t="e">
        <f>(INDEX('Dados Pedido'!$EB$1:$EB$100000,MATCH(K174,'Dados Pedido'!$K$1:$K$100000,0)))</f>
        <v>#N/A</v>
      </c>
      <c r="AAF174" s="44"/>
      <c r="AAG174" s="43"/>
      <c r="AAH174" s="46"/>
    </row>
    <row r="175" spans="1:710" ht="20.100000000000001" customHeight="1" x14ac:dyDescent="0.25">
      <c r="A175" s="46"/>
      <c r="B175" s="46"/>
      <c r="C175" s="30"/>
      <c r="D175" s="30"/>
      <c r="E175" s="30"/>
      <c r="F175" s="234"/>
      <c r="G175" s="30">
        <v>100</v>
      </c>
      <c r="H175" s="234"/>
      <c r="I175" s="30"/>
      <c r="J175" s="30"/>
      <c r="K175" s="235"/>
      <c r="L175" s="30"/>
      <c r="M175" s="30"/>
      <c r="N175" s="30"/>
      <c r="O175" s="30"/>
      <c r="P175" s="30"/>
      <c r="Q175" s="30"/>
      <c r="R175" s="30"/>
      <c r="S175" s="30"/>
      <c r="T175" s="30"/>
      <c r="U175" s="49"/>
      <c r="V175" s="48"/>
      <c r="W175" s="48"/>
      <c r="X175" s="48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46"/>
      <c r="AO175" s="46"/>
      <c r="AP175" s="46"/>
      <c r="AQ175" s="46"/>
      <c r="AR175" s="46"/>
      <c r="AS175" s="46"/>
      <c r="AT175" s="46"/>
      <c r="AU175" s="46"/>
      <c r="AV175" s="46"/>
      <c r="AW175" s="46"/>
      <c r="AX175" s="46"/>
      <c r="AY175" s="46"/>
      <c r="AZ175" s="46"/>
      <c r="BA175" s="46"/>
      <c r="BB175" s="46"/>
      <c r="BC175" s="46"/>
      <c r="BD175" s="46"/>
      <c r="BE175" s="46"/>
      <c r="BF175" s="46"/>
      <c r="BG175" s="46"/>
      <c r="BH175" s="46"/>
      <c r="BI175" s="46"/>
      <c r="BJ175" s="46"/>
      <c r="BK175" s="46"/>
      <c r="BL175" s="46"/>
      <c r="BM175" s="46"/>
      <c r="BN175" s="46"/>
      <c r="BO175" s="46"/>
      <c r="BP175" s="46"/>
      <c r="BQ175" s="46"/>
      <c r="BR175" s="46"/>
      <c r="BS175" s="46"/>
      <c r="BT175" s="46"/>
      <c r="BU175" s="46"/>
      <c r="BV175" s="46"/>
      <c r="BW175" s="46"/>
      <c r="BX175" s="46"/>
      <c r="BY175" s="46"/>
      <c r="BZ175" s="46"/>
      <c r="CA175" s="46"/>
      <c r="CB175" s="46"/>
      <c r="CC175" s="46"/>
      <c r="CD175" s="46"/>
      <c r="CE175" s="46"/>
      <c r="CF175" s="46"/>
      <c r="CG175" s="46"/>
      <c r="CH175" s="46"/>
      <c r="CI175" s="46"/>
      <c r="CJ175" s="46"/>
      <c r="CK175" s="46"/>
      <c r="CL175" s="46"/>
      <c r="CM175" s="46"/>
      <c r="CN175" s="46"/>
      <c r="CO175" s="46"/>
      <c r="CP175" s="46"/>
      <c r="CQ175" s="46"/>
      <c r="CR175" s="46"/>
      <c r="CS175" s="46"/>
      <c r="CT175" s="46"/>
      <c r="CU175" s="46"/>
      <c r="CV175" s="46"/>
      <c r="CW175" s="46"/>
      <c r="CX175" s="46"/>
      <c r="CY175" s="46"/>
      <c r="CZ175" s="46"/>
      <c r="DA175" s="46"/>
      <c r="DB175" s="46"/>
      <c r="DC175" s="46"/>
      <c r="DD175" s="46"/>
      <c r="DE175" s="46"/>
      <c r="DF175" s="46"/>
      <c r="DG175" s="46"/>
      <c r="DH175" s="46"/>
      <c r="DI175" s="46"/>
      <c r="DJ175" s="46"/>
      <c r="DK175" s="46"/>
      <c r="DL175" s="46"/>
      <c r="DM175" s="46"/>
      <c r="DN175" s="46"/>
      <c r="DO175" s="46"/>
      <c r="DP175" s="46"/>
      <c r="DQ175" s="46"/>
      <c r="DR175" s="46"/>
      <c r="DS175" s="46"/>
      <c r="DT175" s="46"/>
      <c r="DU175" s="46"/>
      <c r="DV175" s="46"/>
      <c r="DW175" s="46"/>
      <c r="DX175" s="46"/>
      <c r="EG175" s="46"/>
      <c r="AAA175" s="46" t="e">
        <f>(INDEX('Dados Pedido'!$DY$1:$DY$1000000,MATCH(B175,'Dados Pedido'!$B$1:$B$1000000,0)))</f>
        <v>#N/A</v>
      </c>
      <c r="AAB175" s="46" t="e">
        <f>(INDEX('Dados Pedido'!$DZ$1:$DZ$100000,MATCH(C175,'Dados Pedido'!$C$1:$C$100000,0)))</f>
        <v>#N/A</v>
      </c>
      <c r="AAC175" t="e">
        <f>(INDEX('Dados Pedido'!$EC$1:$EC$100000,MATCH(F175,'Dados Pedido'!$F$1:$F$100000,0)))</f>
        <v>#N/A</v>
      </c>
      <c r="AAD175" s="46" t="e">
        <f>(INDEX('Dados Pedido'!$EA$1:$EA$100000,MATCH(H175,'Dados Pedido'!$H$1:$H$100000,0)))</f>
        <v>#N/A</v>
      </c>
      <c r="AAE175" s="46" t="e">
        <f>(INDEX('Dados Pedido'!$EB$1:$EB$100000,MATCH(K175,'Dados Pedido'!$K$1:$K$100000,0)))</f>
        <v>#N/A</v>
      </c>
      <c r="AAF175" s="44"/>
      <c r="AAG175" s="43"/>
      <c r="AAH175" s="46"/>
    </row>
    <row r="176" spans="1:710" ht="20.100000000000001" customHeight="1" x14ac:dyDescent="0.25">
      <c r="A176" s="46"/>
      <c r="B176" s="46"/>
      <c r="C176" s="30"/>
      <c r="D176" s="30"/>
      <c r="E176" s="30"/>
      <c r="F176" s="234"/>
      <c r="G176" s="30">
        <v>100</v>
      </c>
      <c r="H176" s="234"/>
      <c r="I176" s="30"/>
      <c r="J176" s="30"/>
      <c r="K176" s="235"/>
      <c r="L176" s="30"/>
      <c r="M176" s="30"/>
      <c r="N176" s="30"/>
      <c r="O176" s="30"/>
      <c r="P176" s="30"/>
      <c r="Q176" s="30"/>
      <c r="R176" s="30"/>
      <c r="S176" s="30"/>
      <c r="T176" s="30"/>
      <c r="U176" s="49"/>
      <c r="V176" s="48"/>
      <c r="W176" s="48"/>
      <c r="X176" s="48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  <c r="BC176" s="46"/>
      <c r="BD176" s="46"/>
      <c r="BE176" s="46"/>
      <c r="BF176" s="46"/>
      <c r="BG176" s="46"/>
      <c r="BH176" s="46"/>
      <c r="BI176" s="46"/>
      <c r="BJ176" s="46"/>
      <c r="BK176" s="46"/>
      <c r="BL176" s="46"/>
      <c r="BM176" s="46"/>
      <c r="BN176" s="46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46"/>
      <c r="BZ176" s="46"/>
      <c r="CA176" s="46"/>
      <c r="CB176" s="46"/>
      <c r="CC176" s="46"/>
      <c r="CD176" s="46"/>
      <c r="CE176" s="46"/>
      <c r="CF176" s="46"/>
      <c r="CG176" s="46"/>
      <c r="CH176" s="46"/>
      <c r="CI176" s="46"/>
      <c r="CJ176" s="46"/>
      <c r="CK176" s="46"/>
      <c r="CL176" s="46"/>
      <c r="CM176" s="46"/>
      <c r="CN176" s="46"/>
      <c r="CO176" s="46"/>
      <c r="CP176" s="46"/>
      <c r="CQ176" s="46"/>
      <c r="CR176" s="46"/>
      <c r="CS176" s="46"/>
      <c r="CT176" s="46"/>
      <c r="CU176" s="46"/>
      <c r="CV176" s="46"/>
      <c r="CW176" s="46"/>
      <c r="CX176" s="46"/>
      <c r="CY176" s="46"/>
      <c r="CZ176" s="46"/>
      <c r="DA176" s="46"/>
      <c r="DB176" s="46"/>
      <c r="DC176" s="46"/>
      <c r="DD176" s="46"/>
      <c r="DE176" s="46"/>
      <c r="DF176" s="46"/>
      <c r="DG176" s="46"/>
      <c r="DH176" s="46"/>
      <c r="DI176" s="46"/>
      <c r="DJ176" s="46"/>
      <c r="DK176" s="46"/>
      <c r="DL176" s="46"/>
      <c r="DM176" s="46"/>
      <c r="DN176" s="46"/>
      <c r="DO176" s="46"/>
      <c r="DP176" s="46"/>
      <c r="DQ176" s="46"/>
      <c r="DR176" s="46"/>
      <c r="DS176" s="46"/>
      <c r="DT176" s="46"/>
      <c r="DU176" s="46"/>
      <c r="DV176" s="46"/>
      <c r="DW176" s="46"/>
      <c r="DX176" s="46"/>
      <c r="EG176" s="46"/>
      <c r="AAA176" s="46" t="e">
        <f>(INDEX('Dados Pedido'!$DY$1:$DY$1000000,MATCH(B176,'Dados Pedido'!$B$1:$B$1000000,0)))</f>
        <v>#N/A</v>
      </c>
      <c r="AAB176" s="46" t="e">
        <f>(INDEX('Dados Pedido'!$DZ$1:$DZ$100000,MATCH(C176,'Dados Pedido'!$C$1:$C$100000,0)))</f>
        <v>#N/A</v>
      </c>
      <c r="AAC176" t="e">
        <f>(INDEX('Dados Pedido'!$EC$1:$EC$100000,MATCH(F176,'Dados Pedido'!$F$1:$F$100000,0)))</f>
        <v>#N/A</v>
      </c>
      <c r="AAD176" s="46" t="e">
        <f>(INDEX('Dados Pedido'!$EA$1:$EA$100000,MATCH(H176,'Dados Pedido'!$H$1:$H$100000,0)))</f>
        <v>#N/A</v>
      </c>
      <c r="AAE176" s="46" t="e">
        <f>(INDEX('Dados Pedido'!$EB$1:$EB$100000,MATCH(K176,'Dados Pedido'!$K$1:$K$100000,0)))</f>
        <v>#N/A</v>
      </c>
      <c r="AAF176" s="44"/>
      <c r="AAG176" s="43"/>
      <c r="AAH176" s="46"/>
    </row>
    <row r="177" spans="1:710" ht="20.100000000000001" customHeight="1" x14ac:dyDescent="0.25">
      <c r="A177" s="46"/>
      <c r="B177" s="46"/>
      <c r="C177" s="30"/>
      <c r="D177" s="30"/>
      <c r="E177" s="30"/>
      <c r="F177" s="234"/>
      <c r="G177" s="30">
        <v>100</v>
      </c>
      <c r="H177" s="234"/>
      <c r="I177" s="30"/>
      <c r="J177" s="30"/>
      <c r="K177" s="235"/>
      <c r="L177" s="30"/>
      <c r="M177" s="30"/>
      <c r="N177" s="30"/>
      <c r="O177" s="30"/>
      <c r="P177" s="30"/>
      <c r="Q177" s="30"/>
      <c r="R177" s="30"/>
      <c r="S177" s="30"/>
      <c r="T177" s="30"/>
      <c r="U177" s="49"/>
      <c r="V177" s="48"/>
      <c r="W177" s="48"/>
      <c r="X177" s="48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46"/>
      <c r="AO177" s="46"/>
      <c r="AP177" s="46"/>
      <c r="AQ177" s="46"/>
      <c r="AR177" s="46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  <c r="BC177" s="46"/>
      <c r="BD177" s="46"/>
      <c r="BE177" s="46"/>
      <c r="BF177" s="46"/>
      <c r="BG177" s="46"/>
      <c r="BH177" s="46"/>
      <c r="BI177" s="46"/>
      <c r="BJ177" s="46"/>
      <c r="BK177" s="46"/>
      <c r="BL177" s="46"/>
      <c r="BM177" s="46"/>
      <c r="BN177" s="46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46"/>
      <c r="BZ177" s="46"/>
      <c r="CA177" s="46"/>
      <c r="CB177" s="46"/>
      <c r="CC177" s="46"/>
      <c r="CD177" s="46"/>
      <c r="CE177" s="46"/>
      <c r="CF177" s="46"/>
      <c r="CG177" s="46"/>
      <c r="CH177" s="46"/>
      <c r="CI177" s="46"/>
      <c r="CJ177" s="46"/>
      <c r="CK177" s="46"/>
      <c r="CL177" s="46"/>
      <c r="CM177" s="46"/>
      <c r="CN177" s="46"/>
      <c r="CO177" s="46"/>
      <c r="CP177" s="46"/>
      <c r="CQ177" s="46"/>
      <c r="CR177" s="46"/>
      <c r="CS177" s="46"/>
      <c r="CT177" s="46"/>
      <c r="CU177" s="46"/>
      <c r="CV177" s="46"/>
      <c r="CW177" s="46"/>
      <c r="CX177" s="46"/>
      <c r="CY177" s="46"/>
      <c r="CZ177" s="46"/>
      <c r="DA177" s="46"/>
      <c r="DB177" s="46"/>
      <c r="DC177" s="46"/>
      <c r="DD177" s="46"/>
      <c r="DE177" s="46"/>
      <c r="DF177" s="46"/>
      <c r="DG177" s="46"/>
      <c r="DH177" s="46"/>
      <c r="DI177" s="46"/>
      <c r="DJ177" s="46"/>
      <c r="DK177" s="46"/>
      <c r="DL177" s="46"/>
      <c r="DM177" s="46"/>
      <c r="DN177" s="46"/>
      <c r="DO177" s="46"/>
      <c r="DP177" s="46"/>
      <c r="DQ177" s="46"/>
      <c r="DR177" s="46"/>
      <c r="DS177" s="46"/>
      <c r="DT177" s="46"/>
      <c r="DU177" s="46"/>
      <c r="DV177" s="46"/>
      <c r="DW177" s="46"/>
      <c r="DX177" s="46"/>
      <c r="EG177" s="46"/>
      <c r="AAA177" s="46" t="e">
        <f>(INDEX('Dados Pedido'!$DY$1:$DY$1000000,MATCH(B177,'Dados Pedido'!$B$1:$B$1000000,0)))</f>
        <v>#N/A</v>
      </c>
      <c r="AAB177" s="46" t="e">
        <f>(INDEX('Dados Pedido'!$DZ$1:$DZ$100000,MATCH(C177,'Dados Pedido'!$C$1:$C$100000,0)))</f>
        <v>#N/A</v>
      </c>
      <c r="AAC177" t="e">
        <f>(INDEX('Dados Pedido'!$EC$1:$EC$100000,MATCH(F177,'Dados Pedido'!$F$1:$F$100000,0)))</f>
        <v>#N/A</v>
      </c>
      <c r="AAD177" s="46" t="e">
        <f>(INDEX('Dados Pedido'!$EA$1:$EA$100000,MATCH(H177,'Dados Pedido'!$H$1:$H$100000,0)))</f>
        <v>#N/A</v>
      </c>
      <c r="AAE177" s="46" t="e">
        <f>(INDEX('Dados Pedido'!$EB$1:$EB$100000,MATCH(K177,'Dados Pedido'!$K$1:$K$100000,0)))</f>
        <v>#N/A</v>
      </c>
      <c r="AAF177" s="44"/>
      <c r="AAG177" s="43"/>
      <c r="AAH177" s="46"/>
    </row>
    <row r="178" spans="1:710" ht="20.100000000000001" customHeight="1" x14ac:dyDescent="0.25">
      <c r="A178" s="46"/>
      <c r="B178" s="46"/>
      <c r="C178" s="30"/>
      <c r="D178" s="30"/>
      <c r="E178" s="30"/>
      <c r="F178" s="234"/>
      <c r="G178" s="30">
        <v>100</v>
      </c>
      <c r="H178" s="234"/>
      <c r="I178" s="30"/>
      <c r="J178" s="30"/>
      <c r="K178" s="235"/>
      <c r="L178" s="30"/>
      <c r="M178" s="30"/>
      <c r="N178" s="30"/>
      <c r="O178" s="30"/>
      <c r="P178" s="30"/>
      <c r="Q178" s="30"/>
      <c r="R178" s="30"/>
      <c r="S178" s="30"/>
      <c r="T178" s="30"/>
      <c r="U178" s="49"/>
      <c r="V178" s="48"/>
      <c r="W178" s="48"/>
      <c r="X178" s="48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46"/>
      <c r="AO178" s="46"/>
      <c r="AP178" s="46"/>
      <c r="AQ178" s="46"/>
      <c r="AR178" s="46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  <c r="BC178" s="46"/>
      <c r="BD178" s="46"/>
      <c r="BE178" s="46"/>
      <c r="BF178" s="46"/>
      <c r="BG178" s="46"/>
      <c r="BH178" s="46"/>
      <c r="BI178" s="46"/>
      <c r="BJ178" s="46"/>
      <c r="BK178" s="46"/>
      <c r="BL178" s="46"/>
      <c r="BM178" s="46"/>
      <c r="BN178" s="46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46"/>
      <c r="BZ178" s="46"/>
      <c r="CA178" s="46"/>
      <c r="CB178" s="46"/>
      <c r="CC178" s="46"/>
      <c r="CD178" s="46"/>
      <c r="CE178" s="46"/>
      <c r="CF178" s="46"/>
      <c r="CG178" s="46"/>
      <c r="CH178" s="46"/>
      <c r="CI178" s="46"/>
      <c r="CJ178" s="46"/>
      <c r="CK178" s="46"/>
      <c r="CL178" s="46"/>
      <c r="CM178" s="46"/>
      <c r="CN178" s="46"/>
      <c r="CO178" s="46"/>
      <c r="CP178" s="46"/>
      <c r="CQ178" s="46"/>
      <c r="CR178" s="46"/>
      <c r="CS178" s="46"/>
      <c r="CT178" s="46"/>
      <c r="CU178" s="46"/>
      <c r="CV178" s="46"/>
      <c r="CW178" s="46"/>
      <c r="CX178" s="46"/>
      <c r="CY178" s="46"/>
      <c r="CZ178" s="46"/>
      <c r="DA178" s="46"/>
      <c r="DB178" s="46"/>
      <c r="DC178" s="46"/>
      <c r="DD178" s="46"/>
      <c r="DE178" s="46"/>
      <c r="DF178" s="46"/>
      <c r="DG178" s="46"/>
      <c r="DH178" s="46"/>
      <c r="DI178" s="46"/>
      <c r="DJ178" s="46"/>
      <c r="DK178" s="46"/>
      <c r="DL178" s="46"/>
      <c r="DM178" s="46"/>
      <c r="DN178" s="46"/>
      <c r="DO178" s="46"/>
      <c r="DP178" s="46"/>
      <c r="DQ178" s="46"/>
      <c r="DR178" s="46"/>
      <c r="DS178" s="46"/>
      <c r="DT178" s="46"/>
      <c r="DU178" s="46"/>
      <c r="DV178" s="46"/>
      <c r="DW178" s="46"/>
      <c r="DX178" s="46"/>
      <c r="EG178" s="46"/>
      <c r="AAA178" s="46" t="e">
        <f>(INDEX('Dados Pedido'!$DY$1:$DY$1000000,MATCH(B178,'Dados Pedido'!$B$1:$B$1000000,0)))</f>
        <v>#N/A</v>
      </c>
      <c r="AAB178" s="46" t="e">
        <f>(INDEX('Dados Pedido'!$DZ$1:$DZ$100000,MATCH(C178,'Dados Pedido'!$C$1:$C$100000,0)))</f>
        <v>#N/A</v>
      </c>
      <c r="AAC178" t="e">
        <f>(INDEX('Dados Pedido'!$EC$1:$EC$100000,MATCH(F178,'Dados Pedido'!$F$1:$F$100000,0)))</f>
        <v>#N/A</v>
      </c>
      <c r="AAD178" s="46" t="e">
        <f>(INDEX('Dados Pedido'!$EA$1:$EA$100000,MATCH(H178,'Dados Pedido'!$H$1:$H$100000,0)))</f>
        <v>#N/A</v>
      </c>
      <c r="AAE178" s="46" t="e">
        <f>(INDEX('Dados Pedido'!$EB$1:$EB$100000,MATCH(K178,'Dados Pedido'!$K$1:$K$100000,0)))</f>
        <v>#N/A</v>
      </c>
      <c r="AAF178" s="44"/>
      <c r="AAG178" s="43"/>
      <c r="AAH178" s="46"/>
    </row>
    <row r="179" spans="1:710" ht="20.100000000000001" customHeight="1" x14ac:dyDescent="0.25">
      <c r="A179" s="46"/>
      <c r="B179" s="46"/>
      <c r="C179" s="30"/>
      <c r="D179" s="30"/>
      <c r="E179" s="30"/>
      <c r="F179" s="234"/>
      <c r="G179" s="30">
        <v>100</v>
      </c>
      <c r="H179" s="234"/>
      <c r="I179" s="30"/>
      <c r="J179" s="30"/>
      <c r="K179" s="235"/>
      <c r="L179" s="30"/>
      <c r="M179" s="30"/>
      <c r="N179" s="30"/>
      <c r="O179" s="30"/>
      <c r="P179" s="30"/>
      <c r="Q179" s="30"/>
      <c r="R179" s="30"/>
      <c r="S179" s="30"/>
      <c r="T179" s="30"/>
      <c r="U179" s="49"/>
      <c r="V179" s="48"/>
      <c r="W179" s="48"/>
      <c r="X179" s="48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46"/>
      <c r="AO179" s="46"/>
      <c r="AP179" s="46"/>
      <c r="AQ179" s="46"/>
      <c r="AR179" s="46"/>
      <c r="AS179" s="46"/>
      <c r="AT179" s="46"/>
      <c r="AU179" s="46"/>
      <c r="AV179" s="46"/>
      <c r="AW179" s="46"/>
      <c r="AX179" s="46"/>
      <c r="AY179" s="46"/>
      <c r="AZ179" s="46"/>
      <c r="BA179" s="46"/>
      <c r="BB179" s="46"/>
      <c r="BC179" s="46"/>
      <c r="BD179" s="46"/>
      <c r="BE179" s="46"/>
      <c r="BF179" s="46"/>
      <c r="BG179" s="46"/>
      <c r="BH179" s="46"/>
      <c r="BI179" s="46"/>
      <c r="BJ179" s="46"/>
      <c r="BK179" s="46"/>
      <c r="BL179" s="46"/>
      <c r="BM179" s="46"/>
      <c r="BN179" s="46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46"/>
      <c r="BZ179" s="46"/>
      <c r="CA179" s="46"/>
      <c r="CB179" s="46"/>
      <c r="CC179" s="46"/>
      <c r="CD179" s="46"/>
      <c r="CE179" s="46"/>
      <c r="CF179" s="46"/>
      <c r="CG179" s="46"/>
      <c r="CH179" s="46"/>
      <c r="CI179" s="46"/>
      <c r="CJ179" s="46"/>
      <c r="CK179" s="46"/>
      <c r="CL179" s="46"/>
      <c r="CM179" s="46"/>
      <c r="CN179" s="46"/>
      <c r="CO179" s="46"/>
      <c r="CP179" s="46"/>
      <c r="CQ179" s="46"/>
      <c r="CR179" s="46"/>
      <c r="CS179" s="46"/>
      <c r="CT179" s="46"/>
      <c r="CU179" s="46"/>
      <c r="CV179" s="46"/>
      <c r="CW179" s="46"/>
      <c r="CX179" s="46"/>
      <c r="CY179" s="46"/>
      <c r="CZ179" s="46"/>
      <c r="DA179" s="46"/>
      <c r="DB179" s="46"/>
      <c r="DC179" s="46"/>
      <c r="DD179" s="46"/>
      <c r="DE179" s="46"/>
      <c r="DF179" s="46"/>
      <c r="DG179" s="46"/>
      <c r="DH179" s="46"/>
      <c r="DI179" s="46"/>
      <c r="DJ179" s="46"/>
      <c r="DK179" s="46"/>
      <c r="DL179" s="46"/>
      <c r="DM179" s="46"/>
      <c r="DN179" s="46"/>
      <c r="DO179" s="46"/>
      <c r="DP179" s="46"/>
      <c r="DQ179" s="46"/>
      <c r="DR179" s="46"/>
      <c r="DS179" s="46"/>
      <c r="DT179" s="46"/>
      <c r="DU179" s="46"/>
      <c r="DV179" s="46"/>
      <c r="DW179" s="46"/>
      <c r="DX179" s="46"/>
      <c r="EG179" s="46"/>
      <c r="AAA179" s="46" t="e">
        <f>(INDEX('Dados Pedido'!$DY$1:$DY$1000000,MATCH(B179,'Dados Pedido'!$B$1:$B$1000000,0)))</f>
        <v>#N/A</v>
      </c>
      <c r="AAB179" s="46" t="e">
        <f>(INDEX('Dados Pedido'!$DZ$1:$DZ$100000,MATCH(C179,'Dados Pedido'!$C$1:$C$100000,0)))</f>
        <v>#N/A</v>
      </c>
      <c r="AAC179" t="e">
        <f>(INDEX('Dados Pedido'!$EC$1:$EC$100000,MATCH(F179,'Dados Pedido'!$F$1:$F$100000,0)))</f>
        <v>#N/A</v>
      </c>
      <c r="AAD179" s="46" t="e">
        <f>(INDEX('Dados Pedido'!$EA$1:$EA$100000,MATCH(H179,'Dados Pedido'!$H$1:$H$100000,0)))</f>
        <v>#N/A</v>
      </c>
      <c r="AAE179" s="46" t="e">
        <f>(INDEX('Dados Pedido'!$EB$1:$EB$100000,MATCH(K179,'Dados Pedido'!$K$1:$K$100000,0)))</f>
        <v>#N/A</v>
      </c>
      <c r="AAF179" s="44"/>
      <c r="AAG179" s="43"/>
      <c r="AAH179" s="46"/>
    </row>
    <row r="180" spans="1:710" ht="20.100000000000001" customHeight="1" x14ac:dyDescent="0.25">
      <c r="A180" s="46"/>
      <c r="B180" s="46"/>
      <c r="C180" s="30"/>
      <c r="D180" s="30"/>
      <c r="E180" s="30"/>
      <c r="F180" s="234"/>
      <c r="G180" s="30">
        <v>100</v>
      </c>
      <c r="H180" s="234"/>
      <c r="I180" s="30"/>
      <c r="J180" s="30"/>
      <c r="K180" s="235"/>
      <c r="L180" s="30"/>
      <c r="M180" s="30"/>
      <c r="N180" s="30"/>
      <c r="O180" s="30"/>
      <c r="P180" s="30"/>
      <c r="Q180" s="30"/>
      <c r="R180" s="30"/>
      <c r="S180" s="30"/>
      <c r="T180" s="30"/>
      <c r="U180" s="49"/>
      <c r="V180" s="48"/>
      <c r="W180" s="48"/>
      <c r="X180" s="48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46"/>
      <c r="AO180" s="46"/>
      <c r="AP180" s="46"/>
      <c r="AQ180" s="46"/>
      <c r="AR180" s="46"/>
      <c r="AS180" s="46"/>
      <c r="AT180" s="46"/>
      <c r="AU180" s="46"/>
      <c r="AV180" s="46"/>
      <c r="AW180" s="46"/>
      <c r="AX180" s="46"/>
      <c r="AY180" s="46"/>
      <c r="AZ180" s="46"/>
      <c r="BA180" s="46"/>
      <c r="BB180" s="46"/>
      <c r="BC180" s="46"/>
      <c r="BD180" s="46"/>
      <c r="BE180" s="46"/>
      <c r="BF180" s="46"/>
      <c r="BG180" s="46"/>
      <c r="BH180" s="46"/>
      <c r="BI180" s="46"/>
      <c r="BJ180" s="46"/>
      <c r="BK180" s="46"/>
      <c r="BL180" s="46"/>
      <c r="BM180" s="46"/>
      <c r="BN180" s="46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46"/>
      <c r="BZ180" s="46"/>
      <c r="CA180" s="46"/>
      <c r="CB180" s="46"/>
      <c r="CC180" s="46"/>
      <c r="CD180" s="46"/>
      <c r="CE180" s="46"/>
      <c r="CF180" s="46"/>
      <c r="CG180" s="46"/>
      <c r="CH180" s="46"/>
      <c r="CI180" s="46"/>
      <c r="CJ180" s="46"/>
      <c r="CK180" s="46"/>
      <c r="CL180" s="46"/>
      <c r="CM180" s="46"/>
      <c r="CN180" s="46"/>
      <c r="CO180" s="46"/>
      <c r="CP180" s="46"/>
      <c r="CQ180" s="46"/>
      <c r="CR180" s="46"/>
      <c r="CS180" s="46"/>
      <c r="CT180" s="46"/>
      <c r="CU180" s="46"/>
      <c r="CV180" s="46"/>
      <c r="CW180" s="46"/>
      <c r="CX180" s="46"/>
      <c r="CY180" s="46"/>
      <c r="CZ180" s="46"/>
      <c r="DA180" s="46"/>
      <c r="DB180" s="46"/>
      <c r="DC180" s="46"/>
      <c r="DD180" s="46"/>
      <c r="DE180" s="46"/>
      <c r="DF180" s="46"/>
      <c r="DG180" s="46"/>
      <c r="DH180" s="46"/>
      <c r="DI180" s="46"/>
      <c r="DJ180" s="46"/>
      <c r="DK180" s="46"/>
      <c r="DL180" s="46"/>
      <c r="DM180" s="46"/>
      <c r="DN180" s="46"/>
      <c r="DO180" s="46"/>
      <c r="DP180" s="46"/>
      <c r="DQ180" s="46"/>
      <c r="DR180" s="46"/>
      <c r="DS180" s="46"/>
      <c r="DT180" s="46"/>
      <c r="DU180" s="46"/>
      <c r="DV180" s="46"/>
      <c r="DW180" s="46"/>
      <c r="DX180" s="46"/>
      <c r="EG180" s="46"/>
      <c r="AAA180" s="46" t="e">
        <f>(INDEX('Dados Pedido'!$DY$1:$DY$1000000,MATCH(B180,'Dados Pedido'!$B$1:$B$1000000,0)))</f>
        <v>#N/A</v>
      </c>
      <c r="AAB180" s="46" t="e">
        <f>(INDEX('Dados Pedido'!$DZ$1:$DZ$100000,MATCH(C180,'Dados Pedido'!$C$1:$C$100000,0)))</f>
        <v>#N/A</v>
      </c>
      <c r="AAC180" t="e">
        <f>(INDEX('Dados Pedido'!$EC$1:$EC$100000,MATCH(F180,'Dados Pedido'!$F$1:$F$100000,0)))</f>
        <v>#N/A</v>
      </c>
      <c r="AAD180" s="46" t="e">
        <f>(INDEX('Dados Pedido'!$EA$1:$EA$100000,MATCH(H180,'Dados Pedido'!$H$1:$H$100000,0)))</f>
        <v>#N/A</v>
      </c>
      <c r="AAE180" s="46" t="e">
        <f>(INDEX('Dados Pedido'!$EB$1:$EB$100000,MATCH(K180,'Dados Pedido'!$K$1:$K$100000,0)))</f>
        <v>#N/A</v>
      </c>
      <c r="AAF180" s="44"/>
      <c r="AAG180" s="43"/>
      <c r="AAH180" s="46"/>
    </row>
    <row r="181" spans="1:710" ht="20.100000000000001" customHeight="1" x14ac:dyDescent="0.25">
      <c r="A181" s="46"/>
      <c r="B181" s="46"/>
      <c r="C181" s="30"/>
      <c r="D181" s="30"/>
      <c r="E181" s="30"/>
      <c r="F181" s="234"/>
      <c r="G181" s="30">
        <v>100</v>
      </c>
      <c r="H181" s="234"/>
      <c r="I181" s="30"/>
      <c r="J181" s="30"/>
      <c r="K181" s="235"/>
      <c r="L181" s="30"/>
      <c r="M181" s="30"/>
      <c r="N181" s="30"/>
      <c r="O181" s="30"/>
      <c r="P181" s="30"/>
      <c r="Q181" s="30"/>
      <c r="R181" s="30"/>
      <c r="S181" s="30"/>
      <c r="T181" s="30"/>
      <c r="U181" s="49"/>
      <c r="V181" s="48"/>
      <c r="W181" s="48"/>
      <c r="X181" s="48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46"/>
      <c r="AO181" s="46"/>
      <c r="AP181" s="46"/>
      <c r="AQ181" s="46"/>
      <c r="AR181" s="46"/>
      <c r="AS181" s="46"/>
      <c r="AT181" s="46"/>
      <c r="AU181" s="46"/>
      <c r="AV181" s="46"/>
      <c r="AW181" s="46"/>
      <c r="AX181" s="46"/>
      <c r="AY181" s="46"/>
      <c r="AZ181" s="46"/>
      <c r="BA181" s="46"/>
      <c r="BB181" s="46"/>
      <c r="BC181" s="46"/>
      <c r="BD181" s="46"/>
      <c r="BE181" s="46"/>
      <c r="BF181" s="46"/>
      <c r="BG181" s="46"/>
      <c r="BH181" s="46"/>
      <c r="BI181" s="46"/>
      <c r="BJ181" s="46"/>
      <c r="BK181" s="46"/>
      <c r="BL181" s="46"/>
      <c r="BM181" s="46"/>
      <c r="BN181" s="46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46"/>
      <c r="BZ181" s="46"/>
      <c r="CA181" s="46"/>
      <c r="CB181" s="46"/>
      <c r="CC181" s="46"/>
      <c r="CD181" s="46"/>
      <c r="CE181" s="46"/>
      <c r="CF181" s="46"/>
      <c r="CG181" s="46"/>
      <c r="CH181" s="46"/>
      <c r="CI181" s="46"/>
      <c r="CJ181" s="46"/>
      <c r="CK181" s="46"/>
      <c r="CL181" s="46"/>
      <c r="CM181" s="46"/>
      <c r="CN181" s="46"/>
      <c r="CO181" s="46"/>
      <c r="CP181" s="46"/>
      <c r="CQ181" s="46"/>
      <c r="CR181" s="46"/>
      <c r="CS181" s="46"/>
      <c r="CT181" s="46"/>
      <c r="CU181" s="46"/>
      <c r="CV181" s="46"/>
      <c r="CW181" s="46"/>
      <c r="CX181" s="46"/>
      <c r="CY181" s="46"/>
      <c r="CZ181" s="46"/>
      <c r="DA181" s="46"/>
      <c r="DB181" s="46"/>
      <c r="DC181" s="46"/>
      <c r="DD181" s="46"/>
      <c r="DE181" s="46"/>
      <c r="DF181" s="46"/>
      <c r="DG181" s="46"/>
      <c r="DH181" s="46"/>
      <c r="DI181" s="46"/>
      <c r="DJ181" s="46"/>
      <c r="DK181" s="46"/>
      <c r="DL181" s="46"/>
      <c r="DM181" s="46"/>
      <c r="DN181" s="46"/>
      <c r="DO181" s="46"/>
      <c r="DP181" s="46"/>
      <c r="DQ181" s="46"/>
      <c r="DR181" s="46"/>
      <c r="DS181" s="46"/>
      <c r="DT181" s="46"/>
      <c r="DU181" s="46"/>
      <c r="DV181" s="46"/>
      <c r="DW181" s="46"/>
      <c r="DX181" s="46"/>
      <c r="EG181" s="46"/>
      <c r="AAA181" s="46" t="e">
        <f>(INDEX('Dados Pedido'!$DY$1:$DY$1000000,MATCH(B181,'Dados Pedido'!$B$1:$B$1000000,0)))</f>
        <v>#N/A</v>
      </c>
      <c r="AAB181" s="46" t="e">
        <f>(INDEX('Dados Pedido'!$DZ$1:$DZ$100000,MATCH(C181,'Dados Pedido'!$C$1:$C$100000,0)))</f>
        <v>#N/A</v>
      </c>
      <c r="AAC181" t="e">
        <f>(INDEX('Dados Pedido'!$EC$1:$EC$100000,MATCH(F181,'Dados Pedido'!$F$1:$F$100000,0)))</f>
        <v>#N/A</v>
      </c>
      <c r="AAD181" s="46" t="e">
        <f>(INDEX('Dados Pedido'!$EA$1:$EA$100000,MATCH(H181,'Dados Pedido'!$H$1:$H$100000,0)))</f>
        <v>#N/A</v>
      </c>
      <c r="AAE181" s="46" t="e">
        <f>(INDEX('Dados Pedido'!$EB$1:$EB$100000,MATCH(K181,'Dados Pedido'!$K$1:$K$100000,0)))</f>
        <v>#N/A</v>
      </c>
      <c r="AAF181" s="44"/>
      <c r="AAG181" s="43"/>
      <c r="AAH181" s="46"/>
    </row>
    <row r="182" spans="1:710" ht="20.100000000000001" customHeight="1" x14ac:dyDescent="0.25">
      <c r="A182" s="46"/>
      <c r="B182" s="46"/>
      <c r="C182" s="30"/>
      <c r="D182" s="30"/>
      <c r="E182" s="30"/>
      <c r="F182" s="234"/>
      <c r="G182" s="30">
        <v>100</v>
      </c>
      <c r="H182" s="234"/>
      <c r="I182" s="30"/>
      <c r="J182" s="30"/>
      <c r="K182" s="235"/>
      <c r="L182" s="30"/>
      <c r="M182" s="30"/>
      <c r="N182" s="30"/>
      <c r="O182" s="30"/>
      <c r="P182" s="30"/>
      <c r="Q182" s="30"/>
      <c r="R182" s="30"/>
      <c r="S182" s="30"/>
      <c r="T182" s="30"/>
      <c r="U182" s="49"/>
      <c r="V182" s="48"/>
      <c r="W182" s="48"/>
      <c r="X182" s="48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46"/>
      <c r="AO182" s="46"/>
      <c r="AP182" s="46"/>
      <c r="AQ182" s="46"/>
      <c r="AR182" s="46"/>
      <c r="AS182" s="46"/>
      <c r="AT182" s="46"/>
      <c r="AU182" s="46"/>
      <c r="AV182" s="46"/>
      <c r="AW182" s="46"/>
      <c r="AX182" s="46"/>
      <c r="AY182" s="46"/>
      <c r="AZ182" s="46"/>
      <c r="BA182" s="46"/>
      <c r="BB182" s="46"/>
      <c r="BC182" s="46"/>
      <c r="BD182" s="46"/>
      <c r="BE182" s="46"/>
      <c r="BF182" s="46"/>
      <c r="BG182" s="46"/>
      <c r="BH182" s="46"/>
      <c r="BI182" s="46"/>
      <c r="BJ182" s="46"/>
      <c r="BK182" s="46"/>
      <c r="BL182" s="46"/>
      <c r="BM182" s="46"/>
      <c r="BN182" s="46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46"/>
      <c r="BZ182" s="46"/>
      <c r="CA182" s="46"/>
      <c r="CB182" s="46"/>
      <c r="CC182" s="46"/>
      <c r="CD182" s="46"/>
      <c r="CE182" s="46"/>
      <c r="CF182" s="46"/>
      <c r="CG182" s="46"/>
      <c r="CH182" s="46"/>
      <c r="CI182" s="46"/>
      <c r="CJ182" s="46"/>
      <c r="CK182" s="46"/>
      <c r="CL182" s="46"/>
      <c r="CM182" s="46"/>
      <c r="CN182" s="46"/>
      <c r="CO182" s="46"/>
      <c r="CP182" s="46"/>
      <c r="CQ182" s="46"/>
      <c r="CR182" s="46"/>
      <c r="CS182" s="46"/>
      <c r="CT182" s="46"/>
      <c r="CU182" s="46"/>
      <c r="CV182" s="46"/>
      <c r="CW182" s="46"/>
      <c r="CX182" s="46"/>
      <c r="CY182" s="46"/>
      <c r="CZ182" s="46"/>
      <c r="DA182" s="46"/>
      <c r="DB182" s="46"/>
      <c r="DC182" s="46"/>
      <c r="DD182" s="46"/>
      <c r="DE182" s="46"/>
      <c r="DF182" s="46"/>
      <c r="DG182" s="46"/>
      <c r="DH182" s="46"/>
      <c r="DI182" s="46"/>
      <c r="DJ182" s="46"/>
      <c r="DK182" s="46"/>
      <c r="DL182" s="46"/>
      <c r="DM182" s="46"/>
      <c r="DN182" s="46"/>
      <c r="DO182" s="46"/>
      <c r="DP182" s="46"/>
      <c r="DQ182" s="46"/>
      <c r="DR182" s="46"/>
      <c r="DS182" s="46"/>
      <c r="DT182" s="46"/>
      <c r="DU182" s="46"/>
      <c r="DV182" s="46"/>
      <c r="DW182" s="46"/>
      <c r="DX182" s="46"/>
      <c r="EG182" s="46"/>
      <c r="AAA182" s="46" t="e">
        <f>(INDEX('Dados Pedido'!$DY$1:$DY$1000000,MATCH(B182,'Dados Pedido'!$B$1:$B$1000000,0)))</f>
        <v>#N/A</v>
      </c>
      <c r="AAB182" s="46" t="e">
        <f>(INDEX('Dados Pedido'!$DZ$1:$DZ$100000,MATCH(C182,'Dados Pedido'!$C$1:$C$100000,0)))</f>
        <v>#N/A</v>
      </c>
      <c r="AAC182" t="e">
        <f>(INDEX('Dados Pedido'!$EC$1:$EC$100000,MATCH(F182,'Dados Pedido'!$F$1:$F$100000,0)))</f>
        <v>#N/A</v>
      </c>
      <c r="AAD182" s="46" t="e">
        <f>(INDEX('Dados Pedido'!$EA$1:$EA$100000,MATCH(H182,'Dados Pedido'!$H$1:$H$100000,0)))</f>
        <v>#N/A</v>
      </c>
      <c r="AAE182" s="46" t="e">
        <f>(INDEX('Dados Pedido'!$EB$1:$EB$100000,MATCH(K182,'Dados Pedido'!$K$1:$K$100000,0)))</f>
        <v>#N/A</v>
      </c>
      <c r="AAF182" s="44"/>
      <c r="AAG182" s="43"/>
      <c r="AAH182" s="46"/>
    </row>
    <row r="183" spans="1:710" ht="20.100000000000001" customHeight="1" x14ac:dyDescent="0.25">
      <c r="A183" s="46"/>
      <c r="B183" s="46"/>
      <c r="C183" s="30"/>
      <c r="D183" s="30"/>
      <c r="E183" s="30"/>
      <c r="F183" s="234"/>
      <c r="G183" s="30">
        <v>100</v>
      </c>
      <c r="H183" s="234"/>
      <c r="I183" s="30"/>
      <c r="J183" s="30"/>
      <c r="K183" s="235"/>
      <c r="L183" s="30"/>
      <c r="M183" s="30"/>
      <c r="N183" s="30"/>
      <c r="O183" s="30"/>
      <c r="P183" s="30"/>
      <c r="Q183" s="30"/>
      <c r="R183" s="30"/>
      <c r="S183" s="30"/>
      <c r="T183" s="30"/>
      <c r="U183" s="49"/>
      <c r="V183" s="48"/>
      <c r="W183" s="48"/>
      <c r="X183" s="48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46"/>
      <c r="AO183" s="46"/>
      <c r="AP183" s="46"/>
      <c r="AQ183" s="46"/>
      <c r="AR183" s="46"/>
      <c r="AS183" s="46"/>
      <c r="AT183" s="46"/>
      <c r="AU183" s="46"/>
      <c r="AV183" s="46"/>
      <c r="AW183" s="46"/>
      <c r="AX183" s="46"/>
      <c r="AY183" s="46"/>
      <c r="AZ183" s="46"/>
      <c r="BA183" s="46"/>
      <c r="BB183" s="46"/>
      <c r="BC183" s="46"/>
      <c r="BD183" s="46"/>
      <c r="BE183" s="46"/>
      <c r="BF183" s="46"/>
      <c r="BG183" s="46"/>
      <c r="BH183" s="46"/>
      <c r="BI183" s="46"/>
      <c r="BJ183" s="46"/>
      <c r="BK183" s="46"/>
      <c r="BL183" s="46"/>
      <c r="BM183" s="46"/>
      <c r="BN183" s="46"/>
      <c r="BO183" s="46"/>
      <c r="BP183" s="46"/>
      <c r="BQ183" s="46"/>
      <c r="BR183" s="46"/>
      <c r="BS183" s="46"/>
      <c r="BT183" s="46"/>
      <c r="BU183" s="46"/>
      <c r="BV183" s="46"/>
      <c r="BW183" s="46"/>
      <c r="BX183" s="46"/>
      <c r="BY183" s="46"/>
      <c r="BZ183" s="46"/>
      <c r="CA183" s="46"/>
      <c r="CB183" s="46"/>
      <c r="CC183" s="46"/>
      <c r="CD183" s="46"/>
      <c r="CE183" s="46"/>
      <c r="CF183" s="46"/>
      <c r="CG183" s="46"/>
      <c r="CH183" s="46"/>
      <c r="CI183" s="46"/>
      <c r="CJ183" s="46"/>
      <c r="CK183" s="46"/>
      <c r="CL183" s="46"/>
      <c r="CM183" s="46"/>
      <c r="CN183" s="46"/>
      <c r="CO183" s="46"/>
      <c r="CP183" s="46"/>
      <c r="CQ183" s="46"/>
      <c r="CR183" s="46"/>
      <c r="CS183" s="46"/>
      <c r="CT183" s="46"/>
      <c r="CU183" s="46"/>
      <c r="CV183" s="46"/>
      <c r="CW183" s="46"/>
      <c r="CX183" s="46"/>
      <c r="CY183" s="46"/>
      <c r="CZ183" s="46"/>
      <c r="DA183" s="46"/>
      <c r="DB183" s="46"/>
      <c r="DC183" s="46"/>
      <c r="DD183" s="46"/>
      <c r="DE183" s="46"/>
      <c r="DF183" s="46"/>
      <c r="DG183" s="46"/>
      <c r="DH183" s="46"/>
      <c r="DI183" s="46"/>
      <c r="DJ183" s="46"/>
      <c r="DK183" s="46"/>
      <c r="DL183" s="46"/>
      <c r="DM183" s="46"/>
      <c r="DN183" s="46"/>
      <c r="DO183" s="46"/>
      <c r="DP183" s="46"/>
      <c r="DQ183" s="46"/>
      <c r="DR183" s="46"/>
      <c r="DS183" s="46"/>
      <c r="DT183" s="46"/>
      <c r="DU183" s="46"/>
      <c r="DV183" s="46"/>
      <c r="DW183" s="46"/>
      <c r="DX183" s="46"/>
      <c r="EG183" s="46"/>
      <c r="AAA183" s="46" t="e">
        <f>(INDEX('Dados Pedido'!$DY$1:$DY$1000000,MATCH(B183,'Dados Pedido'!$B$1:$B$1000000,0)))</f>
        <v>#N/A</v>
      </c>
      <c r="AAB183" s="46" t="e">
        <f>(INDEX('Dados Pedido'!$DZ$1:$DZ$100000,MATCH(C183,'Dados Pedido'!$C$1:$C$100000,0)))</f>
        <v>#N/A</v>
      </c>
      <c r="AAC183" t="e">
        <f>(INDEX('Dados Pedido'!$EC$1:$EC$100000,MATCH(F183,'Dados Pedido'!$F$1:$F$100000,0)))</f>
        <v>#N/A</v>
      </c>
      <c r="AAD183" s="46" t="e">
        <f>(INDEX('Dados Pedido'!$EA$1:$EA$100000,MATCH(H183,'Dados Pedido'!$H$1:$H$100000,0)))</f>
        <v>#N/A</v>
      </c>
      <c r="AAE183" s="46" t="e">
        <f>(INDEX('Dados Pedido'!$EB$1:$EB$100000,MATCH(K183,'Dados Pedido'!$K$1:$K$100000,0)))</f>
        <v>#N/A</v>
      </c>
      <c r="AAF183" s="44"/>
      <c r="AAG183" s="43"/>
      <c r="AAH183" s="46"/>
    </row>
    <row r="184" spans="1:710" ht="20.100000000000001" customHeight="1" x14ac:dyDescent="0.25">
      <c r="A184" s="46"/>
      <c r="B184" s="46"/>
      <c r="C184" s="30"/>
      <c r="D184" s="30"/>
      <c r="E184" s="30"/>
      <c r="F184" s="234"/>
      <c r="G184" s="30">
        <v>100</v>
      </c>
      <c r="H184" s="234"/>
      <c r="I184" s="30"/>
      <c r="J184" s="30"/>
      <c r="K184" s="235"/>
      <c r="L184" s="30"/>
      <c r="M184" s="30"/>
      <c r="N184" s="30"/>
      <c r="O184" s="30"/>
      <c r="P184" s="30"/>
      <c r="Q184" s="30"/>
      <c r="R184" s="30"/>
      <c r="S184" s="30"/>
      <c r="T184" s="30"/>
      <c r="U184" s="49"/>
      <c r="V184" s="48"/>
      <c r="W184" s="48"/>
      <c r="X184" s="48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46"/>
      <c r="AO184" s="46"/>
      <c r="AP184" s="46"/>
      <c r="AQ184" s="46"/>
      <c r="AR184" s="46"/>
      <c r="AS184" s="46"/>
      <c r="AT184" s="46"/>
      <c r="AU184" s="46"/>
      <c r="AV184" s="46"/>
      <c r="AW184" s="46"/>
      <c r="AX184" s="46"/>
      <c r="AY184" s="46"/>
      <c r="AZ184" s="46"/>
      <c r="BA184" s="46"/>
      <c r="BB184" s="46"/>
      <c r="BC184" s="46"/>
      <c r="BD184" s="46"/>
      <c r="BE184" s="46"/>
      <c r="BF184" s="46"/>
      <c r="BG184" s="46"/>
      <c r="BH184" s="46"/>
      <c r="BI184" s="46"/>
      <c r="BJ184" s="46"/>
      <c r="BK184" s="46"/>
      <c r="BL184" s="46"/>
      <c r="BM184" s="46"/>
      <c r="BN184" s="46"/>
      <c r="BO184" s="46"/>
      <c r="BP184" s="46"/>
      <c r="BQ184" s="46"/>
      <c r="BR184" s="46"/>
      <c r="BS184" s="46"/>
      <c r="BT184" s="46"/>
      <c r="BU184" s="46"/>
      <c r="BV184" s="46"/>
      <c r="BW184" s="46"/>
      <c r="BX184" s="46"/>
      <c r="BY184" s="46"/>
      <c r="BZ184" s="46"/>
      <c r="CA184" s="46"/>
      <c r="CB184" s="46"/>
      <c r="CC184" s="46"/>
      <c r="CD184" s="46"/>
      <c r="CE184" s="46"/>
      <c r="CF184" s="46"/>
      <c r="CG184" s="46"/>
      <c r="CH184" s="46"/>
      <c r="CI184" s="46"/>
      <c r="CJ184" s="46"/>
      <c r="CK184" s="46"/>
      <c r="CL184" s="46"/>
      <c r="CM184" s="46"/>
      <c r="CN184" s="46"/>
      <c r="CO184" s="46"/>
      <c r="CP184" s="46"/>
      <c r="CQ184" s="46"/>
      <c r="CR184" s="46"/>
      <c r="CS184" s="46"/>
      <c r="CT184" s="46"/>
      <c r="CU184" s="46"/>
      <c r="CV184" s="46"/>
      <c r="CW184" s="46"/>
      <c r="CX184" s="46"/>
      <c r="CY184" s="46"/>
      <c r="CZ184" s="46"/>
      <c r="DA184" s="46"/>
      <c r="DB184" s="46"/>
      <c r="DC184" s="46"/>
      <c r="DD184" s="46"/>
      <c r="DE184" s="46"/>
      <c r="DF184" s="46"/>
      <c r="DG184" s="46"/>
      <c r="DH184" s="46"/>
      <c r="DI184" s="46"/>
      <c r="DJ184" s="46"/>
      <c r="DK184" s="46"/>
      <c r="DL184" s="46"/>
      <c r="DM184" s="46"/>
      <c r="DN184" s="46"/>
      <c r="DO184" s="46"/>
      <c r="DP184" s="46"/>
      <c r="DQ184" s="46"/>
      <c r="DR184" s="46"/>
      <c r="DS184" s="46"/>
      <c r="DT184" s="46"/>
      <c r="DU184" s="46"/>
      <c r="DV184" s="46"/>
      <c r="DW184" s="46"/>
      <c r="DX184" s="46"/>
      <c r="EG184" s="46"/>
      <c r="AAA184" s="46" t="e">
        <f>(INDEX('Dados Pedido'!$DY$1:$DY$1000000,MATCH(B184,'Dados Pedido'!$B$1:$B$1000000,0)))</f>
        <v>#N/A</v>
      </c>
      <c r="AAB184" s="46" t="e">
        <f>(INDEX('Dados Pedido'!$DZ$1:$DZ$100000,MATCH(C184,'Dados Pedido'!$C$1:$C$100000,0)))</f>
        <v>#N/A</v>
      </c>
      <c r="AAC184" t="e">
        <f>(INDEX('Dados Pedido'!$EC$1:$EC$100000,MATCH(F184,'Dados Pedido'!$F$1:$F$100000,0)))</f>
        <v>#N/A</v>
      </c>
      <c r="AAD184" s="46" t="e">
        <f>(INDEX('Dados Pedido'!$EA$1:$EA$100000,MATCH(H184,'Dados Pedido'!$H$1:$H$100000,0)))</f>
        <v>#N/A</v>
      </c>
      <c r="AAE184" s="46" t="e">
        <f>(INDEX('Dados Pedido'!$EB$1:$EB$100000,MATCH(K184,'Dados Pedido'!$K$1:$K$100000,0)))</f>
        <v>#N/A</v>
      </c>
      <c r="AAF184" s="44"/>
      <c r="AAG184" s="43"/>
      <c r="AAH184" s="46"/>
    </row>
    <row r="185" spans="1:710" ht="20.100000000000001" customHeight="1" x14ac:dyDescent="0.25">
      <c r="A185" s="46"/>
      <c r="B185" s="46"/>
      <c r="C185" s="30"/>
      <c r="D185" s="30"/>
      <c r="E185" s="30"/>
      <c r="F185" s="234"/>
      <c r="G185" s="30">
        <v>100</v>
      </c>
      <c r="H185" s="234"/>
      <c r="I185" s="30"/>
      <c r="J185" s="30"/>
      <c r="K185" s="235"/>
      <c r="L185" s="30"/>
      <c r="M185" s="30"/>
      <c r="N185" s="30"/>
      <c r="O185" s="30"/>
      <c r="P185" s="30"/>
      <c r="Q185" s="30"/>
      <c r="R185" s="30"/>
      <c r="S185" s="30"/>
      <c r="T185" s="30"/>
      <c r="U185" s="49"/>
      <c r="V185" s="48"/>
      <c r="W185" s="48"/>
      <c r="X185" s="48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46"/>
      <c r="AO185" s="46"/>
      <c r="AP185" s="46"/>
      <c r="AQ185" s="46"/>
      <c r="AR185" s="46"/>
      <c r="AS185" s="46"/>
      <c r="AT185" s="46"/>
      <c r="AU185" s="46"/>
      <c r="AV185" s="46"/>
      <c r="AW185" s="46"/>
      <c r="AX185" s="46"/>
      <c r="AY185" s="46"/>
      <c r="AZ185" s="46"/>
      <c r="BA185" s="46"/>
      <c r="BB185" s="46"/>
      <c r="BC185" s="46"/>
      <c r="BD185" s="46"/>
      <c r="BE185" s="46"/>
      <c r="BF185" s="46"/>
      <c r="BG185" s="46"/>
      <c r="BH185" s="46"/>
      <c r="BI185" s="46"/>
      <c r="BJ185" s="46"/>
      <c r="BK185" s="46"/>
      <c r="BL185" s="46"/>
      <c r="BM185" s="46"/>
      <c r="BN185" s="46"/>
      <c r="BO185" s="46"/>
      <c r="BP185" s="46"/>
      <c r="BQ185" s="46"/>
      <c r="BR185" s="46"/>
      <c r="BS185" s="46"/>
      <c r="BT185" s="46"/>
      <c r="BU185" s="46"/>
      <c r="BV185" s="46"/>
      <c r="BW185" s="46"/>
      <c r="BX185" s="46"/>
      <c r="BY185" s="46"/>
      <c r="BZ185" s="46"/>
      <c r="CA185" s="46"/>
      <c r="CB185" s="46"/>
      <c r="CC185" s="46"/>
      <c r="CD185" s="46"/>
      <c r="CE185" s="46"/>
      <c r="CF185" s="46"/>
      <c r="CG185" s="46"/>
      <c r="CH185" s="46"/>
      <c r="CI185" s="46"/>
      <c r="CJ185" s="46"/>
      <c r="CK185" s="46"/>
      <c r="CL185" s="46"/>
      <c r="CM185" s="46"/>
      <c r="CN185" s="46"/>
      <c r="CO185" s="46"/>
      <c r="CP185" s="46"/>
      <c r="CQ185" s="46"/>
      <c r="CR185" s="46"/>
      <c r="CS185" s="46"/>
      <c r="CT185" s="46"/>
      <c r="CU185" s="46"/>
      <c r="CV185" s="46"/>
      <c r="CW185" s="46"/>
      <c r="CX185" s="46"/>
      <c r="CY185" s="46"/>
      <c r="CZ185" s="46"/>
      <c r="DA185" s="46"/>
      <c r="DB185" s="46"/>
      <c r="DC185" s="46"/>
      <c r="DD185" s="46"/>
      <c r="DE185" s="46"/>
      <c r="DF185" s="46"/>
      <c r="DG185" s="46"/>
      <c r="DH185" s="46"/>
      <c r="DI185" s="46"/>
      <c r="DJ185" s="46"/>
      <c r="DK185" s="46"/>
      <c r="DL185" s="46"/>
      <c r="DM185" s="46"/>
      <c r="DN185" s="46"/>
      <c r="DO185" s="46"/>
      <c r="DP185" s="46"/>
      <c r="DQ185" s="46"/>
      <c r="DR185" s="46"/>
      <c r="DS185" s="46"/>
      <c r="DT185" s="46"/>
      <c r="DU185" s="46"/>
      <c r="DV185" s="46"/>
      <c r="DW185" s="46"/>
      <c r="DX185" s="46"/>
      <c r="EG185" s="46"/>
      <c r="AAA185" s="46" t="e">
        <f>(INDEX('Dados Pedido'!$DY$1:$DY$1000000,MATCH(B185,'Dados Pedido'!$B$1:$B$1000000,0)))</f>
        <v>#N/A</v>
      </c>
      <c r="AAB185" s="46" t="e">
        <f>(INDEX('Dados Pedido'!$DZ$1:$DZ$100000,MATCH(C185,'Dados Pedido'!$C$1:$C$100000,0)))</f>
        <v>#N/A</v>
      </c>
      <c r="AAC185" t="e">
        <f>(INDEX('Dados Pedido'!$EC$1:$EC$100000,MATCH(F185,'Dados Pedido'!$F$1:$F$100000,0)))</f>
        <v>#N/A</v>
      </c>
      <c r="AAD185" s="46" t="e">
        <f>(INDEX('Dados Pedido'!$EA$1:$EA$100000,MATCH(H185,'Dados Pedido'!$H$1:$H$100000,0)))</f>
        <v>#N/A</v>
      </c>
      <c r="AAE185" s="46" t="e">
        <f>(INDEX('Dados Pedido'!$EB$1:$EB$100000,MATCH(K185,'Dados Pedido'!$K$1:$K$100000,0)))</f>
        <v>#N/A</v>
      </c>
      <c r="AAF185" s="44"/>
      <c r="AAG185" s="43"/>
      <c r="AAH185" s="46"/>
    </row>
    <row r="186" spans="1:710" ht="20.100000000000001" customHeight="1" x14ac:dyDescent="0.25">
      <c r="A186" s="46"/>
      <c r="B186" s="46"/>
      <c r="C186" s="30"/>
      <c r="D186" s="30"/>
      <c r="E186" s="30"/>
      <c r="F186" s="234"/>
      <c r="G186" s="30">
        <v>100</v>
      </c>
      <c r="H186" s="234"/>
      <c r="I186" s="30"/>
      <c r="J186" s="30"/>
      <c r="K186" s="235"/>
      <c r="L186" s="30"/>
      <c r="M186" s="30"/>
      <c r="N186" s="30"/>
      <c r="O186" s="30"/>
      <c r="P186" s="30"/>
      <c r="Q186" s="30"/>
      <c r="R186" s="30"/>
      <c r="S186" s="30"/>
      <c r="T186" s="30"/>
      <c r="U186" s="49"/>
      <c r="V186" s="48"/>
      <c r="W186" s="48"/>
      <c r="X186" s="48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46"/>
      <c r="AO186" s="46"/>
      <c r="AP186" s="46"/>
      <c r="AQ186" s="46"/>
      <c r="AR186" s="46"/>
      <c r="AS186" s="46"/>
      <c r="AT186" s="46"/>
      <c r="AU186" s="46"/>
      <c r="AV186" s="46"/>
      <c r="AW186" s="46"/>
      <c r="AX186" s="46"/>
      <c r="AY186" s="46"/>
      <c r="AZ186" s="46"/>
      <c r="BA186" s="46"/>
      <c r="BB186" s="46"/>
      <c r="BC186" s="46"/>
      <c r="BD186" s="46"/>
      <c r="BE186" s="46"/>
      <c r="BF186" s="46"/>
      <c r="BG186" s="46"/>
      <c r="BH186" s="46"/>
      <c r="BI186" s="46"/>
      <c r="BJ186" s="46"/>
      <c r="BK186" s="46"/>
      <c r="BL186" s="46"/>
      <c r="BM186" s="46"/>
      <c r="BN186" s="46"/>
      <c r="BO186" s="46"/>
      <c r="BP186" s="46"/>
      <c r="BQ186" s="46"/>
      <c r="BR186" s="46"/>
      <c r="BS186" s="46"/>
      <c r="BT186" s="46"/>
      <c r="BU186" s="46"/>
      <c r="BV186" s="46"/>
      <c r="BW186" s="46"/>
      <c r="BX186" s="46"/>
      <c r="BY186" s="46"/>
      <c r="BZ186" s="46"/>
      <c r="CA186" s="46"/>
      <c r="CB186" s="46"/>
      <c r="CC186" s="46"/>
      <c r="CD186" s="46"/>
      <c r="CE186" s="46"/>
      <c r="CF186" s="46"/>
      <c r="CG186" s="46"/>
      <c r="CH186" s="46"/>
      <c r="CI186" s="46"/>
      <c r="CJ186" s="46"/>
      <c r="CK186" s="46"/>
      <c r="CL186" s="46"/>
      <c r="CM186" s="46"/>
      <c r="CN186" s="46"/>
      <c r="CO186" s="46"/>
      <c r="CP186" s="46"/>
      <c r="CQ186" s="46"/>
      <c r="CR186" s="46"/>
      <c r="CS186" s="46"/>
      <c r="CT186" s="46"/>
      <c r="CU186" s="46"/>
      <c r="CV186" s="46"/>
      <c r="CW186" s="46"/>
      <c r="CX186" s="46"/>
      <c r="CY186" s="46"/>
      <c r="CZ186" s="46"/>
      <c r="DA186" s="46"/>
      <c r="DB186" s="46"/>
      <c r="DC186" s="46"/>
      <c r="DD186" s="46"/>
      <c r="DE186" s="46"/>
      <c r="DF186" s="46"/>
      <c r="DG186" s="46"/>
      <c r="DH186" s="46"/>
      <c r="DI186" s="46"/>
      <c r="DJ186" s="46"/>
      <c r="DK186" s="46"/>
      <c r="DL186" s="46"/>
      <c r="DM186" s="46"/>
      <c r="DN186" s="46"/>
      <c r="DO186" s="46"/>
      <c r="DP186" s="46"/>
      <c r="DQ186" s="46"/>
      <c r="DR186" s="46"/>
      <c r="DS186" s="46"/>
      <c r="DT186" s="46"/>
      <c r="DU186" s="46"/>
      <c r="DV186" s="46"/>
      <c r="DW186" s="46"/>
      <c r="DX186" s="46"/>
      <c r="EG186" s="46"/>
      <c r="AAA186" s="46" t="e">
        <f>(INDEX('Dados Pedido'!$DY$1:$DY$1000000,MATCH(B186,'Dados Pedido'!$B$1:$B$1000000,0)))</f>
        <v>#N/A</v>
      </c>
      <c r="AAB186" s="46" t="e">
        <f>(INDEX('Dados Pedido'!$DZ$1:$DZ$100000,MATCH(C186,'Dados Pedido'!$C$1:$C$100000,0)))</f>
        <v>#N/A</v>
      </c>
      <c r="AAC186" t="e">
        <f>(INDEX('Dados Pedido'!$EC$1:$EC$100000,MATCH(F186,'Dados Pedido'!$F$1:$F$100000,0)))</f>
        <v>#N/A</v>
      </c>
      <c r="AAD186" s="46" t="e">
        <f>(INDEX('Dados Pedido'!$EA$1:$EA$100000,MATCH(H186,'Dados Pedido'!$H$1:$H$100000,0)))</f>
        <v>#N/A</v>
      </c>
      <c r="AAE186" s="46" t="e">
        <f>(INDEX('Dados Pedido'!$EB$1:$EB$100000,MATCH(K186,'Dados Pedido'!$K$1:$K$100000,0)))</f>
        <v>#N/A</v>
      </c>
      <c r="AAF186" s="44"/>
      <c r="AAG186" s="43"/>
      <c r="AAH186" s="46"/>
    </row>
    <row r="187" spans="1:710" ht="20.100000000000001" customHeight="1" x14ac:dyDescent="0.25">
      <c r="A187" s="46"/>
      <c r="B187" s="46"/>
      <c r="C187" s="30"/>
      <c r="D187" s="30"/>
      <c r="E187" s="30"/>
      <c r="F187" s="234"/>
      <c r="G187" s="30">
        <v>100</v>
      </c>
      <c r="H187" s="234"/>
      <c r="I187" s="30"/>
      <c r="J187" s="30"/>
      <c r="K187" s="235"/>
      <c r="L187" s="30"/>
      <c r="M187" s="30"/>
      <c r="N187" s="30"/>
      <c r="O187" s="30"/>
      <c r="P187" s="30"/>
      <c r="Q187" s="30"/>
      <c r="R187" s="30"/>
      <c r="S187" s="30"/>
      <c r="T187" s="30"/>
      <c r="U187" s="49"/>
      <c r="V187" s="48"/>
      <c r="W187" s="48"/>
      <c r="X187" s="48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46"/>
      <c r="AO187" s="46"/>
      <c r="AP187" s="46"/>
      <c r="AQ187" s="46"/>
      <c r="AR187" s="46"/>
      <c r="AS187" s="46"/>
      <c r="AT187" s="46"/>
      <c r="AU187" s="46"/>
      <c r="AV187" s="46"/>
      <c r="AW187" s="46"/>
      <c r="AX187" s="46"/>
      <c r="AY187" s="46"/>
      <c r="AZ187" s="46"/>
      <c r="BA187" s="46"/>
      <c r="BB187" s="46"/>
      <c r="BC187" s="46"/>
      <c r="BD187" s="46"/>
      <c r="BE187" s="46"/>
      <c r="BF187" s="46"/>
      <c r="BG187" s="46"/>
      <c r="BH187" s="46"/>
      <c r="BI187" s="46"/>
      <c r="BJ187" s="46"/>
      <c r="BK187" s="46"/>
      <c r="BL187" s="46"/>
      <c r="BM187" s="46"/>
      <c r="BN187" s="46"/>
      <c r="BO187" s="46"/>
      <c r="BP187" s="46"/>
      <c r="BQ187" s="46"/>
      <c r="BR187" s="46"/>
      <c r="BS187" s="46"/>
      <c r="BT187" s="46"/>
      <c r="BU187" s="46"/>
      <c r="BV187" s="46"/>
      <c r="BW187" s="46"/>
      <c r="BX187" s="46"/>
      <c r="BY187" s="46"/>
      <c r="BZ187" s="46"/>
      <c r="CA187" s="46"/>
      <c r="CB187" s="46"/>
      <c r="CC187" s="46"/>
      <c r="CD187" s="46"/>
      <c r="CE187" s="46"/>
      <c r="CF187" s="46"/>
      <c r="CG187" s="46"/>
      <c r="CH187" s="46"/>
      <c r="CI187" s="46"/>
      <c r="CJ187" s="46"/>
      <c r="CK187" s="46"/>
      <c r="CL187" s="46"/>
      <c r="CM187" s="46"/>
      <c r="CN187" s="46"/>
      <c r="CO187" s="46"/>
      <c r="CP187" s="46"/>
      <c r="CQ187" s="46"/>
      <c r="CR187" s="46"/>
      <c r="CS187" s="46"/>
      <c r="CT187" s="46"/>
      <c r="CU187" s="46"/>
      <c r="CV187" s="46"/>
      <c r="CW187" s="46"/>
      <c r="CX187" s="46"/>
      <c r="CY187" s="46"/>
      <c r="CZ187" s="46"/>
      <c r="DA187" s="46"/>
      <c r="DB187" s="46"/>
      <c r="DC187" s="46"/>
      <c r="DD187" s="46"/>
      <c r="DE187" s="46"/>
      <c r="DF187" s="46"/>
      <c r="DG187" s="46"/>
      <c r="DH187" s="46"/>
      <c r="DI187" s="46"/>
      <c r="DJ187" s="46"/>
      <c r="DK187" s="46"/>
      <c r="DL187" s="46"/>
      <c r="DM187" s="46"/>
      <c r="DN187" s="46"/>
      <c r="DO187" s="46"/>
      <c r="DP187" s="46"/>
      <c r="DQ187" s="46"/>
      <c r="DR187" s="46"/>
      <c r="DS187" s="46"/>
      <c r="DT187" s="46"/>
      <c r="DU187" s="46"/>
      <c r="DV187" s="46"/>
      <c r="DW187" s="46"/>
      <c r="DX187" s="46"/>
      <c r="EG187" s="46"/>
      <c r="AAA187" s="46" t="e">
        <f>(INDEX('Dados Pedido'!$DY$1:$DY$1000000,MATCH(B187,'Dados Pedido'!$B$1:$B$1000000,0)))</f>
        <v>#N/A</v>
      </c>
      <c r="AAB187" s="46" t="e">
        <f>(INDEX('Dados Pedido'!$DZ$1:$DZ$100000,MATCH(C187,'Dados Pedido'!$C$1:$C$100000,0)))</f>
        <v>#N/A</v>
      </c>
      <c r="AAC187" t="e">
        <f>(INDEX('Dados Pedido'!$EC$1:$EC$100000,MATCH(F187,'Dados Pedido'!$F$1:$F$100000,0)))</f>
        <v>#N/A</v>
      </c>
      <c r="AAD187" s="46" t="e">
        <f>(INDEX('Dados Pedido'!$EA$1:$EA$100000,MATCH(H187,'Dados Pedido'!$H$1:$H$100000,0)))</f>
        <v>#N/A</v>
      </c>
      <c r="AAE187" s="46" t="e">
        <f>(INDEX('Dados Pedido'!$EB$1:$EB$100000,MATCH(K187,'Dados Pedido'!$K$1:$K$100000,0)))</f>
        <v>#N/A</v>
      </c>
      <c r="AAF187" s="44"/>
      <c r="AAG187" s="43"/>
      <c r="AAH187" s="46"/>
    </row>
    <row r="188" spans="1:710" ht="20.100000000000001" customHeight="1" x14ac:dyDescent="0.25">
      <c r="A188" s="46"/>
      <c r="B188" s="46"/>
      <c r="C188" s="30"/>
      <c r="D188" s="30"/>
      <c r="E188" s="30"/>
      <c r="F188" s="234"/>
      <c r="G188" s="30">
        <v>100</v>
      </c>
      <c r="H188" s="234"/>
      <c r="I188" s="30"/>
      <c r="J188" s="30"/>
      <c r="K188" s="235"/>
      <c r="L188" s="30"/>
      <c r="M188" s="30"/>
      <c r="N188" s="30"/>
      <c r="O188" s="30"/>
      <c r="P188" s="30"/>
      <c r="Q188" s="30"/>
      <c r="R188" s="30"/>
      <c r="S188" s="30"/>
      <c r="T188" s="30"/>
      <c r="U188" s="49"/>
      <c r="V188" s="48"/>
      <c r="W188" s="48"/>
      <c r="X188" s="48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46"/>
      <c r="AO188" s="46"/>
      <c r="AP188" s="46"/>
      <c r="AQ188" s="46"/>
      <c r="AR188" s="46"/>
      <c r="AS188" s="46"/>
      <c r="AT188" s="46"/>
      <c r="AU188" s="46"/>
      <c r="AV188" s="46"/>
      <c r="AW188" s="46"/>
      <c r="AX188" s="46"/>
      <c r="AY188" s="46"/>
      <c r="AZ188" s="46"/>
      <c r="BA188" s="46"/>
      <c r="BB188" s="46"/>
      <c r="BC188" s="46"/>
      <c r="BD188" s="46"/>
      <c r="BE188" s="46"/>
      <c r="BF188" s="46"/>
      <c r="BG188" s="46"/>
      <c r="BH188" s="46"/>
      <c r="BI188" s="46"/>
      <c r="BJ188" s="46"/>
      <c r="BK188" s="46"/>
      <c r="BL188" s="46"/>
      <c r="BM188" s="46"/>
      <c r="BN188" s="46"/>
      <c r="BO188" s="46"/>
      <c r="BP188" s="46"/>
      <c r="BQ188" s="46"/>
      <c r="BR188" s="46"/>
      <c r="BS188" s="46"/>
      <c r="BT188" s="46"/>
      <c r="BU188" s="46"/>
      <c r="BV188" s="46"/>
      <c r="BW188" s="46"/>
      <c r="BX188" s="46"/>
      <c r="BY188" s="46"/>
      <c r="BZ188" s="46"/>
      <c r="CA188" s="46"/>
      <c r="CB188" s="46"/>
      <c r="CC188" s="46"/>
      <c r="CD188" s="46"/>
      <c r="CE188" s="46"/>
      <c r="CF188" s="46"/>
      <c r="CG188" s="46"/>
      <c r="CH188" s="46"/>
      <c r="CI188" s="46"/>
      <c r="CJ188" s="46"/>
      <c r="CK188" s="46"/>
      <c r="CL188" s="46"/>
      <c r="CM188" s="46"/>
      <c r="CN188" s="46"/>
      <c r="CO188" s="46"/>
      <c r="CP188" s="46"/>
      <c r="CQ188" s="46"/>
      <c r="CR188" s="46"/>
      <c r="CS188" s="46"/>
      <c r="CT188" s="46"/>
      <c r="CU188" s="46"/>
      <c r="CV188" s="46"/>
      <c r="CW188" s="46"/>
      <c r="CX188" s="46"/>
      <c r="CY188" s="46"/>
      <c r="CZ188" s="46"/>
      <c r="DA188" s="46"/>
      <c r="DB188" s="46"/>
      <c r="DC188" s="46"/>
      <c r="DD188" s="46"/>
      <c r="DE188" s="46"/>
      <c r="DF188" s="46"/>
      <c r="DG188" s="46"/>
      <c r="DH188" s="46"/>
      <c r="DI188" s="46"/>
      <c r="DJ188" s="46"/>
      <c r="DK188" s="46"/>
      <c r="DL188" s="46"/>
      <c r="DM188" s="46"/>
      <c r="DN188" s="46"/>
      <c r="DO188" s="46"/>
      <c r="DP188" s="46"/>
      <c r="DQ188" s="46"/>
      <c r="DR188" s="46"/>
      <c r="DS188" s="46"/>
      <c r="DT188" s="46"/>
      <c r="DU188" s="46"/>
      <c r="DV188" s="46"/>
      <c r="DW188" s="46"/>
      <c r="DX188" s="46"/>
      <c r="EG188" s="46"/>
      <c r="AAA188" s="46" t="e">
        <f>(INDEX('Dados Pedido'!$DY$1:$DY$1000000,MATCH(B188,'Dados Pedido'!$B$1:$B$1000000,0)))</f>
        <v>#N/A</v>
      </c>
      <c r="AAB188" s="46" t="e">
        <f>(INDEX('Dados Pedido'!$DZ$1:$DZ$100000,MATCH(C188,'Dados Pedido'!$C$1:$C$100000,0)))</f>
        <v>#N/A</v>
      </c>
      <c r="AAC188" t="e">
        <f>(INDEX('Dados Pedido'!$EC$1:$EC$100000,MATCH(F188,'Dados Pedido'!$F$1:$F$100000,0)))</f>
        <v>#N/A</v>
      </c>
      <c r="AAD188" s="46" t="e">
        <f>(INDEX('Dados Pedido'!$EA$1:$EA$100000,MATCH(H188,'Dados Pedido'!$H$1:$H$100000,0)))</f>
        <v>#N/A</v>
      </c>
      <c r="AAE188" s="46" t="e">
        <f>(INDEX('Dados Pedido'!$EB$1:$EB$100000,MATCH(K188,'Dados Pedido'!$K$1:$K$100000,0)))</f>
        <v>#N/A</v>
      </c>
      <c r="AAF188" s="44"/>
      <c r="AAG188" s="43"/>
      <c r="AAH188" s="46"/>
    </row>
    <row r="189" spans="1:710" ht="20.100000000000001" customHeight="1" x14ac:dyDescent="0.25">
      <c r="A189" s="46"/>
      <c r="B189" s="46"/>
      <c r="C189" s="30"/>
      <c r="D189" s="30"/>
      <c r="E189" s="30"/>
      <c r="F189" s="234"/>
      <c r="G189" s="30">
        <v>100</v>
      </c>
      <c r="H189" s="234"/>
      <c r="I189" s="30"/>
      <c r="J189" s="30"/>
      <c r="K189" s="235"/>
      <c r="L189" s="30"/>
      <c r="M189" s="30"/>
      <c r="N189" s="30"/>
      <c r="O189" s="30"/>
      <c r="P189" s="30"/>
      <c r="Q189" s="30"/>
      <c r="R189" s="30"/>
      <c r="S189" s="30"/>
      <c r="T189" s="30"/>
      <c r="U189" s="49"/>
      <c r="V189" s="48"/>
      <c r="W189" s="48"/>
      <c r="X189" s="48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46"/>
      <c r="AO189" s="46"/>
      <c r="AP189" s="46"/>
      <c r="AQ189" s="46"/>
      <c r="AR189" s="46"/>
      <c r="AS189" s="46"/>
      <c r="AT189" s="46"/>
      <c r="AU189" s="46"/>
      <c r="AV189" s="46"/>
      <c r="AW189" s="46"/>
      <c r="AX189" s="46"/>
      <c r="AY189" s="46"/>
      <c r="AZ189" s="46"/>
      <c r="BA189" s="46"/>
      <c r="BB189" s="46"/>
      <c r="BC189" s="46"/>
      <c r="BD189" s="46"/>
      <c r="BE189" s="46"/>
      <c r="BF189" s="46"/>
      <c r="BG189" s="46"/>
      <c r="BH189" s="46"/>
      <c r="BI189" s="46"/>
      <c r="BJ189" s="46"/>
      <c r="BK189" s="46"/>
      <c r="BL189" s="46"/>
      <c r="BM189" s="46"/>
      <c r="BN189" s="46"/>
      <c r="BO189" s="46"/>
      <c r="BP189" s="46"/>
      <c r="BQ189" s="46"/>
      <c r="BR189" s="46"/>
      <c r="BS189" s="46"/>
      <c r="BT189" s="46"/>
      <c r="BU189" s="46"/>
      <c r="BV189" s="46"/>
      <c r="BW189" s="46"/>
      <c r="BX189" s="46"/>
      <c r="BY189" s="46"/>
      <c r="BZ189" s="46"/>
      <c r="CA189" s="46"/>
      <c r="CB189" s="46"/>
      <c r="CC189" s="46"/>
      <c r="CD189" s="46"/>
      <c r="CE189" s="46"/>
      <c r="CF189" s="46"/>
      <c r="CG189" s="46"/>
      <c r="CH189" s="46"/>
      <c r="CI189" s="46"/>
      <c r="CJ189" s="46"/>
      <c r="CK189" s="46"/>
      <c r="CL189" s="46"/>
      <c r="CM189" s="46"/>
      <c r="CN189" s="46"/>
      <c r="CO189" s="46"/>
      <c r="CP189" s="46"/>
      <c r="CQ189" s="46"/>
      <c r="CR189" s="46"/>
      <c r="CS189" s="46"/>
      <c r="CT189" s="46"/>
      <c r="CU189" s="46"/>
      <c r="CV189" s="46"/>
      <c r="CW189" s="46"/>
      <c r="CX189" s="46"/>
      <c r="CY189" s="46"/>
      <c r="CZ189" s="46"/>
      <c r="DA189" s="46"/>
      <c r="DB189" s="46"/>
      <c r="DC189" s="46"/>
      <c r="DD189" s="46"/>
      <c r="DE189" s="46"/>
      <c r="DF189" s="46"/>
      <c r="DG189" s="46"/>
      <c r="DH189" s="46"/>
      <c r="DI189" s="46"/>
      <c r="DJ189" s="46"/>
      <c r="DK189" s="46"/>
      <c r="DL189" s="46"/>
      <c r="DM189" s="46"/>
      <c r="DN189" s="46"/>
      <c r="DO189" s="46"/>
      <c r="DP189" s="46"/>
      <c r="DQ189" s="46"/>
      <c r="DR189" s="46"/>
      <c r="DS189" s="46"/>
      <c r="DT189" s="46"/>
      <c r="DU189" s="46"/>
      <c r="DV189" s="46"/>
      <c r="DW189" s="46"/>
      <c r="DX189" s="46"/>
      <c r="EG189" s="46"/>
      <c r="AAA189" s="46" t="e">
        <f>(INDEX('Dados Pedido'!$DY$1:$DY$1000000,MATCH(B189,'Dados Pedido'!$B$1:$B$1000000,0)))</f>
        <v>#N/A</v>
      </c>
      <c r="AAB189" s="46" t="e">
        <f>(INDEX('Dados Pedido'!$DZ$1:$DZ$100000,MATCH(C189,'Dados Pedido'!$C$1:$C$100000,0)))</f>
        <v>#N/A</v>
      </c>
      <c r="AAC189" t="e">
        <f>(INDEX('Dados Pedido'!$EC$1:$EC$100000,MATCH(F189,'Dados Pedido'!$F$1:$F$100000,0)))</f>
        <v>#N/A</v>
      </c>
      <c r="AAD189" s="46" t="e">
        <f>(INDEX('Dados Pedido'!$EA$1:$EA$100000,MATCH(H189,'Dados Pedido'!$H$1:$H$100000,0)))</f>
        <v>#N/A</v>
      </c>
      <c r="AAE189" s="46" t="e">
        <f>(INDEX('Dados Pedido'!$EB$1:$EB$100000,MATCH(K189,'Dados Pedido'!$K$1:$K$100000,0)))</f>
        <v>#N/A</v>
      </c>
      <c r="AAF189" s="44"/>
      <c r="AAG189" s="43"/>
      <c r="AAH189" s="46"/>
    </row>
    <row r="190" spans="1:710" ht="20.100000000000001" customHeight="1" x14ac:dyDescent="0.25">
      <c r="A190" s="46"/>
      <c r="B190" s="46"/>
      <c r="C190" s="30"/>
      <c r="D190" s="30"/>
      <c r="E190" s="30"/>
      <c r="F190" s="234"/>
      <c r="G190" s="30">
        <v>100</v>
      </c>
      <c r="H190" s="234"/>
      <c r="I190" s="30"/>
      <c r="J190" s="30"/>
      <c r="K190" s="235"/>
      <c r="L190" s="30"/>
      <c r="M190" s="30"/>
      <c r="N190" s="30"/>
      <c r="O190" s="30"/>
      <c r="P190" s="30"/>
      <c r="Q190" s="30"/>
      <c r="R190" s="30"/>
      <c r="S190" s="30"/>
      <c r="T190" s="30"/>
      <c r="U190" s="49"/>
      <c r="V190" s="48"/>
      <c r="W190" s="48"/>
      <c r="X190" s="48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46"/>
      <c r="AO190" s="46"/>
      <c r="AP190" s="46"/>
      <c r="AQ190" s="46"/>
      <c r="AR190" s="46"/>
      <c r="AS190" s="46"/>
      <c r="AT190" s="46"/>
      <c r="AU190" s="46"/>
      <c r="AV190" s="46"/>
      <c r="AW190" s="46"/>
      <c r="AX190" s="46"/>
      <c r="AY190" s="46"/>
      <c r="AZ190" s="46"/>
      <c r="BA190" s="46"/>
      <c r="BB190" s="46"/>
      <c r="BC190" s="46"/>
      <c r="BD190" s="46"/>
      <c r="BE190" s="46"/>
      <c r="BF190" s="46"/>
      <c r="BG190" s="46"/>
      <c r="BH190" s="46"/>
      <c r="BI190" s="46"/>
      <c r="BJ190" s="46"/>
      <c r="BK190" s="46"/>
      <c r="BL190" s="46"/>
      <c r="BM190" s="46"/>
      <c r="BN190" s="46"/>
      <c r="BO190" s="46"/>
      <c r="BP190" s="46"/>
      <c r="BQ190" s="46"/>
      <c r="BR190" s="46"/>
      <c r="BS190" s="46"/>
      <c r="BT190" s="46"/>
      <c r="BU190" s="46"/>
      <c r="BV190" s="46"/>
      <c r="BW190" s="46"/>
      <c r="BX190" s="46"/>
      <c r="BY190" s="46"/>
      <c r="BZ190" s="46"/>
      <c r="CA190" s="46"/>
      <c r="CB190" s="46"/>
      <c r="CC190" s="46"/>
      <c r="CD190" s="46"/>
      <c r="CE190" s="46"/>
      <c r="CF190" s="46"/>
      <c r="CG190" s="46"/>
      <c r="CH190" s="46"/>
      <c r="CI190" s="46"/>
      <c r="CJ190" s="46"/>
      <c r="CK190" s="46"/>
      <c r="CL190" s="46"/>
      <c r="CM190" s="46"/>
      <c r="CN190" s="46"/>
      <c r="CO190" s="46"/>
      <c r="CP190" s="46"/>
      <c r="CQ190" s="46"/>
      <c r="CR190" s="46"/>
      <c r="CS190" s="46"/>
      <c r="CT190" s="46"/>
      <c r="CU190" s="46"/>
      <c r="CV190" s="46"/>
      <c r="CW190" s="46"/>
      <c r="CX190" s="46"/>
      <c r="CY190" s="46"/>
      <c r="CZ190" s="46"/>
      <c r="DA190" s="46"/>
      <c r="DB190" s="46"/>
      <c r="DC190" s="46"/>
      <c r="DD190" s="46"/>
      <c r="DE190" s="46"/>
      <c r="DF190" s="46"/>
      <c r="DG190" s="46"/>
      <c r="DH190" s="46"/>
      <c r="DI190" s="46"/>
      <c r="DJ190" s="46"/>
      <c r="DK190" s="46"/>
      <c r="DL190" s="46"/>
      <c r="DM190" s="46"/>
      <c r="DN190" s="46"/>
      <c r="DO190" s="46"/>
      <c r="DP190" s="46"/>
      <c r="DQ190" s="46"/>
      <c r="DR190" s="46"/>
      <c r="DS190" s="46"/>
      <c r="DT190" s="46"/>
      <c r="DU190" s="46"/>
      <c r="DV190" s="46"/>
      <c r="DW190" s="46"/>
      <c r="DX190" s="46"/>
      <c r="EG190" s="46"/>
      <c r="AAA190" s="46" t="e">
        <f>(INDEX('Dados Pedido'!$DY$1:$DY$1000000,MATCH(B190,'Dados Pedido'!$B$1:$B$1000000,0)))</f>
        <v>#N/A</v>
      </c>
      <c r="AAB190" s="46" t="e">
        <f>(INDEX('Dados Pedido'!$DZ$1:$DZ$100000,MATCH(C190,'Dados Pedido'!$C$1:$C$100000,0)))</f>
        <v>#N/A</v>
      </c>
      <c r="AAC190" t="e">
        <f>(INDEX('Dados Pedido'!$EC$1:$EC$100000,MATCH(F190,'Dados Pedido'!$F$1:$F$100000,0)))</f>
        <v>#N/A</v>
      </c>
      <c r="AAD190" s="46" t="e">
        <f>(INDEX('Dados Pedido'!$EA$1:$EA$100000,MATCH(H190,'Dados Pedido'!$H$1:$H$100000,0)))</f>
        <v>#N/A</v>
      </c>
      <c r="AAE190" s="46" t="e">
        <f>(INDEX('Dados Pedido'!$EB$1:$EB$100000,MATCH(K190,'Dados Pedido'!$K$1:$K$100000,0)))</f>
        <v>#N/A</v>
      </c>
      <c r="AAF190" s="44"/>
      <c r="AAG190" s="43"/>
      <c r="AAH190" s="46"/>
    </row>
    <row r="191" spans="1:710" ht="20.100000000000001" customHeight="1" x14ac:dyDescent="0.25">
      <c r="A191" s="46"/>
      <c r="B191" s="46"/>
      <c r="C191" s="30"/>
      <c r="D191" s="30"/>
      <c r="E191" s="30"/>
      <c r="F191" s="234"/>
      <c r="G191" s="30">
        <v>100</v>
      </c>
      <c r="H191" s="234"/>
      <c r="I191" s="30"/>
      <c r="J191" s="30"/>
      <c r="K191" s="235"/>
      <c r="L191" s="30"/>
      <c r="M191" s="30"/>
      <c r="N191" s="30"/>
      <c r="O191" s="30"/>
      <c r="P191" s="30"/>
      <c r="Q191" s="30"/>
      <c r="R191" s="30"/>
      <c r="S191" s="30"/>
      <c r="T191" s="30"/>
      <c r="U191" s="49"/>
      <c r="V191" s="48"/>
      <c r="W191" s="48"/>
      <c r="X191" s="48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46"/>
      <c r="AO191" s="46"/>
      <c r="AP191" s="46"/>
      <c r="AQ191" s="46"/>
      <c r="AR191" s="46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  <c r="BC191" s="46"/>
      <c r="BD191" s="46"/>
      <c r="BE191" s="46"/>
      <c r="BF191" s="46"/>
      <c r="BG191" s="46"/>
      <c r="BH191" s="46"/>
      <c r="BI191" s="46"/>
      <c r="BJ191" s="46"/>
      <c r="BK191" s="46"/>
      <c r="BL191" s="46"/>
      <c r="BM191" s="46"/>
      <c r="BN191" s="46"/>
      <c r="BO191" s="46"/>
      <c r="BP191" s="46"/>
      <c r="BQ191" s="46"/>
      <c r="BR191" s="46"/>
      <c r="BS191" s="46"/>
      <c r="BT191" s="46"/>
      <c r="BU191" s="46"/>
      <c r="BV191" s="46"/>
      <c r="BW191" s="46"/>
      <c r="BX191" s="46"/>
      <c r="BY191" s="46"/>
      <c r="BZ191" s="46"/>
      <c r="CA191" s="46"/>
      <c r="CB191" s="46"/>
      <c r="CC191" s="46"/>
      <c r="CD191" s="46"/>
      <c r="CE191" s="46"/>
      <c r="CF191" s="46"/>
      <c r="CG191" s="46"/>
      <c r="CH191" s="46"/>
      <c r="CI191" s="46"/>
      <c r="CJ191" s="46"/>
      <c r="CK191" s="46"/>
      <c r="CL191" s="46"/>
      <c r="CM191" s="46"/>
      <c r="CN191" s="46"/>
      <c r="CO191" s="46"/>
      <c r="CP191" s="46"/>
      <c r="CQ191" s="46"/>
      <c r="CR191" s="46"/>
      <c r="CS191" s="46"/>
      <c r="CT191" s="46"/>
      <c r="CU191" s="46"/>
      <c r="CV191" s="46"/>
      <c r="CW191" s="46"/>
      <c r="CX191" s="46"/>
      <c r="CY191" s="46"/>
      <c r="CZ191" s="46"/>
      <c r="DA191" s="46"/>
      <c r="DB191" s="46"/>
      <c r="DC191" s="46"/>
      <c r="DD191" s="46"/>
      <c r="DE191" s="46"/>
      <c r="DF191" s="46"/>
      <c r="DG191" s="46"/>
      <c r="DH191" s="46"/>
      <c r="DI191" s="46"/>
      <c r="DJ191" s="46"/>
      <c r="DK191" s="46"/>
      <c r="DL191" s="46"/>
      <c r="DM191" s="46"/>
      <c r="DN191" s="46"/>
      <c r="DO191" s="46"/>
      <c r="DP191" s="46"/>
      <c r="DQ191" s="46"/>
      <c r="DR191" s="46"/>
      <c r="DS191" s="46"/>
      <c r="DT191" s="46"/>
      <c r="DU191" s="46"/>
      <c r="DV191" s="46"/>
      <c r="DW191" s="46"/>
      <c r="DX191" s="46"/>
      <c r="EG191" s="46"/>
      <c r="AAA191" s="46" t="e">
        <f>(INDEX('Dados Pedido'!$DY$1:$DY$1000000,MATCH(B191,'Dados Pedido'!$B$1:$B$1000000,0)))</f>
        <v>#N/A</v>
      </c>
      <c r="AAB191" s="46" t="e">
        <f>(INDEX('Dados Pedido'!$DZ$1:$DZ$100000,MATCH(C191,'Dados Pedido'!$C$1:$C$100000,0)))</f>
        <v>#N/A</v>
      </c>
      <c r="AAC191" t="e">
        <f>(INDEX('Dados Pedido'!$EC$1:$EC$100000,MATCH(F191,'Dados Pedido'!$F$1:$F$100000,0)))</f>
        <v>#N/A</v>
      </c>
      <c r="AAD191" s="46" t="e">
        <f>(INDEX('Dados Pedido'!$EA$1:$EA$100000,MATCH(H191,'Dados Pedido'!$H$1:$H$100000,0)))</f>
        <v>#N/A</v>
      </c>
      <c r="AAE191" s="46" t="e">
        <f>(INDEX('Dados Pedido'!$EB$1:$EB$100000,MATCH(K191,'Dados Pedido'!$K$1:$K$100000,0)))</f>
        <v>#N/A</v>
      </c>
      <c r="AAF191" s="44"/>
      <c r="AAG191" s="43"/>
      <c r="AAH191" s="46"/>
    </row>
    <row r="192" spans="1:710" ht="20.100000000000001" customHeight="1" x14ac:dyDescent="0.25">
      <c r="A192" s="46"/>
      <c r="B192" s="46"/>
      <c r="C192" s="30"/>
      <c r="D192" s="30"/>
      <c r="E192" s="30"/>
      <c r="F192" s="234"/>
      <c r="G192" s="30">
        <v>100</v>
      </c>
      <c r="H192" s="234"/>
      <c r="I192" s="30"/>
      <c r="J192" s="30"/>
      <c r="K192" s="235"/>
      <c r="L192" s="30"/>
      <c r="M192" s="30"/>
      <c r="N192" s="30"/>
      <c r="O192" s="30"/>
      <c r="P192" s="30"/>
      <c r="Q192" s="30"/>
      <c r="R192" s="30"/>
      <c r="S192" s="30"/>
      <c r="T192" s="30"/>
      <c r="U192" s="49"/>
      <c r="V192" s="48"/>
      <c r="W192" s="48"/>
      <c r="X192" s="48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46"/>
      <c r="AO192" s="46"/>
      <c r="AP192" s="46"/>
      <c r="AQ192" s="46"/>
      <c r="AR192" s="46"/>
      <c r="AS192" s="46"/>
      <c r="AT192" s="46"/>
      <c r="AU192" s="46"/>
      <c r="AV192" s="46"/>
      <c r="AW192" s="46"/>
      <c r="AX192" s="46"/>
      <c r="AY192" s="46"/>
      <c r="AZ192" s="46"/>
      <c r="BA192" s="46"/>
      <c r="BB192" s="46"/>
      <c r="BC192" s="46"/>
      <c r="BD192" s="46"/>
      <c r="BE192" s="46"/>
      <c r="BF192" s="46"/>
      <c r="BG192" s="46"/>
      <c r="BH192" s="46"/>
      <c r="BI192" s="46"/>
      <c r="BJ192" s="46"/>
      <c r="BK192" s="46"/>
      <c r="BL192" s="46"/>
      <c r="BM192" s="46"/>
      <c r="BN192" s="46"/>
      <c r="BO192" s="46"/>
      <c r="BP192" s="46"/>
      <c r="BQ192" s="46"/>
      <c r="BR192" s="46"/>
      <c r="BS192" s="46"/>
      <c r="BT192" s="46"/>
      <c r="BU192" s="46"/>
      <c r="BV192" s="46"/>
      <c r="BW192" s="46"/>
      <c r="BX192" s="46"/>
      <c r="BY192" s="46"/>
      <c r="BZ192" s="46"/>
      <c r="CA192" s="46"/>
      <c r="CB192" s="46"/>
      <c r="CC192" s="46"/>
      <c r="CD192" s="46"/>
      <c r="CE192" s="46"/>
      <c r="CF192" s="46"/>
      <c r="CG192" s="46"/>
      <c r="CH192" s="46"/>
      <c r="CI192" s="46"/>
      <c r="CJ192" s="46"/>
      <c r="CK192" s="46"/>
      <c r="CL192" s="46"/>
      <c r="CM192" s="46"/>
      <c r="CN192" s="46"/>
      <c r="CO192" s="46"/>
      <c r="CP192" s="46"/>
      <c r="CQ192" s="46"/>
      <c r="CR192" s="46"/>
      <c r="CS192" s="46"/>
      <c r="CT192" s="46"/>
      <c r="CU192" s="46"/>
      <c r="CV192" s="46"/>
      <c r="CW192" s="46"/>
      <c r="CX192" s="46"/>
      <c r="CY192" s="46"/>
      <c r="CZ192" s="46"/>
      <c r="DA192" s="46"/>
      <c r="DB192" s="46"/>
      <c r="DC192" s="46"/>
      <c r="DD192" s="46"/>
      <c r="DE192" s="46"/>
      <c r="DF192" s="46"/>
      <c r="DG192" s="46"/>
      <c r="DH192" s="46"/>
      <c r="DI192" s="46"/>
      <c r="DJ192" s="46"/>
      <c r="DK192" s="46"/>
      <c r="DL192" s="46"/>
      <c r="DM192" s="46"/>
      <c r="DN192" s="46"/>
      <c r="DO192" s="46"/>
      <c r="DP192" s="46"/>
      <c r="DQ192" s="46"/>
      <c r="DR192" s="46"/>
      <c r="DS192" s="46"/>
      <c r="DT192" s="46"/>
      <c r="DU192" s="46"/>
      <c r="DV192" s="46"/>
      <c r="DW192" s="46"/>
      <c r="DX192" s="46"/>
      <c r="EG192" s="46"/>
      <c r="AAA192" s="46" t="e">
        <f>(INDEX('Dados Pedido'!$DY$1:$DY$1000000,MATCH(B192,'Dados Pedido'!$B$1:$B$1000000,0)))</f>
        <v>#N/A</v>
      </c>
      <c r="AAB192" s="46" t="e">
        <f>(INDEX('Dados Pedido'!$DZ$1:$DZ$100000,MATCH(C192,'Dados Pedido'!$C$1:$C$100000,0)))</f>
        <v>#N/A</v>
      </c>
      <c r="AAC192" t="e">
        <f>(INDEX('Dados Pedido'!$EC$1:$EC$100000,MATCH(F192,'Dados Pedido'!$F$1:$F$100000,0)))</f>
        <v>#N/A</v>
      </c>
      <c r="AAD192" s="46" t="e">
        <f>(INDEX('Dados Pedido'!$EA$1:$EA$100000,MATCH(H192,'Dados Pedido'!$H$1:$H$100000,0)))</f>
        <v>#N/A</v>
      </c>
      <c r="AAE192" s="46" t="e">
        <f>(INDEX('Dados Pedido'!$EB$1:$EB$100000,MATCH(K192,'Dados Pedido'!$K$1:$K$100000,0)))</f>
        <v>#N/A</v>
      </c>
      <c r="AAF192" s="44"/>
      <c r="AAG192" s="43"/>
      <c r="AAH192" s="46"/>
    </row>
    <row r="193" spans="1:710" ht="20.100000000000001" customHeight="1" x14ac:dyDescent="0.25">
      <c r="A193" s="46"/>
      <c r="B193" s="46"/>
      <c r="C193" s="30"/>
      <c r="D193" s="30"/>
      <c r="E193" s="30"/>
      <c r="F193" s="234"/>
      <c r="G193" s="30">
        <v>100</v>
      </c>
      <c r="H193" s="234"/>
      <c r="I193" s="30"/>
      <c r="J193" s="30"/>
      <c r="K193" s="235"/>
      <c r="L193" s="30"/>
      <c r="M193" s="30"/>
      <c r="N193" s="30"/>
      <c r="O193" s="30"/>
      <c r="P193" s="30"/>
      <c r="Q193" s="30"/>
      <c r="R193" s="30"/>
      <c r="S193" s="30"/>
      <c r="T193" s="30"/>
      <c r="U193" s="49"/>
      <c r="V193" s="48"/>
      <c r="W193" s="48"/>
      <c r="X193" s="48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46"/>
      <c r="AO193" s="46"/>
      <c r="AP193" s="46"/>
      <c r="AQ193" s="46"/>
      <c r="AR193" s="46"/>
      <c r="AS193" s="46"/>
      <c r="AT193" s="46"/>
      <c r="AU193" s="46"/>
      <c r="AV193" s="46"/>
      <c r="AW193" s="46"/>
      <c r="AX193" s="46"/>
      <c r="AY193" s="46"/>
      <c r="AZ193" s="46"/>
      <c r="BA193" s="46"/>
      <c r="BB193" s="46"/>
      <c r="BC193" s="46"/>
      <c r="BD193" s="46"/>
      <c r="BE193" s="46"/>
      <c r="BF193" s="46"/>
      <c r="BG193" s="46"/>
      <c r="BH193" s="46"/>
      <c r="BI193" s="46"/>
      <c r="BJ193" s="46"/>
      <c r="BK193" s="46"/>
      <c r="BL193" s="46"/>
      <c r="BM193" s="46"/>
      <c r="BN193" s="46"/>
      <c r="BO193" s="46"/>
      <c r="BP193" s="46"/>
      <c r="BQ193" s="46"/>
      <c r="BR193" s="46"/>
      <c r="BS193" s="46"/>
      <c r="BT193" s="46"/>
      <c r="BU193" s="46"/>
      <c r="BV193" s="46"/>
      <c r="BW193" s="46"/>
      <c r="BX193" s="46"/>
      <c r="BY193" s="46"/>
      <c r="BZ193" s="46"/>
      <c r="CA193" s="46"/>
      <c r="CB193" s="46"/>
      <c r="CC193" s="46"/>
      <c r="CD193" s="46"/>
      <c r="CE193" s="46"/>
      <c r="CF193" s="46"/>
      <c r="CG193" s="46"/>
      <c r="CH193" s="46"/>
      <c r="CI193" s="46"/>
      <c r="CJ193" s="46"/>
      <c r="CK193" s="46"/>
      <c r="CL193" s="46"/>
      <c r="CM193" s="46"/>
      <c r="CN193" s="46"/>
      <c r="CO193" s="46"/>
      <c r="CP193" s="46"/>
      <c r="CQ193" s="46"/>
      <c r="CR193" s="46"/>
      <c r="CS193" s="46"/>
      <c r="CT193" s="46"/>
      <c r="CU193" s="46"/>
      <c r="CV193" s="46"/>
      <c r="CW193" s="46"/>
      <c r="CX193" s="46"/>
      <c r="CY193" s="46"/>
      <c r="CZ193" s="46"/>
      <c r="DA193" s="46"/>
      <c r="DB193" s="46"/>
      <c r="DC193" s="46"/>
      <c r="DD193" s="46"/>
      <c r="DE193" s="46"/>
      <c r="DF193" s="46"/>
      <c r="DG193" s="46"/>
      <c r="DH193" s="46"/>
      <c r="DI193" s="46"/>
      <c r="DJ193" s="46"/>
      <c r="DK193" s="46"/>
      <c r="DL193" s="46"/>
      <c r="DM193" s="46"/>
      <c r="DN193" s="46"/>
      <c r="DO193" s="46"/>
      <c r="DP193" s="46"/>
      <c r="DQ193" s="46"/>
      <c r="DR193" s="46"/>
      <c r="DS193" s="46"/>
      <c r="DT193" s="46"/>
      <c r="DU193" s="46"/>
      <c r="DV193" s="46"/>
      <c r="DW193" s="46"/>
      <c r="DX193" s="46"/>
      <c r="EG193" s="46"/>
      <c r="AAA193" s="46" t="e">
        <f>(INDEX('Dados Pedido'!$DY$1:$DY$1000000,MATCH(B193,'Dados Pedido'!$B$1:$B$1000000,0)))</f>
        <v>#N/A</v>
      </c>
      <c r="AAB193" s="46" t="e">
        <f>(INDEX('Dados Pedido'!$DZ$1:$DZ$100000,MATCH(C193,'Dados Pedido'!$C$1:$C$100000,0)))</f>
        <v>#N/A</v>
      </c>
      <c r="AAC193" t="e">
        <f>(INDEX('Dados Pedido'!$EC$1:$EC$100000,MATCH(F193,'Dados Pedido'!$F$1:$F$100000,0)))</f>
        <v>#N/A</v>
      </c>
      <c r="AAD193" s="46" t="e">
        <f>(INDEX('Dados Pedido'!$EA$1:$EA$100000,MATCH(H193,'Dados Pedido'!$H$1:$H$100000,0)))</f>
        <v>#N/A</v>
      </c>
      <c r="AAE193" s="46" t="e">
        <f>(INDEX('Dados Pedido'!$EB$1:$EB$100000,MATCH(K193,'Dados Pedido'!$K$1:$K$100000,0)))</f>
        <v>#N/A</v>
      </c>
      <c r="AAF193" s="44"/>
      <c r="AAG193" s="43"/>
      <c r="AAH193" s="46"/>
    </row>
    <row r="194" spans="1:710" ht="20.100000000000001" customHeight="1" x14ac:dyDescent="0.25">
      <c r="A194" s="46"/>
      <c r="B194" s="46"/>
      <c r="C194" s="30"/>
      <c r="D194" s="30"/>
      <c r="E194" s="30"/>
      <c r="F194" s="234"/>
      <c r="G194" s="30">
        <v>100</v>
      </c>
      <c r="H194" s="234"/>
      <c r="I194" s="30"/>
      <c r="J194" s="30"/>
      <c r="K194" s="235"/>
      <c r="L194" s="30"/>
      <c r="M194" s="30"/>
      <c r="N194" s="30"/>
      <c r="O194" s="30"/>
      <c r="P194" s="30"/>
      <c r="Q194" s="30"/>
      <c r="R194" s="30"/>
      <c r="S194" s="30"/>
      <c r="T194" s="30"/>
      <c r="U194" s="49"/>
      <c r="V194" s="48"/>
      <c r="W194" s="48"/>
      <c r="X194" s="48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46"/>
      <c r="AO194" s="46"/>
      <c r="AP194" s="46"/>
      <c r="AQ194" s="46"/>
      <c r="AR194" s="46"/>
      <c r="AS194" s="46"/>
      <c r="AT194" s="46"/>
      <c r="AU194" s="46"/>
      <c r="AV194" s="46"/>
      <c r="AW194" s="46"/>
      <c r="AX194" s="46"/>
      <c r="AY194" s="46"/>
      <c r="AZ194" s="46"/>
      <c r="BA194" s="46"/>
      <c r="BB194" s="46"/>
      <c r="BC194" s="46"/>
      <c r="BD194" s="46"/>
      <c r="BE194" s="46"/>
      <c r="BF194" s="46"/>
      <c r="BG194" s="46"/>
      <c r="BH194" s="46"/>
      <c r="BI194" s="46"/>
      <c r="BJ194" s="46"/>
      <c r="BK194" s="46"/>
      <c r="BL194" s="46"/>
      <c r="BM194" s="46"/>
      <c r="BN194" s="46"/>
      <c r="BO194" s="46"/>
      <c r="BP194" s="46"/>
      <c r="BQ194" s="46"/>
      <c r="BR194" s="46"/>
      <c r="BS194" s="46"/>
      <c r="BT194" s="46"/>
      <c r="BU194" s="46"/>
      <c r="BV194" s="46"/>
      <c r="BW194" s="46"/>
      <c r="BX194" s="46"/>
      <c r="BY194" s="46"/>
      <c r="BZ194" s="46"/>
      <c r="CA194" s="46"/>
      <c r="CB194" s="46"/>
      <c r="CC194" s="46"/>
      <c r="CD194" s="46"/>
      <c r="CE194" s="46"/>
      <c r="CF194" s="46"/>
      <c r="CG194" s="46"/>
      <c r="CH194" s="46"/>
      <c r="CI194" s="46"/>
      <c r="CJ194" s="46"/>
      <c r="CK194" s="46"/>
      <c r="CL194" s="46"/>
      <c r="CM194" s="46"/>
      <c r="CN194" s="46"/>
      <c r="CO194" s="46"/>
      <c r="CP194" s="46"/>
      <c r="CQ194" s="46"/>
      <c r="CR194" s="46"/>
      <c r="CS194" s="46"/>
      <c r="CT194" s="46"/>
      <c r="CU194" s="46"/>
      <c r="CV194" s="46"/>
      <c r="CW194" s="46"/>
      <c r="CX194" s="46"/>
      <c r="CY194" s="46"/>
      <c r="CZ194" s="46"/>
      <c r="DA194" s="46"/>
      <c r="DB194" s="46"/>
      <c r="DC194" s="46"/>
      <c r="DD194" s="46"/>
      <c r="DE194" s="46"/>
      <c r="DF194" s="46"/>
      <c r="DG194" s="46"/>
      <c r="DH194" s="46"/>
      <c r="DI194" s="46"/>
      <c r="DJ194" s="46"/>
      <c r="DK194" s="46"/>
      <c r="DL194" s="46"/>
      <c r="DM194" s="46"/>
      <c r="DN194" s="46"/>
      <c r="DO194" s="46"/>
      <c r="DP194" s="46"/>
      <c r="DQ194" s="46"/>
      <c r="DR194" s="46"/>
      <c r="DS194" s="46"/>
      <c r="DT194" s="46"/>
      <c r="DU194" s="46"/>
      <c r="DV194" s="46"/>
      <c r="DW194" s="46"/>
      <c r="DX194" s="46"/>
      <c r="EG194" s="46"/>
      <c r="AAA194" s="46" t="e">
        <f>(INDEX('Dados Pedido'!$DY$1:$DY$1000000,MATCH(B194,'Dados Pedido'!$B$1:$B$1000000,0)))</f>
        <v>#N/A</v>
      </c>
      <c r="AAB194" s="46" t="e">
        <f>(INDEX('Dados Pedido'!$DZ$1:$DZ$100000,MATCH(C194,'Dados Pedido'!$C$1:$C$100000,0)))</f>
        <v>#N/A</v>
      </c>
      <c r="AAC194" t="e">
        <f>(INDEX('Dados Pedido'!$EC$1:$EC$100000,MATCH(F194,'Dados Pedido'!$F$1:$F$100000,0)))</f>
        <v>#N/A</v>
      </c>
      <c r="AAD194" s="46" t="e">
        <f>(INDEX('Dados Pedido'!$EA$1:$EA$100000,MATCH(H194,'Dados Pedido'!$H$1:$H$100000,0)))</f>
        <v>#N/A</v>
      </c>
      <c r="AAE194" s="46" t="e">
        <f>(INDEX('Dados Pedido'!$EB$1:$EB$100000,MATCH(K194,'Dados Pedido'!$K$1:$K$100000,0)))</f>
        <v>#N/A</v>
      </c>
      <c r="AAF194" s="44"/>
      <c r="AAG194" s="43"/>
      <c r="AAH194" s="46"/>
    </row>
    <row r="195" spans="1:710" ht="20.100000000000001" customHeight="1" x14ac:dyDescent="0.25">
      <c r="A195" s="46"/>
      <c r="B195" s="46"/>
      <c r="C195" s="30"/>
      <c r="D195" s="30"/>
      <c r="E195" s="30"/>
      <c r="F195" s="234"/>
      <c r="G195" s="30">
        <v>100</v>
      </c>
      <c r="H195" s="234"/>
      <c r="I195" s="30"/>
      <c r="J195" s="30"/>
      <c r="K195" s="235"/>
      <c r="L195" s="30"/>
      <c r="M195" s="30"/>
      <c r="N195" s="30"/>
      <c r="O195" s="30"/>
      <c r="P195" s="30"/>
      <c r="Q195" s="30"/>
      <c r="R195" s="30"/>
      <c r="S195" s="30"/>
      <c r="T195" s="30"/>
      <c r="U195" s="49"/>
      <c r="V195" s="48"/>
      <c r="W195" s="48"/>
      <c r="X195" s="48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46"/>
      <c r="AO195" s="46"/>
      <c r="AP195" s="46"/>
      <c r="AQ195" s="46"/>
      <c r="AR195" s="46"/>
      <c r="AS195" s="46"/>
      <c r="AT195" s="46"/>
      <c r="AU195" s="46"/>
      <c r="AV195" s="46"/>
      <c r="AW195" s="46"/>
      <c r="AX195" s="46"/>
      <c r="AY195" s="46"/>
      <c r="AZ195" s="46"/>
      <c r="BA195" s="46"/>
      <c r="BB195" s="46"/>
      <c r="BC195" s="46"/>
      <c r="BD195" s="46"/>
      <c r="BE195" s="46"/>
      <c r="BF195" s="46"/>
      <c r="BG195" s="46"/>
      <c r="BH195" s="46"/>
      <c r="BI195" s="46"/>
      <c r="BJ195" s="46"/>
      <c r="BK195" s="46"/>
      <c r="BL195" s="46"/>
      <c r="BM195" s="46"/>
      <c r="BN195" s="46"/>
      <c r="BO195" s="46"/>
      <c r="BP195" s="46"/>
      <c r="BQ195" s="46"/>
      <c r="BR195" s="46"/>
      <c r="BS195" s="46"/>
      <c r="BT195" s="46"/>
      <c r="BU195" s="46"/>
      <c r="BV195" s="46"/>
      <c r="BW195" s="46"/>
      <c r="BX195" s="46"/>
      <c r="BY195" s="46"/>
      <c r="BZ195" s="46"/>
      <c r="CA195" s="46"/>
      <c r="CB195" s="46"/>
      <c r="CC195" s="46"/>
      <c r="CD195" s="46"/>
      <c r="CE195" s="46"/>
      <c r="CF195" s="46"/>
      <c r="CG195" s="46"/>
      <c r="CH195" s="46"/>
      <c r="CI195" s="46"/>
      <c r="CJ195" s="46"/>
      <c r="CK195" s="46"/>
      <c r="CL195" s="46"/>
      <c r="CM195" s="46"/>
      <c r="CN195" s="46"/>
      <c r="CO195" s="46"/>
      <c r="CP195" s="46"/>
      <c r="CQ195" s="46"/>
      <c r="CR195" s="46"/>
      <c r="CS195" s="46"/>
      <c r="CT195" s="46"/>
      <c r="CU195" s="46"/>
      <c r="CV195" s="46"/>
      <c r="CW195" s="46"/>
      <c r="CX195" s="46"/>
      <c r="CY195" s="46"/>
      <c r="CZ195" s="46"/>
      <c r="DA195" s="46"/>
      <c r="DB195" s="46"/>
      <c r="DC195" s="46"/>
      <c r="DD195" s="46"/>
      <c r="DE195" s="46"/>
      <c r="DF195" s="46"/>
      <c r="DG195" s="46"/>
      <c r="DH195" s="46"/>
      <c r="DI195" s="46"/>
      <c r="DJ195" s="46"/>
      <c r="DK195" s="46"/>
      <c r="DL195" s="46"/>
      <c r="DM195" s="46"/>
      <c r="DN195" s="46"/>
      <c r="DO195" s="46"/>
      <c r="DP195" s="46"/>
      <c r="DQ195" s="46"/>
      <c r="DR195" s="46"/>
      <c r="DS195" s="46"/>
      <c r="DT195" s="46"/>
      <c r="DU195" s="46"/>
      <c r="DV195" s="46"/>
      <c r="DW195" s="46"/>
      <c r="DX195" s="46"/>
      <c r="EG195" s="46"/>
      <c r="AAA195" s="46" t="e">
        <f>(INDEX('Dados Pedido'!$DY$1:$DY$1000000,MATCH(B195,'Dados Pedido'!$B$1:$B$1000000,0)))</f>
        <v>#N/A</v>
      </c>
      <c r="AAB195" s="46" t="e">
        <f>(INDEX('Dados Pedido'!$DZ$1:$DZ$100000,MATCH(C195,'Dados Pedido'!$C$1:$C$100000,0)))</f>
        <v>#N/A</v>
      </c>
      <c r="AAC195" t="e">
        <f>(INDEX('Dados Pedido'!$EC$1:$EC$100000,MATCH(F195,'Dados Pedido'!$F$1:$F$100000,0)))</f>
        <v>#N/A</v>
      </c>
      <c r="AAD195" s="46" t="e">
        <f>(INDEX('Dados Pedido'!$EA$1:$EA$100000,MATCH(H195,'Dados Pedido'!$H$1:$H$100000,0)))</f>
        <v>#N/A</v>
      </c>
      <c r="AAE195" s="46" t="e">
        <f>(INDEX('Dados Pedido'!$EB$1:$EB$100000,MATCH(K195,'Dados Pedido'!$K$1:$K$100000,0)))</f>
        <v>#N/A</v>
      </c>
      <c r="AAF195" s="44"/>
      <c r="AAG195" s="43"/>
      <c r="AAH195" s="46"/>
    </row>
    <row r="196" spans="1:710" ht="20.100000000000001" customHeight="1" x14ac:dyDescent="0.25">
      <c r="A196" s="46"/>
      <c r="B196" s="46"/>
      <c r="C196" s="30"/>
      <c r="D196" s="30"/>
      <c r="E196" s="30"/>
      <c r="F196" s="234"/>
      <c r="G196" s="30">
        <v>100</v>
      </c>
      <c r="H196" s="234"/>
      <c r="I196" s="30"/>
      <c r="J196" s="30"/>
      <c r="K196" s="235"/>
      <c r="L196" s="30"/>
      <c r="M196" s="30"/>
      <c r="N196" s="30"/>
      <c r="O196" s="30"/>
      <c r="P196" s="30"/>
      <c r="Q196" s="30"/>
      <c r="R196" s="30"/>
      <c r="S196" s="30"/>
      <c r="T196" s="30"/>
      <c r="U196" s="49"/>
      <c r="V196" s="48"/>
      <c r="W196" s="48"/>
      <c r="X196" s="48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46"/>
      <c r="AO196" s="46"/>
      <c r="AP196" s="46"/>
      <c r="AQ196" s="46"/>
      <c r="AR196" s="46"/>
      <c r="AS196" s="46"/>
      <c r="AT196" s="46"/>
      <c r="AU196" s="46"/>
      <c r="AV196" s="46"/>
      <c r="AW196" s="46"/>
      <c r="AX196" s="46"/>
      <c r="AY196" s="46"/>
      <c r="AZ196" s="46"/>
      <c r="BA196" s="46"/>
      <c r="BB196" s="46"/>
      <c r="BC196" s="46"/>
      <c r="BD196" s="46"/>
      <c r="BE196" s="46"/>
      <c r="BF196" s="46"/>
      <c r="BG196" s="46"/>
      <c r="BH196" s="46"/>
      <c r="BI196" s="46"/>
      <c r="BJ196" s="46"/>
      <c r="BK196" s="46"/>
      <c r="BL196" s="46"/>
      <c r="BM196" s="46"/>
      <c r="BN196" s="46"/>
      <c r="BO196" s="46"/>
      <c r="BP196" s="46"/>
      <c r="BQ196" s="46"/>
      <c r="BR196" s="46"/>
      <c r="BS196" s="46"/>
      <c r="BT196" s="46"/>
      <c r="BU196" s="46"/>
      <c r="BV196" s="46"/>
      <c r="BW196" s="46"/>
      <c r="BX196" s="46"/>
      <c r="BY196" s="46"/>
      <c r="BZ196" s="46"/>
      <c r="CA196" s="46"/>
      <c r="CB196" s="46"/>
      <c r="CC196" s="46"/>
      <c r="CD196" s="46"/>
      <c r="CE196" s="46"/>
      <c r="CF196" s="46"/>
      <c r="CG196" s="46"/>
      <c r="CH196" s="46"/>
      <c r="CI196" s="46"/>
      <c r="CJ196" s="46"/>
      <c r="CK196" s="46"/>
      <c r="CL196" s="46"/>
      <c r="CM196" s="46"/>
      <c r="CN196" s="46"/>
      <c r="CO196" s="46"/>
      <c r="CP196" s="46"/>
      <c r="CQ196" s="46"/>
      <c r="CR196" s="46"/>
      <c r="CS196" s="46"/>
      <c r="CT196" s="46"/>
      <c r="CU196" s="46"/>
      <c r="CV196" s="46"/>
      <c r="CW196" s="46"/>
      <c r="CX196" s="46"/>
      <c r="CY196" s="46"/>
      <c r="CZ196" s="46"/>
      <c r="DA196" s="46"/>
      <c r="DB196" s="46"/>
      <c r="DC196" s="46"/>
      <c r="DD196" s="46"/>
      <c r="DE196" s="46"/>
      <c r="DF196" s="46"/>
      <c r="DG196" s="46"/>
      <c r="DH196" s="46"/>
      <c r="DI196" s="46"/>
      <c r="DJ196" s="46"/>
      <c r="DK196" s="46"/>
      <c r="DL196" s="46"/>
      <c r="DM196" s="46"/>
      <c r="DN196" s="46"/>
      <c r="DO196" s="46"/>
      <c r="DP196" s="46"/>
      <c r="DQ196" s="46"/>
      <c r="DR196" s="46"/>
      <c r="DS196" s="46"/>
      <c r="DT196" s="46"/>
      <c r="DU196" s="46"/>
      <c r="DV196" s="46"/>
      <c r="DW196" s="46"/>
      <c r="DX196" s="46"/>
      <c r="EG196" s="46"/>
      <c r="AAA196" s="46" t="e">
        <f>(INDEX('Dados Pedido'!$DY$1:$DY$1000000,MATCH(B196,'Dados Pedido'!$B$1:$B$1000000,0)))</f>
        <v>#N/A</v>
      </c>
      <c r="AAB196" s="46" t="e">
        <f>(INDEX('Dados Pedido'!$DZ$1:$DZ$100000,MATCH(C196,'Dados Pedido'!$C$1:$C$100000,0)))</f>
        <v>#N/A</v>
      </c>
      <c r="AAC196" t="e">
        <f>(INDEX('Dados Pedido'!$EC$1:$EC$100000,MATCH(F196,'Dados Pedido'!$F$1:$F$100000,0)))</f>
        <v>#N/A</v>
      </c>
      <c r="AAD196" s="46" t="e">
        <f>(INDEX('Dados Pedido'!$EA$1:$EA$100000,MATCH(H196,'Dados Pedido'!$H$1:$H$100000,0)))</f>
        <v>#N/A</v>
      </c>
      <c r="AAE196" s="46" t="e">
        <f>(INDEX('Dados Pedido'!$EB$1:$EB$100000,MATCH(K196,'Dados Pedido'!$K$1:$K$100000,0)))</f>
        <v>#N/A</v>
      </c>
      <c r="AAF196" s="44"/>
      <c r="AAG196" s="43"/>
      <c r="AAH196" s="46"/>
    </row>
    <row r="197" spans="1:710" ht="20.100000000000001" customHeight="1" x14ac:dyDescent="0.25">
      <c r="A197" s="46"/>
      <c r="B197" s="46"/>
      <c r="C197" s="30"/>
      <c r="D197" s="30"/>
      <c r="E197" s="30"/>
      <c r="F197" s="234"/>
      <c r="G197" s="30">
        <v>100</v>
      </c>
      <c r="H197" s="234"/>
      <c r="I197" s="30"/>
      <c r="J197" s="30"/>
      <c r="K197" s="235"/>
      <c r="L197" s="30"/>
      <c r="M197" s="30"/>
      <c r="N197" s="30"/>
      <c r="O197" s="30"/>
      <c r="P197" s="30"/>
      <c r="Q197" s="30"/>
      <c r="R197" s="30"/>
      <c r="S197" s="30"/>
      <c r="T197" s="30"/>
      <c r="U197" s="49"/>
      <c r="V197" s="48"/>
      <c r="W197" s="48"/>
      <c r="X197" s="48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46"/>
      <c r="AO197" s="46"/>
      <c r="AP197" s="46"/>
      <c r="AQ197" s="46"/>
      <c r="AR197" s="46"/>
      <c r="AS197" s="46"/>
      <c r="AT197" s="46"/>
      <c r="AU197" s="46"/>
      <c r="AV197" s="46"/>
      <c r="AW197" s="46"/>
      <c r="AX197" s="46"/>
      <c r="AY197" s="46"/>
      <c r="AZ197" s="46"/>
      <c r="BA197" s="46"/>
      <c r="BB197" s="46"/>
      <c r="BC197" s="46"/>
      <c r="BD197" s="46"/>
      <c r="BE197" s="46"/>
      <c r="BF197" s="46"/>
      <c r="BG197" s="46"/>
      <c r="BH197" s="46"/>
      <c r="BI197" s="46"/>
      <c r="BJ197" s="46"/>
      <c r="BK197" s="46"/>
      <c r="BL197" s="46"/>
      <c r="BM197" s="46"/>
      <c r="BN197" s="46"/>
      <c r="BO197" s="46"/>
      <c r="BP197" s="46"/>
      <c r="BQ197" s="46"/>
      <c r="BR197" s="46"/>
      <c r="BS197" s="46"/>
      <c r="BT197" s="46"/>
      <c r="BU197" s="46"/>
      <c r="BV197" s="46"/>
      <c r="BW197" s="46"/>
      <c r="BX197" s="46"/>
      <c r="BY197" s="46"/>
      <c r="BZ197" s="46"/>
      <c r="CA197" s="46"/>
      <c r="CB197" s="46"/>
      <c r="CC197" s="46"/>
      <c r="CD197" s="46"/>
      <c r="CE197" s="46"/>
      <c r="CF197" s="46"/>
      <c r="CG197" s="46"/>
      <c r="CH197" s="46"/>
      <c r="CI197" s="46"/>
      <c r="CJ197" s="46"/>
      <c r="CK197" s="46"/>
      <c r="CL197" s="46"/>
      <c r="CM197" s="46"/>
      <c r="CN197" s="46"/>
      <c r="CO197" s="46"/>
      <c r="CP197" s="46"/>
      <c r="CQ197" s="46"/>
      <c r="CR197" s="46"/>
      <c r="CS197" s="46"/>
      <c r="CT197" s="46"/>
      <c r="CU197" s="46"/>
      <c r="CV197" s="46"/>
      <c r="CW197" s="46"/>
      <c r="CX197" s="46"/>
      <c r="CY197" s="46"/>
      <c r="CZ197" s="46"/>
      <c r="DA197" s="46"/>
      <c r="DB197" s="46"/>
      <c r="DC197" s="46"/>
      <c r="DD197" s="46"/>
      <c r="DE197" s="46"/>
      <c r="DF197" s="46"/>
      <c r="DG197" s="46"/>
      <c r="DH197" s="46"/>
      <c r="DI197" s="46"/>
      <c r="DJ197" s="46"/>
      <c r="DK197" s="46"/>
      <c r="DL197" s="46"/>
      <c r="DM197" s="46"/>
      <c r="DN197" s="46"/>
      <c r="DO197" s="46"/>
      <c r="DP197" s="46"/>
      <c r="DQ197" s="46"/>
      <c r="DR197" s="46"/>
      <c r="DS197" s="46"/>
      <c r="DT197" s="46"/>
      <c r="DU197" s="46"/>
      <c r="DV197" s="46"/>
      <c r="DW197" s="46"/>
      <c r="DX197" s="46"/>
      <c r="EG197" s="46"/>
      <c r="AAA197" s="46" t="e">
        <f>(INDEX('Dados Pedido'!$DY$1:$DY$1000000,MATCH(B197,'Dados Pedido'!$B$1:$B$1000000,0)))</f>
        <v>#N/A</v>
      </c>
      <c r="AAB197" s="46" t="e">
        <f>(INDEX('Dados Pedido'!$DZ$1:$DZ$100000,MATCH(C197,'Dados Pedido'!$C$1:$C$100000,0)))</f>
        <v>#N/A</v>
      </c>
      <c r="AAC197" t="e">
        <f>(INDEX('Dados Pedido'!$EC$1:$EC$100000,MATCH(F197,'Dados Pedido'!$F$1:$F$100000,0)))</f>
        <v>#N/A</v>
      </c>
      <c r="AAD197" s="46" t="e">
        <f>(INDEX('Dados Pedido'!$EA$1:$EA$100000,MATCH(H197,'Dados Pedido'!$H$1:$H$100000,0)))</f>
        <v>#N/A</v>
      </c>
      <c r="AAE197" s="46" t="e">
        <f>(INDEX('Dados Pedido'!$EB$1:$EB$100000,MATCH(K197,'Dados Pedido'!$K$1:$K$100000,0)))</f>
        <v>#N/A</v>
      </c>
      <c r="AAF197" s="44"/>
      <c r="AAG197" s="43"/>
      <c r="AAH197" s="46"/>
    </row>
    <row r="198" spans="1:710" ht="20.100000000000001" customHeight="1" x14ac:dyDescent="0.25">
      <c r="A198" s="46"/>
      <c r="B198" s="46"/>
      <c r="C198" s="30"/>
      <c r="D198" s="30"/>
      <c r="E198" s="30"/>
      <c r="F198" s="234"/>
      <c r="G198" s="30">
        <v>100</v>
      </c>
      <c r="H198" s="234"/>
      <c r="I198" s="30"/>
      <c r="J198" s="30"/>
      <c r="K198" s="235"/>
      <c r="L198" s="30"/>
      <c r="M198" s="30"/>
      <c r="N198" s="30"/>
      <c r="O198" s="30"/>
      <c r="P198" s="30"/>
      <c r="Q198" s="30"/>
      <c r="R198" s="30"/>
      <c r="S198" s="30"/>
      <c r="T198" s="30"/>
      <c r="U198" s="49"/>
      <c r="V198" s="48"/>
      <c r="W198" s="48"/>
      <c r="X198" s="48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46"/>
      <c r="AO198" s="46"/>
      <c r="AP198" s="46"/>
      <c r="AQ198" s="46"/>
      <c r="AR198" s="46"/>
      <c r="AS198" s="46"/>
      <c r="AT198" s="46"/>
      <c r="AU198" s="46"/>
      <c r="AV198" s="46"/>
      <c r="AW198" s="46"/>
      <c r="AX198" s="46"/>
      <c r="AY198" s="46"/>
      <c r="AZ198" s="46"/>
      <c r="BA198" s="46"/>
      <c r="BB198" s="46"/>
      <c r="BC198" s="46"/>
      <c r="BD198" s="46"/>
      <c r="BE198" s="46"/>
      <c r="BF198" s="46"/>
      <c r="BG198" s="46"/>
      <c r="BH198" s="46"/>
      <c r="BI198" s="46"/>
      <c r="BJ198" s="46"/>
      <c r="BK198" s="46"/>
      <c r="BL198" s="46"/>
      <c r="BM198" s="46"/>
      <c r="BN198" s="46"/>
      <c r="BO198" s="46"/>
      <c r="BP198" s="46"/>
      <c r="BQ198" s="46"/>
      <c r="BR198" s="46"/>
      <c r="BS198" s="46"/>
      <c r="BT198" s="46"/>
      <c r="BU198" s="46"/>
      <c r="BV198" s="46"/>
      <c r="BW198" s="46"/>
      <c r="BX198" s="46"/>
      <c r="BY198" s="46"/>
      <c r="BZ198" s="46"/>
      <c r="CA198" s="46"/>
      <c r="CB198" s="46"/>
      <c r="CC198" s="46"/>
      <c r="CD198" s="46"/>
      <c r="CE198" s="46"/>
      <c r="CF198" s="46"/>
      <c r="CG198" s="46"/>
      <c r="CH198" s="46"/>
      <c r="CI198" s="46"/>
      <c r="CJ198" s="46"/>
      <c r="CK198" s="46"/>
      <c r="CL198" s="46"/>
      <c r="CM198" s="46"/>
      <c r="CN198" s="46"/>
      <c r="CO198" s="46"/>
      <c r="CP198" s="46"/>
      <c r="CQ198" s="46"/>
      <c r="CR198" s="46"/>
      <c r="CS198" s="46"/>
      <c r="CT198" s="46"/>
      <c r="CU198" s="46"/>
      <c r="CV198" s="46"/>
      <c r="CW198" s="46"/>
      <c r="CX198" s="46"/>
      <c r="CY198" s="46"/>
      <c r="CZ198" s="46"/>
      <c r="DA198" s="46"/>
      <c r="DB198" s="46"/>
      <c r="DC198" s="46"/>
      <c r="DD198" s="46"/>
      <c r="DE198" s="46"/>
      <c r="DF198" s="46"/>
      <c r="DG198" s="46"/>
      <c r="DH198" s="46"/>
      <c r="DI198" s="46"/>
      <c r="DJ198" s="46"/>
      <c r="DK198" s="46"/>
      <c r="DL198" s="46"/>
      <c r="DM198" s="46"/>
      <c r="DN198" s="46"/>
      <c r="DO198" s="46"/>
      <c r="DP198" s="46"/>
      <c r="DQ198" s="46"/>
      <c r="DR198" s="46"/>
      <c r="DS198" s="46"/>
      <c r="DT198" s="46"/>
      <c r="DU198" s="46"/>
      <c r="DV198" s="46"/>
      <c r="DW198" s="46"/>
      <c r="DX198" s="46"/>
      <c r="EG198" s="46"/>
      <c r="AAA198" s="46" t="e">
        <f>(INDEX('Dados Pedido'!$DY$1:$DY$1000000,MATCH(B198,'Dados Pedido'!$B$1:$B$1000000,0)))</f>
        <v>#N/A</v>
      </c>
      <c r="AAB198" s="46" t="e">
        <f>(INDEX('Dados Pedido'!$DZ$1:$DZ$100000,MATCH(C198,'Dados Pedido'!$C$1:$C$100000,0)))</f>
        <v>#N/A</v>
      </c>
      <c r="AAC198" t="e">
        <f>(INDEX('Dados Pedido'!$EC$1:$EC$100000,MATCH(F198,'Dados Pedido'!$F$1:$F$100000,0)))</f>
        <v>#N/A</v>
      </c>
      <c r="AAD198" s="46" t="e">
        <f>(INDEX('Dados Pedido'!$EA$1:$EA$100000,MATCH(H198,'Dados Pedido'!$H$1:$H$100000,0)))</f>
        <v>#N/A</v>
      </c>
      <c r="AAE198" s="46" t="e">
        <f>(INDEX('Dados Pedido'!$EB$1:$EB$100000,MATCH(K198,'Dados Pedido'!$K$1:$K$100000,0)))</f>
        <v>#N/A</v>
      </c>
      <c r="AAF198" s="44"/>
      <c r="AAG198" s="43"/>
      <c r="AAH198" s="46"/>
    </row>
    <row r="199" spans="1:710" ht="20.100000000000001" customHeight="1" x14ac:dyDescent="0.25">
      <c r="A199" s="46"/>
      <c r="B199" s="46"/>
      <c r="C199" s="30"/>
      <c r="D199" s="30"/>
      <c r="E199" s="30"/>
      <c r="F199" s="234"/>
      <c r="G199" s="30">
        <v>100</v>
      </c>
      <c r="H199" s="234"/>
      <c r="I199" s="30"/>
      <c r="J199" s="30"/>
      <c r="K199" s="235"/>
      <c r="L199" s="30"/>
      <c r="M199" s="30"/>
      <c r="N199" s="30"/>
      <c r="O199" s="30"/>
      <c r="P199" s="30"/>
      <c r="Q199" s="30"/>
      <c r="R199" s="30"/>
      <c r="S199" s="30"/>
      <c r="T199" s="30"/>
      <c r="U199" s="49"/>
      <c r="V199" s="48"/>
      <c r="W199" s="48"/>
      <c r="X199" s="48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46"/>
      <c r="AO199" s="46"/>
      <c r="AP199" s="46"/>
      <c r="AQ199" s="46"/>
      <c r="AR199" s="46"/>
      <c r="AS199" s="46"/>
      <c r="AT199" s="46"/>
      <c r="AU199" s="46"/>
      <c r="AV199" s="46"/>
      <c r="AW199" s="46"/>
      <c r="AX199" s="46"/>
      <c r="AY199" s="46"/>
      <c r="AZ199" s="46"/>
      <c r="BA199" s="46"/>
      <c r="BB199" s="46"/>
      <c r="BC199" s="46"/>
      <c r="BD199" s="46"/>
      <c r="BE199" s="46"/>
      <c r="BF199" s="46"/>
      <c r="BG199" s="46"/>
      <c r="BH199" s="46"/>
      <c r="BI199" s="46"/>
      <c r="BJ199" s="46"/>
      <c r="BK199" s="46"/>
      <c r="BL199" s="46"/>
      <c r="BM199" s="46"/>
      <c r="BN199" s="46"/>
      <c r="BO199" s="46"/>
      <c r="BP199" s="46"/>
      <c r="BQ199" s="46"/>
      <c r="BR199" s="46"/>
      <c r="BS199" s="46"/>
      <c r="BT199" s="46"/>
      <c r="BU199" s="46"/>
      <c r="BV199" s="46"/>
      <c r="BW199" s="46"/>
      <c r="BX199" s="46"/>
      <c r="BY199" s="46"/>
      <c r="BZ199" s="46"/>
      <c r="CA199" s="46"/>
      <c r="CB199" s="46"/>
      <c r="CC199" s="46"/>
      <c r="CD199" s="46"/>
      <c r="CE199" s="46"/>
      <c r="CF199" s="46"/>
      <c r="CG199" s="46"/>
      <c r="CH199" s="46"/>
      <c r="CI199" s="46"/>
      <c r="CJ199" s="46"/>
      <c r="CK199" s="46"/>
      <c r="CL199" s="46"/>
      <c r="CM199" s="46"/>
      <c r="CN199" s="46"/>
      <c r="CO199" s="46"/>
      <c r="CP199" s="46"/>
      <c r="CQ199" s="46"/>
      <c r="CR199" s="46"/>
      <c r="CS199" s="46"/>
      <c r="CT199" s="46"/>
      <c r="CU199" s="46"/>
      <c r="CV199" s="46"/>
      <c r="CW199" s="46"/>
      <c r="CX199" s="46"/>
      <c r="CY199" s="46"/>
      <c r="CZ199" s="46"/>
      <c r="DA199" s="46"/>
      <c r="DB199" s="46"/>
      <c r="DC199" s="46"/>
      <c r="DD199" s="46"/>
      <c r="DE199" s="46"/>
      <c r="DF199" s="46"/>
      <c r="DG199" s="46"/>
      <c r="DH199" s="46"/>
      <c r="DI199" s="46"/>
      <c r="DJ199" s="46"/>
      <c r="DK199" s="46"/>
      <c r="DL199" s="46"/>
      <c r="DM199" s="46"/>
      <c r="DN199" s="46"/>
      <c r="DO199" s="46"/>
      <c r="DP199" s="46"/>
      <c r="DQ199" s="46"/>
      <c r="DR199" s="46"/>
      <c r="DS199" s="46"/>
      <c r="DT199" s="46"/>
      <c r="DU199" s="46"/>
      <c r="DV199" s="46"/>
      <c r="DW199" s="46"/>
      <c r="DX199" s="46"/>
      <c r="EG199" s="46"/>
      <c r="AAA199" s="46" t="e">
        <f>(INDEX('Dados Pedido'!$DY$1:$DY$1000000,MATCH(B199,'Dados Pedido'!$B$1:$B$1000000,0)))</f>
        <v>#N/A</v>
      </c>
      <c r="AAB199" s="46" t="e">
        <f>(INDEX('Dados Pedido'!$DZ$1:$DZ$100000,MATCH(C199,'Dados Pedido'!$C$1:$C$100000,0)))</f>
        <v>#N/A</v>
      </c>
      <c r="AAC199" t="e">
        <f>(INDEX('Dados Pedido'!$EC$1:$EC$100000,MATCH(F199,'Dados Pedido'!$F$1:$F$100000,0)))</f>
        <v>#N/A</v>
      </c>
      <c r="AAD199" s="46" t="e">
        <f>(INDEX('Dados Pedido'!$EA$1:$EA$100000,MATCH(H199,'Dados Pedido'!$H$1:$H$100000,0)))</f>
        <v>#N/A</v>
      </c>
      <c r="AAE199" s="46" t="e">
        <f>(INDEX('Dados Pedido'!$EB$1:$EB$100000,MATCH(K199,'Dados Pedido'!$K$1:$K$100000,0)))</f>
        <v>#N/A</v>
      </c>
      <c r="AAF199" s="44"/>
      <c r="AAG199" s="43"/>
      <c r="AAH199" s="46"/>
    </row>
    <row r="200" spans="1:710" ht="20.100000000000001" customHeight="1" x14ac:dyDescent="0.25">
      <c r="A200" s="46"/>
      <c r="B200" s="46"/>
      <c r="C200" s="30"/>
      <c r="D200" s="30"/>
      <c r="E200" s="30"/>
      <c r="F200" s="234"/>
      <c r="G200" s="30">
        <v>100</v>
      </c>
      <c r="H200" s="234"/>
      <c r="I200" s="30"/>
      <c r="J200" s="30"/>
      <c r="K200" s="235"/>
      <c r="L200" s="30"/>
      <c r="M200" s="30"/>
      <c r="N200" s="30"/>
      <c r="O200" s="30"/>
      <c r="P200" s="30"/>
      <c r="Q200" s="30"/>
      <c r="R200" s="30"/>
      <c r="S200" s="30"/>
      <c r="T200" s="30"/>
      <c r="U200" s="49"/>
      <c r="V200" s="48"/>
      <c r="W200" s="48"/>
      <c r="X200" s="48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46"/>
      <c r="AO200" s="46"/>
      <c r="AP200" s="46"/>
      <c r="AQ200" s="46"/>
      <c r="AR200" s="46"/>
      <c r="AS200" s="46"/>
      <c r="AT200" s="46"/>
      <c r="AU200" s="46"/>
      <c r="AV200" s="46"/>
      <c r="AW200" s="46"/>
      <c r="AX200" s="46"/>
      <c r="AY200" s="46"/>
      <c r="AZ200" s="46"/>
      <c r="BA200" s="46"/>
      <c r="BB200" s="46"/>
      <c r="BC200" s="46"/>
      <c r="BD200" s="46"/>
      <c r="BE200" s="46"/>
      <c r="BF200" s="46"/>
      <c r="BG200" s="46"/>
      <c r="BH200" s="46"/>
      <c r="BI200" s="46"/>
      <c r="BJ200" s="46"/>
      <c r="BK200" s="46"/>
      <c r="BL200" s="46"/>
      <c r="BM200" s="46"/>
      <c r="BN200" s="46"/>
      <c r="BO200" s="46"/>
      <c r="BP200" s="46"/>
      <c r="BQ200" s="46"/>
      <c r="BR200" s="46"/>
      <c r="BS200" s="46"/>
      <c r="BT200" s="46"/>
      <c r="BU200" s="46"/>
      <c r="BV200" s="46"/>
      <c r="BW200" s="46"/>
      <c r="BX200" s="46"/>
      <c r="BY200" s="46"/>
      <c r="BZ200" s="46"/>
      <c r="CA200" s="46"/>
      <c r="CB200" s="46"/>
      <c r="CC200" s="46"/>
      <c r="CD200" s="46"/>
      <c r="CE200" s="46"/>
      <c r="CF200" s="46"/>
      <c r="CG200" s="46"/>
      <c r="CH200" s="46"/>
      <c r="CI200" s="46"/>
      <c r="CJ200" s="46"/>
      <c r="CK200" s="46"/>
      <c r="CL200" s="46"/>
      <c r="CM200" s="46"/>
      <c r="CN200" s="46"/>
      <c r="CO200" s="46"/>
      <c r="CP200" s="46"/>
      <c r="CQ200" s="46"/>
      <c r="CR200" s="46"/>
      <c r="CS200" s="46"/>
      <c r="CT200" s="46"/>
      <c r="CU200" s="46"/>
      <c r="CV200" s="46"/>
      <c r="CW200" s="46"/>
      <c r="CX200" s="46"/>
      <c r="CY200" s="46"/>
      <c r="CZ200" s="46"/>
      <c r="DA200" s="46"/>
      <c r="DB200" s="46"/>
      <c r="DC200" s="46"/>
      <c r="DD200" s="46"/>
      <c r="DE200" s="46"/>
      <c r="DF200" s="46"/>
      <c r="DG200" s="46"/>
      <c r="DH200" s="46"/>
      <c r="DI200" s="46"/>
      <c r="DJ200" s="46"/>
      <c r="DK200" s="46"/>
      <c r="DL200" s="46"/>
      <c r="DM200" s="46"/>
      <c r="DN200" s="46"/>
      <c r="DO200" s="46"/>
      <c r="DP200" s="46"/>
      <c r="DQ200" s="46"/>
      <c r="DR200" s="46"/>
      <c r="DS200" s="46"/>
      <c r="DT200" s="46"/>
      <c r="DU200" s="46"/>
      <c r="DV200" s="46"/>
      <c r="DW200" s="46"/>
      <c r="DX200" s="46"/>
      <c r="EG200" s="46"/>
      <c r="AAA200" s="46" t="e">
        <f>(INDEX('Dados Pedido'!$DY$1:$DY$1000000,MATCH(B200,'Dados Pedido'!$B$1:$B$1000000,0)))</f>
        <v>#N/A</v>
      </c>
      <c r="AAB200" s="46" t="e">
        <f>(INDEX('Dados Pedido'!$DZ$1:$DZ$100000,MATCH(C200,'Dados Pedido'!$C$1:$C$100000,0)))</f>
        <v>#N/A</v>
      </c>
      <c r="AAC200" t="e">
        <f>(INDEX('Dados Pedido'!$EC$1:$EC$100000,MATCH(F200,'Dados Pedido'!$F$1:$F$100000,0)))</f>
        <v>#N/A</v>
      </c>
      <c r="AAD200" s="46" t="e">
        <f>(INDEX('Dados Pedido'!$EA$1:$EA$100000,MATCH(H200,'Dados Pedido'!$H$1:$H$100000,0)))</f>
        <v>#N/A</v>
      </c>
      <c r="AAE200" s="46" t="e">
        <f>(INDEX('Dados Pedido'!$EB$1:$EB$100000,MATCH(K200,'Dados Pedido'!$K$1:$K$100000,0)))</f>
        <v>#N/A</v>
      </c>
      <c r="AAF200" s="44"/>
      <c r="AAG200" s="43"/>
      <c r="AAH200" s="46"/>
    </row>
    <row r="201" spans="1:710" ht="20.100000000000001" customHeight="1" x14ac:dyDescent="0.25">
      <c r="A201" s="46"/>
      <c r="B201" s="46"/>
      <c r="C201" s="30"/>
      <c r="D201" s="30"/>
      <c r="E201" s="30"/>
      <c r="F201" s="234"/>
      <c r="G201" s="30">
        <v>100</v>
      </c>
      <c r="H201" s="234"/>
      <c r="I201" s="30"/>
      <c r="J201" s="30"/>
      <c r="K201" s="235"/>
      <c r="L201" s="30"/>
      <c r="M201" s="30"/>
      <c r="N201" s="30"/>
      <c r="O201" s="30"/>
      <c r="P201" s="30"/>
      <c r="Q201" s="30"/>
      <c r="R201" s="30"/>
      <c r="S201" s="30"/>
      <c r="T201" s="30"/>
      <c r="U201" s="49"/>
      <c r="V201" s="48"/>
      <c r="W201" s="48"/>
      <c r="X201" s="48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46"/>
      <c r="AO201" s="46"/>
      <c r="AP201" s="46"/>
      <c r="AQ201" s="46"/>
      <c r="AR201" s="46"/>
      <c r="AS201" s="46"/>
      <c r="AT201" s="46"/>
      <c r="AU201" s="46"/>
      <c r="AV201" s="46"/>
      <c r="AW201" s="46"/>
      <c r="AX201" s="46"/>
      <c r="AY201" s="46"/>
      <c r="AZ201" s="46"/>
      <c r="BA201" s="46"/>
      <c r="BB201" s="46"/>
      <c r="BC201" s="46"/>
      <c r="BD201" s="46"/>
      <c r="BE201" s="46"/>
      <c r="BF201" s="46"/>
      <c r="BG201" s="46"/>
      <c r="BH201" s="46"/>
      <c r="BI201" s="46"/>
      <c r="BJ201" s="46"/>
      <c r="BK201" s="46"/>
      <c r="BL201" s="46"/>
      <c r="BM201" s="46"/>
      <c r="BN201" s="46"/>
      <c r="BO201" s="46"/>
      <c r="BP201" s="46"/>
      <c r="BQ201" s="46"/>
      <c r="BR201" s="46"/>
      <c r="BS201" s="46"/>
      <c r="BT201" s="46"/>
      <c r="BU201" s="46"/>
      <c r="BV201" s="46"/>
      <c r="BW201" s="46"/>
      <c r="BX201" s="46"/>
      <c r="BY201" s="46"/>
      <c r="BZ201" s="46"/>
      <c r="CA201" s="46"/>
      <c r="CB201" s="46"/>
      <c r="CC201" s="46"/>
      <c r="CD201" s="46"/>
      <c r="CE201" s="46"/>
      <c r="CF201" s="46"/>
      <c r="CG201" s="46"/>
      <c r="CH201" s="46"/>
      <c r="CI201" s="46"/>
      <c r="CJ201" s="46"/>
      <c r="CK201" s="46"/>
      <c r="CL201" s="46"/>
      <c r="CM201" s="46"/>
      <c r="CN201" s="46"/>
      <c r="CO201" s="46"/>
      <c r="CP201" s="46"/>
      <c r="CQ201" s="46"/>
      <c r="CR201" s="46"/>
      <c r="CS201" s="46"/>
      <c r="CT201" s="46"/>
      <c r="CU201" s="46"/>
      <c r="CV201" s="46"/>
      <c r="CW201" s="46"/>
      <c r="CX201" s="46"/>
      <c r="CY201" s="46"/>
      <c r="CZ201" s="46"/>
      <c r="DA201" s="46"/>
      <c r="DB201" s="46"/>
      <c r="DC201" s="46"/>
      <c r="DD201" s="46"/>
      <c r="DE201" s="46"/>
      <c r="DF201" s="46"/>
      <c r="DG201" s="46"/>
      <c r="DH201" s="46"/>
      <c r="DI201" s="46"/>
      <c r="DJ201" s="46"/>
      <c r="DK201" s="46"/>
      <c r="DL201" s="46"/>
      <c r="DM201" s="46"/>
      <c r="DN201" s="46"/>
      <c r="DO201" s="46"/>
      <c r="DP201" s="46"/>
      <c r="DQ201" s="46"/>
      <c r="DR201" s="46"/>
      <c r="DS201" s="46"/>
      <c r="DT201" s="46"/>
      <c r="DU201" s="46"/>
      <c r="DV201" s="46"/>
      <c r="DW201" s="46"/>
      <c r="DX201" s="46"/>
      <c r="EG201" s="46"/>
      <c r="AAA201" s="46" t="e">
        <f>(INDEX('Dados Pedido'!$DY$1:$DY$1000000,MATCH(B201,'Dados Pedido'!$B$1:$B$1000000,0)))</f>
        <v>#N/A</v>
      </c>
      <c r="AAB201" s="46" t="e">
        <f>(INDEX('Dados Pedido'!$DZ$1:$DZ$100000,MATCH(C201,'Dados Pedido'!$C$1:$C$100000,0)))</f>
        <v>#N/A</v>
      </c>
      <c r="AAC201" t="e">
        <f>(INDEX('Dados Pedido'!$EC$1:$EC$100000,MATCH(F201,'Dados Pedido'!$F$1:$F$100000,0)))</f>
        <v>#N/A</v>
      </c>
      <c r="AAD201" s="46" t="e">
        <f>(INDEX('Dados Pedido'!$EA$1:$EA$100000,MATCH(H201,'Dados Pedido'!$H$1:$H$100000,0)))</f>
        <v>#N/A</v>
      </c>
      <c r="AAE201" s="46" t="e">
        <f>(INDEX('Dados Pedido'!$EB$1:$EB$100000,MATCH(K201,'Dados Pedido'!$K$1:$K$100000,0)))</f>
        <v>#N/A</v>
      </c>
      <c r="AAF201" s="44"/>
      <c r="AAG201" s="43"/>
      <c r="AAH201" s="46"/>
    </row>
    <row r="202" spans="1:710" ht="20.100000000000001" customHeight="1" x14ac:dyDescent="0.25">
      <c r="A202" s="46"/>
      <c r="B202" s="46"/>
      <c r="C202" s="30"/>
      <c r="D202" s="30"/>
      <c r="E202" s="30"/>
      <c r="F202" s="234"/>
      <c r="G202" s="30">
        <v>100</v>
      </c>
      <c r="H202" s="234"/>
      <c r="I202" s="30"/>
      <c r="J202" s="30"/>
      <c r="K202" s="235"/>
      <c r="L202" s="30"/>
      <c r="M202" s="30"/>
      <c r="N202" s="30"/>
      <c r="O202" s="30"/>
      <c r="P202" s="30"/>
      <c r="Q202" s="30"/>
      <c r="R202" s="30"/>
      <c r="S202" s="30"/>
      <c r="T202" s="30"/>
      <c r="U202" s="49"/>
      <c r="V202" s="48"/>
      <c r="W202" s="48"/>
      <c r="X202" s="48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46"/>
      <c r="AO202" s="46"/>
      <c r="AP202" s="46"/>
      <c r="AQ202" s="46"/>
      <c r="AR202" s="46"/>
      <c r="AS202" s="46"/>
      <c r="AT202" s="46"/>
      <c r="AU202" s="46"/>
      <c r="AV202" s="46"/>
      <c r="AW202" s="46"/>
      <c r="AX202" s="46"/>
      <c r="AY202" s="46"/>
      <c r="AZ202" s="46"/>
      <c r="BA202" s="46"/>
      <c r="BB202" s="46"/>
      <c r="BC202" s="46"/>
      <c r="BD202" s="46"/>
      <c r="BE202" s="46"/>
      <c r="BF202" s="46"/>
      <c r="BG202" s="46"/>
      <c r="BH202" s="46"/>
      <c r="BI202" s="46"/>
      <c r="BJ202" s="46"/>
      <c r="BK202" s="46"/>
      <c r="BL202" s="46"/>
      <c r="BM202" s="46"/>
      <c r="BN202" s="46"/>
      <c r="BO202" s="46"/>
      <c r="BP202" s="46"/>
      <c r="BQ202" s="46"/>
      <c r="BR202" s="46"/>
      <c r="BS202" s="46"/>
      <c r="BT202" s="46"/>
      <c r="BU202" s="46"/>
      <c r="BV202" s="46"/>
      <c r="BW202" s="46"/>
      <c r="BX202" s="46"/>
      <c r="BY202" s="46"/>
      <c r="BZ202" s="46"/>
      <c r="CA202" s="46"/>
      <c r="CB202" s="46"/>
      <c r="CC202" s="46"/>
      <c r="CD202" s="46"/>
      <c r="CE202" s="46"/>
      <c r="CF202" s="46"/>
      <c r="CG202" s="46"/>
      <c r="CH202" s="46"/>
      <c r="CI202" s="46"/>
      <c r="CJ202" s="46"/>
      <c r="CK202" s="46"/>
      <c r="CL202" s="46"/>
      <c r="CM202" s="46"/>
      <c r="CN202" s="46"/>
      <c r="CO202" s="46"/>
      <c r="CP202" s="46"/>
      <c r="CQ202" s="46"/>
      <c r="CR202" s="46"/>
      <c r="CS202" s="46"/>
      <c r="CT202" s="46"/>
      <c r="CU202" s="46"/>
      <c r="CV202" s="46"/>
      <c r="CW202" s="46"/>
      <c r="CX202" s="46"/>
      <c r="CY202" s="46"/>
      <c r="CZ202" s="46"/>
      <c r="DA202" s="46"/>
      <c r="DB202" s="46"/>
      <c r="DC202" s="46"/>
      <c r="DD202" s="46"/>
      <c r="DE202" s="46"/>
      <c r="DF202" s="46"/>
      <c r="DG202" s="46"/>
      <c r="DH202" s="46"/>
      <c r="DI202" s="46"/>
      <c r="DJ202" s="46"/>
      <c r="DK202" s="46"/>
      <c r="DL202" s="46"/>
      <c r="DM202" s="46"/>
      <c r="DN202" s="46"/>
      <c r="DO202" s="46"/>
      <c r="DP202" s="46"/>
      <c r="DQ202" s="46"/>
      <c r="DR202" s="46"/>
      <c r="DS202" s="46"/>
      <c r="DT202" s="46"/>
      <c r="DU202" s="46"/>
      <c r="DV202" s="46"/>
      <c r="DW202" s="46"/>
      <c r="DX202" s="46"/>
      <c r="EG202" s="46"/>
      <c r="AAA202" s="46" t="e">
        <f>(INDEX('Dados Pedido'!$DY$1:$DY$1000000,MATCH(B202,'Dados Pedido'!$B$1:$B$1000000,0)))</f>
        <v>#N/A</v>
      </c>
      <c r="AAB202" s="46" t="e">
        <f>(INDEX('Dados Pedido'!$DZ$1:$DZ$100000,MATCH(C202,'Dados Pedido'!$C$1:$C$100000,0)))</f>
        <v>#N/A</v>
      </c>
      <c r="AAC202" t="e">
        <f>(INDEX('Dados Pedido'!$EC$1:$EC$100000,MATCH(F202,'Dados Pedido'!$F$1:$F$100000,0)))</f>
        <v>#N/A</v>
      </c>
      <c r="AAD202" s="46" t="e">
        <f>(INDEX('Dados Pedido'!$EA$1:$EA$100000,MATCH(H202,'Dados Pedido'!$H$1:$H$100000,0)))</f>
        <v>#N/A</v>
      </c>
      <c r="AAE202" s="46" t="e">
        <f>(INDEX('Dados Pedido'!$EB$1:$EB$100000,MATCH(K202,'Dados Pedido'!$K$1:$K$100000,0)))</f>
        <v>#N/A</v>
      </c>
      <c r="AAF202" s="44"/>
      <c r="AAG202" s="43"/>
      <c r="AAH202" s="46"/>
    </row>
    <row r="203" spans="1:710" ht="20.100000000000001" customHeight="1" x14ac:dyDescent="0.25">
      <c r="A203" s="46"/>
      <c r="B203" s="46"/>
      <c r="C203" s="30"/>
      <c r="D203" s="30"/>
      <c r="E203" s="30"/>
      <c r="F203" s="234"/>
      <c r="G203" s="30">
        <v>100</v>
      </c>
      <c r="H203" s="234"/>
      <c r="I203" s="30"/>
      <c r="J203" s="30"/>
      <c r="K203" s="235"/>
      <c r="L203" s="30"/>
      <c r="M203" s="30"/>
      <c r="N203" s="30"/>
      <c r="O203" s="30"/>
      <c r="P203" s="30"/>
      <c r="Q203" s="30"/>
      <c r="R203" s="30"/>
      <c r="S203" s="30"/>
      <c r="T203" s="30"/>
      <c r="U203" s="49"/>
      <c r="V203" s="48"/>
      <c r="W203" s="48"/>
      <c r="X203" s="48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46"/>
      <c r="AO203" s="46"/>
      <c r="AP203" s="46"/>
      <c r="AQ203" s="46"/>
      <c r="AR203" s="46"/>
      <c r="AS203" s="46"/>
      <c r="AT203" s="46"/>
      <c r="AU203" s="46"/>
      <c r="AV203" s="46"/>
      <c r="AW203" s="46"/>
      <c r="AX203" s="46"/>
      <c r="AY203" s="46"/>
      <c r="AZ203" s="46"/>
      <c r="BA203" s="46"/>
      <c r="BB203" s="46"/>
      <c r="BC203" s="46"/>
      <c r="BD203" s="46"/>
      <c r="BE203" s="46"/>
      <c r="BF203" s="46"/>
      <c r="BG203" s="46"/>
      <c r="BH203" s="46"/>
      <c r="BI203" s="46"/>
      <c r="BJ203" s="46"/>
      <c r="BK203" s="46"/>
      <c r="BL203" s="46"/>
      <c r="BM203" s="46"/>
      <c r="BN203" s="46"/>
      <c r="BO203" s="46"/>
      <c r="BP203" s="46"/>
      <c r="BQ203" s="46"/>
      <c r="BR203" s="46"/>
      <c r="BS203" s="46"/>
      <c r="BT203" s="46"/>
      <c r="BU203" s="46"/>
      <c r="BV203" s="46"/>
      <c r="BW203" s="46"/>
      <c r="BX203" s="46"/>
      <c r="BY203" s="46"/>
      <c r="BZ203" s="46"/>
      <c r="CA203" s="46"/>
      <c r="CB203" s="46"/>
      <c r="CC203" s="46"/>
      <c r="CD203" s="46"/>
      <c r="CE203" s="46"/>
      <c r="CF203" s="46"/>
      <c r="CG203" s="46"/>
      <c r="CH203" s="46"/>
      <c r="CI203" s="46"/>
      <c r="CJ203" s="46"/>
      <c r="CK203" s="46"/>
      <c r="CL203" s="46"/>
      <c r="CM203" s="46"/>
      <c r="CN203" s="46"/>
      <c r="CO203" s="46"/>
      <c r="CP203" s="46"/>
      <c r="CQ203" s="46"/>
      <c r="CR203" s="46"/>
      <c r="CS203" s="46"/>
      <c r="CT203" s="46"/>
      <c r="CU203" s="46"/>
      <c r="CV203" s="46"/>
      <c r="CW203" s="46"/>
      <c r="CX203" s="46"/>
      <c r="CY203" s="46"/>
      <c r="CZ203" s="46"/>
      <c r="DA203" s="46"/>
      <c r="DB203" s="46"/>
      <c r="DC203" s="46"/>
      <c r="DD203" s="46"/>
      <c r="DE203" s="46"/>
      <c r="DF203" s="46"/>
      <c r="DG203" s="46"/>
      <c r="DH203" s="46"/>
      <c r="DI203" s="46"/>
      <c r="DJ203" s="46"/>
      <c r="DK203" s="46"/>
      <c r="DL203" s="46"/>
      <c r="DM203" s="46"/>
      <c r="DN203" s="46"/>
      <c r="DO203" s="46"/>
      <c r="DP203" s="46"/>
      <c r="DQ203" s="46"/>
      <c r="DR203" s="46"/>
      <c r="DS203" s="46"/>
      <c r="DT203" s="46"/>
      <c r="DU203" s="46"/>
      <c r="DV203" s="46"/>
      <c r="DW203" s="46"/>
      <c r="DX203" s="46"/>
      <c r="EG203" s="46"/>
      <c r="AAA203" s="46" t="e">
        <f>(INDEX('Dados Pedido'!$DY$1:$DY$1000000,MATCH(B203,'Dados Pedido'!$B$1:$B$1000000,0)))</f>
        <v>#N/A</v>
      </c>
      <c r="AAB203" s="46" t="e">
        <f>(INDEX('Dados Pedido'!$DZ$1:$DZ$100000,MATCH(C203,'Dados Pedido'!$C$1:$C$100000,0)))</f>
        <v>#N/A</v>
      </c>
      <c r="AAC203" t="e">
        <f>(INDEX('Dados Pedido'!$EC$1:$EC$100000,MATCH(F203,'Dados Pedido'!$F$1:$F$100000,0)))</f>
        <v>#N/A</v>
      </c>
      <c r="AAD203" s="46" t="e">
        <f>(INDEX('Dados Pedido'!$EA$1:$EA$100000,MATCH(H203,'Dados Pedido'!$H$1:$H$100000,0)))</f>
        <v>#N/A</v>
      </c>
      <c r="AAE203" s="46" t="e">
        <f>(INDEX('Dados Pedido'!$EB$1:$EB$100000,MATCH(K203,'Dados Pedido'!$K$1:$K$100000,0)))</f>
        <v>#N/A</v>
      </c>
      <c r="AAF203" s="44"/>
      <c r="AAG203" s="43"/>
      <c r="AAH203" s="46"/>
    </row>
    <row r="204" spans="1:710" ht="20.100000000000001" customHeight="1" x14ac:dyDescent="0.25">
      <c r="A204" s="46"/>
      <c r="B204" s="46"/>
      <c r="C204" s="30"/>
      <c r="D204" s="30"/>
      <c r="E204" s="30"/>
      <c r="F204" s="234"/>
      <c r="G204" s="30">
        <v>100</v>
      </c>
      <c r="H204" s="234"/>
      <c r="I204" s="30"/>
      <c r="J204" s="30"/>
      <c r="K204" s="235"/>
      <c r="L204" s="30"/>
      <c r="M204" s="30"/>
      <c r="N204" s="30"/>
      <c r="O204" s="30"/>
      <c r="P204" s="30"/>
      <c r="Q204" s="30"/>
      <c r="R204" s="30"/>
      <c r="S204" s="30"/>
      <c r="T204" s="30"/>
      <c r="U204" s="49"/>
      <c r="V204" s="48"/>
      <c r="W204" s="48"/>
      <c r="X204" s="48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46"/>
      <c r="AO204" s="46"/>
      <c r="AP204" s="46"/>
      <c r="AQ204" s="46"/>
      <c r="AR204" s="46"/>
      <c r="AS204" s="46"/>
      <c r="AT204" s="46"/>
      <c r="AU204" s="46"/>
      <c r="AV204" s="46"/>
      <c r="AW204" s="46"/>
      <c r="AX204" s="46"/>
      <c r="AY204" s="46"/>
      <c r="AZ204" s="46"/>
      <c r="BA204" s="46"/>
      <c r="BB204" s="46"/>
      <c r="BC204" s="46"/>
      <c r="BD204" s="46"/>
      <c r="BE204" s="46"/>
      <c r="BF204" s="46"/>
      <c r="BG204" s="46"/>
      <c r="BH204" s="46"/>
      <c r="BI204" s="46"/>
      <c r="BJ204" s="46"/>
      <c r="BK204" s="46"/>
      <c r="BL204" s="46"/>
      <c r="BM204" s="46"/>
      <c r="BN204" s="46"/>
      <c r="BO204" s="46"/>
      <c r="BP204" s="46"/>
      <c r="BQ204" s="46"/>
      <c r="BR204" s="46"/>
      <c r="BS204" s="46"/>
      <c r="BT204" s="46"/>
      <c r="BU204" s="46"/>
      <c r="BV204" s="46"/>
      <c r="BW204" s="46"/>
      <c r="BX204" s="46"/>
      <c r="BY204" s="46"/>
      <c r="BZ204" s="46"/>
      <c r="CA204" s="46"/>
      <c r="CB204" s="46"/>
      <c r="CC204" s="46"/>
      <c r="CD204" s="46"/>
      <c r="CE204" s="46"/>
      <c r="CF204" s="46"/>
      <c r="CG204" s="46"/>
      <c r="CH204" s="46"/>
      <c r="CI204" s="46"/>
      <c r="CJ204" s="46"/>
      <c r="CK204" s="46"/>
      <c r="CL204" s="46"/>
      <c r="CM204" s="46"/>
      <c r="CN204" s="46"/>
      <c r="CO204" s="46"/>
      <c r="CP204" s="46"/>
      <c r="CQ204" s="46"/>
      <c r="CR204" s="46"/>
      <c r="CS204" s="46"/>
      <c r="CT204" s="46"/>
      <c r="CU204" s="46"/>
      <c r="CV204" s="46"/>
      <c r="CW204" s="46"/>
      <c r="CX204" s="46"/>
      <c r="CY204" s="46"/>
      <c r="CZ204" s="46"/>
      <c r="DA204" s="46"/>
      <c r="DB204" s="46"/>
      <c r="DC204" s="46"/>
      <c r="DD204" s="46"/>
      <c r="DE204" s="46"/>
      <c r="DF204" s="46"/>
      <c r="DG204" s="46"/>
      <c r="DH204" s="46"/>
      <c r="DI204" s="46"/>
      <c r="DJ204" s="46"/>
      <c r="DK204" s="46"/>
      <c r="DL204" s="46"/>
      <c r="DM204" s="46"/>
      <c r="DN204" s="46"/>
      <c r="DO204" s="46"/>
      <c r="DP204" s="46"/>
      <c r="DQ204" s="46"/>
      <c r="DR204" s="46"/>
      <c r="DS204" s="46"/>
      <c r="DT204" s="46"/>
      <c r="DU204" s="46"/>
      <c r="DV204" s="46"/>
      <c r="DW204" s="46"/>
      <c r="DX204" s="46"/>
      <c r="EG204" s="46"/>
      <c r="AAA204" s="46" t="e">
        <f>(INDEX('Dados Pedido'!$DY$1:$DY$1000000,MATCH(B204,'Dados Pedido'!$B$1:$B$1000000,0)))</f>
        <v>#N/A</v>
      </c>
      <c r="AAB204" s="46" t="e">
        <f>(INDEX('Dados Pedido'!$DZ$1:$DZ$100000,MATCH(C204,'Dados Pedido'!$C$1:$C$100000,0)))</f>
        <v>#N/A</v>
      </c>
      <c r="AAC204" t="e">
        <f>(INDEX('Dados Pedido'!$EC$1:$EC$100000,MATCH(F204,'Dados Pedido'!$F$1:$F$100000,0)))</f>
        <v>#N/A</v>
      </c>
      <c r="AAD204" s="46" t="e">
        <f>(INDEX('Dados Pedido'!$EA$1:$EA$100000,MATCH(H204,'Dados Pedido'!$H$1:$H$100000,0)))</f>
        <v>#N/A</v>
      </c>
      <c r="AAE204" s="46" t="e">
        <f>(INDEX('Dados Pedido'!$EB$1:$EB$100000,MATCH(K204,'Dados Pedido'!$K$1:$K$100000,0)))</f>
        <v>#N/A</v>
      </c>
      <c r="AAF204" s="44"/>
      <c r="AAG204" s="43"/>
      <c r="AAH204" s="46"/>
    </row>
    <row r="205" spans="1:710" ht="20.100000000000001" customHeight="1" x14ac:dyDescent="0.25">
      <c r="A205" s="46"/>
      <c r="B205" s="46"/>
      <c r="C205" s="30"/>
      <c r="D205" s="30"/>
      <c r="E205" s="30"/>
      <c r="F205" s="234"/>
      <c r="G205" s="30">
        <v>100</v>
      </c>
      <c r="H205" s="234"/>
      <c r="I205" s="30"/>
      <c r="J205" s="30"/>
      <c r="K205" s="235"/>
      <c r="L205" s="30"/>
      <c r="M205" s="30"/>
      <c r="N205" s="30"/>
      <c r="O205" s="30"/>
      <c r="P205" s="30"/>
      <c r="Q205" s="30"/>
      <c r="R205" s="30"/>
      <c r="S205" s="30"/>
      <c r="T205" s="30"/>
      <c r="U205" s="49"/>
      <c r="V205" s="48"/>
      <c r="W205" s="48"/>
      <c r="X205" s="48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46"/>
      <c r="AO205" s="46"/>
      <c r="AP205" s="46"/>
      <c r="AQ205" s="46"/>
      <c r="AR205" s="46"/>
      <c r="AS205" s="46"/>
      <c r="AT205" s="46"/>
      <c r="AU205" s="46"/>
      <c r="AV205" s="46"/>
      <c r="AW205" s="46"/>
      <c r="AX205" s="46"/>
      <c r="AY205" s="46"/>
      <c r="AZ205" s="46"/>
      <c r="BA205" s="46"/>
      <c r="BB205" s="46"/>
      <c r="BC205" s="46"/>
      <c r="BD205" s="46"/>
      <c r="BE205" s="46"/>
      <c r="BF205" s="46"/>
      <c r="BG205" s="46"/>
      <c r="BH205" s="46"/>
      <c r="BI205" s="46"/>
      <c r="BJ205" s="46"/>
      <c r="BK205" s="46"/>
      <c r="BL205" s="46"/>
      <c r="BM205" s="46"/>
      <c r="BN205" s="46"/>
      <c r="BO205" s="46"/>
      <c r="BP205" s="46"/>
      <c r="BQ205" s="46"/>
      <c r="BR205" s="46"/>
      <c r="BS205" s="46"/>
      <c r="BT205" s="46"/>
      <c r="BU205" s="46"/>
      <c r="BV205" s="46"/>
      <c r="BW205" s="46"/>
      <c r="BX205" s="46"/>
      <c r="BY205" s="46"/>
      <c r="BZ205" s="46"/>
      <c r="CA205" s="46"/>
      <c r="CB205" s="46"/>
      <c r="CC205" s="46"/>
      <c r="CD205" s="46"/>
      <c r="CE205" s="46"/>
      <c r="CF205" s="46"/>
      <c r="CG205" s="46"/>
      <c r="CH205" s="46"/>
      <c r="CI205" s="46"/>
      <c r="CJ205" s="46"/>
      <c r="CK205" s="46"/>
      <c r="CL205" s="46"/>
      <c r="CM205" s="46"/>
      <c r="CN205" s="46"/>
      <c r="CO205" s="46"/>
      <c r="CP205" s="46"/>
      <c r="CQ205" s="46"/>
      <c r="CR205" s="46"/>
      <c r="CS205" s="46"/>
      <c r="CT205" s="46"/>
      <c r="CU205" s="46"/>
      <c r="CV205" s="46"/>
      <c r="CW205" s="46"/>
      <c r="CX205" s="46"/>
      <c r="CY205" s="46"/>
      <c r="CZ205" s="46"/>
      <c r="DA205" s="46"/>
      <c r="DB205" s="46"/>
      <c r="DC205" s="46"/>
      <c r="DD205" s="46"/>
      <c r="DE205" s="46"/>
      <c r="DF205" s="46"/>
      <c r="DG205" s="46"/>
      <c r="DH205" s="46"/>
      <c r="DI205" s="46"/>
      <c r="DJ205" s="46"/>
      <c r="DK205" s="46"/>
      <c r="DL205" s="46"/>
      <c r="DM205" s="46"/>
      <c r="DN205" s="46"/>
      <c r="DO205" s="46"/>
      <c r="DP205" s="46"/>
      <c r="DQ205" s="46"/>
      <c r="DR205" s="46"/>
      <c r="DS205" s="46"/>
      <c r="DT205" s="46"/>
      <c r="DU205" s="46"/>
      <c r="DV205" s="46"/>
      <c r="DW205" s="46"/>
      <c r="DX205" s="46"/>
      <c r="EG205" s="46"/>
      <c r="AAA205" s="46" t="e">
        <f>(INDEX('Dados Pedido'!$DY$1:$DY$1000000,MATCH(B205,'Dados Pedido'!$B$1:$B$1000000,0)))</f>
        <v>#N/A</v>
      </c>
      <c r="AAB205" s="46" t="e">
        <f>(INDEX('Dados Pedido'!$DZ$1:$DZ$100000,MATCH(C205,'Dados Pedido'!$C$1:$C$100000,0)))</f>
        <v>#N/A</v>
      </c>
      <c r="AAC205" t="e">
        <f>(INDEX('Dados Pedido'!$EC$1:$EC$100000,MATCH(F205,'Dados Pedido'!$F$1:$F$100000,0)))</f>
        <v>#N/A</v>
      </c>
      <c r="AAD205" s="46" t="e">
        <f>(INDEX('Dados Pedido'!$EA$1:$EA$100000,MATCH(H205,'Dados Pedido'!$H$1:$H$100000,0)))</f>
        <v>#N/A</v>
      </c>
      <c r="AAE205" s="46" t="e">
        <f>(INDEX('Dados Pedido'!$EB$1:$EB$100000,MATCH(K205,'Dados Pedido'!$K$1:$K$100000,0)))</f>
        <v>#N/A</v>
      </c>
      <c r="AAF205" s="44"/>
      <c r="AAG205" s="43"/>
      <c r="AAH205" s="46"/>
    </row>
    <row r="206" spans="1:710" ht="20.100000000000001" customHeight="1" x14ac:dyDescent="0.25">
      <c r="A206" s="46"/>
      <c r="B206" s="46"/>
      <c r="C206" s="30"/>
      <c r="D206" s="30"/>
      <c r="E206" s="30"/>
      <c r="F206" s="234"/>
      <c r="G206" s="30">
        <v>100</v>
      </c>
      <c r="H206" s="234"/>
      <c r="I206" s="30"/>
      <c r="J206" s="30"/>
      <c r="K206" s="235"/>
      <c r="L206" s="30"/>
      <c r="M206" s="30"/>
      <c r="N206" s="30"/>
      <c r="O206" s="30"/>
      <c r="P206" s="30"/>
      <c r="Q206" s="30"/>
      <c r="R206" s="30"/>
      <c r="S206" s="30"/>
      <c r="T206" s="30"/>
      <c r="U206" s="49"/>
      <c r="V206" s="48"/>
      <c r="W206" s="48"/>
      <c r="X206" s="48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46"/>
      <c r="AO206" s="46"/>
      <c r="AP206" s="46"/>
      <c r="AQ206" s="46"/>
      <c r="AR206" s="46"/>
      <c r="AS206" s="46"/>
      <c r="AT206" s="46"/>
      <c r="AU206" s="46"/>
      <c r="AV206" s="46"/>
      <c r="AW206" s="46"/>
      <c r="AX206" s="46"/>
      <c r="AY206" s="46"/>
      <c r="AZ206" s="46"/>
      <c r="BA206" s="46"/>
      <c r="BB206" s="46"/>
      <c r="BC206" s="46"/>
      <c r="BD206" s="46"/>
      <c r="BE206" s="46"/>
      <c r="BF206" s="46"/>
      <c r="BG206" s="46"/>
      <c r="BH206" s="46"/>
      <c r="BI206" s="46"/>
      <c r="BJ206" s="46"/>
      <c r="BK206" s="46"/>
      <c r="BL206" s="46"/>
      <c r="BM206" s="46"/>
      <c r="BN206" s="46"/>
      <c r="BO206" s="46"/>
      <c r="BP206" s="46"/>
      <c r="BQ206" s="46"/>
      <c r="BR206" s="46"/>
      <c r="BS206" s="46"/>
      <c r="BT206" s="46"/>
      <c r="BU206" s="46"/>
      <c r="BV206" s="46"/>
      <c r="BW206" s="46"/>
      <c r="BX206" s="46"/>
      <c r="BY206" s="46"/>
      <c r="BZ206" s="46"/>
      <c r="CA206" s="46"/>
      <c r="CB206" s="46"/>
      <c r="CC206" s="46"/>
      <c r="CD206" s="46"/>
      <c r="CE206" s="46"/>
      <c r="CF206" s="46"/>
      <c r="CG206" s="46"/>
      <c r="CH206" s="46"/>
      <c r="CI206" s="46"/>
      <c r="CJ206" s="46"/>
      <c r="CK206" s="46"/>
      <c r="CL206" s="46"/>
      <c r="CM206" s="46"/>
      <c r="CN206" s="46"/>
      <c r="CO206" s="46"/>
      <c r="CP206" s="46"/>
      <c r="CQ206" s="46"/>
      <c r="CR206" s="46"/>
      <c r="CS206" s="46"/>
      <c r="CT206" s="46"/>
      <c r="CU206" s="46"/>
      <c r="CV206" s="46"/>
      <c r="CW206" s="46"/>
      <c r="CX206" s="46"/>
      <c r="CY206" s="46"/>
      <c r="CZ206" s="46"/>
      <c r="DA206" s="46"/>
      <c r="DB206" s="46"/>
      <c r="DC206" s="46"/>
      <c r="DD206" s="46"/>
      <c r="DE206" s="46"/>
      <c r="DF206" s="46"/>
      <c r="DG206" s="46"/>
      <c r="DH206" s="46"/>
      <c r="DI206" s="46"/>
      <c r="DJ206" s="46"/>
      <c r="DK206" s="46"/>
      <c r="DL206" s="46"/>
      <c r="DM206" s="46"/>
      <c r="DN206" s="46"/>
      <c r="DO206" s="46"/>
      <c r="DP206" s="46"/>
      <c r="DQ206" s="46"/>
      <c r="DR206" s="46"/>
      <c r="DS206" s="46"/>
      <c r="DT206" s="46"/>
      <c r="DU206" s="46"/>
      <c r="DV206" s="46"/>
      <c r="DW206" s="46"/>
      <c r="DX206" s="46"/>
      <c r="EG206" s="46"/>
      <c r="AAA206" s="46" t="e">
        <f>(INDEX('Dados Pedido'!$DY$1:$DY$1000000,MATCH(B206,'Dados Pedido'!$B$1:$B$1000000,0)))</f>
        <v>#N/A</v>
      </c>
      <c r="AAB206" s="46" t="e">
        <f>(INDEX('Dados Pedido'!$DZ$1:$DZ$100000,MATCH(C206,'Dados Pedido'!$C$1:$C$100000,0)))</f>
        <v>#N/A</v>
      </c>
      <c r="AAC206" t="e">
        <f>(INDEX('Dados Pedido'!$EC$1:$EC$100000,MATCH(F206,'Dados Pedido'!$F$1:$F$100000,0)))</f>
        <v>#N/A</v>
      </c>
      <c r="AAD206" s="46" t="e">
        <f>(INDEX('Dados Pedido'!$EA$1:$EA$100000,MATCH(H206,'Dados Pedido'!$H$1:$H$100000,0)))</f>
        <v>#N/A</v>
      </c>
      <c r="AAE206" s="46" t="e">
        <f>(INDEX('Dados Pedido'!$EB$1:$EB$100000,MATCH(K206,'Dados Pedido'!$K$1:$K$100000,0)))</f>
        <v>#N/A</v>
      </c>
      <c r="AAF206" s="44"/>
      <c r="AAG206" s="43"/>
      <c r="AAH206" s="46"/>
    </row>
    <row r="207" spans="1:710" ht="20.100000000000001" customHeight="1" x14ac:dyDescent="0.25">
      <c r="A207" s="46"/>
      <c r="B207" s="46"/>
      <c r="C207" s="30"/>
      <c r="D207" s="30"/>
      <c r="E207" s="30"/>
      <c r="F207" s="234"/>
      <c r="G207" s="30">
        <v>100</v>
      </c>
      <c r="H207" s="234"/>
      <c r="I207" s="30"/>
      <c r="J207" s="30"/>
      <c r="K207" s="235"/>
      <c r="L207" s="30"/>
      <c r="M207" s="30"/>
      <c r="N207" s="30"/>
      <c r="O207" s="30"/>
      <c r="P207" s="30"/>
      <c r="Q207" s="30"/>
      <c r="R207" s="30"/>
      <c r="S207" s="30"/>
      <c r="T207" s="30"/>
      <c r="U207" s="49"/>
      <c r="V207" s="48"/>
      <c r="W207" s="48"/>
      <c r="X207" s="48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46"/>
      <c r="AO207" s="46"/>
      <c r="AP207" s="46"/>
      <c r="AQ207" s="46"/>
      <c r="AR207" s="46"/>
      <c r="AS207" s="46"/>
      <c r="AT207" s="46"/>
      <c r="AU207" s="46"/>
      <c r="AV207" s="46"/>
      <c r="AW207" s="46"/>
      <c r="AX207" s="46"/>
      <c r="AY207" s="46"/>
      <c r="AZ207" s="46"/>
      <c r="BA207" s="46"/>
      <c r="BB207" s="46"/>
      <c r="BC207" s="46"/>
      <c r="BD207" s="46"/>
      <c r="BE207" s="46"/>
      <c r="BF207" s="46"/>
      <c r="BG207" s="46"/>
      <c r="BH207" s="46"/>
      <c r="BI207" s="46"/>
      <c r="BJ207" s="46"/>
      <c r="BK207" s="46"/>
      <c r="BL207" s="46"/>
      <c r="BM207" s="46"/>
      <c r="BN207" s="46"/>
      <c r="BO207" s="46"/>
      <c r="BP207" s="46"/>
      <c r="BQ207" s="46"/>
      <c r="BR207" s="46"/>
      <c r="BS207" s="46"/>
      <c r="BT207" s="46"/>
      <c r="BU207" s="46"/>
      <c r="BV207" s="46"/>
      <c r="BW207" s="46"/>
      <c r="BX207" s="46"/>
      <c r="BY207" s="46"/>
      <c r="BZ207" s="46"/>
      <c r="CA207" s="46"/>
      <c r="CB207" s="46"/>
      <c r="CC207" s="46"/>
      <c r="CD207" s="46"/>
      <c r="CE207" s="46"/>
      <c r="CF207" s="46"/>
      <c r="CG207" s="46"/>
      <c r="CH207" s="46"/>
      <c r="CI207" s="46"/>
      <c r="CJ207" s="46"/>
      <c r="CK207" s="46"/>
      <c r="CL207" s="46"/>
      <c r="CM207" s="46"/>
      <c r="CN207" s="46"/>
      <c r="CO207" s="46"/>
      <c r="CP207" s="46"/>
      <c r="CQ207" s="46"/>
      <c r="CR207" s="46"/>
      <c r="CS207" s="46"/>
      <c r="CT207" s="46"/>
      <c r="CU207" s="46"/>
      <c r="CV207" s="46"/>
      <c r="CW207" s="46"/>
      <c r="CX207" s="46"/>
      <c r="CY207" s="46"/>
      <c r="CZ207" s="46"/>
      <c r="DA207" s="46"/>
      <c r="DB207" s="46"/>
      <c r="DC207" s="46"/>
      <c r="DD207" s="46"/>
      <c r="DE207" s="46"/>
      <c r="DF207" s="46"/>
      <c r="DG207" s="46"/>
      <c r="DH207" s="46"/>
      <c r="DI207" s="46"/>
      <c r="DJ207" s="46"/>
      <c r="DK207" s="46"/>
      <c r="DL207" s="46"/>
      <c r="DM207" s="46"/>
      <c r="DN207" s="46"/>
      <c r="DO207" s="46"/>
      <c r="DP207" s="46"/>
      <c r="DQ207" s="46"/>
      <c r="DR207" s="46"/>
      <c r="DS207" s="46"/>
      <c r="DT207" s="46"/>
      <c r="DU207" s="46"/>
      <c r="DV207" s="46"/>
      <c r="DW207" s="46"/>
      <c r="DX207" s="46"/>
      <c r="EG207" s="46"/>
      <c r="AAA207" s="46" t="e">
        <f>(INDEX('Dados Pedido'!$DY$1:$DY$1000000,MATCH(B207,'Dados Pedido'!$B$1:$B$1000000,0)))</f>
        <v>#N/A</v>
      </c>
      <c r="AAB207" s="46" t="e">
        <f>(INDEX('Dados Pedido'!$DZ$1:$DZ$100000,MATCH(C207,'Dados Pedido'!$C$1:$C$100000,0)))</f>
        <v>#N/A</v>
      </c>
      <c r="AAC207" t="e">
        <f>(INDEX('Dados Pedido'!$EC$1:$EC$100000,MATCH(F207,'Dados Pedido'!$F$1:$F$100000,0)))</f>
        <v>#N/A</v>
      </c>
      <c r="AAD207" s="46" t="e">
        <f>(INDEX('Dados Pedido'!$EA$1:$EA$100000,MATCH(H207,'Dados Pedido'!$H$1:$H$100000,0)))</f>
        <v>#N/A</v>
      </c>
      <c r="AAE207" s="46" t="e">
        <f>(INDEX('Dados Pedido'!$EB$1:$EB$100000,MATCH(K207,'Dados Pedido'!$K$1:$K$100000,0)))</f>
        <v>#N/A</v>
      </c>
      <c r="AAF207" s="44"/>
      <c r="AAG207" s="43"/>
      <c r="AAH207" s="46"/>
    </row>
    <row r="208" spans="1:710" ht="20.100000000000001" customHeight="1" x14ac:dyDescent="0.25">
      <c r="A208" s="46"/>
      <c r="B208" s="46"/>
      <c r="C208" s="30"/>
      <c r="D208" s="30"/>
      <c r="E208" s="30"/>
      <c r="F208" s="234"/>
      <c r="G208" s="30">
        <v>100</v>
      </c>
      <c r="H208" s="234"/>
      <c r="I208" s="30"/>
      <c r="J208" s="30"/>
      <c r="K208" s="235"/>
      <c r="L208" s="30"/>
      <c r="M208" s="30"/>
      <c r="N208" s="30"/>
      <c r="O208" s="30"/>
      <c r="P208" s="30"/>
      <c r="Q208" s="30"/>
      <c r="R208" s="30"/>
      <c r="S208" s="30"/>
      <c r="T208" s="30"/>
      <c r="U208" s="49"/>
      <c r="V208" s="48"/>
      <c r="W208" s="48"/>
      <c r="X208" s="48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46"/>
      <c r="AO208" s="46"/>
      <c r="AP208" s="46"/>
      <c r="AQ208" s="46"/>
      <c r="AR208" s="46"/>
      <c r="AS208" s="46"/>
      <c r="AT208" s="46"/>
      <c r="AU208" s="46"/>
      <c r="AV208" s="46"/>
      <c r="AW208" s="46"/>
      <c r="AX208" s="46"/>
      <c r="AY208" s="46"/>
      <c r="AZ208" s="46"/>
      <c r="BA208" s="46"/>
      <c r="BB208" s="46"/>
      <c r="BC208" s="46"/>
      <c r="BD208" s="46"/>
      <c r="BE208" s="46"/>
      <c r="BF208" s="46"/>
      <c r="BG208" s="46"/>
      <c r="BH208" s="46"/>
      <c r="BI208" s="46"/>
      <c r="BJ208" s="46"/>
      <c r="BK208" s="46"/>
      <c r="BL208" s="46"/>
      <c r="BM208" s="46"/>
      <c r="BN208" s="46"/>
      <c r="BO208" s="46"/>
      <c r="BP208" s="46"/>
      <c r="BQ208" s="46"/>
      <c r="BR208" s="46"/>
      <c r="BS208" s="46"/>
      <c r="BT208" s="46"/>
      <c r="BU208" s="46"/>
      <c r="BV208" s="46"/>
      <c r="BW208" s="46"/>
      <c r="BX208" s="46"/>
      <c r="BY208" s="46"/>
      <c r="BZ208" s="46"/>
      <c r="CA208" s="46"/>
      <c r="CB208" s="46"/>
      <c r="CC208" s="46"/>
      <c r="CD208" s="46"/>
      <c r="CE208" s="46"/>
      <c r="CF208" s="46"/>
      <c r="CG208" s="46"/>
      <c r="CH208" s="46"/>
      <c r="CI208" s="46"/>
      <c r="CJ208" s="46"/>
      <c r="CK208" s="46"/>
      <c r="CL208" s="46"/>
      <c r="CM208" s="46"/>
      <c r="CN208" s="46"/>
      <c r="CO208" s="46"/>
      <c r="CP208" s="46"/>
      <c r="CQ208" s="46"/>
      <c r="CR208" s="46"/>
      <c r="CS208" s="46"/>
      <c r="CT208" s="46"/>
      <c r="CU208" s="46"/>
      <c r="CV208" s="46"/>
      <c r="CW208" s="46"/>
      <c r="CX208" s="46"/>
      <c r="CY208" s="46"/>
      <c r="CZ208" s="46"/>
      <c r="DA208" s="46"/>
      <c r="DB208" s="46"/>
      <c r="DC208" s="46"/>
      <c r="DD208" s="46"/>
      <c r="DE208" s="46"/>
      <c r="DF208" s="46"/>
      <c r="DG208" s="46"/>
      <c r="DH208" s="46"/>
      <c r="DI208" s="46"/>
      <c r="DJ208" s="46"/>
      <c r="DK208" s="46"/>
      <c r="DL208" s="46"/>
      <c r="DM208" s="46"/>
      <c r="DN208" s="46"/>
      <c r="DO208" s="46"/>
      <c r="DP208" s="46"/>
      <c r="DQ208" s="46"/>
      <c r="DR208" s="46"/>
      <c r="DS208" s="46"/>
      <c r="DT208" s="46"/>
      <c r="DU208" s="46"/>
      <c r="DV208" s="46"/>
      <c r="DW208" s="46"/>
      <c r="DX208" s="46"/>
      <c r="EG208" s="46"/>
      <c r="AAA208" s="46" t="e">
        <f>(INDEX('Dados Pedido'!$DY$1:$DY$1000000,MATCH(B208,'Dados Pedido'!$B$1:$B$1000000,0)))</f>
        <v>#N/A</v>
      </c>
      <c r="AAB208" s="46" t="e">
        <f>(INDEX('Dados Pedido'!$DZ$1:$DZ$100000,MATCH(C208,'Dados Pedido'!$C$1:$C$100000,0)))</f>
        <v>#N/A</v>
      </c>
      <c r="AAC208" t="e">
        <f>(INDEX('Dados Pedido'!$EC$1:$EC$100000,MATCH(F208,'Dados Pedido'!$F$1:$F$100000,0)))</f>
        <v>#N/A</v>
      </c>
      <c r="AAD208" s="46" t="e">
        <f>(INDEX('Dados Pedido'!$EA$1:$EA$100000,MATCH(H208,'Dados Pedido'!$H$1:$H$100000,0)))</f>
        <v>#N/A</v>
      </c>
      <c r="AAE208" s="46" t="e">
        <f>(INDEX('Dados Pedido'!$EB$1:$EB$100000,MATCH(K208,'Dados Pedido'!$K$1:$K$100000,0)))</f>
        <v>#N/A</v>
      </c>
      <c r="AAF208" s="44"/>
      <c r="AAG208" s="43"/>
      <c r="AAH208" s="46"/>
    </row>
    <row r="209" spans="1:710" ht="20.100000000000001" customHeight="1" x14ac:dyDescent="0.25">
      <c r="A209" s="46"/>
      <c r="B209" s="46"/>
      <c r="C209" s="30"/>
      <c r="D209" s="30"/>
      <c r="E209" s="30"/>
      <c r="F209" s="234"/>
      <c r="G209" s="30">
        <v>100</v>
      </c>
      <c r="H209" s="234"/>
      <c r="I209" s="30"/>
      <c r="J209" s="30"/>
      <c r="K209" s="235"/>
      <c r="L209" s="30"/>
      <c r="M209" s="30"/>
      <c r="N209" s="30"/>
      <c r="O209" s="30"/>
      <c r="P209" s="30"/>
      <c r="Q209" s="30"/>
      <c r="R209" s="30"/>
      <c r="S209" s="30"/>
      <c r="T209" s="30"/>
      <c r="U209" s="49"/>
      <c r="V209" s="48"/>
      <c r="W209" s="48"/>
      <c r="X209" s="48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46"/>
      <c r="AO209" s="46"/>
      <c r="AP209" s="46"/>
      <c r="AQ209" s="46"/>
      <c r="AR209" s="46"/>
      <c r="AS209" s="46"/>
      <c r="AT209" s="46"/>
      <c r="AU209" s="46"/>
      <c r="AV209" s="46"/>
      <c r="AW209" s="46"/>
      <c r="AX209" s="46"/>
      <c r="AY209" s="46"/>
      <c r="AZ209" s="46"/>
      <c r="BA209" s="46"/>
      <c r="BB209" s="46"/>
      <c r="BC209" s="46"/>
      <c r="BD209" s="46"/>
      <c r="BE209" s="46"/>
      <c r="BF209" s="46"/>
      <c r="BG209" s="46"/>
      <c r="BH209" s="46"/>
      <c r="BI209" s="46"/>
      <c r="BJ209" s="46"/>
      <c r="BK209" s="46"/>
      <c r="BL209" s="46"/>
      <c r="BM209" s="46"/>
      <c r="BN209" s="46"/>
      <c r="BO209" s="46"/>
      <c r="BP209" s="46"/>
      <c r="BQ209" s="46"/>
      <c r="BR209" s="46"/>
      <c r="BS209" s="46"/>
      <c r="BT209" s="46"/>
      <c r="BU209" s="46"/>
      <c r="BV209" s="46"/>
      <c r="BW209" s="46"/>
      <c r="BX209" s="46"/>
      <c r="BY209" s="46"/>
      <c r="BZ209" s="46"/>
      <c r="CA209" s="46"/>
      <c r="CB209" s="46"/>
      <c r="CC209" s="46"/>
      <c r="CD209" s="46"/>
      <c r="CE209" s="46"/>
      <c r="CF209" s="46"/>
      <c r="CG209" s="46"/>
      <c r="CH209" s="46"/>
      <c r="CI209" s="46"/>
      <c r="CJ209" s="46"/>
      <c r="CK209" s="46"/>
      <c r="CL209" s="46"/>
      <c r="CM209" s="46"/>
      <c r="CN209" s="46"/>
      <c r="CO209" s="46"/>
      <c r="CP209" s="46"/>
      <c r="CQ209" s="46"/>
      <c r="CR209" s="46"/>
      <c r="CS209" s="46"/>
      <c r="CT209" s="46"/>
      <c r="CU209" s="46"/>
      <c r="CV209" s="46"/>
      <c r="CW209" s="46"/>
      <c r="CX209" s="46"/>
      <c r="CY209" s="46"/>
      <c r="CZ209" s="46"/>
      <c r="DA209" s="46"/>
      <c r="DB209" s="46"/>
      <c r="DC209" s="46"/>
      <c r="DD209" s="46"/>
      <c r="DE209" s="46"/>
      <c r="DF209" s="46"/>
      <c r="DG209" s="46"/>
      <c r="DH209" s="46"/>
      <c r="DI209" s="46"/>
      <c r="DJ209" s="46"/>
      <c r="DK209" s="46"/>
      <c r="DL209" s="46"/>
      <c r="DM209" s="46"/>
      <c r="DN209" s="46"/>
      <c r="DO209" s="46"/>
      <c r="DP209" s="46"/>
      <c r="DQ209" s="46"/>
      <c r="DR209" s="46"/>
      <c r="DS209" s="46"/>
      <c r="DT209" s="46"/>
      <c r="DU209" s="46"/>
      <c r="DV209" s="46"/>
      <c r="DW209" s="46"/>
      <c r="DX209" s="46"/>
      <c r="EG209" s="46"/>
      <c r="AAA209" s="46" t="e">
        <f>(INDEX('Dados Pedido'!$DY$1:$DY$1000000,MATCH(B209,'Dados Pedido'!$B$1:$B$1000000,0)))</f>
        <v>#N/A</v>
      </c>
      <c r="AAB209" s="46" t="e">
        <f>(INDEX('Dados Pedido'!$DZ$1:$DZ$100000,MATCH(C209,'Dados Pedido'!$C$1:$C$100000,0)))</f>
        <v>#N/A</v>
      </c>
      <c r="AAC209" t="e">
        <f>(INDEX('Dados Pedido'!$EC$1:$EC$100000,MATCH(F209,'Dados Pedido'!$F$1:$F$100000,0)))</f>
        <v>#N/A</v>
      </c>
      <c r="AAD209" s="46" t="e">
        <f>(INDEX('Dados Pedido'!$EA$1:$EA$100000,MATCH(H209,'Dados Pedido'!$H$1:$H$100000,0)))</f>
        <v>#N/A</v>
      </c>
      <c r="AAE209" s="46" t="e">
        <f>(INDEX('Dados Pedido'!$EB$1:$EB$100000,MATCH(K209,'Dados Pedido'!$K$1:$K$100000,0)))</f>
        <v>#N/A</v>
      </c>
      <c r="AAF209" s="44"/>
      <c r="AAG209" s="43"/>
      <c r="AAH209" s="46"/>
    </row>
    <row r="210" spans="1:710" ht="20.100000000000001" customHeight="1" x14ac:dyDescent="0.25">
      <c r="A210" s="46"/>
      <c r="B210" s="46"/>
      <c r="C210" s="30"/>
      <c r="D210" s="30"/>
      <c r="E210" s="30"/>
      <c r="F210" s="234"/>
      <c r="G210" s="30">
        <v>100</v>
      </c>
      <c r="H210" s="234"/>
      <c r="I210" s="30"/>
      <c r="J210" s="30"/>
      <c r="K210" s="235"/>
      <c r="L210" s="30"/>
      <c r="M210" s="30"/>
      <c r="N210" s="30"/>
      <c r="O210" s="30"/>
      <c r="P210" s="30"/>
      <c r="Q210" s="30"/>
      <c r="R210" s="30"/>
      <c r="S210" s="30"/>
      <c r="T210" s="30"/>
      <c r="U210" s="49"/>
      <c r="V210" s="48"/>
      <c r="W210" s="48"/>
      <c r="X210" s="48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46"/>
      <c r="AO210" s="46"/>
      <c r="AP210" s="46"/>
      <c r="AQ210" s="46"/>
      <c r="AR210" s="46"/>
      <c r="AS210" s="46"/>
      <c r="AT210" s="46"/>
      <c r="AU210" s="46"/>
      <c r="AV210" s="46"/>
      <c r="AW210" s="46"/>
      <c r="AX210" s="46"/>
      <c r="AY210" s="46"/>
      <c r="AZ210" s="46"/>
      <c r="BA210" s="46"/>
      <c r="BB210" s="46"/>
      <c r="BC210" s="46"/>
      <c r="BD210" s="46"/>
      <c r="BE210" s="46"/>
      <c r="BF210" s="46"/>
      <c r="BG210" s="46"/>
      <c r="BH210" s="46"/>
      <c r="BI210" s="46"/>
      <c r="BJ210" s="46"/>
      <c r="BK210" s="46"/>
      <c r="BL210" s="46"/>
      <c r="BM210" s="46"/>
      <c r="BN210" s="46"/>
      <c r="BO210" s="46"/>
      <c r="BP210" s="46"/>
      <c r="BQ210" s="46"/>
      <c r="BR210" s="46"/>
      <c r="BS210" s="46"/>
      <c r="BT210" s="46"/>
      <c r="BU210" s="46"/>
      <c r="BV210" s="46"/>
      <c r="BW210" s="46"/>
      <c r="BX210" s="46"/>
      <c r="BY210" s="46"/>
      <c r="BZ210" s="46"/>
      <c r="CA210" s="46"/>
      <c r="CB210" s="46"/>
      <c r="CC210" s="46"/>
      <c r="CD210" s="46"/>
      <c r="CE210" s="46"/>
      <c r="CF210" s="46"/>
      <c r="CG210" s="46"/>
      <c r="CH210" s="46"/>
      <c r="CI210" s="46"/>
      <c r="CJ210" s="46"/>
      <c r="CK210" s="46"/>
      <c r="CL210" s="46"/>
      <c r="CM210" s="46"/>
      <c r="CN210" s="46"/>
      <c r="CO210" s="46"/>
      <c r="CP210" s="46"/>
      <c r="CQ210" s="46"/>
      <c r="CR210" s="46"/>
      <c r="CS210" s="46"/>
      <c r="CT210" s="46"/>
      <c r="CU210" s="46"/>
      <c r="CV210" s="46"/>
      <c r="CW210" s="46"/>
      <c r="CX210" s="46"/>
      <c r="CY210" s="46"/>
      <c r="CZ210" s="46"/>
      <c r="DA210" s="46"/>
      <c r="DB210" s="46"/>
      <c r="DC210" s="46"/>
      <c r="DD210" s="46"/>
      <c r="DE210" s="46"/>
      <c r="DF210" s="46"/>
      <c r="DG210" s="46"/>
      <c r="DH210" s="46"/>
      <c r="DI210" s="46"/>
      <c r="DJ210" s="46"/>
      <c r="DK210" s="46"/>
      <c r="DL210" s="46"/>
      <c r="DM210" s="46"/>
      <c r="DN210" s="46"/>
      <c r="DO210" s="46"/>
      <c r="DP210" s="46"/>
      <c r="DQ210" s="46"/>
      <c r="DR210" s="46"/>
      <c r="DS210" s="46"/>
      <c r="DT210" s="46"/>
      <c r="DU210" s="46"/>
      <c r="DV210" s="46"/>
      <c r="DW210" s="46"/>
      <c r="DX210" s="46"/>
      <c r="EG210" s="46"/>
      <c r="AAA210" s="46" t="e">
        <f>(INDEX('Dados Pedido'!$DY$1:$DY$1000000,MATCH(B210,'Dados Pedido'!$B$1:$B$1000000,0)))</f>
        <v>#N/A</v>
      </c>
      <c r="AAB210" s="46" t="e">
        <f>(INDEX('Dados Pedido'!$DZ$1:$DZ$100000,MATCH(C210,'Dados Pedido'!$C$1:$C$100000,0)))</f>
        <v>#N/A</v>
      </c>
      <c r="AAC210" t="e">
        <f>(INDEX('Dados Pedido'!$EC$1:$EC$100000,MATCH(F210,'Dados Pedido'!$F$1:$F$100000,0)))</f>
        <v>#N/A</v>
      </c>
      <c r="AAD210" s="46" t="e">
        <f>(INDEX('Dados Pedido'!$EA$1:$EA$100000,MATCH(H210,'Dados Pedido'!$H$1:$H$100000,0)))</f>
        <v>#N/A</v>
      </c>
      <c r="AAE210" s="46" t="e">
        <f>(INDEX('Dados Pedido'!$EB$1:$EB$100000,MATCH(K210,'Dados Pedido'!$K$1:$K$100000,0)))</f>
        <v>#N/A</v>
      </c>
      <c r="AAF210" s="44"/>
      <c r="AAG210" s="43"/>
      <c r="AAH210" s="46"/>
    </row>
    <row r="211" spans="1:710" ht="20.100000000000001" customHeight="1" x14ac:dyDescent="0.25">
      <c r="A211" s="46"/>
      <c r="B211" s="46"/>
      <c r="C211" s="30"/>
      <c r="D211" s="30"/>
      <c r="E211" s="30"/>
      <c r="F211" s="234"/>
      <c r="G211" s="30">
        <v>100</v>
      </c>
      <c r="H211" s="234"/>
      <c r="I211" s="30"/>
      <c r="J211" s="30"/>
      <c r="K211" s="235"/>
      <c r="L211" s="30"/>
      <c r="M211" s="30"/>
      <c r="N211" s="30"/>
      <c r="O211" s="30"/>
      <c r="P211" s="30"/>
      <c r="Q211" s="30"/>
      <c r="R211" s="30"/>
      <c r="S211" s="30"/>
      <c r="T211" s="30"/>
      <c r="U211" s="49"/>
      <c r="V211" s="48"/>
      <c r="W211" s="48"/>
      <c r="X211" s="48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46"/>
      <c r="AO211" s="46"/>
      <c r="AP211" s="46"/>
      <c r="AQ211" s="46"/>
      <c r="AR211" s="46"/>
      <c r="AS211" s="46"/>
      <c r="AT211" s="46"/>
      <c r="AU211" s="46"/>
      <c r="AV211" s="46"/>
      <c r="AW211" s="46"/>
      <c r="AX211" s="46"/>
      <c r="AY211" s="46"/>
      <c r="AZ211" s="46"/>
      <c r="BA211" s="46"/>
      <c r="BB211" s="46"/>
      <c r="BC211" s="46"/>
      <c r="BD211" s="46"/>
      <c r="BE211" s="46"/>
      <c r="BF211" s="46"/>
      <c r="BG211" s="46"/>
      <c r="BH211" s="46"/>
      <c r="BI211" s="46"/>
      <c r="BJ211" s="46"/>
      <c r="BK211" s="46"/>
      <c r="BL211" s="46"/>
      <c r="BM211" s="46"/>
      <c r="BN211" s="46"/>
      <c r="BO211" s="46"/>
      <c r="BP211" s="46"/>
      <c r="BQ211" s="46"/>
      <c r="BR211" s="46"/>
      <c r="BS211" s="46"/>
      <c r="BT211" s="46"/>
      <c r="BU211" s="46"/>
      <c r="BV211" s="46"/>
      <c r="BW211" s="46"/>
      <c r="BX211" s="46"/>
      <c r="BY211" s="46"/>
      <c r="BZ211" s="46"/>
      <c r="CA211" s="46"/>
      <c r="CB211" s="46"/>
      <c r="CC211" s="46"/>
      <c r="CD211" s="46"/>
      <c r="CE211" s="46"/>
      <c r="CF211" s="46"/>
      <c r="CG211" s="46"/>
      <c r="CH211" s="46"/>
      <c r="CI211" s="46"/>
      <c r="CJ211" s="46"/>
      <c r="CK211" s="46"/>
      <c r="CL211" s="46"/>
      <c r="CM211" s="46"/>
      <c r="CN211" s="46"/>
      <c r="CO211" s="46"/>
      <c r="CP211" s="46"/>
      <c r="CQ211" s="46"/>
      <c r="CR211" s="46"/>
      <c r="CS211" s="46"/>
      <c r="CT211" s="46"/>
      <c r="CU211" s="46"/>
      <c r="CV211" s="46"/>
      <c r="CW211" s="46"/>
      <c r="CX211" s="46"/>
      <c r="CY211" s="46"/>
      <c r="CZ211" s="46"/>
      <c r="DA211" s="46"/>
      <c r="DB211" s="46"/>
      <c r="DC211" s="46"/>
      <c r="DD211" s="46"/>
      <c r="DE211" s="46"/>
      <c r="DF211" s="46"/>
      <c r="DG211" s="46"/>
      <c r="DH211" s="46"/>
      <c r="DI211" s="46"/>
      <c r="DJ211" s="46"/>
      <c r="DK211" s="46"/>
      <c r="DL211" s="46"/>
      <c r="DM211" s="46"/>
      <c r="DN211" s="46"/>
      <c r="DO211" s="46"/>
      <c r="DP211" s="46"/>
      <c r="DQ211" s="46"/>
      <c r="DR211" s="46"/>
      <c r="DS211" s="46"/>
      <c r="DT211" s="46"/>
      <c r="DU211" s="46"/>
      <c r="DV211" s="46"/>
      <c r="DW211" s="46"/>
      <c r="DX211" s="46"/>
      <c r="EG211" s="46"/>
      <c r="AAA211" s="46" t="e">
        <f>(INDEX('Dados Pedido'!$DY$1:$DY$1000000,MATCH(B211,'Dados Pedido'!$B$1:$B$1000000,0)))</f>
        <v>#N/A</v>
      </c>
      <c r="AAB211" s="46" t="e">
        <f>(INDEX('Dados Pedido'!$DZ$1:$DZ$100000,MATCH(C211,'Dados Pedido'!$C$1:$C$100000,0)))</f>
        <v>#N/A</v>
      </c>
      <c r="AAC211" t="e">
        <f>(INDEX('Dados Pedido'!$EC$1:$EC$100000,MATCH(F211,'Dados Pedido'!$F$1:$F$100000,0)))</f>
        <v>#N/A</v>
      </c>
      <c r="AAD211" s="46" t="e">
        <f>(INDEX('Dados Pedido'!$EA$1:$EA$100000,MATCH(H211,'Dados Pedido'!$H$1:$H$100000,0)))</f>
        <v>#N/A</v>
      </c>
      <c r="AAE211" s="46" t="e">
        <f>(INDEX('Dados Pedido'!$EB$1:$EB$100000,MATCH(K211,'Dados Pedido'!$K$1:$K$100000,0)))</f>
        <v>#N/A</v>
      </c>
      <c r="AAF211" s="44"/>
      <c r="AAG211" s="43"/>
      <c r="AAH211" s="46"/>
    </row>
    <row r="212" spans="1:710" ht="20.100000000000001" customHeight="1" x14ac:dyDescent="0.25">
      <c r="A212" s="46"/>
      <c r="B212" s="46"/>
      <c r="C212" s="30"/>
      <c r="D212" s="30"/>
      <c r="E212" s="30"/>
      <c r="F212" s="234"/>
      <c r="G212" s="30">
        <v>100</v>
      </c>
      <c r="H212" s="234"/>
      <c r="I212" s="30"/>
      <c r="J212" s="30"/>
      <c r="K212" s="235"/>
      <c r="L212" s="30"/>
      <c r="M212" s="30"/>
      <c r="N212" s="30"/>
      <c r="O212" s="30"/>
      <c r="P212" s="30"/>
      <c r="Q212" s="30"/>
      <c r="R212" s="30"/>
      <c r="S212" s="30"/>
      <c r="T212" s="30"/>
      <c r="U212" s="49"/>
      <c r="V212" s="48"/>
      <c r="W212" s="48"/>
      <c r="X212" s="48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46"/>
      <c r="AO212" s="46"/>
      <c r="AP212" s="46"/>
      <c r="AQ212" s="46"/>
      <c r="AR212" s="46"/>
      <c r="AS212" s="46"/>
      <c r="AT212" s="46"/>
      <c r="AU212" s="46"/>
      <c r="AV212" s="46"/>
      <c r="AW212" s="46"/>
      <c r="AX212" s="46"/>
      <c r="AY212" s="46"/>
      <c r="AZ212" s="46"/>
      <c r="BA212" s="46"/>
      <c r="BB212" s="46"/>
      <c r="BC212" s="46"/>
      <c r="BD212" s="46"/>
      <c r="BE212" s="46"/>
      <c r="BF212" s="46"/>
      <c r="BG212" s="46"/>
      <c r="BH212" s="46"/>
      <c r="BI212" s="46"/>
      <c r="BJ212" s="46"/>
      <c r="BK212" s="46"/>
      <c r="BL212" s="46"/>
      <c r="BM212" s="46"/>
      <c r="BN212" s="46"/>
      <c r="BO212" s="46"/>
      <c r="BP212" s="46"/>
      <c r="BQ212" s="46"/>
      <c r="BR212" s="46"/>
      <c r="BS212" s="46"/>
      <c r="BT212" s="46"/>
      <c r="BU212" s="46"/>
      <c r="BV212" s="46"/>
      <c r="BW212" s="46"/>
      <c r="BX212" s="46"/>
      <c r="BY212" s="46"/>
      <c r="BZ212" s="46"/>
      <c r="CA212" s="46"/>
      <c r="CB212" s="46"/>
      <c r="CC212" s="46"/>
      <c r="CD212" s="46"/>
      <c r="CE212" s="46"/>
      <c r="CF212" s="46"/>
      <c r="CG212" s="46"/>
      <c r="CH212" s="46"/>
      <c r="CI212" s="46"/>
      <c r="CJ212" s="46"/>
      <c r="CK212" s="46"/>
      <c r="CL212" s="46"/>
      <c r="CM212" s="46"/>
      <c r="CN212" s="46"/>
      <c r="CO212" s="46"/>
      <c r="CP212" s="46"/>
      <c r="CQ212" s="46"/>
      <c r="CR212" s="46"/>
      <c r="CS212" s="46"/>
      <c r="CT212" s="46"/>
      <c r="CU212" s="46"/>
      <c r="CV212" s="46"/>
      <c r="CW212" s="46"/>
      <c r="CX212" s="46"/>
      <c r="CY212" s="46"/>
      <c r="CZ212" s="46"/>
      <c r="DA212" s="46"/>
      <c r="DB212" s="46"/>
      <c r="DC212" s="46"/>
      <c r="DD212" s="46"/>
      <c r="DE212" s="46"/>
      <c r="DF212" s="46"/>
      <c r="DG212" s="46"/>
      <c r="DH212" s="46"/>
      <c r="DI212" s="46"/>
      <c r="DJ212" s="46"/>
      <c r="DK212" s="46"/>
      <c r="DL212" s="46"/>
      <c r="DM212" s="46"/>
      <c r="DN212" s="46"/>
      <c r="DO212" s="46"/>
      <c r="DP212" s="46"/>
      <c r="DQ212" s="46"/>
      <c r="DR212" s="46"/>
      <c r="DS212" s="46"/>
      <c r="DT212" s="46"/>
      <c r="DU212" s="46"/>
      <c r="DV212" s="46"/>
      <c r="DW212" s="46"/>
      <c r="DX212" s="46"/>
      <c r="EG212" s="46"/>
      <c r="AAA212" s="46" t="e">
        <f>(INDEX('Dados Pedido'!$DY$1:$DY$1000000,MATCH(B212,'Dados Pedido'!$B$1:$B$1000000,0)))</f>
        <v>#N/A</v>
      </c>
      <c r="AAB212" s="46" t="e">
        <f>(INDEX('Dados Pedido'!$DZ$1:$DZ$100000,MATCH(C212,'Dados Pedido'!$C$1:$C$100000,0)))</f>
        <v>#N/A</v>
      </c>
      <c r="AAC212" t="e">
        <f>(INDEX('Dados Pedido'!$EC$1:$EC$100000,MATCH(F212,'Dados Pedido'!$F$1:$F$100000,0)))</f>
        <v>#N/A</v>
      </c>
      <c r="AAD212" s="46" t="e">
        <f>(INDEX('Dados Pedido'!$EA$1:$EA$100000,MATCH(H212,'Dados Pedido'!$H$1:$H$100000,0)))</f>
        <v>#N/A</v>
      </c>
      <c r="AAE212" s="46" t="e">
        <f>(INDEX('Dados Pedido'!$EB$1:$EB$100000,MATCH(K212,'Dados Pedido'!$K$1:$K$100000,0)))</f>
        <v>#N/A</v>
      </c>
      <c r="AAF212" s="44"/>
      <c r="AAG212" s="43"/>
      <c r="AAH212" s="46"/>
    </row>
    <row r="213" spans="1:710" ht="20.100000000000001" customHeight="1" x14ac:dyDescent="0.25">
      <c r="A213" s="46"/>
      <c r="B213" s="46"/>
      <c r="C213" s="30"/>
      <c r="D213" s="30"/>
      <c r="E213" s="30"/>
      <c r="F213" s="234"/>
      <c r="G213" s="30">
        <v>100</v>
      </c>
      <c r="H213" s="234"/>
      <c r="I213" s="30"/>
      <c r="J213" s="30"/>
      <c r="K213" s="235"/>
      <c r="L213" s="30"/>
      <c r="M213" s="30"/>
      <c r="N213" s="30"/>
      <c r="O213" s="30"/>
      <c r="P213" s="30"/>
      <c r="Q213" s="30"/>
      <c r="R213" s="30"/>
      <c r="S213" s="30"/>
      <c r="T213" s="30"/>
      <c r="U213" s="49"/>
      <c r="V213" s="48"/>
      <c r="W213" s="48"/>
      <c r="X213" s="48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46"/>
      <c r="AO213" s="46"/>
      <c r="AP213" s="46"/>
      <c r="AQ213" s="46"/>
      <c r="AR213" s="46"/>
      <c r="AS213" s="46"/>
      <c r="AT213" s="46"/>
      <c r="AU213" s="46"/>
      <c r="AV213" s="46"/>
      <c r="AW213" s="46"/>
      <c r="AX213" s="46"/>
      <c r="AY213" s="46"/>
      <c r="AZ213" s="46"/>
      <c r="BA213" s="46"/>
      <c r="BB213" s="46"/>
      <c r="BC213" s="46"/>
      <c r="BD213" s="46"/>
      <c r="BE213" s="46"/>
      <c r="BF213" s="46"/>
      <c r="BG213" s="46"/>
      <c r="BH213" s="46"/>
      <c r="BI213" s="46"/>
      <c r="BJ213" s="46"/>
      <c r="BK213" s="46"/>
      <c r="BL213" s="46"/>
      <c r="BM213" s="46"/>
      <c r="BN213" s="46"/>
      <c r="BO213" s="46"/>
      <c r="BP213" s="46"/>
      <c r="BQ213" s="46"/>
      <c r="BR213" s="46"/>
      <c r="BS213" s="46"/>
      <c r="BT213" s="46"/>
      <c r="BU213" s="46"/>
      <c r="BV213" s="46"/>
      <c r="BW213" s="46"/>
      <c r="BX213" s="46"/>
      <c r="BY213" s="46"/>
      <c r="BZ213" s="46"/>
      <c r="CA213" s="46"/>
      <c r="CB213" s="46"/>
      <c r="CC213" s="46"/>
      <c r="CD213" s="46"/>
      <c r="CE213" s="46"/>
      <c r="CF213" s="46"/>
      <c r="CG213" s="46"/>
      <c r="CH213" s="46"/>
      <c r="CI213" s="46"/>
      <c r="CJ213" s="46"/>
      <c r="CK213" s="46"/>
      <c r="CL213" s="46"/>
      <c r="CM213" s="46"/>
      <c r="CN213" s="46"/>
      <c r="CO213" s="46"/>
      <c r="CP213" s="46"/>
      <c r="CQ213" s="46"/>
      <c r="CR213" s="46"/>
      <c r="CS213" s="46"/>
      <c r="CT213" s="46"/>
      <c r="CU213" s="46"/>
      <c r="CV213" s="46"/>
      <c r="CW213" s="46"/>
      <c r="CX213" s="46"/>
      <c r="CY213" s="46"/>
      <c r="CZ213" s="46"/>
      <c r="DA213" s="46"/>
      <c r="DB213" s="46"/>
      <c r="DC213" s="46"/>
      <c r="DD213" s="46"/>
      <c r="DE213" s="46"/>
      <c r="DF213" s="46"/>
      <c r="DG213" s="46"/>
      <c r="DH213" s="46"/>
      <c r="DI213" s="46"/>
      <c r="DJ213" s="46"/>
      <c r="DK213" s="46"/>
      <c r="DL213" s="46"/>
      <c r="DM213" s="46"/>
      <c r="DN213" s="46"/>
      <c r="DO213" s="46"/>
      <c r="DP213" s="46"/>
      <c r="DQ213" s="46"/>
      <c r="DR213" s="46"/>
      <c r="DS213" s="46"/>
      <c r="DT213" s="46"/>
      <c r="DU213" s="46"/>
      <c r="DV213" s="46"/>
      <c r="DW213" s="46"/>
      <c r="DX213" s="46"/>
      <c r="EG213" s="46"/>
      <c r="AAA213" s="46" t="e">
        <f>(INDEX('Dados Pedido'!$DY$1:$DY$1000000,MATCH(B213,'Dados Pedido'!$B$1:$B$1000000,0)))</f>
        <v>#N/A</v>
      </c>
      <c r="AAB213" s="46" t="e">
        <f>(INDEX('Dados Pedido'!$DZ$1:$DZ$100000,MATCH(C213,'Dados Pedido'!$C$1:$C$100000,0)))</f>
        <v>#N/A</v>
      </c>
      <c r="AAC213" t="e">
        <f>(INDEX('Dados Pedido'!$EC$1:$EC$100000,MATCH(F213,'Dados Pedido'!$F$1:$F$100000,0)))</f>
        <v>#N/A</v>
      </c>
      <c r="AAD213" s="46" t="e">
        <f>(INDEX('Dados Pedido'!$EA$1:$EA$100000,MATCH(H213,'Dados Pedido'!$H$1:$H$100000,0)))</f>
        <v>#N/A</v>
      </c>
      <c r="AAE213" s="46" t="e">
        <f>(INDEX('Dados Pedido'!$EB$1:$EB$100000,MATCH(K213,'Dados Pedido'!$K$1:$K$100000,0)))</f>
        <v>#N/A</v>
      </c>
      <c r="AAF213" s="44"/>
      <c r="AAG213" s="43"/>
      <c r="AAH213" s="46"/>
    </row>
    <row r="214" spans="1:710" ht="20.100000000000001" customHeight="1" x14ac:dyDescent="0.25">
      <c r="A214" s="46"/>
      <c r="B214" s="46"/>
      <c r="C214" s="30"/>
      <c r="D214" s="30"/>
      <c r="E214" s="30"/>
      <c r="F214" s="234"/>
      <c r="G214" s="30">
        <v>100</v>
      </c>
      <c r="H214" s="234"/>
      <c r="I214" s="30"/>
      <c r="J214" s="30"/>
      <c r="K214" s="235"/>
      <c r="L214" s="30"/>
      <c r="M214" s="30"/>
      <c r="N214" s="30"/>
      <c r="O214" s="30"/>
      <c r="P214" s="30"/>
      <c r="Q214" s="30"/>
      <c r="R214" s="30"/>
      <c r="S214" s="30"/>
      <c r="T214" s="30"/>
      <c r="U214" s="49"/>
      <c r="V214" s="48"/>
      <c r="W214" s="48"/>
      <c r="X214" s="48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46"/>
      <c r="AO214" s="46"/>
      <c r="AP214" s="46"/>
      <c r="AQ214" s="46"/>
      <c r="AR214" s="46"/>
      <c r="AS214" s="46"/>
      <c r="AT214" s="46"/>
      <c r="AU214" s="46"/>
      <c r="AV214" s="46"/>
      <c r="AW214" s="46"/>
      <c r="AX214" s="46"/>
      <c r="AY214" s="46"/>
      <c r="AZ214" s="46"/>
      <c r="BA214" s="46"/>
      <c r="BB214" s="46"/>
      <c r="BC214" s="46"/>
      <c r="BD214" s="46"/>
      <c r="BE214" s="46"/>
      <c r="BF214" s="46"/>
      <c r="BG214" s="46"/>
      <c r="BH214" s="46"/>
      <c r="BI214" s="46"/>
      <c r="BJ214" s="46"/>
      <c r="BK214" s="46"/>
      <c r="BL214" s="46"/>
      <c r="BM214" s="46"/>
      <c r="BN214" s="46"/>
      <c r="BO214" s="46"/>
      <c r="BP214" s="46"/>
      <c r="BQ214" s="46"/>
      <c r="BR214" s="46"/>
      <c r="BS214" s="46"/>
      <c r="BT214" s="46"/>
      <c r="BU214" s="46"/>
      <c r="BV214" s="46"/>
      <c r="BW214" s="46"/>
      <c r="BX214" s="46"/>
      <c r="BY214" s="46"/>
      <c r="BZ214" s="46"/>
      <c r="CA214" s="46"/>
      <c r="CB214" s="46"/>
      <c r="CC214" s="46"/>
      <c r="CD214" s="46"/>
      <c r="CE214" s="46"/>
      <c r="CF214" s="46"/>
      <c r="CG214" s="46"/>
      <c r="CH214" s="46"/>
      <c r="CI214" s="46"/>
      <c r="CJ214" s="46"/>
      <c r="CK214" s="46"/>
      <c r="CL214" s="46"/>
      <c r="CM214" s="46"/>
      <c r="CN214" s="46"/>
      <c r="CO214" s="46"/>
      <c r="CP214" s="46"/>
      <c r="CQ214" s="46"/>
      <c r="CR214" s="46"/>
      <c r="CS214" s="46"/>
      <c r="CT214" s="46"/>
      <c r="CU214" s="46"/>
      <c r="CV214" s="46"/>
      <c r="CW214" s="46"/>
      <c r="CX214" s="46"/>
      <c r="CY214" s="46"/>
      <c r="CZ214" s="46"/>
      <c r="DA214" s="46"/>
      <c r="DB214" s="46"/>
      <c r="DC214" s="46"/>
      <c r="DD214" s="46"/>
      <c r="DE214" s="46"/>
      <c r="DF214" s="46"/>
      <c r="DG214" s="46"/>
      <c r="DH214" s="46"/>
      <c r="DI214" s="46"/>
      <c r="DJ214" s="46"/>
      <c r="DK214" s="46"/>
      <c r="DL214" s="46"/>
      <c r="DM214" s="46"/>
      <c r="DN214" s="46"/>
      <c r="DO214" s="46"/>
      <c r="DP214" s="46"/>
      <c r="DQ214" s="46"/>
      <c r="DR214" s="46"/>
      <c r="DS214" s="46"/>
      <c r="DT214" s="46"/>
      <c r="DU214" s="46"/>
      <c r="DV214" s="46"/>
      <c r="DW214" s="46"/>
      <c r="DX214" s="46"/>
      <c r="EG214" s="46"/>
      <c r="AAA214" s="46" t="e">
        <f>(INDEX('Dados Pedido'!$DY$1:$DY$1000000,MATCH(B214,'Dados Pedido'!$B$1:$B$1000000,0)))</f>
        <v>#N/A</v>
      </c>
      <c r="AAB214" s="46" t="e">
        <f>(INDEX('Dados Pedido'!$DZ$1:$DZ$100000,MATCH(C214,'Dados Pedido'!$C$1:$C$100000,0)))</f>
        <v>#N/A</v>
      </c>
      <c r="AAC214" t="e">
        <f>(INDEX('Dados Pedido'!$EC$1:$EC$100000,MATCH(F214,'Dados Pedido'!$F$1:$F$100000,0)))</f>
        <v>#N/A</v>
      </c>
      <c r="AAD214" s="46" t="e">
        <f>(INDEX('Dados Pedido'!$EA$1:$EA$100000,MATCH(H214,'Dados Pedido'!$H$1:$H$100000,0)))</f>
        <v>#N/A</v>
      </c>
      <c r="AAE214" s="46" t="e">
        <f>(INDEX('Dados Pedido'!$EB$1:$EB$100000,MATCH(K214,'Dados Pedido'!$K$1:$K$100000,0)))</f>
        <v>#N/A</v>
      </c>
      <c r="AAF214" s="44"/>
      <c r="AAG214" s="43"/>
      <c r="AAH214" s="46"/>
    </row>
    <row r="215" spans="1:710" ht="20.100000000000001" customHeight="1" x14ac:dyDescent="0.25">
      <c r="A215" s="46"/>
      <c r="B215" s="46"/>
      <c r="C215" s="30"/>
      <c r="D215" s="30"/>
      <c r="E215" s="30"/>
      <c r="F215" s="234"/>
      <c r="G215" s="30">
        <v>100</v>
      </c>
      <c r="H215" s="234"/>
      <c r="I215" s="30"/>
      <c r="J215" s="30"/>
      <c r="K215" s="235"/>
      <c r="L215" s="30"/>
      <c r="M215" s="30"/>
      <c r="N215" s="30"/>
      <c r="O215" s="30"/>
      <c r="P215" s="30"/>
      <c r="Q215" s="30"/>
      <c r="R215" s="30"/>
      <c r="S215" s="30"/>
      <c r="T215" s="30"/>
      <c r="U215" s="49"/>
      <c r="V215" s="48"/>
      <c r="W215" s="48"/>
      <c r="X215" s="48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46"/>
      <c r="AO215" s="46"/>
      <c r="AP215" s="46"/>
      <c r="AQ215" s="46"/>
      <c r="AR215" s="46"/>
      <c r="AS215" s="46"/>
      <c r="AT215" s="46"/>
      <c r="AU215" s="46"/>
      <c r="AV215" s="46"/>
      <c r="AW215" s="46"/>
      <c r="AX215" s="46"/>
      <c r="AY215" s="46"/>
      <c r="AZ215" s="46"/>
      <c r="BA215" s="46"/>
      <c r="BB215" s="46"/>
      <c r="BC215" s="46"/>
      <c r="BD215" s="46"/>
      <c r="BE215" s="46"/>
      <c r="BF215" s="46"/>
      <c r="BG215" s="46"/>
      <c r="BH215" s="46"/>
      <c r="BI215" s="46"/>
      <c r="BJ215" s="46"/>
      <c r="BK215" s="46"/>
      <c r="BL215" s="46"/>
      <c r="BM215" s="46"/>
      <c r="BN215" s="46"/>
      <c r="BO215" s="46"/>
      <c r="BP215" s="46"/>
      <c r="BQ215" s="46"/>
      <c r="BR215" s="46"/>
      <c r="BS215" s="46"/>
      <c r="BT215" s="46"/>
      <c r="BU215" s="46"/>
      <c r="BV215" s="46"/>
      <c r="BW215" s="46"/>
      <c r="BX215" s="46"/>
      <c r="BY215" s="46"/>
      <c r="BZ215" s="46"/>
      <c r="CA215" s="46"/>
      <c r="CB215" s="46"/>
      <c r="CC215" s="46"/>
      <c r="CD215" s="46"/>
      <c r="CE215" s="46"/>
      <c r="CF215" s="46"/>
      <c r="CG215" s="46"/>
      <c r="CH215" s="46"/>
      <c r="CI215" s="46"/>
      <c r="CJ215" s="46"/>
      <c r="CK215" s="46"/>
      <c r="CL215" s="46"/>
      <c r="CM215" s="46"/>
      <c r="CN215" s="46"/>
      <c r="CO215" s="46"/>
      <c r="CP215" s="46"/>
      <c r="CQ215" s="46"/>
      <c r="CR215" s="46"/>
      <c r="CS215" s="46"/>
      <c r="CT215" s="46"/>
      <c r="CU215" s="46"/>
      <c r="CV215" s="46"/>
      <c r="CW215" s="46"/>
      <c r="CX215" s="46"/>
      <c r="CY215" s="46"/>
      <c r="CZ215" s="46"/>
      <c r="DA215" s="46"/>
      <c r="DB215" s="46"/>
      <c r="DC215" s="46"/>
      <c r="DD215" s="46"/>
      <c r="DE215" s="46"/>
      <c r="DF215" s="46"/>
      <c r="DG215" s="46"/>
      <c r="DH215" s="46"/>
      <c r="DI215" s="46"/>
      <c r="DJ215" s="46"/>
      <c r="DK215" s="46"/>
      <c r="DL215" s="46"/>
      <c r="DM215" s="46"/>
      <c r="DN215" s="46"/>
      <c r="DO215" s="46"/>
      <c r="DP215" s="46"/>
      <c r="DQ215" s="46"/>
      <c r="DR215" s="46"/>
      <c r="DS215" s="46"/>
      <c r="DT215" s="46"/>
      <c r="DU215" s="46"/>
      <c r="DV215" s="46"/>
      <c r="DW215" s="46"/>
      <c r="DX215" s="46"/>
      <c r="EG215" s="46"/>
      <c r="AAA215" s="46" t="e">
        <f>(INDEX('Dados Pedido'!$DY$1:$DY$1000000,MATCH(B215,'Dados Pedido'!$B$1:$B$1000000,0)))</f>
        <v>#N/A</v>
      </c>
      <c r="AAB215" s="46" t="e">
        <f>(INDEX('Dados Pedido'!$DZ$1:$DZ$100000,MATCH(C215,'Dados Pedido'!$C$1:$C$100000,0)))</f>
        <v>#N/A</v>
      </c>
      <c r="AAC215" t="e">
        <f>(INDEX('Dados Pedido'!$EC$1:$EC$100000,MATCH(F215,'Dados Pedido'!$F$1:$F$100000,0)))</f>
        <v>#N/A</v>
      </c>
      <c r="AAD215" s="46" t="e">
        <f>(INDEX('Dados Pedido'!$EA$1:$EA$100000,MATCH(H215,'Dados Pedido'!$H$1:$H$100000,0)))</f>
        <v>#N/A</v>
      </c>
      <c r="AAE215" s="46" t="e">
        <f>(INDEX('Dados Pedido'!$EB$1:$EB$100000,MATCH(K215,'Dados Pedido'!$K$1:$K$100000,0)))</f>
        <v>#N/A</v>
      </c>
      <c r="AAF215" s="44"/>
      <c r="AAG215" s="43"/>
      <c r="AAH215" s="46"/>
    </row>
    <row r="216" spans="1:710" ht="20.100000000000001" customHeight="1" x14ac:dyDescent="0.25">
      <c r="A216" s="46"/>
      <c r="B216" s="46"/>
      <c r="C216" s="30"/>
      <c r="D216" s="30"/>
      <c r="E216" s="30"/>
      <c r="F216" s="234"/>
      <c r="G216" s="30">
        <v>100</v>
      </c>
      <c r="H216" s="234"/>
      <c r="I216" s="30"/>
      <c r="J216" s="30"/>
      <c r="K216" s="235"/>
      <c r="L216" s="30"/>
      <c r="M216" s="30"/>
      <c r="N216" s="30"/>
      <c r="O216" s="30"/>
      <c r="P216" s="30"/>
      <c r="Q216" s="30"/>
      <c r="R216" s="30"/>
      <c r="S216" s="30"/>
      <c r="T216" s="30"/>
      <c r="U216" s="49"/>
      <c r="V216" s="48"/>
      <c r="W216" s="48"/>
      <c r="X216" s="48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46"/>
      <c r="AO216" s="46"/>
      <c r="AP216" s="46"/>
      <c r="AQ216" s="46"/>
      <c r="AR216" s="46"/>
      <c r="AS216" s="46"/>
      <c r="AT216" s="46"/>
      <c r="AU216" s="46"/>
      <c r="AV216" s="46"/>
      <c r="AW216" s="46"/>
      <c r="AX216" s="46"/>
      <c r="AY216" s="46"/>
      <c r="AZ216" s="46"/>
      <c r="BA216" s="46"/>
      <c r="BB216" s="46"/>
      <c r="BC216" s="46"/>
      <c r="BD216" s="46"/>
      <c r="BE216" s="46"/>
      <c r="BF216" s="46"/>
      <c r="BG216" s="46"/>
      <c r="BH216" s="46"/>
      <c r="BI216" s="46"/>
      <c r="BJ216" s="46"/>
      <c r="BK216" s="46"/>
      <c r="BL216" s="46"/>
      <c r="BM216" s="46"/>
      <c r="BN216" s="46"/>
      <c r="BO216" s="46"/>
      <c r="BP216" s="46"/>
      <c r="BQ216" s="46"/>
      <c r="BR216" s="46"/>
      <c r="BS216" s="46"/>
      <c r="BT216" s="46"/>
      <c r="BU216" s="46"/>
      <c r="BV216" s="46"/>
      <c r="BW216" s="46"/>
      <c r="BX216" s="46"/>
      <c r="BY216" s="46"/>
      <c r="BZ216" s="46"/>
      <c r="CA216" s="46"/>
      <c r="CB216" s="46"/>
      <c r="CC216" s="46"/>
      <c r="CD216" s="46"/>
      <c r="CE216" s="46"/>
      <c r="CF216" s="46"/>
      <c r="CG216" s="46"/>
      <c r="CH216" s="46"/>
      <c r="CI216" s="46"/>
      <c r="CJ216" s="46"/>
      <c r="CK216" s="46"/>
      <c r="CL216" s="46"/>
      <c r="CM216" s="46"/>
      <c r="CN216" s="46"/>
      <c r="CO216" s="46"/>
      <c r="CP216" s="46"/>
      <c r="CQ216" s="46"/>
      <c r="CR216" s="46"/>
      <c r="CS216" s="46"/>
      <c r="CT216" s="46"/>
      <c r="CU216" s="46"/>
      <c r="CV216" s="46"/>
      <c r="CW216" s="46"/>
      <c r="CX216" s="46"/>
      <c r="CY216" s="46"/>
      <c r="CZ216" s="46"/>
      <c r="DA216" s="46"/>
      <c r="DB216" s="46"/>
      <c r="DC216" s="46"/>
      <c r="DD216" s="46"/>
      <c r="DE216" s="46"/>
      <c r="DF216" s="46"/>
      <c r="DG216" s="46"/>
      <c r="DH216" s="46"/>
      <c r="DI216" s="46"/>
      <c r="DJ216" s="46"/>
      <c r="DK216" s="46"/>
      <c r="DL216" s="46"/>
      <c r="DM216" s="46"/>
      <c r="DN216" s="46"/>
      <c r="DO216" s="46"/>
      <c r="DP216" s="46"/>
      <c r="DQ216" s="46"/>
      <c r="DR216" s="46"/>
      <c r="DS216" s="46"/>
      <c r="DT216" s="46"/>
      <c r="DU216" s="46"/>
      <c r="DV216" s="46"/>
      <c r="DW216" s="46"/>
      <c r="DX216" s="46"/>
      <c r="EG216" s="46"/>
      <c r="AAA216" s="46" t="e">
        <f>(INDEX('Dados Pedido'!$DY$1:$DY$1000000,MATCH(B216,'Dados Pedido'!$B$1:$B$1000000,0)))</f>
        <v>#N/A</v>
      </c>
      <c r="AAB216" s="46" t="e">
        <f>(INDEX('Dados Pedido'!$DZ$1:$DZ$100000,MATCH(C216,'Dados Pedido'!$C$1:$C$100000,0)))</f>
        <v>#N/A</v>
      </c>
      <c r="AAC216" t="e">
        <f>(INDEX('Dados Pedido'!$EC$1:$EC$100000,MATCH(F216,'Dados Pedido'!$F$1:$F$100000,0)))</f>
        <v>#N/A</v>
      </c>
      <c r="AAD216" s="46" t="e">
        <f>(INDEX('Dados Pedido'!$EA$1:$EA$100000,MATCH(H216,'Dados Pedido'!$H$1:$H$100000,0)))</f>
        <v>#N/A</v>
      </c>
      <c r="AAE216" s="46" t="e">
        <f>(INDEX('Dados Pedido'!$EB$1:$EB$100000,MATCH(K216,'Dados Pedido'!$K$1:$K$100000,0)))</f>
        <v>#N/A</v>
      </c>
      <c r="AAF216" s="44"/>
      <c r="AAG216" s="43"/>
      <c r="AAH216" s="46"/>
    </row>
    <row r="217" spans="1:710" ht="20.100000000000001" customHeight="1" x14ac:dyDescent="0.25">
      <c r="A217" s="46"/>
      <c r="B217" s="46"/>
      <c r="C217" s="30"/>
      <c r="D217" s="30"/>
      <c r="E217" s="30"/>
      <c r="F217" s="234"/>
      <c r="G217" s="30">
        <v>100</v>
      </c>
      <c r="H217" s="234"/>
      <c r="I217" s="30"/>
      <c r="J217" s="30"/>
      <c r="K217" s="235"/>
      <c r="L217" s="30"/>
      <c r="M217" s="30"/>
      <c r="N217" s="30"/>
      <c r="O217" s="30"/>
      <c r="P217" s="30"/>
      <c r="Q217" s="30"/>
      <c r="R217" s="30"/>
      <c r="S217" s="30"/>
      <c r="T217" s="30"/>
      <c r="U217" s="49"/>
      <c r="V217" s="48"/>
      <c r="W217" s="48"/>
      <c r="X217" s="48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46"/>
      <c r="AO217" s="46"/>
      <c r="AP217" s="46"/>
      <c r="AQ217" s="46"/>
      <c r="AR217" s="46"/>
      <c r="AS217" s="46"/>
      <c r="AT217" s="46"/>
      <c r="AU217" s="46"/>
      <c r="AV217" s="46"/>
      <c r="AW217" s="46"/>
      <c r="AX217" s="46"/>
      <c r="AY217" s="46"/>
      <c r="AZ217" s="46"/>
      <c r="BA217" s="46"/>
      <c r="BB217" s="46"/>
      <c r="BC217" s="46"/>
      <c r="BD217" s="46"/>
      <c r="BE217" s="46"/>
      <c r="BF217" s="46"/>
      <c r="BG217" s="46"/>
      <c r="BH217" s="46"/>
      <c r="BI217" s="46"/>
      <c r="BJ217" s="46"/>
      <c r="BK217" s="46"/>
      <c r="BL217" s="46"/>
      <c r="BM217" s="46"/>
      <c r="BN217" s="46"/>
      <c r="BO217" s="46"/>
      <c r="BP217" s="46"/>
      <c r="BQ217" s="46"/>
      <c r="BR217" s="46"/>
      <c r="BS217" s="46"/>
      <c r="BT217" s="46"/>
      <c r="BU217" s="46"/>
      <c r="BV217" s="46"/>
      <c r="BW217" s="46"/>
      <c r="BX217" s="46"/>
      <c r="BY217" s="46"/>
      <c r="BZ217" s="46"/>
      <c r="CA217" s="46"/>
      <c r="CB217" s="46"/>
      <c r="CC217" s="46"/>
      <c r="CD217" s="46"/>
      <c r="CE217" s="46"/>
      <c r="CF217" s="46"/>
      <c r="CG217" s="46"/>
      <c r="CH217" s="46"/>
      <c r="CI217" s="46"/>
      <c r="CJ217" s="46"/>
      <c r="CK217" s="46"/>
      <c r="CL217" s="46"/>
      <c r="CM217" s="46"/>
      <c r="CN217" s="46"/>
      <c r="CO217" s="46"/>
      <c r="CP217" s="46"/>
      <c r="CQ217" s="46"/>
      <c r="CR217" s="46"/>
      <c r="CS217" s="46"/>
      <c r="CT217" s="46"/>
      <c r="CU217" s="46"/>
      <c r="CV217" s="46"/>
      <c r="CW217" s="46"/>
      <c r="CX217" s="46"/>
      <c r="CY217" s="46"/>
      <c r="CZ217" s="46"/>
      <c r="DA217" s="46"/>
      <c r="DB217" s="46"/>
      <c r="DC217" s="46"/>
      <c r="DD217" s="46"/>
      <c r="DE217" s="46"/>
      <c r="DF217" s="46"/>
      <c r="DG217" s="46"/>
      <c r="DH217" s="46"/>
      <c r="DI217" s="46"/>
      <c r="DJ217" s="46"/>
      <c r="DK217" s="46"/>
      <c r="DL217" s="46"/>
      <c r="DM217" s="46"/>
      <c r="DN217" s="46"/>
      <c r="DO217" s="46"/>
      <c r="DP217" s="46"/>
      <c r="DQ217" s="46"/>
      <c r="DR217" s="46"/>
      <c r="DS217" s="46"/>
      <c r="DT217" s="46"/>
      <c r="DU217" s="46"/>
      <c r="DV217" s="46"/>
      <c r="DW217" s="46"/>
      <c r="DX217" s="46"/>
      <c r="EG217" s="46"/>
      <c r="AAA217" s="46" t="e">
        <f>(INDEX('Dados Pedido'!$DY$1:$DY$1000000,MATCH(B217,'Dados Pedido'!$B$1:$B$1000000,0)))</f>
        <v>#N/A</v>
      </c>
      <c r="AAB217" s="46" t="e">
        <f>(INDEX('Dados Pedido'!$DZ$1:$DZ$100000,MATCH(C217,'Dados Pedido'!$C$1:$C$100000,0)))</f>
        <v>#N/A</v>
      </c>
      <c r="AAC217" t="e">
        <f>(INDEX('Dados Pedido'!$EC$1:$EC$100000,MATCH(F217,'Dados Pedido'!$F$1:$F$100000,0)))</f>
        <v>#N/A</v>
      </c>
      <c r="AAD217" s="46" t="e">
        <f>(INDEX('Dados Pedido'!$EA$1:$EA$100000,MATCH(H217,'Dados Pedido'!$H$1:$H$100000,0)))</f>
        <v>#N/A</v>
      </c>
      <c r="AAE217" s="46" t="e">
        <f>(INDEX('Dados Pedido'!$EB$1:$EB$100000,MATCH(K217,'Dados Pedido'!$K$1:$K$100000,0)))</f>
        <v>#N/A</v>
      </c>
      <c r="AAF217" s="44"/>
      <c r="AAG217" s="43"/>
      <c r="AAH217" s="46"/>
    </row>
    <row r="218" spans="1:710" ht="20.100000000000001" customHeight="1" x14ac:dyDescent="0.25">
      <c r="A218" s="46"/>
      <c r="B218" s="46"/>
      <c r="C218" s="30"/>
      <c r="D218" s="30"/>
      <c r="E218" s="30"/>
      <c r="F218" s="234"/>
      <c r="G218" s="30">
        <v>100</v>
      </c>
      <c r="H218" s="234"/>
      <c r="I218" s="30"/>
      <c r="J218" s="30"/>
      <c r="K218" s="235"/>
      <c r="L218" s="30"/>
      <c r="M218" s="30"/>
      <c r="N218" s="30"/>
      <c r="O218" s="30"/>
      <c r="P218" s="30"/>
      <c r="Q218" s="30"/>
      <c r="R218" s="30"/>
      <c r="S218" s="30"/>
      <c r="T218" s="30"/>
      <c r="U218" s="49"/>
      <c r="V218" s="48"/>
      <c r="W218" s="48"/>
      <c r="X218" s="48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46"/>
      <c r="AO218" s="46"/>
      <c r="AP218" s="46"/>
      <c r="AQ218" s="46"/>
      <c r="AR218" s="46"/>
      <c r="AS218" s="46"/>
      <c r="AT218" s="46"/>
      <c r="AU218" s="46"/>
      <c r="AV218" s="46"/>
      <c r="AW218" s="46"/>
      <c r="AX218" s="46"/>
      <c r="AY218" s="46"/>
      <c r="AZ218" s="46"/>
      <c r="BA218" s="46"/>
      <c r="BB218" s="46"/>
      <c r="BC218" s="46"/>
      <c r="BD218" s="46"/>
      <c r="BE218" s="46"/>
      <c r="BF218" s="46"/>
      <c r="BG218" s="46"/>
      <c r="BH218" s="46"/>
      <c r="BI218" s="46"/>
      <c r="BJ218" s="46"/>
      <c r="BK218" s="46"/>
      <c r="BL218" s="46"/>
      <c r="BM218" s="46"/>
      <c r="BN218" s="46"/>
      <c r="BO218" s="46"/>
      <c r="BP218" s="46"/>
      <c r="BQ218" s="46"/>
      <c r="BR218" s="46"/>
      <c r="BS218" s="46"/>
      <c r="BT218" s="46"/>
      <c r="BU218" s="46"/>
      <c r="BV218" s="46"/>
      <c r="BW218" s="46"/>
      <c r="BX218" s="46"/>
      <c r="BY218" s="46"/>
      <c r="BZ218" s="46"/>
      <c r="CA218" s="46"/>
      <c r="CB218" s="46"/>
      <c r="CC218" s="46"/>
      <c r="CD218" s="46"/>
      <c r="CE218" s="46"/>
      <c r="CF218" s="46"/>
      <c r="CG218" s="46"/>
      <c r="CH218" s="46"/>
      <c r="CI218" s="46"/>
      <c r="CJ218" s="46"/>
      <c r="CK218" s="46"/>
      <c r="CL218" s="46"/>
      <c r="CM218" s="46"/>
      <c r="CN218" s="46"/>
      <c r="CO218" s="46"/>
      <c r="CP218" s="46"/>
      <c r="CQ218" s="46"/>
      <c r="CR218" s="46"/>
      <c r="CS218" s="46"/>
      <c r="CT218" s="46"/>
      <c r="CU218" s="46"/>
      <c r="CV218" s="46"/>
      <c r="CW218" s="46"/>
      <c r="CX218" s="46"/>
      <c r="CY218" s="46"/>
      <c r="CZ218" s="46"/>
      <c r="DA218" s="46"/>
      <c r="DB218" s="46"/>
      <c r="DC218" s="46"/>
      <c r="DD218" s="46"/>
      <c r="DE218" s="46"/>
      <c r="DF218" s="46"/>
      <c r="DG218" s="46"/>
      <c r="DH218" s="46"/>
      <c r="DI218" s="46"/>
      <c r="DJ218" s="46"/>
      <c r="DK218" s="46"/>
      <c r="DL218" s="46"/>
      <c r="DM218" s="46"/>
      <c r="DN218" s="46"/>
      <c r="DO218" s="46"/>
      <c r="DP218" s="46"/>
      <c r="DQ218" s="46"/>
      <c r="DR218" s="46"/>
      <c r="DS218" s="46"/>
      <c r="DT218" s="46"/>
      <c r="DU218" s="46"/>
      <c r="DV218" s="46"/>
      <c r="DW218" s="46"/>
      <c r="DX218" s="46"/>
      <c r="EG218" s="46"/>
      <c r="AAA218" s="46" t="e">
        <f>(INDEX('Dados Pedido'!$DY$1:$DY$1000000,MATCH(B218,'Dados Pedido'!$B$1:$B$1000000,0)))</f>
        <v>#N/A</v>
      </c>
      <c r="AAB218" s="46" t="e">
        <f>(INDEX('Dados Pedido'!$DZ$1:$DZ$100000,MATCH(C218,'Dados Pedido'!$C$1:$C$100000,0)))</f>
        <v>#N/A</v>
      </c>
      <c r="AAC218" t="e">
        <f>(INDEX('Dados Pedido'!$EC$1:$EC$100000,MATCH(F218,'Dados Pedido'!$F$1:$F$100000,0)))</f>
        <v>#N/A</v>
      </c>
      <c r="AAD218" s="46" t="e">
        <f>(INDEX('Dados Pedido'!$EA$1:$EA$100000,MATCH(H218,'Dados Pedido'!$H$1:$H$100000,0)))</f>
        <v>#N/A</v>
      </c>
      <c r="AAE218" s="46" t="e">
        <f>(INDEX('Dados Pedido'!$EB$1:$EB$100000,MATCH(K218,'Dados Pedido'!$K$1:$K$100000,0)))</f>
        <v>#N/A</v>
      </c>
      <c r="AAF218" s="44"/>
      <c r="AAG218" s="43"/>
      <c r="AAH218" s="46"/>
    </row>
    <row r="219" spans="1:710" ht="20.100000000000001" customHeight="1" x14ac:dyDescent="0.25">
      <c r="A219" s="46"/>
      <c r="B219" s="46"/>
      <c r="C219" s="30"/>
      <c r="D219" s="30"/>
      <c r="E219" s="30"/>
      <c r="F219" s="234"/>
      <c r="G219" s="30">
        <v>100</v>
      </c>
      <c r="H219" s="234"/>
      <c r="I219" s="30"/>
      <c r="J219" s="30"/>
      <c r="K219" s="235"/>
      <c r="L219" s="30"/>
      <c r="M219" s="30"/>
      <c r="N219" s="30"/>
      <c r="O219" s="30"/>
      <c r="P219" s="30"/>
      <c r="Q219" s="30"/>
      <c r="R219" s="30"/>
      <c r="S219" s="30"/>
      <c r="T219" s="30"/>
      <c r="U219" s="49"/>
      <c r="V219" s="48"/>
      <c r="W219" s="48"/>
      <c r="X219" s="48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46"/>
      <c r="AO219" s="46"/>
      <c r="AP219" s="46"/>
      <c r="AQ219" s="46"/>
      <c r="AR219" s="46"/>
      <c r="AS219" s="46"/>
      <c r="AT219" s="46"/>
      <c r="AU219" s="46"/>
      <c r="AV219" s="46"/>
      <c r="AW219" s="46"/>
      <c r="AX219" s="46"/>
      <c r="AY219" s="46"/>
      <c r="AZ219" s="46"/>
      <c r="BA219" s="46"/>
      <c r="BB219" s="46"/>
      <c r="BC219" s="46"/>
      <c r="BD219" s="46"/>
      <c r="BE219" s="46"/>
      <c r="BF219" s="46"/>
      <c r="BG219" s="46"/>
      <c r="BH219" s="46"/>
      <c r="BI219" s="46"/>
      <c r="BJ219" s="46"/>
      <c r="BK219" s="46"/>
      <c r="BL219" s="46"/>
      <c r="BM219" s="46"/>
      <c r="BN219" s="46"/>
      <c r="BO219" s="46"/>
      <c r="BP219" s="46"/>
      <c r="BQ219" s="46"/>
      <c r="BR219" s="46"/>
      <c r="BS219" s="46"/>
      <c r="BT219" s="46"/>
      <c r="BU219" s="46"/>
      <c r="BV219" s="46"/>
      <c r="BW219" s="46"/>
      <c r="BX219" s="46"/>
      <c r="BY219" s="46"/>
      <c r="BZ219" s="46"/>
      <c r="CA219" s="46"/>
      <c r="CB219" s="46"/>
      <c r="CC219" s="46"/>
      <c r="CD219" s="46"/>
      <c r="CE219" s="46"/>
      <c r="CF219" s="46"/>
      <c r="CG219" s="46"/>
      <c r="CH219" s="46"/>
      <c r="CI219" s="46"/>
      <c r="CJ219" s="46"/>
      <c r="CK219" s="46"/>
      <c r="CL219" s="46"/>
      <c r="CM219" s="46"/>
      <c r="CN219" s="46"/>
      <c r="CO219" s="46"/>
      <c r="CP219" s="46"/>
      <c r="CQ219" s="46"/>
      <c r="CR219" s="46"/>
      <c r="CS219" s="46"/>
      <c r="CT219" s="46"/>
      <c r="CU219" s="46"/>
      <c r="CV219" s="46"/>
      <c r="CW219" s="46"/>
      <c r="CX219" s="46"/>
      <c r="CY219" s="46"/>
      <c r="CZ219" s="46"/>
      <c r="DA219" s="46"/>
      <c r="DB219" s="46"/>
      <c r="DC219" s="46"/>
      <c r="DD219" s="46"/>
      <c r="DE219" s="46"/>
      <c r="DF219" s="46"/>
      <c r="DG219" s="46"/>
      <c r="DH219" s="46"/>
      <c r="DI219" s="46"/>
      <c r="DJ219" s="46"/>
      <c r="DK219" s="46"/>
      <c r="DL219" s="46"/>
      <c r="DM219" s="46"/>
      <c r="DN219" s="46"/>
      <c r="DO219" s="46"/>
      <c r="DP219" s="46"/>
      <c r="DQ219" s="46"/>
      <c r="DR219" s="46"/>
      <c r="DS219" s="46"/>
      <c r="DT219" s="46"/>
      <c r="DU219" s="46"/>
      <c r="DV219" s="46"/>
      <c r="DW219" s="46"/>
      <c r="DX219" s="46"/>
      <c r="EG219" s="46"/>
      <c r="AAA219" s="46" t="e">
        <f>(INDEX('Dados Pedido'!$DY$1:$DY$1000000,MATCH(B219,'Dados Pedido'!$B$1:$B$1000000,0)))</f>
        <v>#N/A</v>
      </c>
      <c r="AAB219" s="46" t="e">
        <f>(INDEX('Dados Pedido'!$DZ$1:$DZ$100000,MATCH(C219,'Dados Pedido'!$C$1:$C$100000,0)))</f>
        <v>#N/A</v>
      </c>
      <c r="AAC219" t="e">
        <f>(INDEX('Dados Pedido'!$EC$1:$EC$100000,MATCH(F219,'Dados Pedido'!$F$1:$F$100000,0)))</f>
        <v>#N/A</v>
      </c>
      <c r="AAD219" s="46" t="e">
        <f>(INDEX('Dados Pedido'!$EA$1:$EA$100000,MATCH(H219,'Dados Pedido'!$H$1:$H$100000,0)))</f>
        <v>#N/A</v>
      </c>
      <c r="AAE219" s="46" t="e">
        <f>(INDEX('Dados Pedido'!$EB$1:$EB$100000,MATCH(K219,'Dados Pedido'!$K$1:$K$100000,0)))</f>
        <v>#N/A</v>
      </c>
      <c r="AAF219" s="44"/>
      <c r="AAG219" s="43"/>
      <c r="AAH219" s="46"/>
    </row>
    <row r="220" spans="1:710" ht="20.100000000000001" customHeight="1" x14ac:dyDescent="0.25">
      <c r="A220" s="46"/>
      <c r="B220" s="46"/>
      <c r="C220" s="30"/>
      <c r="D220" s="30"/>
      <c r="E220" s="30"/>
      <c r="F220" s="234"/>
      <c r="G220" s="30">
        <v>100</v>
      </c>
      <c r="H220" s="234"/>
      <c r="I220" s="30"/>
      <c r="J220" s="30"/>
      <c r="K220" s="235"/>
      <c r="L220" s="30"/>
      <c r="M220" s="30"/>
      <c r="N220" s="30"/>
      <c r="O220" s="30"/>
      <c r="P220" s="30"/>
      <c r="Q220" s="30"/>
      <c r="R220" s="30"/>
      <c r="S220" s="30"/>
      <c r="T220" s="30"/>
      <c r="U220" s="49"/>
      <c r="V220" s="48"/>
      <c r="W220" s="48"/>
      <c r="X220" s="48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46"/>
      <c r="AO220" s="46"/>
      <c r="AP220" s="46"/>
      <c r="AQ220" s="46"/>
      <c r="AR220" s="46"/>
      <c r="AS220" s="46"/>
      <c r="AT220" s="46"/>
      <c r="AU220" s="46"/>
      <c r="AV220" s="46"/>
      <c r="AW220" s="46"/>
      <c r="AX220" s="46"/>
      <c r="AY220" s="46"/>
      <c r="AZ220" s="46"/>
      <c r="BA220" s="46"/>
      <c r="BB220" s="46"/>
      <c r="BC220" s="46"/>
      <c r="BD220" s="46"/>
      <c r="BE220" s="46"/>
      <c r="BF220" s="46"/>
      <c r="BG220" s="46"/>
      <c r="BH220" s="46"/>
      <c r="BI220" s="46"/>
      <c r="BJ220" s="46"/>
      <c r="BK220" s="46"/>
      <c r="BL220" s="46"/>
      <c r="BM220" s="46"/>
      <c r="BN220" s="46"/>
      <c r="BO220" s="46"/>
      <c r="BP220" s="46"/>
      <c r="BQ220" s="46"/>
      <c r="BR220" s="46"/>
      <c r="BS220" s="46"/>
      <c r="BT220" s="46"/>
      <c r="BU220" s="46"/>
      <c r="BV220" s="46"/>
      <c r="BW220" s="46"/>
      <c r="BX220" s="46"/>
      <c r="BY220" s="46"/>
      <c r="BZ220" s="46"/>
      <c r="CA220" s="46"/>
      <c r="CB220" s="46"/>
      <c r="CC220" s="46"/>
      <c r="CD220" s="46"/>
      <c r="CE220" s="46"/>
      <c r="CF220" s="46"/>
      <c r="CG220" s="46"/>
      <c r="CH220" s="46"/>
      <c r="CI220" s="46"/>
      <c r="CJ220" s="46"/>
      <c r="CK220" s="46"/>
      <c r="CL220" s="46"/>
      <c r="CM220" s="46"/>
      <c r="CN220" s="46"/>
      <c r="CO220" s="46"/>
      <c r="CP220" s="46"/>
      <c r="CQ220" s="46"/>
      <c r="CR220" s="46"/>
      <c r="CS220" s="46"/>
      <c r="CT220" s="46"/>
      <c r="CU220" s="46"/>
      <c r="CV220" s="46"/>
      <c r="CW220" s="46"/>
      <c r="CX220" s="46"/>
      <c r="CY220" s="46"/>
      <c r="CZ220" s="46"/>
      <c r="DA220" s="46"/>
      <c r="DB220" s="46"/>
      <c r="DC220" s="46"/>
      <c r="DD220" s="46"/>
      <c r="DE220" s="46"/>
      <c r="DF220" s="46"/>
      <c r="DG220" s="46"/>
      <c r="DH220" s="46"/>
      <c r="DI220" s="46"/>
      <c r="DJ220" s="46"/>
      <c r="DK220" s="46"/>
      <c r="DL220" s="46"/>
      <c r="DM220" s="46"/>
      <c r="DN220" s="46"/>
      <c r="DO220" s="46"/>
      <c r="DP220" s="46"/>
      <c r="DQ220" s="46"/>
      <c r="DR220" s="46"/>
      <c r="DS220" s="46"/>
      <c r="DT220" s="46"/>
      <c r="DU220" s="46"/>
      <c r="DV220" s="46"/>
      <c r="DW220" s="46"/>
      <c r="DX220" s="46"/>
      <c r="EG220" s="46"/>
      <c r="AAA220" s="46" t="e">
        <f>(INDEX('Dados Pedido'!$DY$1:$DY$1000000,MATCH(B220,'Dados Pedido'!$B$1:$B$1000000,0)))</f>
        <v>#N/A</v>
      </c>
      <c r="AAB220" s="46" t="e">
        <f>(INDEX('Dados Pedido'!$DZ$1:$DZ$100000,MATCH(C220,'Dados Pedido'!$C$1:$C$100000,0)))</f>
        <v>#N/A</v>
      </c>
      <c r="AAC220" t="e">
        <f>(INDEX('Dados Pedido'!$EC$1:$EC$100000,MATCH(F220,'Dados Pedido'!$F$1:$F$100000,0)))</f>
        <v>#N/A</v>
      </c>
      <c r="AAD220" s="46" t="e">
        <f>(INDEX('Dados Pedido'!$EA$1:$EA$100000,MATCH(H220,'Dados Pedido'!$H$1:$H$100000,0)))</f>
        <v>#N/A</v>
      </c>
      <c r="AAE220" s="46" t="e">
        <f>(INDEX('Dados Pedido'!$EB$1:$EB$100000,MATCH(K220,'Dados Pedido'!$K$1:$K$100000,0)))</f>
        <v>#N/A</v>
      </c>
      <c r="AAF220" s="44"/>
      <c r="AAG220" s="43"/>
      <c r="AAH220" s="46"/>
    </row>
    <row r="221" spans="1:710" ht="20.100000000000001" customHeight="1" x14ac:dyDescent="0.25">
      <c r="A221" s="46"/>
      <c r="B221" s="46"/>
      <c r="C221" s="30"/>
      <c r="D221" s="30"/>
      <c r="E221" s="30"/>
      <c r="F221" s="234"/>
      <c r="G221" s="30">
        <v>100</v>
      </c>
      <c r="H221" s="234"/>
      <c r="I221" s="30"/>
      <c r="J221" s="30"/>
      <c r="K221" s="235"/>
      <c r="L221" s="30"/>
      <c r="M221" s="30"/>
      <c r="N221" s="30"/>
      <c r="O221" s="30"/>
      <c r="P221" s="30"/>
      <c r="Q221" s="30"/>
      <c r="R221" s="30"/>
      <c r="S221" s="30"/>
      <c r="T221" s="30"/>
      <c r="U221" s="49"/>
      <c r="V221" s="48"/>
      <c r="W221" s="48"/>
      <c r="X221" s="48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46"/>
      <c r="AO221" s="46"/>
      <c r="AP221" s="46"/>
      <c r="AQ221" s="46"/>
      <c r="AR221" s="46"/>
      <c r="AS221" s="46"/>
      <c r="AT221" s="46"/>
      <c r="AU221" s="46"/>
      <c r="AV221" s="46"/>
      <c r="AW221" s="46"/>
      <c r="AX221" s="46"/>
      <c r="AY221" s="46"/>
      <c r="AZ221" s="46"/>
      <c r="BA221" s="46"/>
      <c r="BB221" s="46"/>
      <c r="BC221" s="46"/>
      <c r="BD221" s="46"/>
      <c r="BE221" s="46"/>
      <c r="BF221" s="46"/>
      <c r="BG221" s="46"/>
      <c r="BH221" s="46"/>
      <c r="BI221" s="46"/>
      <c r="BJ221" s="46"/>
      <c r="BK221" s="46"/>
      <c r="BL221" s="46"/>
      <c r="BM221" s="46"/>
      <c r="BN221" s="46"/>
      <c r="BO221" s="46"/>
      <c r="BP221" s="46"/>
      <c r="BQ221" s="46"/>
      <c r="BR221" s="46"/>
      <c r="BS221" s="46"/>
      <c r="BT221" s="46"/>
      <c r="BU221" s="46"/>
      <c r="BV221" s="46"/>
      <c r="BW221" s="46"/>
      <c r="BX221" s="46"/>
      <c r="BY221" s="46"/>
      <c r="BZ221" s="46"/>
      <c r="CA221" s="46"/>
      <c r="CB221" s="46"/>
      <c r="CC221" s="46"/>
      <c r="CD221" s="46"/>
      <c r="CE221" s="46"/>
      <c r="CF221" s="46"/>
      <c r="CG221" s="46"/>
      <c r="CH221" s="46"/>
      <c r="CI221" s="46"/>
      <c r="CJ221" s="46"/>
      <c r="CK221" s="46"/>
      <c r="CL221" s="46"/>
      <c r="CM221" s="46"/>
      <c r="CN221" s="46"/>
      <c r="CO221" s="46"/>
      <c r="CP221" s="46"/>
      <c r="CQ221" s="46"/>
      <c r="CR221" s="46"/>
      <c r="CS221" s="46"/>
      <c r="CT221" s="46"/>
      <c r="CU221" s="46"/>
      <c r="CV221" s="46"/>
      <c r="CW221" s="46"/>
      <c r="CX221" s="46"/>
      <c r="CY221" s="46"/>
      <c r="CZ221" s="46"/>
      <c r="DA221" s="46"/>
      <c r="DB221" s="46"/>
      <c r="DC221" s="46"/>
      <c r="DD221" s="46"/>
      <c r="DE221" s="46"/>
      <c r="DF221" s="46"/>
      <c r="DG221" s="46"/>
      <c r="DH221" s="46"/>
      <c r="DI221" s="46"/>
      <c r="DJ221" s="46"/>
      <c r="DK221" s="46"/>
      <c r="DL221" s="46"/>
      <c r="DM221" s="46"/>
      <c r="DN221" s="46"/>
      <c r="DO221" s="46"/>
      <c r="DP221" s="46"/>
      <c r="DQ221" s="46"/>
      <c r="DR221" s="46"/>
      <c r="DS221" s="46"/>
      <c r="DT221" s="46"/>
      <c r="DU221" s="46"/>
      <c r="DV221" s="46"/>
      <c r="DW221" s="46"/>
      <c r="DX221" s="46"/>
      <c r="EG221" s="46"/>
      <c r="AAA221" s="46" t="e">
        <f>(INDEX('Dados Pedido'!$DY$1:$DY$1000000,MATCH(B221,'Dados Pedido'!$B$1:$B$1000000,0)))</f>
        <v>#N/A</v>
      </c>
      <c r="AAB221" s="46" t="e">
        <f>(INDEX('Dados Pedido'!$DZ$1:$DZ$100000,MATCH(C221,'Dados Pedido'!$C$1:$C$100000,0)))</f>
        <v>#N/A</v>
      </c>
      <c r="AAC221" t="e">
        <f>(INDEX('Dados Pedido'!$EC$1:$EC$100000,MATCH(F221,'Dados Pedido'!$F$1:$F$100000,0)))</f>
        <v>#N/A</v>
      </c>
      <c r="AAD221" s="46" t="e">
        <f>(INDEX('Dados Pedido'!$EA$1:$EA$100000,MATCH(H221,'Dados Pedido'!$H$1:$H$100000,0)))</f>
        <v>#N/A</v>
      </c>
      <c r="AAE221" s="46" t="e">
        <f>(INDEX('Dados Pedido'!$EB$1:$EB$100000,MATCH(K221,'Dados Pedido'!$K$1:$K$100000,0)))</f>
        <v>#N/A</v>
      </c>
      <c r="AAF221" s="44"/>
      <c r="AAG221" s="43"/>
      <c r="AAH221" s="46"/>
    </row>
    <row r="222" spans="1:710" ht="20.100000000000001" customHeight="1" x14ac:dyDescent="0.25">
      <c r="A222" s="46"/>
      <c r="B222" s="46"/>
      <c r="C222" s="30"/>
      <c r="D222" s="30"/>
      <c r="E222" s="30"/>
      <c r="F222" s="234"/>
      <c r="G222" s="30">
        <v>100</v>
      </c>
      <c r="H222" s="234"/>
      <c r="I222" s="30"/>
      <c r="J222" s="30"/>
      <c r="K222" s="235"/>
      <c r="L222" s="30"/>
      <c r="M222" s="30"/>
      <c r="N222" s="30"/>
      <c r="O222" s="30"/>
      <c r="P222" s="30"/>
      <c r="Q222" s="30"/>
      <c r="R222" s="30"/>
      <c r="S222" s="30"/>
      <c r="T222" s="30"/>
      <c r="U222" s="49"/>
      <c r="V222" s="48"/>
      <c r="W222" s="48"/>
      <c r="X222" s="48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46"/>
      <c r="AO222" s="46"/>
      <c r="AP222" s="46"/>
      <c r="AQ222" s="46"/>
      <c r="AR222" s="46"/>
      <c r="AS222" s="46"/>
      <c r="AT222" s="46"/>
      <c r="AU222" s="46"/>
      <c r="AV222" s="46"/>
      <c r="AW222" s="46"/>
      <c r="AX222" s="46"/>
      <c r="AY222" s="46"/>
      <c r="AZ222" s="46"/>
      <c r="BA222" s="46"/>
      <c r="BB222" s="46"/>
      <c r="BC222" s="46"/>
      <c r="BD222" s="46"/>
      <c r="BE222" s="46"/>
      <c r="BF222" s="46"/>
      <c r="BG222" s="46"/>
      <c r="BH222" s="46"/>
      <c r="BI222" s="46"/>
      <c r="BJ222" s="46"/>
      <c r="BK222" s="46"/>
      <c r="BL222" s="46"/>
      <c r="BM222" s="46"/>
      <c r="BN222" s="46"/>
      <c r="BO222" s="46"/>
      <c r="BP222" s="46"/>
      <c r="BQ222" s="46"/>
      <c r="BR222" s="46"/>
      <c r="BS222" s="46"/>
      <c r="BT222" s="46"/>
      <c r="BU222" s="46"/>
      <c r="BV222" s="46"/>
      <c r="BW222" s="46"/>
      <c r="BX222" s="46"/>
      <c r="BY222" s="46"/>
      <c r="BZ222" s="46"/>
      <c r="CA222" s="46"/>
      <c r="CB222" s="46"/>
      <c r="CC222" s="46"/>
      <c r="CD222" s="46"/>
      <c r="CE222" s="46"/>
      <c r="CF222" s="46"/>
      <c r="CG222" s="46"/>
      <c r="CH222" s="46"/>
      <c r="CI222" s="46"/>
      <c r="CJ222" s="46"/>
      <c r="CK222" s="46"/>
      <c r="CL222" s="46"/>
      <c r="CM222" s="46"/>
      <c r="CN222" s="46"/>
      <c r="CO222" s="46"/>
      <c r="CP222" s="46"/>
      <c r="CQ222" s="46"/>
      <c r="CR222" s="46"/>
      <c r="CS222" s="46"/>
      <c r="CT222" s="46"/>
      <c r="CU222" s="46"/>
      <c r="CV222" s="46"/>
      <c r="CW222" s="46"/>
      <c r="CX222" s="46"/>
      <c r="CY222" s="46"/>
      <c r="CZ222" s="46"/>
      <c r="DA222" s="46"/>
      <c r="DB222" s="46"/>
      <c r="DC222" s="46"/>
      <c r="DD222" s="46"/>
      <c r="DE222" s="46"/>
      <c r="DF222" s="46"/>
      <c r="DG222" s="46"/>
      <c r="DH222" s="46"/>
      <c r="DI222" s="46"/>
      <c r="DJ222" s="46"/>
      <c r="DK222" s="46"/>
      <c r="DL222" s="46"/>
      <c r="DM222" s="46"/>
      <c r="DN222" s="46"/>
      <c r="DO222" s="46"/>
      <c r="DP222" s="46"/>
      <c r="DQ222" s="46"/>
      <c r="DR222" s="46"/>
      <c r="DS222" s="46"/>
      <c r="DT222" s="46"/>
      <c r="DU222" s="46"/>
      <c r="DV222" s="46"/>
      <c r="DW222" s="46"/>
      <c r="DX222" s="46"/>
      <c r="EG222" s="46"/>
      <c r="AAA222" s="46" t="e">
        <f>(INDEX('Dados Pedido'!$DY$1:$DY$1000000,MATCH(B222,'Dados Pedido'!$B$1:$B$1000000,0)))</f>
        <v>#N/A</v>
      </c>
      <c r="AAB222" s="46" t="e">
        <f>(INDEX('Dados Pedido'!$DZ$1:$DZ$100000,MATCH(C222,'Dados Pedido'!$C$1:$C$100000,0)))</f>
        <v>#N/A</v>
      </c>
      <c r="AAC222" t="e">
        <f>(INDEX('Dados Pedido'!$EC$1:$EC$100000,MATCH(F222,'Dados Pedido'!$F$1:$F$100000,0)))</f>
        <v>#N/A</v>
      </c>
      <c r="AAD222" s="46" t="e">
        <f>(INDEX('Dados Pedido'!$EA$1:$EA$100000,MATCH(H222,'Dados Pedido'!$H$1:$H$100000,0)))</f>
        <v>#N/A</v>
      </c>
      <c r="AAE222" s="46" t="e">
        <f>(INDEX('Dados Pedido'!$EB$1:$EB$100000,MATCH(K222,'Dados Pedido'!$K$1:$K$100000,0)))</f>
        <v>#N/A</v>
      </c>
      <c r="AAF222" s="44"/>
      <c r="AAG222" s="43"/>
      <c r="AAH222" s="46"/>
    </row>
    <row r="223" spans="1:710" ht="20.100000000000001" customHeight="1" x14ac:dyDescent="0.25">
      <c r="A223" s="46"/>
      <c r="B223" s="46"/>
      <c r="C223" s="30"/>
      <c r="D223" s="30"/>
      <c r="E223" s="30"/>
      <c r="F223" s="234"/>
      <c r="G223" s="30">
        <v>100</v>
      </c>
      <c r="H223" s="234"/>
      <c r="I223" s="30"/>
      <c r="J223" s="30"/>
      <c r="K223" s="235"/>
      <c r="L223" s="30"/>
      <c r="M223" s="30"/>
      <c r="N223" s="30"/>
      <c r="O223" s="30"/>
      <c r="P223" s="30"/>
      <c r="Q223" s="30"/>
      <c r="R223" s="30"/>
      <c r="S223" s="30"/>
      <c r="T223" s="30"/>
      <c r="U223" s="49"/>
      <c r="V223" s="48"/>
      <c r="W223" s="48"/>
      <c r="X223" s="48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46"/>
      <c r="AO223" s="46"/>
      <c r="AP223" s="46"/>
      <c r="AQ223" s="46"/>
      <c r="AR223" s="46"/>
      <c r="AS223" s="46"/>
      <c r="AT223" s="46"/>
      <c r="AU223" s="46"/>
      <c r="AV223" s="46"/>
      <c r="AW223" s="46"/>
      <c r="AX223" s="46"/>
      <c r="AY223" s="46"/>
      <c r="AZ223" s="46"/>
      <c r="BA223" s="46"/>
      <c r="BB223" s="46"/>
      <c r="BC223" s="46"/>
      <c r="BD223" s="46"/>
      <c r="BE223" s="46"/>
      <c r="BF223" s="46"/>
      <c r="BG223" s="46"/>
      <c r="BH223" s="46"/>
      <c r="BI223" s="46"/>
      <c r="BJ223" s="46"/>
      <c r="BK223" s="46"/>
      <c r="BL223" s="46"/>
      <c r="BM223" s="46"/>
      <c r="BN223" s="46"/>
      <c r="BO223" s="46"/>
      <c r="BP223" s="46"/>
      <c r="BQ223" s="46"/>
      <c r="BR223" s="46"/>
      <c r="BS223" s="46"/>
      <c r="BT223" s="46"/>
      <c r="BU223" s="46"/>
      <c r="BV223" s="46"/>
      <c r="BW223" s="46"/>
      <c r="BX223" s="46"/>
      <c r="BY223" s="46"/>
      <c r="BZ223" s="46"/>
      <c r="CA223" s="46"/>
      <c r="CB223" s="46"/>
      <c r="CC223" s="46"/>
      <c r="CD223" s="46"/>
      <c r="CE223" s="46"/>
      <c r="CF223" s="46"/>
      <c r="CG223" s="46"/>
      <c r="CH223" s="46"/>
      <c r="CI223" s="46"/>
      <c r="CJ223" s="46"/>
      <c r="CK223" s="46"/>
      <c r="CL223" s="46"/>
      <c r="CM223" s="46"/>
      <c r="CN223" s="46"/>
      <c r="CO223" s="46"/>
      <c r="CP223" s="46"/>
      <c r="CQ223" s="46"/>
      <c r="CR223" s="46"/>
      <c r="CS223" s="46"/>
      <c r="CT223" s="46"/>
      <c r="CU223" s="46"/>
      <c r="CV223" s="46"/>
      <c r="CW223" s="46"/>
      <c r="CX223" s="46"/>
      <c r="CY223" s="46"/>
      <c r="CZ223" s="46"/>
      <c r="DA223" s="46"/>
      <c r="DB223" s="46"/>
      <c r="DC223" s="46"/>
      <c r="DD223" s="46"/>
      <c r="DE223" s="46"/>
      <c r="DF223" s="46"/>
      <c r="DG223" s="46"/>
      <c r="DH223" s="46"/>
      <c r="DI223" s="46"/>
      <c r="DJ223" s="46"/>
      <c r="DK223" s="46"/>
      <c r="DL223" s="46"/>
      <c r="DM223" s="46"/>
      <c r="DN223" s="46"/>
      <c r="DO223" s="46"/>
      <c r="DP223" s="46"/>
      <c r="DQ223" s="46"/>
      <c r="DR223" s="46"/>
      <c r="DS223" s="46"/>
      <c r="DT223" s="46"/>
      <c r="DU223" s="46"/>
      <c r="DV223" s="46"/>
      <c r="DW223" s="46"/>
      <c r="DX223" s="46"/>
      <c r="EG223" s="46"/>
      <c r="AAA223" s="46" t="e">
        <f>(INDEX('Dados Pedido'!$DY$1:$DY$1000000,MATCH(B223,'Dados Pedido'!$B$1:$B$1000000,0)))</f>
        <v>#N/A</v>
      </c>
      <c r="AAB223" s="46" t="e">
        <f>(INDEX('Dados Pedido'!$DZ$1:$DZ$100000,MATCH(C223,'Dados Pedido'!$C$1:$C$100000,0)))</f>
        <v>#N/A</v>
      </c>
      <c r="AAC223" t="e">
        <f>(INDEX('Dados Pedido'!$EC$1:$EC$100000,MATCH(F223,'Dados Pedido'!$F$1:$F$100000,0)))</f>
        <v>#N/A</v>
      </c>
      <c r="AAD223" s="46" t="e">
        <f>(INDEX('Dados Pedido'!$EA$1:$EA$100000,MATCH(H223,'Dados Pedido'!$H$1:$H$100000,0)))</f>
        <v>#N/A</v>
      </c>
      <c r="AAE223" s="46" t="e">
        <f>(INDEX('Dados Pedido'!$EB$1:$EB$100000,MATCH(K223,'Dados Pedido'!$K$1:$K$100000,0)))</f>
        <v>#N/A</v>
      </c>
      <c r="AAF223" s="44"/>
      <c r="AAG223" s="43"/>
      <c r="AAH223" s="46"/>
    </row>
    <row r="224" spans="1:710" ht="20.100000000000001" customHeight="1" x14ac:dyDescent="0.25">
      <c r="A224" s="46"/>
      <c r="B224" s="46"/>
      <c r="C224" s="30"/>
      <c r="D224" s="30"/>
      <c r="E224" s="30"/>
      <c r="F224" s="234"/>
      <c r="G224" s="30">
        <v>100</v>
      </c>
      <c r="H224" s="234"/>
      <c r="I224" s="30"/>
      <c r="J224" s="30"/>
      <c r="K224" s="235"/>
      <c r="L224" s="30"/>
      <c r="M224" s="30"/>
      <c r="N224" s="30"/>
      <c r="O224" s="30"/>
      <c r="P224" s="30"/>
      <c r="Q224" s="30"/>
      <c r="R224" s="30"/>
      <c r="S224" s="30"/>
      <c r="T224" s="30"/>
      <c r="U224" s="49"/>
      <c r="V224" s="48"/>
      <c r="W224" s="48"/>
      <c r="X224" s="48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46"/>
      <c r="AO224" s="46"/>
      <c r="AP224" s="46"/>
      <c r="AQ224" s="46"/>
      <c r="AR224" s="46"/>
      <c r="AS224" s="46"/>
      <c r="AT224" s="46"/>
      <c r="AU224" s="46"/>
      <c r="AV224" s="46"/>
      <c r="AW224" s="46"/>
      <c r="AX224" s="46"/>
      <c r="AY224" s="46"/>
      <c r="AZ224" s="46"/>
      <c r="BA224" s="46"/>
      <c r="BB224" s="46"/>
      <c r="BC224" s="46"/>
      <c r="BD224" s="46"/>
      <c r="BE224" s="46"/>
      <c r="BF224" s="46"/>
      <c r="BG224" s="46"/>
      <c r="BH224" s="46"/>
      <c r="BI224" s="46"/>
      <c r="BJ224" s="46"/>
      <c r="BK224" s="46"/>
      <c r="BL224" s="46"/>
      <c r="BM224" s="46"/>
      <c r="BN224" s="46"/>
      <c r="BO224" s="46"/>
      <c r="BP224" s="46"/>
      <c r="BQ224" s="46"/>
      <c r="BR224" s="46"/>
      <c r="BS224" s="46"/>
      <c r="BT224" s="46"/>
      <c r="BU224" s="46"/>
      <c r="BV224" s="46"/>
      <c r="BW224" s="46"/>
      <c r="BX224" s="46"/>
      <c r="BY224" s="46"/>
      <c r="BZ224" s="46"/>
      <c r="CA224" s="46"/>
      <c r="CB224" s="46"/>
      <c r="CC224" s="46"/>
      <c r="CD224" s="46"/>
      <c r="CE224" s="46"/>
      <c r="CF224" s="46"/>
      <c r="CG224" s="46"/>
      <c r="CH224" s="46"/>
      <c r="CI224" s="46"/>
      <c r="CJ224" s="46"/>
      <c r="CK224" s="46"/>
      <c r="CL224" s="46"/>
      <c r="CM224" s="46"/>
      <c r="CN224" s="46"/>
      <c r="CO224" s="46"/>
      <c r="CP224" s="46"/>
      <c r="CQ224" s="46"/>
      <c r="CR224" s="46"/>
      <c r="CS224" s="46"/>
      <c r="CT224" s="46"/>
      <c r="CU224" s="46"/>
      <c r="CV224" s="46"/>
      <c r="CW224" s="46"/>
      <c r="CX224" s="46"/>
      <c r="CY224" s="46"/>
      <c r="CZ224" s="46"/>
      <c r="DA224" s="46"/>
      <c r="DB224" s="46"/>
      <c r="DC224" s="46"/>
      <c r="DD224" s="46"/>
      <c r="DE224" s="46"/>
      <c r="DF224" s="46"/>
      <c r="DG224" s="46"/>
      <c r="DH224" s="46"/>
      <c r="DI224" s="46"/>
      <c r="DJ224" s="46"/>
      <c r="DK224" s="46"/>
      <c r="DL224" s="46"/>
      <c r="DM224" s="46"/>
      <c r="DN224" s="46"/>
      <c r="DO224" s="46"/>
      <c r="DP224" s="46"/>
      <c r="DQ224" s="46"/>
      <c r="DR224" s="46"/>
      <c r="DS224" s="46"/>
      <c r="DT224" s="46"/>
      <c r="DU224" s="46"/>
      <c r="DV224" s="46"/>
      <c r="DW224" s="46"/>
      <c r="DX224" s="46"/>
      <c r="EG224" s="46"/>
      <c r="AAA224" s="46" t="e">
        <f>(INDEX('Dados Pedido'!$DY$1:$DY$1000000,MATCH(B224,'Dados Pedido'!$B$1:$B$1000000,0)))</f>
        <v>#N/A</v>
      </c>
      <c r="AAB224" s="46" t="e">
        <f>(INDEX('Dados Pedido'!$DZ$1:$DZ$100000,MATCH(C224,'Dados Pedido'!$C$1:$C$100000,0)))</f>
        <v>#N/A</v>
      </c>
      <c r="AAC224" t="e">
        <f>(INDEX('Dados Pedido'!$EC$1:$EC$100000,MATCH(F224,'Dados Pedido'!$F$1:$F$100000,0)))</f>
        <v>#N/A</v>
      </c>
      <c r="AAD224" s="46" t="e">
        <f>(INDEX('Dados Pedido'!$EA$1:$EA$100000,MATCH(H224,'Dados Pedido'!$H$1:$H$100000,0)))</f>
        <v>#N/A</v>
      </c>
      <c r="AAE224" s="46" t="e">
        <f>(INDEX('Dados Pedido'!$EB$1:$EB$100000,MATCH(K224,'Dados Pedido'!$K$1:$K$100000,0)))</f>
        <v>#N/A</v>
      </c>
      <c r="AAF224" s="44"/>
      <c r="AAG224" s="43"/>
      <c r="AAH224" s="46"/>
    </row>
    <row r="225" spans="1:710" ht="20.100000000000001" customHeight="1" x14ac:dyDescent="0.25">
      <c r="A225" s="46"/>
      <c r="B225" s="46"/>
      <c r="C225" s="30"/>
      <c r="D225" s="30"/>
      <c r="E225" s="30"/>
      <c r="F225" s="234"/>
      <c r="G225" s="30">
        <v>100</v>
      </c>
      <c r="H225" s="234"/>
      <c r="I225" s="30"/>
      <c r="J225" s="30"/>
      <c r="K225" s="235"/>
      <c r="L225" s="30"/>
      <c r="M225" s="30"/>
      <c r="N225" s="30"/>
      <c r="O225" s="30"/>
      <c r="P225" s="30"/>
      <c r="Q225" s="30"/>
      <c r="R225" s="30"/>
      <c r="S225" s="30"/>
      <c r="T225" s="30"/>
      <c r="U225" s="49"/>
      <c r="V225" s="48"/>
      <c r="W225" s="48"/>
      <c r="X225" s="48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46"/>
      <c r="AO225" s="46"/>
      <c r="AP225" s="46"/>
      <c r="AQ225" s="46"/>
      <c r="AR225" s="46"/>
      <c r="AS225" s="46"/>
      <c r="AT225" s="46"/>
      <c r="AU225" s="46"/>
      <c r="AV225" s="46"/>
      <c r="AW225" s="46"/>
      <c r="AX225" s="46"/>
      <c r="AY225" s="46"/>
      <c r="AZ225" s="46"/>
      <c r="BA225" s="46"/>
      <c r="BB225" s="46"/>
      <c r="BC225" s="46"/>
      <c r="BD225" s="46"/>
      <c r="BE225" s="46"/>
      <c r="BF225" s="46"/>
      <c r="BG225" s="46"/>
      <c r="BH225" s="46"/>
      <c r="BI225" s="46"/>
      <c r="BJ225" s="46"/>
      <c r="BK225" s="46"/>
      <c r="BL225" s="46"/>
      <c r="BM225" s="46"/>
      <c r="BN225" s="46"/>
      <c r="BO225" s="46"/>
      <c r="BP225" s="46"/>
      <c r="BQ225" s="46"/>
      <c r="BR225" s="46"/>
      <c r="BS225" s="46"/>
      <c r="BT225" s="46"/>
      <c r="BU225" s="46"/>
      <c r="BV225" s="46"/>
      <c r="BW225" s="46"/>
      <c r="BX225" s="46"/>
      <c r="BY225" s="46"/>
      <c r="BZ225" s="46"/>
      <c r="CA225" s="46"/>
      <c r="CB225" s="46"/>
      <c r="CC225" s="46"/>
      <c r="CD225" s="46"/>
      <c r="CE225" s="46"/>
      <c r="CF225" s="46"/>
      <c r="CG225" s="46"/>
      <c r="CH225" s="46"/>
      <c r="CI225" s="46"/>
      <c r="CJ225" s="46"/>
      <c r="CK225" s="46"/>
      <c r="CL225" s="46"/>
      <c r="CM225" s="46"/>
      <c r="CN225" s="46"/>
      <c r="CO225" s="46"/>
      <c r="CP225" s="46"/>
      <c r="CQ225" s="46"/>
      <c r="CR225" s="46"/>
      <c r="CS225" s="46"/>
      <c r="CT225" s="46"/>
      <c r="CU225" s="46"/>
      <c r="CV225" s="46"/>
      <c r="CW225" s="46"/>
      <c r="CX225" s="46"/>
      <c r="CY225" s="46"/>
      <c r="CZ225" s="46"/>
      <c r="DA225" s="46"/>
      <c r="DB225" s="46"/>
      <c r="DC225" s="46"/>
      <c r="DD225" s="46"/>
      <c r="DE225" s="46"/>
      <c r="DF225" s="46"/>
      <c r="DG225" s="46"/>
      <c r="DH225" s="46"/>
      <c r="DI225" s="46"/>
      <c r="DJ225" s="46"/>
      <c r="DK225" s="46"/>
      <c r="DL225" s="46"/>
      <c r="DM225" s="46"/>
      <c r="DN225" s="46"/>
      <c r="DO225" s="46"/>
      <c r="DP225" s="46"/>
      <c r="DQ225" s="46"/>
      <c r="DR225" s="46"/>
      <c r="DS225" s="46"/>
      <c r="DT225" s="46"/>
      <c r="DU225" s="46"/>
      <c r="DV225" s="46"/>
      <c r="DW225" s="46"/>
      <c r="DX225" s="46"/>
      <c r="EG225" s="46"/>
      <c r="AAA225" s="46" t="e">
        <f>(INDEX('Dados Pedido'!$DY$1:$DY$1000000,MATCH(B225,'Dados Pedido'!$B$1:$B$1000000,0)))</f>
        <v>#N/A</v>
      </c>
      <c r="AAB225" s="46" t="e">
        <f>(INDEX('Dados Pedido'!$DZ$1:$DZ$100000,MATCH(C225,'Dados Pedido'!$C$1:$C$100000,0)))</f>
        <v>#N/A</v>
      </c>
      <c r="AAC225" t="e">
        <f>(INDEX('Dados Pedido'!$EC$1:$EC$100000,MATCH(F225,'Dados Pedido'!$F$1:$F$100000,0)))</f>
        <v>#N/A</v>
      </c>
      <c r="AAD225" s="46" t="e">
        <f>(INDEX('Dados Pedido'!$EA$1:$EA$100000,MATCH(H225,'Dados Pedido'!$H$1:$H$100000,0)))</f>
        <v>#N/A</v>
      </c>
      <c r="AAE225" s="46" t="e">
        <f>(INDEX('Dados Pedido'!$EB$1:$EB$100000,MATCH(K225,'Dados Pedido'!$K$1:$K$100000,0)))</f>
        <v>#N/A</v>
      </c>
      <c r="AAF225" s="44"/>
      <c r="AAG225" s="43"/>
      <c r="AAH225" s="46"/>
    </row>
    <row r="226" spans="1:710" ht="20.100000000000001" customHeight="1" x14ac:dyDescent="0.25">
      <c r="A226" s="46"/>
      <c r="B226" s="46"/>
      <c r="C226" s="30"/>
      <c r="D226" s="30"/>
      <c r="E226" s="30"/>
      <c r="F226" s="234"/>
      <c r="G226" s="30">
        <v>100</v>
      </c>
      <c r="H226" s="234"/>
      <c r="I226" s="30"/>
      <c r="J226" s="30"/>
      <c r="K226" s="235"/>
      <c r="L226" s="30"/>
      <c r="M226" s="30"/>
      <c r="N226" s="30"/>
      <c r="O226" s="30"/>
      <c r="P226" s="30"/>
      <c r="Q226" s="30"/>
      <c r="R226" s="30"/>
      <c r="S226" s="30"/>
      <c r="T226" s="30"/>
      <c r="U226" s="49"/>
      <c r="V226" s="48"/>
      <c r="W226" s="48"/>
      <c r="X226" s="48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46"/>
      <c r="AO226" s="46"/>
      <c r="AP226" s="46"/>
      <c r="AQ226" s="46"/>
      <c r="AR226" s="46"/>
      <c r="AS226" s="46"/>
      <c r="AT226" s="46"/>
      <c r="AU226" s="46"/>
      <c r="AV226" s="46"/>
      <c r="AW226" s="46"/>
      <c r="AX226" s="46"/>
      <c r="AY226" s="46"/>
      <c r="AZ226" s="46"/>
      <c r="BA226" s="46"/>
      <c r="BB226" s="46"/>
      <c r="BC226" s="46"/>
      <c r="BD226" s="46"/>
      <c r="BE226" s="46"/>
      <c r="BF226" s="46"/>
      <c r="BG226" s="46"/>
      <c r="BH226" s="46"/>
      <c r="BI226" s="46"/>
      <c r="BJ226" s="46"/>
      <c r="BK226" s="46"/>
      <c r="BL226" s="46"/>
      <c r="BM226" s="46"/>
      <c r="BN226" s="46"/>
      <c r="BO226" s="46"/>
      <c r="BP226" s="46"/>
      <c r="BQ226" s="46"/>
      <c r="BR226" s="46"/>
      <c r="BS226" s="46"/>
      <c r="BT226" s="46"/>
      <c r="BU226" s="46"/>
      <c r="BV226" s="46"/>
      <c r="BW226" s="46"/>
      <c r="BX226" s="46"/>
      <c r="BY226" s="46"/>
      <c r="BZ226" s="46"/>
      <c r="CA226" s="46"/>
      <c r="CB226" s="46"/>
      <c r="CC226" s="46"/>
      <c r="CD226" s="46"/>
      <c r="CE226" s="46"/>
      <c r="CF226" s="46"/>
      <c r="CG226" s="46"/>
      <c r="CH226" s="46"/>
      <c r="CI226" s="46"/>
      <c r="CJ226" s="46"/>
      <c r="CK226" s="46"/>
      <c r="CL226" s="46"/>
      <c r="CM226" s="46"/>
      <c r="CN226" s="46"/>
      <c r="CO226" s="46"/>
      <c r="CP226" s="46"/>
      <c r="CQ226" s="46"/>
      <c r="CR226" s="46"/>
      <c r="CS226" s="46"/>
      <c r="CT226" s="46"/>
      <c r="CU226" s="46"/>
      <c r="CV226" s="46"/>
      <c r="CW226" s="46"/>
      <c r="CX226" s="46"/>
      <c r="CY226" s="46"/>
      <c r="CZ226" s="46"/>
      <c r="DA226" s="46"/>
      <c r="DB226" s="46"/>
      <c r="DC226" s="46"/>
      <c r="DD226" s="46"/>
      <c r="DE226" s="46"/>
      <c r="DF226" s="46"/>
      <c r="DG226" s="46"/>
      <c r="DH226" s="46"/>
      <c r="DI226" s="46"/>
      <c r="DJ226" s="46"/>
      <c r="DK226" s="46"/>
      <c r="DL226" s="46"/>
      <c r="DM226" s="46"/>
      <c r="DN226" s="46"/>
      <c r="DO226" s="46"/>
      <c r="DP226" s="46"/>
      <c r="DQ226" s="46"/>
      <c r="DR226" s="46"/>
      <c r="DS226" s="46"/>
      <c r="DT226" s="46"/>
      <c r="DU226" s="46"/>
      <c r="DV226" s="46"/>
      <c r="DW226" s="46"/>
      <c r="DX226" s="46"/>
      <c r="EG226" s="46"/>
      <c r="AAA226" s="46" t="e">
        <f>(INDEX('Dados Pedido'!$DY$1:$DY$1000000,MATCH(B226,'Dados Pedido'!$B$1:$B$1000000,0)))</f>
        <v>#N/A</v>
      </c>
      <c r="AAB226" s="46" t="e">
        <f>(INDEX('Dados Pedido'!$DZ$1:$DZ$100000,MATCH(C226,'Dados Pedido'!$C$1:$C$100000,0)))</f>
        <v>#N/A</v>
      </c>
      <c r="AAC226" t="e">
        <f>(INDEX('Dados Pedido'!$EC$1:$EC$100000,MATCH(F226,'Dados Pedido'!$F$1:$F$100000,0)))</f>
        <v>#N/A</v>
      </c>
      <c r="AAD226" s="46" t="e">
        <f>(INDEX('Dados Pedido'!$EA$1:$EA$100000,MATCH(H226,'Dados Pedido'!$H$1:$H$100000,0)))</f>
        <v>#N/A</v>
      </c>
      <c r="AAE226" s="46" t="e">
        <f>(INDEX('Dados Pedido'!$EB$1:$EB$100000,MATCH(K226,'Dados Pedido'!$K$1:$K$100000,0)))</f>
        <v>#N/A</v>
      </c>
      <c r="AAF226" s="44"/>
      <c r="AAG226" s="43"/>
      <c r="AAH226" s="46"/>
    </row>
    <row r="227" spans="1:710" ht="20.100000000000001" customHeight="1" x14ac:dyDescent="0.25">
      <c r="A227" s="46"/>
      <c r="B227" s="46"/>
      <c r="C227" s="30"/>
      <c r="D227" s="30"/>
      <c r="E227" s="30"/>
      <c r="F227" s="234"/>
      <c r="G227" s="30">
        <v>100</v>
      </c>
      <c r="H227" s="234"/>
      <c r="I227" s="30"/>
      <c r="J227" s="30"/>
      <c r="K227" s="235"/>
      <c r="L227" s="30"/>
      <c r="M227" s="30"/>
      <c r="N227" s="30"/>
      <c r="O227" s="30"/>
      <c r="P227" s="30"/>
      <c r="Q227" s="30"/>
      <c r="R227" s="30"/>
      <c r="S227" s="30"/>
      <c r="T227" s="30"/>
      <c r="U227" s="49"/>
      <c r="V227" s="48"/>
      <c r="W227" s="48"/>
      <c r="X227" s="48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46"/>
      <c r="AO227" s="46"/>
      <c r="AP227" s="46"/>
      <c r="AQ227" s="46"/>
      <c r="AR227" s="46"/>
      <c r="AS227" s="46"/>
      <c r="AT227" s="46"/>
      <c r="AU227" s="46"/>
      <c r="AV227" s="46"/>
      <c r="AW227" s="46"/>
      <c r="AX227" s="46"/>
      <c r="AY227" s="46"/>
      <c r="AZ227" s="46"/>
      <c r="BA227" s="46"/>
      <c r="BB227" s="46"/>
      <c r="BC227" s="46"/>
      <c r="BD227" s="46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46"/>
      <c r="CX227" s="46"/>
      <c r="CY227" s="46"/>
      <c r="CZ227" s="46"/>
      <c r="DA227" s="46"/>
      <c r="DB227" s="46"/>
      <c r="DC227" s="46"/>
      <c r="DD227" s="46"/>
      <c r="DE227" s="46"/>
      <c r="DF227" s="46"/>
      <c r="DG227" s="46"/>
      <c r="DH227" s="46"/>
      <c r="DI227" s="46"/>
      <c r="DJ227" s="46"/>
      <c r="DK227" s="46"/>
      <c r="DL227" s="46"/>
      <c r="DM227" s="46"/>
      <c r="DN227" s="46"/>
      <c r="DO227" s="46"/>
      <c r="DP227" s="46"/>
      <c r="DQ227" s="46"/>
      <c r="DR227" s="46"/>
      <c r="DS227" s="46"/>
      <c r="DT227" s="46"/>
      <c r="DU227" s="46"/>
      <c r="DV227" s="46"/>
      <c r="DW227" s="46"/>
      <c r="DX227" s="46"/>
      <c r="EG227" s="46"/>
      <c r="AAA227" s="46" t="e">
        <f>(INDEX('Dados Pedido'!$DY$1:$DY$1000000,MATCH(B227,'Dados Pedido'!$B$1:$B$1000000,0)))</f>
        <v>#N/A</v>
      </c>
      <c r="AAB227" s="46" t="e">
        <f>(INDEX('Dados Pedido'!$DZ$1:$DZ$100000,MATCH(C227,'Dados Pedido'!$C$1:$C$100000,0)))</f>
        <v>#N/A</v>
      </c>
      <c r="AAC227" t="e">
        <f>(INDEX('Dados Pedido'!$EC$1:$EC$100000,MATCH(F227,'Dados Pedido'!$F$1:$F$100000,0)))</f>
        <v>#N/A</v>
      </c>
      <c r="AAD227" s="46" t="e">
        <f>(INDEX('Dados Pedido'!$EA$1:$EA$100000,MATCH(H227,'Dados Pedido'!$H$1:$H$100000,0)))</f>
        <v>#N/A</v>
      </c>
      <c r="AAE227" s="46" t="e">
        <f>(INDEX('Dados Pedido'!$EB$1:$EB$100000,MATCH(K227,'Dados Pedido'!$K$1:$K$100000,0)))</f>
        <v>#N/A</v>
      </c>
      <c r="AAF227" s="44"/>
      <c r="AAG227" s="43"/>
      <c r="AAH227" s="46"/>
    </row>
    <row r="228" spans="1:710" ht="20.100000000000001" customHeight="1" x14ac:dyDescent="0.25">
      <c r="A228" s="46"/>
      <c r="B228" s="46"/>
      <c r="C228" s="30"/>
      <c r="D228" s="30"/>
      <c r="E228" s="30"/>
      <c r="F228" s="234"/>
      <c r="G228" s="30">
        <v>100</v>
      </c>
      <c r="H228" s="234"/>
      <c r="I228" s="30"/>
      <c r="J228" s="30"/>
      <c r="K228" s="235"/>
      <c r="L228" s="30"/>
      <c r="M228" s="30"/>
      <c r="N228" s="30"/>
      <c r="O228" s="30"/>
      <c r="P228" s="30"/>
      <c r="Q228" s="30"/>
      <c r="R228" s="30"/>
      <c r="S228" s="30"/>
      <c r="T228" s="30"/>
      <c r="U228" s="49"/>
      <c r="V228" s="48"/>
      <c r="W228" s="48"/>
      <c r="X228" s="48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46"/>
      <c r="CX228" s="46"/>
      <c r="CY228" s="46"/>
      <c r="CZ228" s="46"/>
      <c r="DA228" s="46"/>
      <c r="DB228" s="46"/>
      <c r="DC228" s="46"/>
      <c r="DD228" s="46"/>
      <c r="DE228" s="46"/>
      <c r="DF228" s="46"/>
      <c r="DG228" s="46"/>
      <c r="DH228" s="46"/>
      <c r="DI228" s="46"/>
      <c r="DJ228" s="46"/>
      <c r="DK228" s="46"/>
      <c r="DL228" s="46"/>
      <c r="DM228" s="46"/>
      <c r="DN228" s="46"/>
      <c r="DO228" s="46"/>
      <c r="DP228" s="46"/>
      <c r="DQ228" s="46"/>
      <c r="DR228" s="46"/>
      <c r="DS228" s="46"/>
      <c r="DT228" s="46"/>
      <c r="DU228" s="46"/>
      <c r="DV228" s="46"/>
      <c r="DW228" s="46"/>
      <c r="DX228" s="46"/>
      <c r="EG228" s="46"/>
      <c r="AAA228" s="46" t="e">
        <f>(INDEX('Dados Pedido'!$DY$1:$DY$1000000,MATCH(B228,'Dados Pedido'!$B$1:$B$1000000,0)))</f>
        <v>#N/A</v>
      </c>
      <c r="AAB228" s="46" t="e">
        <f>(INDEX('Dados Pedido'!$DZ$1:$DZ$100000,MATCH(C228,'Dados Pedido'!$C$1:$C$100000,0)))</f>
        <v>#N/A</v>
      </c>
      <c r="AAC228" t="e">
        <f>(INDEX('Dados Pedido'!$EC$1:$EC$100000,MATCH(F228,'Dados Pedido'!$F$1:$F$100000,0)))</f>
        <v>#N/A</v>
      </c>
      <c r="AAD228" s="46" t="e">
        <f>(INDEX('Dados Pedido'!$EA$1:$EA$100000,MATCH(H228,'Dados Pedido'!$H$1:$H$100000,0)))</f>
        <v>#N/A</v>
      </c>
      <c r="AAE228" s="46" t="e">
        <f>(INDEX('Dados Pedido'!$EB$1:$EB$100000,MATCH(K228,'Dados Pedido'!$K$1:$K$100000,0)))</f>
        <v>#N/A</v>
      </c>
      <c r="AAF228" s="44"/>
      <c r="AAG228" s="43"/>
      <c r="AAH228" s="46"/>
    </row>
    <row r="229" spans="1:710" ht="20.100000000000001" customHeight="1" x14ac:dyDescent="0.25">
      <c r="A229" s="46"/>
      <c r="B229" s="46"/>
      <c r="C229" s="30"/>
      <c r="D229" s="30"/>
      <c r="E229" s="30"/>
      <c r="F229" s="234"/>
      <c r="G229" s="30">
        <v>100</v>
      </c>
      <c r="H229" s="234"/>
      <c r="I229" s="30"/>
      <c r="J229" s="30"/>
      <c r="K229" s="235"/>
      <c r="L229" s="30"/>
      <c r="M229" s="30"/>
      <c r="N229" s="30"/>
      <c r="O229" s="30"/>
      <c r="P229" s="30"/>
      <c r="Q229" s="30"/>
      <c r="R229" s="30"/>
      <c r="S229" s="30"/>
      <c r="T229" s="30"/>
      <c r="U229" s="49"/>
      <c r="V229" s="48"/>
      <c r="W229" s="48"/>
      <c r="X229" s="48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  <c r="AK229" s="30"/>
      <c r="AL229" s="30"/>
      <c r="AM229" s="30"/>
      <c r="AN229" s="46"/>
      <c r="AO229" s="46"/>
      <c r="AP229" s="46"/>
      <c r="AQ229" s="46"/>
      <c r="AR229" s="46"/>
      <c r="AS229" s="46"/>
      <c r="AT229" s="46"/>
      <c r="AU229" s="46"/>
      <c r="AV229" s="46"/>
      <c r="AW229" s="46"/>
      <c r="AX229" s="46"/>
      <c r="AY229" s="46"/>
      <c r="AZ229" s="46"/>
      <c r="BA229" s="46"/>
      <c r="BB229" s="46"/>
      <c r="BC229" s="46"/>
      <c r="BD229" s="46"/>
      <c r="BE229" s="46"/>
      <c r="BF229" s="46"/>
      <c r="BG229" s="46"/>
      <c r="BH229" s="46"/>
      <c r="BI229" s="46"/>
      <c r="BJ229" s="46"/>
      <c r="BK229" s="46"/>
      <c r="BL229" s="46"/>
      <c r="BM229" s="46"/>
      <c r="BN229" s="46"/>
      <c r="BO229" s="46"/>
      <c r="BP229" s="46"/>
      <c r="BQ229" s="46"/>
      <c r="BR229" s="46"/>
      <c r="BS229" s="46"/>
      <c r="BT229" s="46"/>
      <c r="BU229" s="46"/>
      <c r="BV229" s="46"/>
      <c r="BW229" s="46"/>
      <c r="BX229" s="46"/>
      <c r="BY229" s="46"/>
      <c r="BZ229" s="46"/>
      <c r="CA229" s="46"/>
      <c r="CB229" s="46"/>
      <c r="CC229" s="46"/>
      <c r="CD229" s="46"/>
      <c r="CE229" s="46"/>
      <c r="CF229" s="46"/>
      <c r="CG229" s="46"/>
      <c r="CH229" s="46"/>
      <c r="CI229" s="46"/>
      <c r="CJ229" s="46"/>
      <c r="CK229" s="46"/>
      <c r="CL229" s="46"/>
      <c r="CM229" s="46"/>
      <c r="CN229" s="46"/>
      <c r="CO229" s="46"/>
      <c r="CP229" s="46"/>
      <c r="CQ229" s="46"/>
      <c r="CR229" s="46"/>
      <c r="CS229" s="46"/>
      <c r="CT229" s="46"/>
      <c r="CU229" s="46"/>
      <c r="CV229" s="46"/>
      <c r="CW229" s="46"/>
      <c r="CX229" s="46"/>
      <c r="CY229" s="46"/>
      <c r="CZ229" s="46"/>
      <c r="DA229" s="46"/>
      <c r="DB229" s="46"/>
      <c r="DC229" s="46"/>
      <c r="DD229" s="46"/>
      <c r="DE229" s="46"/>
      <c r="DF229" s="46"/>
      <c r="DG229" s="46"/>
      <c r="DH229" s="46"/>
      <c r="DI229" s="46"/>
      <c r="DJ229" s="46"/>
      <c r="DK229" s="46"/>
      <c r="DL229" s="46"/>
      <c r="DM229" s="46"/>
      <c r="DN229" s="46"/>
      <c r="DO229" s="46"/>
      <c r="DP229" s="46"/>
      <c r="DQ229" s="46"/>
      <c r="DR229" s="46"/>
      <c r="DS229" s="46"/>
      <c r="DT229" s="46"/>
      <c r="DU229" s="46"/>
      <c r="DV229" s="46"/>
      <c r="DW229" s="46"/>
      <c r="DX229" s="46"/>
      <c r="EG229" s="46"/>
      <c r="AAA229" s="46" t="e">
        <f>(INDEX('Dados Pedido'!$DY$1:$DY$1000000,MATCH(B229,'Dados Pedido'!$B$1:$B$1000000,0)))</f>
        <v>#N/A</v>
      </c>
      <c r="AAB229" s="46" t="e">
        <f>(INDEX('Dados Pedido'!$DZ$1:$DZ$100000,MATCH(C229,'Dados Pedido'!$C$1:$C$100000,0)))</f>
        <v>#N/A</v>
      </c>
      <c r="AAC229" t="e">
        <f>(INDEX('Dados Pedido'!$EC$1:$EC$100000,MATCH(F229,'Dados Pedido'!$F$1:$F$100000,0)))</f>
        <v>#N/A</v>
      </c>
      <c r="AAD229" s="46" t="e">
        <f>(INDEX('Dados Pedido'!$EA$1:$EA$100000,MATCH(H229,'Dados Pedido'!$H$1:$H$100000,0)))</f>
        <v>#N/A</v>
      </c>
      <c r="AAE229" s="46" t="e">
        <f>(INDEX('Dados Pedido'!$EB$1:$EB$100000,MATCH(K229,'Dados Pedido'!$K$1:$K$100000,0)))</f>
        <v>#N/A</v>
      </c>
      <c r="AAF229" s="44"/>
      <c r="AAG229" s="43"/>
      <c r="AAH229" s="46"/>
    </row>
    <row r="230" spans="1:710" ht="20.100000000000001" customHeight="1" x14ac:dyDescent="0.25">
      <c r="A230" s="46"/>
      <c r="B230" s="46"/>
      <c r="C230" s="30"/>
      <c r="D230" s="30"/>
      <c r="E230" s="30"/>
      <c r="F230" s="234"/>
      <c r="G230" s="30">
        <v>100</v>
      </c>
      <c r="H230" s="234"/>
      <c r="I230" s="30"/>
      <c r="J230" s="30"/>
      <c r="K230" s="235"/>
      <c r="L230" s="30"/>
      <c r="M230" s="30"/>
      <c r="N230" s="30"/>
      <c r="O230" s="30"/>
      <c r="P230" s="30"/>
      <c r="Q230" s="30"/>
      <c r="R230" s="30"/>
      <c r="S230" s="30"/>
      <c r="T230" s="30"/>
      <c r="U230" s="49"/>
      <c r="V230" s="48"/>
      <c r="W230" s="48"/>
      <c r="X230" s="48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46"/>
      <c r="AO230" s="46"/>
      <c r="AP230" s="46"/>
      <c r="AQ230" s="46"/>
      <c r="AR230" s="46"/>
      <c r="AS230" s="46"/>
      <c r="AT230" s="46"/>
      <c r="AU230" s="46"/>
      <c r="AV230" s="46"/>
      <c r="AW230" s="46"/>
      <c r="AX230" s="46"/>
      <c r="AY230" s="46"/>
      <c r="AZ230" s="46"/>
      <c r="BA230" s="46"/>
      <c r="BB230" s="46"/>
      <c r="BC230" s="46"/>
      <c r="BD230" s="46"/>
      <c r="BE230" s="46"/>
      <c r="BF230" s="46"/>
      <c r="BG230" s="46"/>
      <c r="BH230" s="46"/>
      <c r="BI230" s="46"/>
      <c r="BJ230" s="46"/>
      <c r="BK230" s="46"/>
      <c r="BL230" s="46"/>
      <c r="BM230" s="46"/>
      <c r="BN230" s="46"/>
      <c r="BO230" s="46"/>
      <c r="BP230" s="46"/>
      <c r="BQ230" s="46"/>
      <c r="BR230" s="46"/>
      <c r="BS230" s="46"/>
      <c r="BT230" s="46"/>
      <c r="BU230" s="46"/>
      <c r="BV230" s="46"/>
      <c r="BW230" s="46"/>
      <c r="BX230" s="46"/>
      <c r="BY230" s="46"/>
      <c r="BZ230" s="46"/>
      <c r="CA230" s="46"/>
      <c r="CB230" s="46"/>
      <c r="CC230" s="46"/>
      <c r="CD230" s="46"/>
      <c r="CE230" s="46"/>
      <c r="CF230" s="46"/>
      <c r="CG230" s="46"/>
      <c r="CH230" s="46"/>
      <c r="CI230" s="46"/>
      <c r="CJ230" s="46"/>
      <c r="CK230" s="46"/>
      <c r="CL230" s="46"/>
      <c r="CM230" s="46"/>
      <c r="CN230" s="46"/>
      <c r="CO230" s="46"/>
      <c r="CP230" s="46"/>
      <c r="CQ230" s="46"/>
      <c r="CR230" s="46"/>
      <c r="CS230" s="46"/>
      <c r="CT230" s="46"/>
      <c r="CU230" s="46"/>
      <c r="CV230" s="46"/>
      <c r="CW230" s="46"/>
      <c r="CX230" s="46"/>
      <c r="CY230" s="46"/>
      <c r="CZ230" s="46"/>
      <c r="DA230" s="46"/>
      <c r="DB230" s="46"/>
      <c r="DC230" s="46"/>
      <c r="DD230" s="46"/>
      <c r="DE230" s="46"/>
      <c r="DF230" s="46"/>
      <c r="DG230" s="46"/>
      <c r="DH230" s="46"/>
      <c r="DI230" s="46"/>
      <c r="DJ230" s="46"/>
      <c r="DK230" s="46"/>
      <c r="DL230" s="46"/>
      <c r="DM230" s="46"/>
      <c r="DN230" s="46"/>
      <c r="DO230" s="46"/>
      <c r="DP230" s="46"/>
      <c r="DQ230" s="46"/>
      <c r="DR230" s="46"/>
      <c r="DS230" s="46"/>
      <c r="DT230" s="46"/>
      <c r="DU230" s="46"/>
      <c r="DV230" s="46"/>
      <c r="DW230" s="46"/>
      <c r="DX230" s="46"/>
      <c r="EG230" s="46"/>
      <c r="AAA230" s="46" t="e">
        <f>(INDEX('Dados Pedido'!$DY$1:$DY$1000000,MATCH(B230,'Dados Pedido'!$B$1:$B$1000000,0)))</f>
        <v>#N/A</v>
      </c>
      <c r="AAB230" s="46" t="e">
        <f>(INDEX('Dados Pedido'!$DZ$1:$DZ$100000,MATCH(C230,'Dados Pedido'!$C$1:$C$100000,0)))</f>
        <v>#N/A</v>
      </c>
      <c r="AAC230" t="e">
        <f>(INDEX('Dados Pedido'!$EC$1:$EC$100000,MATCH(F230,'Dados Pedido'!$F$1:$F$100000,0)))</f>
        <v>#N/A</v>
      </c>
      <c r="AAD230" s="46" t="e">
        <f>(INDEX('Dados Pedido'!$EA$1:$EA$100000,MATCH(H230,'Dados Pedido'!$H$1:$H$100000,0)))</f>
        <v>#N/A</v>
      </c>
      <c r="AAE230" s="46" t="e">
        <f>(INDEX('Dados Pedido'!$EB$1:$EB$100000,MATCH(K230,'Dados Pedido'!$K$1:$K$100000,0)))</f>
        <v>#N/A</v>
      </c>
      <c r="AAF230" s="44"/>
      <c r="AAG230" s="43"/>
      <c r="AAH230" s="46"/>
    </row>
    <row r="231" spans="1:710" ht="20.100000000000001" customHeight="1" x14ac:dyDescent="0.25">
      <c r="A231" s="46"/>
      <c r="B231" s="46"/>
      <c r="C231" s="30"/>
      <c r="D231" s="30"/>
      <c r="E231" s="30"/>
      <c r="F231" s="234"/>
      <c r="G231" s="30">
        <v>100</v>
      </c>
      <c r="H231" s="234"/>
      <c r="I231" s="30"/>
      <c r="J231" s="30"/>
      <c r="K231" s="235"/>
      <c r="L231" s="30"/>
      <c r="M231" s="30"/>
      <c r="N231" s="30"/>
      <c r="O231" s="30"/>
      <c r="P231" s="30"/>
      <c r="Q231" s="30"/>
      <c r="R231" s="30"/>
      <c r="S231" s="30"/>
      <c r="T231" s="30"/>
      <c r="U231" s="49"/>
      <c r="V231" s="48"/>
      <c r="W231" s="48"/>
      <c r="X231" s="48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46"/>
      <c r="AO231" s="46"/>
      <c r="AP231" s="46"/>
      <c r="AQ231" s="46"/>
      <c r="AR231" s="46"/>
      <c r="AS231" s="46"/>
      <c r="AT231" s="46"/>
      <c r="AU231" s="46"/>
      <c r="AV231" s="46"/>
      <c r="AW231" s="46"/>
      <c r="AX231" s="46"/>
      <c r="AY231" s="46"/>
      <c r="AZ231" s="46"/>
      <c r="BA231" s="46"/>
      <c r="BB231" s="46"/>
      <c r="BC231" s="46"/>
      <c r="BD231" s="46"/>
      <c r="BE231" s="46"/>
      <c r="BF231" s="46"/>
      <c r="BG231" s="46"/>
      <c r="BH231" s="46"/>
      <c r="BI231" s="46"/>
      <c r="BJ231" s="46"/>
      <c r="BK231" s="46"/>
      <c r="BL231" s="46"/>
      <c r="BM231" s="46"/>
      <c r="BN231" s="46"/>
      <c r="BO231" s="46"/>
      <c r="BP231" s="46"/>
      <c r="BQ231" s="46"/>
      <c r="BR231" s="46"/>
      <c r="BS231" s="46"/>
      <c r="BT231" s="46"/>
      <c r="BU231" s="46"/>
      <c r="BV231" s="46"/>
      <c r="BW231" s="46"/>
      <c r="BX231" s="46"/>
      <c r="BY231" s="46"/>
      <c r="BZ231" s="46"/>
      <c r="CA231" s="46"/>
      <c r="CB231" s="46"/>
      <c r="CC231" s="46"/>
      <c r="CD231" s="46"/>
      <c r="CE231" s="46"/>
      <c r="CF231" s="46"/>
      <c r="CG231" s="46"/>
      <c r="CH231" s="46"/>
      <c r="CI231" s="46"/>
      <c r="CJ231" s="46"/>
      <c r="CK231" s="46"/>
      <c r="CL231" s="46"/>
      <c r="CM231" s="46"/>
      <c r="CN231" s="46"/>
      <c r="CO231" s="46"/>
      <c r="CP231" s="46"/>
      <c r="CQ231" s="46"/>
      <c r="CR231" s="46"/>
      <c r="CS231" s="46"/>
      <c r="CT231" s="46"/>
      <c r="CU231" s="46"/>
      <c r="CV231" s="46"/>
      <c r="CW231" s="46"/>
      <c r="CX231" s="46"/>
      <c r="CY231" s="46"/>
      <c r="CZ231" s="46"/>
      <c r="DA231" s="46"/>
      <c r="DB231" s="46"/>
      <c r="DC231" s="46"/>
      <c r="DD231" s="46"/>
      <c r="DE231" s="46"/>
      <c r="DF231" s="46"/>
      <c r="DG231" s="46"/>
      <c r="DH231" s="46"/>
      <c r="DI231" s="46"/>
      <c r="DJ231" s="46"/>
      <c r="DK231" s="46"/>
      <c r="DL231" s="46"/>
      <c r="DM231" s="46"/>
      <c r="DN231" s="46"/>
      <c r="DO231" s="46"/>
      <c r="DP231" s="46"/>
      <c r="DQ231" s="46"/>
      <c r="DR231" s="46"/>
      <c r="DS231" s="46"/>
      <c r="DT231" s="46"/>
      <c r="DU231" s="46"/>
      <c r="DV231" s="46"/>
      <c r="DW231" s="46"/>
      <c r="DX231" s="46"/>
      <c r="EG231" s="46"/>
      <c r="AAA231" s="46" t="e">
        <f>(INDEX('Dados Pedido'!$DY$1:$DY$1000000,MATCH(B231,'Dados Pedido'!$B$1:$B$1000000,0)))</f>
        <v>#N/A</v>
      </c>
      <c r="AAB231" s="46" t="e">
        <f>(INDEX('Dados Pedido'!$DZ$1:$DZ$100000,MATCH(C231,'Dados Pedido'!$C$1:$C$100000,0)))</f>
        <v>#N/A</v>
      </c>
      <c r="AAC231" t="e">
        <f>(INDEX('Dados Pedido'!$EC$1:$EC$100000,MATCH(F231,'Dados Pedido'!$F$1:$F$100000,0)))</f>
        <v>#N/A</v>
      </c>
      <c r="AAD231" s="46" t="e">
        <f>(INDEX('Dados Pedido'!$EA$1:$EA$100000,MATCH(H231,'Dados Pedido'!$H$1:$H$100000,0)))</f>
        <v>#N/A</v>
      </c>
      <c r="AAE231" s="46" t="e">
        <f>(INDEX('Dados Pedido'!$EB$1:$EB$100000,MATCH(K231,'Dados Pedido'!$K$1:$K$100000,0)))</f>
        <v>#N/A</v>
      </c>
      <c r="AAF231" s="44"/>
      <c r="AAG231" s="43"/>
      <c r="AAH231" s="46"/>
    </row>
    <row r="232" spans="1:710" ht="20.100000000000001" customHeight="1" x14ac:dyDescent="0.25">
      <c r="A232" s="46"/>
      <c r="B232" s="46"/>
      <c r="C232" s="30"/>
      <c r="D232" s="30"/>
      <c r="E232" s="30"/>
      <c r="F232" s="234"/>
      <c r="G232" s="30">
        <v>100</v>
      </c>
      <c r="H232" s="234"/>
      <c r="I232" s="30"/>
      <c r="J232" s="30"/>
      <c r="K232" s="235"/>
      <c r="L232" s="30"/>
      <c r="M232" s="30"/>
      <c r="N232" s="30"/>
      <c r="O232" s="30"/>
      <c r="P232" s="30"/>
      <c r="Q232" s="30"/>
      <c r="R232" s="30"/>
      <c r="S232" s="30"/>
      <c r="T232" s="30"/>
      <c r="U232" s="49"/>
      <c r="V232" s="48"/>
      <c r="W232" s="48"/>
      <c r="X232" s="48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46"/>
      <c r="AO232" s="46"/>
      <c r="AP232" s="46"/>
      <c r="AQ232" s="46"/>
      <c r="AR232" s="46"/>
      <c r="AS232" s="46"/>
      <c r="AT232" s="46"/>
      <c r="AU232" s="46"/>
      <c r="AV232" s="46"/>
      <c r="AW232" s="46"/>
      <c r="AX232" s="46"/>
      <c r="AY232" s="46"/>
      <c r="AZ232" s="46"/>
      <c r="BA232" s="46"/>
      <c r="BB232" s="46"/>
      <c r="BC232" s="46"/>
      <c r="BD232" s="46"/>
      <c r="BE232" s="46"/>
      <c r="BF232" s="46"/>
      <c r="BG232" s="46"/>
      <c r="BH232" s="46"/>
      <c r="BI232" s="46"/>
      <c r="BJ232" s="46"/>
      <c r="BK232" s="46"/>
      <c r="BL232" s="46"/>
      <c r="BM232" s="46"/>
      <c r="BN232" s="46"/>
      <c r="BO232" s="46"/>
      <c r="BP232" s="46"/>
      <c r="BQ232" s="46"/>
      <c r="BR232" s="46"/>
      <c r="BS232" s="46"/>
      <c r="BT232" s="46"/>
      <c r="BU232" s="46"/>
      <c r="BV232" s="46"/>
      <c r="BW232" s="46"/>
      <c r="BX232" s="46"/>
      <c r="BY232" s="46"/>
      <c r="BZ232" s="46"/>
      <c r="CA232" s="46"/>
      <c r="CB232" s="46"/>
      <c r="CC232" s="46"/>
      <c r="CD232" s="46"/>
      <c r="CE232" s="46"/>
      <c r="CF232" s="46"/>
      <c r="CG232" s="46"/>
      <c r="CH232" s="46"/>
      <c r="CI232" s="46"/>
      <c r="CJ232" s="46"/>
      <c r="CK232" s="46"/>
      <c r="CL232" s="46"/>
      <c r="CM232" s="46"/>
      <c r="CN232" s="46"/>
      <c r="CO232" s="46"/>
      <c r="CP232" s="46"/>
      <c r="CQ232" s="46"/>
      <c r="CR232" s="46"/>
      <c r="CS232" s="46"/>
      <c r="CT232" s="46"/>
      <c r="CU232" s="46"/>
      <c r="CV232" s="46"/>
      <c r="CW232" s="46"/>
      <c r="CX232" s="46"/>
      <c r="CY232" s="46"/>
      <c r="CZ232" s="46"/>
      <c r="DA232" s="46"/>
      <c r="DB232" s="46"/>
      <c r="DC232" s="46"/>
      <c r="DD232" s="46"/>
      <c r="DE232" s="46"/>
      <c r="DF232" s="46"/>
      <c r="DG232" s="46"/>
      <c r="DH232" s="46"/>
      <c r="DI232" s="46"/>
      <c r="DJ232" s="46"/>
      <c r="DK232" s="46"/>
      <c r="DL232" s="46"/>
      <c r="DM232" s="46"/>
      <c r="DN232" s="46"/>
      <c r="DO232" s="46"/>
      <c r="DP232" s="46"/>
      <c r="DQ232" s="46"/>
      <c r="DR232" s="46"/>
      <c r="DS232" s="46"/>
      <c r="DT232" s="46"/>
      <c r="DU232" s="46"/>
      <c r="DV232" s="46"/>
      <c r="DW232" s="46"/>
      <c r="DX232" s="46"/>
      <c r="EG232" s="46"/>
      <c r="AAA232" s="46" t="e">
        <f>(INDEX('Dados Pedido'!$DY$1:$DY$1000000,MATCH(B232,'Dados Pedido'!$B$1:$B$1000000,0)))</f>
        <v>#N/A</v>
      </c>
      <c r="AAB232" s="46" t="e">
        <f>(INDEX('Dados Pedido'!$DZ$1:$DZ$100000,MATCH(C232,'Dados Pedido'!$C$1:$C$100000,0)))</f>
        <v>#N/A</v>
      </c>
      <c r="AAC232" t="e">
        <f>(INDEX('Dados Pedido'!$EC$1:$EC$100000,MATCH(F232,'Dados Pedido'!$F$1:$F$100000,0)))</f>
        <v>#N/A</v>
      </c>
      <c r="AAD232" s="46" t="e">
        <f>(INDEX('Dados Pedido'!$EA$1:$EA$100000,MATCH(H232,'Dados Pedido'!$H$1:$H$100000,0)))</f>
        <v>#N/A</v>
      </c>
      <c r="AAE232" s="46" t="e">
        <f>(INDEX('Dados Pedido'!$EB$1:$EB$100000,MATCH(K232,'Dados Pedido'!$K$1:$K$100000,0)))</f>
        <v>#N/A</v>
      </c>
      <c r="AAF232" s="44"/>
      <c r="AAG232" s="43"/>
      <c r="AAH232" s="46"/>
    </row>
    <row r="233" spans="1:710" ht="20.100000000000001" customHeight="1" x14ac:dyDescent="0.25">
      <c r="A233" s="46"/>
      <c r="B233" s="46"/>
      <c r="C233" s="30"/>
      <c r="D233" s="30"/>
      <c r="E233" s="30"/>
      <c r="F233" s="234"/>
      <c r="G233" s="30">
        <v>100</v>
      </c>
      <c r="H233" s="234"/>
      <c r="I233" s="30"/>
      <c r="J233" s="30"/>
      <c r="K233" s="235"/>
      <c r="L233" s="30"/>
      <c r="M233" s="30"/>
      <c r="N233" s="30"/>
      <c r="O233" s="30"/>
      <c r="P233" s="30"/>
      <c r="Q233" s="30"/>
      <c r="R233" s="30"/>
      <c r="S233" s="30"/>
      <c r="T233" s="30"/>
      <c r="U233" s="49"/>
      <c r="V233" s="48"/>
      <c r="W233" s="48"/>
      <c r="X233" s="48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46"/>
      <c r="AO233" s="46"/>
      <c r="AP233" s="46"/>
      <c r="AQ233" s="46"/>
      <c r="AR233" s="46"/>
      <c r="AS233" s="46"/>
      <c r="AT233" s="46"/>
      <c r="AU233" s="46"/>
      <c r="AV233" s="46"/>
      <c r="AW233" s="46"/>
      <c r="AX233" s="46"/>
      <c r="AY233" s="46"/>
      <c r="AZ233" s="46"/>
      <c r="BA233" s="46"/>
      <c r="BB233" s="46"/>
      <c r="BC233" s="46"/>
      <c r="BD233" s="46"/>
      <c r="BE233" s="46"/>
      <c r="BF233" s="46"/>
      <c r="BG233" s="46"/>
      <c r="BH233" s="46"/>
      <c r="BI233" s="46"/>
      <c r="BJ233" s="46"/>
      <c r="BK233" s="46"/>
      <c r="BL233" s="46"/>
      <c r="BM233" s="46"/>
      <c r="BN233" s="46"/>
      <c r="BO233" s="46"/>
      <c r="BP233" s="46"/>
      <c r="BQ233" s="46"/>
      <c r="BR233" s="46"/>
      <c r="BS233" s="46"/>
      <c r="BT233" s="46"/>
      <c r="BU233" s="46"/>
      <c r="BV233" s="46"/>
      <c r="BW233" s="46"/>
      <c r="BX233" s="46"/>
      <c r="BY233" s="46"/>
      <c r="BZ233" s="46"/>
      <c r="CA233" s="46"/>
      <c r="CB233" s="46"/>
      <c r="CC233" s="46"/>
      <c r="CD233" s="46"/>
      <c r="CE233" s="46"/>
      <c r="CF233" s="46"/>
      <c r="CG233" s="46"/>
      <c r="CH233" s="46"/>
      <c r="CI233" s="46"/>
      <c r="CJ233" s="46"/>
      <c r="CK233" s="46"/>
      <c r="CL233" s="46"/>
      <c r="CM233" s="46"/>
      <c r="CN233" s="46"/>
      <c r="CO233" s="46"/>
      <c r="CP233" s="46"/>
      <c r="CQ233" s="46"/>
      <c r="CR233" s="46"/>
      <c r="CS233" s="46"/>
      <c r="CT233" s="46"/>
      <c r="CU233" s="46"/>
      <c r="CV233" s="46"/>
      <c r="CW233" s="46"/>
      <c r="CX233" s="46"/>
      <c r="CY233" s="46"/>
      <c r="CZ233" s="46"/>
      <c r="DA233" s="46"/>
      <c r="DB233" s="46"/>
      <c r="DC233" s="46"/>
      <c r="DD233" s="46"/>
      <c r="DE233" s="46"/>
      <c r="DF233" s="46"/>
      <c r="DG233" s="46"/>
      <c r="DH233" s="46"/>
      <c r="DI233" s="46"/>
      <c r="DJ233" s="46"/>
      <c r="DK233" s="46"/>
      <c r="DL233" s="46"/>
      <c r="DM233" s="46"/>
      <c r="DN233" s="46"/>
      <c r="DO233" s="46"/>
      <c r="DP233" s="46"/>
      <c r="DQ233" s="46"/>
      <c r="DR233" s="46"/>
      <c r="DS233" s="46"/>
      <c r="DT233" s="46"/>
      <c r="DU233" s="46"/>
      <c r="DV233" s="46"/>
      <c r="DW233" s="46"/>
      <c r="DX233" s="46"/>
      <c r="EG233" s="46"/>
      <c r="AAA233" s="46" t="e">
        <f>(INDEX('Dados Pedido'!$DY$1:$DY$1000000,MATCH(B233,'Dados Pedido'!$B$1:$B$1000000,0)))</f>
        <v>#N/A</v>
      </c>
      <c r="AAB233" s="46" t="e">
        <f>(INDEX('Dados Pedido'!$DZ$1:$DZ$100000,MATCH(C233,'Dados Pedido'!$C$1:$C$100000,0)))</f>
        <v>#N/A</v>
      </c>
      <c r="AAC233" t="e">
        <f>(INDEX('Dados Pedido'!$EC$1:$EC$100000,MATCH(F233,'Dados Pedido'!$F$1:$F$100000,0)))</f>
        <v>#N/A</v>
      </c>
      <c r="AAD233" s="46" t="e">
        <f>(INDEX('Dados Pedido'!$EA$1:$EA$100000,MATCH(H233,'Dados Pedido'!$H$1:$H$100000,0)))</f>
        <v>#N/A</v>
      </c>
      <c r="AAE233" s="46" t="e">
        <f>(INDEX('Dados Pedido'!$EB$1:$EB$100000,MATCH(K233,'Dados Pedido'!$K$1:$K$100000,0)))</f>
        <v>#N/A</v>
      </c>
      <c r="AAF233" s="44"/>
      <c r="AAG233" s="43"/>
      <c r="AAH233" s="46"/>
    </row>
    <row r="234" spans="1:710" ht="20.100000000000001" customHeight="1" x14ac:dyDescent="0.25">
      <c r="A234" s="46"/>
      <c r="B234" s="46"/>
      <c r="C234" s="30"/>
      <c r="D234" s="30"/>
      <c r="E234" s="30"/>
      <c r="F234" s="234"/>
      <c r="G234" s="30">
        <v>100</v>
      </c>
      <c r="H234" s="234"/>
      <c r="I234" s="30"/>
      <c r="J234" s="30"/>
      <c r="K234" s="235"/>
      <c r="L234" s="30"/>
      <c r="M234" s="30"/>
      <c r="N234" s="30"/>
      <c r="O234" s="30"/>
      <c r="P234" s="30"/>
      <c r="Q234" s="30"/>
      <c r="R234" s="30"/>
      <c r="S234" s="30"/>
      <c r="T234" s="30"/>
      <c r="U234" s="49"/>
      <c r="V234" s="48"/>
      <c r="W234" s="48"/>
      <c r="X234" s="48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46"/>
      <c r="AO234" s="46"/>
      <c r="AP234" s="46"/>
      <c r="AQ234" s="46"/>
      <c r="AR234" s="46"/>
      <c r="AS234" s="46"/>
      <c r="AT234" s="46"/>
      <c r="AU234" s="46"/>
      <c r="AV234" s="46"/>
      <c r="AW234" s="46"/>
      <c r="AX234" s="46"/>
      <c r="AY234" s="46"/>
      <c r="AZ234" s="46"/>
      <c r="BA234" s="46"/>
      <c r="BB234" s="46"/>
      <c r="BC234" s="46"/>
      <c r="BD234" s="46"/>
      <c r="BE234" s="46"/>
      <c r="BF234" s="46"/>
      <c r="BG234" s="46"/>
      <c r="BH234" s="46"/>
      <c r="BI234" s="46"/>
      <c r="BJ234" s="46"/>
      <c r="BK234" s="46"/>
      <c r="BL234" s="46"/>
      <c r="BM234" s="46"/>
      <c r="BN234" s="46"/>
      <c r="BO234" s="46"/>
      <c r="BP234" s="46"/>
      <c r="BQ234" s="46"/>
      <c r="BR234" s="46"/>
      <c r="BS234" s="46"/>
      <c r="BT234" s="46"/>
      <c r="BU234" s="46"/>
      <c r="BV234" s="46"/>
      <c r="BW234" s="46"/>
      <c r="BX234" s="46"/>
      <c r="BY234" s="46"/>
      <c r="BZ234" s="46"/>
      <c r="CA234" s="46"/>
      <c r="CB234" s="46"/>
      <c r="CC234" s="46"/>
      <c r="CD234" s="46"/>
      <c r="CE234" s="46"/>
      <c r="CF234" s="46"/>
      <c r="CG234" s="46"/>
      <c r="CH234" s="46"/>
      <c r="CI234" s="46"/>
      <c r="CJ234" s="46"/>
      <c r="CK234" s="46"/>
      <c r="CL234" s="46"/>
      <c r="CM234" s="46"/>
      <c r="CN234" s="46"/>
      <c r="CO234" s="46"/>
      <c r="CP234" s="46"/>
      <c r="CQ234" s="46"/>
      <c r="CR234" s="46"/>
      <c r="CS234" s="46"/>
      <c r="CT234" s="46"/>
      <c r="CU234" s="46"/>
      <c r="CV234" s="46"/>
      <c r="CW234" s="46"/>
      <c r="CX234" s="46"/>
      <c r="CY234" s="46"/>
      <c r="CZ234" s="46"/>
      <c r="DA234" s="46"/>
      <c r="DB234" s="46"/>
      <c r="DC234" s="46"/>
      <c r="DD234" s="46"/>
      <c r="DE234" s="46"/>
      <c r="DF234" s="46"/>
      <c r="DG234" s="46"/>
      <c r="DH234" s="46"/>
      <c r="DI234" s="46"/>
      <c r="DJ234" s="46"/>
      <c r="DK234" s="46"/>
      <c r="DL234" s="46"/>
      <c r="DM234" s="46"/>
      <c r="DN234" s="46"/>
      <c r="DO234" s="46"/>
      <c r="DP234" s="46"/>
      <c r="DQ234" s="46"/>
      <c r="DR234" s="46"/>
      <c r="DS234" s="46"/>
      <c r="DT234" s="46"/>
      <c r="DU234" s="46"/>
      <c r="DV234" s="46"/>
      <c r="DW234" s="46"/>
      <c r="DX234" s="46"/>
      <c r="EG234" s="46"/>
      <c r="AAA234" s="46" t="e">
        <f>(INDEX('Dados Pedido'!$DY$1:$DY$1000000,MATCH(B234,'Dados Pedido'!$B$1:$B$1000000,0)))</f>
        <v>#N/A</v>
      </c>
      <c r="AAB234" s="46" t="e">
        <f>(INDEX('Dados Pedido'!$DZ$1:$DZ$100000,MATCH(C234,'Dados Pedido'!$C$1:$C$100000,0)))</f>
        <v>#N/A</v>
      </c>
      <c r="AAC234" t="e">
        <f>(INDEX('Dados Pedido'!$EC$1:$EC$100000,MATCH(F234,'Dados Pedido'!$F$1:$F$100000,0)))</f>
        <v>#N/A</v>
      </c>
      <c r="AAD234" s="46" t="e">
        <f>(INDEX('Dados Pedido'!$EA$1:$EA$100000,MATCH(H234,'Dados Pedido'!$H$1:$H$100000,0)))</f>
        <v>#N/A</v>
      </c>
      <c r="AAE234" s="46" t="e">
        <f>(INDEX('Dados Pedido'!$EB$1:$EB$100000,MATCH(K234,'Dados Pedido'!$K$1:$K$100000,0)))</f>
        <v>#N/A</v>
      </c>
      <c r="AAF234" s="44"/>
      <c r="AAG234" s="43"/>
      <c r="AAH234" s="46"/>
    </row>
    <row r="235" spans="1:710" ht="20.100000000000001" customHeight="1" x14ac:dyDescent="0.25">
      <c r="A235" s="46"/>
      <c r="B235" s="46"/>
      <c r="C235" s="30"/>
      <c r="D235" s="30"/>
      <c r="E235" s="30"/>
      <c r="F235" s="234"/>
      <c r="G235" s="30">
        <v>100</v>
      </c>
      <c r="H235" s="234"/>
      <c r="I235" s="30"/>
      <c r="J235" s="30"/>
      <c r="K235" s="235"/>
      <c r="L235" s="30"/>
      <c r="M235" s="30"/>
      <c r="N235" s="30"/>
      <c r="O235" s="30"/>
      <c r="P235" s="30"/>
      <c r="Q235" s="30"/>
      <c r="R235" s="30"/>
      <c r="S235" s="30"/>
      <c r="T235" s="30"/>
      <c r="U235" s="49"/>
      <c r="V235" s="48"/>
      <c r="W235" s="48"/>
      <c r="X235" s="48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46"/>
      <c r="AO235" s="46"/>
      <c r="AP235" s="46"/>
      <c r="AQ235" s="46"/>
      <c r="AR235" s="46"/>
      <c r="AS235" s="46"/>
      <c r="AT235" s="46"/>
      <c r="AU235" s="46"/>
      <c r="AV235" s="46"/>
      <c r="AW235" s="46"/>
      <c r="AX235" s="46"/>
      <c r="AY235" s="46"/>
      <c r="AZ235" s="46"/>
      <c r="BA235" s="46"/>
      <c r="BB235" s="46"/>
      <c r="BC235" s="46"/>
      <c r="BD235" s="46"/>
      <c r="BE235" s="46"/>
      <c r="BF235" s="46"/>
      <c r="BG235" s="46"/>
      <c r="BH235" s="46"/>
      <c r="BI235" s="46"/>
      <c r="BJ235" s="46"/>
      <c r="BK235" s="46"/>
      <c r="BL235" s="46"/>
      <c r="BM235" s="46"/>
      <c r="BN235" s="46"/>
      <c r="BO235" s="46"/>
      <c r="BP235" s="46"/>
      <c r="BQ235" s="46"/>
      <c r="BR235" s="46"/>
      <c r="BS235" s="46"/>
      <c r="BT235" s="46"/>
      <c r="BU235" s="46"/>
      <c r="BV235" s="46"/>
      <c r="BW235" s="46"/>
      <c r="BX235" s="46"/>
      <c r="BY235" s="46"/>
      <c r="BZ235" s="46"/>
      <c r="CA235" s="46"/>
      <c r="CB235" s="46"/>
      <c r="CC235" s="46"/>
      <c r="CD235" s="46"/>
      <c r="CE235" s="46"/>
      <c r="CF235" s="46"/>
      <c r="CG235" s="46"/>
      <c r="CH235" s="46"/>
      <c r="CI235" s="46"/>
      <c r="CJ235" s="46"/>
      <c r="CK235" s="46"/>
      <c r="CL235" s="46"/>
      <c r="CM235" s="46"/>
      <c r="CN235" s="46"/>
      <c r="CO235" s="46"/>
      <c r="CP235" s="46"/>
      <c r="CQ235" s="46"/>
      <c r="CR235" s="46"/>
      <c r="CS235" s="46"/>
      <c r="CT235" s="46"/>
      <c r="CU235" s="46"/>
      <c r="CV235" s="46"/>
      <c r="CW235" s="46"/>
      <c r="CX235" s="46"/>
      <c r="CY235" s="46"/>
      <c r="CZ235" s="46"/>
      <c r="DA235" s="46"/>
      <c r="DB235" s="46"/>
      <c r="DC235" s="46"/>
      <c r="DD235" s="46"/>
      <c r="DE235" s="46"/>
      <c r="DF235" s="46"/>
      <c r="DG235" s="46"/>
      <c r="DH235" s="46"/>
      <c r="DI235" s="46"/>
      <c r="DJ235" s="46"/>
      <c r="DK235" s="46"/>
      <c r="DL235" s="46"/>
      <c r="DM235" s="46"/>
      <c r="DN235" s="46"/>
      <c r="DO235" s="46"/>
      <c r="DP235" s="46"/>
      <c r="DQ235" s="46"/>
      <c r="DR235" s="46"/>
      <c r="DS235" s="46"/>
      <c r="DT235" s="46"/>
      <c r="DU235" s="46"/>
      <c r="DV235" s="46"/>
      <c r="DW235" s="46"/>
      <c r="DX235" s="46"/>
      <c r="EG235" s="46"/>
      <c r="AAA235" s="46" t="e">
        <f>(INDEX('Dados Pedido'!$DY$1:$DY$1000000,MATCH(B235,'Dados Pedido'!$B$1:$B$1000000,0)))</f>
        <v>#N/A</v>
      </c>
      <c r="AAB235" s="46" t="e">
        <f>(INDEX('Dados Pedido'!$DZ$1:$DZ$100000,MATCH(C235,'Dados Pedido'!$C$1:$C$100000,0)))</f>
        <v>#N/A</v>
      </c>
      <c r="AAC235" t="e">
        <f>(INDEX('Dados Pedido'!$EC$1:$EC$100000,MATCH(F235,'Dados Pedido'!$F$1:$F$100000,0)))</f>
        <v>#N/A</v>
      </c>
      <c r="AAD235" s="46" t="e">
        <f>(INDEX('Dados Pedido'!$EA$1:$EA$100000,MATCH(H235,'Dados Pedido'!$H$1:$H$100000,0)))</f>
        <v>#N/A</v>
      </c>
      <c r="AAE235" s="46" t="e">
        <f>(INDEX('Dados Pedido'!$EB$1:$EB$100000,MATCH(K235,'Dados Pedido'!$K$1:$K$100000,0)))</f>
        <v>#N/A</v>
      </c>
      <c r="AAF235" s="44"/>
      <c r="AAG235" s="43"/>
      <c r="AAH235" s="46"/>
    </row>
    <row r="236" spans="1:710" ht="20.100000000000001" customHeight="1" x14ac:dyDescent="0.25">
      <c r="A236" s="46"/>
      <c r="B236" s="46"/>
      <c r="C236" s="30"/>
      <c r="D236" s="30"/>
      <c r="E236" s="30"/>
      <c r="F236" s="234"/>
      <c r="G236" s="30">
        <v>100</v>
      </c>
      <c r="H236" s="234"/>
      <c r="I236" s="30"/>
      <c r="J236" s="30"/>
      <c r="K236" s="235"/>
      <c r="L236" s="30"/>
      <c r="M236" s="30"/>
      <c r="N236" s="30"/>
      <c r="O236" s="30"/>
      <c r="P236" s="30"/>
      <c r="Q236" s="30"/>
      <c r="R236" s="30"/>
      <c r="S236" s="30"/>
      <c r="T236" s="30"/>
      <c r="U236" s="49"/>
      <c r="V236" s="48"/>
      <c r="W236" s="48"/>
      <c r="X236" s="48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46"/>
      <c r="AO236" s="46"/>
      <c r="AP236" s="46"/>
      <c r="AQ236" s="46"/>
      <c r="AR236" s="46"/>
      <c r="AS236" s="46"/>
      <c r="AT236" s="46"/>
      <c r="AU236" s="46"/>
      <c r="AV236" s="46"/>
      <c r="AW236" s="46"/>
      <c r="AX236" s="46"/>
      <c r="AY236" s="46"/>
      <c r="AZ236" s="46"/>
      <c r="BA236" s="46"/>
      <c r="BB236" s="46"/>
      <c r="BC236" s="46"/>
      <c r="BD236" s="46"/>
      <c r="BE236" s="46"/>
      <c r="BF236" s="46"/>
      <c r="BG236" s="46"/>
      <c r="BH236" s="46"/>
      <c r="BI236" s="46"/>
      <c r="BJ236" s="46"/>
      <c r="BK236" s="46"/>
      <c r="BL236" s="46"/>
      <c r="BM236" s="46"/>
      <c r="BN236" s="46"/>
      <c r="BO236" s="46"/>
      <c r="BP236" s="46"/>
      <c r="BQ236" s="46"/>
      <c r="BR236" s="46"/>
      <c r="BS236" s="46"/>
      <c r="BT236" s="46"/>
      <c r="BU236" s="46"/>
      <c r="BV236" s="46"/>
      <c r="BW236" s="46"/>
      <c r="BX236" s="46"/>
      <c r="BY236" s="46"/>
      <c r="BZ236" s="46"/>
      <c r="CA236" s="46"/>
      <c r="CB236" s="46"/>
      <c r="CC236" s="46"/>
      <c r="CD236" s="46"/>
      <c r="CE236" s="46"/>
      <c r="CF236" s="46"/>
      <c r="CG236" s="46"/>
      <c r="CH236" s="46"/>
      <c r="CI236" s="46"/>
      <c r="CJ236" s="46"/>
      <c r="CK236" s="46"/>
      <c r="CL236" s="46"/>
      <c r="CM236" s="46"/>
      <c r="CN236" s="46"/>
      <c r="CO236" s="46"/>
      <c r="CP236" s="46"/>
      <c r="CQ236" s="46"/>
      <c r="CR236" s="46"/>
      <c r="CS236" s="46"/>
      <c r="CT236" s="46"/>
      <c r="CU236" s="46"/>
      <c r="CV236" s="46"/>
      <c r="CW236" s="46"/>
      <c r="CX236" s="46"/>
      <c r="CY236" s="46"/>
      <c r="CZ236" s="46"/>
      <c r="DA236" s="46"/>
      <c r="DB236" s="46"/>
      <c r="DC236" s="46"/>
      <c r="DD236" s="46"/>
      <c r="DE236" s="46"/>
      <c r="DF236" s="46"/>
      <c r="DG236" s="46"/>
      <c r="DH236" s="46"/>
      <c r="DI236" s="46"/>
      <c r="DJ236" s="46"/>
      <c r="DK236" s="46"/>
      <c r="DL236" s="46"/>
      <c r="DM236" s="46"/>
      <c r="DN236" s="46"/>
      <c r="DO236" s="46"/>
      <c r="DP236" s="46"/>
      <c r="DQ236" s="46"/>
      <c r="DR236" s="46"/>
      <c r="DS236" s="46"/>
      <c r="DT236" s="46"/>
      <c r="DU236" s="46"/>
      <c r="DV236" s="46"/>
      <c r="DW236" s="46"/>
      <c r="DX236" s="46"/>
      <c r="EG236" s="46"/>
      <c r="AAA236" s="46" t="e">
        <f>(INDEX('Dados Pedido'!$DY$1:$DY$1000000,MATCH(B236,'Dados Pedido'!$B$1:$B$1000000,0)))</f>
        <v>#N/A</v>
      </c>
      <c r="AAB236" s="46" t="e">
        <f>(INDEX('Dados Pedido'!$DZ$1:$DZ$100000,MATCH(C236,'Dados Pedido'!$C$1:$C$100000,0)))</f>
        <v>#N/A</v>
      </c>
      <c r="AAC236" t="e">
        <f>(INDEX('Dados Pedido'!$EC$1:$EC$100000,MATCH(F236,'Dados Pedido'!$F$1:$F$100000,0)))</f>
        <v>#N/A</v>
      </c>
      <c r="AAD236" s="46" t="e">
        <f>(INDEX('Dados Pedido'!$EA$1:$EA$100000,MATCH(H236,'Dados Pedido'!$H$1:$H$100000,0)))</f>
        <v>#N/A</v>
      </c>
      <c r="AAE236" s="46" t="e">
        <f>(INDEX('Dados Pedido'!$EB$1:$EB$100000,MATCH(K236,'Dados Pedido'!$K$1:$K$100000,0)))</f>
        <v>#N/A</v>
      </c>
      <c r="AAF236" s="44"/>
      <c r="AAG236" s="43"/>
      <c r="AAH236" s="46"/>
    </row>
    <row r="237" spans="1:710" ht="20.100000000000001" customHeight="1" x14ac:dyDescent="0.25">
      <c r="A237" s="46"/>
      <c r="B237" s="46"/>
      <c r="C237" s="30"/>
      <c r="D237" s="30"/>
      <c r="E237" s="30"/>
      <c r="F237" s="234"/>
      <c r="G237" s="30">
        <v>100</v>
      </c>
      <c r="H237" s="234"/>
      <c r="I237" s="30"/>
      <c r="J237" s="30"/>
      <c r="K237" s="235"/>
      <c r="L237" s="30"/>
      <c r="M237" s="30"/>
      <c r="N237" s="30"/>
      <c r="O237" s="30"/>
      <c r="P237" s="30"/>
      <c r="Q237" s="30"/>
      <c r="R237" s="30"/>
      <c r="S237" s="30"/>
      <c r="T237" s="30"/>
      <c r="U237" s="49"/>
      <c r="V237" s="48"/>
      <c r="W237" s="48"/>
      <c r="X237" s="48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46"/>
      <c r="AO237" s="46"/>
      <c r="AP237" s="46"/>
      <c r="AQ237" s="46"/>
      <c r="AR237" s="46"/>
      <c r="AS237" s="46"/>
      <c r="AT237" s="46"/>
      <c r="AU237" s="46"/>
      <c r="AV237" s="46"/>
      <c r="AW237" s="46"/>
      <c r="AX237" s="46"/>
      <c r="AY237" s="46"/>
      <c r="AZ237" s="46"/>
      <c r="BA237" s="46"/>
      <c r="BB237" s="46"/>
      <c r="BC237" s="46"/>
      <c r="BD237" s="46"/>
      <c r="BE237" s="46"/>
      <c r="BF237" s="46"/>
      <c r="BG237" s="46"/>
      <c r="BH237" s="46"/>
      <c r="BI237" s="46"/>
      <c r="BJ237" s="46"/>
      <c r="BK237" s="46"/>
      <c r="BL237" s="46"/>
      <c r="BM237" s="46"/>
      <c r="BN237" s="46"/>
      <c r="BO237" s="46"/>
      <c r="BP237" s="46"/>
      <c r="BQ237" s="46"/>
      <c r="BR237" s="46"/>
      <c r="BS237" s="46"/>
      <c r="BT237" s="46"/>
      <c r="BU237" s="46"/>
      <c r="BV237" s="46"/>
      <c r="BW237" s="46"/>
      <c r="BX237" s="46"/>
      <c r="BY237" s="46"/>
      <c r="BZ237" s="46"/>
      <c r="CA237" s="46"/>
      <c r="CB237" s="46"/>
      <c r="CC237" s="46"/>
      <c r="CD237" s="46"/>
      <c r="CE237" s="46"/>
      <c r="CF237" s="46"/>
      <c r="CG237" s="46"/>
      <c r="CH237" s="46"/>
      <c r="CI237" s="46"/>
      <c r="CJ237" s="46"/>
      <c r="CK237" s="46"/>
      <c r="CL237" s="46"/>
      <c r="CM237" s="46"/>
      <c r="CN237" s="46"/>
      <c r="CO237" s="46"/>
      <c r="CP237" s="46"/>
      <c r="CQ237" s="46"/>
      <c r="CR237" s="46"/>
      <c r="CS237" s="46"/>
      <c r="CT237" s="46"/>
      <c r="CU237" s="46"/>
      <c r="CV237" s="46"/>
      <c r="CW237" s="46"/>
      <c r="CX237" s="46"/>
      <c r="CY237" s="46"/>
      <c r="CZ237" s="46"/>
      <c r="DA237" s="46"/>
      <c r="DB237" s="46"/>
      <c r="DC237" s="46"/>
      <c r="DD237" s="46"/>
      <c r="DE237" s="46"/>
      <c r="DF237" s="46"/>
      <c r="DG237" s="46"/>
      <c r="DH237" s="46"/>
      <c r="DI237" s="46"/>
      <c r="DJ237" s="46"/>
      <c r="DK237" s="46"/>
      <c r="DL237" s="46"/>
      <c r="DM237" s="46"/>
      <c r="DN237" s="46"/>
      <c r="DO237" s="46"/>
      <c r="DP237" s="46"/>
      <c r="DQ237" s="46"/>
      <c r="DR237" s="46"/>
      <c r="DS237" s="46"/>
      <c r="DT237" s="46"/>
      <c r="DU237" s="46"/>
      <c r="DV237" s="46"/>
      <c r="DW237" s="46"/>
      <c r="DX237" s="46"/>
      <c r="EG237" s="46"/>
      <c r="AAA237" s="46" t="e">
        <f>(INDEX('Dados Pedido'!$DY$1:$DY$1000000,MATCH(B237,'Dados Pedido'!$B$1:$B$1000000,0)))</f>
        <v>#N/A</v>
      </c>
      <c r="AAB237" s="46" t="e">
        <f>(INDEX('Dados Pedido'!$DZ$1:$DZ$100000,MATCH(C237,'Dados Pedido'!$C$1:$C$100000,0)))</f>
        <v>#N/A</v>
      </c>
      <c r="AAC237" t="e">
        <f>(INDEX('Dados Pedido'!$EC$1:$EC$100000,MATCH(F237,'Dados Pedido'!$F$1:$F$100000,0)))</f>
        <v>#N/A</v>
      </c>
      <c r="AAD237" s="46" t="e">
        <f>(INDEX('Dados Pedido'!$EA$1:$EA$100000,MATCH(H237,'Dados Pedido'!$H$1:$H$100000,0)))</f>
        <v>#N/A</v>
      </c>
      <c r="AAE237" s="46" t="e">
        <f>(INDEX('Dados Pedido'!$EB$1:$EB$100000,MATCH(K237,'Dados Pedido'!$K$1:$K$100000,0)))</f>
        <v>#N/A</v>
      </c>
      <c r="AAF237" s="44"/>
      <c r="AAG237" s="43"/>
      <c r="AAH237" s="46"/>
    </row>
    <row r="238" spans="1:710" ht="20.100000000000001" customHeight="1" x14ac:dyDescent="0.25">
      <c r="A238" s="46"/>
      <c r="B238" s="46"/>
      <c r="C238" s="30"/>
      <c r="D238" s="30"/>
      <c r="E238" s="30"/>
      <c r="F238" s="234"/>
      <c r="G238" s="30">
        <v>100</v>
      </c>
      <c r="H238" s="234"/>
      <c r="I238" s="30"/>
      <c r="J238" s="30"/>
      <c r="K238" s="235"/>
      <c r="L238" s="30"/>
      <c r="M238" s="30"/>
      <c r="N238" s="30"/>
      <c r="O238" s="30"/>
      <c r="P238" s="30"/>
      <c r="Q238" s="30"/>
      <c r="R238" s="30"/>
      <c r="S238" s="30"/>
      <c r="T238" s="30"/>
      <c r="U238" s="49"/>
      <c r="V238" s="48"/>
      <c r="W238" s="48"/>
      <c r="X238" s="48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  <c r="AK238" s="30"/>
      <c r="AL238" s="30"/>
      <c r="AM238" s="30"/>
      <c r="AN238" s="46"/>
      <c r="AO238" s="46"/>
      <c r="AP238" s="46"/>
      <c r="AQ238" s="46"/>
      <c r="AR238" s="46"/>
      <c r="AS238" s="46"/>
      <c r="AT238" s="46"/>
      <c r="AU238" s="46"/>
      <c r="AV238" s="46"/>
      <c r="AW238" s="46"/>
      <c r="AX238" s="46"/>
      <c r="AY238" s="46"/>
      <c r="AZ238" s="46"/>
      <c r="BA238" s="46"/>
      <c r="BB238" s="46"/>
      <c r="BC238" s="46"/>
      <c r="BD238" s="46"/>
      <c r="BE238" s="46"/>
      <c r="BF238" s="46"/>
      <c r="BG238" s="46"/>
      <c r="BH238" s="46"/>
      <c r="BI238" s="46"/>
      <c r="BJ238" s="46"/>
      <c r="BK238" s="46"/>
      <c r="BL238" s="46"/>
      <c r="BM238" s="46"/>
      <c r="BN238" s="46"/>
      <c r="BO238" s="46"/>
      <c r="BP238" s="46"/>
      <c r="BQ238" s="46"/>
      <c r="BR238" s="46"/>
      <c r="BS238" s="46"/>
      <c r="BT238" s="46"/>
      <c r="BU238" s="46"/>
      <c r="BV238" s="46"/>
      <c r="BW238" s="46"/>
      <c r="BX238" s="46"/>
      <c r="BY238" s="46"/>
      <c r="BZ238" s="46"/>
      <c r="CA238" s="46"/>
      <c r="CB238" s="46"/>
      <c r="CC238" s="46"/>
      <c r="CD238" s="46"/>
      <c r="CE238" s="46"/>
      <c r="CF238" s="46"/>
      <c r="CG238" s="46"/>
      <c r="CH238" s="46"/>
      <c r="CI238" s="46"/>
      <c r="CJ238" s="46"/>
      <c r="CK238" s="46"/>
      <c r="CL238" s="46"/>
      <c r="CM238" s="46"/>
      <c r="CN238" s="46"/>
      <c r="CO238" s="46"/>
      <c r="CP238" s="46"/>
      <c r="CQ238" s="46"/>
      <c r="CR238" s="46"/>
      <c r="CS238" s="46"/>
      <c r="CT238" s="46"/>
      <c r="CU238" s="46"/>
      <c r="CV238" s="46"/>
      <c r="CW238" s="46"/>
      <c r="CX238" s="46"/>
      <c r="CY238" s="46"/>
      <c r="CZ238" s="46"/>
      <c r="DA238" s="46"/>
      <c r="DB238" s="46"/>
      <c r="DC238" s="46"/>
      <c r="DD238" s="46"/>
      <c r="DE238" s="46"/>
      <c r="DF238" s="46"/>
      <c r="DG238" s="46"/>
      <c r="DH238" s="46"/>
      <c r="DI238" s="46"/>
      <c r="DJ238" s="46"/>
      <c r="DK238" s="46"/>
      <c r="DL238" s="46"/>
      <c r="DM238" s="46"/>
      <c r="DN238" s="46"/>
      <c r="DO238" s="46"/>
      <c r="DP238" s="46"/>
      <c r="DQ238" s="46"/>
      <c r="DR238" s="46"/>
      <c r="DS238" s="46"/>
      <c r="DT238" s="46"/>
      <c r="DU238" s="46"/>
      <c r="DV238" s="46"/>
      <c r="DW238" s="46"/>
      <c r="DX238" s="46"/>
      <c r="EG238" s="46"/>
      <c r="AAA238" s="46" t="e">
        <f>(INDEX('Dados Pedido'!$DY$1:$DY$1000000,MATCH(B238,'Dados Pedido'!$B$1:$B$1000000,0)))</f>
        <v>#N/A</v>
      </c>
      <c r="AAB238" s="46" t="e">
        <f>(INDEX('Dados Pedido'!$DZ$1:$DZ$100000,MATCH(C238,'Dados Pedido'!$C$1:$C$100000,0)))</f>
        <v>#N/A</v>
      </c>
      <c r="AAC238" t="e">
        <f>(INDEX('Dados Pedido'!$EC$1:$EC$100000,MATCH(F238,'Dados Pedido'!$F$1:$F$100000,0)))</f>
        <v>#N/A</v>
      </c>
      <c r="AAD238" s="46" t="e">
        <f>(INDEX('Dados Pedido'!$EA$1:$EA$100000,MATCH(H238,'Dados Pedido'!$H$1:$H$100000,0)))</f>
        <v>#N/A</v>
      </c>
      <c r="AAE238" s="46" t="e">
        <f>(INDEX('Dados Pedido'!$EB$1:$EB$100000,MATCH(K238,'Dados Pedido'!$K$1:$K$100000,0)))</f>
        <v>#N/A</v>
      </c>
      <c r="AAF238" s="44"/>
      <c r="AAG238" s="43"/>
      <c r="AAH238" s="46"/>
    </row>
    <row r="239" spans="1:710" ht="20.100000000000001" customHeight="1" x14ac:dyDescent="0.25">
      <c r="A239" s="46"/>
      <c r="B239" s="46"/>
      <c r="C239" s="30"/>
      <c r="D239" s="30"/>
      <c r="E239" s="30"/>
      <c r="F239" s="234"/>
      <c r="G239" s="30">
        <v>100</v>
      </c>
      <c r="H239" s="234"/>
      <c r="I239" s="30"/>
      <c r="J239" s="30"/>
      <c r="K239" s="235"/>
      <c r="L239" s="30"/>
      <c r="M239" s="30"/>
      <c r="N239" s="30"/>
      <c r="O239" s="30"/>
      <c r="P239" s="30"/>
      <c r="Q239" s="30"/>
      <c r="R239" s="30"/>
      <c r="S239" s="30"/>
      <c r="T239" s="30"/>
      <c r="U239" s="49"/>
      <c r="V239" s="48"/>
      <c r="W239" s="48"/>
      <c r="X239" s="48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46"/>
      <c r="AO239" s="46"/>
      <c r="AP239" s="46"/>
      <c r="AQ239" s="46"/>
      <c r="AR239" s="46"/>
      <c r="AS239" s="46"/>
      <c r="AT239" s="46"/>
      <c r="AU239" s="46"/>
      <c r="AV239" s="46"/>
      <c r="AW239" s="46"/>
      <c r="AX239" s="46"/>
      <c r="AY239" s="46"/>
      <c r="AZ239" s="46"/>
      <c r="BA239" s="46"/>
      <c r="BB239" s="46"/>
      <c r="BC239" s="46"/>
      <c r="BD239" s="46"/>
      <c r="BE239" s="46"/>
      <c r="BF239" s="46"/>
      <c r="BG239" s="46"/>
      <c r="BH239" s="46"/>
      <c r="BI239" s="46"/>
      <c r="BJ239" s="46"/>
      <c r="BK239" s="46"/>
      <c r="BL239" s="46"/>
      <c r="BM239" s="46"/>
      <c r="BN239" s="46"/>
      <c r="BO239" s="46"/>
      <c r="BP239" s="46"/>
      <c r="BQ239" s="46"/>
      <c r="BR239" s="46"/>
      <c r="BS239" s="46"/>
      <c r="BT239" s="46"/>
      <c r="BU239" s="46"/>
      <c r="BV239" s="46"/>
      <c r="BW239" s="46"/>
      <c r="BX239" s="46"/>
      <c r="BY239" s="46"/>
      <c r="BZ239" s="46"/>
      <c r="CA239" s="46"/>
      <c r="CB239" s="46"/>
      <c r="CC239" s="46"/>
      <c r="CD239" s="46"/>
      <c r="CE239" s="46"/>
      <c r="CF239" s="46"/>
      <c r="CG239" s="46"/>
      <c r="CH239" s="46"/>
      <c r="CI239" s="46"/>
      <c r="CJ239" s="46"/>
      <c r="CK239" s="46"/>
      <c r="CL239" s="46"/>
      <c r="CM239" s="46"/>
      <c r="CN239" s="46"/>
      <c r="CO239" s="46"/>
      <c r="CP239" s="46"/>
      <c r="CQ239" s="46"/>
      <c r="CR239" s="46"/>
      <c r="CS239" s="46"/>
      <c r="CT239" s="46"/>
      <c r="CU239" s="46"/>
      <c r="CV239" s="46"/>
      <c r="CW239" s="46"/>
      <c r="CX239" s="46"/>
      <c r="CY239" s="46"/>
      <c r="CZ239" s="46"/>
      <c r="DA239" s="46"/>
      <c r="DB239" s="46"/>
      <c r="DC239" s="46"/>
      <c r="DD239" s="46"/>
      <c r="DE239" s="46"/>
      <c r="DF239" s="46"/>
      <c r="DG239" s="46"/>
      <c r="DH239" s="46"/>
      <c r="DI239" s="46"/>
      <c r="DJ239" s="46"/>
      <c r="DK239" s="46"/>
      <c r="DL239" s="46"/>
      <c r="DM239" s="46"/>
      <c r="DN239" s="46"/>
      <c r="DO239" s="46"/>
      <c r="DP239" s="46"/>
      <c r="DQ239" s="46"/>
      <c r="DR239" s="46"/>
      <c r="DS239" s="46"/>
      <c r="DT239" s="46"/>
      <c r="DU239" s="46"/>
      <c r="DV239" s="46"/>
      <c r="DW239" s="46"/>
      <c r="DX239" s="46"/>
      <c r="EG239" s="46"/>
      <c r="AAA239" s="46" t="e">
        <f>(INDEX('Dados Pedido'!$DY$1:$DY$1000000,MATCH(B239,'Dados Pedido'!$B$1:$B$1000000,0)))</f>
        <v>#N/A</v>
      </c>
      <c r="AAB239" s="46" t="e">
        <f>(INDEX('Dados Pedido'!$DZ$1:$DZ$100000,MATCH(C239,'Dados Pedido'!$C$1:$C$100000,0)))</f>
        <v>#N/A</v>
      </c>
      <c r="AAC239" t="e">
        <f>(INDEX('Dados Pedido'!$EC$1:$EC$100000,MATCH(F239,'Dados Pedido'!$F$1:$F$100000,0)))</f>
        <v>#N/A</v>
      </c>
      <c r="AAD239" s="46" t="e">
        <f>(INDEX('Dados Pedido'!$EA$1:$EA$100000,MATCH(H239,'Dados Pedido'!$H$1:$H$100000,0)))</f>
        <v>#N/A</v>
      </c>
      <c r="AAE239" s="46" t="e">
        <f>(INDEX('Dados Pedido'!$EB$1:$EB$100000,MATCH(K239,'Dados Pedido'!$K$1:$K$100000,0)))</f>
        <v>#N/A</v>
      </c>
      <c r="AAF239" s="44"/>
      <c r="AAG239" s="43"/>
      <c r="AAH239" s="46"/>
    </row>
    <row r="240" spans="1:710" ht="20.100000000000001" customHeight="1" x14ac:dyDescent="0.25">
      <c r="A240" s="46"/>
      <c r="B240" s="46"/>
      <c r="C240" s="30"/>
      <c r="D240" s="30"/>
      <c r="E240" s="30"/>
      <c r="F240" s="234"/>
      <c r="G240" s="30">
        <v>100</v>
      </c>
      <c r="H240" s="234"/>
      <c r="I240" s="30"/>
      <c r="J240" s="30"/>
      <c r="K240" s="235"/>
      <c r="L240" s="30"/>
      <c r="M240" s="30"/>
      <c r="N240" s="30"/>
      <c r="O240" s="30"/>
      <c r="P240" s="30"/>
      <c r="Q240" s="30"/>
      <c r="R240" s="30"/>
      <c r="S240" s="30"/>
      <c r="T240" s="30"/>
      <c r="U240" s="49"/>
      <c r="V240" s="48"/>
      <c r="W240" s="48"/>
      <c r="X240" s="48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46"/>
      <c r="AO240" s="46"/>
      <c r="AP240" s="46"/>
      <c r="AQ240" s="46"/>
      <c r="AR240" s="46"/>
      <c r="AS240" s="46"/>
      <c r="AT240" s="46"/>
      <c r="AU240" s="46"/>
      <c r="AV240" s="46"/>
      <c r="AW240" s="46"/>
      <c r="AX240" s="46"/>
      <c r="AY240" s="46"/>
      <c r="AZ240" s="46"/>
      <c r="BA240" s="46"/>
      <c r="BB240" s="46"/>
      <c r="BC240" s="46"/>
      <c r="BD240" s="46"/>
      <c r="BE240" s="46"/>
      <c r="BF240" s="46"/>
      <c r="BG240" s="46"/>
      <c r="BH240" s="46"/>
      <c r="BI240" s="46"/>
      <c r="BJ240" s="46"/>
      <c r="BK240" s="46"/>
      <c r="BL240" s="46"/>
      <c r="BM240" s="46"/>
      <c r="BN240" s="46"/>
      <c r="BO240" s="46"/>
      <c r="BP240" s="46"/>
      <c r="BQ240" s="46"/>
      <c r="BR240" s="46"/>
      <c r="BS240" s="46"/>
      <c r="BT240" s="46"/>
      <c r="BU240" s="46"/>
      <c r="BV240" s="46"/>
      <c r="BW240" s="46"/>
      <c r="BX240" s="46"/>
      <c r="BY240" s="46"/>
      <c r="BZ240" s="46"/>
      <c r="CA240" s="46"/>
      <c r="CB240" s="46"/>
      <c r="CC240" s="46"/>
      <c r="CD240" s="46"/>
      <c r="CE240" s="46"/>
      <c r="CF240" s="46"/>
      <c r="CG240" s="46"/>
      <c r="CH240" s="46"/>
      <c r="CI240" s="46"/>
      <c r="CJ240" s="46"/>
      <c r="CK240" s="46"/>
      <c r="CL240" s="46"/>
      <c r="CM240" s="46"/>
      <c r="CN240" s="46"/>
      <c r="CO240" s="46"/>
      <c r="CP240" s="46"/>
      <c r="CQ240" s="46"/>
      <c r="CR240" s="46"/>
      <c r="CS240" s="46"/>
      <c r="CT240" s="46"/>
      <c r="CU240" s="46"/>
      <c r="CV240" s="46"/>
      <c r="CW240" s="46"/>
      <c r="CX240" s="46"/>
      <c r="CY240" s="46"/>
      <c r="CZ240" s="46"/>
      <c r="DA240" s="46"/>
      <c r="DB240" s="46"/>
      <c r="DC240" s="46"/>
      <c r="DD240" s="46"/>
      <c r="DE240" s="46"/>
      <c r="DF240" s="46"/>
      <c r="DG240" s="46"/>
      <c r="DH240" s="46"/>
      <c r="DI240" s="46"/>
      <c r="DJ240" s="46"/>
      <c r="DK240" s="46"/>
      <c r="DL240" s="46"/>
      <c r="DM240" s="46"/>
      <c r="DN240" s="46"/>
      <c r="DO240" s="46"/>
      <c r="DP240" s="46"/>
      <c r="DQ240" s="46"/>
      <c r="DR240" s="46"/>
      <c r="DS240" s="46"/>
      <c r="DT240" s="46"/>
      <c r="DU240" s="46"/>
      <c r="DV240" s="46"/>
      <c r="DW240" s="46"/>
      <c r="DX240" s="46"/>
      <c r="EG240" s="46"/>
      <c r="AAA240" s="46" t="e">
        <f>(INDEX('Dados Pedido'!$DY$1:$DY$1000000,MATCH(B240,'Dados Pedido'!$B$1:$B$1000000,0)))</f>
        <v>#N/A</v>
      </c>
      <c r="AAB240" s="46" t="e">
        <f>(INDEX('Dados Pedido'!$DZ$1:$DZ$100000,MATCH(C240,'Dados Pedido'!$C$1:$C$100000,0)))</f>
        <v>#N/A</v>
      </c>
      <c r="AAC240" t="e">
        <f>(INDEX('Dados Pedido'!$EC$1:$EC$100000,MATCH(F240,'Dados Pedido'!$F$1:$F$100000,0)))</f>
        <v>#N/A</v>
      </c>
      <c r="AAD240" s="46" t="e">
        <f>(INDEX('Dados Pedido'!$EA$1:$EA$100000,MATCH(H240,'Dados Pedido'!$H$1:$H$100000,0)))</f>
        <v>#N/A</v>
      </c>
      <c r="AAE240" s="46" t="e">
        <f>(INDEX('Dados Pedido'!$EB$1:$EB$100000,MATCH(K240,'Dados Pedido'!$K$1:$K$100000,0)))</f>
        <v>#N/A</v>
      </c>
      <c r="AAF240" s="44"/>
      <c r="AAG240" s="43"/>
      <c r="AAH240" s="46"/>
    </row>
    <row r="241" spans="1:710" ht="20.100000000000001" customHeight="1" x14ac:dyDescent="0.25">
      <c r="A241" s="46"/>
      <c r="B241" s="46"/>
      <c r="C241" s="30"/>
      <c r="D241" s="30"/>
      <c r="E241" s="30"/>
      <c r="F241" s="234"/>
      <c r="G241" s="30">
        <v>100</v>
      </c>
      <c r="H241" s="234"/>
      <c r="I241" s="30"/>
      <c r="J241" s="30"/>
      <c r="K241" s="235"/>
      <c r="L241" s="30"/>
      <c r="M241" s="30"/>
      <c r="N241" s="30"/>
      <c r="O241" s="30"/>
      <c r="P241" s="30"/>
      <c r="Q241" s="30"/>
      <c r="R241" s="30"/>
      <c r="S241" s="30"/>
      <c r="T241" s="30"/>
      <c r="U241" s="49"/>
      <c r="V241" s="48"/>
      <c r="W241" s="48"/>
      <c r="X241" s="48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46"/>
      <c r="AO241" s="46"/>
      <c r="AP241" s="46"/>
      <c r="AQ241" s="46"/>
      <c r="AR241" s="46"/>
      <c r="AS241" s="46"/>
      <c r="AT241" s="46"/>
      <c r="AU241" s="46"/>
      <c r="AV241" s="46"/>
      <c r="AW241" s="46"/>
      <c r="AX241" s="46"/>
      <c r="AY241" s="46"/>
      <c r="AZ241" s="46"/>
      <c r="BA241" s="46"/>
      <c r="BB241" s="46"/>
      <c r="BC241" s="46"/>
      <c r="BD241" s="46"/>
      <c r="BE241" s="46"/>
      <c r="BF241" s="46"/>
      <c r="BG241" s="46"/>
      <c r="BH241" s="46"/>
      <c r="BI241" s="46"/>
      <c r="BJ241" s="46"/>
      <c r="BK241" s="46"/>
      <c r="BL241" s="46"/>
      <c r="BM241" s="46"/>
      <c r="BN241" s="46"/>
      <c r="BO241" s="46"/>
      <c r="BP241" s="46"/>
      <c r="BQ241" s="46"/>
      <c r="BR241" s="46"/>
      <c r="BS241" s="46"/>
      <c r="BT241" s="46"/>
      <c r="BU241" s="46"/>
      <c r="BV241" s="46"/>
      <c r="BW241" s="46"/>
      <c r="BX241" s="46"/>
      <c r="BY241" s="46"/>
      <c r="BZ241" s="46"/>
      <c r="CA241" s="46"/>
      <c r="CB241" s="46"/>
      <c r="CC241" s="46"/>
      <c r="CD241" s="46"/>
      <c r="CE241" s="46"/>
      <c r="CF241" s="46"/>
      <c r="CG241" s="46"/>
      <c r="CH241" s="46"/>
      <c r="CI241" s="46"/>
      <c r="CJ241" s="46"/>
      <c r="CK241" s="46"/>
      <c r="CL241" s="46"/>
      <c r="CM241" s="46"/>
      <c r="CN241" s="46"/>
      <c r="CO241" s="46"/>
      <c r="CP241" s="46"/>
      <c r="CQ241" s="46"/>
      <c r="CR241" s="46"/>
      <c r="CS241" s="46"/>
      <c r="CT241" s="46"/>
      <c r="CU241" s="46"/>
      <c r="CV241" s="46"/>
      <c r="CW241" s="46"/>
      <c r="CX241" s="46"/>
      <c r="CY241" s="46"/>
      <c r="CZ241" s="46"/>
      <c r="DA241" s="46"/>
      <c r="DB241" s="46"/>
      <c r="DC241" s="46"/>
      <c r="DD241" s="46"/>
      <c r="DE241" s="46"/>
      <c r="DF241" s="46"/>
      <c r="DG241" s="46"/>
      <c r="DH241" s="46"/>
      <c r="DI241" s="46"/>
      <c r="DJ241" s="46"/>
      <c r="DK241" s="46"/>
      <c r="DL241" s="46"/>
      <c r="DM241" s="46"/>
      <c r="DN241" s="46"/>
      <c r="DO241" s="46"/>
      <c r="DP241" s="46"/>
      <c r="DQ241" s="46"/>
      <c r="DR241" s="46"/>
      <c r="DS241" s="46"/>
      <c r="DT241" s="46"/>
      <c r="DU241" s="46"/>
      <c r="DV241" s="46"/>
      <c r="DW241" s="46"/>
      <c r="DX241" s="46"/>
      <c r="EG241" s="46"/>
      <c r="AAA241" s="46" t="e">
        <f>(INDEX('Dados Pedido'!$DY$1:$DY$1000000,MATCH(B241,'Dados Pedido'!$B$1:$B$1000000,0)))</f>
        <v>#N/A</v>
      </c>
      <c r="AAB241" s="46" t="e">
        <f>(INDEX('Dados Pedido'!$DZ$1:$DZ$100000,MATCH(C241,'Dados Pedido'!$C$1:$C$100000,0)))</f>
        <v>#N/A</v>
      </c>
      <c r="AAC241" t="e">
        <f>(INDEX('Dados Pedido'!$EC$1:$EC$100000,MATCH(F241,'Dados Pedido'!$F$1:$F$100000,0)))</f>
        <v>#N/A</v>
      </c>
      <c r="AAD241" s="46" t="e">
        <f>(INDEX('Dados Pedido'!$EA$1:$EA$100000,MATCH(H241,'Dados Pedido'!$H$1:$H$100000,0)))</f>
        <v>#N/A</v>
      </c>
      <c r="AAE241" s="46" t="e">
        <f>(INDEX('Dados Pedido'!$EB$1:$EB$100000,MATCH(K241,'Dados Pedido'!$K$1:$K$100000,0)))</f>
        <v>#N/A</v>
      </c>
      <c r="AAF241" s="44"/>
      <c r="AAG241" s="43"/>
      <c r="AAH241" s="46"/>
    </row>
    <row r="242" spans="1:710" ht="20.100000000000001" customHeight="1" x14ac:dyDescent="0.25">
      <c r="A242" s="46"/>
      <c r="B242" s="46"/>
      <c r="C242" s="30"/>
      <c r="D242" s="30"/>
      <c r="E242" s="30"/>
      <c r="F242" s="234"/>
      <c r="G242" s="30">
        <v>100</v>
      </c>
      <c r="H242" s="234"/>
      <c r="I242" s="30"/>
      <c r="J242" s="30"/>
      <c r="K242" s="235"/>
      <c r="L242" s="30"/>
      <c r="M242" s="30"/>
      <c r="N242" s="30"/>
      <c r="O242" s="30"/>
      <c r="P242" s="30"/>
      <c r="Q242" s="30"/>
      <c r="R242" s="30"/>
      <c r="S242" s="30"/>
      <c r="T242" s="30"/>
      <c r="U242" s="49"/>
      <c r="V242" s="48"/>
      <c r="W242" s="48"/>
      <c r="X242" s="48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46"/>
      <c r="AO242" s="46"/>
      <c r="AP242" s="46"/>
      <c r="AQ242" s="46"/>
      <c r="AR242" s="46"/>
      <c r="AS242" s="46"/>
      <c r="AT242" s="46"/>
      <c r="AU242" s="46"/>
      <c r="AV242" s="46"/>
      <c r="AW242" s="46"/>
      <c r="AX242" s="46"/>
      <c r="AY242" s="46"/>
      <c r="AZ242" s="46"/>
      <c r="BA242" s="46"/>
      <c r="BB242" s="46"/>
      <c r="BC242" s="46"/>
      <c r="BD242" s="46"/>
      <c r="BE242" s="46"/>
      <c r="BF242" s="46"/>
      <c r="BG242" s="46"/>
      <c r="BH242" s="46"/>
      <c r="BI242" s="46"/>
      <c r="BJ242" s="46"/>
      <c r="BK242" s="46"/>
      <c r="BL242" s="46"/>
      <c r="BM242" s="46"/>
      <c r="BN242" s="46"/>
      <c r="BO242" s="46"/>
      <c r="BP242" s="46"/>
      <c r="BQ242" s="46"/>
      <c r="BR242" s="46"/>
      <c r="BS242" s="46"/>
      <c r="BT242" s="46"/>
      <c r="BU242" s="46"/>
      <c r="BV242" s="46"/>
      <c r="BW242" s="46"/>
      <c r="BX242" s="46"/>
      <c r="BY242" s="46"/>
      <c r="BZ242" s="46"/>
      <c r="CA242" s="46"/>
      <c r="CB242" s="46"/>
      <c r="CC242" s="46"/>
      <c r="CD242" s="46"/>
      <c r="CE242" s="46"/>
      <c r="CF242" s="46"/>
      <c r="CG242" s="46"/>
      <c r="CH242" s="46"/>
      <c r="CI242" s="46"/>
      <c r="CJ242" s="46"/>
      <c r="CK242" s="46"/>
      <c r="CL242" s="46"/>
      <c r="CM242" s="46"/>
      <c r="CN242" s="46"/>
      <c r="CO242" s="46"/>
      <c r="CP242" s="46"/>
      <c r="CQ242" s="46"/>
      <c r="CR242" s="46"/>
      <c r="CS242" s="46"/>
      <c r="CT242" s="46"/>
      <c r="CU242" s="46"/>
      <c r="CV242" s="46"/>
      <c r="CW242" s="46"/>
      <c r="CX242" s="46"/>
      <c r="CY242" s="46"/>
      <c r="CZ242" s="46"/>
      <c r="DA242" s="46"/>
      <c r="DB242" s="46"/>
      <c r="DC242" s="46"/>
      <c r="DD242" s="46"/>
      <c r="DE242" s="46"/>
      <c r="DF242" s="46"/>
      <c r="DG242" s="46"/>
      <c r="DH242" s="46"/>
      <c r="DI242" s="46"/>
      <c r="DJ242" s="46"/>
      <c r="DK242" s="46"/>
      <c r="DL242" s="46"/>
      <c r="DM242" s="46"/>
      <c r="DN242" s="46"/>
      <c r="DO242" s="46"/>
      <c r="DP242" s="46"/>
      <c r="DQ242" s="46"/>
      <c r="DR242" s="46"/>
      <c r="DS242" s="46"/>
      <c r="DT242" s="46"/>
      <c r="DU242" s="46"/>
      <c r="DV242" s="46"/>
      <c r="DW242" s="46"/>
      <c r="DX242" s="46"/>
      <c r="EG242" s="46"/>
      <c r="AAA242" s="46" t="e">
        <f>(INDEX('Dados Pedido'!$DY$1:$DY$1000000,MATCH(B242,'Dados Pedido'!$B$1:$B$1000000,0)))</f>
        <v>#N/A</v>
      </c>
      <c r="AAB242" s="46" t="e">
        <f>(INDEX('Dados Pedido'!$DZ$1:$DZ$100000,MATCH(C242,'Dados Pedido'!$C$1:$C$100000,0)))</f>
        <v>#N/A</v>
      </c>
      <c r="AAC242" t="e">
        <f>(INDEX('Dados Pedido'!$EC$1:$EC$100000,MATCH(F242,'Dados Pedido'!$F$1:$F$100000,0)))</f>
        <v>#N/A</v>
      </c>
      <c r="AAD242" s="46" t="e">
        <f>(INDEX('Dados Pedido'!$EA$1:$EA$100000,MATCH(H242,'Dados Pedido'!$H$1:$H$100000,0)))</f>
        <v>#N/A</v>
      </c>
      <c r="AAE242" s="46" t="e">
        <f>(INDEX('Dados Pedido'!$EB$1:$EB$100000,MATCH(K242,'Dados Pedido'!$K$1:$K$100000,0)))</f>
        <v>#N/A</v>
      </c>
      <c r="AAF242" s="44"/>
      <c r="AAG242" s="43"/>
      <c r="AAH242" s="46"/>
    </row>
    <row r="243" spans="1:710" ht="20.100000000000001" customHeight="1" x14ac:dyDescent="0.25">
      <c r="A243" s="46"/>
      <c r="B243" s="46"/>
      <c r="C243" s="30"/>
      <c r="D243" s="30"/>
      <c r="E243" s="30"/>
      <c r="F243" s="234"/>
      <c r="G243" s="30">
        <v>100</v>
      </c>
      <c r="H243" s="234"/>
      <c r="I243" s="30"/>
      <c r="J243" s="30"/>
      <c r="K243" s="235"/>
      <c r="L243" s="30"/>
      <c r="M243" s="30"/>
      <c r="N243" s="30"/>
      <c r="O243" s="30"/>
      <c r="P243" s="30"/>
      <c r="Q243" s="30"/>
      <c r="R243" s="30"/>
      <c r="S243" s="30"/>
      <c r="T243" s="30"/>
      <c r="U243" s="49"/>
      <c r="V243" s="48"/>
      <c r="W243" s="48"/>
      <c r="X243" s="48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46"/>
      <c r="AO243" s="46"/>
      <c r="AP243" s="46"/>
      <c r="AQ243" s="46"/>
      <c r="AR243" s="46"/>
      <c r="AS243" s="46"/>
      <c r="AT243" s="46"/>
      <c r="AU243" s="46"/>
      <c r="AV243" s="46"/>
      <c r="AW243" s="46"/>
      <c r="AX243" s="46"/>
      <c r="AY243" s="46"/>
      <c r="AZ243" s="46"/>
      <c r="BA243" s="46"/>
      <c r="BB243" s="46"/>
      <c r="BC243" s="46"/>
      <c r="BD243" s="46"/>
      <c r="BE243" s="46"/>
      <c r="BF243" s="46"/>
      <c r="BG243" s="46"/>
      <c r="BH243" s="46"/>
      <c r="BI243" s="46"/>
      <c r="BJ243" s="46"/>
      <c r="BK243" s="46"/>
      <c r="BL243" s="46"/>
      <c r="BM243" s="46"/>
      <c r="BN243" s="46"/>
      <c r="BO243" s="46"/>
      <c r="BP243" s="46"/>
      <c r="BQ243" s="46"/>
      <c r="BR243" s="46"/>
      <c r="BS243" s="46"/>
      <c r="BT243" s="46"/>
      <c r="BU243" s="46"/>
      <c r="BV243" s="46"/>
      <c r="BW243" s="46"/>
      <c r="BX243" s="46"/>
      <c r="BY243" s="46"/>
      <c r="BZ243" s="46"/>
      <c r="CA243" s="46"/>
      <c r="CB243" s="46"/>
      <c r="CC243" s="46"/>
      <c r="CD243" s="46"/>
      <c r="CE243" s="46"/>
      <c r="CF243" s="46"/>
      <c r="CG243" s="46"/>
      <c r="CH243" s="46"/>
      <c r="CI243" s="46"/>
      <c r="CJ243" s="46"/>
      <c r="CK243" s="46"/>
      <c r="CL243" s="46"/>
      <c r="CM243" s="46"/>
      <c r="CN243" s="46"/>
      <c r="CO243" s="46"/>
      <c r="CP243" s="46"/>
      <c r="CQ243" s="46"/>
      <c r="CR243" s="46"/>
      <c r="CS243" s="46"/>
      <c r="CT243" s="46"/>
      <c r="CU243" s="46"/>
      <c r="CV243" s="46"/>
      <c r="CW243" s="46"/>
      <c r="CX243" s="46"/>
      <c r="CY243" s="46"/>
      <c r="CZ243" s="46"/>
      <c r="DA243" s="46"/>
      <c r="DB243" s="46"/>
      <c r="DC243" s="46"/>
      <c r="DD243" s="46"/>
      <c r="DE243" s="46"/>
      <c r="DF243" s="46"/>
      <c r="DG243" s="46"/>
      <c r="DH243" s="46"/>
      <c r="DI243" s="46"/>
      <c r="DJ243" s="46"/>
      <c r="DK243" s="46"/>
      <c r="DL243" s="46"/>
      <c r="DM243" s="46"/>
      <c r="DN243" s="46"/>
      <c r="DO243" s="46"/>
      <c r="DP243" s="46"/>
      <c r="DQ243" s="46"/>
      <c r="DR243" s="46"/>
      <c r="DS243" s="46"/>
      <c r="DT243" s="46"/>
      <c r="DU243" s="46"/>
      <c r="DV243" s="46"/>
      <c r="DW243" s="46"/>
      <c r="DX243" s="46"/>
      <c r="EG243" s="46"/>
      <c r="AAA243" s="46" t="e">
        <f>(INDEX('Dados Pedido'!$DY$1:$DY$1000000,MATCH(B243,'Dados Pedido'!$B$1:$B$1000000,0)))</f>
        <v>#N/A</v>
      </c>
      <c r="AAB243" s="46" t="e">
        <f>(INDEX('Dados Pedido'!$DZ$1:$DZ$100000,MATCH(C243,'Dados Pedido'!$C$1:$C$100000,0)))</f>
        <v>#N/A</v>
      </c>
      <c r="AAC243" t="e">
        <f>(INDEX('Dados Pedido'!$EC$1:$EC$100000,MATCH(F243,'Dados Pedido'!$F$1:$F$100000,0)))</f>
        <v>#N/A</v>
      </c>
      <c r="AAD243" s="46" t="e">
        <f>(INDEX('Dados Pedido'!$EA$1:$EA$100000,MATCH(H243,'Dados Pedido'!$H$1:$H$100000,0)))</f>
        <v>#N/A</v>
      </c>
      <c r="AAE243" s="46" t="e">
        <f>(INDEX('Dados Pedido'!$EB$1:$EB$100000,MATCH(K243,'Dados Pedido'!$K$1:$K$100000,0)))</f>
        <v>#N/A</v>
      </c>
      <c r="AAF243" s="44"/>
      <c r="AAG243" s="43"/>
      <c r="AAH243" s="46"/>
    </row>
    <row r="244" spans="1:710" ht="20.100000000000001" customHeight="1" x14ac:dyDescent="0.25">
      <c r="A244" s="46"/>
      <c r="B244" s="46"/>
      <c r="C244" s="30"/>
      <c r="D244" s="30"/>
      <c r="E244" s="30"/>
      <c r="F244" s="234"/>
      <c r="G244" s="30">
        <v>100</v>
      </c>
      <c r="H244" s="234"/>
      <c r="I244" s="30"/>
      <c r="J244" s="30"/>
      <c r="K244" s="235"/>
      <c r="L244" s="30"/>
      <c r="M244" s="30"/>
      <c r="N244" s="30"/>
      <c r="O244" s="30"/>
      <c r="P244" s="30"/>
      <c r="Q244" s="30"/>
      <c r="R244" s="30"/>
      <c r="S244" s="30"/>
      <c r="T244" s="30"/>
      <c r="U244" s="49"/>
      <c r="V244" s="48"/>
      <c r="W244" s="48"/>
      <c r="X244" s="48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46"/>
      <c r="AO244" s="46"/>
      <c r="AP244" s="46"/>
      <c r="AQ244" s="46"/>
      <c r="AR244" s="46"/>
      <c r="AS244" s="46"/>
      <c r="AT244" s="46"/>
      <c r="AU244" s="46"/>
      <c r="AV244" s="46"/>
      <c r="AW244" s="46"/>
      <c r="AX244" s="46"/>
      <c r="AY244" s="46"/>
      <c r="AZ244" s="46"/>
      <c r="BA244" s="46"/>
      <c r="BB244" s="46"/>
      <c r="BC244" s="46"/>
      <c r="BD244" s="46"/>
      <c r="BE244" s="46"/>
      <c r="BF244" s="46"/>
      <c r="BG244" s="46"/>
      <c r="BH244" s="46"/>
      <c r="BI244" s="46"/>
      <c r="BJ244" s="46"/>
      <c r="BK244" s="46"/>
      <c r="BL244" s="46"/>
      <c r="BM244" s="46"/>
      <c r="BN244" s="46"/>
      <c r="BO244" s="46"/>
      <c r="BP244" s="46"/>
      <c r="BQ244" s="46"/>
      <c r="BR244" s="46"/>
      <c r="BS244" s="46"/>
      <c r="BT244" s="46"/>
      <c r="BU244" s="46"/>
      <c r="BV244" s="46"/>
      <c r="BW244" s="46"/>
      <c r="BX244" s="46"/>
      <c r="BY244" s="46"/>
      <c r="BZ244" s="46"/>
      <c r="CA244" s="46"/>
      <c r="CB244" s="46"/>
      <c r="CC244" s="46"/>
      <c r="CD244" s="46"/>
      <c r="CE244" s="46"/>
      <c r="CF244" s="46"/>
      <c r="CG244" s="46"/>
      <c r="CH244" s="46"/>
      <c r="CI244" s="46"/>
      <c r="CJ244" s="46"/>
      <c r="CK244" s="46"/>
      <c r="CL244" s="46"/>
      <c r="CM244" s="46"/>
      <c r="CN244" s="46"/>
      <c r="CO244" s="46"/>
      <c r="CP244" s="46"/>
      <c r="CQ244" s="46"/>
      <c r="CR244" s="46"/>
      <c r="CS244" s="46"/>
      <c r="CT244" s="46"/>
      <c r="CU244" s="46"/>
      <c r="CV244" s="46"/>
      <c r="CW244" s="46"/>
      <c r="CX244" s="46"/>
      <c r="CY244" s="46"/>
      <c r="CZ244" s="46"/>
      <c r="DA244" s="46"/>
      <c r="DB244" s="46"/>
      <c r="DC244" s="46"/>
      <c r="DD244" s="46"/>
      <c r="DE244" s="46"/>
      <c r="DF244" s="46"/>
      <c r="DG244" s="46"/>
      <c r="DH244" s="46"/>
      <c r="DI244" s="46"/>
      <c r="DJ244" s="46"/>
      <c r="DK244" s="46"/>
      <c r="DL244" s="46"/>
      <c r="DM244" s="46"/>
      <c r="DN244" s="46"/>
      <c r="DO244" s="46"/>
      <c r="DP244" s="46"/>
      <c r="DQ244" s="46"/>
      <c r="DR244" s="46"/>
      <c r="DS244" s="46"/>
      <c r="DT244" s="46"/>
      <c r="DU244" s="46"/>
      <c r="DV244" s="46"/>
      <c r="DW244" s="46"/>
      <c r="DX244" s="46"/>
      <c r="EG244" s="46"/>
      <c r="AAA244" s="46" t="e">
        <f>(INDEX('Dados Pedido'!$DY$1:$DY$1000000,MATCH(B244,'Dados Pedido'!$B$1:$B$1000000,0)))</f>
        <v>#N/A</v>
      </c>
      <c r="AAB244" s="46" t="e">
        <f>(INDEX('Dados Pedido'!$DZ$1:$DZ$100000,MATCH(C244,'Dados Pedido'!$C$1:$C$100000,0)))</f>
        <v>#N/A</v>
      </c>
      <c r="AAC244" t="e">
        <f>(INDEX('Dados Pedido'!$EC$1:$EC$100000,MATCH(F244,'Dados Pedido'!$F$1:$F$100000,0)))</f>
        <v>#N/A</v>
      </c>
      <c r="AAD244" s="46" t="e">
        <f>(INDEX('Dados Pedido'!$EA$1:$EA$100000,MATCH(H244,'Dados Pedido'!$H$1:$H$100000,0)))</f>
        <v>#N/A</v>
      </c>
      <c r="AAE244" s="46" t="e">
        <f>(INDEX('Dados Pedido'!$EB$1:$EB$100000,MATCH(K244,'Dados Pedido'!$K$1:$K$100000,0)))</f>
        <v>#N/A</v>
      </c>
      <c r="AAF244" s="44"/>
      <c r="AAG244" s="43"/>
      <c r="AAH244" s="46"/>
    </row>
    <row r="245" spans="1:710" ht="20.100000000000001" customHeight="1" x14ac:dyDescent="0.25">
      <c r="A245" s="46"/>
      <c r="B245" s="46"/>
      <c r="C245" s="30"/>
      <c r="D245" s="30"/>
      <c r="E245" s="30"/>
      <c r="F245" s="234"/>
      <c r="G245" s="30">
        <v>100</v>
      </c>
      <c r="H245" s="234"/>
      <c r="I245" s="30"/>
      <c r="J245" s="30"/>
      <c r="K245" s="235"/>
      <c r="L245" s="30"/>
      <c r="M245" s="30"/>
      <c r="N245" s="30"/>
      <c r="O245" s="30"/>
      <c r="P245" s="30"/>
      <c r="Q245" s="30"/>
      <c r="R245" s="30"/>
      <c r="S245" s="30"/>
      <c r="T245" s="30"/>
      <c r="U245" s="49"/>
      <c r="V245" s="48"/>
      <c r="W245" s="48"/>
      <c r="X245" s="48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46"/>
      <c r="AO245" s="46"/>
      <c r="AP245" s="46"/>
      <c r="AQ245" s="46"/>
      <c r="AR245" s="46"/>
      <c r="AS245" s="46"/>
      <c r="AT245" s="46"/>
      <c r="AU245" s="46"/>
      <c r="AV245" s="46"/>
      <c r="AW245" s="46"/>
      <c r="AX245" s="46"/>
      <c r="AY245" s="46"/>
      <c r="AZ245" s="46"/>
      <c r="BA245" s="46"/>
      <c r="BB245" s="46"/>
      <c r="BC245" s="46"/>
      <c r="BD245" s="46"/>
      <c r="BE245" s="46"/>
      <c r="BF245" s="46"/>
      <c r="BG245" s="46"/>
      <c r="BH245" s="46"/>
      <c r="BI245" s="46"/>
      <c r="BJ245" s="46"/>
      <c r="BK245" s="46"/>
      <c r="BL245" s="46"/>
      <c r="BM245" s="46"/>
      <c r="BN245" s="46"/>
      <c r="BO245" s="46"/>
      <c r="BP245" s="46"/>
      <c r="BQ245" s="46"/>
      <c r="BR245" s="46"/>
      <c r="BS245" s="46"/>
      <c r="BT245" s="46"/>
      <c r="BU245" s="46"/>
      <c r="BV245" s="46"/>
      <c r="BW245" s="46"/>
      <c r="BX245" s="46"/>
      <c r="BY245" s="46"/>
      <c r="BZ245" s="46"/>
      <c r="CA245" s="46"/>
      <c r="CB245" s="46"/>
      <c r="CC245" s="46"/>
      <c r="CD245" s="46"/>
      <c r="CE245" s="46"/>
      <c r="CF245" s="46"/>
      <c r="CG245" s="46"/>
      <c r="CH245" s="46"/>
      <c r="CI245" s="46"/>
      <c r="CJ245" s="46"/>
      <c r="CK245" s="46"/>
      <c r="CL245" s="46"/>
      <c r="CM245" s="46"/>
      <c r="CN245" s="46"/>
      <c r="CO245" s="46"/>
      <c r="CP245" s="46"/>
      <c r="CQ245" s="46"/>
      <c r="CR245" s="46"/>
      <c r="CS245" s="46"/>
      <c r="CT245" s="46"/>
      <c r="CU245" s="46"/>
      <c r="CV245" s="46"/>
      <c r="CW245" s="46"/>
      <c r="CX245" s="46"/>
      <c r="CY245" s="46"/>
      <c r="CZ245" s="46"/>
      <c r="DA245" s="46"/>
      <c r="DB245" s="46"/>
      <c r="DC245" s="46"/>
      <c r="DD245" s="46"/>
      <c r="DE245" s="46"/>
      <c r="DF245" s="46"/>
      <c r="DG245" s="46"/>
      <c r="DH245" s="46"/>
      <c r="DI245" s="46"/>
      <c r="DJ245" s="46"/>
      <c r="DK245" s="46"/>
      <c r="DL245" s="46"/>
      <c r="DM245" s="46"/>
      <c r="DN245" s="46"/>
      <c r="DO245" s="46"/>
      <c r="DP245" s="46"/>
      <c r="DQ245" s="46"/>
      <c r="DR245" s="46"/>
      <c r="DS245" s="46"/>
      <c r="DT245" s="46"/>
      <c r="DU245" s="46"/>
      <c r="DV245" s="46"/>
      <c r="DW245" s="46"/>
      <c r="DX245" s="46"/>
      <c r="EG245" s="46"/>
      <c r="AAA245" s="46" t="e">
        <f>(INDEX('Dados Pedido'!$DY$1:$DY$1000000,MATCH(B245,'Dados Pedido'!$B$1:$B$1000000,0)))</f>
        <v>#N/A</v>
      </c>
      <c r="AAB245" s="46" t="e">
        <f>(INDEX('Dados Pedido'!$DZ$1:$DZ$100000,MATCH(C245,'Dados Pedido'!$C$1:$C$100000,0)))</f>
        <v>#N/A</v>
      </c>
      <c r="AAC245" t="e">
        <f>(INDEX('Dados Pedido'!$EC$1:$EC$100000,MATCH(F245,'Dados Pedido'!$F$1:$F$100000,0)))</f>
        <v>#N/A</v>
      </c>
      <c r="AAD245" s="46" t="e">
        <f>(INDEX('Dados Pedido'!$EA$1:$EA$100000,MATCH(H245,'Dados Pedido'!$H$1:$H$100000,0)))</f>
        <v>#N/A</v>
      </c>
      <c r="AAE245" s="46" t="e">
        <f>(INDEX('Dados Pedido'!$EB$1:$EB$100000,MATCH(K245,'Dados Pedido'!$K$1:$K$100000,0)))</f>
        <v>#N/A</v>
      </c>
      <c r="AAF245" s="44"/>
      <c r="AAG245" s="43"/>
      <c r="AAH245" s="46"/>
    </row>
    <row r="246" spans="1:710" ht="20.100000000000001" customHeight="1" x14ac:dyDescent="0.25">
      <c r="A246" s="46"/>
      <c r="B246" s="46"/>
      <c r="C246" s="30"/>
      <c r="D246" s="30"/>
      <c r="E246" s="30"/>
      <c r="F246" s="234"/>
      <c r="G246" s="30">
        <v>100</v>
      </c>
      <c r="H246" s="234"/>
      <c r="I246" s="30"/>
      <c r="J246" s="30"/>
      <c r="K246" s="235"/>
      <c r="L246" s="30"/>
      <c r="M246" s="30"/>
      <c r="N246" s="30"/>
      <c r="O246" s="30"/>
      <c r="P246" s="30"/>
      <c r="Q246" s="30"/>
      <c r="R246" s="30"/>
      <c r="S246" s="30"/>
      <c r="T246" s="30"/>
      <c r="U246" s="49"/>
      <c r="V246" s="48"/>
      <c r="W246" s="48"/>
      <c r="X246" s="48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46"/>
      <c r="AO246" s="46"/>
      <c r="AP246" s="46"/>
      <c r="AQ246" s="46"/>
      <c r="AR246" s="46"/>
      <c r="AS246" s="46"/>
      <c r="AT246" s="46"/>
      <c r="AU246" s="46"/>
      <c r="AV246" s="46"/>
      <c r="AW246" s="46"/>
      <c r="AX246" s="46"/>
      <c r="AY246" s="46"/>
      <c r="AZ246" s="46"/>
      <c r="BA246" s="46"/>
      <c r="BB246" s="46"/>
      <c r="BC246" s="46"/>
      <c r="BD246" s="46"/>
      <c r="BE246" s="46"/>
      <c r="BF246" s="46"/>
      <c r="BG246" s="46"/>
      <c r="BH246" s="46"/>
      <c r="BI246" s="46"/>
      <c r="BJ246" s="46"/>
      <c r="BK246" s="46"/>
      <c r="BL246" s="46"/>
      <c r="BM246" s="46"/>
      <c r="BN246" s="46"/>
      <c r="BO246" s="46"/>
      <c r="BP246" s="46"/>
      <c r="BQ246" s="46"/>
      <c r="BR246" s="46"/>
      <c r="BS246" s="46"/>
      <c r="BT246" s="46"/>
      <c r="BU246" s="46"/>
      <c r="BV246" s="46"/>
      <c r="BW246" s="46"/>
      <c r="BX246" s="46"/>
      <c r="BY246" s="46"/>
      <c r="BZ246" s="46"/>
      <c r="CA246" s="46"/>
      <c r="CB246" s="46"/>
      <c r="CC246" s="46"/>
      <c r="CD246" s="46"/>
      <c r="CE246" s="46"/>
      <c r="CF246" s="46"/>
      <c r="CG246" s="46"/>
      <c r="CH246" s="46"/>
      <c r="CI246" s="46"/>
      <c r="CJ246" s="46"/>
      <c r="CK246" s="46"/>
      <c r="CL246" s="46"/>
      <c r="CM246" s="46"/>
      <c r="CN246" s="46"/>
      <c r="CO246" s="46"/>
      <c r="CP246" s="46"/>
      <c r="CQ246" s="46"/>
      <c r="CR246" s="46"/>
      <c r="CS246" s="46"/>
      <c r="CT246" s="46"/>
      <c r="CU246" s="46"/>
      <c r="CV246" s="46"/>
      <c r="CW246" s="46"/>
      <c r="CX246" s="46"/>
      <c r="CY246" s="46"/>
      <c r="CZ246" s="46"/>
      <c r="DA246" s="46"/>
      <c r="DB246" s="46"/>
      <c r="DC246" s="46"/>
      <c r="DD246" s="46"/>
      <c r="DE246" s="46"/>
      <c r="DF246" s="46"/>
      <c r="DG246" s="46"/>
      <c r="DH246" s="46"/>
      <c r="DI246" s="46"/>
      <c r="DJ246" s="46"/>
      <c r="DK246" s="46"/>
      <c r="DL246" s="46"/>
      <c r="DM246" s="46"/>
      <c r="DN246" s="46"/>
      <c r="DO246" s="46"/>
      <c r="DP246" s="46"/>
      <c r="DQ246" s="46"/>
      <c r="DR246" s="46"/>
      <c r="DS246" s="46"/>
      <c r="DT246" s="46"/>
      <c r="DU246" s="46"/>
      <c r="DV246" s="46"/>
      <c r="DW246" s="46"/>
      <c r="DX246" s="46"/>
      <c r="EG246" s="46"/>
      <c r="AAA246" s="46" t="e">
        <f>(INDEX('Dados Pedido'!$DY$1:$DY$1000000,MATCH(B246,'Dados Pedido'!$B$1:$B$1000000,0)))</f>
        <v>#N/A</v>
      </c>
      <c r="AAB246" s="46" t="e">
        <f>(INDEX('Dados Pedido'!$DZ$1:$DZ$100000,MATCH(C246,'Dados Pedido'!$C$1:$C$100000,0)))</f>
        <v>#N/A</v>
      </c>
      <c r="AAC246" t="e">
        <f>(INDEX('Dados Pedido'!$EC$1:$EC$100000,MATCH(F246,'Dados Pedido'!$F$1:$F$100000,0)))</f>
        <v>#N/A</v>
      </c>
      <c r="AAD246" s="46" t="e">
        <f>(INDEX('Dados Pedido'!$EA$1:$EA$100000,MATCH(H246,'Dados Pedido'!$H$1:$H$100000,0)))</f>
        <v>#N/A</v>
      </c>
      <c r="AAE246" s="46" t="e">
        <f>(INDEX('Dados Pedido'!$EB$1:$EB$100000,MATCH(K246,'Dados Pedido'!$K$1:$K$100000,0)))</f>
        <v>#N/A</v>
      </c>
      <c r="AAF246" s="44"/>
      <c r="AAG246" s="43"/>
      <c r="AAH246" s="46"/>
    </row>
    <row r="247" spans="1:710" ht="20.100000000000001" customHeight="1" x14ac:dyDescent="0.25">
      <c r="A247" s="46"/>
      <c r="B247" s="46"/>
      <c r="C247" s="30"/>
      <c r="D247" s="30"/>
      <c r="E247" s="30"/>
      <c r="F247" s="234"/>
      <c r="G247" s="30">
        <v>100</v>
      </c>
      <c r="H247" s="234"/>
      <c r="I247" s="30"/>
      <c r="J247" s="30"/>
      <c r="K247" s="235"/>
      <c r="L247" s="30"/>
      <c r="M247" s="30"/>
      <c r="N247" s="30"/>
      <c r="O247" s="30"/>
      <c r="P247" s="30"/>
      <c r="Q247" s="30"/>
      <c r="R247" s="30"/>
      <c r="S247" s="30"/>
      <c r="T247" s="30"/>
      <c r="U247" s="49"/>
      <c r="V247" s="48"/>
      <c r="W247" s="48"/>
      <c r="X247" s="48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46"/>
      <c r="AO247" s="46"/>
      <c r="AP247" s="46"/>
      <c r="AQ247" s="46"/>
      <c r="AR247" s="46"/>
      <c r="AS247" s="46"/>
      <c r="AT247" s="46"/>
      <c r="AU247" s="46"/>
      <c r="AV247" s="46"/>
      <c r="AW247" s="46"/>
      <c r="AX247" s="46"/>
      <c r="AY247" s="46"/>
      <c r="AZ247" s="46"/>
      <c r="BA247" s="46"/>
      <c r="BB247" s="46"/>
      <c r="BC247" s="46"/>
      <c r="BD247" s="46"/>
      <c r="BE247" s="46"/>
      <c r="BF247" s="46"/>
      <c r="BG247" s="46"/>
      <c r="BH247" s="46"/>
      <c r="BI247" s="46"/>
      <c r="BJ247" s="46"/>
      <c r="BK247" s="46"/>
      <c r="BL247" s="46"/>
      <c r="BM247" s="46"/>
      <c r="BN247" s="46"/>
      <c r="BO247" s="46"/>
      <c r="BP247" s="46"/>
      <c r="BQ247" s="46"/>
      <c r="BR247" s="46"/>
      <c r="BS247" s="46"/>
      <c r="BT247" s="46"/>
      <c r="BU247" s="46"/>
      <c r="BV247" s="46"/>
      <c r="BW247" s="46"/>
      <c r="BX247" s="46"/>
      <c r="BY247" s="46"/>
      <c r="BZ247" s="46"/>
      <c r="CA247" s="46"/>
      <c r="CB247" s="46"/>
      <c r="CC247" s="46"/>
      <c r="CD247" s="46"/>
      <c r="CE247" s="46"/>
      <c r="CF247" s="46"/>
      <c r="CG247" s="46"/>
      <c r="CH247" s="46"/>
      <c r="CI247" s="46"/>
      <c r="CJ247" s="46"/>
      <c r="CK247" s="46"/>
      <c r="CL247" s="46"/>
      <c r="CM247" s="46"/>
      <c r="CN247" s="46"/>
      <c r="CO247" s="46"/>
      <c r="CP247" s="46"/>
      <c r="CQ247" s="46"/>
      <c r="CR247" s="46"/>
      <c r="CS247" s="46"/>
      <c r="CT247" s="46"/>
      <c r="CU247" s="46"/>
      <c r="CV247" s="46"/>
      <c r="CW247" s="46"/>
      <c r="CX247" s="46"/>
      <c r="CY247" s="46"/>
      <c r="CZ247" s="46"/>
      <c r="DA247" s="46"/>
      <c r="DB247" s="46"/>
      <c r="DC247" s="46"/>
      <c r="DD247" s="46"/>
      <c r="DE247" s="46"/>
      <c r="DF247" s="46"/>
      <c r="DG247" s="46"/>
      <c r="DH247" s="46"/>
      <c r="DI247" s="46"/>
      <c r="DJ247" s="46"/>
      <c r="DK247" s="46"/>
      <c r="DL247" s="46"/>
      <c r="DM247" s="46"/>
      <c r="DN247" s="46"/>
      <c r="DO247" s="46"/>
      <c r="DP247" s="46"/>
      <c r="DQ247" s="46"/>
      <c r="DR247" s="46"/>
      <c r="DS247" s="46"/>
      <c r="DT247" s="46"/>
      <c r="DU247" s="46"/>
      <c r="DV247" s="46"/>
      <c r="DW247" s="46"/>
      <c r="DX247" s="46"/>
      <c r="EG247" s="46"/>
      <c r="AAA247" s="46" t="e">
        <f>(INDEX('Dados Pedido'!$DY$1:$DY$1000000,MATCH(B247,'Dados Pedido'!$B$1:$B$1000000,0)))</f>
        <v>#N/A</v>
      </c>
      <c r="AAB247" s="46" t="e">
        <f>(INDEX('Dados Pedido'!$DZ$1:$DZ$100000,MATCH(C247,'Dados Pedido'!$C$1:$C$100000,0)))</f>
        <v>#N/A</v>
      </c>
      <c r="AAC247" t="e">
        <f>(INDEX('Dados Pedido'!$EC$1:$EC$100000,MATCH(F247,'Dados Pedido'!$F$1:$F$100000,0)))</f>
        <v>#N/A</v>
      </c>
      <c r="AAD247" s="46" t="e">
        <f>(INDEX('Dados Pedido'!$EA$1:$EA$100000,MATCH(H247,'Dados Pedido'!$H$1:$H$100000,0)))</f>
        <v>#N/A</v>
      </c>
      <c r="AAE247" s="46" t="e">
        <f>(INDEX('Dados Pedido'!$EB$1:$EB$100000,MATCH(K247,'Dados Pedido'!$K$1:$K$100000,0)))</f>
        <v>#N/A</v>
      </c>
      <c r="AAF247" s="44"/>
      <c r="AAG247" s="43"/>
      <c r="AAH247" s="46"/>
    </row>
    <row r="248" spans="1:710" ht="20.100000000000001" customHeight="1" x14ac:dyDescent="0.25">
      <c r="A248" s="46"/>
      <c r="B248" s="46"/>
      <c r="C248" s="30"/>
      <c r="D248" s="30"/>
      <c r="E248" s="30"/>
      <c r="F248" s="234"/>
      <c r="G248" s="30">
        <v>100</v>
      </c>
      <c r="H248" s="234"/>
      <c r="I248" s="30"/>
      <c r="J248" s="30"/>
      <c r="K248" s="235"/>
      <c r="L248" s="30"/>
      <c r="M248" s="30"/>
      <c r="N248" s="30"/>
      <c r="O248" s="30"/>
      <c r="P248" s="30"/>
      <c r="Q248" s="30"/>
      <c r="R248" s="30"/>
      <c r="S248" s="30"/>
      <c r="T248" s="30"/>
      <c r="U248" s="49"/>
      <c r="V248" s="48"/>
      <c r="W248" s="48"/>
      <c r="X248" s="48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46"/>
      <c r="AO248" s="46"/>
      <c r="AP248" s="46"/>
      <c r="AQ248" s="46"/>
      <c r="AR248" s="46"/>
      <c r="AS248" s="46"/>
      <c r="AT248" s="46"/>
      <c r="AU248" s="46"/>
      <c r="AV248" s="46"/>
      <c r="AW248" s="46"/>
      <c r="AX248" s="46"/>
      <c r="AY248" s="46"/>
      <c r="AZ248" s="46"/>
      <c r="BA248" s="46"/>
      <c r="BB248" s="46"/>
      <c r="BC248" s="46"/>
      <c r="BD248" s="46"/>
      <c r="BE248" s="46"/>
      <c r="BF248" s="46"/>
      <c r="BG248" s="46"/>
      <c r="BH248" s="46"/>
      <c r="BI248" s="46"/>
      <c r="BJ248" s="46"/>
      <c r="BK248" s="46"/>
      <c r="BL248" s="46"/>
      <c r="BM248" s="46"/>
      <c r="BN248" s="46"/>
      <c r="BO248" s="46"/>
      <c r="BP248" s="46"/>
      <c r="BQ248" s="46"/>
      <c r="BR248" s="46"/>
      <c r="BS248" s="46"/>
      <c r="BT248" s="46"/>
      <c r="BU248" s="46"/>
      <c r="BV248" s="46"/>
      <c r="BW248" s="46"/>
      <c r="BX248" s="46"/>
      <c r="BY248" s="46"/>
      <c r="BZ248" s="46"/>
      <c r="CA248" s="46"/>
      <c r="CB248" s="46"/>
      <c r="CC248" s="46"/>
      <c r="CD248" s="46"/>
      <c r="CE248" s="46"/>
      <c r="CF248" s="46"/>
      <c r="CG248" s="46"/>
      <c r="CH248" s="46"/>
      <c r="CI248" s="46"/>
      <c r="CJ248" s="46"/>
      <c r="CK248" s="46"/>
      <c r="CL248" s="46"/>
      <c r="CM248" s="46"/>
      <c r="CN248" s="46"/>
      <c r="CO248" s="46"/>
      <c r="CP248" s="46"/>
      <c r="CQ248" s="46"/>
      <c r="CR248" s="46"/>
      <c r="CS248" s="46"/>
      <c r="CT248" s="46"/>
      <c r="CU248" s="46"/>
      <c r="CV248" s="46"/>
      <c r="CW248" s="46"/>
      <c r="CX248" s="46"/>
      <c r="CY248" s="46"/>
      <c r="CZ248" s="46"/>
      <c r="DA248" s="46"/>
      <c r="DB248" s="46"/>
      <c r="DC248" s="46"/>
      <c r="DD248" s="46"/>
      <c r="DE248" s="46"/>
      <c r="DF248" s="46"/>
      <c r="DG248" s="46"/>
      <c r="DH248" s="46"/>
      <c r="DI248" s="46"/>
      <c r="DJ248" s="46"/>
      <c r="DK248" s="46"/>
      <c r="DL248" s="46"/>
      <c r="DM248" s="46"/>
      <c r="DN248" s="46"/>
      <c r="DO248" s="46"/>
      <c r="DP248" s="46"/>
      <c r="DQ248" s="46"/>
      <c r="DR248" s="46"/>
      <c r="DS248" s="46"/>
      <c r="DT248" s="46"/>
      <c r="DU248" s="46"/>
      <c r="DV248" s="46"/>
      <c r="DW248" s="46"/>
      <c r="DX248" s="46"/>
      <c r="EG248" s="46"/>
      <c r="AAA248" s="46" t="e">
        <f>(INDEX('Dados Pedido'!$DY$1:$DY$1000000,MATCH(B248,'Dados Pedido'!$B$1:$B$1000000,0)))</f>
        <v>#N/A</v>
      </c>
      <c r="AAB248" s="46" t="e">
        <f>(INDEX('Dados Pedido'!$DZ$1:$DZ$100000,MATCH(C248,'Dados Pedido'!$C$1:$C$100000,0)))</f>
        <v>#N/A</v>
      </c>
      <c r="AAC248" t="e">
        <f>(INDEX('Dados Pedido'!$EC$1:$EC$100000,MATCH(F248,'Dados Pedido'!$F$1:$F$100000,0)))</f>
        <v>#N/A</v>
      </c>
      <c r="AAD248" s="46" t="e">
        <f>(INDEX('Dados Pedido'!$EA$1:$EA$100000,MATCH(H248,'Dados Pedido'!$H$1:$H$100000,0)))</f>
        <v>#N/A</v>
      </c>
      <c r="AAE248" s="46" t="e">
        <f>(INDEX('Dados Pedido'!$EB$1:$EB$100000,MATCH(K248,'Dados Pedido'!$K$1:$K$100000,0)))</f>
        <v>#N/A</v>
      </c>
      <c r="AAF248" s="44"/>
      <c r="AAG248" s="43"/>
      <c r="AAH248" s="46"/>
    </row>
    <row r="249" spans="1:710" ht="20.100000000000001" customHeight="1" x14ac:dyDescent="0.25">
      <c r="A249" s="46"/>
      <c r="B249" s="46"/>
      <c r="C249" s="30"/>
      <c r="D249" s="30"/>
      <c r="E249" s="30"/>
      <c r="F249" s="234"/>
      <c r="G249" s="30">
        <v>100</v>
      </c>
      <c r="H249" s="234"/>
      <c r="I249" s="30"/>
      <c r="J249" s="30"/>
      <c r="K249" s="235"/>
      <c r="L249" s="30"/>
      <c r="M249" s="30"/>
      <c r="N249" s="30"/>
      <c r="O249" s="30"/>
      <c r="P249" s="30"/>
      <c r="Q249" s="30"/>
      <c r="R249" s="30"/>
      <c r="S249" s="30"/>
      <c r="T249" s="30"/>
      <c r="U249" s="49"/>
      <c r="V249" s="48"/>
      <c r="W249" s="48"/>
      <c r="X249" s="48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46"/>
      <c r="AO249" s="46"/>
      <c r="AP249" s="46"/>
      <c r="AQ249" s="46"/>
      <c r="AR249" s="46"/>
      <c r="AS249" s="46"/>
      <c r="AT249" s="46"/>
      <c r="AU249" s="46"/>
      <c r="AV249" s="46"/>
      <c r="AW249" s="46"/>
      <c r="AX249" s="46"/>
      <c r="AY249" s="46"/>
      <c r="AZ249" s="46"/>
      <c r="BA249" s="46"/>
      <c r="BB249" s="46"/>
      <c r="BC249" s="46"/>
      <c r="BD249" s="46"/>
      <c r="BE249" s="46"/>
      <c r="BF249" s="46"/>
      <c r="BG249" s="46"/>
      <c r="BH249" s="46"/>
      <c r="BI249" s="46"/>
      <c r="BJ249" s="46"/>
      <c r="BK249" s="46"/>
      <c r="BL249" s="46"/>
      <c r="BM249" s="46"/>
      <c r="BN249" s="46"/>
      <c r="BO249" s="46"/>
      <c r="BP249" s="46"/>
      <c r="BQ249" s="46"/>
      <c r="BR249" s="46"/>
      <c r="BS249" s="46"/>
      <c r="BT249" s="46"/>
      <c r="BU249" s="46"/>
      <c r="BV249" s="46"/>
      <c r="BW249" s="46"/>
      <c r="BX249" s="46"/>
      <c r="BY249" s="46"/>
      <c r="BZ249" s="46"/>
      <c r="CA249" s="46"/>
      <c r="CB249" s="46"/>
      <c r="CC249" s="46"/>
      <c r="CD249" s="46"/>
      <c r="CE249" s="46"/>
      <c r="CF249" s="46"/>
      <c r="CG249" s="46"/>
      <c r="CH249" s="46"/>
      <c r="CI249" s="46"/>
      <c r="CJ249" s="46"/>
      <c r="CK249" s="46"/>
      <c r="CL249" s="46"/>
      <c r="CM249" s="46"/>
      <c r="CN249" s="46"/>
      <c r="CO249" s="46"/>
      <c r="CP249" s="46"/>
      <c r="CQ249" s="46"/>
      <c r="CR249" s="46"/>
      <c r="CS249" s="46"/>
      <c r="CT249" s="46"/>
      <c r="CU249" s="46"/>
      <c r="CV249" s="46"/>
      <c r="CW249" s="46"/>
      <c r="CX249" s="46"/>
      <c r="CY249" s="46"/>
      <c r="CZ249" s="46"/>
      <c r="DA249" s="46"/>
      <c r="DB249" s="46"/>
      <c r="DC249" s="46"/>
      <c r="DD249" s="46"/>
      <c r="DE249" s="46"/>
      <c r="DF249" s="46"/>
      <c r="DG249" s="46"/>
      <c r="DH249" s="46"/>
      <c r="DI249" s="46"/>
      <c r="DJ249" s="46"/>
      <c r="DK249" s="46"/>
      <c r="DL249" s="46"/>
      <c r="DM249" s="46"/>
      <c r="DN249" s="46"/>
      <c r="DO249" s="46"/>
      <c r="DP249" s="46"/>
      <c r="DQ249" s="46"/>
      <c r="DR249" s="46"/>
      <c r="DS249" s="46"/>
      <c r="DT249" s="46"/>
      <c r="DU249" s="46"/>
      <c r="DV249" s="46"/>
      <c r="DW249" s="46"/>
      <c r="DX249" s="46"/>
      <c r="EG249" s="46"/>
      <c r="AAA249" s="46" t="e">
        <f>(INDEX('Dados Pedido'!$DY$1:$DY$1000000,MATCH(B249,'Dados Pedido'!$B$1:$B$1000000,0)))</f>
        <v>#N/A</v>
      </c>
      <c r="AAB249" s="46" t="e">
        <f>(INDEX('Dados Pedido'!$DZ$1:$DZ$100000,MATCH(C249,'Dados Pedido'!$C$1:$C$100000,0)))</f>
        <v>#N/A</v>
      </c>
      <c r="AAC249" t="e">
        <f>(INDEX('Dados Pedido'!$EC$1:$EC$100000,MATCH(F249,'Dados Pedido'!$F$1:$F$100000,0)))</f>
        <v>#N/A</v>
      </c>
      <c r="AAD249" s="46" t="e">
        <f>(INDEX('Dados Pedido'!$EA$1:$EA$100000,MATCH(H249,'Dados Pedido'!$H$1:$H$100000,0)))</f>
        <v>#N/A</v>
      </c>
      <c r="AAE249" s="46" t="e">
        <f>(INDEX('Dados Pedido'!$EB$1:$EB$100000,MATCH(K249,'Dados Pedido'!$K$1:$K$100000,0)))</f>
        <v>#N/A</v>
      </c>
      <c r="AAF249" s="44"/>
      <c r="AAG249" s="43"/>
      <c r="AAH249" s="46"/>
    </row>
    <row r="250" spans="1:710" ht="20.100000000000001" customHeight="1" x14ac:dyDescent="0.25">
      <c r="A250" s="46"/>
      <c r="B250" s="46"/>
      <c r="C250" s="30"/>
      <c r="D250" s="30"/>
      <c r="E250" s="30"/>
      <c r="F250" s="234"/>
      <c r="G250" s="30">
        <v>100</v>
      </c>
      <c r="H250" s="234"/>
      <c r="I250" s="30"/>
      <c r="J250" s="30"/>
      <c r="K250" s="235"/>
      <c r="L250" s="30"/>
      <c r="M250" s="30"/>
      <c r="N250" s="30"/>
      <c r="O250" s="30"/>
      <c r="P250" s="30"/>
      <c r="Q250" s="30"/>
      <c r="R250" s="30"/>
      <c r="S250" s="30"/>
      <c r="T250" s="30"/>
      <c r="U250" s="49"/>
      <c r="V250" s="48"/>
      <c r="W250" s="48"/>
      <c r="X250" s="48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46"/>
      <c r="AO250" s="46"/>
      <c r="AP250" s="46"/>
      <c r="AQ250" s="46"/>
      <c r="AR250" s="46"/>
      <c r="AS250" s="46"/>
      <c r="AT250" s="46"/>
      <c r="AU250" s="46"/>
      <c r="AV250" s="46"/>
      <c r="AW250" s="46"/>
      <c r="AX250" s="46"/>
      <c r="AY250" s="46"/>
      <c r="AZ250" s="46"/>
      <c r="BA250" s="46"/>
      <c r="BB250" s="46"/>
      <c r="BC250" s="46"/>
      <c r="BD250" s="46"/>
      <c r="BE250" s="46"/>
      <c r="BF250" s="46"/>
      <c r="BG250" s="46"/>
      <c r="BH250" s="46"/>
      <c r="BI250" s="46"/>
      <c r="BJ250" s="46"/>
      <c r="BK250" s="46"/>
      <c r="BL250" s="46"/>
      <c r="BM250" s="46"/>
      <c r="BN250" s="46"/>
      <c r="BO250" s="46"/>
      <c r="BP250" s="46"/>
      <c r="BQ250" s="46"/>
      <c r="BR250" s="46"/>
      <c r="BS250" s="46"/>
      <c r="BT250" s="46"/>
      <c r="BU250" s="46"/>
      <c r="BV250" s="46"/>
      <c r="BW250" s="46"/>
      <c r="BX250" s="46"/>
      <c r="BY250" s="46"/>
      <c r="BZ250" s="46"/>
      <c r="CA250" s="46"/>
      <c r="CB250" s="46"/>
      <c r="CC250" s="46"/>
      <c r="CD250" s="46"/>
      <c r="CE250" s="46"/>
      <c r="CF250" s="46"/>
      <c r="CG250" s="46"/>
      <c r="CH250" s="46"/>
      <c r="CI250" s="46"/>
      <c r="CJ250" s="46"/>
      <c r="CK250" s="46"/>
      <c r="CL250" s="46"/>
      <c r="CM250" s="46"/>
      <c r="CN250" s="46"/>
      <c r="CO250" s="46"/>
      <c r="CP250" s="46"/>
      <c r="CQ250" s="46"/>
      <c r="CR250" s="46"/>
      <c r="CS250" s="46"/>
      <c r="CT250" s="46"/>
      <c r="CU250" s="46"/>
      <c r="CV250" s="46"/>
      <c r="CW250" s="46"/>
      <c r="CX250" s="46"/>
      <c r="CY250" s="46"/>
      <c r="CZ250" s="46"/>
      <c r="DA250" s="46"/>
      <c r="DB250" s="46"/>
      <c r="DC250" s="46"/>
      <c r="DD250" s="46"/>
      <c r="DE250" s="46"/>
      <c r="DF250" s="46"/>
      <c r="DG250" s="46"/>
      <c r="DH250" s="46"/>
      <c r="DI250" s="46"/>
      <c r="DJ250" s="46"/>
      <c r="DK250" s="46"/>
      <c r="DL250" s="46"/>
      <c r="DM250" s="46"/>
      <c r="DN250" s="46"/>
      <c r="DO250" s="46"/>
      <c r="DP250" s="46"/>
      <c r="DQ250" s="46"/>
      <c r="DR250" s="46"/>
      <c r="DS250" s="46"/>
      <c r="DT250" s="46"/>
      <c r="DU250" s="46"/>
      <c r="DV250" s="46"/>
      <c r="DW250" s="46"/>
      <c r="DX250" s="46"/>
      <c r="EG250" s="46"/>
      <c r="AAA250" s="46" t="e">
        <f>(INDEX('Dados Pedido'!$DY$1:$DY$1000000,MATCH(B250,'Dados Pedido'!$B$1:$B$1000000,0)))</f>
        <v>#N/A</v>
      </c>
      <c r="AAB250" s="46" t="e">
        <f>(INDEX('Dados Pedido'!$DZ$1:$DZ$100000,MATCH(C250,'Dados Pedido'!$C$1:$C$100000,0)))</f>
        <v>#N/A</v>
      </c>
      <c r="AAC250" t="e">
        <f>(INDEX('Dados Pedido'!$EC$1:$EC$100000,MATCH(F250,'Dados Pedido'!$F$1:$F$100000,0)))</f>
        <v>#N/A</v>
      </c>
      <c r="AAD250" s="46" t="e">
        <f>(INDEX('Dados Pedido'!$EA$1:$EA$100000,MATCH(H250,'Dados Pedido'!$H$1:$H$100000,0)))</f>
        <v>#N/A</v>
      </c>
      <c r="AAE250" s="46" t="e">
        <f>(INDEX('Dados Pedido'!$EB$1:$EB$100000,MATCH(K250,'Dados Pedido'!$K$1:$K$100000,0)))</f>
        <v>#N/A</v>
      </c>
      <c r="AAF250" s="44"/>
      <c r="AAG250" s="43"/>
      <c r="AAH250" s="46"/>
    </row>
    <row r="251" spans="1:710" ht="20.100000000000001" customHeight="1" x14ac:dyDescent="0.25">
      <c r="A251" s="46"/>
      <c r="B251" s="46"/>
      <c r="C251" s="30"/>
      <c r="D251" s="30"/>
      <c r="E251" s="30"/>
      <c r="F251" s="234"/>
      <c r="G251" s="30">
        <v>100</v>
      </c>
      <c r="H251" s="234"/>
      <c r="I251" s="30"/>
      <c r="J251" s="30"/>
      <c r="K251" s="235"/>
      <c r="L251" s="30"/>
      <c r="M251" s="30"/>
      <c r="N251" s="30"/>
      <c r="O251" s="30"/>
      <c r="P251" s="30"/>
      <c r="Q251" s="30"/>
      <c r="R251" s="30"/>
      <c r="S251" s="30"/>
      <c r="T251" s="30"/>
      <c r="U251" s="49"/>
      <c r="V251" s="48"/>
      <c r="W251" s="48"/>
      <c r="X251" s="48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46"/>
      <c r="AO251" s="46"/>
      <c r="AP251" s="46"/>
      <c r="AQ251" s="46"/>
      <c r="AR251" s="46"/>
      <c r="AS251" s="46"/>
      <c r="AT251" s="46"/>
      <c r="AU251" s="46"/>
      <c r="AV251" s="46"/>
      <c r="AW251" s="46"/>
      <c r="AX251" s="46"/>
      <c r="AY251" s="46"/>
      <c r="AZ251" s="46"/>
      <c r="BA251" s="46"/>
      <c r="BB251" s="46"/>
      <c r="BC251" s="46"/>
      <c r="BD251" s="46"/>
      <c r="BE251" s="46"/>
      <c r="BF251" s="46"/>
      <c r="BG251" s="46"/>
      <c r="BH251" s="46"/>
      <c r="BI251" s="46"/>
      <c r="BJ251" s="46"/>
      <c r="BK251" s="46"/>
      <c r="BL251" s="46"/>
      <c r="BM251" s="46"/>
      <c r="BN251" s="46"/>
      <c r="BO251" s="46"/>
      <c r="BP251" s="46"/>
      <c r="BQ251" s="46"/>
      <c r="BR251" s="46"/>
      <c r="BS251" s="46"/>
      <c r="BT251" s="46"/>
      <c r="BU251" s="46"/>
      <c r="BV251" s="46"/>
      <c r="BW251" s="46"/>
      <c r="BX251" s="46"/>
      <c r="BY251" s="46"/>
      <c r="BZ251" s="46"/>
      <c r="CA251" s="46"/>
      <c r="CB251" s="46"/>
      <c r="CC251" s="46"/>
      <c r="CD251" s="46"/>
      <c r="CE251" s="46"/>
      <c r="CF251" s="46"/>
      <c r="CG251" s="46"/>
      <c r="CH251" s="46"/>
      <c r="CI251" s="46"/>
      <c r="CJ251" s="46"/>
      <c r="CK251" s="46"/>
      <c r="CL251" s="46"/>
      <c r="CM251" s="46"/>
      <c r="CN251" s="46"/>
      <c r="CO251" s="46"/>
      <c r="CP251" s="46"/>
      <c r="CQ251" s="46"/>
      <c r="CR251" s="46"/>
      <c r="CS251" s="46"/>
      <c r="CT251" s="46"/>
      <c r="CU251" s="46"/>
      <c r="CV251" s="46"/>
      <c r="CW251" s="46"/>
      <c r="CX251" s="46"/>
      <c r="CY251" s="46"/>
      <c r="CZ251" s="46"/>
      <c r="DA251" s="46"/>
      <c r="DB251" s="46"/>
      <c r="DC251" s="46"/>
      <c r="DD251" s="46"/>
      <c r="DE251" s="46"/>
      <c r="DF251" s="46"/>
      <c r="DG251" s="46"/>
      <c r="DH251" s="46"/>
      <c r="DI251" s="46"/>
      <c r="DJ251" s="46"/>
      <c r="DK251" s="46"/>
      <c r="DL251" s="46"/>
      <c r="DM251" s="46"/>
      <c r="DN251" s="46"/>
      <c r="DO251" s="46"/>
      <c r="DP251" s="46"/>
      <c r="DQ251" s="46"/>
      <c r="DR251" s="46"/>
      <c r="DS251" s="46"/>
      <c r="DT251" s="46"/>
      <c r="DU251" s="46"/>
      <c r="DV251" s="46"/>
      <c r="DW251" s="46"/>
      <c r="DX251" s="46"/>
      <c r="EG251" s="46"/>
      <c r="AAA251" s="46" t="e">
        <f>(INDEX('Dados Pedido'!$DY$1:$DY$1000000,MATCH(B251,'Dados Pedido'!$B$1:$B$1000000,0)))</f>
        <v>#N/A</v>
      </c>
      <c r="AAB251" s="46" t="e">
        <f>(INDEX('Dados Pedido'!$DZ$1:$DZ$100000,MATCH(C251,'Dados Pedido'!$C$1:$C$100000,0)))</f>
        <v>#N/A</v>
      </c>
      <c r="AAC251" t="e">
        <f>(INDEX('Dados Pedido'!$EC$1:$EC$100000,MATCH(F251,'Dados Pedido'!$F$1:$F$100000,0)))</f>
        <v>#N/A</v>
      </c>
      <c r="AAD251" s="46" t="e">
        <f>(INDEX('Dados Pedido'!$EA$1:$EA$100000,MATCH(H251,'Dados Pedido'!$H$1:$H$100000,0)))</f>
        <v>#N/A</v>
      </c>
      <c r="AAE251" s="46" t="e">
        <f>(INDEX('Dados Pedido'!$EB$1:$EB$100000,MATCH(K251,'Dados Pedido'!$K$1:$K$100000,0)))</f>
        <v>#N/A</v>
      </c>
      <c r="AAF251" s="44"/>
      <c r="AAG251" s="43"/>
      <c r="AAH251" s="46"/>
    </row>
    <row r="252" spans="1:710" ht="20.100000000000001" customHeight="1" x14ac:dyDescent="0.25">
      <c r="A252" s="46"/>
      <c r="B252" s="46"/>
      <c r="C252" s="30"/>
      <c r="D252" s="30"/>
      <c r="E252" s="30"/>
      <c r="F252" s="234"/>
      <c r="G252" s="30">
        <v>100</v>
      </c>
      <c r="H252" s="234"/>
      <c r="I252" s="30"/>
      <c r="J252" s="30"/>
      <c r="K252" s="235"/>
      <c r="L252" s="30"/>
      <c r="M252" s="30"/>
      <c r="N252" s="30"/>
      <c r="O252" s="30"/>
      <c r="P252" s="30"/>
      <c r="Q252" s="30"/>
      <c r="R252" s="30"/>
      <c r="S252" s="30"/>
      <c r="T252" s="30"/>
      <c r="U252" s="49"/>
      <c r="V252" s="48"/>
      <c r="W252" s="48"/>
      <c r="X252" s="48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46"/>
      <c r="AO252" s="46"/>
      <c r="AP252" s="46"/>
      <c r="AQ252" s="46"/>
      <c r="AR252" s="46"/>
      <c r="AS252" s="46"/>
      <c r="AT252" s="46"/>
      <c r="AU252" s="46"/>
      <c r="AV252" s="46"/>
      <c r="AW252" s="46"/>
      <c r="AX252" s="46"/>
      <c r="AY252" s="46"/>
      <c r="AZ252" s="46"/>
      <c r="BA252" s="46"/>
      <c r="BB252" s="46"/>
      <c r="BC252" s="46"/>
      <c r="BD252" s="46"/>
      <c r="BE252" s="46"/>
      <c r="BF252" s="46"/>
      <c r="BG252" s="46"/>
      <c r="BH252" s="46"/>
      <c r="BI252" s="46"/>
      <c r="BJ252" s="46"/>
      <c r="BK252" s="46"/>
      <c r="BL252" s="46"/>
      <c r="BM252" s="46"/>
      <c r="BN252" s="46"/>
      <c r="BO252" s="46"/>
      <c r="BP252" s="46"/>
      <c r="BQ252" s="46"/>
      <c r="BR252" s="46"/>
      <c r="BS252" s="46"/>
      <c r="BT252" s="46"/>
      <c r="BU252" s="46"/>
      <c r="BV252" s="46"/>
      <c r="BW252" s="46"/>
      <c r="BX252" s="46"/>
      <c r="BY252" s="46"/>
      <c r="BZ252" s="46"/>
      <c r="CA252" s="46"/>
      <c r="CB252" s="46"/>
      <c r="CC252" s="46"/>
      <c r="CD252" s="46"/>
      <c r="CE252" s="46"/>
      <c r="CF252" s="46"/>
      <c r="CG252" s="46"/>
      <c r="CH252" s="46"/>
      <c r="CI252" s="46"/>
      <c r="CJ252" s="46"/>
      <c r="CK252" s="46"/>
      <c r="CL252" s="46"/>
      <c r="CM252" s="46"/>
      <c r="CN252" s="46"/>
      <c r="CO252" s="46"/>
      <c r="CP252" s="46"/>
      <c r="CQ252" s="46"/>
      <c r="CR252" s="46"/>
      <c r="CS252" s="46"/>
      <c r="CT252" s="46"/>
      <c r="CU252" s="46"/>
      <c r="CV252" s="46"/>
      <c r="CW252" s="46"/>
      <c r="CX252" s="46"/>
      <c r="CY252" s="46"/>
      <c r="CZ252" s="46"/>
      <c r="DA252" s="46"/>
      <c r="DB252" s="46"/>
      <c r="DC252" s="46"/>
      <c r="DD252" s="46"/>
      <c r="DE252" s="46"/>
      <c r="DF252" s="46"/>
      <c r="DG252" s="46"/>
      <c r="DH252" s="46"/>
      <c r="DI252" s="46"/>
      <c r="DJ252" s="46"/>
      <c r="DK252" s="46"/>
      <c r="DL252" s="46"/>
      <c r="DM252" s="46"/>
      <c r="DN252" s="46"/>
      <c r="DO252" s="46"/>
      <c r="DP252" s="46"/>
      <c r="DQ252" s="46"/>
      <c r="DR252" s="46"/>
      <c r="DS252" s="46"/>
      <c r="DT252" s="46"/>
      <c r="DU252" s="46"/>
      <c r="DV252" s="46"/>
      <c r="DW252" s="46"/>
      <c r="DX252" s="46"/>
      <c r="EG252" s="46"/>
      <c r="AAA252" s="46" t="e">
        <f>(INDEX('Dados Pedido'!$DY$1:$DY$1000000,MATCH(B252,'Dados Pedido'!$B$1:$B$1000000,0)))</f>
        <v>#N/A</v>
      </c>
      <c r="AAB252" s="46" t="e">
        <f>(INDEX('Dados Pedido'!$DZ$1:$DZ$100000,MATCH(C252,'Dados Pedido'!$C$1:$C$100000,0)))</f>
        <v>#N/A</v>
      </c>
      <c r="AAC252" t="e">
        <f>(INDEX('Dados Pedido'!$EC$1:$EC$100000,MATCH(F252,'Dados Pedido'!$F$1:$F$100000,0)))</f>
        <v>#N/A</v>
      </c>
      <c r="AAD252" s="46" t="e">
        <f>(INDEX('Dados Pedido'!$EA$1:$EA$100000,MATCH(H252,'Dados Pedido'!$H$1:$H$100000,0)))</f>
        <v>#N/A</v>
      </c>
      <c r="AAE252" s="46" t="e">
        <f>(INDEX('Dados Pedido'!$EB$1:$EB$100000,MATCH(K252,'Dados Pedido'!$K$1:$K$100000,0)))</f>
        <v>#N/A</v>
      </c>
      <c r="AAF252" s="44"/>
      <c r="AAG252" s="43"/>
      <c r="AAH252" s="46"/>
    </row>
    <row r="253" spans="1:710" ht="20.100000000000001" customHeight="1" x14ac:dyDescent="0.25">
      <c r="A253" s="46"/>
      <c r="B253" s="46"/>
      <c r="C253" s="30"/>
      <c r="D253" s="30"/>
      <c r="E253" s="30"/>
      <c r="F253" s="234"/>
      <c r="G253" s="30">
        <v>100</v>
      </c>
      <c r="H253" s="234"/>
      <c r="I253" s="30"/>
      <c r="J253" s="30"/>
      <c r="K253" s="235"/>
      <c r="L253" s="30"/>
      <c r="M253" s="30"/>
      <c r="N253" s="30"/>
      <c r="O253" s="30"/>
      <c r="P253" s="30"/>
      <c r="Q253" s="30"/>
      <c r="R253" s="30"/>
      <c r="S253" s="30"/>
      <c r="T253" s="30"/>
      <c r="U253" s="49"/>
      <c r="V253" s="48"/>
      <c r="W253" s="48"/>
      <c r="X253" s="48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46"/>
      <c r="AO253" s="46"/>
      <c r="AP253" s="46"/>
      <c r="AQ253" s="46"/>
      <c r="AR253" s="46"/>
      <c r="AS253" s="46"/>
      <c r="AT253" s="46"/>
      <c r="AU253" s="46"/>
      <c r="AV253" s="46"/>
      <c r="AW253" s="46"/>
      <c r="AX253" s="46"/>
      <c r="AY253" s="46"/>
      <c r="AZ253" s="46"/>
      <c r="BA253" s="46"/>
      <c r="BB253" s="46"/>
      <c r="BC253" s="46"/>
      <c r="BD253" s="46"/>
      <c r="BE253" s="46"/>
      <c r="BF253" s="46"/>
      <c r="BG253" s="46"/>
      <c r="BH253" s="46"/>
      <c r="BI253" s="46"/>
      <c r="BJ253" s="46"/>
      <c r="BK253" s="46"/>
      <c r="BL253" s="46"/>
      <c r="BM253" s="46"/>
      <c r="BN253" s="46"/>
      <c r="BO253" s="46"/>
      <c r="BP253" s="46"/>
      <c r="BQ253" s="46"/>
      <c r="BR253" s="46"/>
      <c r="BS253" s="46"/>
      <c r="BT253" s="46"/>
      <c r="BU253" s="46"/>
      <c r="BV253" s="46"/>
      <c r="BW253" s="46"/>
      <c r="BX253" s="46"/>
      <c r="BY253" s="46"/>
      <c r="BZ253" s="46"/>
      <c r="CA253" s="46"/>
      <c r="CB253" s="46"/>
      <c r="CC253" s="46"/>
      <c r="CD253" s="46"/>
      <c r="CE253" s="46"/>
      <c r="CF253" s="46"/>
      <c r="CG253" s="46"/>
      <c r="CH253" s="46"/>
      <c r="CI253" s="46"/>
      <c r="CJ253" s="46"/>
      <c r="CK253" s="46"/>
      <c r="CL253" s="46"/>
      <c r="CM253" s="46"/>
      <c r="CN253" s="46"/>
      <c r="CO253" s="46"/>
      <c r="CP253" s="46"/>
      <c r="CQ253" s="46"/>
      <c r="CR253" s="46"/>
      <c r="CS253" s="46"/>
      <c r="CT253" s="46"/>
      <c r="CU253" s="46"/>
      <c r="CV253" s="46"/>
      <c r="CW253" s="46"/>
      <c r="CX253" s="46"/>
      <c r="CY253" s="46"/>
      <c r="CZ253" s="46"/>
      <c r="DA253" s="46"/>
      <c r="DB253" s="46"/>
      <c r="DC253" s="46"/>
      <c r="DD253" s="46"/>
      <c r="DE253" s="46"/>
      <c r="DF253" s="46"/>
      <c r="DG253" s="46"/>
      <c r="DH253" s="46"/>
      <c r="DI253" s="46"/>
      <c r="DJ253" s="46"/>
      <c r="DK253" s="46"/>
      <c r="DL253" s="46"/>
      <c r="DM253" s="46"/>
      <c r="DN253" s="46"/>
      <c r="DO253" s="46"/>
      <c r="DP253" s="46"/>
      <c r="DQ253" s="46"/>
      <c r="DR253" s="46"/>
      <c r="DS253" s="46"/>
      <c r="DT253" s="46"/>
      <c r="DU253" s="46"/>
      <c r="DV253" s="46"/>
      <c r="DW253" s="46"/>
      <c r="DX253" s="46"/>
      <c r="EG253" s="46"/>
      <c r="AAA253" s="46" t="e">
        <f>(INDEX('Dados Pedido'!$DY$1:$DY$1000000,MATCH(B253,'Dados Pedido'!$B$1:$B$1000000,0)))</f>
        <v>#N/A</v>
      </c>
      <c r="AAB253" s="46" t="e">
        <f>(INDEX('Dados Pedido'!$DZ$1:$DZ$100000,MATCH(C253,'Dados Pedido'!$C$1:$C$100000,0)))</f>
        <v>#N/A</v>
      </c>
      <c r="AAC253" t="e">
        <f>(INDEX('Dados Pedido'!$EC$1:$EC$100000,MATCH(F253,'Dados Pedido'!$F$1:$F$100000,0)))</f>
        <v>#N/A</v>
      </c>
      <c r="AAD253" s="46" t="e">
        <f>(INDEX('Dados Pedido'!$EA$1:$EA$100000,MATCH(H253,'Dados Pedido'!$H$1:$H$100000,0)))</f>
        <v>#N/A</v>
      </c>
      <c r="AAE253" s="46" t="e">
        <f>(INDEX('Dados Pedido'!$EB$1:$EB$100000,MATCH(K253,'Dados Pedido'!$K$1:$K$100000,0)))</f>
        <v>#N/A</v>
      </c>
      <c r="AAF253" s="44"/>
      <c r="AAG253" s="43"/>
      <c r="AAH253" s="46"/>
    </row>
    <row r="254" spans="1:710" ht="20.100000000000001" customHeight="1" x14ac:dyDescent="0.25">
      <c r="A254" s="46"/>
      <c r="B254" s="46"/>
      <c r="C254" s="30"/>
      <c r="D254" s="30"/>
      <c r="E254" s="30"/>
      <c r="F254" s="234"/>
      <c r="G254" s="30">
        <v>100</v>
      </c>
      <c r="H254" s="234"/>
      <c r="I254" s="30"/>
      <c r="J254" s="30"/>
      <c r="K254" s="235"/>
      <c r="L254" s="30"/>
      <c r="M254" s="30"/>
      <c r="N254" s="30"/>
      <c r="O254" s="30"/>
      <c r="P254" s="30"/>
      <c r="Q254" s="30"/>
      <c r="R254" s="30"/>
      <c r="S254" s="30"/>
      <c r="T254" s="30"/>
      <c r="U254" s="49"/>
      <c r="V254" s="48"/>
      <c r="W254" s="48"/>
      <c r="X254" s="48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46"/>
      <c r="AO254" s="46"/>
      <c r="AP254" s="46"/>
      <c r="AQ254" s="46"/>
      <c r="AR254" s="46"/>
      <c r="AS254" s="46"/>
      <c r="AT254" s="46"/>
      <c r="AU254" s="46"/>
      <c r="AV254" s="46"/>
      <c r="AW254" s="46"/>
      <c r="AX254" s="46"/>
      <c r="AY254" s="46"/>
      <c r="AZ254" s="46"/>
      <c r="BA254" s="46"/>
      <c r="BB254" s="46"/>
      <c r="BC254" s="46"/>
      <c r="BD254" s="46"/>
      <c r="BE254" s="46"/>
      <c r="BF254" s="46"/>
      <c r="BG254" s="46"/>
      <c r="BH254" s="46"/>
      <c r="BI254" s="46"/>
      <c r="BJ254" s="46"/>
      <c r="BK254" s="46"/>
      <c r="BL254" s="46"/>
      <c r="BM254" s="46"/>
      <c r="BN254" s="46"/>
      <c r="BO254" s="46"/>
      <c r="BP254" s="46"/>
      <c r="BQ254" s="46"/>
      <c r="BR254" s="46"/>
      <c r="BS254" s="46"/>
      <c r="BT254" s="46"/>
      <c r="BU254" s="46"/>
      <c r="BV254" s="46"/>
      <c r="BW254" s="46"/>
      <c r="BX254" s="46"/>
      <c r="BY254" s="46"/>
      <c r="BZ254" s="46"/>
      <c r="CA254" s="46"/>
      <c r="CB254" s="46"/>
      <c r="CC254" s="46"/>
      <c r="CD254" s="46"/>
      <c r="CE254" s="46"/>
      <c r="CF254" s="46"/>
      <c r="CG254" s="46"/>
      <c r="CH254" s="46"/>
      <c r="CI254" s="46"/>
      <c r="CJ254" s="46"/>
      <c r="CK254" s="46"/>
      <c r="CL254" s="46"/>
      <c r="CM254" s="46"/>
      <c r="CN254" s="46"/>
      <c r="CO254" s="46"/>
      <c r="CP254" s="46"/>
      <c r="CQ254" s="46"/>
      <c r="CR254" s="46"/>
      <c r="CS254" s="46"/>
      <c r="CT254" s="46"/>
      <c r="CU254" s="46"/>
      <c r="CV254" s="46"/>
      <c r="CW254" s="46"/>
      <c r="CX254" s="46"/>
      <c r="CY254" s="46"/>
      <c r="CZ254" s="46"/>
      <c r="DA254" s="46"/>
      <c r="DB254" s="46"/>
      <c r="DC254" s="46"/>
      <c r="DD254" s="46"/>
      <c r="DE254" s="46"/>
      <c r="DF254" s="46"/>
      <c r="DG254" s="46"/>
      <c r="DH254" s="46"/>
      <c r="DI254" s="46"/>
      <c r="DJ254" s="46"/>
      <c r="DK254" s="46"/>
      <c r="DL254" s="46"/>
      <c r="DM254" s="46"/>
      <c r="DN254" s="46"/>
      <c r="DO254" s="46"/>
      <c r="DP254" s="46"/>
      <c r="DQ254" s="46"/>
      <c r="DR254" s="46"/>
      <c r="DS254" s="46"/>
      <c r="DT254" s="46"/>
      <c r="DU254" s="46"/>
      <c r="DV254" s="46"/>
      <c r="DW254" s="46"/>
      <c r="DX254" s="46"/>
      <c r="EG254" s="46"/>
      <c r="AAA254" s="46" t="e">
        <f>(INDEX('Dados Pedido'!$DY$1:$DY$1000000,MATCH(B254,'Dados Pedido'!$B$1:$B$1000000,0)))</f>
        <v>#N/A</v>
      </c>
      <c r="AAB254" s="46" t="e">
        <f>(INDEX('Dados Pedido'!$DZ$1:$DZ$100000,MATCH(C254,'Dados Pedido'!$C$1:$C$100000,0)))</f>
        <v>#N/A</v>
      </c>
      <c r="AAC254" t="e">
        <f>(INDEX('Dados Pedido'!$EC$1:$EC$100000,MATCH(F254,'Dados Pedido'!$F$1:$F$100000,0)))</f>
        <v>#N/A</v>
      </c>
      <c r="AAD254" s="46" t="e">
        <f>(INDEX('Dados Pedido'!$EA$1:$EA$100000,MATCH(H254,'Dados Pedido'!$H$1:$H$100000,0)))</f>
        <v>#N/A</v>
      </c>
      <c r="AAE254" s="46" t="e">
        <f>(INDEX('Dados Pedido'!$EB$1:$EB$100000,MATCH(K254,'Dados Pedido'!$K$1:$K$100000,0)))</f>
        <v>#N/A</v>
      </c>
      <c r="AAF254" s="44"/>
      <c r="AAG254" s="43"/>
      <c r="AAH254" s="46"/>
    </row>
    <row r="255" spans="1:710" ht="20.100000000000001" customHeight="1" x14ac:dyDescent="0.25">
      <c r="A255" s="46"/>
      <c r="B255" s="46"/>
      <c r="C255" s="30"/>
      <c r="D255" s="30"/>
      <c r="E255" s="30"/>
      <c r="F255" s="234"/>
      <c r="G255" s="30">
        <v>100</v>
      </c>
      <c r="H255" s="234"/>
      <c r="I255" s="30"/>
      <c r="J255" s="30"/>
      <c r="K255" s="235"/>
      <c r="L255" s="30"/>
      <c r="M255" s="30"/>
      <c r="N255" s="30"/>
      <c r="O255" s="30"/>
      <c r="P255" s="30"/>
      <c r="Q255" s="30"/>
      <c r="R255" s="30"/>
      <c r="S255" s="30"/>
      <c r="T255" s="30"/>
      <c r="U255" s="49"/>
      <c r="V255" s="48"/>
      <c r="W255" s="48"/>
      <c r="X255" s="48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46"/>
      <c r="AO255" s="46"/>
      <c r="AP255" s="46"/>
      <c r="AQ255" s="46"/>
      <c r="AR255" s="46"/>
      <c r="AS255" s="46"/>
      <c r="AT255" s="46"/>
      <c r="AU255" s="46"/>
      <c r="AV255" s="46"/>
      <c r="AW255" s="46"/>
      <c r="AX255" s="46"/>
      <c r="AY255" s="46"/>
      <c r="AZ255" s="46"/>
      <c r="BA255" s="46"/>
      <c r="BB255" s="46"/>
      <c r="BC255" s="46"/>
      <c r="BD255" s="46"/>
      <c r="BE255" s="46"/>
      <c r="BF255" s="46"/>
      <c r="BG255" s="46"/>
      <c r="BH255" s="46"/>
      <c r="BI255" s="46"/>
      <c r="BJ255" s="46"/>
      <c r="BK255" s="46"/>
      <c r="BL255" s="46"/>
      <c r="BM255" s="46"/>
      <c r="BN255" s="46"/>
      <c r="BO255" s="46"/>
      <c r="BP255" s="46"/>
      <c r="BQ255" s="46"/>
      <c r="BR255" s="46"/>
      <c r="BS255" s="46"/>
      <c r="BT255" s="46"/>
      <c r="BU255" s="46"/>
      <c r="BV255" s="46"/>
      <c r="BW255" s="46"/>
      <c r="BX255" s="46"/>
      <c r="BY255" s="46"/>
      <c r="BZ255" s="46"/>
      <c r="CA255" s="46"/>
      <c r="CB255" s="46"/>
      <c r="CC255" s="46"/>
      <c r="CD255" s="46"/>
      <c r="CE255" s="46"/>
      <c r="CF255" s="46"/>
      <c r="CG255" s="46"/>
      <c r="CH255" s="46"/>
      <c r="CI255" s="46"/>
      <c r="CJ255" s="46"/>
      <c r="CK255" s="46"/>
      <c r="CL255" s="46"/>
      <c r="CM255" s="46"/>
      <c r="CN255" s="46"/>
      <c r="CO255" s="46"/>
      <c r="CP255" s="46"/>
      <c r="CQ255" s="46"/>
      <c r="CR255" s="46"/>
      <c r="CS255" s="46"/>
      <c r="CT255" s="46"/>
      <c r="CU255" s="46"/>
      <c r="CV255" s="46"/>
      <c r="CW255" s="46"/>
      <c r="CX255" s="46"/>
      <c r="CY255" s="46"/>
      <c r="CZ255" s="46"/>
      <c r="DA255" s="46"/>
      <c r="DB255" s="46"/>
      <c r="DC255" s="46"/>
      <c r="DD255" s="46"/>
      <c r="DE255" s="46"/>
      <c r="DF255" s="46"/>
      <c r="DG255" s="46"/>
      <c r="DH255" s="46"/>
      <c r="DI255" s="46"/>
      <c r="DJ255" s="46"/>
      <c r="DK255" s="46"/>
      <c r="DL255" s="46"/>
      <c r="DM255" s="46"/>
      <c r="DN255" s="46"/>
      <c r="DO255" s="46"/>
      <c r="DP255" s="46"/>
      <c r="DQ255" s="46"/>
      <c r="DR255" s="46"/>
      <c r="DS255" s="46"/>
      <c r="DT255" s="46"/>
      <c r="DU255" s="46"/>
      <c r="DV255" s="46"/>
      <c r="DW255" s="46"/>
      <c r="DX255" s="46"/>
      <c r="EG255" s="46"/>
      <c r="AAA255" s="46" t="e">
        <f>(INDEX('Dados Pedido'!$DY$1:$DY$1000000,MATCH(B255,'Dados Pedido'!$B$1:$B$1000000,0)))</f>
        <v>#N/A</v>
      </c>
      <c r="AAB255" s="46" t="e">
        <f>(INDEX('Dados Pedido'!$DZ$1:$DZ$100000,MATCH(C255,'Dados Pedido'!$C$1:$C$100000,0)))</f>
        <v>#N/A</v>
      </c>
      <c r="AAC255" t="e">
        <f>(INDEX('Dados Pedido'!$EC$1:$EC$100000,MATCH(F255,'Dados Pedido'!$F$1:$F$100000,0)))</f>
        <v>#N/A</v>
      </c>
      <c r="AAD255" s="46" t="e">
        <f>(INDEX('Dados Pedido'!$EA$1:$EA$100000,MATCH(H255,'Dados Pedido'!$H$1:$H$100000,0)))</f>
        <v>#N/A</v>
      </c>
      <c r="AAE255" s="46" t="e">
        <f>(INDEX('Dados Pedido'!$EB$1:$EB$100000,MATCH(K255,'Dados Pedido'!$K$1:$K$100000,0)))</f>
        <v>#N/A</v>
      </c>
      <c r="AAF255" s="44"/>
      <c r="AAG255" s="43"/>
      <c r="AAH255" s="46"/>
    </row>
    <row r="256" spans="1:710" ht="20.100000000000001" customHeight="1" x14ac:dyDescent="0.25">
      <c r="A256" s="46"/>
      <c r="B256" s="46"/>
      <c r="C256" s="30"/>
      <c r="D256" s="30"/>
      <c r="E256" s="30"/>
      <c r="F256" s="234"/>
      <c r="G256" s="30">
        <v>100</v>
      </c>
      <c r="H256" s="234"/>
      <c r="I256" s="30"/>
      <c r="J256" s="30"/>
      <c r="K256" s="235"/>
      <c r="L256" s="30"/>
      <c r="M256" s="30"/>
      <c r="N256" s="30"/>
      <c r="O256" s="30"/>
      <c r="P256" s="30"/>
      <c r="Q256" s="30"/>
      <c r="R256" s="30"/>
      <c r="S256" s="30"/>
      <c r="T256" s="30"/>
      <c r="U256" s="49"/>
      <c r="V256" s="48"/>
      <c r="W256" s="48"/>
      <c r="X256" s="48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46"/>
      <c r="AO256" s="46"/>
      <c r="AP256" s="46"/>
      <c r="AQ256" s="46"/>
      <c r="AR256" s="46"/>
      <c r="AS256" s="46"/>
      <c r="AT256" s="46"/>
      <c r="AU256" s="46"/>
      <c r="AV256" s="46"/>
      <c r="AW256" s="46"/>
      <c r="AX256" s="46"/>
      <c r="AY256" s="46"/>
      <c r="AZ256" s="46"/>
      <c r="BA256" s="46"/>
      <c r="BB256" s="46"/>
      <c r="BC256" s="46"/>
      <c r="BD256" s="46"/>
      <c r="BE256" s="46"/>
      <c r="BF256" s="46"/>
      <c r="BG256" s="46"/>
      <c r="BH256" s="46"/>
      <c r="BI256" s="46"/>
      <c r="BJ256" s="46"/>
      <c r="BK256" s="46"/>
      <c r="BL256" s="46"/>
      <c r="BM256" s="46"/>
      <c r="BN256" s="46"/>
      <c r="BO256" s="46"/>
      <c r="BP256" s="46"/>
      <c r="BQ256" s="46"/>
      <c r="BR256" s="46"/>
      <c r="BS256" s="46"/>
      <c r="BT256" s="46"/>
      <c r="BU256" s="46"/>
      <c r="BV256" s="46"/>
      <c r="BW256" s="46"/>
      <c r="BX256" s="46"/>
      <c r="BY256" s="46"/>
      <c r="BZ256" s="46"/>
      <c r="CA256" s="46"/>
      <c r="CB256" s="46"/>
      <c r="CC256" s="46"/>
      <c r="CD256" s="46"/>
      <c r="CE256" s="46"/>
      <c r="CF256" s="46"/>
      <c r="CG256" s="46"/>
      <c r="CH256" s="46"/>
      <c r="CI256" s="46"/>
      <c r="CJ256" s="46"/>
      <c r="CK256" s="46"/>
      <c r="CL256" s="46"/>
      <c r="CM256" s="46"/>
      <c r="CN256" s="46"/>
      <c r="CO256" s="46"/>
      <c r="CP256" s="46"/>
      <c r="CQ256" s="46"/>
      <c r="CR256" s="46"/>
      <c r="CS256" s="46"/>
      <c r="CT256" s="46"/>
      <c r="CU256" s="46"/>
      <c r="CV256" s="46"/>
      <c r="CW256" s="46"/>
      <c r="CX256" s="46"/>
      <c r="CY256" s="46"/>
      <c r="CZ256" s="46"/>
      <c r="DA256" s="46"/>
      <c r="DB256" s="46"/>
      <c r="DC256" s="46"/>
      <c r="DD256" s="46"/>
      <c r="DE256" s="46"/>
      <c r="DF256" s="46"/>
      <c r="DG256" s="46"/>
      <c r="DH256" s="46"/>
      <c r="DI256" s="46"/>
      <c r="DJ256" s="46"/>
      <c r="DK256" s="46"/>
      <c r="DL256" s="46"/>
      <c r="DM256" s="46"/>
      <c r="DN256" s="46"/>
      <c r="DO256" s="46"/>
      <c r="DP256" s="46"/>
      <c r="DQ256" s="46"/>
      <c r="DR256" s="46"/>
      <c r="DS256" s="46"/>
      <c r="DT256" s="46"/>
      <c r="DU256" s="46"/>
      <c r="DV256" s="46"/>
      <c r="DW256" s="46"/>
      <c r="DX256" s="46"/>
      <c r="EG256" s="46"/>
      <c r="AAA256" s="46" t="e">
        <f>(INDEX('Dados Pedido'!$DY$1:$DY$1000000,MATCH(B256,'Dados Pedido'!$B$1:$B$1000000,0)))</f>
        <v>#N/A</v>
      </c>
      <c r="AAB256" s="46" t="e">
        <f>(INDEX('Dados Pedido'!$DZ$1:$DZ$100000,MATCH(C256,'Dados Pedido'!$C$1:$C$100000,0)))</f>
        <v>#N/A</v>
      </c>
      <c r="AAC256" t="e">
        <f>(INDEX('Dados Pedido'!$EC$1:$EC$100000,MATCH(F256,'Dados Pedido'!$F$1:$F$100000,0)))</f>
        <v>#N/A</v>
      </c>
      <c r="AAD256" s="46" t="e">
        <f>(INDEX('Dados Pedido'!$EA$1:$EA$100000,MATCH(H256,'Dados Pedido'!$H$1:$H$100000,0)))</f>
        <v>#N/A</v>
      </c>
      <c r="AAE256" s="46" t="e">
        <f>(INDEX('Dados Pedido'!$EB$1:$EB$100000,MATCH(K256,'Dados Pedido'!$K$1:$K$100000,0)))</f>
        <v>#N/A</v>
      </c>
      <c r="AAF256" s="44"/>
      <c r="AAG256" s="43"/>
      <c r="AAH256" s="46"/>
    </row>
    <row r="257" spans="1:710" ht="20.100000000000001" customHeight="1" x14ac:dyDescent="0.25">
      <c r="A257" s="46"/>
      <c r="B257" s="46"/>
      <c r="C257" s="30"/>
      <c r="D257" s="30"/>
      <c r="E257" s="30"/>
      <c r="F257" s="234"/>
      <c r="G257" s="30">
        <v>100</v>
      </c>
      <c r="H257" s="234"/>
      <c r="I257" s="30"/>
      <c r="J257" s="30"/>
      <c r="K257" s="235"/>
      <c r="L257" s="30"/>
      <c r="M257" s="30"/>
      <c r="N257" s="30"/>
      <c r="O257" s="30"/>
      <c r="P257" s="30"/>
      <c r="Q257" s="30"/>
      <c r="R257" s="30"/>
      <c r="S257" s="30"/>
      <c r="T257" s="30"/>
      <c r="U257" s="49"/>
      <c r="V257" s="48"/>
      <c r="W257" s="48"/>
      <c r="X257" s="48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46"/>
      <c r="AO257" s="46"/>
      <c r="AP257" s="46"/>
      <c r="AQ257" s="46"/>
      <c r="AR257" s="46"/>
      <c r="AS257" s="46"/>
      <c r="AT257" s="46"/>
      <c r="AU257" s="46"/>
      <c r="AV257" s="46"/>
      <c r="AW257" s="46"/>
      <c r="AX257" s="46"/>
      <c r="AY257" s="46"/>
      <c r="AZ257" s="46"/>
      <c r="BA257" s="46"/>
      <c r="BB257" s="46"/>
      <c r="BC257" s="46"/>
      <c r="BD257" s="46"/>
      <c r="BE257" s="46"/>
      <c r="BF257" s="46"/>
      <c r="BG257" s="46"/>
      <c r="BH257" s="46"/>
      <c r="BI257" s="46"/>
      <c r="BJ257" s="46"/>
      <c r="BK257" s="46"/>
      <c r="BL257" s="46"/>
      <c r="BM257" s="46"/>
      <c r="BN257" s="46"/>
      <c r="BO257" s="46"/>
      <c r="BP257" s="46"/>
      <c r="BQ257" s="46"/>
      <c r="BR257" s="46"/>
      <c r="BS257" s="46"/>
      <c r="BT257" s="46"/>
      <c r="BU257" s="46"/>
      <c r="BV257" s="46"/>
      <c r="BW257" s="46"/>
      <c r="BX257" s="46"/>
      <c r="BY257" s="46"/>
      <c r="BZ257" s="46"/>
      <c r="CA257" s="46"/>
      <c r="CB257" s="46"/>
      <c r="CC257" s="46"/>
      <c r="CD257" s="46"/>
      <c r="CE257" s="46"/>
      <c r="CF257" s="46"/>
      <c r="CG257" s="46"/>
      <c r="CH257" s="46"/>
      <c r="CI257" s="46"/>
      <c r="CJ257" s="46"/>
      <c r="CK257" s="46"/>
      <c r="CL257" s="46"/>
      <c r="CM257" s="46"/>
      <c r="CN257" s="46"/>
      <c r="CO257" s="46"/>
      <c r="CP257" s="46"/>
      <c r="CQ257" s="46"/>
      <c r="CR257" s="46"/>
      <c r="CS257" s="46"/>
      <c r="CT257" s="46"/>
      <c r="CU257" s="46"/>
      <c r="CV257" s="46"/>
      <c r="CW257" s="46"/>
      <c r="CX257" s="46"/>
      <c r="CY257" s="46"/>
      <c r="CZ257" s="46"/>
      <c r="DA257" s="46"/>
      <c r="DB257" s="46"/>
      <c r="DC257" s="46"/>
      <c r="DD257" s="46"/>
      <c r="DE257" s="46"/>
      <c r="DF257" s="46"/>
      <c r="DG257" s="46"/>
      <c r="DH257" s="46"/>
      <c r="DI257" s="46"/>
      <c r="DJ257" s="46"/>
      <c r="DK257" s="46"/>
      <c r="DL257" s="46"/>
      <c r="DM257" s="46"/>
      <c r="DN257" s="46"/>
      <c r="DO257" s="46"/>
      <c r="DP257" s="46"/>
      <c r="DQ257" s="46"/>
      <c r="DR257" s="46"/>
      <c r="DS257" s="46"/>
      <c r="DT257" s="46"/>
      <c r="DU257" s="46"/>
      <c r="DV257" s="46"/>
      <c r="DW257" s="46"/>
      <c r="DX257" s="46"/>
      <c r="EG257" s="46"/>
      <c r="AAA257" s="46" t="e">
        <f>(INDEX('Dados Pedido'!$DY$1:$DY$1000000,MATCH(B257,'Dados Pedido'!$B$1:$B$1000000,0)))</f>
        <v>#N/A</v>
      </c>
      <c r="AAB257" s="46" t="e">
        <f>(INDEX('Dados Pedido'!$DZ$1:$DZ$100000,MATCH(C257,'Dados Pedido'!$C$1:$C$100000,0)))</f>
        <v>#N/A</v>
      </c>
      <c r="AAC257" t="e">
        <f>(INDEX('Dados Pedido'!$EC$1:$EC$100000,MATCH(F257,'Dados Pedido'!$F$1:$F$100000,0)))</f>
        <v>#N/A</v>
      </c>
      <c r="AAD257" s="46" t="e">
        <f>(INDEX('Dados Pedido'!$EA$1:$EA$100000,MATCH(H257,'Dados Pedido'!$H$1:$H$100000,0)))</f>
        <v>#N/A</v>
      </c>
      <c r="AAE257" s="46" t="e">
        <f>(INDEX('Dados Pedido'!$EB$1:$EB$100000,MATCH(K257,'Dados Pedido'!$K$1:$K$100000,0)))</f>
        <v>#N/A</v>
      </c>
      <c r="AAF257" s="44"/>
      <c r="AAG257" s="43"/>
      <c r="AAH257" s="46"/>
    </row>
    <row r="258" spans="1:710" ht="20.100000000000001" customHeight="1" x14ac:dyDescent="0.25">
      <c r="A258" s="46"/>
      <c r="B258" s="46"/>
      <c r="C258" s="30"/>
      <c r="D258" s="30"/>
      <c r="E258" s="30"/>
      <c r="F258" s="234"/>
      <c r="G258" s="30">
        <v>100</v>
      </c>
      <c r="H258" s="234"/>
      <c r="I258" s="30"/>
      <c r="J258" s="30"/>
      <c r="K258" s="235"/>
      <c r="L258" s="30"/>
      <c r="M258" s="30"/>
      <c r="N258" s="30"/>
      <c r="O258" s="30"/>
      <c r="P258" s="30"/>
      <c r="Q258" s="30"/>
      <c r="R258" s="30"/>
      <c r="S258" s="30"/>
      <c r="T258" s="30"/>
      <c r="U258" s="49"/>
      <c r="V258" s="48"/>
      <c r="W258" s="48"/>
      <c r="X258" s="48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46"/>
      <c r="AO258" s="46"/>
      <c r="AP258" s="46"/>
      <c r="AQ258" s="46"/>
      <c r="AR258" s="46"/>
      <c r="AS258" s="46"/>
      <c r="AT258" s="46"/>
      <c r="AU258" s="46"/>
      <c r="AV258" s="46"/>
      <c r="AW258" s="46"/>
      <c r="AX258" s="46"/>
      <c r="AY258" s="46"/>
      <c r="AZ258" s="46"/>
      <c r="BA258" s="46"/>
      <c r="BB258" s="46"/>
      <c r="BC258" s="46"/>
      <c r="BD258" s="46"/>
      <c r="BE258" s="46"/>
      <c r="BF258" s="46"/>
      <c r="BG258" s="46"/>
      <c r="BH258" s="46"/>
      <c r="BI258" s="46"/>
      <c r="BJ258" s="46"/>
      <c r="BK258" s="46"/>
      <c r="BL258" s="46"/>
      <c r="BM258" s="46"/>
      <c r="BN258" s="46"/>
      <c r="BO258" s="46"/>
      <c r="BP258" s="46"/>
      <c r="BQ258" s="46"/>
      <c r="BR258" s="46"/>
      <c r="BS258" s="46"/>
      <c r="BT258" s="46"/>
      <c r="BU258" s="46"/>
      <c r="BV258" s="46"/>
      <c r="BW258" s="46"/>
      <c r="BX258" s="46"/>
      <c r="BY258" s="46"/>
      <c r="BZ258" s="46"/>
      <c r="CA258" s="46"/>
      <c r="CB258" s="46"/>
      <c r="CC258" s="46"/>
      <c r="CD258" s="46"/>
      <c r="CE258" s="46"/>
      <c r="CF258" s="46"/>
      <c r="CG258" s="46"/>
      <c r="CH258" s="46"/>
      <c r="CI258" s="46"/>
      <c r="CJ258" s="46"/>
      <c r="CK258" s="46"/>
      <c r="CL258" s="46"/>
      <c r="CM258" s="46"/>
      <c r="CN258" s="46"/>
      <c r="CO258" s="46"/>
      <c r="CP258" s="46"/>
      <c r="CQ258" s="46"/>
      <c r="CR258" s="46"/>
      <c r="CS258" s="46"/>
      <c r="CT258" s="46"/>
      <c r="CU258" s="46"/>
      <c r="CV258" s="46"/>
      <c r="CW258" s="46"/>
      <c r="CX258" s="46"/>
      <c r="CY258" s="46"/>
      <c r="CZ258" s="46"/>
      <c r="DA258" s="46"/>
      <c r="DB258" s="46"/>
      <c r="DC258" s="46"/>
      <c r="DD258" s="46"/>
      <c r="DE258" s="46"/>
      <c r="DF258" s="46"/>
      <c r="DG258" s="46"/>
      <c r="DH258" s="46"/>
      <c r="DI258" s="46"/>
      <c r="DJ258" s="46"/>
      <c r="DK258" s="46"/>
      <c r="DL258" s="46"/>
      <c r="DM258" s="46"/>
      <c r="DN258" s="46"/>
      <c r="DO258" s="46"/>
      <c r="DP258" s="46"/>
      <c r="DQ258" s="46"/>
      <c r="DR258" s="46"/>
      <c r="DS258" s="46"/>
      <c r="DT258" s="46"/>
      <c r="DU258" s="46"/>
      <c r="DV258" s="46"/>
      <c r="DW258" s="46"/>
      <c r="DX258" s="46"/>
      <c r="EG258" s="46"/>
      <c r="AAA258" s="46" t="e">
        <f>(INDEX('Dados Pedido'!$DY$1:$DY$1000000,MATCH(B258,'Dados Pedido'!$B$1:$B$1000000,0)))</f>
        <v>#N/A</v>
      </c>
      <c r="AAB258" s="46" t="e">
        <f>(INDEX('Dados Pedido'!$DZ$1:$DZ$100000,MATCH(C258,'Dados Pedido'!$C$1:$C$100000,0)))</f>
        <v>#N/A</v>
      </c>
      <c r="AAC258" t="e">
        <f>(INDEX('Dados Pedido'!$EC$1:$EC$100000,MATCH(F258,'Dados Pedido'!$F$1:$F$100000,0)))</f>
        <v>#N/A</v>
      </c>
      <c r="AAD258" s="46" t="e">
        <f>(INDEX('Dados Pedido'!$EA$1:$EA$100000,MATCH(H258,'Dados Pedido'!$H$1:$H$100000,0)))</f>
        <v>#N/A</v>
      </c>
      <c r="AAE258" s="46" t="e">
        <f>(INDEX('Dados Pedido'!$EB$1:$EB$100000,MATCH(K258,'Dados Pedido'!$K$1:$K$100000,0)))</f>
        <v>#N/A</v>
      </c>
      <c r="AAF258" s="44"/>
      <c r="AAG258" s="43"/>
      <c r="AAH258" s="46"/>
    </row>
    <row r="259" spans="1:710" ht="20.100000000000001" customHeight="1" x14ac:dyDescent="0.25">
      <c r="A259" s="46"/>
      <c r="B259" s="46"/>
      <c r="C259" s="30"/>
      <c r="D259" s="30"/>
      <c r="E259" s="30"/>
      <c r="F259" s="234"/>
      <c r="G259" s="30">
        <v>100</v>
      </c>
      <c r="H259" s="234"/>
      <c r="I259" s="30"/>
      <c r="J259" s="30"/>
      <c r="K259" s="235"/>
      <c r="L259" s="30"/>
      <c r="M259" s="30"/>
      <c r="N259" s="30"/>
      <c r="O259" s="30"/>
      <c r="P259" s="30"/>
      <c r="Q259" s="30"/>
      <c r="R259" s="30"/>
      <c r="S259" s="30"/>
      <c r="T259" s="30"/>
      <c r="U259" s="49"/>
      <c r="V259" s="48"/>
      <c r="W259" s="48"/>
      <c r="X259" s="48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46"/>
      <c r="AO259" s="46"/>
      <c r="AP259" s="46"/>
      <c r="AQ259" s="46"/>
      <c r="AR259" s="46"/>
      <c r="AS259" s="46"/>
      <c r="AT259" s="46"/>
      <c r="AU259" s="46"/>
      <c r="AV259" s="46"/>
      <c r="AW259" s="46"/>
      <c r="AX259" s="46"/>
      <c r="AY259" s="46"/>
      <c r="AZ259" s="46"/>
      <c r="BA259" s="46"/>
      <c r="BB259" s="46"/>
      <c r="BC259" s="46"/>
      <c r="BD259" s="46"/>
      <c r="BE259" s="46"/>
      <c r="BF259" s="46"/>
      <c r="BG259" s="46"/>
      <c r="BH259" s="46"/>
      <c r="BI259" s="46"/>
      <c r="BJ259" s="46"/>
      <c r="BK259" s="46"/>
      <c r="BL259" s="46"/>
      <c r="BM259" s="46"/>
      <c r="BN259" s="46"/>
      <c r="BO259" s="46"/>
      <c r="BP259" s="46"/>
      <c r="BQ259" s="46"/>
      <c r="BR259" s="46"/>
      <c r="BS259" s="46"/>
      <c r="BT259" s="46"/>
      <c r="BU259" s="46"/>
      <c r="BV259" s="46"/>
      <c r="BW259" s="46"/>
      <c r="BX259" s="46"/>
      <c r="BY259" s="46"/>
      <c r="BZ259" s="46"/>
      <c r="CA259" s="46"/>
      <c r="CB259" s="46"/>
      <c r="CC259" s="46"/>
      <c r="CD259" s="46"/>
      <c r="CE259" s="46"/>
      <c r="CF259" s="46"/>
      <c r="CG259" s="46"/>
      <c r="CH259" s="46"/>
      <c r="CI259" s="46"/>
      <c r="CJ259" s="46"/>
      <c r="CK259" s="46"/>
      <c r="CL259" s="46"/>
      <c r="CM259" s="46"/>
      <c r="CN259" s="46"/>
      <c r="CO259" s="46"/>
      <c r="CP259" s="46"/>
      <c r="CQ259" s="46"/>
      <c r="CR259" s="46"/>
      <c r="CS259" s="46"/>
      <c r="CT259" s="46"/>
      <c r="CU259" s="46"/>
      <c r="CV259" s="46"/>
      <c r="CW259" s="46"/>
      <c r="CX259" s="46"/>
      <c r="CY259" s="46"/>
      <c r="CZ259" s="46"/>
      <c r="DA259" s="46"/>
      <c r="DB259" s="46"/>
      <c r="DC259" s="46"/>
      <c r="DD259" s="46"/>
      <c r="DE259" s="46"/>
      <c r="DF259" s="46"/>
      <c r="DG259" s="46"/>
      <c r="DH259" s="46"/>
      <c r="DI259" s="46"/>
      <c r="DJ259" s="46"/>
      <c r="DK259" s="46"/>
      <c r="DL259" s="46"/>
      <c r="DM259" s="46"/>
      <c r="DN259" s="46"/>
      <c r="DO259" s="46"/>
      <c r="DP259" s="46"/>
      <c r="DQ259" s="46"/>
      <c r="DR259" s="46"/>
      <c r="DS259" s="46"/>
      <c r="DT259" s="46"/>
      <c r="DU259" s="46"/>
      <c r="DV259" s="46"/>
      <c r="DW259" s="46"/>
      <c r="DX259" s="46"/>
      <c r="EG259" s="46"/>
      <c r="AAA259" s="46" t="e">
        <f>(INDEX('Dados Pedido'!$DY$1:$DY$1000000,MATCH(B259,'Dados Pedido'!$B$1:$B$1000000,0)))</f>
        <v>#N/A</v>
      </c>
      <c r="AAB259" s="46" t="e">
        <f>(INDEX('Dados Pedido'!$DZ$1:$DZ$100000,MATCH(C259,'Dados Pedido'!$C$1:$C$100000,0)))</f>
        <v>#N/A</v>
      </c>
      <c r="AAC259" t="e">
        <f>(INDEX('Dados Pedido'!$EC$1:$EC$100000,MATCH(F259,'Dados Pedido'!$F$1:$F$100000,0)))</f>
        <v>#N/A</v>
      </c>
      <c r="AAD259" s="46" t="e">
        <f>(INDEX('Dados Pedido'!$EA$1:$EA$100000,MATCH(H259,'Dados Pedido'!$H$1:$H$100000,0)))</f>
        <v>#N/A</v>
      </c>
      <c r="AAE259" s="46" t="e">
        <f>(INDEX('Dados Pedido'!$EB$1:$EB$100000,MATCH(K259,'Dados Pedido'!$K$1:$K$100000,0)))</f>
        <v>#N/A</v>
      </c>
      <c r="AAF259" s="44"/>
      <c r="AAG259" s="43"/>
      <c r="AAH259" s="46"/>
    </row>
    <row r="260" spans="1:710" ht="20.100000000000001" customHeight="1" x14ac:dyDescent="0.25">
      <c r="A260" s="46"/>
      <c r="B260" s="46"/>
      <c r="C260" s="30"/>
      <c r="D260" s="30"/>
      <c r="E260" s="30"/>
      <c r="F260" s="234"/>
      <c r="G260" s="30">
        <v>100</v>
      </c>
      <c r="H260" s="234"/>
      <c r="I260" s="30"/>
      <c r="J260" s="30"/>
      <c r="K260" s="235"/>
      <c r="L260" s="30"/>
      <c r="M260" s="30"/>
      <c r="N260" s="30"/>
      <c r="O260" s="30"/>
      <c r="P260" s="30"/>
      <c r="Q260" s="30"/>
      <c r="R260" s="30"/>
      <c r="S260" s="30"/>
      <c r="T260" s="30"/>
      <c r="U260" s="49"/>
      <c r="V260" s="48"/>
      <c r="W260" s="48"/>
      <c r="X260" s="48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46"/>
      <c r="AO260" s="46"/>
      <c r="AP260" s="46"/>
      <c r="AQ260" s="46"/>
      <c r="AR260" s="46"/>
      <c r="AS260" s="46"/>
      <c r="AT260" s="46"/>
      <c r="AU260" s="46"/>
      <c r="AV260" s="46"/>
      <c r="AW260" s="46"/>
      <c r="AX260" s="46"/>
      <c r="AY260" s="46"/>
      <c r="AZ260" s="46"/>
      <c r="BA260" s="46"/>
      <c r="BB260" s="46"/>
      <c r="BC260" s="46"/>
      <c r="BD260" s="46"/>
      <c r="BE260" s="46"/>
      <c r="BF260" s="46"/>
      <c r="BG260" s="46"/>
      <c r="BH260" s="46"/>
      <c r="BI260" s="46"/>
      <c r="BJ260" s="46"/>
      <c r="BK260" s="46"/>
      <c r="BL260" s="46"/>
      <c r="BM260" s="46"/>
      <c r="BN260" s="46"/>
      <c r="BO260" s="46"/>
      <c r="BP260" s="46"/>
      <c r="BQ260" s="46"/>
      <c r="BR260" s="46"/>
      <c r="BS260" s="46"/>
      <c r="BT260" s="46"/>
      <c r="BU260" s="46"/>
      <c r="BV260" s="46"/>
      <c r="BW260" s="46"/>
      <c r="BX260" s="46"/>
      <c r="BY260" s="46"/>
      <c r="BZ260" s="46"/>
      <c r="CA260" s="46"/>
      <c r="CB260" s="46"/>
      <c r="CC260" s="46"/>
      <c r="CD260" s="46"/>
      <c r="CE260" s="46"/>
      <c r="CF260" s="46"/>
      <c r="CG260" s="46"/>
      <c r="CH260" s="46"/>
      <c r="CI260" s="46"/>
      <c r="CJ260" s="46"/>
      <c r="CK260" s="46"/>
      <c r="CL260" s="46"/>
      <c r="CM260" s="46"/>
      <c r="CN260" s="46"/>
      <c r="CO260" s="46"/>
      <c r="CP260" s="46"/>
      <c r="CQ260" s="46"/>
      <c r="CR260" s="46"/>
      <c r="CS260" s="46"/>
      <c r="CT260" s="46"/>
      <c r="CU260" s="46"/>
      <c r="CV260" s="46"/>
      <c r="CW260" s="46"/>
      <c r="CX260" s="46"/>
      <c r="CY260" s="46"/>
      <c r="CZ260" s="46"/>
      <c r="DA260" s="46"/>
      <c r="DB260" s="46"/>
      <c r="DC260" s="46"/>
      <c r="DD260" s="46"/>
      <c r="DE260" s="46"/>
      <c r="DF260" s="46"/>
      <c r="DG260" s="46"/>
      <c r="DH260" s="46"/>
      <c r="DI260" s="46"/>
      <c r="DJ260" s="46"/>
      <c r="DK260" s="46"/>
      <c r="DL260" s="46"/>
      <c r="DM260" s="46"/>
      <c r="DN260" s="46"/>
      <c r="DO260" s="46"/>
      <c r="DP260" s="46"/>
      <c r="DQ260" s="46"/>
      <c r="DR260" s="46"/>
      <c r="DS260" s="46"/>
      <c r="DT260" s="46"/>
      <c r="DU260" s="46"/>
      <c r="DV260" s="46"/>
      <c r="DW260" s="46"/>
      <c r="DX260" s="46"/>
      <c r="EG260" s="46"/>
      <c r="AAA260" s="46" t="e">
        <f>(INDEX('Dados Pedido'!$DY$1:$DY$1000000,MATCH(B260,'Dados Pedido'!$B$1:$B$1000000,0)))</f>
        <v>#N/A</v>
      </c>
      <c r="AAB260" s="46" t="e">
        <f>(INDEX('Dados Pedido'!$DZ$1:$DZ$100000,MATCH(C260,'Dados Pedido'!$C$1:$C$100000,0)))</f>
        <v>#N/A</v>
      </c>
      <c r="AAC260" t="e">
        <f>(INDEX('Dados Pedido'!$EC$1:$EC$100000,MATCH(F260,'Dados Pedido'!$F$1:$F$100000,0)))</f>
        <v>#N/A</v>
      </c>
      <c r="AAD260" s="46" t="e">
        <f>(INDEX('Dados Pedido'!$EA$1:$EA$100000,MATCH(H260,'Dados Pedido'!$H$1:$H$100000,0)))</f>
        <v>#N/A</v>
      </c>
      <c r="AAE260" s="46" t="e">
        <f>(INDEX('Dados Pedido'!$EB$1:$EB$100000,MATCH(K260,'Dados Pedido'!$K$1:$K$100000,0)))</f>
        <v>#N/A</v>
      </c>
      <c r="AAF260" s="44"/>
      <c r="AAG260" s="43"/>
      <c r="AAH260" s="46"/>
    </row>
    <row r="261" spans="1:710" ht="20.100000000000001" customHeight="1" x14ac:dyDescent="0.25">
      <c r="A261" s="46"/>
      <c r="B261" s="46"/>
      <c r="C261" s="30"/>
      <c r="D261" s="30"/>
      <c r="E261" s="30"/>
      <c r="F261" s="234"/>
      <c r="G261" s="30">
        <v>100</v>
      </c>
      <c r="H261" s="234"/>
      <c r="I261" s="30"/>
      <c r="J261" s="30"/>
      <c r="K261" s="235"/>
      <c r="L261" s="30"/>
      <c r="M261" s="30"/>
      <c r="N261" s="30"/>
      <c r="O261" s="30"/>
      <c r="P261" s="30"/>
      <c r="Q261" s="30"/>
      <c r="R261" s="30"/>
      <c r="S261" s="30"/>
      <c r="T261" s="30"/>
      <c r="U261" s="49"/>
      <c r="V261" s="48"/>
      <c r="W261" s="48"/>
      <c r="X261" s="48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46"/>
      <c r="AO261" s="46"/>
      <c r="AP261" s="46"/>
      <c r="AQ261" s="46"/>
      <c r="AR261" s="46"/>
      <c r="AS261" s="46"/>
      <c r="AT261" s="46"/>
      <c r="AU261" s="46"/>
      <c r="AV261" s="46"/>
      <c r="AW261" s="46"/>
      <c r="AX261" s="46"/>
      <c r="AY261" s="46"/>
      <c r="AZ261" s="46"/>
      <c r="BA261" s="46"/>
      <c r="BB261" s="46"/>
      <c r="BC261" s="46"/>
      <c r="BD261" s="46"/>
      <c r="BE261" s="46"/>
      <c r="BF261" s="46"/>
      <c r="BG261" s="46"/>
      <c r="BH261" s="46"/>
      <c r="BI261" s="46"/>
      <c r="BJ261" s="46"/>
      <c r="BK261" s="46"/>
      <c r="BL261" s="46"/>
      <c r="BM261" s="46"/>
      <c r="BN261" s="46"/>
      <c r="BO261" s="46"/>
      <c r="BP261" s="46"/>
      <c r="BQ261" s="46"/>
      <c r="BR261" s="46"/>
      <c r="BS261" s="46"/>
      <c r="BT261" s="46"/>
      <c r="BU261" s="46"/>
      <c r="BV261" s="46"/>
      <c r="BW261" s="46"/>
      <c r="BX261" s="46"/>
      <c r="BY261" s="46"/>
      <c r="BZ261" s="46"/>
      <c r="CA261" s="46"/>
      <c r="CB261" s="46"/>
      <c r="CC261" s="46"/>
      <c r="CD261" s="46"/>
      <c r="CE261" s="46"/>
      <c r="CF261" s="46"/>
      <c r="CG261" s="46"/>
      <c r="CH261" s="46"/>
      <c r="CI261" s="46"/>
      <c r="CJ261" s="46"/>
      <c r="CK261" s="46"/>
      <c r="CL261" s="46"/>
      <c r="CM261" s="46"/>
      <c r="CN261" s="46"/>
      <c r="CO261" s="46"/>
      <c r="CP261" s="46"/>
      <c r="CQ261" s="46"/>
      <c r="CR261" s="46"/>
      <c r="CS261" s="46"/>
      <c r="CT261" s="46"/>
      <c r="CU261" s="46"/>
      <c r="CV261" s="46"/>
      <c r="CW261" s="46"/>
      <c r="CX261" s="46"/>
      <c r="CY261" s="46"/>
      <c r="CZ261" s="46"/>
      <c r="DA261" s="46"/>
      <c r="DB261" s="46"/>
      <c r="DC261" s="46"/>
      <c r="DD261" s="46"/>
      <c r="DE261" s="46"/>
      <c r="DF261" s="46"/>
      <c r="DG261" s="46"/>
      <c r="DH261" s="46"/>
      <c r="DI261" s="46"/>
      <c r="DJ261" s="46"/>
      <c r="DK261" s="46"/>
      <c r="DL261" s="46"/>
      <c r="DM261" s="46"/>
      <c r="DN261" s="46"/>
      <c r="DO261" s="46"/>
      <c r="DP261" s="46"/>
      <c r="DQ261" s="46"/>
      <c r="DR261" s="46"/>
      <c r="DS261" s="46"/>
      <c r="DT261" s="46"/>
      <c r="DU261" s="46"/>
      <c r="DV261" s="46"/>
      <c r="DW261" s="46"/>
      <c r="DX261" s="46"/>
      <c r="EG261" s="46"/>
      <c r="AAA261" s="46" t="e">
        <f>(INDEX('Dados Pedido'!$DY$1:$DY$1000000,MATCH(B261,'Dados Pedido'!$B$1:$B$1000000,0)))</f>
        <v>#N/A</v>
      </c>
      <c r="AAB261" s="46" t="e">
        <f>(INDEX('Dados Pedido'!$DZ$1:$DZ$100000,MATCH(C261,'Dados Pedido'!$C$1:$C$100000,0)))</f>
        <v>#N/A</v>
      </c>
      <c r="AAC261" t="e">
        <f>(INDEX('Dados Pedido'!$EC$1:$EC$100000,MATCH(F261,'Dados Pedido'!$F$1:$F$100000,0)))</f>
        <v>#N/A</v>
      </c>
      <c r="AAD261" s="46" t="e">
        <f>(INDEX('Dados Pedido'!$EA$1:$EA$100000,MATCH(H261,'Dados Pedido'!$H$1:$H$100000,0)))</f>
        <v>#N/A</v>
      </c>
      <c r="AAE261" s="46" t="e">
        <f>(INDEX('Dados Pedido'!$EB$1:$EB$100000,MATCH(K261,'Dados Pedido'!$K$1:$K$100000,0)))</f>
        <v>#N/A</v>
      </c>
      <c r="AAF261" s="44"/>
      <c r="AAG261" s="43"/>
      <c r="AAH261" s="46"/>
    </row>
    <row r="262" spans="1:710" ht="20.100000000000001" customHeight="1" x14ac:dyDescent="0.25">
      <c r="A262" s="46"/>
      <c r="B262" s="46"/>
      <c r="C262" s="30"/>
      <c r="D262" s="30"/>
      <c r="E262" s="30"/>
      <c r="F262" s="234"/>
      <c r="G262" s="30">
        <v>100</v>
      </c>
      <c r="H262" s="234"/>
      <c r="I262" s="30"/>
      <c r="J262" s="30"/>
      <c r="K262" s="235"/>
      <c r="L262" s="30"/>
      <c r="M262" s="30"/>
      <c r="N262" s="30"/>
      <c r="O262" s="30"/>
      <c r="P262" s="30"/>
      <c r="Q262" s="30"/>
      <c r="R262" s="30"/>
      <c r="S262" s="30"/>
      <c r="T262" s="30"/>
      <c r="U262" s="49"/>
      <c r="V262" s="48"/>
      <c r="W262" s="48"/>
      <c r="X262" s="48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46"/>
      <c r="AO262" s="46"/>
      <c r="AP262" s="46"/>
      <c r="AQ262" s="46"/>
      <c r="AR262" s="46"/>
      <c r="AS262" s="46"/>
      <c r="AT262" s="46"/>
      <c r="AU262" s="46"/>
      <c r="AV262" s="46"/>
      <c r="AW262" s="46"/>
      <c r="AX262" s="46"/>
      <c r="AY262" s="46"/>
      <c r="AZ262" s="46"/>
      <c r="BA262" s="46"/>
      <c r="BB262" s="46"/>
      <c r="BC262" s="46"/>
      <c r="BD262" s="46"/>
      <c r="BE262" s="46"/>
      <c r="BF262" s="46"/>
      <c r="BG262" s="46"/>
      <c r="BH262" s="46"/>
      <c r="BI262" s="46"/>
      <c r="BJ262" s="46"/>
      <c r="BK262" s="46"/>
      <c r="BL262" s="46"/>
      <c r="BM262" s="46"/>
      <c r="BN262" s="46"/>
      <c r="BO262" s="46"/>
      <c r="BP262" s="46"/>
      <c r="BQ262" s="46"/>
      <c r="BR262" s="46"/>
      <c r="BS262" s="46"/>
      <c r="BT262" s="46"/>
      <c r="BU262" s="46"/>
      <c r="BV262" s="46"/>
      <c r="BW262" s="46"/>
      <c r="BX262" s="46"/>
      <c r="BY262" s="46"/>
      <c r="BZ262" s="46"/>
      <c r="CA262" s="46"/>
      <c r="CB262" s="46"/>
      <c r="CC262" s="46"/>
      <c r="CD262" s="46"/>
      <c r="CE262" s="46"/>
      <c r="CF262" s="46"/>
      <c r="CG262" s="46"/>
      <c r="CH262" s="46"/>
      <c r="CI262" s="46"/>
      <c r="CJ262" s="46"/>
      <c r="CK262" s="46"/>
      <c r="CL262" s="46"/>
      <c r="CM262" s="46"/>
      <c r="CN262" s="46"/>
      <c r="CO262" s="46"/>
      <c r="CP262" s="46"/>
      <c r="CQ262" s="46"/>
      <c r="CR262" s="46"/>
      <c r="CS262" s="46"/>
      <c r="CT262" s="46"/>
      <c r="CU262" s="46"/>
      <c r="CV262" s="46"/>
      <c r="CW262" s="46"/>
      <c r="CX262" s="46"/>
      <c r="CY262" s="46"/>
      <c r="CZ262" s="46"/>
      <c r="DA262" s="46"/>
      <c r="DB262" s="46"/>
      <c r="DC262" s="46"/>
      <c r="DD262" s="46"/>
      <c r="DE262" s="46"/>
      <c r="DF262" s="46"/>
      <c r="DG262" s="46"/>
      <c r="DH262" s="46"/>
      <c r="DI262" s="46"/>
      <c r="DJ262" s="46"/>
      <c r="DK262" s="46"/>
      <c r="DL262" s="46"/>
      <c r="DM262" s="46"/>
      <c r="DN262" s="46"/>
      <c r="DO262" s="46"/>
      <c r="DP262" s="46"/>
      <c r="DQ262" s="46"/>
      <c r="DR262" s="46"/>
      <c r="DS262" s="46"/>
      <c r="DT262" s="46"/>
      <c r="DU262" s="46"/>
      <c r="DV262" s="46"/>
      <c r="DW262" s="46"/>
      <c r="DX262" s="46"/>
      <c r="EG262" s="46"/>
      <c r="AAA262" s="46" t="e">
        <f>(INDEX('Dados Pedido'!$DY$1:$DY$1000000,MATCH(B262,'Dados Pedido'!$B$1:$B$1000000,0)))</f>
        <v>#N/A</v>
      </c>
      <c r="AAB262" s="46" t="e">
        <f>(INDEX('Dados Pedido'!$DZ$1:$DZ$100000,MATCH(C262,'Dados Pedido'!$C$1:$C$100000,0)))</f>
        <v>#N/A</v>
      </c>
      <c r="AAC262" t="e">
        <f>(INDEX('Dados Pedido'!$EC$1:$EC$100000,MATCH(F262,'Dados Pedido'!$F$1:$F$100000,0)))</f>
        <v>#N/A</v>
      </c>
      <c r="AAD262" s="46" t="e">
        <f>(INDEX('Dados Pedido'!$EA$1:$EA$100000,MATCH(H262,'Dados Pedido'!$H$1:$H$100000,0)))</f>
        <v>#N/A</v>
      </c>
      <c r="AAE262" s="46" t="e">
        <f>(INDEX('Dados Pedido'!$EB$1:$EB$100000,MATCH(K262,'Dados Pedido'!$K$1:$K$100000,0)))</f>
        <v>#N/A</v>
      </c>
      <c r="AAF262" s="44"/>
      <c r="AAG262" s="43"/>
      <c r="AAH262" s="46"/>
    </row>
    <row r="263" spans="1:710" ht="20.100000000000001" customHeight="1" x14ac:dyDescent="0.25">
      <c r="A263" s="46"/>
      <c r="B263" s="46"/>
      <c r="C263" s="30"/>
      <c r="D263" s="30"/>
      <c r="E263" s="30"/>
      <c r="F263" s="234"/>
      <c r="G263" s="30">
        <v>100</v>
      </c>
      <c r="H263" s="234"/>
      <c r="I263" s="30"/>
      <c r="J263" s="30"/>
      <c r="K263" s="235"/>
      <c r="L263" s="30"/>
      <c r="M263" s="30"/>
      <c r="N263" s="30"/>
      <c r="O263" s="30"/>
      <c r="P263" s="30"/>
      <c r="Q263" s="30"/>
      <c r="R263" s="30"/>
      <c r="S263" s="30"/>
      <c r="T263" s="30"/>
      <c r="U263" s="49"/>
      <c r="V263" s="48"/>
      <c r="W263" s="48"/>
      <c r="X263" s="48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46"/>
      <c r="AO263" s="46"/>
      <c r="AP263" s="46"/>
      <c r="AQ263" s="46"/>
      <c r="AR263" s="46"/>
      <c r="AS263" s="46"/>
      <c r="AT263" s="46"/>
      <c r="AU263" s="46"/>
      <c r="AV263" s="46"/>
      <c r="AW263" s="46"/>
      <c r="AX263" s="46"/>
      <c r="AY263" s="46"/>
      <c r="AZ263" s="46"/>
      <c r="BA263" s="46"/>
      <c r="BB263" s="46"/>
      <c r="BC263" s="46"/>
      <c r="BD263" s="46"/>
      <c r="BE263" s="46"/>
      <c r="BF263" s="46"/>
      <c r="BG263" s="46"/>
      <c r="BH263" s="46"/>
      <c r="BI263" s="46"/>
      <c r="BJ263" s="46"/>
      <c r="BK263" s="46"/>
      <c r="BL263" s="46"/>
      <c r="BM263" s="46"/>
      <c r="BN263" s="46"/>
      <c r="BO263" s="46"/>
      <c r="BP263" s="46"/>
      <c r="BQ263" s="46"/>
      <c r="BR263" s="46"/>
      <c r="BS263" s="46"/>
      <c r="BT263" s="46"/>
      <c r="BU263" s="46"/>
      <c r="BV263" s="46"/>
      <c r="BW263" s="46"/>
      <c r="BX263" s="46"/>
      <c r="BY263" s="46"/>
      <c r="BZ263" s="46"/>
      <c r="CA263" s="46"/>
      <c r="CB263" s="46"/>
      <c r="CC263" s="46"/>
      <c r="CD263" s="46"/>
      <c r="CE263" s="46"/>
      <c r="CF263" s="46"/>
      <c r="CG263" s="46"/>
      <c r="CH263" s="46"/>
      <c r="CI263" s="46"/>
      <c r="CJ263" s="46"/>
      <c r="CK263" s="46"/>
      <c r="CL263" s="46"/>
      <c r="CM263" s="46"/>
      <c r="CN263" s="46"/>
      <c r="CO263" s="46"/>
      <c r="CP263" s="46"/>
      <c r="CQ263" s="46"/>
      <c r="CR263" s="46"/>
      <c r="CS263" s="46"/>
      <c r="CT263" s="46"/>
      <c r="CU263" s="46"/>
      <c r="CV263" s="46"/>
      <c r="CW263" s="46"/>
      <c r="CX263" s="46"/>
      <c r="CY263" s="46"/>
      <c r="CZ263" s="46"/>
      <c r="DA263" s="46"/>
      <c r="DB263" s="46"/>
      <c r="DC263" s="46"/>
      <c r="DD263" s="46"/>
      <c r="DE263" s="46"/>
      <c r="DF263" s="46"/>
      <c r="DG263" s="46"/>
      <c r="DH263" s="46"/>
      <c r="DI263" s="46"/>
      <c r="DJ263" s="46"/>
      <c r="DK263" s="46"/>
      <c r="DL263" s="46"/>
      <c r="DM263" s="46"/>
      <c r="DN263" s="46"/>
      <c r="DO263" s="46"/>
      <c r="DP263" s="46"/>
      <c r="DQ263" s="46"/>
      <c r="DR263" s="46"/>
      <c r="DS263" s="46"/>
      <c r="DT263" s="46"/>
      <c r="DU263" s="46"/>
      <c r="DV263" s="46"/>
      <c r="DW263" s="46"/>
      <c r="DX263" s="46"/>
      <c r="EG263" s="46"/>
      <c r="AAA263" s="46" t="e">
        <f>(INDEX('Dados Pedido'!$DY$1:$DY$1000000,MATCH(B263,'Dados Pedido'!$B$1:$B$1000000,0)))</f>
        <v>#N/A</v>
      </c>
      <c r="AAB263" s="46" t="e">
        <f>(INDEX('Dados Pedido'!$DZ$1:$DZ$100000,MATCH(C263,'Dados Pedido'!$C$1:$C$100000,0)))</f>
        <v>#N/A</v>
      </c>
      <c r="AAC263" t="e">
        <f>(INDEX('Dados Pedido'!$EC$1:$EC$100000,MATCH(F263,'Dados Pedido'!$F$1:$F$100000,0)))</f>
        <v>#N/A</v>
      </c>
      <c r="AAD263" s="46" t="e">
        <f>(INDEX('Dados Pedido'!$EA$1:$EA$100000,MATCH(H263,'Dados Pedido'!$H$1:$H$100000,0)))</f>
        <v>#N/A</v>
      </c>
      <c r="AAE263" s="46" t="e">
        <f>(INDEX('Dados Pedido'!$EB$1:$EB$100000,MATCH(K263,'Dados Pedido'!$K$1:$K$100000,0)))</f>
        <v>#N/A</v>
      </c>
      <c r="AAF263" s="44"/>
      <c r="AAG263" s="43"/>
      <c r="AAH263" s="46"/>
    </row>
    <row r="264" spans="1:710" ht="20.100000000000001" customHeight="1" x14ac:dyDescent="0.25">
      <c r="A264" s="46"/>
      <c r="B264" s="46"/>
      <c r="C264" s="30"/>
      <c r="D264" s="30"/>
      <c r="E264" s="30"/>
      <c r="F264" s="234"/>
      <c r="G264" s="30">
        <v>100</v>
      </c>
      <c r="H264" s="234"/>
      <c r="I264" s="30"/>
      <c r="J264" s="30"/>
      <c r="K264" s="235"/>
      <c r="L264" s="30"/>
      <c r="M264" s="30"/>
      <c r="N264" s="30"/>
      <c r="O264" s="30"/>
      <c r="P264" s="30"/>
      <c r="Q264" s="30"/>
      <c r="R264" s="30"/>
      <c r="S264" s="30"/>
      <c r="T264" s="30"/>
      <c r="U264" s="49"/>
      <c r="V264" s="48"/>
      <c r="W264" s="48"/>
      <c r="X264" s="48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46"/>
      <c r="AO264" s="46"/>
      <c r="AP264" s="46"/>
      <c r="AQ264" s="46"/>
      <c r="AR264" s="46"/>
      <c r="AS264" s="46"/>
      <c r="AT264" s="46"/>
      <c r="AU264" s="46"/>
      <c r="AV264" s="46"/>
      <c r="AW264" s="46"/>
      <c r="AX264" s="46"/>
      <c r="AY264" s="46"/>
      <c r="AZ264" s="46"/>
      <c r="BA264" s="46"/>
      <c r="BB264" s="46"/>
      <c r="BC264" s="46"/>
      <c r="BD264" s="46"/>
      <c r="BE264" s="46"/>
      <c r="BF264" s="46"/>
      <c r="BG264" s="46"/>
      <c r="BH264" s="46"/>
      <c r="BI264" s="46"/>
      <c r="BJ264" s="46"/>
      <c r="BK264" s="46"/>
      <c r="BL264" s="46"/>
      <c r="BM264" s="46"/>
      <c r="BN264" s="46"/>
      <c r="BO264" s="46"/>
      <c r="BP264" s="46"/>
      <c r="BQ264" s="46"/>
      <c r="BR264" s="46"/>
      <c r="BS264" s="46"/>
      <c r="BT264" s="46"/>
      <c r="BU264" s="46"/>
      <c r="BV264" s="46"/>
      <c r="BW264" s="46"/>
      <c r="BX264" s="46"/>
      <c r="BY264" s="46"/>
      <c r="BZ264" s="46"/>
      <c r="CA264" s="46"/>
      <c r="CB264" s="46"/>
      <c r="CC264" s="46"/>
      <c r="CD264" s="46"/>
      <c r="CE264" s="46"/>
      <c r="CF264" s="46"/>
      <c r="CG264" s="46"/>
      <c r="CH264" s="46"/>
      <c r="CI264" s="46"/>
      <c r="CJ264" s="46"/>
      <c r="CK264" s="46"/>
      <c r="CL264" s="46"/>
      <c r="CM264" s="46"/>
      <c r="CN264" s="46"/>
      <c r="CO264" s="46"/>
      <c r="CP264" s="46"/>
      <c r="CQ264" s="46"/>
      <c r="CR264" s="46"/>
      <c r="CS264" s="46"/>
      <c r="CT264" s="46"/>
      <c r="CU264" s="46"/>
      <c r="CV264" s="46"/>
      <c r="CW264" s="46"/>
      <c r="CX264" s="46"/>
      <c r="CY264" s="46"/>
      <c r="CZ264" s="46"/>
      <c r="DA264" s="46"/>
      <c r="DB264" s="46"/>
      <c r="DC264" s="46"/>
      <c r="DD264" s="46"/>
      <c r="DE264" s="46"/>
      <c r="DF264" s="46"/>
      <c r="DG264" s="46"/>
      <c r="DH264" s="46"/>
      <c r="DI264" s="46"/>
      <c r="DJ264" s="46"/>
      <c r="DK264" s="46"/>
      <c r="DL264" s="46"/>
      <c r="DM264" s="46"/>
      <c r="DN264" s="46"/>
      <c r="DO264" s="46"/>
      <c r="DP264" s="46"/>
      <c r="DQ264" s="46"/>
      <c r="DR264" s="46"/>
      <c r="DS264" s="46"/>
      <c r="DT264" s="46"/>
      <c r="DU264" s="46"/>
      <c r="DV264" s="46"/>
      <c r="DW264" s="46"/>
      <c r="DX264" s="46"/>
      <c r="EG264" s="46"/>
      <c r="AAA264" s="46" t="e">
        <f>(INDEX('Dados Pedido'!$DY$1:$DY$1000000,MATCH(B264,'Dados Pedido'!$B$1:$B$1000000,0)))</f>
        <v>#N/A</v>
      </c>
      <c r="AAB264" s="46" t="e">
        <f>(INDEX('Dados Pedido'!$DZ$1:$DZ$100000,MATCH(C264,'Dados Pedido'!$C$1:$C$100000,0)))</f>
        <v>#N/A</v>
      </c>
      <c r="AAC264" t="e">
        <f>(INDEX('Dados Pedido'!$EC$1:$EC$100000,MATCH(F264,'Dados Pedido'!$F$1:$F$100000,0)))</f>
        <v>#N/A</v>
      </c>
      <c r="AAD264" s="46" t="e">
        <f>(INDEX('Dados Pedido'!$EA$1:$EA$100000,MATCH(H264,'Dados Pedido'!$H$1:$H$100000,0)))</f>
        <v>#N/A</v>
      </c>
      <c r="AAE264" s="46" t="e">
        <f>(INDEX('Dados Pedido'!$EB$1:$EB$100000,MATCH(K264,'Dados Pedido'!$K$1:$K$100000,0)))</f>
        <v>#N/A</v>
      </c>
      <c r="AAF264" s="44"/>
      <c r="AAG264" s="43"/>
      <c r="AAH264" s="46"/>
    </row>
    <row r="265" spans="1:710" ht="20.100000000000001" customHeight="1" x14ac:dyDescent="0.25">
      <c r="A265" s="46"/>
      <c r="B265" s="46"/>
      <c r="C265" s="30"/>
      <c r="D265" s="30"/>
      <c r="E265" s="30"/>
      <c r="F265" s="234"/>
      <c r="G265" s="30">
        <v>100</v>
      </c>
      <c r="H265" s="234"/>
      <c r="I265" s="30"/>
      <c r="J265" s="30"/>
      <c r="K265" s="235"/>
      <c r="L265" s="30"/>
      <c r="M265" s="30"/>
      <c r="N265" s="30"/>
      <c r="O265" s="30"/>
      <c r="P265" s="30"/>
      <c r="Q265" s="30"/>
      <c r="R265" s="30"/>
      <c r="S265" s="30"/>
      <c r="T265" s="30"/>
      <c r="U265" s="49"/>
      <c r="V265" s="48"/>
      <c r="W265" s="48"/>
      <c r="X265" s="48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46"/>
      <c r="AO265" s="46"/>
      <c r="AP265" s="46"/>
      <c r="AQ265" s="46"/>
      <c r="AR265" s="46"/>
      <c r="AS265" s="46"/>
      <c r="AT265" s="46"/>
      <c r="AU265" s="46"/>
      <c r="AV265" s="46"/>
      <c r="AW265" s="46"/>
      <c r="AX265" s="46"/>
      <c r="AY265" s="46"/>
      <c r="AZ265" s="46"/>
      <c r="BA265" s="46"/>
      <c r="BB265" s="46"/>
      <c r="BC265" s="46"/>
      <c r="BD265" s="46"/>
      <c r="BE265" s="46"/>
      <c r="BF265" s="46"/>
      <c r="BG265" s="46"/>
      <c r="BH265" s="46"/>
      <c r="BI265" s="46"/>
      <c r="BJ265" s="46"/>
      <c r="BK265" s="46"/>
      <c r="BL265" s="46"/>
      <c r="BM265" s="46"/>
      <c r="BN265" s="46"/>
      <c r="BO265" s="46"/>
      <c r="BP265" s="46"/>
      <c r="BQ265" s="46"/>
      <c r="BR265" s="46"/>
      <c r="BS265" s="46"/>
      <c r="BT265" s="46"/>
      <c r="BU265" s="46"/>
      <c r="BV265" s="46"/>
      <c r="BW265" s="46"/>
      <c r="BX265" s="46"/>
      <c r="BY265" s="46"/>
      <c r="BZ265" s="46"/>
      <c r="CA265" s="46"/>
      <c r="CB265" s="46"/>
      <c r="CC265" s="46"/>
      <c r="CD265" s="46"/>
      <c r="CE265" s="46"/>
      <c r="CF265" s="46"/>
      <c r="CG265" s="46"/>
      <c r="CH265" s="46"/>
      <c r="CI265" s="46"/>
      <c r="CJ265" s="46"/>
      <c r="CK265" s="46"/>
      <c r="CL265" s="46"/>
      <c r="CM265" s="46"/>
      <c r="CN265" s="46"/>
      <c r="CO265" s="46"/>
      <c r="CP265" s="46"/>
      <c r="CQ265" s="46"/>
      <c r="CR265" s="46"/>
      <c r="CS265" s="46"/>
      <c r="CT265" s="46"/>
      <c r="CU265" s="46"/>
      <c r="CV265" s="46"/>
      <c r="CW265" s="46"/>
      <c r="CX265" s="46"/>
      <c r="CY265" s="46"/>
      <c r="CZ265" s="46"/>
      <c r="DA265" s="46"/>
      <c r="DB265" s="46"/>
      <c r="DC265" s="46"/>
      <c r="DD265" s="46"/>
      <c r="DE265" s="46"/>
      <c r="DF265" s="46"/>
      <c r="DG265" s="46"/>
      <c r="DH265" s="46"/>
      <c r="DI265" s="46"/>
      <c r="DJ265" s="46"/>
      <c r="DK265" s="46"/>
      <c r="DL265" s="46"/>
      <c r="DM265" s="46"/>
      <c r="DN265" s="46"/>
      <c r="DO265" s="46"/>
      <c r="DP265" s="46"/>
      <c r="DQ265" s="46"/>
      <c r="DR265" s="46"/>
      <c r="DS265" s="46"/>
      <c r="DT265" s="46"/>
      <c r="DU265" s="46"/>
      <c r="DV265" s="46"/>
      <c r="DW265" s="46"/>
      <c r="DX265" s="46"/>
      <c r="EG265" s="46"/>
      <c r="AAA265" s="46" t="e">
        <f>(INDEX('Dados Pedido'!$DY$1:$DY$1000000,MATCH(B265,'Dados Pedido'!$B$1:$B$1000000,0)))</f>
        <v>#N/A</v>
      </c>
      <c r="AAB265" s="46" t="e">
        <f>(INDEX('Dados Pedido'!$DZ$1:$DZ$100000,MATCH(C265,'Dados Pedido'!$C$1:$C$100000,0)))</f>
        <v>#N/A</v>
      </c>
      <c r="AAC265" t="e">
        <f>(INDEX('Dados Pedido'!$EC$1:$EC$100000,MATCH(F265,'Dados Pedido'!$F$1:$F$100000,0)))</f>
        <v>#N/A</v>
      </c>
      <c r="AAD265" s="46" t="e">
        <f>(INDEX('Dados Pedido'!$EA$1:$EA$100000,MATCH(H265,'Dados Pedido'!$H$1:$H$100000,0)))</f>
        <v>#N/A</v>
      </c>
      <c r="AAE265" s="46" t="e">
        <f>(INDEX('Dados Pedido'!$EB$1:$EB$100000,MATCH(K265,'Dados Pedido'!$K$1:$K$100000,0)))</f>
        <v>#N/A</v>
      </c>
      <c r="AAF265" s="44"/>
      <c r="AAG265" s="43"/>
      <c r="AAH265" s="46"/>
    </row>
    <row r="266" spans="1:710" ht="20.100000000000001" customHeight="1" x14ac:dyDescent="0.25">
      <c r="A266" s="46"/>
      <c r="B266" s="46"/>
      <c r="C266" s="30"/>
      <c r="D266" s="30"/>
      <c r="E266" s="30"/>
      <c r="F266" s="234"/>
      <c r="G266" s="30">
        <v>100</v>
      </c>
      <c r="H266" s="234"/>
      <c r="I266" s="30"/>
      <c r="J266" s="30"/>
      <c r="K266" s="235"/>
      <c r="L266" s="30"/>
      <c r="M266" s="30"/>
      <c r="N266" s="30"/>
      <c r="O266" s="30"/>
      <c r="P266" s="30"/>
      <c r="Q266" s="30"/>
      <c r="R266" s="30"/>
      <c r="S266" s="30"/>
      <c r="T266" s="30"/>
      <c r="U266" s="49"/>
      <c r="V266" s="48"/>
      <c r="W266" s="48"/>
      <c r="X266" s="48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46"/>
      <c r="AO266" s="46"/>
      <c r="AP266" s="46"/>
      <c r="AQ266" s="46"/>
      <c r="AR266" s="46"/>
      <c r="AS266" s="46"/>
      <c r="AT266" s="46"/>
      <c r="AU266" s="46"/>
      <c r="AV266" s="46"/>
      <c r="AW266" s="46"/>
      <c r="AX266" s="46"/>
      <c r="AY266" s="46"/>
      <c r="AZ266" s="46"/>
      <c r="BA266" s="46"/>
      <c r="BB266" s="46"/>
      <c r="BC266" s="46"/>
      <c r="BD266" s="46"/>
      <c r="BE266" s="46"/>
      <c r="BF266" s="46"/>
      <c r="BG266" s="46"/>
      <c r="BH266" s="46"/>
      <c r="BI266" s="46"/>
      <c r="BJ266" s="46"/>
      <c r="BK266" s="46"/>
      <c r="BL266" s="46"/>
      <c r="BM266" s="46"/>
      <c r="BN266" s="46"/>
      <c r="BO266" s="46"/>
      <c r="BP266" s="46"/>
      <c r="BQ266" s="46"/>
      <c r="BR266" s="46"/>
      <c r="BS266" s="46"/>
      <c r="BT266" s="46"/>
      <c r="BU266" s="46"/>
      <c r="BV266" s="46"/>
      <c r="BW266" s="46"/>
      <c r="BX266" s="46"/>
      <c r="BY266" s="46"/>
      <c r="BZ266" s="46"/>
      <c r="CA266" s="46"/>
      <c r="CB266" s="46"/>
      <c r="CC266" s="46"/>
      <c r="CD266" s="46"/>
      <c r="CE266" s="46"/>
      <c r="CF266" s="46"/>
      <c r="CG266" s="46"/>
      <c r="CH266" s="46"/>
      <c r="CI266" s="46"/>
      <c r="CJ266" s="46"/>
      <c r="CK266" s="46"/>
      <c r="CL266" s="46"/>
      <c r="CM266" s="46"/>
      <c r="CN266" s="46"/>
      <c r="CO266" s="46"/>
      <c r="CP266" s="46"/>
      <c r="CQ266" s="46"/>
      <c r="CR266" s="46"/>
      <c r="CS266" s="46"/>
      <c r="CT266" s="46"/>
      <c r="CU266" s="46"/>
      <c r="CV266" s="46"/>
      <c r="CW266" s="46"/>
      <c r="CX266" s="46"/>
      <c r="CY266" s="46"/>
      <c r="CZ266" s="46"/>
      <c r="DA266" s="46"/>
      <c r="DB266" s="46"/>
      <c r="DC266" s="46"/>
      <c r="DD266" s="46"/>
      <c r="DE266" s="46"/>
      <c r="DF266" s="46"/>
      <c r="DG266" s="46"/>
      <c r="DH266" s="46"/>
      <c r="DI266" s="46"/>
      <c r="DJ266" s="46"/>
      <c r="DK266" s="46"/>
      <c r="DL266" s="46"/>
      <c r="DM266" s="46"/>
      <c r="DN266" s="46"/>
      <c r="DO266" s="46"/>
      <c r="DP266" s="46"/>
      <c r="DQ266" s="46"/>
      <c r="DR266" s="46"/>
      <c r="DS266" s="46"/>
      <c r="DT266" s="46"/>
      <c r="DU266" s="46"/>
      <c r="DV266" s="46"/>
      <c r="DW266" s="46"/>
      <c r="DX266" s="46"/>
      <c r="EG266" s="46"/>
      <c r="AAA266" s="46" t="e">
        <f>(INDEX('Dados Pedido'!$DY$1:$DY$1000000,MATCH(B266,'Dados Pedido'!$B$1:$B$1000000,0)))</f>
        <v>#N/A</v>
      </c>
      <c r="AAB266" s="46" t="e">
        <f>(INDEX('Dados Pedido'!$DZ$1:$DZ$100000,MATCH(C266,'Dados Pedido'!$C$1:$C$100000,0)))</f>
        <v>#N/A</v>
      </c>
      <c r="AAC266" t="e">
        <f>(INDEX('Dados Pedido'!$EC$1:$EC$100000,MATCH(F266,'Dados Pedido'!$F$1:$F$100000,0)))</f>
        <v>#N/A</v>
      </c>
      <c r="AAD266" s="46" t="e">
        <f>(INDEX('Dados Pedido'!$EA$1:$EA$100000,MATCH(H266,'Dados Pedido'!$H$1:$H$100000,0)))</f>
        <v>#N/A</v>
      </c>
      <c r="AAE266" s="46" t="e">
        <f>(INDEX('Dados Pedido'!$EB$1:$EB$100000,MATCH(K266,'Dados Pedido'!$K$1:$K$100000,0)))</f>
        <v>#N/A</v>
      </c>
      <c r="AAF266" s="44"/>
      <c r="AAG266" s="43"/>
      <c r="AAH266" s="46"/>
    </row>
    <row r="267" spans="1:710" ht="20.100000000000001" customHeight="1" x14ac:dyDescent="0.25">
      <c r="A267" s="46"/>
      <c r="B267" s="46"/>
      <c r="C267" s="30"/>
      <c r="D267" s="30"/>
      <c r="E267" s="30"/>
      <c r="F267" s="234"/>
      <c r="G267" s="30">
        <v>100</v>
      </c>
      <c r="H267" s="234"/>
      <c r="I267" s="30"/>
      <c r="J267" s="30"/>
      <c r="K267" s="235"/>
      <c r="L267" s="30"/>
      <c r="M267" s="30"/>
      <c r="N267" s="30"/>
      <c r="O267" s="30"/>
      <c r="P267" s="30"/>
      <c r="Q267" s="30"/>
      <c r="R267" s="30"/>
      <c r="S267" s="30"/>
      <c r="T267" s="30"/>
      <c r="U267" s="49"/>
      <c r="V267" s="48"/>
      <c r="W267" s="48"/>
      <c r="X267" s="48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46"/>
      <c r="AO267" s="46"/>
      <c r="AP267" s="46"/>
      <c r="AQ267" s="46"/>
      <c r="AR267" s="46"/>
      <c r="AS267" s="46"/>
      <c r="AT267" s="46"/>
      <c r="AU267" s="46"/>
      <c r="AV267" s="46"/>
      <c r="AW267" s="46"/>
      <c r="AX267" s="46"/>
      <c r="AY267" s="46"/>
      <c r="AZ267" s="46"/>
      <c r="BA267" s="46"/>
      <c r="BB267" s="46"/>
      <c r="BC267" s="46"/>
      <c r="BD267" s="46"/>
      <c r="BE267" s="46"/>
      <c r="BF267" s="46"/>
      <c r="BG267" s="46"/>
      <c r="BH267" s="46"/>
      <c r="BI267" s="46"/>
      <c r="BJ267" s="46"/>
      <c r="BK267" s="46"/>
      <c r="BL267" s="46"/>
      <c r="BM267" s="46"/>
      <c r="BN267" s="46"/>
      <c r="BO267" s="46"/>
      <c r="BP267" s="46"/>
      <c r="BQ267" s="46"/>
      <c r="BR267" s="46"/>
      <c r="BS267" s="46"/>
      <c r="BT267" s="46"/>
      <c r="BU267" s="46"/>
      <c r="BV267" s="46"/>
      <c r="BW267" s="46"/>
      <c r="BX267" s="46"/>
      <c r="BY267" s="46"/>
      <c r="BZ267" s="46"/>
      <c r="CA267" s="46"/>
      <c r="CB267" s="46"/>
      <c r="CC267" s="46"/>
      <c r="CD267" s="46"/>
      <c r="CE267" s="46"/>
      <c r="CF267" s="46"/>
      <c r="CG267" s="46"/>
      <c r="CH267" s="46"/>
      <c r="CI267" s="46"/>
      <c r="CJ267" s="46"/>
      <c r="CK267" s="46"/>
      <c r="CL267" s="46"/>
      <c r="CM267" s="46"/>
      <c r="CN267" s="46"/>
      <c r="CO267" s="46"/>
      <c r="CP267" s="46"/>
      <c r="CQ267" s="46"/>
      <c r="CR267" s="46"/>
      <c r="CS267" s="46"/>
      <c r="CT267" s="46"/>
      <c r="CU267" s="46"/>
      <c r="CV267" s="46"/>
      <c r="CW267" s="46"/>
      <c r="CX267" s="46"/>
      <c r="CY267" s="46"/>
      <c r="CZ267" s="46"/>
      <c r="DA267" s="46"/>
      <c r="DB267" s="46"/>
      <c r="DC267" s="46"/>
      <c r="DD267" s="46"/>
      <c r="DE267" s="46"/>
      <c r="DF267" s="46"/>
      <c r="DG267" s="46"/>
      <c r="DH267" s="46"/>
      <c r="DI267" s="46"/>
      <c r="DJ267" s="46"/>
      <c r="DK267" s="46"/>
      <c r="DL267" s="46"/>
      <c r="DM267" s="46"/>
      <c r="DN267" s="46"/>
      <c r="DO267" s="46"/>
      <c r="DP267" s="46"/>
      <c r="DQ267" s="46"/>
      <c r="DR267" s="46"/>
      <c r="DS267" s="46"/>
      <c r="DT267" s="46"/>
      <c r="DU267" s="46"/>
      <c r="DV267" s="46"/>
      <c r="DW267" s="46"/>
      <c r="DX267" s="46"/>
      <c r="EG267" s="46"/>
      <c r="AAA267" s="46" t="e">
        <f>(INDEX('Dados Pedido'!$DY$1:$DY$1000000,MATCH(B267,'Dados Pedido'!$B$1:$B$1000000,0)))</f>
        <v>#N/A</v>
      </c>
      <c r="AAB267" s="46" t="e">
        <f>(INDEX('Dados Pedido'!$DZ$1:$DZ$100000,MATCH(C267,'Dados Pedido'!$C$1:$C$100000,0)))</f>
        <v>#N/A</v>
      </c>
      <c r="AAC267" t="e">
        <f>(INDEX('Dados Pedido'!$EC$1:$EC$100000,MATCH(F267,'Dados Pedido'!$F$1:$F$100000,0)))</f>
        <v>#N/A</v>
      </c>
      <c r="AAD267" s="46" t="e">
        <f>(INDEX('Dados Pedido'!$EA$1:$EA$100000,MATCH(H267,'Dados Pedido'!$H$1:$H$100000,0)))</f>
        <v>#N/A</v>
      </c>
      <c r="AAE267" s="46" t="e">
        <f>(INDEX('Dados Pedido'!$EB$1:$EB$100000,MATCH(K267,'Dados Pedido'!$K$1:$K$100000,0)))</f>
        <v>#N/A</v>
      </c>
      <c r="AAF267" s="44"/>
      <c r="AAG267" s="43"/>
      <c r="AAH267" s="46"/>
    </row>
    <row r="268" spans="1:710" ht="20.100000000000001" customHeight="1" x14ac:dyDescent="0.25">
      <c r="A268" s="46"/>
      <c r="B268" s="46"/>
      <c r="C268" s="30"/>
      <c r="D268" s="30"/>
      <c r="E268" s="30"/>
      <c r="F268" s="234"/>
      <c r="G268" s="30">
        <v>100</v>
      </c>
      <c r="H268" s="234"/>
      <c r="I268" s="30"/>
      <c r="J268" s="30"/>
      <c r="K268" s="235"/>
      <c r="L268" s="30"/>
      <c r="M268" s="30"/>
      <c r="N268" s="30"/>
      <c r="O268" s="30"/>
      <c r="P268" s="30"/>
      <c r="Q268" s="30"/>
      <c r="R268" s="30"/>
      <c r="S268" s="30"/>
      <c r="T268" s="30"/>
      <c r="U268" s="49"/>
      <c r="V268" s="48"/>
      <c r="W268" s="48"/>
      <c r="X268" s="48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46"/>
      <c r="AO268" s="46"/>
      <c r="AP268" s="46"/>
      <c r="AQ268" s="46"/>
      <c r="AR268" s="46"/>
      <c r="AS268" s="46"/>
      <c r="AT268" s="46"/>
      <c r="AU268" s="46"/>
      <c r="AV268" s="46"/>
      <c r="AW268" s="46"/>
      <c r="AX268" s="46"/>
      <c r="AY268" s="46"/>
      <c r="AZ268" s="46"/>
      <c r="BA268" s="46"/>
      <c r="BB268" s="46"/>
      <c r="BC268" s="46"/>
      <c r="BD268" s="46"/>
      <c r="BE268" s="46"/>
      <c r="BF268" s="46"/>
      <c r="BG268" s="46"/>
      <c r="BH268" s="46"/>
      <c r="BI268" s="46"/>
      <c r="BJ268" s="46"/>
      <c r="BK268" s="46"/>
      <c r="BL268" s="46"/>
      <c r="BM268" s="46"/>
      <c r="BN268" s="46"/>
      <c r="BO268" s="46"/>
      <c r="BP268" s="46"/>
      <c r="BQ268" s="46"/>
      <c r="BR268" s="46"/>
      <c r="BS268" s="46"/>
      <c r="BT268" s="46"/>
      <c r="BU268" s="46"/>
      <c r="BV268" s="46"/>
      <c r="BW268" s="46"/>
      <c r="BX268" s="46"/>
      <c r="BY268" s="46"/>
      <c r="BZ268" s="46"/>
      <c r="CA268" s="46"/>
      <c r="CB268" s="46"/>
      <c r="CC268" s="46"/>
      <c r="CD268" s="46"/>
      <c r="CE268" s="46"/>
      <c r="CF268" s="46"/>
      <c r="CG268" s="46"/>
      <c r="CH268" s="46"/>
      <c r="CI268" s="46"/>
      <c r="CJ268" s="46"/>
      <c r="CK268" s="46"/>
      <c r="CL268" s="46"/>
      <c r="CM268" s="46"/>
      <c r="CN268" s="46"/>
      <c r="CO268" s="46"/>
      <c r="CP268" s="46"/>
      <c r="CQ268" s="46"/>
      <c r="CR268" s="46"/>
      <c r="CS268" s="46"/>
      <c r="CT268" s="46"/>
      <c r="CU268" s="46"/>
      <c r="CV268" s="46"/>
      <c r="CW268" s="46"/>
      <c r="CX268" s="46"/>
      <c r="CY268" s="46"/>
      <c r="CZ268" s="46"/>
      <c r="DA268" s="46"/>
      <c r="DB268" s="46"/>
      <c r="DC268" s="46"/>
      <c r="DD268" s="46"/>
      <c r="DE268" s="46"/>
      <c r="DF268" s="46"/>
      <c r="DG268" s="46"/>
      <c r="DH268" s="46"/>
      <c r="DI268" s="46"/>
      <c r="DJ268" s="46"/>
      <c r="DK268" s="46"/>
      <c r="DL268" s="46"/>
      <c r="DM268" s="46"/>
      <c r="DN268" s="46"/>
      <c r="DO268" s="46"/>
      <c r="DP268" s="46"/>
      <c r="DQ268" s="46"/>
      <c r="DR268" s="46"/>
      <c r="DS268" s="46"/>
      <c r="DT268" s="46"/>
      <c r="DU268" s="46"/>
      <c r="DV268" s="46"/>
      <c r="DW268" s="46"/>
      <c r="DX268" s="46"/>
      <c r="EG268" s="46"/>
      <c r="AAA268" s="46" t="e">
        <f>(INDEX('Dados Pedido'!$DY$1:$DY$1000000,MATCH(B268,'Dados Pedido'!$B$1:$B$1000000,0)))</f>
        <v>#N/A</v>
      </c>
      <c r="AAB268" s="46" t="e">
        <f>(INDEX('Dados Pedido'!$DZ$1:$DZ$100000,MATCH(C268,'Dados Pedido'!$C$1:$C$100000,0)))</f>
        <v>#N/A</v>
      </c>
      <c r="AAC268" t="e">
        <f>(INDEX('Dados Pedido'!$EC$1:$EC$100000,MATCH(F268,'Dados Pedido'!$F$1:$F$100000,0)))</f>
        <v>#N/A</v>
      </c>
      <c r="AAD268" s="46" t="e">
        <f>(INDEX('Dados Pedido'!$EA$1:$EA$100000,MATCH(H268,'Dados Pedido'!$H$1:$H$100000,0)))</f>
        <v>#N/A</v>
      </c>
      <c r="AAE268" s="46" t="e">
        <f>(INDEX('Dados Pedido'!$EB$1:$EB$100000,MATCH(K268,'Dados Pedido'!$K$1:$K$100000,0)))</f>
        <v>#N/A</v>
      </c>
      <c r="AAF268" s="44"/>
      <c r="AAG268" s="43"/>
      <c r="AAH268" s="46"/>
    </row>
    <row r="269" spans="1:710" ht="20.100000000000001" customHeight="1" x14ac:dyDescent="0.25">
      <c r="A269" s="46"/>
      <c r="B269" s="46"/>
      <c r="C269" s="30"/>
      <c r="D269" s="30"/>
      <c r="E269" s="30"/>
      <c r="F269" s="234"/>
      <c r="G269" s="30">
        <v>100</v>
      </c>
      <c r="H269" s="234"/>
      <c r="I269" s="30"/>
      <c r="J269" s="30"/>
      <c r="K269" s="235"/>
      <c r="L269" s="30"/>
      <c r="M269" s="30"/>
      <c r="N269" s="30"/>
      <c r="O269" s="30"/>
      <c r="P269" s="30"/>
      <c r="Q269" s="30"/>
      <c r="R269" s="30"/>
      <c r="S269" s="30"/>
      <c r="T269" s="30"/>
      <c r="U269" s="49"/>
      <c r="V269" s="48"/>
      <c r="W269" s="48"/>
      <c r="X269" s="48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46"/>
      <c r="AO269" s="46"/>
      <c r="AP269" s="46"/>
      <c r="AQ269" s="46"/>
      <c r="AR269" s="46"/>
      <c r="AS269" s="46"/>
      <c r="AT269" s="46"/>
      <c r="AU269" s="46"/>
      <c r="AV269" s="46"/>
      <c r="AW269" s="46"/>
      <c r="AX269" s="46"/>
      <c r="AY269" s="46"/>
      <c r="AZ269" s="46"/>
      <c r="BA269" s="46"/>
      <c r="BB269" s="46"/>
      <c r="BC269" s="46"/>
      <c r="BD269" s="46"/>
      <c r="BE269" s="46"/>
      <c r="BF269" s="46"/>
      <c r="BG269" s="46"/>
      <c r="BH269" s="46"/>
      <c r="BI269" s="46"/>
      <c r="BJ269" s="46"/>
      <c r="BK269" s="46"/>
      <c r="BL269" s="46"/>
      <c r="BM269" s="46"/>
      <c r="BN269" s="46"/>
      <c r="BO269" s="46"/>
      <c r="BP269" s="46"/>
      <c r="BQ269" s="46"/>
      <c r="BR269" s="46"/>
      <c r="BS269" s="46"/>
      <c r="BT269" s="46"/>
      <c r="BU269" s="46"/>
      <c r="BV269" s="46"/>
      <c r="BW269" s="46"/>
      <c r="BX269" s="46"/>
      <c r="BY269" s="46"/>
      <c r="BZ269" s="46"/>
      <c r="CA269" s="46"/>
      <c r="CB269" s="46"/>
      <c r="CC269" s="46"/>
      <c r="CD269" s="46"/>
      <c r="CE269" s="46"/>
      <c r="CF269" s="46"/>
      <c r="CG269" s="46"/>
      <c r="CH269" s="46"/>
      <c r="CI269" s="46"/>
      <c r="CJ269" s="46"/>
      <c r="CK269" s="46"/>
      <c r="CL269" s="46"/>
      <c r="CM269" s="46"/>
      <c r="CN269" s="46"/>
      <c r="CO269" s="46"/>
      <c r="CP269" s="46"/>
      <c r="CQ269" s="46"/>
      <c r="CR269" s="46"/>
      <c r="CS269" s="46"/>
      <c r="CT269" s="46"/>
      <c r="CU269" s="46"/>
      <c r="CV269" s="46"/>
      <c r="CW269" s="46"/>
      <c r="CX269" s="46"/>
      <c r="CY269" s="46"/>
      <c r="CZ269" s="46"/>
      <c r="DA269" s="46"/>
      <c r="DB269" s="46"/>
      <c r="DC269" s="46"/>
      <c r="DD269" s="46"/>
      <c r="DE269" s="46"/>
      <c r="DF269" s="46"/>
      <c r="DG269" s="46"/>
      <c r="DH269" s="46"/>
      <c r="DI269" s="46"/>
      <c r="DJ269" s="46"/>
      <c r="DK269" s="46"/>
      <c r="DL269" s="46"/>
      <c r="DM269" s="46"/>
      <c r="DN269" s="46"/>
      <c r="DO269" s="46"/>
      <c r="DP269" s="46"/>
      <c r="DQ269" s="46"/>
      <c r="DR269" s="46"/>
      <c r="DS269" s="46"/>
      <c r="DT269" s="46"/>
      <c r="DU269" s="46"/>
      <c r="DV269" s="46"/>
      <c r="DW269" s="46"/>
      <c r="DX269" s="46"/>
      <c r="EG269" s="46"/>
      <c r="AAA269" s="46" t="e">
        <f>(INDEX('Dados Pedido'!$DY$1:$DY$1000000,MATCH(B269,'Dados Pedido'!$B$1:$B$1000000,0)))</f>
        <v>#N/A</v>
      </c>
      <c r="AAB269" s="46" t="e">
        <f>(INDEX('Dados Pedido'!$DZ$1:$DZ$100000,MATCH(C269,'Dados Pedido'!$C$1:$C$100000,0)))</f>
        <v>#N/A</v>
      </c>
      <c r="AAC269" t="e">
        <f>(INDEX('Dados Pedido'!$EC$1:$EC$100000,MATCH(F269,'Dados Pedido'!$F$1:$F$100000,0)))</f>
        <v>#N/A</v>
      </c>
      <c r="AAD269" s="46" t="e">
        <f>(INDEX('Dados Pedido'!$EA$1:$EA$100000,MATCH(H269,'Dados Pedido'!$H$1:$H$100000,0)))</f>
        <v>#N/A</v>
      </c>
      <c r="AAE269" s="46" t="e">
        <f>(INDEX('Dados Pedido'!$EB$1:$EB$100000,MATCH(K269,'Dados Pedido'!$K$1:$K$100000,0)))</f>
        <v>#N/A</v>
      </c>
      <c r="AAF269" s="44"/>
      <c r="AAG269" s="43"/>
      <c r="AAH269" s="46"/>
    </row>
    <row r="270" spans="1:710" ht="20.100000000000001" customHeight="1" x14ac:dyDescent="0.25">
      <c r="A270" s="46"/>
      <c r="B270" s="46"/>
      <c r="C270" s="30"/>
      <c r="D270" s="30"/>
      <c r="E270" s="30"/>
      <c r="F270" s="234"/>
      <c r="G270" s="30">
        <v>100</v>
      </c>
      <c r="H270" s="234"/>
      <c r="I270" s="30"/>
      <c r="J270" s="30"/>
      <c r="K270" s="235"/>
      <c r="L270" s="30"/>
      <c r="M270" s="30"/>
      <c r="N270" s="30"/>
      <c r="O270" s="30"/>
      <c r="P270" s="30"/>
      <c r="Q270" s="30"/>
      <c r="R270" s="30"/>
      <c r="S270" s="30"/>
      <c r="T270" s="30"/>
      <c r="U270" s="49"/>
      <c r="V270" s="48"/>
      <c r="W270" s="48"/>
      <c r="X270" s="48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46"/>
      <c r="AO270" s="46"/>
      <c r="AP270" s="46"/>
      <c r="AQ270" s="46"/>
      <c r="AR270" s="46"/>
      <c r="AS270" s="46"/>
      <c r="AT270" s="46"/>
      <c r="AU270" s="46"/>
      <c r="AV270" s="46"/>
      <c r="AW270" s="46"/>
      <c r="AX270" s="46"/>
      <c r="AY270" s="46"/>
      <c r="AZ270" s="46"/>
      <c r="BA270" s="46"/>
      <c r="BB270" s="46"/>
      <c r="BC270" s="46"/>
      <c r="BD270" s="46"/>
      <c r="BE270" s="46"/>
      <c r="BF270" s="46"/>
      <c r="BG270" s="46"/>
      <c r="BH270" s="46"/>
      <c r="BI270" s="46"/>
      <c r="BJ270" s="46"/>
      <c r="BK270" s="46"/>
      <c r="BL270" s="46"/>
      <c r="BM270" s="46"/>
      <c r="BN270" s="46"/>
      <c r="BO270" s="46"/>
      <c r="BP270" s="46"/>
      <c r="BQ270" s="46"/>
      <c r="BR270" s="46"/>
      <c r="BS270" s="46"/>
      <c r="BT270" s="46"/>
      <c r="BU270" s="46"/>
      <c r="BV270" s="46"/>
      <c r="BW270" s="46"/>
      <c r="BX270" s="46"/>
      <c r="BY270" s="46"/>
      <c r="BZ270" s="46"/>
      <c r="CA270" s="46"/>
      <c r="CB270" s="46"/>
      <c r="CC270" s="46"/>
      <c r="CD270" s="46"/>
      <c r="CE270" s="46"/>
      <c r="CF270" s="46"/>
      <c r="CG270" s="46"/>
      <c r="CH270" s="46"/>
      <c r="CI270" s="46"/>
      <c r="CJ270" s="46"/>
      <c r="CK270" s="46"/>
      <c r="CL270" s="46"/>
      <c r="CM270" s="46"/>
      <c r="CN270" s="46"/>
      <c r="CO270" s="46"/>
      <c r="CP270" s="46"/>
      <c r="CQ270" s="46"/>
      <c r="CR270" s="46"/>
      <c r="CS270" s="46"/>
      <c r="CT270" s="46"/>
      <c r="CU270" s="46"/>
      <c r="CV270" s="46"/>
      <c r="CW270" s="46"/>
      <c r="CX270" s="46"/>
      <c r="CY270" s="46"/>
      <c r="CZ270" s="46"/>
      <c r="DA270" s="46"/>
      <c r="DB270" s="46"/>
      <c r="DC270" s="46"/>
      <c r="DD270" s="46"/>
      <c r="DE270" s="46"/>
      <c r="DF270" s="46"/>
      <c r="DG270" s="46"/>
      <c r="DH270" s="46"/>
      <c r="DI270" s="46"/>
      <c r="DJ270" s="46"/>
      <c r="DK270" s="46"/>
      <c r="DL270" s="46"/>
      <c r="DM270" s="46"/>
      <c r="DN270" s="46"/>
      <c r="DO270" s="46"/>
      <c r="DP270" s="46"/>
      <c r="DQ270" s="46"/>
      <c r="DR270" s="46"/>
      <c r="DS270" s="46"/>
      <c r="DT270" s="46"/>
      <c r="DU270" s="46"/>
      <c r="DV270" s="46"/>
      <c r="DW270" s="46"/>
      <c r="DX270" s="46"/>
      <c r="EG270" s="46"/>
      <c r="AAA270" s="46" t="e">
        <f>(INDEX('Dados Pedido'!$DY$1:$DY$1000000,MATCH(B270,'Dados Pedido'!$B$1:$B$1000000,0)))</f>
        <v>#N/A</v>
      </c>
      <c r="AAB270" s="46" t="e">
        <f>(INDEX('Dados Pedido'!$DZ$1:$DZ$100000,MATCH(C270,'Dados Pedido'!$C$1:$C$100000,0)))</f>
        <v>#N/A</v>
      </c>
      <c r="AAC270" t="e">
        <f>(INDEX('Dados Pedido'!$EC$1:$EC$100000,MATCH(F270,'Dados Pedido'!$F$1:$F$100000,0)))</f>
        <v>#N/A</v>
      </c>
      <c r="AAD270" s="46" t="e">
        <f>(INDEX('Dados Pedido'!$EA$1:$EA$100000,MATCH(H270,'Dados Pedido'!$H$1:$H$100000,0)))</f>
        <v>#N/A</v>
      </c>
      <c r="AAE270" s="46" t="e">
        <f>(INDEX('Dados Pedido'!$EB$1:$EB$100000,MATCH(K270,'Dados Pedido'!$K$1:$K$100000,0)))</f>
        <v>#N/A</v>
      </c>
      <c r="AAF270" s="44"/>
      <c r="AAG270" s="43"/>
      <c r="AAH270" s="46"/>
    </row>
    <row r="271" spans="1:710" ht="20.100000000000001" customHeight="1" x14ac:dyDescent="0.25">
      <c r="A271" s="46"/>
      <c r="B271" s="46"/>
      <c r="C271" s="30"/>
      <c r="D271" s="30"/>
      <c r="E271" s="30"/>
      <c r="F271" s="234"/>
      <c r="G271" s="30">
        <v>100</v>
      </c>
      <c r="H271" s="234"/>
      <c r="I271" s="30"/>
      <c r="J271" s="30"/>
      <c r="K271" s="235"/>
      <c r="L271" s="30"/>
      <c r="M271" s="30"/>
      <c r="N271" s="30"/>
      <c r="O271" s="30"/>
      <c r="P271" s="30"/>
      <c r="Q271" s="30"/>
      <c r="R271" s="30"/>
      <c r="S271" s="30"/>
      <c r="T271" s="30"/>
      <c r="U271" s="49"/>
      <c r="V271" s="48"/>
      <c r="W271" s="48"/>
      <c r="X271" s="48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46"/>
      <c r="AO271" s="46"/>
      <c r="AP271" s="46"/>
      <c r="AQ271" s="46"/>
      <c r="AR271" s="46"/>
      <c r="AS271" s="46"/>
      <c r="AT271" s="46"/>
      <c r="AU271" s="46"/>
      <c r="AV271" s="46"/>
      <c r="AW271" s="46"/>
      <c r="AX271" s="46"/>
      <c r="AY271" s="46"/>
      <c r="AZ271" s="46"/>
      <c r="BA271" s="46"/>
      <c r="BB271" s="46"/>
      <c r="BC271" s="46"/>
      <c r="BD271" s="46"/>
      <c r="BE271" s="46"/>
      <c r="BF271" s="46"/>
      <c r="BG271" s="46"/>
      <c r="BH271" s="46"/>
      <c r="BI271" s="46"/>
      <c r="BJ271" s="46"/>
      <c r="BK271" s="46"/>
      <c r="BL271" s="46"/>
      <c r="BM271" s="46"/>
      <c r="BN271" s="46"/>
      <c r="BO271" s="46"/>
      <c r="BP271" s="46"/>
      <c r="BQ271" s="46"/>
      <c r="BR271" s="46"/>
      <c r="BS271" s="46"/>
      <c r="BT271" s="46"/>
      <c r="BU271" s="46"/>
      <c r="BV271" s="46"/>
      <c r="BW271" s="46"/>
      <c r="BX271" s="46"/>
      <c r="BY271" s="46"/>
      <c r="BZ271" s="46"/>
      <c r="CA271" s="46"/>
      <c r="CB271" s="46"/>
      <c r="CC271" s="46"/>
      <c r="CD271" s="46"/>
      <c r="CE271" s="46"/>
      <c r="CF271" s="46"/>
      <c r="CG271" s="46"/>
      <c r="CH271" s="46"/>
      <c r="CI271" s="46"/>
      <c r="CJ271" s="46"/>
      <c r="CK271" s="46"/>
      <c r="CL271" s="46"/>
      <c r="CM271" s="46"/>
      <c r="CN271" s="46"/>
      <c r="CO271" s="46"/>
      <c r="CP271" s="46"/>
      <c r="CQ271" s="46"/>
      <c r="CR271" s="46"/>
      <c r="CS271" s="46"/>
      <c r="CT271" s="46"/>
      <c r="CU271" s="46"/>
      <c r="CV271" s="46"/>
      <c r="CW271" s="46"/>
      <c r="CX271" s="46"/>
      <c r="CY271" s="46"/>
      <c r="CZ271" s="46"/>
      <c r="DA271" s="46"/>
      <c r="DB271" s="46"/>
      <c r="DC271" s="46"/>
      <c r="DD271" s="46"/>
      <c r="DE271" s="46"/>
      <c r="DF271" s="46"/>
      <c r="DG271" s="46"/>
      <c r="DH271" s="46"/>
      <c r="DI271" s="46"/>
      <c r="DJ271" s="46"/>
      <c r="DK271" s="46"/>
      <c r="DL271" s="46"/>
      <c r="DM271" s="46"/>
      <c r="DN271" s="46"/>
      <c r="DO271" s="46"/>
      <c r="DP271" s="46"/>
      <c r="DQ271" s="46"/>
      <c r="DR271" s="46"/>
      <c r="DS271" s="46"/>
      <c r="DT271" s="46"/>
      <c r="DU271" s="46"/>
      <c r="DV271" s="46"/>
      <c r="DW271" s="46"/>
      <c r="DX271" s="46"/>
      <c r="EG271" s="46"/>
      <c r="AAA271" s="46" t="e">
        <f>(INDEX('Dados Pedido'!$DY$1:$DY$1000000,MATCH(B271,'Dados Pedido'!$B$1:$B$1000000,0)))</f>
        <v>#N/A</v>
      </c>
      <c r="AAB271" s="46" t="e">
        <f>(INDEX('Dados Pedido'!$DZ$1:$DZ$100000,MATCH(C271,'Dados Pedido'!$C$1:$C$100000,0)))</f>
        <v>#N/A</v>
      </c>
      <c r="AAC271" t="e">
        <f>(INDEX('Dados Pedido'!$EC$1:$EC$100000,MATCH(F271,'Dados Pedido'!$F$1:$F$100000,0)))</f>
        <v>#N/A</v>
      </c>
      <c r="AAD271" s="46" t="e">
        <f>(INDEX('Dados Pedido'!$EA$1:$EA$100000,MATCH(H271,'Dados Pedido'!$H$1:$H$100000,0)))</f>
        <v>#N/A</v>
      </c>
      <c r="AAE271" s="46" t="e">
        <f>(INDEX('Dados Pedido'!$EB$1:$EB$100000,MATCH(K271,'Dados Pedido'!$K$1:$K$100000,0)))</f>
        <v>#N/A</v>
      </c>
      <c r="AAF271" s="44"/>
      <c r="AAG271" s="43"/>
      <c r="AAH271" s="46"/>
    </row>
    <row r="272" spans="1:710" ht="20.100000000000001" customHeight="1" x14ac:dyDescent="0.25">
      <c r="A272" s="46"/>
      <c r="B272" s="46"/>
      <c r="C272" s="30"/>
      <c r="D272" s="30"/>
      <c r="E272" s="30"/>
      <c r="F272" s="234"/>
      <c r="G272" s="30">
        <v>100</v>
      </c>
      <c r="H272" s="234"/>
      <c r="I272" s="30"/>
      <c r="J272" s="30"/>
      <c r="K272" s="235"/>
      <c r="L272" s="30"/>
      <c r="M272" s="30"/>
      <c r="N272" s="30"/>
      <c r="O272" s="30"/>
      <c r="P272" s="30"/>
      <c r="Q272" s="30"/>
      <c r="R272" s="30"/>
      <c r="S272" s="30"/>
      <c r="T272" s="30"/>
      <c r="U272" s="49"/>
      <c r="V272" s="48"/>
      <c r="W272" s="48"/>
      <c r="X272" s="48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46"/>
      <c r="AO272" s="46"/>
      <c r="AP272" s="46"/>
      <c r="AQ272" s="46"/>
      <c r="AR272" s="46"/>
      <c r="AS272" s="46"/>
      <c r="AT272" s="46"/>
      <c r="AU272" s="46"/>
      <c r="AV272" s="46"/>
      <c r="AW272" s="46"/>
      <c r="AX272" s="46"/>
      <c r="AY272" s="46"/>
      <c r="AZ272" s="46"/>
      <c r="BA272" s="46"/>
      <c r="BB272" s="46"/>
      <c r="BC272" s="46"/>
      <c r="BD272" s="46"/>
      <c r="BE272" s="46"/>
      <c r="BF272" s="46"/>
      <c r="BG272" s="46"/>
      <c r="BH272" s="46"/>
      <c r="BI272" s="46"/>
      <c r="BJ272" s="46"/>
      <c r="BK272" s="46"/>
      <c r="BL272" s="46"/>
      <c r="BM272" s="46"/>
      <c r="BN272" s="46"/>
      <c r="BO272" s="46"/>
      <c r="BP272" s="46"/>
      <c r="BQ272" s="46"/>
      <c r="BR272" s="46"/>
      <c r="BS272" s="46"/>
      <c r="BT272" s="46"/>
      <c r="BU272" s="46"/>
      <c r="BV272" s="46"/>
      <c r="BW272" s="46"/>
      <c r="BX272" s="46"/>
      <c r="BY272" s="46"/>
      <c r="BZ272" s="46"/>
      <c r="CA272" s="46"/>
      <c r="CB272" s="46"/>
      <c r="CC272" s="46"/>
      <c r="CD272" s="46"/>
      <c r="CE272" s="46"/>
      <c r="CF272" s="46"/>
      <c r="CG272" s="46"/>
      <c r="CH272" s="46"/>
      <c r="CI272" s="46"/>
      <c r="CJ272" s="46"/>
      <c r="CK272" s="46"/>
      <c r="CL272" s="46"/>
      <c r="CM272" s="46"/>
      <c r="CN272" s="46"/>
      <c r="CO272" s="46"/>
      <c r="CP272" s="46"/>
      <c r="CQ272" s="46"/>
      <c r="CR272" s="46"/>
      <c r="CS272" s="46"/>
      <c r="CT272" s="46"/>
      <c r="CU272" s="46"/>
      <c r="CV272" s="46"/>
      <c r="CW272" s="46"/>
      <c r="CX272" s="46"/>
      <c r="CY272" s="46"/>
      <c r="CZ272" s="46"/>
      <c r="DA272" s="46"/>
      <c r="DB272" s="46"/>
      <c r="DC272" s="46"/>
      <c r="DD272" s="46"/>
      <c r="DE272" s="46"/>
      <c r="DF272" s="46"/>
      <c r="DG272" s="46"/>
      <c r="DH272" s="46"/>
      <c r="DI272" s="46"/>
      <c r="DJ272" s="46"/>
      <c r="DK272" s="46"/>
      <c r="DL272" s="46"/>
      <c r="DM272" s="46"/>
      <c r="DN272" s="46"/>
      <c r="DO272" s="46"/>
      <c r="DP272" s="46"/>
      <c r="DQ272" s="46"/>
      <c r="DR272" s="46"/>
      <c r="DS272" s="46"/>
      <c r="DT272" s="46"/>
      <c r="DU272" s="46"/>
      <c r="DV272" s="46"/>
      <c r="DW272" s="46"/>
      <c r="DX272" s="46"/>
      <c r="EG272" s="46"/>
      <c r="AAA272" s="46" t="e">
        <f>(INDEX('Dados Pedido'!$DY$1:$DY$1000000,MATCH(B272,'Dados Pedido'!$B$1:$B$1000000,0)))</f>
        <v>#N/A</v>
      </c>
      <c r="AAB272" s="46" t="e">
        <f>(INDEX('Dados Pedido'!$DZ$1:$DZ$100000,MATCH(C272,'Dados Pedido'!$C$1:$C$100000,0)))</f>
        <v>#N/A</v>
      </c>
      <c r="AAC272" t="e">
        <f>(INDEX('Dados Pedido'!$EC$1:$EC$100000,MATCH(F272,'Dados Pedido'!$F$1:$F$100000,0)))</f>
        <v>#N/A</v>
      </c>
      <c r="AAD272" s="46" t="e">
        <f>(INDEX('Dados Pedido'!$EA$1:$EA$100000,MATCH(H272,'Dados Pedido'!$H$1:$H$100000,0)))</f>
        <v>#N/A</v>
      </c>
      <c r="AAE272" s="46" t="e">
        <f>(INDEX('Dados Pedido'!$EB$1:$EB$100000,MATCH(K272,'Dados Pedido'!$K$1:$K$100000,0)))</f>
        <v>#N/A</v>
      </c>
      <c r="AAF272" s="44"/>
      <c r="AAG272" s="43"/>
      <c r="AAH272" s="46"/>
    </row>
    <row r="273" spans="1:710" ht="20.100000000000001" customHeight="1" x14ac:dyDescent="0.25">
      <c r="A273" s="46"/>
      <c r="B273" s="46"/>
      <c r="C273" s="30"/>
      <c r="D273" s="30"/>
      <c r="E273" s="30"/>
      <c r="F273" s="234"/>
      <c r="G273" s="30">
        <v>100</v>
      </c>
      <c r="H273" s="234"/>
      <c r="I273" s="30"/>
      <c r="J273" s="30"/>
      <c r="K273" s="235"/>
      <c r="L273" s="30"/>
      <c r="M273" s="30"/>
      <c r="N273" s="30"/>
      <c r="O273" s="30"/>
      <c r="P273" s="30"/>
      <c r="Q273" s="30"/>
      <c r="R273" s="30"/>
      <c r="S273" s="30"/>
      <c r="T273" s="30"/>
      <c r="U273" s="49"/>
      <c r="V273" s="48"/>
      <c r="W273" s="48"/>
      <c r="X273" s="48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46"/>
      <c r="AO273" s="46"/>
      <c r="AP273" s="46"/>
      <c r="AQ273" s="46"/>
      <c r="AR273" s="46"/>
      <c r="AS273" s="46"/>
      <c r="AT273" s="46"/>
      <c r="AU273" s="46"/>
      <c r="AV273" s="46"/>
      <c r="AW273" s="46"/>
      <c r="AX273" s="46"/>
      <c r="AY273" s="46"/>
      <c r="AZ273" s="46"/>
      <c r="BA273" s="46"/>
      <c r="BB273" s="46"/>
      <c r="BC273" s="46"/>
      <c r="BD273" s="46"/>
      <c r="BE273" s="46"/>
      <c r="BF273" s="46"/>
      <c r="BG273" s="46"/>
      <c r="BH273" s="46"/>
      <c r="BI273" s="46"/>
      <c r="BJ273" s="46"/>
      <c r="BK273" s="46"/>
      <c r="BL273" s="46"/>
      <c r="BM273" s="46"/>
      <c r="BN273" s="46"/>
      <c r="BO273" s="46"/>
      <c r="BP273" s="46"/>
      <c r="BQ273" s="46"/>
      <c r="BR273" s="46"/>
      <c r="BS273" s="46"/>
      <c r="BT273" s="46"/>
      <c r="BU273" s="46"/>
      <c r="BV273" s="46"/>
      <c r="BW273" s="46"/>
      <c r="BX273" s="46"/>
      <c r="BY273" s="46"/>
      <c r="BZ273" s="46"/>
      <c r="CA273" s="46"/>
      <c r="CB273" s="46"/>
      <c r="CC273" s="46"/>
      <c r="CD273" s="46"/>
      <c r="CE273" s="46"/>
      <c r="CF273" s="46"/>
      <c r="CG273" s="46"/>
      <c r="CH273" s="46"/>
      <c r="CI273" s="46"/>
      <c r="CJ273" s="46"/>
      <c r="CK273" s="46"/>
      <c r="CL273" s="46"/>
      <c r="CM273" s="46"/>
      <c r="CN273" s="46"/>
      <c r="CO273" s="46"/>
      <c r="CP273" s="46"/>
      <c r="CQ273" s="46"/>
      <c r="CR273" s="46"/>
      <c r="CS273" s="46"/>
      <c r="CT273" s="46"/>
      <c r="CU273" s="46"/>
      <c r="CV273" s="46"/>
      <c r="CW273" s="46"/>
      <c r="CX273" s="46"/>
      <c r="CY273" s="46"/>
      <c r="CZ273" s="46"/>
      <c r="DA273" s="46"/>
      <c r="DB273" s="46"/>
      <c r="DC273" s="46"/>
      <c r="DD273" s="46"/>
      <c r="DE273" s="46"/>
      <c r="DF273" s="46"/>
      <c r="DG273" s="46"/>
      <c r="DH273" s="46"/>
      <c r="DI273" s="46"/>
      <c r="DJ273" s="46"/>
      <c r="DK273" s="46"/>
      <c r="DL273" s="46"/>
      <c r="DM273" s="46"/>
      <c r="DN273" s="46"/>
      <c r="DO273" s="46"/>
      <c r="DP273" s="46"/>
      <c r="DQ273" s="46"/>
      <c r="DR273" s="46"/>
      <c r="DS273" s="46"/>
      <c r="DT273" s="46"/>
      <c r="DU273" s="46"/>
      <c r="DV273" s="46"/>
      <c r="DW273" s="46"/>
      <c r="DX273" s="46"/>
      <c r="EG273" s="46"/>
      <c r="AAA273" s="46" t="e">
        <f>(INDEX('Dados Pedido'!$DY$1:$DY$1000000,MATCH(B273,'Dados Pedido'!$B$1:$B$1000000,0)))</f>
        <v>#N/A</v>
      </c>
      <c r="AAB273" s="46" t="e">
        <f>(INDEX('Dados Pedido'!$DZ$1:$DZ$100000,MATCH(C273,'Dados Pedido'!$C$1:$C$100000,0)))</f>
        <v>#N/A</v>
      </c>
      <c r="AAC273" t="e">
        <f>(INDEX('Dados Pedido'!$EC$1:$EC$100000,MATCH(F273,'Dados Pedido'!$F$1:$F$100000,0)))</f>
        <v>#N/A</v>
      </c>
      <c r="AAD273" s="46" t="e">
        <f>(INDEX('Dados Pedido'!$EA$1:$EA$100000,MATCH(H273,'Dados Pedido'!$H$1:$H$100000,0)))</f>
        <v>#N/A</v>
      </c>
      <c r="AAE273" s="46" t="e">
        <f>(INDEX('Dados Pedido'!$EB$1:$EB$100000,MATCH(K273,'Dados Pedido'!$K$1:$K$100000,0)))</f>
        <v>#N/A</v>
      </c>
      <c r="AAF273" s="44"/>
      <c r="AAG273" s="43"/>
      <c r="AAH273" s="46"/>
    </row>
    <row r="274" spans="1:710" ht="20.100000000000001" customHeight="1" x14ac:dyDescent="0.25">
      <c r="A274" s="46"/>
      <c r="B274" s="46"/>
      <c r="C274" s="30"/>
      <c r="D274" s="30"/>
      <c r="E274" s="30"/>
      <c r="F274" s="234"/>
      <c r="G274" s="30">
        <v>100</v>
      </c>
      <c r="H274" s="234"/>
      <c r="I274" s="30"/>
      <c r="J274" s="30"/>
      <c r="K274" s="235"/>
      <c r="L274" s="30"/>
      <c r="M274" s="30"/>
      <c r="N274" s="30"/>
      <c r="O274" s="30"/>
      <c r="P274" s="30"/>
      <c r="Q274" s="30"/>
      <c r="R274" s="30"/>
      <c r="S274" s="30"/>
      <c r="T274" s="30"/>
      <c r="U274" s="49"/>
      <c r="V274" s="48"/>
      <c r="W274" s="48"/>
      <c r="X274" s="48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46"/>
      <c r="AO274" s="46"/>
      <c r="AP274" s="46"/>
      <c r="AQ274" s="46"/>
      <c r="AR274" s="46"/>
      <c r="AS274" s="46"/>
      <c r="AT274" s="46"/>
      <c r="AU274" s="46"/>
      <c r="AV274" s="46"/>
      <c r="AW274" s="46"/>
      <c r="AX274" s="46"/>
      <c r="AY274" s="46"/>
      <c r="AZ274" s="46"/>
      <c r="BA274" s="46"/>
      <c r="BB274" s="46"/>
      <c r="BC274" s="46"/>
      <c r="BD274" s="46"/>
      <c r="BE274" s="46"/>
      <c r="BF274" s="46"/>
      <c r="BG274" s="46"/>
      <c r="BH274" s="46"/>
      <c r="BI274" s="46"/>
      <c r="BJ274" s="46"/>
      <c r="BK274" s="46"/>
      <c r="BL274" s="46"/>
      <c r="BM274" s="46"/>
      <c r="BN274" s="46"/>
      <c r="BO274" s="46"/>
      <c r="BP274" s="46"/>
      <c r="BQ274" s="46"/>
      <c r="BR274" s="46"/>
      <c r="BS274" s="46"/>
      <c r="BT274" s="46"/>
      <c r="BU274" s="46"/>
      <c r="BV274" s="46"/>
      <c r="BW274" s="46"/>
      <c r="BX274" s="46"/>
      <c r="BY274" s="46"/>
      <c r="BZ274" s="46"/>
      <c r="CA274" s="46"/>
      <c r="CB274" s="46"/>
      <c r="CC274" s="46"/>
      <c r="CD274" s="46"/>
      <c r="CE274" s="46"/>
      <c r="CF274" s="46"/>
      <c r="CG274" s="46"/>
      <c r="CH274" s="46"/>
      <c r="CI274" s="46"/>
      <c r="CJ274" s="46"/>
      <c r="CK274" s="46"/>
      <c r="CL274" s="46"/>
      <c r="CM274" s="46"/>
      <c r="CN274" s="46"/>
      <c r="CO274" s="46"/>
      <c r="CP274" s="46"/>
      <c r="CQ274" s="46"/>
      <c r="CR274" s="46"/>
      <c r="CS274" s="46"/>
      <c r="CT274" s="46"/>
      <c r="CU274" s="46"/>
      <c r="CV274" s="46"/>
      <c r="CW274" s="46"/>
      <c r="CX274" s="46"/>
      <c r="CY274" s="46"/>
      <c r="CZ274" s="46"/>
      <c r="DA274" s="46"/>
      <c r="DB274" s="46"/>
      <c r="DC274" s="46"/>
      <c r="DD274" s="46"/>
      <c r="DE274" s="46"/>
      <c r="DF274" s="46"/>
      <c r="DG274" s="46"/>
      <c r="DH274" s="46"/>
      <c r="DI274" s="46"/>
      <c r="DJ274" s="46"/>
      <c r="DK274" s="46"/>
      <c r="DL274" s="46"/>
      <c r="DM274" s="46"/>
      <c r="DN274" s="46"/>
      <c r="DO274" s="46"/>
      <c r="DP274" s="46"/>
      <c r="DQ274" s="46"/>
      <c r="DR274" s="46"/>
      <c r="DS274" s="46"/>
      <c r="DT274" s="46"/>
      <c r="DU274" s="46"/>
      <c r="DV274" s="46"/>
      <c r="DW274" s="46"/>
      <c r="DX274" s="46"/>
      <c r="EG274" s="46"/>
      <c r="AAA274" s="46" t="e">
        <f>(INDEX('Dados Pedido'!$DY$1:$DY$1000000,MATCH(B274,'Dados Pedido'!$B$1:$B$1000000,0)))</f>
        <v>#N/A</v>
      </c>
      <c r="AAB274" s="46" t="e">
        <f>(INDEX('Dados Pedido'!$DZ$1:$DZ$100000,MATCH(C274,'Dados Pedido'!$C$1:$C$100000,0)))</f>
        <v>#N/A</v>
      </c>
      <c r="AAC274" t="e">
        <f>(INDEX('Dados Pedido'!$EC$1:$EC$100000,MATCH(F274,'Dados Pedido'!$F$1:$F$100000,0)))</f>
        <v>#N/A</v>
      </c>
      <c r="AAD274" s="46" t="e">
        <f>(INDEX('Dados Pedido'!$EA$1:$EA$100000,MATCH(H274,'Dados Pedido'!$H$1:$H$100000,0)))</f>
        <v>#N/A</v>
      </c>
      <c r="AAE274" s="46" t="e">
        <f>(INDEX('Dados Pedido'!$EB$1:$EB$100000,MATCH(K274,'Dados Pedido'!$K$1:$K$100000,0)))</f>
        <v>#N/A</v>
      </c>
      <c r="AAF274" s="44"/>
      <c r="AAG274" s="43"/>
      <c r="AAH274" s="46"/>
    </row>
    <row r="275" spans="1:710" ht="20.100000000000001" customHeight="1" x14ac:dyDescent="0.25">
      <c r="A275" s="46"/>
      <c r="B275" s="46"/>
      <c r="C275" s="30"/>
      <c r="D275" s="30"/>
      <c r="E275" s="30"/>
      <c r="F275" s="234"/>
      <c r="G275" s="30">
        <v>100</v>
      </c>
      <c r="H275" s="234"/>
      <c r="I275" s="30"/>
      <c r="J275" s="30"/>
      <c r="K275" s="235"/>
      <c r="L275" s="30"/>
      <c r="M275" s="30"/>
      <c r="N275" s="30"/>
      <c r="O275" s="30"/>
      <c r="P275" s="30"/>
      <c r="Q275" s="30"/>
      <c r="R275" s="30"/>
      <c r="S275" s="30"/>
      <c r="T275" s="30"/>
      <c r="U275" s="49"/>
      <c r="V275" s="48"/>
      <c r="W275" s="48"/>
      <c r="X275" s="48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46"/>
      <c r="AO275" s="46"/>
      <c r="AP275" s="46"/>
      <c r="AQ275" s="46"/>
      <c r="AR275" s="46"/>
      <c r="AS275" s="46"/>
      <c r="AT275" s="46"/>
      <c r="AU275" s="46"/>
      <c r="AV275" s="46"/>
      <c r="AW275" s="46"/>
      <c r="AX275" s="46"/>
      <c r="AY275" s="46"/>
      <c r="AZ275" s="46"/>
      <c r="BA275" s="46"/>
      <c r="BB275" s="46"/>
      <c r="BC275" s="46"/>
      <c r="BD275" s="46"/>
      <c r="BE275" s="46"/>
      <c r="BF275" s="46"/>
      <c r="BG275" s="46"/>
      <c r="BH275" s="46"/>
      <c r="BI275" s="46"/>
      <c r="BJ275" s="46"/>
      <c r="BK275" s="46"/>
      <c r="BL275" s="46"/>
      <c r="BM275" s="46"/>
      <c r="BN275" s="46"/>
      <c r="BO275" s="46"/>
      <c r="BP275" s="46"/>
      <c r="BQ275" s="46"/>
      <c r="BR275" s="46"/>
      <c r="BS275" s="46"/>
      <c r="BT275" s="46"/>
      <c r="BU275" s="46"/>
      <c r="BV275" s="46"/>
      <c r="BW275" s="46"/>
      <c r="BX275" s="46"/>
      <c r="BY275" s="46"/>
      <c r="BZ275" s="46"/>
      <c r="CA275" s="46"/>
      <c r="CB275" s="46"/>
      <c r="CC275" s="46"/>
      <c r="CD275" s="46"/>
      <c r="CE275" s="46"/>
      <c r="CF275" s="46"/>
      <c r="CG275" s="46"/>
      <c r="CH275" s="46"/>
      <c r="CI275" s="46"/>
      <c r="CJ275" s="46"/>
      <c r="CK275" s="46"/>
      <c r="CL275" s="46"/>
      <c r="CM275" s="46"/>
      <c r="CN275" s="46"/>
      <c r="CO275" s="46"/>
      <c r="CP275" s="46"/>
      <c r="CQ275" s="46"/>
      <c r="CR275" s="46"/>
      <c r="CS275" s="46"/>
      <c r="CT275" s="46"/>
      <c r="CU275" s="46"/>
      <c r="CV275" s="46"/>
      <c r="CW275" s="46"/>
      <c r="CX275" s="46"/>
      <c r="CY275" s="46"/>
      <c r="CZ275" s="46"/>
      <c r="DA275" s="46"/>
      <c r="DB275" s="46"/>
      <c r="DC275" s="46"/>
      <c r="DD275" s="46"/>
      <c r="DE275" s="46"/>
      <c r="DF275" s="46"/>
      <c r="DG275" s="46"/>
      <c r="DH275" s="46"/>
      <c r="DI275" s="46"/>
      <c r="DJ275" s="46"/>
      <c r="DK275" s="46"/>
      <c r="DL275" s="46"/>
      <c r="DM275" s="46"/>
      <c r="DN275" s="46"/>
      <c r="DO275" s="46"/>
      <c r="DP275" s="46"/>
      <c r="DQ275" s="46"/>
      <c r="DR275" s="46"/>
      <c r="DS275" s="46"/>
      <c r="DT275" s="46"/>
      <c r="DU275" s="46"/>
      <c r="DV275" s="46"/>
      <c r="DW275" s="46"/>
      <c r="DX275" s="46"/>
      <c r="EG275" s="46"/>
      <c r="AAA275" s="46" t="e">
        <f>(INDEX('Dados Pedido'!$DY$1:$DY$1000000,MATCH(B275,'Dados Pedido'!$B$1:$B$1000000,0)))</f>
        <v>#N/A</v>
      </c>
      <c r="AAB275" s="46" t="e">
        <f>(INDEX('Dados Pedido'!$DZ$1:$DZ$100000,MATCH(C275,'Dados Pedido'!$C$1:$C$100000,0)))</f>
        <v>#N/A</v>
      </c>
      <c r="AAC275" t="e">
        <f>(INDEX('Dados Pedido'!$EC$1:$EC$100000,MATCH(F275,'Dados Pedido'!$F$1:$F$100000,0)))</f>
        <v>#N/A</v>
      </c>
      <c r="AAD275" s="46" t="e">
        <f>(INDEX('Dados Pedido'!$EA$1:$EA$100000,MATCH(H275,'Dados Pedido'!$H$1:$H$100000,0)))</f>
        <v>#N/A</v>
      </c>
      <c r="AAE275" s="46" t="e">
        <f>(INDEX('Dados Pedido'!$EB$1:$EB$100000,MATCH(K275,'Dados Pedido'!$K$1:$K$100000,0)))</f>
        <v>#N/A</v>
      </c>
      <c r="AAF275" s="44"/>
      <c r="AAG275" s="43"/>
      <c r="AAH275" s="46"/>
    </row>
    <row r="276" spans="1:710" ht="20.100000000000001" customHeight="1" x14ac:dyDescent="0.25">
      <c r="A276" s="46"/>
      <c r="B276" s="46"/>
      <c r="C276" s="30"/>
      <c r="D276" s="30"/>
      <c r="E276" s="30"/>
      <c r="F276" s="234"/>
      <c r="G276" s="30">
        <v>100</v>
      </c>
      <c r="H276" s="234"/>
      <c r="I276" s="30"/>
      <c r="J276" s="30"/>
      <c r="K276" s="235"/>
      <c r="L276" s="30"/>
      <c r="M276" s="30"/>
      <c r="N276" s="30"/>
      <c r="O276" s="30"/>
      <c r="P276" s="30"/>
      <c r="Q276" s="30"/>
      <c r="R276" s="30"/>
      <c r="S276" s="30"/>
      <c r="T276" s="30"/>
      <c r="U276" s="49"/>
      <c r="V276" s="48"/>
      <c r="W276" s="48"/>
      <c r="X276" s="48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46"/>
      <c r="AO276" s="46"/>
      <c r="AP276" s="46"/>
      <c r="AQ276" s="46"/>
      <c r="AR276" s="46"/>
      <c r="AS276" s="46"/>
      <c r="AT276" s="46"/>
      <c r="AU276" s="46"/>
      <c r="AV276" s="46"/>
      <c r="AW276" s="46"/>
      <c r="AX276" s="46"/>
      <c r="AY276" s="46"/>
      <c r="AZ276" s="46"/>
      <c r="BA276" s="46"/>
      <c r="BB276" s="46"/>
      <c r="BC276" s="46"/>
      <c r="BD276" s="46"/>
      <c r="BE276" s="46"/>
      <c r="BF276" s="46"/>
      <c r="BG276" s="46"/>
      <c r="BH276" s="46"/>
      <c r="BI276" s="46"/>
      <c r="BJ276" s="46"/>
      <c r="BK276" s="46"/>
      <c r="BL276" s="46"/>
      <c r="BM276" s="46"/>
      <c r="BN276" s="46"/>
      <c r="BO276" s="46"/>
      <c r="BP276" s="46"/>
      <c r="BQ276" s="46"/>
      <c r="BR276" s="46"/>
      <c r="BS276" s="46"/>
      <c r="BT276" s="46"/>
      <c r="BU276" s="46"/>
      <c r="BV276" s="46"/>
      <c r="BW276" s="46"/>
      <c r="BX276" s="46"/>
      <c r="BY276" s="46"/>
      <c r="BZ276" s="46"/>
      <c r="CA276" s="46"/>
      <c r="CB276" s="46"/>
      <c r="CC276" s="46"/>
      <c r="CD276" s="46"/>
      <c r="CE276" s="46"/>
      <c r="CF276" s="46"/>
      <c r="CG276" s="46"/>
      <c r="CH276" s="46"/>
      <c r="CI276" s="46"/>
      <c r="CJ276" s="46"/>
      <c r="CK276" s="46"/>
      <c r="CL276" s="46"/>
      <c r="CM276" s="46"/>
      <c r="CN276" s="46"/>
      <c r="CO276" s="46"/>
      <c r="CP276" s="46"/>
      <c r="CQ276" s="46"/>
      <c r="CR276" s="46"/>
      <c r="CS276" s="46"/>
      <c r="CT276" s="46"/>
      <c r="CU276" s="46"/>
      <c r="CV276" s="46"/>
      <c r="CW276" s="46"/>
      <c r="CX276" s="46"/>
      <c r="CY276" s="46"/>
      <c r="CZ276" s="46"/>
      <c r="DA276" s="46"/>
      <c r="DB276" s="46"/>
      <c r="DC276" s="46"/>
      <c r="DD276" s="46"/>
      <c r="DE276" s="46"/>
      <c r="DF276" s="46"/>
      <c r="DG276" s="46"/>
      <c r="DH276" s="46"/>
      <c r="DI276" s="46"/>
      <c r="DJ276" s="46"/>
      <c r="DK276" s="46"/>
      <c r="DL276" s="46"/>
      <c r="DM276" s="46"/>
      <c r="DN276" s="46"/>
      <c r="DO276" s="46"/>
      <c r="DP276" s="46"/>
      <c r="DQ276" s="46"/>
      <c r="DR276" s="46"/>
      <c r="DS276" s="46"/>
      <c r="DT276" s="46"/>
      <c r="DU276" s="46"/>
      <c r="DV276" s="46"/>
      <c r="DW276" s="46"/>
      <c r="DX276" s="46"/>
      <c r="EG276" s="46"/>
      <c r="AAA276" s="46" t="e">
        <f>(INDEX('Dados Pedido'!$DY$1:$DY$1000000,MATCH(B276,'Dados Pedido'!$B$1:$B$1000000,0)))</f>
        <v>#N/A</v>
      </c>
      <c r="AAB276" s="46" t="e">
        <f>(INDEX('Dados Pedido'!$DZ$1:$DZ$100000,MATCH(C276,'Dados Pedido'!$C$1:$C$100000,0)))</f>
        <v>#N/A</v>
      </c>
      <c r="AAC276" t="e">
        <f>(INDEX('Dados Pedido'!$EC$1:$EC$100000,MATCH(F276,'Dados Pedido'!$F$1:$F$100000,0)))</f>
        <v>#N/A</v>
      </c>
      <c r="AAD276" s="46" t="e">
        <f>(INDEX('Dados Pedido'!$EA$1:$EA$100000,MATCH(H276,'Dados Pedido'!$H$1:$H$100000,0)))</f>
        <v>#N/A</v>
      </c>
      <c r="AAE276" s="46" t="e">
        <f>(INDEX('Dados Pedido'!$EB$1:$EB$100000,MATCH(K276,'Dados Pedido'!$K$1:$K$100000,0)))</f>
        <v>#N/A</v>
      </c>
      <c r="AAF276" s="44"/>
      <c r="AAG276" s="43"/>
      <c r="AAH276" s="46"/>
    </row>
    <row r="277" spans="1:710" ht="20.100000000000001" customHeight="1" x14ac:dyDescent="0.25">
      <c r="A277" s="46"/>
      <c r="B277" s="46"/>
      <c r="C277" s="30"/>
      <c r="D277" s="30"/>
      <c r="E277" s="30"/>
      <c r="F277" s="234"/>
      <c r="G277" s="30">
        <v>100</v>
      </c>
      <c r="H277" s="234"/>
      <c r="I277" s="30"/>
      <c r="J277" s="30"/>
      <c r="K277" s="235"/>
      <c r="L277" s="30"/>
      <c r="M277" s="30"/>
      <c r="N277" s="30"/>
      <c r="O277" s="30"/>
      <c r="P277" s="30"/>
      <c r="Q277" s="30"/>
      <c r="R277" s="30"/>
      <c r="S277" s="30"/>
      <c r="T277" s="30"/>
      <c r="U277" s="49"/>
      <c r="V277" s="48"/>
      <c r="W277" s="48"/>
      <c r="X277" s="48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46"/>
      <c r="AO277" s="46"/>
      <c r="AP277" s="46"/>
      <c r="AQ277" s="46"/>
      <c r="AR277" s="46"/>
      <c r="AS277" s="46"/>
      <c r="AT277" s="46"/>
      <c r="AU277" s="46"/>
      <c r="AV277" s="46"/>
      <c r="AW277" s="46"/>
      <c r="AX277" s="46"/>
      <c r="AY277" s="46"/>
      <c r="AZ277" s="46"/>
      <c r="BA277" s="46"/>
      <c r="BB277" s="46"/>
      <c r="BC277" s="46"/>
      <c r="BD277" s="46"/>
      <c r="BE277" s="46"/>
      <c r="BF277" s="46"/>
      <c r="BG277" s="46"/>
      <c r="BH277" s="46"/>
      <c r="BI277" s="46"/>
      <c r="BJ277" s="46"/>
      <c r="BK277" s="46"/>
      <c r="BL277" s="46"/>
      <c r="BM277" s="46"/>
      <c r="BN277" s="46"/>
      <c r="BO277" s="46"/>
      <c r="BP277" s="46"/>
      <c r="BQ277" s="46"/>
      <c r="BR277" s="46"/>
      <c r="BS277" s="46"/>
      <c r="BT277" s="46"/>
      <c r="BU277" s="46"/>
      <c r="BV277" s="46"/>
      <c r="BW277" s="46"/>
      <c r="BX277" s="46"/>
      <c r="BY277" s="46"/>
      <c r="BZ277" s="46"/>
      <c r="CA277" s="46"/>
      <c r="CB277" s="46"/>
      <c r="CC277" s="46"/>
      <c r="CD277" s="46"/>
      <c r="CE277" s="46"/>
      <c r="CF277" s="46"/>
      <c r="CG277" s="46"/>
      <c r="CH277" s="46"/>
      <c r="CI277" s="46"/>
      <c r="CJ277" s="46"/>
      <c r="CK277" s="46"/>
      <c r="CL277" s="46"/>
      <c r="CM277" s="46"/>
      <c r="CN277" s="46"/>
      <c r="CO277" s="46"/>
      <c r="CP277" s="46"/>
      <c r="CQ277" s="46"/>
      <c r="CR277" s="46"/>
      <c r="CS277" s="46"/>
      <c r="CT277" s="46"/>
      <c r="CU277" s="46"/>
      <c r="CV277" s="46"/>
      <c r="CW277" s="46"/>
      <c r="CX277" s="46"/>
      <c r="CY277" s="46"/>
      <c r="CZ277" s="46"/>
      <c r="DA277" s="46"/>
      <c r="DB277" s="46"/>
      <c r="DC277" s="46"/>
      <c r="DD277" s="46"/>
      <c r="DE277" s="46"/>
      <c r="DF277" s="46"/>
      <c r="DG277" s="46"/>
      <c r="DH277" s="46"/>
      <c r="DI277" s="46"/>
      <c r="DJ277" s="46"/>
      <c r="DK277" s="46"/>
      <c r="DL277" s="46"/>
      <c r="DM277" s="46"/>
      <c r="DN277" s="46"/>
      <c r="DO277" s="46"/>
      <c r="DP277" s="46"/>
      <c r="DQ277" s="46"/>
      <c r="DR277" s="46"/>
      <c r="DS277" s="46"/>
      <c r="DT277" s="46"/>
      <c r="DU277" s="46"/>
      <c r="DV277" s="46"/>
      <c r="DW277" s="46"/>
      <c r="DX277" s="46"/>
      <c r="EG277" s="46"/>
      <c r="AAA277" s="46" t="e">
        <f>(INDEX('Dados Pedido'!$DY$1:$DY$1000000,MATCH(B277,'Dados Pedido'!$B$1:$B$1000000,0)))</f>
        <v>#N/A</v>
      </c>
      <c r="AAB277" s="46" t="e">
        <f>(INDEX('Dados Pedido'!$DZ$1:$DZ$100000,MATCH(C277,'Dados Pedido'!$C$1:$C$100000,0)))</f>
        <v>#N/A</v>
      </c>
      <c r="AAC277" t="e">
        <f>(INDEX('Dados Pedido'!$EC$1:$EC$100000,MATCH(F277,'Dados Pedido'!$F$1:$F$100000,0)))</f>
        <v>#N/A</v>
      </c>
      <c r="AAD277" s="46" t="e">
        <f>(INDEX('Dados Pedido'!$EA$1:$EA$100000,MATCH(H277,'Dados Pedido'!$H$1:$H$100000,0)))</f>
        <v>#N/A</v>
      </c>
      <c r="AAE277" s="46" t="e">
        <f>(INDEX('Dados Pedido'!$EB$1:$EB$100000,MATCH(K277,'Dados Pedido'!$K$1:$K$100000,0)))</f>
        <v>#N/A</v>
      </c>
      <c r="AAF277" s="44"/>
      <c r="AAG277" s="43"/>
      <c r="AAH277" s="46"/>
    </row>
    <row r="278" spans="1:710" ht="20.100000000000001" customHeight="1" x14ac:dyDescent="0.25">
      <c r="A278" s="46"/>
      <c r="B278" s="46"/>
      <c r="C278" s="30"/>
      <c r="D278" s="30"/>
      <c r="E278" s="30"/>
      <c r="F278" s="234"/>
      <c r="G278" s="30">
        <v>100</v>
      </c>
      <c r="H278" s="234"/>
      <c r="I278" s="30"/>
      <c r="J278" s="30"/>
      <c r="K278" s="235"/>
      <c r="L278" s="30"/>
      <c r="M278" s="30"/>
      <c r="N278" s="30"/>
      <c r="O278" s="30"/>
      <c r="P278" s="30"/>
      <c r="Q278" s="30"/>
      <c r="R278" s="30"/>
      <c r="S278" s="30"/>
      <c r="T278" s="30"/>
      <c r="U278" s="49"/>
      <c r="V278" s="48"/>
      <c r="W278" s="48"/>
      <c r="X278" s="48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46"/>
      <c r="AO278" s="46"/>
      <c r="AP278" s="46"/>
      <c r="AQ278" s="46"/>
      <c r="AR278" s="46"/>
      <c r="AS278" s="46"/>
      <c r="AT278" s="46"/>
      <c r="AU278" s="46"/>
      <c r="AV278" s="46"/>
      <c r="AW278" s="46"/>
      <c r="AX278" s="46"/>
      <c r="AY278" s="46"/>
      <c r="AZ278" s="46"/>
      <c r="BA278" s="46"/>
      <c r="BB278" s="46"/>
      <c r="BC278" s="46"/>
      <c r="BD278" s="46"/>
      <c r="BE278" s="46"/>
      <c r="BF278" s="46"/>
      <c r="BG278" s="46"/>
      <c r="BH278" s="46"/>
      <c r="BI278" s="46"/>
      <c r="BJ278" s="46"/>
      <c r="BK278" s="46"/>
      <c r="BL278" s="46"/>
      <c r="BM278" s="46"/>
      <c r="BN278" s="46"/>
      <c r="BO278" s="46"/>
      <c r="BP278" s="46"/>
      <c r="BQ278" s="46"/>
      <c r="BR278" s="46"/>
      <c r="BS278" s="46"/>
      <c r="BT278" s="46"/>
      <c r="BU278" s="46"/>
      <c r="BV278" s="46"/>
      <c r="BW278" s="46"/>
      <c r="BX278" s="46"/>
      <c r="BY278" s="46"/>
      <c r="BZ278" s="46"/>
      <c r="CA278" s="46"/>
      <c r="CB278" s="46"/>
      <c r="CC278" s="46"/>
      <c r="CD278" s="46"/>
      <c r="CE278" s="46"/>
      <c r="CF278" s="46"/>
      <c r="CG278" s="46"/>
      <c r="CH278" s="46"/>
      <c r="CI278" s="46"/>
      <c r="CJ278" s="46"/>
      <c r="CK278" s="46"/>
      <c r="CL278" s="46"/>
      <c r="CM278" s="46"/>
      <c r="CN278" s="46"/>
      <c r="CO278" s="46"/>
      <c r="CP278" s="46"/>
      <c r="CQ278" s="46"/>
      <c r="CR278" s="46"/>
      <c r="CS278" s="46"/>
      <c r="CT278" s="46"/>
      <c r="CU278" s="46"/>
      <c r="CV278" s="46"/>
      <c r="CW278" s="46"/>
      <c r="CX278" s="46"/>
      <c r="CY278" s="46"/>
      <c r="CZ278" s="46"/>
      <c r="DA278" s="46"/>
      <c r="DB278" s="46"/>
      <c r="DC278" s="46"/>
      <c r="DD278" s="46"/>
      <c r="DE278" s="46"/>
      <c r="DF278" s="46"/>
      <c r="DG278" s="46"/>
      <c r="DH278" s="46"/>
      <c r="DI278" s="46"/>
      <c r="DJ278" s="46"/>
      <c r="DK278" s="46"/>
      <c r="DL278" s="46"/>
      <c r="DM278" s="46"/>
      <c r="DN278" s="46"/>
      <c r="DO278" s="46"/>
      <c r="DP278" s="46"/>
      <c r="DQ278" s="46"/>
      <c r="DR278" s="46"/>
      <c r="DS278" s="46"/>
      <c r="DT278" s="46"/>
      <c r="DU278" s="46"/>
      <c r="DV278" s="46"/>
      <c r="DW278" s="46"/>
      <c r="DX278" s="46"/>
      <c r="EG278" s="46"/>
      <c r="AAA278" s="46" t="e">
        <f>(INDEX('Dados Pedido'!$DY$1:$DY$1000000,MATCH(B278,'Dados Pedido'!$B$1:$B$1000000,0)))</f>
        <v>#N/A</v>
      </c>
      <c r="AAB278" s="46" t="e">
        <f>(INDEX('Dados Pedido'!$DZ$1:$DZ$100000,MATCH(C278,'Dados Pedido'!$C$1:$C$100000,0)))</f>
        <v>#N/A</v>
      </c>
      <c r="AAC278" t="e">
        <f>(INDEX('Dados Pedido'!$EC$1:$EC$100000,MATCH(F278,'Dados Pedido'!$F$1:$F$100000,0)))</f>
        <v>#N/A</v>
      </c>
      <c r="AAD278" s="46" t="e">
        <f>(INDEX('Dados Pedido'!$EA$1:$EA$100000,MATCH(H278,'Dados Pedido'!$H$1:$H$100000,0)))</f>
        <v>#N/A</v>
      </c>
      <c r="AAE278" s="46" t="e">
        <f>(INDEX('Dados Pedido'!$EB$1:$EB$100000,MATCH(K278,'Dados Pedido'!$K$1:$K$100000,0)))</f>
        <v>#N/A</v>
      </c>
      <c r="AAF278" s="44"/>
      <c r="AAG278" s="43"/>
      <c r="AAH278" s="46"/>
    </row>
    <row r="279" spans="1:710" ht="20.100000000000001" customHeight="1" x14ac:dyDescent="0.25">
      <c r="A279" s="46"/>
      <c r="B279" s="46"/>
      <c r="C279" s="30"/>
      <c r="D279" s="30"/>
      <c r="E279" s="30"/>
      <c r="F279" s="234"/>
      <c r="G279" s="30">
        <v>100</v>
      </c>
      <c r="H279" s="234"/>
      <c r="I279" s="30"/>
      <c r="J279" s="30"/>
      <c r="K279" s="235"/>
      <c r="L279" s="30"/>
      <c r="M279" s="30"/>
      <c r="N279" s="30"/>
      <c r="O279" s="30"/>
      <c r="P279" s="30"/>
      <c r="Q279" s="30"/>
      <c r="R279" s="30"/>
      <c r="S279" s="30"/>
      <c r="T279" s="30"/>
      <c r="U279" s="49"/>
      <c r="V279" s="48"/>
      <c r="W279" s="48"/>
      <c r="X279" s="48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46"/>
      <c r="AO279" s="46"/>
      <c r="AP279" s="46"/>
      <c r="AQ279" s="46"/>
      <c r="AR279" s="46"/>
      <c r="AS279" s="46"/>
      <c r="AT279" s="46"/>
      <c r="AU279" s="46"/>
      <c r="AV279" s="46"/>
      <c r="AW279" s="46"/>
      <c r="AX279" s="46"/>
      <c r="AY279" s="46"/>
      <c r="AZ279" s="46"/>
      <c r="BA279" s="46"/>
      <c r="BB279" s="46"/>
      <c r="BC279" s="46"/>
      <c r="BD279" s="46"/>
      <c r="BE279" s="46"/>
      <c r="BF279" s="46"/>
      <c r="BG279" s="46"/>
      <c r="BH279" s="46"/>
      <c r="BI279" s="46"/>
      <c r="BJ279" s="46"/>
      <c r="BK279" s="46"/>
      <c r="BL279" s="46"/>
      <c r="BM279" s="46"/>
      <c r="BN279" s="46"/>
      <c r="BO279" s="46"/>
      <c r="BP279" s="46"/>
      <c r="BQ279" s="46"/>
      <c r="BR279" s="46"/>
      <c r="BS279" s="46"/>
      <c r="BT279" s="46"/>
      <c r="BU279" s="46"/>
      <c r="BV279" s="46"/>
      <c r="BW279" s="46"/>
      <c r="BX279" s="46"/>
      <c r="BY279" s="46"/>
      <c r="BZ279" s="46"/>
      <c r="CA279" s="46"/>
      <c r="CB279" s="46"/>
      <c r="CC279" s="46"/>
      <c r="CD279" s="46"/>
      <c r="CE279" s="46"/>
      <c r="CF279" s="46"/>
      <c r="CG279" s="46"/>
      <c r="CH279" s="46"/>
      <c r="CI279" s="46"/>
      <c r="CJ279" s="46"/>
      <c r="CK279" s="46"/>
      <c r="CL279" s="46"/>
      <c r="CM279" s="46"/>
      <c r="CN279" s="46"/>
      <c r="CO279" s="46"/>
      <c r="CP279" s="46"/>
      <c r="CQ279" s="46"/>
      <c r="CR279" s="46"/>
      <c r="CS279" s="46"/>
      <c r="CT279" s="46"/>
      <c r="CU279" s="46"/>
      <c r="CV279" s="46"/>
      <c r="CW279" s="46"/>
      <c r="CX279" s="46"/>
      <c r="CY279" s="46"/>
      <c r="CZ279" s="46"/>
      <c r="DA279" s="46"/>
      <c r="DB279" s="46"/>
      <c r="DC279" s="46"/>
      <c r="DD279" s="46"/>
      <c r="DE279" s="46"/>
      <c r="DF279" s="46"/>
      <c r="DG279" s="46"/>
      <c r="DH279" s="46"/>
      <c r="DI279" s="46"/>
      <c r="DJ279" s="46"/>
      <c r="DK279" s="46"/>
      <c r="DL279" s="46"/>
      <c r="DM279" s="46"/>
      <c r="DN279" s="46"/>
      <c r="DO279" s="46"/>
      <c r="DP279" s="46"/>
      <c r="DQ279" s="46"/>
      <c r="DR279" s="46"/>
      <c r="DS279" s="46"/>
      <c r="DT279" s="46"/>
      <c r="DU279" s="46"/>
      <c r="DV279" s="46"/>
      <c r="DW279" s="46"/>
      <c r="DX279" s="46"/>
      <c r="EG279" s="46"/>
      <c r="AAA279" s="46" t="e">
        <f>(INDEX('Dados Pedido'!$DY$1:$DY$1000000,MATCH(B279,'Dados Pedido'!$B$1:$B$1000000,0)))</f>
        <v>#N/A</v>
      </c>
      <c r="AAB279" s="46" t="e">
        <f>(INDEX('Dados Pedido'!$DZ$1:$DZ$100000,MATCH(C279,'Dados Pedido'!$C$1:$C$100000,0)))</f>
        <v>#N/A</v>
      </c>
      <c r="AAC279" t="e">
        <f>(INDEX('Dados Pedido'!$EC$1:$EC$100000,MATCH(F279,'Dados Pedido'!$F$1:$F$100000,0)))</f>
        <v>#N/A</v>
      </c>
      <c r="AAD279" s="46" t="e">
        <f>(INDEX('Dados Pedido'!$EA$1:$EA$100000,MATCH(H279,'Dados Pedido'!$H$1:$H$100000,0)))</f>
        <v>#N/A</v>
      </c>
      <c r="AAE279" s="46" t="e">
        <f>(INDEX('Dados Pedido'!$EB$1:$EB$100000,MATCH(K279,'Dados Pedido'!$K$1:$K$100000,0)))</f>
        <v>#N/A</v>
      </c>
      <c r="AAF279" s="44"/>
      <c r="AAG279" s="43"/>
      <c r="AAH279" s="46"/>
    </row>
    <row r="280" spans="1:710" ht="20.100000000000001" customHeight="1" x14ac:dyDescent="0.25">
      <c r="A280" s="46"/>
      <c r="B280" s="46"/>
      <c r="C280" s="30"/>
      <c r="D280" s="30"/>
      <c r="E280" s="30"/>
      <c r="F280" s="234"/>
      <c r="G280" s="30">
        <v>100</v>
      </c>
      <c r="H280" s="234"/>
      <c r="I280" s="30"/>
      <c r="J280" s="30"/>
      <c r="K280" s="235"/>
      <c r="L280" s="30"/>
      <c r="M280" s="30"/>
      <c r="N280" s="30"/>
      <c r="O280" s="30"/>
      <c r="P280" s="30"/>
      <c r="Q280" s="30"/>
      <c r="R280" s="30"/>
      <c r="S280" s="30"/>
      <c r="T280" s="30"/>
      <c r="U280" s="49"/>
      <c r="V280" s="48"/>
      <c r="W280" s="48"/>
      <c r="X280" s="48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46"/>
      <c r="AO280" s="46"/>
      <c r="AP280" s="46"/>
      <c r="AQ280" s="46"/>
      <c r="AR280" s="46"/>
      <c r="AS280" s="46"/>
      <c r="AT280" s="46"/>
      <c r="AU280" s="46"/>
      <c r="AV280" s="46"/>
      <c r="AW280" s="46"/>
      <c r="AX280" s="46"/>
      <c r="AY280" s="46"/>
      <c r="AZ280" s="46"/>
      <c r="BA280" s="46"/>
      <c r="BB280" s="46"/>
      <c r="BC280" s="46"/>
      <c r="BD280" s="46"/>
      <c r="BE280" s="46"/>
      <c r="BF280" s="46"/>
      <c r="BG280" s="46"/>
      <c r="BH280" s="46"/>
      <c r="BI280" s="46"/>
      <c r="BJ280" s="46"/>
      <c r="BK280" s="46"/>
      <c r="BL280" s="46"/>
      <c r="BM280" s="46"/>
      <c r="BN280" s="46"/>
      <c r="BO280" s="46"/>
      <c r="BP280" s="46"/>
      <c r="BQ280" s="46"/>
      <c r="BR280" s="46"/>
      <c r="BS280" s="46"/>
      <c r="BT280" s="46"/>
      <c r="BU280" s="46"/>
      <c r="BV280" s="46"/>
      <c r="BW280" s="46"/>
      <c r="BX280" s="46"/>
      <c r="BY280" s="46"/>
      <c r="BZ280" s="46"/>
      <c r="CA280" s="46"/>
      <c r="CB280" s="46"/>
      <c r="CC280" s="46"/>
      <c r="CD280" s="46"/>
      <c r="CE280" s="46"/>
      <c r="CF280" s="46"/>
      <c r="CG280" s="46"/>
      <c r="CH280" s="46"/>
      <c r="CI280" s="46"/>
      <c r="CJ280" s="46"/>
      <c r="CK280" s="46"/>
      <c r="CL280" s="46"/>
      <c r="CM280" s="46"/>
      <c r="CN280" s="46"/>
      <c r="CO280" s="46"/>
      <c r="CP280" s="46"/>
      <c r="CQ280" s="46"/>
      <c r="CR280" s="46"/>
      <c r="CS280" s="46"/>
      <c r="CT280" s="46"/>
      <c r="CU280" s="46"/>
      <c r="CV280" s="46"/>
      <c r="CW280" s="46"/>
      <c r="CX280" s="46"/>
      <c r="CY280" s="46"/>
      <c r="CZ280" s="46"/>
      <c r="DA280" s="46"/>
      <c r="DB280" s="46"/>
      <c r="DC280" s="46"/>
      <c r="DD280" s="46"/>
      <c r="DE280" s="46"/>
      <c r="DF280" s="46"/>
      <c r="DG280" s="46"/>
      <c r="DH280" s="46"/>
      <c r="DI280" s="46"/>
      <c r="DJ280" s="46"/>
      <c r="DK280" s="46"/>
      <c r="DL280" s="46"/>
      <c r="DM280" s="46"/>
      <c r="DN280" s="46"/>
      <c r="DO280" s="46"/>
      <c r="DP280" s="46"/>
      <c r="DQ280" s="46"/>
      <c r="DR280" s="46"/>
      <c r="DS280" s="46"/>
      <c r="DT280" s="46"/>
      <c r="DU280" s="46"/>
      <c r="DV280" s="46"/>
      <c r="DW280" s="46"/>
      <c r="DX280" s="46"/>
      <c r="EG280" s="46"/>
      <c r="AAA280" s="46" t="e">
        <f>(INDEX('Dados Pedido'!$DY$1:$DY$1000000,MATCH(B280,'Dados Pedido'!$B$1:$B$1000000,0)))</f>
        <v>#N/A</v>
      </c>
      <c r="AAB280" s="46" t="e">
        <f>(INDEX('Dados Pedido'!$DZ$1:$DZ$100000,MATCH(C280,'Dados Pedido'!$C$1:$C$100000,0)))</f>
        <v>#N/A</v>
      </c>
      <c r="AAC280" t="e">
        <f>(INDEX('Dados Pedido'!$EC$1:$EC$100000,MATCH(F280,'Dados Pedido'!$F$1:$F$100000,0)))</f>
        <v>#N/A</v>
      </c>
      <c r="AAD280" s="46" t="e">
        <f>(INDEX('Dados Pedido'!$EA$1:$EA$100000,MATCH(H280,'Dados Pedido'!$H$1:$H$100000,0)))</f>
        <v>#N/A</v>
      </c>
      <c r="AAE280" s="46" t="e">
        <f>(INDEX('Dados Pedido'!$EB$1:$EB$100000,MATCH(K280,'Dados Pedido'!$K$1:$K$100000,0)))</f>
        <v>#N/A</v>
      </c>
      <c r="AAF280" s="44"/>
      <c r="AAG280" s="43"/>
      <c r="AAH280" s="46"/>
    </row>
    <row r="281" spans="1:710" ht="20.100000000000001" customHeight="1" x14ac:dyDescent="0.25">
      <c r="A281" s="46"/>
      <c r="B281" s="46"/>
      <c r="C281" s="30"/>
      <c r="D281" s="30"/>
      <c r="E281" s="30"/>
      <c r="F281" s="234"/>
      <c r="G281" s="30">
        <v>100</v>
      </c>
      <c r="H281" s="234"/>
      <c r="I281" s="30"/>
      <c r="J281" s="30"/>
      <c r="K281" s="235"/>
      <c r="L281" s="30"/>
      <c r="M281" s="30"/>
      <c r="N281" s="30"/>
      <c r="O281" s="30"/>
      <c r="P281" s="30"/>
      <c r="Q281" s="30"/>
      <c r="R281" s="30"/>
      <c r="S281" s="30"/>
      <c r="T281" s="30"/>
      <c r="U281" s="49"/>
      <c r="V281" s="48"/>
      <c r="W281" s="48"/>
      <c r="X281" s="48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46"/>
      <c r="AO281" s="46"/>
      <c r="AP281" s="46"/>
      <c r="AQ281" s="46"/>
      <c r="AR281" s="46"/>
      <c r="AS281" s="46"/>
      <c r="AT281" s="46"/>
      <c r="AU281" s="46"/>
      <c r="AV281" s="46"/>
      <c r="AW281" s="46"/>
      <c r="AX281" s="46"/>
      <c r="AY281" s="46"/>
      <c r="AZ281" s="46"/>
      <c r="BA281" s="46"/>
      <c r="BB281" s="46"/>
      <c r="BC281" s="46"/>
      <c r="BD281" s="46"/>
      <c r="BE281" s="46"/>
      <c r="BF281" s="46"/>
      <c r="BG281" s="46"/>
      <c r="BH281" s="46"/>
      <c r="BI281" s="46"/>
      <c r="BJ281" s="46"/>
      <c r="BK281" s="46"/>
      <c r="BL281" s="46"/>
      <c r="BM281" s="46"/>
      <c r="BN281" s="46"/>
      <c r="BO281" s="46"/>
      <c r="BP281" s="46"/>
      <c r="BQ281" s="46"/>
      <c r="BR281" s="46"/>
      <c r="BS281" s="46"/>
      <c r="BT281" s="46"/>
      <c r="BU281" s="46"/>
      <c r="BV281" s="46"/>
      <c r="BW281" s="46"/>
      <c r="BX281" s="46"/>
      <c r="BY281" s="46"/>
      <c r="BZ281" s="46"/>
      <c r="CA281" s="46"/>
      <c r="CB281" s="46"/>
      <c r="CC281" s="46"/>
      <c r="CD281" s="46"/>
      <c r="CE281" s="46"/>
      <c r="CF281" s="46"/>
      <c r="CG281" s="46"/>
      <c r="CH281" s="46"/>
      <c r="CI281" s="46"/>
      <c r="CJ281" s="46"/>
      <c r="CK281" s="46"/>
      <c r="CL281" s="46"/>
      <c r="CM281" s="46"/>
      <c r="CN281" s="46"/>
      <c r="CO281" s="46"/>
      <c r="CP281" s="46"/>
      <c r="CQ281" s="46"/>
      <c r="CR281" s="46"/>
      <c r="CS281" s="46"/>
      <c r="CT281" s="46"/>
      <c r="CU281" s="46"/>
      <c r="CV281" s="46"/>
      <c r="CW281" s="46"/>
      <c r="CX281" s="46"/>
      <c r="CY281" s="46"/>
      <c r="CZ281" s="46"/>
      <c r="DA281" s="46"/>
      <c r="DB281" s="46"/>
      <c r="DC281" s="46"/>
      <c r="DD281" s="46"/>
      <c r="DE281" s="46"/>
      <c r="DF281" s="46"/>
      <c r="DG281" s="46"/>
      <c r="DH281" s="46"/>
      <c r="DI281" s="46"/>
      <c r="DJ281" s="46"/>
      <c r="DK281" s="46"/>
      <c r="DL281" s="46"/>
      <c r="DM281" s="46"/>
      <c r="DN281" s="46"/>
      <c r="DO281" s="46"/>
      <c r="DP281" s="46"/>
      <c r="DQ281" s="46"/>
      <c r="DR281" s="46"/>
      <c r="DS281" s="46"/>
      <c r="DT281" s="46"/>
      <c r="DU281" s="46"/>
      <c r="DV281" s="46"/>
      <c r="DW281" s="46"/>
      <c r="DX281" s="46"/>
      <c r="EG281" s="46"/>
      <c r="AAA281" s="46" t="e">
        <f>(INDEX('Dados Pedido'!$DY$1:$DY$1000000,MATCH(B281,'Dados Pedido'!$B$1:$B$1000000,0)))</f>
        <v>#N/A</v>
      </c>
      <c r="AAB281" s="46" t="e">
        <f>(INDEX('Dados Pedido'!$DZ$1:$DZ$100000,MATCH(C281,'Dados Pedido'!$C$1:$C$100000,0)))</f>
        <v>#N/A</v>
      </c>
      <c r="AAC281" t="e">
        <f>(INDEX('Dados Pedido'!$EC$1:$EC$100000,MATCH(F281,'Dados Pedido'!$F$1:$F$100000,0)))</f>
        <v>#N/A</v>
      </c>
      <c r="AAD281" s="46" t="e">
        <f>(INDEX('Dados Pedido'!$EA$1:$EA$100000,MATCH(H281,'Dados Pedido'!$H$1:$H$100000,0)))</f>
        <v>#N/A</v>
      </c>
      <c r="AAE281" s="46" t="e">
        <f>(INDEX('Dados Pedido'!$EB$1:$EB$100000,MATCH(K281,'Dados Pedido'!$K$1:$K$100000,0)))</f>
        <v>#N/A</v>
      </c>
      <c r="AAF281" s="44"/>
      <c r="AAG281" s="43"/>
      <c r="AAH281" s="46"/>
    </row>
    <row r="282" spans="1:710" ht="20.100000000000001" customHeight="1" x14ac:dyDescent="0.25">
      <c r="A282" s="46"/>
      <c r="B282" s="46"/>
      <c r="C282" s="30"/>
      <c r="D282" s="30"/>
      <c r="E282" s="30"/>
      <c r="F282" s="234"/>
      <c r="G282" s="30">
        <v>100</v>
      </c>
      <c r="H282" s="234"/>
      <c r="I282" s="30"/>
      <c r="J282" s="30"/>
      <c r="K282" s="235"/>
      <c r="L282" s="30"/>
      <c r="M282" s="30"/>
      <c r="N282" s="30"/>
      <c r="O282" s="30"/>
      <c r="P282" s="30"/>
      <c r="Q282" s="30"/>
      <c r="R282" s="30"/>
      <c r="S282" s="30"/>
      <c r="T282" s="30"/>
      <c r="U282" s="49"/>
      <c r="V282" s="48"/>
      <c r="W282" s="48"/>
      <c r="X282" s="48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46"/>
      <c r="AO282" s="46"/>
      <c r="AP282" s="46"/>
      <c r="AQ282" s="46"/>
      <c r="AR282" s="46"/>
      <c r="AS282" s="46"/>
      <c r="AT282" s="46"/>
      <c r="AU282" s="46"/>
      <c r="AV282" s="46"/>
      <c r="AW282" s="46"/>
      <c r="AX282" s="46"/>
      <c r="AY282" s="46"/>
      <c r="AZ282" s="46"/>
      <c r="BA282" s="46"/>
      <c r="BB282" s="46"/>
      <c r="BC282" s="46"/>
      <c r="BD282" s="46"/>
      <c r="BE282" s="46"/>
      <c r="BF282" s="46"/>
      <c r="BG282" s="46"/>
      <c r="BH282" s="46"/>
      <c r="BI282" s="46"/>
      <c r="BJ282" s="46"/>
      <c r="BK282" s="46"/>
      <c r="BL282" s="46"/>
      <c r="BM282" s="46"/>
      <c r="BN282" s="46"/>
      <c r="BO282" s="46"/>
      <c r="BP282" s="46"/>
      <c r="BQ282" s="46"/>
      <c r="BR282" s="46"/>
      <c r="BS282" s="46"/>
      <c r="BT282" s="46"/>
      <c r="BU282" s="46"/>
      <c r="BV282" s="46"/>
      <c r="BW282" s="46"/>
      <c r="BX282" s="46"/>
      <c r="BY282" s="46"/>
      <c r="BZ282" s="46"/>
      <c r="CA282" s="46"/>
      <c r="CB282" s="46"/>
      <c r="CC282" s="46"/>
      <c r="CD282" s="46"/>
      <c r="CE282" s="46"/>
      <c r="CF282" s="46"/>
      <c r="CG282" s="46"/>
      <c r="CH282" s="46"/>
      <c r="CI282" s="46"/>
      <c r="CJ282" s="46"/>
      <c r="CK282" s="46"/>
      <c r="CL282" s="46"/>
      <c r="CM282" s="46"/>
      <c r="CN282" s="46"/>
      <c r="CO282" s="46"/>
      <c r="CP282" s="46"/>
      <c r="CQ282" s="46"/>
      <c r="CR282" s="46"/>
      <c r="CS282" s="46"/>
      <c r="CT282" s="46"/>
      <c r="CU282" s="46"/>
      <c r="CV282" s="46"/>
      <c r="CW282" s="46"/>
      <c r="CX282" s="46"/>
      <c r="CY282" s="46"/>
      <c r="CZ282" s="46"/>
      <c r="DA282" s="46"/>
      <c r="DB282" s="46"/>
      <c r="DC282" s="46"/>
      <c r="DD282" s="46"/>
      <c r="DE282" s="46"/>
      <c r="DF282" s="46"/>
      <c r="DG282" s="46"/>
      <c r="DH282" s="46"/>
      <c r="DI282" s="46"/>
      <c r="DJ282" s="46"/>
      <c r="DK282" s="46"/>
      <c r="DL282" s="46"/>
      <c r="DM282" s="46"/>
      <c r="DN282" s="46"/>
      <c r="DO282" s="46"/>
      <c r="DP282" s="46"/>
      <c r="DQ282" s="46"/>
      <c r="DR282" s="46"/>
      <c r="DS282" s="46"/>
      <c r="DT282" s="46"/>
      <c r="DU282" s="46"/>
      <c r="DV282" s="46"/>
      <c r="DW282" s="46"/>
      <c r="DX282" s="46"/>
      <c r="EG282" s="46"/>
      <c r="AAA282" s="46" t="e">
        <f>(INDEX('Dados Pedido'!$DY$1:$DY$1000000,MATCH(B282,'Dados Pedido'!$B$1:$B$1000000,0)))</f>
        <v>#N/A</v>
      </c>
      <c r="AAB282" s="46" t="e">
        <f>(INDEX('Dados Pedido'!$DZ$1:$DZ$100000,MATCH(C282,'Dados Pedido'!$C$1:$C$100000,0)))</f>
        <v>#N/A</v>
      </c>
      <c r="AAC282" t="e">
        <f>(INDEX('Dados Pedido'!$EC$1:$EC$100000,MATCH(F282,'Dados Pedido'!$F$1:$F$100000,0)))</f>
        <v>#N/A</v>
      </c>
      <c r="AAD282" s="46" t="e">
        <f>(INDEX('Dados Pedido'!$EA$1:$EA$100000,MATCH(H282,'Dados Pedido'!$H$1:$H$100000,0)))</f>
        <v>#N/A</v>
      </c>
      <c r="AAE282" s="46" t="e">
        <f>(INDEX('Dados Pedido'!$EB$1:$EB$100000,MATCH(K282,'Dados Pedido'!$K$1:$K$100000,0)))</f>
        <v>#N/A</v>
      </c>
      <c r="AAF282" s="44"/>
      <c r="AAG282" s="43"/>
      <c r="AAH282" s="46"/>
    </row>
    <row r="283" spans="1:710" ht="20.100000000000001" customHeight="1" x14ac:dyDescent="0.25">
      <c r="A283" s="46"/>
      <c r="B283" s="46"/>
      <c r="C283" s="30"/>
      <c r="D283" s="30"/>
      <c r="E283" s="30"/>
      <c r="F283" s="234"/>
      <c r="G283" s="30">
        <v>100</v>
      </c>
      <c r="H283" s="234"/>
      <c r="I283" s="30"/>
      <c r="J283" s="30"/>
      <c r="K283" s="235"/>
      <c r="L283" s="30"/>
      <c r="M283" s="30"/>
      <c r="N283" s="30"/>
      <c r="O283" s="30"/>
      <c r="P283" s="30"/>
      <c r="Q283" s="30"/>
      <c r="R283" s="30"/>
      <c r="S283" s="30"/>
      <c r="T283" s="30"/>
      <c r="U283" s="49"/>
      <c r="V283" s="48"/>
      <c r="W283" s="48"/>
      <c r="X283" s="48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  <c r="AK283" s="30"/>
      <c r="AL283" s="30"/>
      <c r="AM283" s="30"/>
      <c r="AN283" s="46"/>
      <c r="AO283" s="46"/>
      <c r="AP283" s="46"/>
      <c r="AQ283" s="46"/>
      <c r="AR283" s="46"/>
      <c r="AS283" s="46"/>
      <c r="AT283" s="46"/>
      <c r="AU283" s="46"/>
      <c r="AV283" s="46"/>
      <c r="AW283" s="46"/>
      <c r="AX283" s="46"/>
      <c r="AY283" s="46"/>
      <c r="AZ283" s="46"/>
      <c r="BA283" s="46"/>
      <c r="BB283" s="46"/>
      <c r="BC283" s="46"/>
      <c r="BD283" s="46"/>
      <c r="BE283" s="46"/>
      <c r="BF283" s="46"/>
      <c r="BG283" s="46"/>
      <c r="BH283" s="46"/>
      <c r="BI283" s="46"/>
      <c r="BJ283" s="46"/>
      <c r="BK283" s="46"/>
      <c r="BL283" s="46"/>
      <c r="BM283" s="46"/>
      <c r="BN283" s="46"/>
      <c r="BO283" s="46"/>
      <c r="BP283" s="46"/>
      <c r="BQ283" s="46"/>
      <c r="BR283" s="46"/>
      <c r="BS283" s="46"/>
      <c r="BT283" s="46"/>
      <c r="BU283" s="46"/>
      <c r="BV283" s="46"/>
      <c r="BW283" s="46"/>
      <c r="BX283" s="46"/>
      <c r="BY283" s="46"/>
      <c r="BZ283" s="46"/>
      <c r="CA283" s="46"/>
      <c r="CB283" s="46"/>
      <c r="CC283" s="46"/>
      <c r="CD283" s="46"/>
      <c r="CE283" s="46"/>
      <c r="CF283" s="46"/>
      <c r="CG283" s="46"/>
      <c r="CH283" s="46"/>
      <c r="CI283" s="46"/>
      <c r="CJ283" s="46"/>
      <c r="CK283" s="46"/>
      <c r="CL283" s="46"/>
      <c r="CM283" s="46"/>
      <c r="CN283" s="46"/>
      <c r="CO283" s="46"/>
      <c r="CP283" s="46"/>
      <c r="CQ283" s="46"/>
      <c r="CR283" s="46"/>
      <c r="CS283" s="46"/>
      <c r="CT283" s="46"/>
      <c r="CU283" s="46"/>
      <c r="CV283" s="46"/>
      <c r="CW283" s="46"/>
      <c r="CX283" s="46"/>
      <c r="CY283" s="46"/>
      <c r="CZ283" s="46"/>
      <c r="DA283" s="46"/>
      <c r="DB283" s="46"/>
      <c r="DC283" s="46"/>
      <c r="DD283" s="46"/>
      <c r="DE283" s="46"/>
      <c r="DF283" s="46"/>
      <c r="DG283" s="46"/>
      <c r="DH283" s="46"/>
      <c r="DI283" s="46"/>
      <c r="DJ283" s="46"/>
      <c r="DK283" s="46"/>
      <c r="DL283" s="46"/>
      <c r="DM283" s="46"/>
      <c r="DN283" s="46"/>
      <c r="DO283" s="46"/>
      <c r="DP283" s="46"/>
      <c r="DQ283" s="46"/>
      <c r="DR283" s="46"/>
      <c r="DS283" s="46"/>
      <c r="DT283" s="46"/>
      <c r="DU283" s="46"/>
      <c r="DV283" s="46"/>
      <c r="DW283" s="46"/>
      <c r="DX283" s="46"/>
      <c r="EG283" s="46"/>
      <c r="AAA283" s="46" t="e">
        <f>(INDEX('Dados Pedido'!$DY$1:$DY$1000000,MATCH(B283,'Dados Pedido'!$B$1:$B$1000000,0)))</f>
        <v>#N/A</v>
      </c>
      <c r="AAB283" s="46" t="e">
        <f>(INDEX('Dados Pedido'!$DZ$1:$DZ$100000,MATCH(C283,'Dados Pedido'!$C$1:$C$100000,0)))</f>
        <v>#N/A</v>
      </c>
      <c r="AAC283" t="e">
        <f>(INDEX('Dados Pedido'!$EC$1:$EC$100000,MATCH(F283,'Dados Pedido'!$F$1:$F$100000,0)))</f>
        <v>#N/A</v>
      </c>
      <c r="AAD283" s="46" t="e">
        <f>(INDEX('Dados Pedido'!$EA$1:$EA$100000,MATCH(H283,'Dados Pedido'!$H$1:$H$100000,0)))</f>
        <v>#N/A</v>
      </c>
      <c r="AAE283" s="46" t="e">
        <f>(INDEX('Dados Pedido'!$EB$1:$EB$100000,MATCH(K283,'Dados Pedido'!$K$1:$K$100000,0)))</f>
        <v>#N/A</v>
      </c>
      <c r="AAF283" s="44"/>
      <c r="AAG283" s="43"/>
      <c r="AAH283" s="46"/>
    </row>
    <row r="284" spans="1:710" ht="20.100000000000001" customHeight="1" x14ac:dyDescent="0.25">
      <c r="A284" s="46"/>
      <c r="B284" s="46"/>
      <c r="C284" s="30"/>
      <c r="D284" s="30"/>
      <c r="E284" s="30"/>
      <c r="F284" s="234"/>
      <c r="G284" s="30">
        <v>100</v>
      </c>
      <c r="H284" s="234"/>
      <c r="I284" s="30"/>
      <c r="J284" s="30"/>
      <c r="K284" s="235"/>
      <c r="L284" s="30"/>
      <c r="M284" s="30"/>
      <c r="N284" s="30"/>
      <c r="O284" s="30"/>
      <c r="P284" s="30"/>
      <c r="Q284" s="30"/>
      <c r="R284" s="30"/>
      <c r="S284" s="30"/>
      <c r="T284" s="30"/>
      <c r="U284" s="49"/>
      <c r="V284" s="48"/>
      <c r="W284" s="48"/>
      <c r="X284" s="48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46"/>
      <c r="AO284" s="46"/>
      <c r="AP284" s="46"/>
      <c r="AQ284" s="46"/>
      <c r="AR284" s="46"/>
      <c r="AS284" s="46"/>
      <c r="AT284" s="46"/>
      <c r="AU284" s="46"/>
      <c r="AV284" s="46"/>
      <c r="AW284" s="46"/>
      <c r="AX284" s="46"/>
      <c r="AY284" s="46"/>
      <c r="AZ284" s="46"/>
      <c r="BA284" s="46"/>
      <c r="BB284" s="46"/>
      <c r="BC284" s="46"/>
      <c r="BD284" s="46"/>
      <c r="BE284" s="46"/>
      <c r="BF284" s="46"/>
      <c r="BG284" s="46"/>
      <c r="BH284" s="46"/>
      <c r="BI284" s="46"/>
      <c r="BJ284" s="46"/>
      <c r="BK284" s="46"/>
      <c r="BL284" s="46"/>
      <c r="BM284" s="46"/>
      <c r="BN284" s="46"/>
      <c r="BO284" s="46"/>
      <c r="BP284" s="46"/>
      <c r="BQ284" s="46"/>
      <c r="BR284" s="46"/>
      <c r="BS284" s="46"/>
      <c r="BT284" s="46"/>
      <c r="BU284" s="46"/>
      <c r="BV284" s="46"/>
      <c r="BW284" s="46"/>
      <c r="BX284" s="46"/>
      <c r="BY284" s="46"/>
      <c r="BZ284" s="46"/>
      <c r="CA284" s="46"/>
      <c r="CB284" s="46"/>
      <c r="CC284" s="46"/>
      <c r="CD284" s="46"/>
      <c r="CE284" s="46"/>
      <c r="CF284" s="46"/>
      <c r="CG284" s="46"/>
      <c r="CH284" s="46"/>
      <c r="CI284" s="46"/>
      <c r="CJ284" s="46"/>
      <c r="CK284" s="46"/>
      <c r="CL284" s="46"/>
      <c r="CM284" s="46"/>
      <c r="CN284" s="46"/>
      <c r="CO284" s="46"/>
      <c r="CP284" s="46"/>
      <c r="CQ284" s="46"/>
      <c r="CR284" s="46"/>
      <c r="CS284" s="46"/>
      <c r="CT284" s="46"/>
      <c r="CU284" s="46"/>
      <c r="CV284" s="46"/>
      <c r="CW284" s="46"/>
      <c r="CX284" s="46"/>
      <c r="CY284" s="46"/>
      <c r="CZ284" s="46"/>
      <c r="DA284" s="46"/>
      <c r="DB284" s="46"/>
      <c r="DC284" s="46"/>
      <c r="DD284" s="46"/>
      <c r="DE284" s="46"/>
      <c r="DF284" s="46"/>
      <c r="DG284" s="46"/>
      <c r="DH284" s="46"/>
      <c r="DI284" s="46"/>
      <c r="DJ284" s="46"/>
      <c r="DK284" s="46"/>
      <c r="DL284" s="46"/>
      <c r="DM284" s="46"/>
      <c r="DN284" s="46"/>
      <c r="DO284" s="46"/>
      <c r="DP284" s="46"/>
      <c r="DQ284" s="46"/>
      <c r="DR284" s="46"/>
      <c r="DS284" s="46"/>
      <c r="DT284" s="46"/>
      <c r="DU284" s="46"/>
      <c r="DV284" s="46"/>
      <c r="DW284" s="46"/>
      <c r="DX284" s="46"/>
      <c r="EG284" s="46"/>
      <c r="AAA284" s="46" t="e">
        <f>(INDEX('Dados Pedido'!$DY$1:$DY$1000000,MATCH(B284,'Dados Pedido'!$B$1:$B$1000000,0)))</f>
        <v>#N/A</v>
      </c>
      <c r="AAB284" s="46" t="e">
        <f>(INDEX('Dados Pedido'!$DZ$1:$DZ$100000,MATCH(C284,'Dados Pedido'!$C$1:$C$100000,0)))</f>
        <v>#N/A</v>
      </c>
      <c r="AAC284" t="e">
        <f>(INDEX('Dados Pedido'!$EC$1:$EC$100000,MATCH(F284,'Dados Pedido'!$F$1:$F$100000,0)))</f>
        <v>#N/A</v>
      </c>
      <c r="AAD284" s="46" t="e">
        <f>(INDEX('Dados Pedido'!$EA$1:$EA$100000,MATCH(H284,'Dados Pedido'!$H$1:$H$100000,0)))</f>
        <v>#N/A</v>
      </c>
      <c r="AAE284" s="46" t="e">
        <f>(INDEX('Dados Pedido'!$EB$1:$EB$100000,MATCH(K284,'Dados Pedido'!$K$1:$K$100000,0)))</f>
        <v>#N/A</v>
      </c>
      <c r="AAF284" s="44"/>
      <c r="AAG284" s="43"/>
      <c r="AAH284" s="46"/>
    </row>
    <row r="285" spans="1:710" ht="20.100000000000001" customHeight="1" x14ac:dyDescent="0.25">
      <c r="A285" s="46"/>
      <c r="B285" s="46"/>
      <c r="C285" s="30"/>
      <c r="D285" s="30"/>
      <c r="E285" s="30"/>
      <c r="F285" s="234"/>
      <c r="G285" s="30">
        <v>100</v>
      </c>
      <c r="H285" s="234"/>
      <c r="I285" s="30"/>
      <c r="J285" s="30"/>
      <c r="K285" s="235"/>
      <c r="L285" s="30"/>
      <c r="M285" s="30"/>
      <c r="N285" s="30"/>
      <c r="O285" s="30"/>
      <c r="P285" s="30"/>
      <c r="Q285" s="30"/>
      <c r="R285" s="30"/>
      <c r="S285" s="30"/>
      <c r="T285" s="30"/>
      <c r="U285" s="49"/>
      <c r="V285" s="48"/>
      <c r="W285" s="48"/>
      <c r="X285" s="48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46"/>
      <c r="AO285" s="46"/>
      <c r="AP285" s="46"/>
      <c r="AQ285" s="46"/>
      <c r="AR285" s="46"/>
      <c r="AS285" s="46"/>
      <c r="AT285" s="46"/>
      <c r="AU285" s="46"/>
      <c r="AV285" s="46"/>
      <c r="AW285" s="46"/>
      <c r="AX285" s="46"/>
      <c r="AY285" s="46"/>
      <c r="AZ285" s="46"/>
      <c r="BA285" s="46"/>
      <c r="BB285" s="46"/>
      <c r="BC285" s="46"/>
      <c r="BD285" s="46"/>
      <c r="BE285" s="46"/>
      <c r="BF285" s="46"/>
      <c r="BG285" s="46"/>
      <c r="BH285" s="46"/>
      <c r="BI285" s="46"/>
      <c r="BJ285" s="46"/>
      <c r="BK285" s="46"/>
      <c r="BL285" s="46"/>
      <c r="BM285" s="46"/>
      <c r="BN285" s="46"/>
      <c r="BO285" s="46"/>
      <c r="BP285" s="46"/>
      <c r="BQ285" s="46"/>
      <c r="BR285" s="46"/>
      <c r="BS285" s="46"/>
      <c r="BT285" s="46"/>
      <c r="BU285" s="46"/>
      <c r="BV285" s="46"/>
      <c r="BW285" s="46"/>
      <c r="BX285" s="46"/>
      <c r="BY285" s="46"/>
      <c r="BZ285" s="46"/>
      <c r="CA285" s="46"/>
      <c r="CB285" s="46"/>
      <c r="CC285" s="46"/>
      <c r="CD285" s="46"/>
      <c r="CE285" s="46"/>
      <c r="CF285" s="46"/>
      <c r="CG285" s="46"/>
      <c r="CH285" s="46"/>
      <c r="CI285" s="46"/>
      <c r="CJ285" s="46"/>
      <c r="CK285" s="46"/>
      <c r="CL285" s="46"/>
      <c r="CM285" s="46"/>
      <c r="CN285" s="46"/>
      <c r="CO285" s="46"/>
      <c r="CP285" s="46"/>
      <c r="CQ285" s="46"/>
      <c r="CR285" s="46"/>
      <c r="CS285" s="46"/>
      <c r="CT285" s="46"/>
      <c r="CU285" s="46"/>
      <c r="CV285" s="46"/>
      <c r="CW285" s="46"/>
      <c r="CX285" s="46"/>
      <c r="CY285" s="46"/>
      <c r="CZ285" s="46"/>
      <c r="DA285" s="46"/>
      <c r="DB285" s="46"/>
      <c r="DC285" s="46"/>
      <c r="DD285" s="46"/>
      <c r="DE285" s="46"/>
      <c r="DF285" s="46"/>
      <c r="DG285" s="46"/>
      <c r="DH285" s="46"/>
      <c r="DI285" s="46"/>
      <c r="DJ285" s="46"/>
      <c r="DK285" s="46"/>
      <c r="DL285" s="46"/>
      <c r="DM285" s="46"/>
      <c r="DN285" s="46"/>
      <c r="DO285" s="46"/>
      <c r="DP285" s="46"/>
      <c r="DQ285" s="46"/>
      <c r="DR285" s="46"/>
      <c r="DS285" s="46"/>
      <c r="DT285" s="46"/>
      <c r="DU285" s="46"/>
      <c r="DV285" s="46"/>
      <c r="DW285" s="46"/>
      <c r="DX285" s="46"/>
      <c r="EG285" s="46"/>
      <c r="AAA285" s="46" t="e">
        <f>(INDEX('Dados Pedido'!$DY$1:$DY$1000000,MATCH(B285,'Dados Pedido'!$B$1:$B$1000000,0)))</f>
        <v>#N/A</v>
      </c>
      <c r="AAB285" s="46" t="e">
        <f>(INDEX('Dados Pedido'!$DZ$1:$DZ$100000,MATCH(C285,'Dados Pedido'!$C$1:$C$100000,0)))</f>
        <v>#N/A</v>
      </c>
      <c r="AAC285" t="e">
        <f>(INDEX('Dados Pedido'!$EC$1:$EC$100000,MATCH(F285,'Dados Pedido'!$F$1:$F$100000,0)))</f>
        <v>#N/A</v>
      </c>
      <c r="AAD285" s="46" t="e">
        <f>(INDEX('Dados Pedido'!$EA$1:$EA$100000,MATCH(H285,'Dados Pedido'!$H$1:$H$100000,0)))</f>
        <v>#N/A</v>
      </c>
      <c r="AAE285" s="46" t="e">
        <f>(INDEX('Dados Pedido'!$EB$1:$EB$100000,MATCH(K285,'Dados Pedido'!$K$1:$K$100000,0)))</f>
        <v>#N/A</v>
      </c>
      <c r="AAF285" s="44"/>
      <c r="AAG285" s="43"/>
      <c r="AAH285" s="46"/>
    </row>
    <row r="286" spans="1:710" ht="20.100000000000001" customHeight="1" x14ac:dyDescent="0.25">
      <c r="A286" s="46"/>
      <c r="B286" s="46"/>
      <c r="C286" s="30"/>
      <c r="D286" s="30"/>
      <c r="E286" s="30"/>
      <c r="F286" s="234"/>
      <c r="G286" s="30">
        <v>100</v>
      </c>
      <c r="H286" s="234"/>
      <c r="I286" s="30"/>
      <c r="J286" s="30"/>
      <c r="K286" s="235"/>
      <c r="L286" s="30"/>
      <c r="M286" s="30"/>
      <c r="N286" s="30"/>
      <c r="O286" s="30"/>
      <c r="P286" s="30"/>
      <c r="Q286" s="30"/>
      <c r="R286" s="30"/>
      <c r="S286" s="30"/>
      <c r="T286" s="30"/>
      <c r="U286" s="49"/>
      <c r="V286" s="48"/>
      <c r="W286" s="48"/>
      <c r="X286" s="48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  <c r="AK286" s="30"/>
      <c r="AL286" s="30"/>
      <c r="AM286" s="30"/>
      <c r="AN286" s="46"/>
      <c r="AO286" s="46"/>
      <c r="AP286" s="46"/>
      <c r="AQ286" s="46"/>
      <c r="AR286" s="46"/>
      <c r="AS286" s="46"/>
      <c r="AT286" s="46"/>
      <c r="AU286" s="46"/>
      <c r="AV286" s="46"/>
      <c r="AW286" s="46"/>
      <c r="AX286" s="46"/>
      <c r="AY286" s="46"/>
      <c r="AZ286" s="46"/>
      <c r="BA286" s="46"/>
      <c r="BB286" s="46"/>
      <c r="BC286" s="46"/>
      <c r="BD286" s="46"/>
      <c r="BE286" s="46"/>
      <c r="BF286" s="46"/>
      <c r="BG286" s="46"/>
      <c r="BH286" s="46"/>
      <c r="BI286" s="46"/>
      <c r="BJ286" s="46"/>
      <c r="BK286" s="46"/>
      <c r="BL286" s="46"/>
      <c r="BM286" s="46"/>
      <c r="BN286" s="46"/>
      <c r="BO286" s="46"/>
      <c r="BP286" s="46"/>
      <c r="BQ286" s="46"/>
      <c r="BR286" s="46"/>
      <c r="BS286" s="46"/>
      <c r="BT286" s="46"/>
      <c r="BU286" s="46"/>
      <c r="BV286" s="46"/>
      <c r="BW286" s="46"/>
      <c r="BX286" s="46"/>
      <c r="BY286" s="46"/>
      <c r="BZ286" s="46"/>
      <c r="CA286" s="46"/>
      <c r="CB286" s="46"/>
      <c r="CC286" s="46"/>
      <c r="CD286" s="46"/>
      <c r="CE286" s="46"/>
      <c r="CF286" s="46"/>
      <c r="CG286" s="46"/>
      <c r="CH286" s="46"/>
      <c r="CI286" s="46"/>
      <c r="CJ286" s="46"/>
      <c r="CK286" s="46"/>
      <c r="CL286" s="46"/>
      <c r="CM286" s="46"/>
      <c r="CN286" s="46"/>
      <c r="CO286" s="46"/>
      <c r="CP286" s="46"/>
      <c r="CQ286" s="46"/>
      <c r="CR286" s="46"/>
      <c r="CS286" s="46"/>
      <c r="CT286" s="46"/>
      <c r="CU286" s="46"/>
      <c r="CV286" s="46"/>
      <c r="CW286" s="46"/>
      <c r="CX286" s="46"/>
      <c r="CY286" s="46"/>
      <c r="CZ286" s="46"/>
      <c r="DA286" s="46"/>
      <c r="DB286" s="46"/>
      <c r="DC286" s="46"/>
      <c r="DD286" s="46"/>
      <c r="DE286" s="46"/>
      <c r="DF286" s="46"/>
      <c r="DG286" s="46"/>
      <c r="DH286" s="46"/>
      <c r="DI286" s="46"/>
      <c r="DJ286" s="46"/>
      <c r="DK286" s="46"/>
      <c r="DL286" s="46"/>
      <c r="DM286" s="46"/>
      <c r="DN286" s="46"/>
      <c r="DO286" s="46"/>
      <c r="DP286" s="46"/>
      <c r="DQ286" s="46"/>
      <c r="DR286" s="46"/>
      <c r="DS286" s="46"/>
      <c r="DT286" s="46"/>
      <c r="DU286" s="46"/>
      <c r="DV286" s="46"/>
      <c r="DW286" s="46"/>
      <c r="DX286" s="46"/>
      <c r="EG286" s="46"/>
      <c r="AAA286" s="46" t="e">
        <f>(INDEX('Dados Pedido'!$DY$1:$DY$1000000,MATCH(B286,'Dados Pedido'!$B$1:$B$1000000,0)))</f>
        <v>#N/A</v>
      </c>
      <c r="AAB286" s="46" t="e">
        <f>(INDEX('Dados Pedido'!$DZ$1:$DZ$100000,MATCH(C286,'Dados Pedido'!$C$1:$C$100000,0)))</f>
        <v>#N/A</v>
      </c>
      <c r="AAC286" t="e">
        <f>(INDEX('Dados Pedido'!$EC$1:$EC$100000,MATCH(F286,'Dados Pedido'!$F$1:$F$100000,0)))</f>
        <v>#N/A</v>
      </c>
      <c r="AAD286" s="46" t="e">
        <f>(INDEX('Dados Pedido'!$EA$1:$EA$100000,MATCH(H286,'Dados Pedido'!$H$1:$H$100000,0)))</f>
        <v>#N/A</v>
      </c>
      <c r="AAE286" s="46" t="e">
        <f>(INDEX('Dados Pedido'!$EB$1:$EB$100000,MATCH(K286,'Dados Pedido'!$K$1:$K$100000,0)))</f>
        <v>#N/A</v>
      </c>
      <c r="AAF286" s="44"/>
      <c r="AAG286" s="43"/>
      <c r="AAH286" s="46"/>
    </row>
    <row r="287" spans="1:710" ht="20.100000000000001" customHeight="1" x14ac:dyDescent="0.25">
      <c r="A287" s="46"/>
      <c r="B287" s="46"/>
      <c r="C287" s="30"/>
      <c r="D287" s="30"/>
      <c r="E287" s="30"/>
      <c r="F287" s="234"/>
      <c r="G287" s="30">
        <v>100</v>
      </c>
      <c r="H287" s="234"/>
      <c r="I287" s="30"/>
      <c r="J287" s="30"/>
      <c r="K287" s="235"/>
      <c r="L287" s="30"/>
      <c r="M287" s="30"/>
      <c r="N287" s="30"/>
      <c r="O287" s="30"/>
      <c r="P287" s="30"/>
      <c r="Q287" s="30"/>
      <c r="R287" s="30"/>
      <c r="S287" s="30"/>
      <c r="T287" s="30"/>
      <c r="U287" s="49"/>
      <c r="V287" s="48"/>
      <c r="W287" s="48"/>
      <c r="X287" s="48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46"/>
      <c r="AO287" s="46"/>
      <c r="AP287" s="46"/>
      <c r="AQ287" s="46"/>
      <c r="AR287" s="46"/>
      <c r="AS287" s="46"/>
      <c r="AT287" s="46"/>
      <c r="AU287" s="46"/>
      <c r="AV287" s="46"/>
      <c r="AW287" s="46"/>
      <c r="AX287" s="46"/>
      <c r="AY287" s="46"/>
      <c r="AZ287" s="46"/>
      <c r="BA287" s="46"/>
      <c r="BB287" s="46"/>
      <c r="BC287" s="46"/>
      <c r="BD287" s="46"/>
      <c r="BE287" s="46"/>
      <c r="BF287" s="46"/>
      <c r="BG287" s="46"/>
      <c r="BH287" s="46"/>
      <c r="BI287" s="46"/>
      <c r="BJ287" s="46"/>
      <c r="BK287" s="46"/>
      <c r="BL287" s="46"/>
      <c r="BM287" s="46"/>
      <c r="BN287" s="46"/>
      <c r="BO287" s="46"/>
      <c r="BP287" s="46"/>
      <c r="BQ287" s="46"/>
      <c r="BR287" s="46"/>
      <c r="BS287" s="46"/>
      <c r="BT287" s="46"/>
      <c r="BU287" s="46"/>
      <c r="BV287" s="46"/>
      <c r="BW287" s="46"/>
      <c r="BX287" s="46"/>
      <c r="BY287" s="46"/>
      <c r="BZ287" s="46"/>
      <c r="CA287" s="46"/>
      <c r="CB287" s="46"/>
      <c r="CC287" s="46"/>
      <c r="CD287" s="46"/>
      <c r="CE287" s="46"/>
      <c r="CF287" s="46"/>
      <c r="CG287" s="46"/>
      <c r="CH287" s="46"/>
      <c r="CI287" s="46"/>
      <c r="CJ287" s="46"/>
      <c r="CK287" s="46"/>
      <c r="CL287" s="46"/>
      <c r="CM287" s="46"/>
      <c r="CN287" s="46"/>
      <c r="CO287" s="46"/>
      <c r="CP287" s="46"/>
      <c r="CQ287" s="46"/>
      <c r="CR287" s="46"/>
      <c r="CS287" s="46"/>
      <c r="CT287" s="46"/>
      <c r="CU287" s="46"/>
      <c r="CV287" s="46"/>
      <c r="CW287" s="46"/>
      <c r="CX287" s="46"/>
      <c r="CY287" s="46"/>
      <c r="CZ287" s="46"/>
      <c r="DA287" s="46"/>
      <c r="DB287" s="46"/>
      <c r="DC287" s="46"/>
      <c r="DD287" s="46"/>
      <c r="DE287" s="46"/>
      <c r="DF287" s="46"/>
      <c r="DG287" s="46"/>
      <c r="DH287" s="46"/>
      <c r="DI287" s="46"/>
      <c r="DJ287" s="46"/>
      <c r="DK287" s="46"/>
      <c r="DL287" s="46"/>
      <c r="DM287" s="46"/>
      <c r="DN287" s="46"/>
      <c r="DO287" s="46"/>
      <c r="DP287" s="46"/>
      <c r="DQ287" s="46"/>
      <c r="DR287" s="46"/>
      <c r="DS287" s="46"/>
      <c r="DT287" s="46"/>
      <c r="DU287" s="46"/>
      <c r="DV287" s="46"/>
      <c r="DW287" s="46"/>
      <c r="DX287" s="46"/>
      <c r="EG287" s="46"/>
      <c r="AAA287" s="46" t="e">
        <f>(INDEX('Dados Pedido'!$DY$1:$DY$1000000,MATCH(B287,'Dados Pedido'!$B$1:$B$1000000,0)))</f>
        <v>#N/A</v>
      </c>
      <c r="AAB287" s="46" t="e">
        <f>(INDEX('Dados Pedido'!$DZ$1:$DZ$100000,MATCH(C287,'Dados Pedido'!$C$1:$C$100000,0)))</f>
        <v>#N/A</v>
      </c>
      <c r="AAC287" t="e">
        <f>(INDEX('Dados Pedido'!$EC$1:$EC$100000,MATCH(F287,'Dados Pedido'!$F$1:$F$100000,0)))</f>
        <v>#N/A</v>
      </c>
      <c r="AAD287" s="46" t="e">
        <f>(INDEX('Dados Pedido'!$EA$1:$EA$100000,MATCH(H287,'Dados Pedido'!$H$1:$H$100000,0)))</f>
        <v>#N/A</v>
      </c>
      <c r="AAE287" s="46" t="e">
        <f>(INDEX('Dados Pedido'!$EB$1:$EB$100000,MATCH(K287,'Dados Pedido'!$K$1:$K$100000,0)))</f>
        <v>#N/A</v>
      </c>
      <c r="AAF287" s="44"/>
      <c r="AAG287" s="43"/>
      <c r="AAH287" s="46"/>
    </row>
    <row r="288" spans="1:710" ht="20.100000000000001" customHeight="1" x14ac:dyDescent="0.25">
      <c r="A288" s="46"/>
      <c r="B288" s="46"/>
      <c r="C288" s="30"/>
      <c r="D288" s="30"/>
      <c r="E288" s="30"/>
      <c r="F288" s="234"/>
      <c r="G288" s="30">
        <v>100</v>
      </c>
      <c r="H288" s="234"/>
      <c r="I288" s="30"/>
      <c r="J288" s="30"/>
      <c r="K288" s="235"/>
      <c r="L288" s="30"/>
      <c r="M288" s="30"/>
      <c r="N288" s="30"/>
      <c r="O288" s="30"/>
      <c r="P288" s="30"/>
      <c r="Q288" s="30"/>
      <c r="R288" s="30"/>
      <c r="S288" s="30"/>
      <c r="T288" s="30"/>
      <c r="U288" s="49"/>
      <c r="V288" s="48"/>
      <c r="W288" s="48"/>
      <c r="X288" s="48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46"/>
      <c r="AO288" s="46"/>
      <c r="AP288" s="46"/>
      <c r="AQ288" s="46"/>
      <c r="AR288" s="46"/>
      <c r="AS288" s="46"/>
      <c r="AT288" s="46"/>
      <c r="AU288" s="46"/>
      <c r="AV288" s="46"/>
      <c r="AW288" s="46"/>
      <c r="AX288" s="46"/>
      <c r="AY288" s="46"/>
      <c r="AZ288" s="46"/>
      <c r="BA288" s="46"/>
      <c r="BB288" s="46"/>
      <c r="BC288" s="46"/>
      <c r="BD288" s="46"/>
      <c r="BE288" s="46"/>
      <c r="BF288" s="46"/>
      <c r="BG288" s="46"/>
      <c r="BH288" s="46"/>
      <c r="BI288" s="46"/>
      <c r="BJ288" s="46"/>
      <c r="BK288" s="46"/>
      <c r="BL288" s="46"/>
      <c r="BM288" s="46"/>
      <c r="BN288" s="46"/>
      <c r="BO288" s="46"/>
      <c r="BP288" s="46"/>
      <c r="BQ288" s="46"/>
      <c r="BR288" s="46"/>
      <c r="BS288" s="46"/>
      <c r="BT288" s="46"/>
      <c r="BU288" s="46"/>
      <c r="BV288" s="46"/>
      <c r="BW288" s="46"/>
      <c r="BX288" s="46"/>
      <c r="BY288" s="46"/>
      <c r="BZ288" s="46"/>
      <c r="CA288" s="46"/>
      <c r="CB288" s="46"/>
      <c r="CC288" s="46"/>
      <c r="CD288" s="46"/>
      <c r="CE288" s="46"/>
      <c r="CF288" s="46"/>
      <c r="CG288" s="46"/>
      <c r="CH288" s="46"/>
      <c r="CI288" s="46"/>
      <c r="CJ288" s="46"/>
      <c r="CK288" s="46"/>
      <c r="CL288" s="46"/>
      <c r="CM288" s="46"/>
      <c r="CN288" s="46"/>
      <c r="CO288" s="46"/>
      <c r="CP288" s="46"/>
      <c r="CQ288" s="46"/>
      <c r="CR288" s="46"/>
      <c r="CS288" s="46"/>
      <c r="CT288" s="46"/>
      <c r="CU288" s="46"/>
      <c r="CV288" s="46"/>
      <c r="CW288" s="46"/>
      <c r="CX288" s="46"/>
      <c r="CY288" s="46"/>
      <c r="CZ288" s="46"/>
      <c r="DA288" s="46"/>
      <c r="DB288" s="46"/>
      <c r="DC288" s="46"/>
      <c r="DD288" s="46"/>
      <c r="DE288" s="46"/>
      <c r="DF288" s="46"/>
      <c r="DG288" s="46"/>
      <c r="DH288" s="46"/>
      <c r="DI288" s="46"/>
      <c r="DJ288" s="46"/>
      <c r="DK288" s="46"/>
      <c r="DL288" s="46"/>
      <c r="DM288" s="46"/>
      <c r="DN288" s="46"/>
      <c r="DO288" s="46"/>
      <c r="DP288" s="46"/>
      <c r="DQ288" s="46"/>
      <c r="DR288" s="46"/>
      <c r="DS288" s="46"/>
      <c r="DT288" s="46"/>
      <c r="DU288" s="46"/>
      <c r="DV288" s="46"/>
      <c r="DW288" s="46"/>
      <c r="DX288" s="46"/>
      <c r="EG288" s="46"/>
      <c r="AAA288" s="46" t="e">
        <f>(INDEX('Dados Pedido'!$DY$1:$DY$1000000,MATCH(B288,'Dados Pedido'!$B$1:$B$1000000,0)))</f>
        <v>#N/A</v>
      </c>
      <c r="AAB288" s="46" t="e">
        <f>(INDEX('Dados Pedido'!$DZ$1:$DZ$100000,MATCH(C288,'Dados Pedido'!$C$1:$C$100000,0)))</f>
        <v>#N/A</v>
      </c>
      <c r="AAC288" t="e">
        <f>(INDEX('Dados Pedido'!$EC$1:$EC$100000,MATCH(F288,'Dados Pedido'!$F$1:$F$100000,0)))</f>
        <v>#N/A</v>
      </c>
      <c r="AAD288" s="46" t="e">
        <f>(INDEX('Dados Pedido'!$EA$1:$EA$100000,MATCH(H288,'Dados Pedido'!$H$1:$H$100000,0)))</f>
        <v>#N/A</v>
      </c>
      <c r="AAE288" s="46" t="e">
        <f>(INDEX('Dados Pedido'!$EB$1:$EB$100000,MATCH(K288,'Dados Pedido'!$K$1:$K$100000,0)))</f>
        <v>#N/A</v>
      </c>
      <c r="AAF288" s="44"/>
      <c r="AAG288" s="43"/>
      <c r="AAH288" s="46"/>
    </row>
    <row r="289" spans="1:710" ht="20.100000000000001" customHeight="1" x14ac:dyDescent="0.25">
      <c r="A289" s="46"/>
      <c r="B289" s="46"/>
      <c r="C289" s="30"/>
      <c r="D289" s="30"/>
      <c r="E289" s="30"/>
      <c r="F289" s="234"/>
      <c r="G289" s="30">
        <v>100</v>
      </c>
      <c r="H289" s="234"/>
      <c r="I289" s="30"/>
      <c r="J289" s="30"/>
      <c r="K289" s="235"/>
      <c r="L289" s="30"/>
      <c r="M289" s="30"/>
      <c r="N289" s="30"/>
      <c r="O289" s="30"/>
      <c r="P289" s="30"/>
      <c r="Q289" s="30"/>
      <c r="R289" s="30"/>
      <c r="S289" s="30"/>
      <c r="T289" s="30"/>
      <c r="U289" s="49"/>
      <c r="V289" s="48"/>
      <c r="W289" s="48"/>
      <c r="X289" s="48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  <c r="AK289" s="30"/>
      <c r="AL289" s="30"/>
      <c r="AM289" s="30"/>
      <c r="AN289" s="46"/>
      <c r="AO289" s="46"/>
      <c r="AP289" s="46"/>
      <c r="AQ289" s="46"/>
      <c r="AR289" s="46"/>
      <c r="AS289" s="46"/>
      <c r="AT289" s="46"/>
      <c r="AU289" s="46"/>
      <c r="AV289" s="46"/>
      <c r="AW289" s="46"/>
      <c r="AX289" s="46"/>
      <c r="AY289" s="46"/>
      <c r="AZ289" s="46"/>
      <c r="BA289" s="46"/>
      <c r="BB289" s="46"/>
      <c r="BC289" s="46"/>
      <c r="BD289" s="46"/>
      <c r="BE289" s="46"/>
      <c r="BF289" s="46"/>
      <c r="BG289" s="46"/>
      <c r="BH289" s="46"/>
      <c r="BI289" s="46"/>
      <c r="BJ289" s="46"/>
      <c r="BK289" s="46"/>
      <c r="BL289" s="46"/>
      <c r="BM289" s="46"/>
      <c r="BN289" s="46"/>
      <c r="BO289" s="46"/>
      <c r="BP289" s="46"/>
      <c r="BQ289" s="46"/>
      <c r="BR289" s="46"/>
      <c r="BS289" s="46"/>
      <c r="BT289" s="46"/>
      <c r="BU289" s="46"/>
      <c r="BV289" s="46"/>
      <c r="BW289" s="46"/>
      <c r="BX289" s="46"/>
      <c r="BY289" s="46"/>
      <c r="BZ289" s="46"/>
      <c r="CA289" s="46"/>
      <c r="CB289" s="46"/>
      <c r="CC289" s="46"/>
      <c r="CD289" s="46"/>
      <c r="CE289" s="46"/>
      <c r="CF289" s="46"/>
      <c r="CG289" s="46"/>
      <c r="CH289" s="46"/>
      <c r="CI289" s="46"/>
      <c r="CJ289" s="46"/>
      <c r="CK289" s="46"/>
      <c r="CL289" s="46"/>
      <c r="CM289" s="46"/>
      <c r="CN289" s="46"/>
      <c r="CO289" s="46"/>
      <c r="CP289" s="46"/>
      <c r="CQ289" s="46"/>
      <c r="CR289" s="46"/>
      <c r="CS289" s="46"/>
      <c r="CT289" s="46"/>
      <c r="CU289" s="46"/>
      <c r="CV289" s="46"/>
      <c r="CW289" s="46"/>
      <c r="CX289" s="46"/>
      <c r="CY289" s="46"/>
      <c r="CZ289" s="46"/>
      <c r="DA289" s="46"/>
      <c r="DB289" s="46"/>
      <c r="DC289" s="46"/>
      <c r="DD289" s="46"/>
      <c r="DE289" s="46"/>
      <c r="DF289" s="46"/>
      <c r="DG289" s="46"/>
      <c r="DH289" s="46"/>
      <c r="DI289" s="46"/>
      <c r="DJ289" s="46"/>
      <c r="DK289" s="46"/>
      <c r="DL289" s="46"/>
      <c r="DM289" s="46"/>
      <c r="DN289" s="46"/>
      <c r="DO289" s="46"/>
      <c r="DP289" s="46"/>
      <c r="DQ289" s="46"/>
      <c r="DR289" s="46"/>
      <c r="DS289" s="46"/>
      <c r="DT289" s="46"/>
      <c r="DU289" s="46"/>
      <c r="DV289" s="46"/>
      <c r="DW289" s="46"/>
      <c r="DX289" s="46"/>
      <c r="EG289" s="46"/>
      <c r="AAA289" s="46" t="e">
        <f>(INDEX('Dados Pedido'!$DY$1:$DY$1000000,MATCH(B289,'Dados Pedido'!$B$1:$B$1000000,0)))</f>
        <v>#N/A</v>
      </c>
      <c r="AAB289" s="46" t="e">
        <f>(INDEX('Dados Pedido'!$DZ$1:$DZ$100000,MATCH(C289,'Dados Pedido'!$C$1:$C$100000,0)))</f>
        <v>#N/A</v>
      </c>
      <c r="AAC289" t="e">
        <f>(INDEX('Dados Pedido'!$EC$1:$EC$100000,MATCH(F289,'Dados Pedido'!$F$1:$F$100000,0)))</f>
        <v>#N/A</v>
      </c>
      <c r="AAD289" s="46" t="e">
        <f>(INDEX('Dados Pedido'!$EA$1:$EA$100000,MATCH(H289,'Dados Pedido'!$H$1:$H$100000,0)))</f>
        <v>#N/A</v>
      </c>
      <c r="AAE289" s="46" t="e">
        <f>(INDEX('Dados Pedido'!$EB$1:$EB$100000,MATCH(K289,'Dados Pedido'!$K$1:$K$100000,0)))</f>
        <v>#N/A</v>
      </c>
      <c r="AAF289" s="44"/>
      <c r="AAG289" s="43"/>
      <c r="AAH289" s="46"/>
    </row>
    <row r="290" spans="1:710" ht="20.100000000000001" customHeight="1" x14ac:dyDescent="0.25">
      <c r="A290" s="46"/>
      <c r="B290" s="46"/>
      <c r="C290" s="30"/>
      <c r="D290" s="30"/>
      <c r="E290" s="30"/>
      <c r="F290" s="234"/>
      <c r="G290" s="30">
        <v>100</v>
      </c>
      <c r="H290" s="234"/>
      <c r="I290" s="30"/>
      <c r="J290" s="30"/>
      <c r="K290" s="235"/>
      <c r="L290" s="30"/>
      <c r="M290" s="30"/>
      <c r="N290" s="30"/>
      <c r="O290" s="30"/>
      <c r="P290" s="30"/>
      <c r="Q290" s="30"/>
      <c r="R290" s="30"/>
      <c r="S290" s="30"/>
      <c r="T290" s="30"/>
      <c r="U290" s="49"/>
      <c r="V290" s="48"/>
      <c r="W290" s="48"/>
      <c r="X290" s="48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46"/>
      <c r="AO290" s="46"/>
      <c r="AP290" s="46"/>
      <c r="AQ290" s="46"/>
      <c r="AR290" s="46"/>
      <c r="AS290" s="46"/>
      <c r="AT290" s="46"/>
      <c r="AU290" s="46"/>
      <c r="AV290" s="46"/>
      <c r="AW290" s="46"/>
      <c r="AX290" s="46"/>
      <c r="AY290" s="46"/>
      <c r="AZ290" s="46"/>
      <c r="BA290" s="46"/>
      <c r="BB290" s="46"/>
      <c r="BC290" s="46"/>
      <c r="BD290" s="46"/>
      <c r="BE290" s="46"/>
      <c r="BF290" s="46"/>
      <c r="BG290" s="46"/>
      <c r="BH290" s="46"/>
      <c r="BI290" s="46"/>
      <c r="BJ290" s="46"/>
      <c r="BK290" s="46"/>
      <c r="BL290" s="46"/>
      <c r="BM290" s="46"/>
      <c r="BN290" s="46"/>
      <c r="BO290" s="46"/>
      <c r="BP290" s="46"/>
      <c r="BQ290" s="46"/>
      <c r="BR290" s="46"/>
      <c r="BS290" s="46"/>
      <c r="BT290" s="46"/>
      <c r="BU290" s="46"/>
      <c r="BV290" s="46"/>
      <c r="BW290" s="46"/>
      <c r="BX290" s="46"/>
      <c r="BY290" s="46"/>
      <c r="BZ290" s="46"/>
      <c r="CA290" s="46"/>
      <c r="CB290" s="46"/>
      <c r="CC290" s="46"/>
      <c r="CD290" s="46"/>
      <c r="CE290" s="46"/>
      <c r="CF290" s="46"/>
      <c r="CG290" s="46"/>
      <c r="CH290" s="46"/>
      <c r="CI290" s="46"/>
      <c r="CJ290" s="46"/>
      <c r="CK290" s="46"/>
      <c r="CL290" s="46"/>
      <c r="CM290" s="46"/>
      <c r="CN290" s="46"/>
      <c r="CO290" s="46"/>
      <c r="CP290" s="46"/>
      <c r="CQ290" s="46"/>
      <c r="CR290" s="46"/>
      <c r="CS290" s="46"/>
      <c r="CT290" s="46"/>
      <c r="CU290" s="46"/>
      <c r="CV290" s="46"/>
      <c r="CW290" s="46"/>
      <c r="CX290" s="46"/>
      <c r="CY290" s="46"/>
      <c r="CZ290" s="46"/>
      <c r="DA290" s="46"/>
      <c r="DB290" s="46"/>
      <c r="DC290" s="46"/>
      <c r="DD290" s="46"/>
      <c r="DE290" s="46"/>
      <c r="DF290" s="46"/>
      <c r="DG290" s="46"/>
      <c r="DH290" s="46"/>
      <c r="DI290" s="46"/>
      <c r="DJ290" s="46"/>
      <c r="DK290" s="46"/>
      <c r="DL290" s="46"/>
      <c r="DM290" s="46"/>
      <c r="DN290" s="46"/>
      <c r="DO290" s="46"/>
      <c r="DP290" s="46"/>
      <c r="DQ290" s="46"/>
      <c r="DR290" s="46"/>
      <c r="DS290" s="46"/>
      <c r="DT290" s="46"/>
      <c r="DU290" s="46"/>
      <c r="DV290" s="46"/>
      <c r="DW290" s="46"/>
      <c r="DX290" s="46"/>
      <c r="EG290" s="46"/>
      <c r="AAA290" s="46" t="e">
        <f>(INDEX('Dados Pedido'!$DY$1:$DY$1000000,MATCH(B290,'Dados Pedido'!$B$1:$B$1000000,0)))</f>
        <v>#N/A</v>
      </c>
      <c r="AAB290" s="46" t="e">
        <f>(INDEX('Dados Pedido'!$DZ$1:$DZ$100000,MATCH(C290,'Dados Pedido'!$C$1:$C$100000,0)))</f>
        <v>#N/A</v>
      </c>
      <c r="AAC290" t="e">
        <f>(INDEX('Dados Pedido'!$EC$1:$EC$100000,MATCH(F290,'Dados Pedido'!$F$1:$F$100000,0)))</f>
        <v>#N/A</v>
      </c>
      <c r="AAD290" s="46" t="e">
        <f>(INDEX('Dados Pedido'!$EA$1:$EA$100000,MATCH(H290,'Dados Pedido'!$H$1:$H$100000,0)))</f>
        <v>#N/A</v>
      </c>
      <c r="AAE290" s="46" t="e">
        <f>(INDEX('Dados Pedido'!$EB$1:$EB$100000,MATCH(K290,'Dados Pedido'!$K$1:$K$100000,0)))</f>
        <v>#N/A</v>
      </c>
      <c r="AAF290" s="44"/>
      <c r="AAG290" s="43"/>
      <c r="AAH290" s="46"/>
    </row>
    <row r="291" spans="1:710" ht="20.100000000000001" customHeight="1" x14ac:dyDescent="0.25">
      <c r="A291" s="46"/>
      <c r="B291" s="46"/>
      <c r="C291" s="30"/>
      <c r="D291" s="30"/>
      <c r="E291" s="30"/>
      <c r="F291" s="234"/>
      <c r="G291" s="30">
        <v>100</v>
      </c>
      <c r="H291" s="234"/>
      <c r="I291" s="30"/>
      <c r="J291" s="30"/>
      <c r="K291" s="235"/>
      <c r="L291" s="30"/>
      <c r="M291" s="30"/>
      <c r="N291" s="30"/>
      <c r="O291" s="30"/>
      <c r="P291" s="30"/>
      <c r="Q291" s="30"/>
      <c r="R291" s="30"/>
      <c r="S291" s="30"/>
      <c r="T291" s="30"/>
      <c r="U291" s="49"/>
      <c r="V291" s="48"/>
      <c r="W291" s="48"/>
      <c r="X291" s="48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46"/>
      <c r="AO291" s="46"/>
      <c r="AP291" s="46"/>
      <c r="AQ291" s="46"/>
      <c r="AR291" s="46"/>
      <c r="AS291" s="46"/>
      <c r="AT291" s="46"/>
      <c r="AU291" s="46"/>
      <c r="AV291" s="46"/>
      <c r="AW291" s="46"/>
      <c r="AX291" s="46"/>
      <c r="AY291" s="46"/>
      <c r="AZ291" s="46"/>
      <c r="BA291" s="46"/>
      <c r="BB291" s="46"/>
      <c r="BC291" s="46"/>
      <c r="BD291" s="46"/>
      <c r="BE291" s="46"/>
      <c r="BF291" s="46"/>
      <c r="BG291" s="46"/>
      <c r="BH291" s="46"/>
      <c r="BI291" s="46"/>
      <c r="BJ291" s="46"/>
      <c r="BK291" s="46"/>
      <c r="BL291" s="46"/>
      <c r="BM291" s="46"/>
      <c r="BN291" s="46"/>
      <c r="BO291" s="46"/>
      <c r="BP291" s="46"/>
      <c r="BQ291" s="46"/>
      <c r="BR291" s="46"/>
      <c r="BS291" s="46"/>
      <c r="BT291" s="46"/>
      <c r="BU291" s="46"/>
      <c r="BV291" s="46"/>
      <c r="BW291" s="46"/>
      <c r="BX291" s="46"/>
      <c r="BY291" s="46"/>
      <c r="BZ291" s="46"/>
      <c r="CA291" s="46"/>
      <c r="CB291" s="46"/>
      <c r="CC291" s="46"/>
      <c r="CD291" s="46"/>
      <c r="CE291" s="46"/>
      <c r="CF291" s="46"/>
      <c r="CG291" s="46"/>
      <c r="CH291" s="46"/>
      <c r="CI291" s="46"/>
      <c r="CJ291" s="46"/>
      <c r="CK291" s="46"/>
      <c r="CL291" s="46"/>
      <c r="CM291" s="46"/>
      <c r="CN291" s="46"/>
      <c r="CO291" s="46"/>
      <c r="CP291" s="46"/>
      <c r="CQ291" s="46"/>
      <c r="CR291" s="46"/>
      <c r="CS291" s="46"/>
      <c r="CT291" s="46"/>
      <c r="CU291" s="46"/>
      <c r="CV291" s="46"/>
      <c r="CW291" s="46"/>
      <c r="CX291" s="46"/>
      <c r="CY291" s="46"/>
      <c r="CZ291" s="46"/>
      <c r="DA291" s="46"/>
      <c r="DB291" s="46"/>
      <c r="DC291" s="46"/>
      <c r="DD291" s="46"/>
      <c r="DE291" s="46"/>
      <c r="DF291" s="46"/>
      <c r="DG291" s="46"/>
      <c r="DH291" s="46"/>
      <c r="DI291" s="46"/>
      <c r="DJ291" s="46"/>
      <c r="DK291" s="46"/>
      <c r="DL291" s="46"/>
      <c r="DM291" s="46"/>
      <c r="DN291" s="46"/>
      <c r="DO291" s="46"/>
      <c r="DP291" s="46"/>
      <c r="DQ291" s="46"/>
      <c r="DR291" s="46"/>
      <c r="DS291" s="46"/>
      <c r="DT291" s="46"/>
      <c r="DU291" s="46"/>
      <c r="DV291" s="46"/>
      <c r="DW291" s="46"/>
      <c r="DX291" s="46"/>
      <c r="EG291" s="46"/>
      <c r="AAA291" s="46" t="e">
        <f>(INDEX('Dados Pedido'!$DY$1:$DY$1000000,MATCH(B291,'Dados Pedido'!$B$1:$B$1000000,0)))</f>
        <v>#N/A</v>
      </c>
      <c r="AAB291" s="46" t="e">
        <f>(INDEX('Dados Pedido'!$DZ$1:$DZ$100000,MATCH(C291,'Dados Pedido'!$C$1:$C$100000,0)))</f>
        <v>#N/A</v>
      </c>
      <c r="AAC291" t="e">
        <f>(INDEX('Dados Pedido'!$EC$1:$EC$100000,MATCH(F291,'Dados Pedido'!$F$1:$F$100000,0)))</f>
        <v>#N/A</v>
      </c>
      <c r="AAD291" s="46" t="e">
        <f>(INDEX('Dados Pedido'!$EA$1:$EA$100000,MATCH(H291,'Dados Pedido'!$H$1:$H$100000,0)))</f>
        <v>#N/A</v>
      </c>
      <c r="AAE291" s="46" t="e">
        <f>(INDEX('Dados Pedido'!$EB$1:$EB$100000,MATCH(K291,'Dados Pedido'!$K$1:$K$100000,0)))</f>
        <v>#N/A</v>
      </c>
      <c r="AAF291" s="44"/>
      <c r="AAG291" s="43"/>
      <c r="AAH291" s="46"/>
    </row>
    <row r="292" spans="1:710" ht="20.100000000000001" customHeight="1" x14ac:dyDescent="0.25">
      <c r="A292" s="46"/>
      <c r="B292" s="46"/>
      <c r="C292" s="30"/>
      <c r="D292" s="30"/>
      <c r="E292" s="30"/>
      <c r="F292" s="234"/>
      <c r="G292" s="30">
        <v>100</v>
      </c>
      <c r="H292" s="234"/>
      <c r="I292" s="30"/>
      <c r="J292" s="30"/>
      <c r="K292" s="235"/>
      <c r="L292" s="30"/>
      <c r="M292" s="30"/>
      <c r="N292" s="30"/>
      <c r="O292" s="30"/>
      <c r="P292" s="30"/>
      <c r="Q292" s="30"/>
      <c r="R292" s="30"/>
      <c r="S292" s="30"/>
      <c r="T292" s="30"/>
      <c r="U292" s="49"/>
      <c r="V292" s="48"/>
      <c r="W292" s="48"/>
      <c r="X292" s="48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  <c r="AK292" s="30"/>
      <c r="AL292" s="30"/>
      <c r="AM292" s="30"/>
      <c r="AN292" s="46"/>
      <c r="AO292" s="46"/>
      <c r="AP292" s="46"/>
      <c r="AQ292" s="46"/>
      <c r="AR292" s="46"/>
      <c r="AS292" s="46"/>
      <c r="AT292" s="46"/>
      <c r="AU292" s="46"/>
      <c r="AV292" s="46"/>
      <c r="AW292" s="46"/>
      <c r="AX292" s="46"/>
      <c r="AY292" s="46"/>
      <c r="AZ292" s="46"/>
      <c r="BA292" s="46"/>
      <c r="BB292" s="46"/>
      <c r="BC292" s="46"/>
      <c r="BD292" s="46"/>
      <c r="BE292" s="46"/>
      <c r="BF292" s="46"/>
      <c r="BG292" s="46"/>
      <c r="BH292" s="46"/>
      <c r="BI292" s="46"/>
      <c r="BJ292" s="46"/>
      <c r="BK292" s="46"/>
      <c r="BL292" s="46"/>
      <c r="BM292" s="46"/>
      <c r="BN292" s="46"/>
      <c r="BO292" s="46"/>
      <c r="BP292" s="46"/>
      <c r="BQ292" s="46"/>
      <c r="BR292" s="46"/>
      <c r="BS292" s="46"/>
      <c r="BT292" s="46"/>
      <c r="BU292" s="46"/>
      <c r="BV292" s="46"/>
      <c r="BW292" s="46"/>
      <c r="BX292" s="46"/>
      <c r="BY292" s="46"/>
      <c r="BZ292" s="46"/>
      <c r="CA292" s="46"/>
      <c r="CB292" s="46"/>
      <c r="CC292" s="46"/>
      <c r="CD292" s="46"/>
      <c r="CE292" s="46"/>
      <c r="CF292" s="46"/>
      <c r="CG292" s="46"/>
      <c r="CH292" s="46"/>
      <c r="CI292" s="46"/>
      <c r="CJ292" s="46"/>
      <c r="CK292" s="46"/>
      <c r="CL292" s="46"/>
      <c r="CM292" s="46"/>
      <c r="CN292" s="46"/>
      <c r="CO292" s="46"/>
      <c r="CP292" s="46"/>
      <c r="CQ292" s="46"/>
      <c r="CR292" s="46"/>
      <c r="CS292" s="46"/>
      <c r="CT292" s="46"/>
      <c r="CU292" s="46"/>
      <c r="CV292" s="46"/>
      <c r="CW292" s="46"/>
      <c r="CX292" s="46"/>
      <c r="CY292" s="46"/>
      <c r="CZ292" s="46"/>
      <c r="DA292" s="46"/>
      <c r="DB292" s="46"/>
      <c r="DC292" s="46"/>
      <c r="DD292" s="46"/>
      <c r="DE292" s="46"/>
      <c r="DF292" s="46"/>
      <c r="DG292" s="46"/>
      <c r="DH292" s="46"/>
      <c r="DI292" s="46"/>
      <c r="DJ292" s="46"/>
      <c r="DK292" s="46"/>
      <c r="DL292" s="46"/>
      <c r="DM292" s="46"/>
      <c r="DN292" s="46"/>
      <c r="DO292" s="46"/>
      <c r="DP292" s="46"/>
      <c r="DQ292" s="46"/>
      <c r="DR292" s="46"/>
      <c r="DS292" s="46"/>
      <c r="DT292" s="46"/>
      <c r="DU292" s="46"/>
      <c r="DV292" s="46"/>
      <c r="DW292" s="46"/>
      <c r="DX292" s="46"/>
      <c r="EG292" s="46"/>
      <c r="AAA292" s="46" t="e">
        <f>(INDEX('Dados Pedido'!$DY$1:$DY$1000000,MATCH(B292,'Dados Pedido'!$B$1:$B$1000000,0)))</f>
        <v>#N/A</v>
      </c>
      <c r="AAB292" s="46" t="e">
        <f>(INDEX('Dados Pedido'!$DZ$1:$DZ$100000,MATCH(C292,'Dados Pedido'!$C$1:$C$100000,0)))</f>
        <v>#N/A</v>
      </c>
      <c r="AAC292" t="e">
        <f>(INDEX('Dados Pedido'!$EC$1:$EC$100000,MATCH(F292,'Dados Pedido'!$F$1:$F$100000,0)))</f>
        <v>#N/A</v>
      </c>
      <c r="AAD292" s="46" t="e">
        <f>(INDEX('Dados Pedido'!$EA$1:$EA$100000,MATCH(H292,'Dados Pedido'!$H$1:$H$100000,0)))</f>
        <v>#N/A</v>
      </c>
      <c r="AAE292" s="46" t="e">
        <f>(INDEX('Dados Pedido'!$EB$1:$EB$100000,MATCH(K292,'Dados Pedido'!$K$1:$K$100000,0)))</f>
        <v>#N/A</v>
      </c>
      <c r="AAF292" s="44"/>
      <c r="AAG292" s="43"/>
      <c r="AAH292" s="46"/>
    </row>
    <row r="293" spans="1:710" ht="20.100000000000001" customHeight="1" x14ac:dyDescent="0.25">
      <c r="A293" s="46"/>
      <c r="B293" s="46"/>
      <c r="C293" s="30"/>
      <c r="D293" s="30"/>
      <c r="E293" s="30"/>
      <c r="F293" s="234"/>
      <c r="G293" s="30">
        <v>100</v>
      </c>
      <c r="H293" s="234"/>
      <c r="I293" s="30"/>
      <c r="J293" s="30"/>
      <c r="K293" s="235"/>
      <c r="L293" s="30"/>
      <c r="M293" s="30"/>
      <c r="N293" s="30"/>
      <c r="O293" s="30"/>
      <c r="P293" s="30"/>
      <c r="Q293" s="30"/>
      <c r="R293" s="30"/>
      <c r="S293" s="30"/>
      <c r="T293" s="30"/>
      <c r="U293" s="49"/>
      <c r="V293" s="48"/>
      <c r="W293" s="48"/>
      <c r="X293" s="48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46"/>
      <c r="AO293" s="46"/>
      <c r="AP293" s="46"/>
      <c r="AQ293" s="46"/>
      <c r="AR293" s="46"/>
      <c r="AS293" s="46"/>
      <c r="AT293" s="46"/>
      <c r="AU293" s="46"/>
      <c r="AV293" s="46"/>
      <c r="AW293" s="46"/>
      <c r="AX293" s="46"/>
      <c r="AY293" s="46"/>
      <c r="AZ293" s="46"/>
      <c r="BA293" s="46"/>
      <c r="BB293" s="46"/>
      <c r="BC293" s="46"/>
      <c r="BD293" s="46"/>
      <c r="BE293" s="46"/>
      <c r="BF293" s="46"/>
      <c r="BG293" s="46"/>
      <c r="BH293" s="46"/>
      <c r="BI293" s="46"/>
      <c r="BJ293" s="46"/>
      <c r="BK293" s="46"/>
      <c r="BL293" s="46"/>
      <c r="BM293" s="46"/>
      <c r="BN293" s="46"/>
      <c r="BO293" s="46"/>
      <c r="BP293" s="46"/>
      <c r="BQ293" s="46"/>
      <c r="BR293" s="46"/>
      <c r="BS293" s="46"/>
      <c r="BT293" s="46"/>
      <c r="BU293" s="46"/>
      <c r="BV293" s="46"/>
      <c r="BW293" s="46"/>
      <c r="BX293" s="46"/>
      <c r="BY293" s="46"/>
      <c r="BZ293" s="46"/>
      <c r="CA293" s="46"/>
      <c r="CB293" s="46"/>
      <c r="CC293" s="46"/>
      <c r="CD293" s="46"/>
      <c r="CE293" s="46"/>
      <c r="CF293" s="46"/>
      <c r="CG293" s="46"/>
      <c r="CH293" s="46"/>
      <c r="CI293" s="46"/>
      <c r="CJ293" s="46"/>
      <c r="CK293" s="46"/>
      <c r="CL293" s="46"/>
      <c r="CM293" s="46"/>
      <c r="CN293" s="46"/>
      <c r="CO293" s="46"/>
      <c r="CP293" s="46"/>
      <c r="CQ293" s="46"/>
      <c r="CR293" s="46"/>
      <c r="CS293" s="46"/>
      <c r="CT293" s="46"/>
      <c r="CU293" s="46"/>
      <c r="CV293" s="46"/>
      <c r="CW293" s="46"/>
      <c r="CX293" s="46"/>
      <c r="CY293" s="46"/>
      <c r="CZ293" s="46"/>
      <c r="DA293" s="46"/>
      <c r="DB293" s="46"/>
      <c r="DC293" s="46"/>
      <c r="DD293" s="46"/>
      <c r="DE293" s="46"/>
      <c r="DF293" s="46"/>
      <c r="DG293" s="46"/>
      <c r="DH293" s="46"/>
      <c r="DI293" s="46"/>
      <c r="DJ293" s="46"/>
      <c r="DK293" s="46"/>
      <c r="DL293" s="46"/>
      <c r="DM293" s="46"/>
      <c r="DN293" s="46"/>
      <c r="DO293" s="46"/>
      <c r="DP293" s="46"/>
      <c r="DQ293" s="46"/>
      <c r="DR293" s="46"/>
      <c r="DS293" s="46"/>
      <c r="DT293" s="46"/>
      <c r="DU293" s="46"/>
      <c r="DV293" s="46"/>
      <c r="DW293" s="46"/>
      <c r="DX293" s="46"/>
      <c r="EG293" s="46"/>
      <c r="AAA293" s="46" t="e">
        <f>(INDEX('Dados Pedido'!$DY$1:$DY$1000000,MATCH(B293,'Dados Pedido'!$B$1:$B$1000000,0)))</f>
        <v>#N/A</v>
      </c>
      <c r="AAB293" s="46" t="e">
        <f>(INDEX('Dados Pedido'!$DZ$1:$DZ$100000,MATCH(C293,'Dados Pedido'!$C$1:$C$100000,0)))</f>
        <v>#N/A</v>
      </c>
      <c r="AAC293" t="e">
        <f>(INDEX('Dados Pedido'!$EC$1:$EC$100000,MATCH(F293,'Dados Pedido'!$F$1:$F$100000,0)))</f>
        <v>#N/A</v>
      </c>
      <c r="AAD293" s="46" t="e">
        <f>(INDEX('Dados Pedido'!$EA$1:$EA$100000,MATCH(H293,'Dados Pedido'!$H$1:$H$100000,0)))</f>
        <v>#N/A</v>
      </c>
      <c r="AAE293" s="46" t="e">
        <f>(INDEX('Dados Pedido'!$EB$1:$EB$100000,MATCH(K293,'Dados Pedido'!$K$1:$K$100000,0)))</f>
        <v>#N/A</v>
      </c>
      <c r="AAF293" s="44"/>
      <c r="AAG293" s="43"/>
      <c r="AAH293" s="46"/>
    </row>
    <row r="294" spans="1:710" ht="20.100000000000001" customHeight="1" x14ac:dyDescent="0.25">
      <c r="A294" s="46"/>
      <c r="B294" s="46"/>
      <c r="C294" s="30"/>
      <c r="D294" s="30"/>
      <c r="E294" s="30"/>
      <c r="F294" s="234"/>
      <c r="G294" s="30">
        <v>100</v>
      </c>
      <c r="H294" s="234"/>
      <c r="I294" s="30"/>
      <c r="J294" s="30"/>
      <c r="K294" s="235"/>
      <c r="L294" s="30"/>
      <c r="M294" s="30"/>
      <c r="N294" s="30"/>
      <c r="O294" s="30"/>
      <c r="P294" s="30"/>
      <c r="Q294" s="30"/>
      <c r="R294" s="30"/>
      <c r="S294" s="30"/>
      <c r="T294" s="30"/>
      <c r="U294" s="49"/>
      <c r="V294" s="48"/>
      <c r="W294" s="48"/>
      <c r="X294" s="48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46"/>
      <c r="AO294" s="46"/>
      <c r="AP294" s="46"/>
      <c r="AQ294" s="46"/>
      <c r="AR294" s="46"/>
      <c r="AS294" s="46"/>
      <c r="AT294" s="46"/>
      <c r="AU294" s="46"/>
      <c r="AV294" s="46"/>
      <c r="AW294" s="46"/>
      <c r="AX294" s="46"/>
      <c r="AY294" s="46"/>
      <c r="AZ294" s="46"/>
      <c r="BA294" s="46"/>
      <c r="BB294" s="46"/>
      <c r="BC294" s="46"/>
      <c r="BD294" s="46"/>
      <c r="BE294" s="46"/>
      <c r="BF294" s="46"/>
      <c r="BG294" s="46"/>
      <c r="BH294" s="46"/>
      <c r="BI294" s="46"/>
      <c r="BJ294" s="46"/>
      <c r="BK294" s="46"/>
      <c r="BL294" s="46"/>
      <c r="BM294" s="46"/>
      <c r="BN294" s="46"/>
      <c r="BO294" s="46"/>
      <c r="BP294" s="46"/>
      <c r="BQ294" s="46"/>
      <c r="BR294" s="46"/>
      <c r="BS294" s="46"/>
      <c r="BT294" s="46"/>
      <c r="BU294" s="46"/>
      <c r="BV294" s="46"/>
      <c r="BW294" s="46"/>
      <c r="BX294" s="46"/>
      <c r="BY294" s="46"/>
      <c r="BZ294" s="46"/>
      <c r="CA294" s="46"/>
      <c r="CB294" s="46"/>
      <c r="CC294" s="46"/>
      <c r="CD294" s="46"/>
      <c r="CE294" s="46"/>
      <c r="CF294" s="46"/>
      <c r="CG294" s="46"/>
      <c r="CH294" s="46"/>
      <c r="CI294" s="46"/>
      <c r="CJ294" s="46"/>
      <c r="CK294" s="46"/>
      <c r="CL294" s="46"/>
      <c r="CM294" s="46"/>
      <c r="CN294" s="46"/>
      <c r="CO294" s="46"/>
      <c r="CP294" s="46"/>
      <c r="CQ294" s="46"/>
      <c r="CR294" s="46"/>
      <c r="CS294" s="46"/>
      <c r="CT294" s="46"/>
      <c r="CU294" s="46"/>
      <c r="CV294" s="46"/>
      <c r="CW294" s="46"/>
      <c r="CX294" s="46"/>
      <c r="CY294" s="46"/>
      <c r="CZ294" s="46"/>
      <c r="DA294" s="46"/>
      <c r="DB294" s="46"/>
      <c r="DC294" s="46"/>
      <c r="DD294" s="46"/>
      <c r="DE294" s="46"/>
      <c r="DF294" s="46"/>
      <c r="DG294" s="46"/>
      <c r="DH294" s="46"/>
      <c r="DI294" s="46"/>
      <c r="DJ294" s="46"/>
      <c r="DK294" s="46"/>
      <c r="DL294" s="46"/>
      <c r="DM294" s="46"/>
      <c r="DN294" s="46"/>
      <c r="DO294" s="46"/>
      <c r="DP294" s="46"/>
      <c r="DQ294" s="46"/>
      <c r="DR294" s="46"/>
      <c r="DS294" s="46"/>
      <c r="DT294" s="46"/>
      <c r="DU294" s="46"/>
      <c r="DV294" s="46"/>
      <c r="DW294" s="46"/>
      <c r="DX294" s="46"/>
      <c r="EG294" s="46"/>
      <c r="AAA294" s="46" t="e">
        <f>(INDEX('Dados Pedido'!$DY$1:$DY$1000000,MATCH(B294,'Dados Pedido'!$B$1:$B$1000000,0)))</f>
        <v>#N/A</v>
      </c>
      <c r="AAB294" s="46" t="e">
        <f>(INDEX('Dados Pedido'!$DZ$1:$DZ$100000,MATCH(C294,'Dados Pedido'!$C$1:$C$100000,0)))</f>
        <v>#N/A</v>
      </c>
      <c r="AAC294" t="e">
        <f>(INDEX('Dados Pedido'!$EC$1:$EC$100000,MATCH(F294,'Dados Pedido'!$F$1:$F$100000,0)))</f>
        <v>#N/A</v>
      </c>
      <c r="AAD294" s="46" t="e">
        <f>(INDEX('Dados Pedido'!$EA$1:$EA$100000,MATCH(H294,'Dados Pedido'!$H$1:$H$100000,0)))</f>
        <v>#N/A</v>
      </c>
      <c r="AAE294" s="46" t="e">
        <f>(INDEX('Dados Pedido'!$EB$1:$EB$100000,MATCH(K294,'Dados Pedido'!$K$1:$K$100000,0)))</f>
        <v>#N/A</v>
      </c>
      <c r="AAF294" s="44"/>
      <c r="AAG294" s="43"/>
      <c r="AAH294" s="46"/>
    </row>
    <row r="295" spans="1:710" ht="20.100000000000001" customHeight="1" x14ac:dyDescent="0.25">
      <c r="A295" s="46"/>
      <c r="B295" s="46"/>
      <c r="C295" s="30"/>
      <c r="D295" s="30"/>
      <c r="E295" s="30"/>
      <c r="F295" s="234"/>
      <c r="G295" s="30">
        <v>100</v>
      </c>
      <c r="H295" s="234"/>
      <c r="I295" s="30"/>
      <c r="J295" s="30"/>
      <c r="K295" s="235"/>
      <c r="L295" s="30"/>
      <c r="M295" s="30"/>
      <c r="N295" s="30"/>
      <c r="O295" s="30"/>
      <c r="P295" s="30"/>
      <c r="Q295" s="30"/>
      <c r="R295" s="30"/>
      <c r="S295" s="30"/>
      <c r="T295" s="30"/>
      <c r="U295" s="49"/>
      <c r="V295" s="48"/>
      <c r="W295" s="48"/>
      <c r="X295" s="48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  <c r="AK295" s="30"/>
      <c r="AL295" s="30"/>
      <c r="AM295" s="30"/>
      <c r="AN295" s="46"/>
      <c r="AO295" s="46"/>
      <c r="AP295" s="46"/>
      <c r="AQ295" s="46"/>
      <c r="AR295" s="46"/>
      <c r="AS295" s="46"/>
      <c r="AT295" s="46"/>
      <c r="AU295" s="46"/>
      <c r="AV295" s="46"/>
      <c r="AW295" s="46"/>
      <c r="AX295" s="46"/>
      <c r="AY295" s="46"/>
      <c r="AZ295" s="46"/>
      <c r="BA295" s="46"/>
      <c r="BB295" s="46"/>
      <c r="BC295" s="46"/>
      <c r="BD295" s="46"/>
      <c r="BE295" s="46"/>
      <c r="BF295" s="46"/>
      <c r="BG295" s="46"/>
      <c r="BH295" s="46"/>
      <c r="BI295" s="46"/>
      <c r="BJ295" s="46"/>
      <c r="BK295" s="46"/>
      <c r="BL295" s="46"/>
      <c r="BM295" s="46"/>
      <c r="BN295" s="46"/>
      <c r="BO295" s="46"/>
      <c r="BP295" s="46"/>
      <c r="BQ295" s="46"/>
      <c r="BR295" s="46"/>
      <c r="BS295" s="46"/>
      <c r="BT295" s="46"/>
      <c r="BU295" s="46"/>
      <c r="BV295" s="46"/>
      <c r="BW295" s="46"/>
      <c r="BX295" s="46"/>
      <c r="BY295" s="46"/>
      <c r="BZ295" s="46"/>
      <c r="CA295" s="46"/>
      <c r="CB295" s="46"/>
      <c r="CC295" s="46"/>
      <c r="CD295" s="46"/>
      <c r="CE295" s="46"/>
      <c r="CF295" s="46"/>
      <c r="CG295" s="46"/>
      <c r="CH295" s="46"/>
      <c r="CI295" s="46"/>
      <c r="CJ295" s="46"/>
      <c r="CK295" s="46"/>
      <c r="CL295" s="46"/>
      <c r="CM295" s="46"/>
      <c r="CN295" s="46"/>
      <c r="CO295" s="46"/>
      <c r="CP295" s="46"/>
      <c r="CQ295" s="46"/>
      <c r="CR295" s="46"/>
      <c r="CS295" s="46"/>
      <c r="CT295" s="46"/>
      <c r="CU295" s="46"/>
      <c r="CV295" s="46"/>
      <c r="CW295" s="46"/>
      <c r="CX295" s="46"/>
      <c r="CY295" s="46"/>
      <c r="CZ295" s="46"/>
      <c r="DA295" s="46"/>
      <c r="DB295" s="46"/>
      <c r="DC295" s="46"/>
      <c r="DD295" s="46"/>
      <c r="DE295" s="46"/>
      <c r="DF295" s="46"/>
      <c r="DG295" s="46"/>
      <c r="DH295" s="46"/>
      <c r="DI295" s="46"/>
      <c r="DJ295" s="46"/>
      <c r="DK295" s="46"/>
      <c r="DL295" s="46"/>
      <c r="DM295" s="46"/>
      <c r="DN295" s="46"/>
      <c r="DO295" s="46"/>
      <c r="DP295" s="46"/>
      <c r="DQ295" s="46"/>
      <c r="DR295" s="46"/>
      <c r="DS295" s="46"/>
      <c r="DT295" s="46"/>
      <c r="DU295" s="46"/>
      <c r="DV295" s="46"/>
      <c r="DW295" s="46"/>
      <c r="DX295" s="46"/>
      <c r="EG295" s="46"/>
      <c r="AAA295" s="46" t="e">
        <f>(INDEX('Dados Pedido'!$DY$1:$DY$1000000,MATCH(B295,'Dados Pedido'!$B$1:$B$1000000,0)))</f>
        <v>#N/A</v>
      </c>
      <c r="AAB295" s="46" t="e">
        <f>(INDEX('Dados Pedido'!$DZ$1:$DZ$100000,MATCH(C295,'Dados Pedido'!$C$1:$C$100000,0)))</f>
        <v>#N/A</v>
      </c>
      <c r="AAC295" t="e">
        <f>(INDEX('Dados Pedido'!$EC$1:$EC$100000,MATCH(F295,'Dados Pedido'!$F$1:$F$100000,0)))</f>
        <v>#N/A</v>
      </c>
      <c r="AAD295" s="46" t="e">
        <f>(INDEX('Dados Pedido'!$EA$1:$EA$100000,MATCH(H295,'Dados Pedido'!$H$1:$H$100000,0)))</f>
        <v>#N/A</v>
      </c>
      <c r="AAE295" s="46" t="e">
        <f>(INDEX('Dados Pedido'!$EB$1:$EB$100000,MATCH(K295,'Dados Pedido'!$K$1:$K$100000,0)))</f>
        <v>#N/A</v>
      </c>
      <c r="AAF295" s="44"/>
      <c r="AAG295" s="43"/>
      <c r="AAH295" s="46"/>
    </row>
    <row r="296" spans="1:710" ht="20.100000000000001" customHeight="1" x14ac:dyDescent="0.25">
      <c r="A296" s="46"/>
      <c r="B296" s="46"/>
      <c r="C296" s="30"/>
      <c r="D296" s="30"/>
      <c r="E296" s="30"/>
      <c r="F296" s="234"/>
      <c r="G296" s="30">
        <v>100</v>
      </c>
      <c r="H296" s="234"/>
      <c r="I296" s="30"/>
      <c r="J296" s="30"/>
      <c r="K296" s="235"/>
      <c r="L296" s="30"/>
      <c r="M296" s="30"/>
      <c r="N296" s="30"/>
      <c r="O296" s="30"/>
      <c r="P296" s="30"/>
      <c r="Q296" s="30"/>
      <c r="R296" s="30"/>
      <c r="S296" s="30"/>
      <c r="T296" s="30"/>
      <c r="U296" s="49"/>
      <c r="V296" s="48"/>
      <c r="W296" s="48"/>
      <c r="X296" s="48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46"/>
      <c r="AO296" s="46"/>
      <c r="AP296" s="46"/>
      <c r="AQ296" s="46"/>
      <c r="AR296" s="46"/>
      <c r="AS296" s="46"/>
      <c r="AT296" s="46"/>
      <c r="AU296" s="46"/>
      <c r="AV296" s="46"/>
      <c r="AW296" s="46"/>
      <c r="AX296" s="46"/>
      <c r="AY296" s="46"/>
      <c r="AZ296" s="46"/>
      <c r="BA296" s="46"/>
      <c r="BB296" s="46"/>
      <c r="BC296" s="46"/>
      <c r="BD296" s="46"/>
      <c r="BE296" s="46"/>
      <c r="BF296" s="46"/>
      <c r="BG296" s="46"/>
      <c r="BH296" s="46"/>
      <c r="BI296" s="46"/>
      <c r="BJ296" s="46"/>
      <c r="BK296" s="46"/>
      <c r="BL296" s="46"/>
      <c r="BM296" s="46"/>
      <c r="BN296" s="46"/>
      <c r="BO296" s="46"/>
      <c r="BP296" s="46"/>
      <c r="BQ296" s="46"/>
      <c r="BR296" s="46"/>
      <c r="BS296" s="46"/>
      <c r="BT296" s="46"/>
      <c r="BU296" s="46"/>
      <c r="BV296" s="46"/>
      <c r="BW296" s="46"/>
      <c r="BX296" s="46"/>
      <c r="BY296" s="46"/>
      <c r="BZ296" s="46"/>
      <c r="CA296" s="46"/>
      <c r="CB296" s="46"/>
      <c r="CC296" s="46"/>
      <c r="CD296" s="46"/>
      <c r="CE296" s="46"/>
      <c r="CF296" s="46"/>
      <c r="CG296" s="46"/>
      <c r="CH296" s="46"/>
      <c r="CI296" s="46"/>
      <c r="CJ296" s="46"/>
      <c r="CK296" s="46"/>
      <c r="CL296" s="46"/>
      <c r="CM296" s="46"/>
      <c r="CN296" s="46"/>
      <c r="CO296" s="46"/>
      <c r="CP296" s="46"/>
      <c r="CQ296" s="46"/>
      <c r="CR296" s="46"/>
      <c r="CS296" s="46"/>
      <c r="CT296" s="46"/>
      <c r="CU296" s="46"/>
      <c r="CV296" s="46"/>
      <c r="CW296" s="46"/>
      <c r="CX296" s="46"/>
      <c r="CY296" s="46"/>
      <c r="CZ296" s="46"/>
      <c r="DA296" s="46"/>
      <c r="DB296" s="46"/>
      <c r="DC296" s="46"/>
      <c r="DD296" s="46"/>
      <c r="DE296" s="46"/>
      <c r="DF296" s="46"/>
      <c r="DG296" s="46"/>
      <c r="DH296" s="46"/>
      <c r="DI296" s="46"/>
      <c r="DJ296" s="46"/>
      <c r="DK296" s="46"/>
      <c r="DL296" s="46"/>
      <c r="DM296" s="46"/>
      <c r="DN296" s="46"/>
      <c r="DO296" s="46"/>
      <c r="DP296" s="46"/>
      <c r="DQ296" s="46"/>
      <c r="DR296" s="46"/>
      <c r="DS296" s="46"/>
      <c r="DT296" s="46"/>
      <c r="DU296" s="46"/>
      <c r="DV296" s="46"/>
      <c r="DW296" s="46"/>
      <c r="DX296" s="46"/>
      <c r="EG296" s="46"/>
      <c r="AAA296" s="46" t="e">
        <f>(INDEX('Dados Pedido'!$DY$1:$DY$1000000,MATCH(B296,'Dados Pedido'!$B$1:$B$1000000,0)))</f>
        <v>#N/A</v>
      </c>
      <c r="AAB296" s="46" t="e">
        <f>(INDEX('Dados Pedido'!$DZ$1:$DZ$100000,MATCH(C296,'Dados Pedido'!$C$1:$C$100000,0)))</f>
        <v>#N/A</v>
      </c>
      <c r="AAC296" t="e">
        <f>(INDEX('Dados Pedido'!$EC$1:$EC$100000,MATCH(F296,'Dados Pedido'!$F$1:$F$100000,0)))</f>
        <v>#N/A</v>
      </c>
      <c r="AAD296" s="46" t="e">
        <f>(INDEX('Dados Pedido'!$EA$1:$EA$100000,MATCH(H296,'Dados Pedido'!$H$1:$H$100000,0)))</f>
        <v>#N/A</v>
      </c>
      <c r="AAE296" s="46" t="e">
        <f>(INDEX('Dados Pedido'!$EB$1:$EB$100000,MATCH(K296,'Dados Pedido'!$K$1:$K$100000,0)))</f>
        <v>#N/A</v>
      </c>
      <c r="AAF296" s="44"/>
      <c r="AAG296" s="43"/>
      <c r="AAH296" s="46"/>
    </row>
    <row r="297" spans="1:710" ht="20.100000000000001" customHeight="1" x14ac:dyDescent="0.25">
      <c r="A297" s="46"/>
      <c r="B297" s="46"/>
      <c r="C297" s="30"/>
      <c r="D297" s="30"/>
      <c r="E297" s="30"/>
      <c r="F297" s="234"/>
      <c r="G297" s="30">
        <v>100</v>
      </c>
      <c r="H297" s="234"/>
      <c r="I297" s="30"/>
      <c r="J297" s="30"/>
      <c r="K297" s="235"/>
      <c r="L297" s="30"/>
      <c r="M297" s="30"/>
      <c r="N297" s="30"/>
      <c r="O297" s="30"/>
      <c r="P297" s="30"/>
      <c r="Q297" s="30"/>
      <c r="R297" s="30"/>
      <c r="S297" s="30"/>
      <c r="T297" s="30"/>
      <c r="U297" s="49"/>
      <c r="V297" s="48"/>
      <c r="W297" s="48"/>
      <c r="X297" s="48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46"/>
      <c r="AO297" s="46"/>
      <c r="AP297" s="46"/>
      <c r="AQ297" s="46"/>
      <c r="AR297" s="46"/>
      <c r="AS297" s="46"/>
      <c r="AT297" s="46"/>
      <c r="AU297" s="46"/>
      <c r="AV297" s="46"/>
      <c r="AW297" s="46"/>
      <c r="AX297" s="46"/>
      <c r="AY297" s="46"/>
      <c r="AZ297" s="46"/>
      <c r="BA297" s="46"/>
      <c r="BB297" s="46"/>
      <c r="BC297" s="46"/>
      <c r="BD297" s="46"/>
      <c r="BE297" s="46"/>
      <c r="BF297" s="46"/>
      <c r="BG297" s="46"/>
      <c r="BH297" s="46"/>
      <c r="BI297" s="46"/>
      <c r="BJ297" s="46"/>
      <c r="BK297" s="46"/>
      <c r="BL297" s="46"/>
      <c r="BM297" s="46"/>
      <c r="BN297" s="46"/>
      <c r="BO297" s="46"/>
      <c r="BP297" s="46"/>
      <c r="BQ297" s="46"/>
      <c r="BR297" s="46"/>
      <c r="BS297" s="46"/>
      <c r="BT297" s="46"/>
      <c r="BU297" s="46"/>
      <c r="BV297" s="46"/>
      <c r="BW297" s="46"/>
      <c r="BX297" s="46"/>
      <c r="BY297" s="46"/>
      <c r="BZ297" s="46"/>
      <c r="CA297" s="46"/>
      <c r="CB297" s="46"/>
      <c r="CC297" s="46"/>
      <c r="CD297" s="46"/>
      <c r="CE297" s="46"/>
      <c r="CF297" s="46"/>
      <c r="CG297" s="46"/>
      <c r="CH297" s="46"/>
      <c r="CI297" s="46"/>
      <c r="CJ297" s="46"/>
      <c r="CK297" s="46"/>
      <c r="CL297" s="46"/>
      <c r="CM297" s="46"/>
      <c r="CN297" s="46"/>
      <c r="CO297" s="46"/>
      <c r="CP297" s="46"/>
      <c r="CQ297" s="46"/>
      <c r="CR297" s="46"/>
      <c r="CS297" s="46"/>
      <c r="CT297" s="46"/>
      <c r="CU297" s="46"/>
      <c r="CV297" s="46"/>
      <c r="CW297" s="46"/>
      <c r="CX297" s="46"/>
      <c r="CY297" s="46"/>
      <c r="CZ297" s="46"/>
      <c r="DA297" s="46"/>
      <c r="DB297" s="46"/>
      <c r="DC297" s="46"/>
      <c r="DD297" s="46"/>
      <c r="DE297" s="46"/>
      <c r="DF297" s="46"/>
      <c r="DG297" s="46"/>
      <c r="DH297" s="46"/>
      <c r="DI297" s="46"/>
      <c r="DJ297" s="46"/>
      <c r="DK297" s="46"/>
      <c r="DL297" s="46"/>
      <c r="DM297" s="46"/>
      <c r="DN297" s="46"/>
      <c r="DO297" s="46"/>
      <c r="DP297" s="46"/>
      <c r="DQ297" s="46"/>
      <c r="DR297" s="46"/>
      <c r="DS297" s="46"/>
      <c r="DT297" s="46"/>
      <c r="DU297" s="46"/>
      <c r="DV297" s="46"/>
      <c r="DW297" s="46"/>
      <c r="DX297" s="46"/>
      <c r="EG297" s="46"/>
      <c r="AAA297" s="46" t="e">
        <f>(INDEX('Dados Pedido'!$DY$1:$DY$1000000,MATCH(B297,'Dados Pedido'!$B$1:$B$1000000,0)))</f>
        <v>#N/A</v>
      </c>
      <c r="AAB297" s="46" t="e">
        <f>(INDEX('Dados Pedido'!$DZ$1:$DZ$100000,MATCH(C297,'Dados Pedido'!$C$1:$C$100000,0)))</f>
        <v>#N/A</v>
      </c>
      <c r="AAC297" t="e">
        <f>(INDEX('Dados Pedido'!$EC$1:$EC$100000,MATCH(F297,'Dados Pedido'!$F$1:$F$100000,0)))</f>
        <v>#N/A</v>
      </c>
      <c r="AAD297" s="46" t="e">
        <f>(INDEX('Dados Pedido'!$EA$1:$EA$100000,MATCH(H297,'Dados Pedido'!$H$1:$H$100000,0)))</f>
        <v>#N/A</v>
      </c>
      <c r="AAE297" s="46" t="e">
        <f>(INDEX('Dados Pedido'!$EB$1:$EB$100000,MATCH(K297,'Dados Pedido'!$K$1:$K$100000,0)))</f>
        <v>#N/A</v>
      </c>
      <c r="AAF297" s="44"/>
      <c r="AAG297" s="43"/>
      <c r="AAH297" s="46"/>
    </row>
    <row r="298" spans="1:710" ht="20.100000000000001" customHeight="1" x14ac:dyDescent="0.25">
      <c r="A298" s="46"/>
      <c r="B298" s="46"/>
      <c r="C298" s="30"/>
      <c r="D298" s="30"/>
      <c r="E298" s="30"/>
      <c r="F298" s="234"/>
      <c r="G298" s="30">
        <v>100</v>
      </c>
      <c r="H298" s="234"/>
      <c r="I298" s="30"/>
      <c r="J298" s="30"/>
      <c r="K298" s="235"/>
      <c r="L298" s="30"/>
      <c r="M298" s="30"/>
      <c r="N298" s="30"/>
      <c r="O298" s="30"/>
      <c r="P298" s="30"/>
      <c r="Q298" s="30"/>
      <c r="R298" s="30"/>
      <c r="S298" s="30"/>
      <c r="T298" s="30"/>
      <c r="U298" s="49"/>
      <c r="V298" s="48"/>
      <c r="W298" s="48"/>
      <c r="X298" s="48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46"/>
      <c r="AO298" s="46"/>
      <c r="AP298" s="46"/>
      <c r="AQ298" s="46"/>
      <c r="AR298" s="46"/>
      <c r="AS298" s="46"/>
      <c r="AT298" s="46"/>
      <c r="AU298" s="46"/>
      <c r="AV298" s="46"/>
      <c r="AW298" s="46"/>
      <c r="AX298" s="46"/>
      <c r="AY298" s="46"/>
      <c r="AZ298" s="46"/>
      <c r="BA298" s="46"/>
      <c r="BB298" s="46"/>
      <c r="BC298" s="46"/>
      <c r="BD298" s="46"/>
      <c r="BE298" s="46"/>
      <c r="BF298" s="46"/>
      <c r="BG298" s="46"/>
      <c r="BH298" s="46"/>
      <c r="BI298" s="46"/>
      <c r="BJ298" s="46"/>
      <c r="BK298" s="46"/>
      <c r="BL298" s="46"/>
      <c r="BM298" s="46"/>
      <c r="BN298" s="46"/>
      <c r="BO298" s="46"/>
      <c r="BP298" s="46"/>
      <c r="BQ298" s="46"/>
      <c r="BR298" s="46"/>
      <c r="BS298" s="46"/>
      <c r="BT298" s="46"/>
      <c r="BU298" s="46"/>
      <c r="BV298" s="46"/>
      <c r="BW298" s="46"/>
      <c r="BX298" s="46"/>
      <c r="BY298" s="46"/>
      <c r="BZ298" s="46"/>
      <c r="CA298" s="46"/>
      <c r="CB298" s="46"/>
      <c r="CC298" s="46"/>
      <c r="CD298" s="46"/>
      <c r="CE298" s="46"/>
      <c r="CF298" s="46"/>
      <c r="CG298" s="46"/>
      <c r="CH298" s="46"/>
      <c r="CI298" s="46"/>
      <c r="CJ298" s="46"/>
      <c r="CK298" s="46"/>
      <c r="CL298" s="46"/>
      <c r="CM298" s="46"/>
      <c r="CN298" s="46"/>
      <c r="CO298" s="46"/>
      <c r="CP298" s="46"/>
      <c r="CQ298" s="46"/>
      <c r="CR298" s="46"/>
      <c r="CS298" s="46"/>
      <c r="CT298" s="46"/>
      <c r="CU298" s="46"/>
      <c r="CV298" s="46"/>
      <c r="CW298" s="46"/>
      <c r="CX298" s="46"/>
      <c r="CY298" s="46"/>
      <c r="CZ298" s="46"/>
      <c r="DA298" s="46"/>
      <c r="DB298" s="46"/>
      <c r="DC298" s="46"/>
      <c r="DD298" s="46"/>
      <c r="DE298" s="46"/>
      <c r="DF298" s="46"/>
      <c r="DG298" s="46"/>
      <c r="DH298" s="46"/>
      <c r="DI298" s="46"/>
      <c r="DJ298" s="46"/>
      <c r="DK298" s="46"/>
      <c r="DL298" s="46"/>
      <c r="DM298" s="46"/>
      <c r="DN298" s="46"/>
      <c r="DO298" s="46"/>
      <c r="DP298" s="46"/>
      <c r="DQ298" s="46"/>
      <c r="DR298" s="46"/>
      <c r="DS298" s="46"/>
      <c r="DT298" s="46"/>
      <c r="DU298" s="46"/>
      <c r="DV298" s="46"/>
      <c r="DW298" s="46"/>
      <c r="DX298" s="46"/>
      <c r="EG298" s="46"/>
      <c r="AAA298" s="46" t="e">
        <f>(INDEX('Dados Pedido'!$DY$1:$DY$1000000,MATCH(B298,'Dados Pedido'!$B$1:$B$1000000,0)))</f>
        <v>#N/A</v>
      </c>
      <c r="AAB298" s="46" t="e">
        <f>(INDEX('Dados Pedido'!$DZ$1:$DZ$100000,MATCH(C298,'Dados Pedido'!$C$1:$C$100000,0)))</f>
        <v>#N/A</v>
      </c>
      <c r="AAC298" t="e">
        <f>(INDEX('Dados Pedido'!$EC$1:$EC$100000,MATCH(F298,'Dados Pedido'!$F$1:$F$100000,0)))</f>
        <v>#N/A</v>
      </c>
      <c r="AAD298" s="46" t="e">
        <f>(INDEX('Dados Pedido'!$EA$1:$EA$100000,MATCH(H298,'Dados Pedido'!$H$1:$H$100000,0)))</f>
        <v>#N/A</v>
      </c>
      <c r="AAE298" s="46" t="e">
        <f>(INDEX('Dados Pedido'!$EB$1:$EB$100000,MATCH(K298,'Dados Pedido'!$K$1:$K$100000,0)))</f>
        <v>#N/A</v>
      </c>
      <c r="AAF298" s="44"/>
      <c r="AAG298" s="43"/>
      <c r="AAH298" s="46"/>
    </row>
    <row r="299" spans="1:710" ht="20.100000000000001" customHeight="1" x14ac:dyDescent="0.25">
      <c r="A299" s="46"/>
      <c r="B299" s="46"/>
      <c r="C299" s="30"/>
      <c r="D299" s="30"/>
      <c r="E299" s="30"/>
      <c r="F299" s="234"/>
      <c r="G299" s="30">
        <v>100</v>
      </c>
      <c r="H299" s="234"/>
      <c r="I299" s="30"/>
      <c r="J299" s="30"/>
      <c r="K299" s="235"/>
      <c r="L299" s="30"/>
      <c r="M299" s="30"/>
      <c r="N299" s="30"/>
      <c r="O299" s="30"/>
      <c r="P299" s="30"/>
      <c r="Q299" s="30"/>
      <c r="R299" s="30"/>
      <c r="S299" s="30"/>
      <c r="T299" s="30"/>
      <c r="U299" s="49"/>
      <c r="V299" s="48"/>
      <c r="W299" s="48"/>
      <c r="X299" s="48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46"/>
      <c r="AO299" s="46"/>
      <c r="AP299" s="46"/>
      <c r="AQ299" s="46"/>
      <c r="AR299" s="46"/>
      <c r="AS299" s="46"/>
      <c r="AT299" s="46"/>
      <c r="AU299" s="46"/>
      <c r="AV299" s="46"/>
      <c r="AW299" s="46"/>
      <c r="AX299" s="46"/>
      <c r="AY299" s="46"/>
      <c r="AZ299" s="46"/>
      <c r="BA299" s="46"/>
      <c r="BB299" s="46"/>
      <c r="BC299" s="46"/>
      <c r="BD299" s="46"/>
      <c r="BE299" s="46"/>
      <c r="BF299" s="46"/>
      <c r="BG299" s="46"/>
      <c r="BH299" s="46"/>
      <c r="BI299" s="46"/>
      <c r="BJ299" s="46"/>
      <c r="BK299" s="46"/>
      <c r="BL299" s="46"/>
      <c r="BM299" s="46"/>
      <c r="BN299" s="46"/>
      <c r="BO299" s="46"/>
      <c r="BP299" s="46"/>
      <c r="BQ299" s="46"/>
      <c r="BR299" s="46"/>
      <c r="BS299" s="46"/>
      <c r="BT299" s="46"/>
      <c r="BU299" s="46"/>
      <c r="BV299" s="46"/>
      <c r="BW299" s="46"/>
      <c r="BX299" s="46"/>
      <c r="BY299" s="46"/>
      <c r="BZ299" s="46"/>
      <c r="CA299" s="46"/>
      <c r="CB299" s="46"/>
      <c r="CC299" s="46"/>
      <c r="CD299" s="46"/>
      <c r="CE299" s="46"/>
      <c r="CF299" s="46"/>
      <c r="CG299" s="46"/>
      <c r="CH299" s="46"/>
      <c r="CI299" s="46"/>
      <c r="CJ299" s="46"/>
      <c r="CK299" s="46"/>
      <c r="CL299" s="46"/>
      <c r="CM299" s="46"/>
      <c r="CN299" s="46"/>
      <c r="CO299" s="46"/>
      <c r="CP299" s="46"/>
      <c r="CQ299" s="46"/>
      <c r="CR299" s="46"/>
      <c r="CS299" s="46"/>
      <c r="CT299" s="46"/>
      <c r="CU299" s="46"/>
      <c r="CV299" s="46"/>
      <c r="CW299" s="46"/>
      <c r="CX299" s="46"/>
      <c r="CY299" s="46"/>
      <c r="CZ299" s="46"/>
      <c r="DA299" s="46"/>
      <c r="DB299" s="46"/>
      <c r="DC299" s="46"/>
      <c r="DD299" s="46"/>
      <c r="DE299" s="46"/>
      <c r="DF299" s="46"/>
      <c r="DG299" s="46"/>
      <c r="DH299" s="46"/>
      <c r="DI299" s="46"/>
      <c r="DJ299" s="46"/>
      <c r="DK299" s="46"/>
      <c r="DL299" s="46"/>
      <c r="DM299" s="46"/>
      <c r="DN299" s="46"/>
      <c r="DO299" s="46"/>
      <c r="DP299" s="46"/>
      <c r="DQ299" s="46"/>
      <c r="DR299" s="46"/>
      <c r="DS299" s="46"/>
      <c r="DT299" s="46"/>
      <c r="DU299" s="46"/>
      <c r="DV299" s="46"/>
      <c r="DW299" s="46"/>
      <c r="DX299" s="46"/>
      <c r="EG299" s="46"/>
      <c r="AAA299" s="46" t="e">
        <f>(INDEX('Dados Pedido'!$DY$1:$DY$1000000,MATCH(B299,'Dados Pedido'!$B$1:$B$1000000,0)))</f>
        <v>#N/A</v>
      </c>
      <c r="AAB299" s="46" t="e">
        <f>(INDEX('Dados Pedido'!$DZ$1:$DZ$100000,MATCH(C299,'Dados Pedido'!$C$1:$C$100000,0)))</f>
        <v>#N/A</v>
      </c>
      <c r="AAC299" t="e">
        <f>(INDEX('Dados Pedido'!$EC$1:$EC$100000,MATCH(F299,'Dados Pedido'!$F$1:$F$100000,0)))</f>
        <v>#N/A</v>
      </c>
      <c r="AAD299" s="46" t="e">
        <f>(INDEX('Dados Pedido'!$EA$1:$EA$100000,MATCH(H299,'Dados Pedido'!$H$1:$H$100000,0)))</f>
        <v>#N/A</v>
      </c>
      <c r="AAE299" s="46" t="e">
        <f>(INDEX('Dados Pedido'!$EB$1:$EB$100000,MATCH(K299,'Dados Pedido'!$K$1:$K$100000,0)))</f>
        <v>#N/A</v>
      </c>
      <c r="AAF299" s="44"/>
      <c r="AAG299" s="43"/>
      <c r="AAH299" s="46"/>
    </row>
    <row r="300" spans="1:710" ht="20.100000000000001" customHeight="1" x14ac:dyDescent="0.25">
      <c r="A300" s="46"/>
      <c r="B300" s="46"/>
      <c r="C300" s="30"/>
      <c r="D300" s="30"/>
      <c r="E300" s="30"/>
      <c r="F300" s="234"/>
      <c r="G300" s="30">
        <v>100</v>
      </c>
      <c r="H300" s="234"/>
      <c r="I300" s="30"/>
      <c r="J300" s="30"/>
      <c r="K300" s="235"/>
      <c r="L300" s="30"/>
      <c r="M300" s="30"/>
      <c r="N300" s="30"/>
      <c r="O300" s="30"/>
      <c r="P300" s="30"/>
      <c r="Q300" s="30"/>
      <c r="R300" s="30"/>
      <c r="S300" s="30"/>
      <c r="T300" s="30"/>
      <c r="U300" s="49"/>
      <c r="V300" s="48"/>
      <c r="W300" s="48"/>
      <c r="X300" s="48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46"/>
      <c r="AO300" s="46"/>
      <c r="AP300" s="46"/>
      <c r="AQ300" s="46"/>
      <c r="AR300" s="46"/>
      <c r="AS300" s="46"/>
      <c r="AT300" s="46"/>
      <c r="AU300" s="46"/>
      <c r="AV300" s="46"/>
      <c r="AW300" s="46"/>
      <c r="AX300" s="46"/>
      <c r="AY300" s="46"/>
      <c r="AZ300" s="46"/>
      <c r="BA300" s="46"/>
      <c r="BB300" s="46"/>
      <c r="BC300" s="46"/>
      <c r="BD300" s="46"/>
      <c r="BE300" s="46"/>
      <c r="BF300" s="46"/>
      <c r="BG300" s="46"/>
      <c r="BH300" s="46"/>
      <c r="BI300" s="46"/>
      <c r="BJ300" s="46"/>
      <c r="BK300" s="46"/>
      <c r="BL300" s="46"/>
      <c r="BM300" s="46"/>
      <c r="BN300" s="46"/>
      <c r="BO300" s="46"/>
      <c r="BP300" s="46"/>
      <c r="BQ300" s="46"/>
      <c r="BR300" s="46"/>
      <c r="BS300" s="46"/>
      <c r="BT300" s="46"/>
      <c r="BU300" s="46"/>
      <c r="BV300" s="46"/>
      <c r="BW300" s="46"/>
      <c r="BX300" s="46"/>
      <c r="BY300" s="46"/>
      <c r="BZ300" s="46"/>
      <c r="CA300" s="46"/>
      <c r="CB300" s="46"/>
      <c r="CC300" s="46"/>
      <c r="CD300" s="46"/>
      <c r="CE300" s="46"/>
      <c r="CF300" s="46"/>
      <c r="CG300" s="46"/>
      <c r="CH300" s="46"/>
      <c r="CI300" s="46"/>
      <c r="CJ300" s="46"/>
      <c r="CK300" s="46"/>
      <c r="CL300" s="46"/>
      <c r="CM300" s="46"/>
      <c r="CN300" s="46"/>
      <c r="CO300" s="46"/>
      <c r="CP300" s="46"/>
      <c r="CQ300" s="46"/>
      <c r="CR300" s="46"/>
      <c r="CS300" s="46"/>
      <c r="CT300" s="46"/>
      <c r="CU300" s="46"/>
      <c r="CV300" s="46"/>
      <c r="CW300" s="46"/>
      <c r="CX300" s="46"/>
      <c r="CY300" s="46"/>
      <c r="CZ300" s="46"/>
      <c r="DA300" s="46"/>
      <c r="DB300" s="46"/>
      <c r="DC300" s="46"/>
      <c r="DD300" s="46"/>
      <c r="DE300" s="46"/>
      <c r="DF300" s="46"/>
      <c r="DG300" s="46"/>
      <c r="DH300" s="46"/>
      <c r="DI300" s="46"/>
      <c r="DJ300" s="46"/>
      <c r="DK300" s="46"/>
      <c r="DL300" s="46"/>
      <c r="DM300" s="46"/>
      <c r="DN300" s="46"/>
      <c r="DO300" s="46"/>
      <c r="DP300" s="46"/>
      <c r="DQ300" s="46"/>
      <c r="DR300" s="46"/>
      <c r="DS300" s="46"/>
      <c r="DT300" s="46"/>
      <c r="DU300" s="46"/>
      <c r="DV300" s="46"/>
      <c r="DW300" s="46"/>
      <c r="DX300" s="46"/>
      <c r="EG300" s="46"/>
      <c r="AAA300" s="46" t="e">
        <f>(INDEX('Dados Pedido'!$DY$1:$DY$1000000,MATCH(B300,'Dados Pedido'!$B$1:$B$1000000,0)))</f>
        <v>#N/A</v>
      </c>
      <c r="AAB300" s="46" t="e">
        <f>(INDEX('Dados Pedido'!$DZ$1:$DZ$100000,MATCH(C300,'Dados Pedido'!$C$1:$C$100000,0)))</f>
        <v>#N/A</v>
      </c>
      <c r="AAC300" t="e">
        <f>(INDEX('Dados Pedido'!$EC$1:$EC$100000,MATCH(F300,'Dados Pedido'!$F$1:$F$100000,0)))</f>
        <v>#N/A</v>
      </c>
      <c r="AAD300" s="46" t="e">
        <f>(INDEX('Dados Pedido'!$EA$1:$EA$100000,MATCH(H300,'Dados Pedido'!$H$1:$H$100000,0)))</f>
        <v>#N/A</v>
      </c>
      <c r="AAE300" s="46" t="e">
        <f>(INDEX('Dados Pedido'!$EB$1:$EB$100000,MATCH(K300,'Dados Pedido'!$K$1:$K$100000,0)))</f>
        <v>#N/A</v>
      </c>
      <c r="AAF300" s="44"/>
      <c r="AAG300" s="43"/>
      <c r="AAH300" s="46"/>
    </row>
    <row r="301" spans="1:710" ht="20.100000000000001" customHeight="1" x14ac:dyDescent="0.25">
      <c r="A301" s="46"/>
      <c r="B301" s="46"/>
      <c r="C301" s="30"/>
      <c r="D301" s="30"/>
      <c r="E301" s="30"/>
      <c r="F301" s="234"/>
      <c r="G301" s="30">
        <v>100</v>
      </c>
      <c r="H301" s="234"/>
      <c r="I301" s="30"/>
      <c r="J301" s="30"/>
      <c r="K301" s="235"/>
      <c r="L301" s="30"/>
      <c r="M301" s="30"/>
      <c r="N301" s="30"/>
      <c r="O301" s="30"/>
      <c r="P301" s="30"/>
      <c r="Q301" s="30"/>
      <c r="R301" s="30"/>
      <c r="S301" s="30"/>
      <c r="T301" s="30"/>
      <c r="U301" s="49"/>
      <c r="V301" s="48"/>
      <c r="W301" s="48"/>
      <c r="X301" s="48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46"/>
      <c r="AO301" s="46"/>
      <c r="AP301" s="46"/>
      <c r="AQ301" s="46"/>
      <c r="AR301" s="46"/>
      <c r="AS301" s="46"/>
      <c r="AT301" s="46"/>
      <c r="AU301" s="46"/>
      <c r="AV301" s="46"/>
      <c r="AW301" s="46"/>
      <c r="AX301" s="46"/>
      <c r="AY301" s="46"/>
      <c r="AZ301" s="46"/>
      <c r="BA301" s="46"/>
      <c r="BB301" s="46"/>
      <c r="BC301" s="46"/>
      <c r="BD301" s="46"/>
      <c r="BE301" s="46"/>
      <c r="BF301" s="46"/>
      <c r="BG301" s="46"/>
      <c r="BH301" s="46"/>
      <c r="BI301" s="46"/>
      <c r="BJ301" s="46"/>
      <c r="BK301" s="46"/>
      <c r="BL301" s="46"/>
      <c r="BM301" s="46"/>
      <c r="BN301" s="46"/>
      <c r="BO301" s="46"/>
      <c r="BP301" s="46"/>
      <c r="BQ301" s="46"/>
      <c r="BR301" s="46"/>
      <c r="BS301" s="46"/>
      <c r="BT301" s="46"/>
      <c r="BU301" s="46"/>
      <c r="BV301" s="46"/>
      <c r="BW301" s="46"/>
      <c r="BX301" s="46"/>
      <c r="BY301" s="46"/>
      <c r="BZ301" s="46"/>
      <c r="CA301" s="46"/>
      <c r="CB301" s="46"/>
      <c r="CC301" s="46"/>
      <c r="CD301" s="46"/>
      <c r="CE301" s="46"/>
      <c r="CF301" s="46"/>
      <c r="CG301" s="46"/>
      <c r="CH301" s="46"/>
      <c r="CI301" s="46"/>
      <c r="CJ301" s="46"/>
      <c r="CK301" s="46"/>
      <c r="CL301" s="46"/>
      <c r="CM301" s="46"/>
      <c r="CN301" s="46"/>
      <c r="CO301" s="46"/>
      <c r="CP301" s="46"/>
      <c r="CQ301" s="46"/>
      <c r="CR301" s="46"/>
      <c r="CS301" s="46"/>
      <c r="CT301" s="46"/>
      <c r="CU301" s="46"/>
      <c r="CV301" s="46"/>
      <c r="CW301" s="46"/>
      <c r="CX301" s="46"/>
      <c r="CY301" s="46"/>
      <c r="CZ301" s="46"/>
      <c r="DA301" s="46"/>
      <c r="DB301" s="46"/>
      <c r="DC301" s="46"/>
      <c r="DD301" s="46"/>
      <c r="DE301" s="46"/>
      <c r="DF301" s="46"/>
      <c r="DG301" s="46"/>
      <c r="DH301" s="46"/>
      <c r="DI301" s="46"/>
      <c r="DJ301" s="46"/>
      <c r="DK301" s="46"/>
      <c r="DL301" s="46"/>
      <c r="DM301" s="46"/>
      <c r="DN301" s="46"/>
      <c r="DO301" s="46"/>
      <c r="DP301" s="46"/>
      <c r="DQ301" s="46"/>
      <c r="DR301" s="46"/>
      <c r="DS301" s="46"/>
      <c r="DT301" s="46"/>
      <c r="DU301" s="46"/>
      <c r="DV301" s="46"/>
      <c r="DW301" s="46"/>
      <c r="DX301" s="46"/>
      <c r="EG301" s="46"/>
      <c r="AAA301" s="46" t="e">
        <f>(INDEX('Dados Pedido'!$DY$1:$DY$1000000,MATCH(B301,'Dados Pedido'!$B$1:$B$1000000,0)))</f>
        <v>#N/A</v>
      </c>
      <c r="AAB301" s="46" t="e">
        <f>(INDEX('Dados Pedido'!$DZ$1:$DZ$100000,MATCH(C301,'Dados Pedido'!$C$1:$C$100000,0)))</f>
        <v>#N/A</v>
      </c>
      <c r="AAC301" t="e">
        <f>(INDEX('Dados Pedido'!$EC$1:$EC$100000,MATCH(F301,'Dados Pedido'!$F$1:$F$100000,0)))</f>
        <v>#N/A</v>
      </c>
      <c r="AAD301" s="46" t="e">
        <f>(INDEX('Dados Pedido'!$EA$1:$EA$100000,MATCH(H301,'Dados Pedido'!$H$1:$H$100000,0)))</f>
        <v>#N/A</v>
      </c>
      <c r="AAE301" s="46" t="e">
        <f>(INDEX('Dados Pedido'!$EB$1:$EB$100000,MATCH(K301,'Dados Pedido'!$K$1:$K$100000,0)))</f>
        <v>#N/A</v>
      </c>
      <c r="AAF301" s="44"/>
      <c r="AAG301" s="43"/>
      <c r="AAH301" s="46"/>
    </row>
    <row r="302" spans="1:710" ht="20.100000000000001" customHeight="1" x14ac:dyDescent="0.25">
      <c r="A302" s="46"/>
      <c r="B302" s="46"/>
      <c r="C302" s="30"/>
      <c r="D302" s="30"/>
      <c r="E302" s="30"/>
      <c r="F302" s="234"/>
      <c r="G302" s="30">
        <v>100</v>
      </c>
      <c r="H302" s="234"/>
      <c r="I302" s="30"/>
      <c r="J302" s="30"/>
      <c r="K302" s="235"/>
      <c r="L302" s="30"/>
      <c r="M302" s="30"/>
      <c r="N302" s="30"/>
      <c r="O302" s="30"/>
      <c r="P302" s="30"/>
      <c r="Q302" s="30"/>
      <c r="R302" s="30"/>
      <c r="S302" s="30"/>
      <c r="T302" s="30"/>
      <c r="U302" s="49"/>
      <c r="V302" s="48"/>
      <c r="W302" s="48"/>
      <c r="X302" s="48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0"/>
      <c r="AK302" s="30"/>
      <c r="AL302" s="30"/>
      <c r="AM302" s="30"/>
      <c r="AN302" s="46"/>
      <c r="AO302" s="46"/>
      <c r="AP302" s="46"/>
      <c r="AQ302" s="46"/>
      <c r="AR302" s="46"/>
      <c r="AS302" s="46"/>
      <c r="AT302" s="46"/>
      <c r="AU302" s="46"/>
      <c r="AV302" s="46"/>
      <c r="AW302" s="46"/>
      <c r="AX302" s="46"/>
      <c r="AY302" s="46"/>
      <c r="AZ302" s="46"/>
      <c r="BA302" s="46"/>
      <c r="BB302" s="46"/>
      <c r="BC302" s="46"/>
      <c r="BD302" s="46"/>
      <c r="BE302" s="46"/>
      <c r="BF302" s="46"/>
      <c r="BG302" s="46"/>
      <c r="BH302" s="46"/>
      <c r="BI302" s="46"/>
      <c r="BJ302" s="46"/>
      <c r="BK302" s="46"/>
      <c r="BL302" s="46"/>
      <c r="BM302" s="46"/>
      <c r="BN302" s="46"/>
      <c r="BO302" s="46"/>
      <c r="BP302" s="46"/>
      <c r="BQ302" s="46"/>
      <c r="BR302" s="46"/>
      <c r="BS302" s="46"/>
      <c r="BT302" s="46"/>
      <c r="BU302" s="46"/>
      <c r="BV302" s="46"/>
      <c r="BW302" s="46"/>
      <c r="BX302" s="46"/>
      <c r="BY302" s="46"/>
      <c r="BZ302" s="46"/>
      <c r="CA302" s="46"/>
      <c r="CB302" s="46"/>
      <c r="CC302" s="46"/>
      <c r="CD302" s="46"/>
      <c r="CE302" s="46"/>
      <c r="CF302" s="46"/>
      <c r="CG302" s="46"/>
      <c r="CH302" s="46"/>
      <c r="CI302" s="46"/>
      <c r="CJ302" s="46"/>
      <c r="CK302" s="46"/>
      <c r="CL302" s="46"/>
      <c r="CM302" s="46"/>
      <c r="CN302" s="46"/>
      <c r="CO302" s="46"/>
      <c r="CP302" s="46"/>
      <c r="CQ302" s="46"/>
      <c r="CR302" s="46"/>
      <c r="CS302" s="46"/>
      <c r="CT302" s="46"/>
      <c r="CU302" s="46"/>
      <c r="CV302" s="46"/>
      <c r="CW302" s="46"/>
      <c r="CX302" s="46"/>
      <c r="CY302" s="46"/>
      <c r="CZ302" s="46"/>
      <c r="DA302" s="46"/>
      <c r="DB302" s="46"/>
      <c r="DC302" s="46"/>
      <c r="DD302" s="46"/>
      <c r="DE302" s="46"/>
      <c r="DF302" s="46"/>
      <c r="DG302" s="46"/>
      <c r="DH302" s="46"/>
      <c r="DI302" s="46"/>
      <c r="DJ302" s="46"/>
      <c r="DK302" s="46"/>
      <c r="DL302" s="46"/>
      <c r="DM302" s="46"/>
      <c r="DN302" s="46"/>
      <c r="DO302" s="46"/>
      <c r="DP302" s="46"/>
      <c r="DQ302" s="46"/>
      <c r="DR302" s="46"/>
      <c r="DS302" s="46"/>
      <c r="DT302" s="46"/>
      <c r="DU302" s="46"/>
      <c r="DV302" s="46"/>
      <c r="DW302" s="46"/>
      <c r="DX302" s="46"/>
      <c r="EG302" s="46"/>
      <c r="AAA302" s="46" t="e">
        <f>(INDEX('Dados Pedido'!$DY$1:$DY$1000000,MATCH(B302,'Dados Pedido'!$B$1:$B$1000000,0)))</f>
        <v>#N/A</v>
      </c>
      <c r="AAB302" s="46" t="e">
        <f>(INDEX('Dados Pedido'!$DZ$1:$DZ$100000,MATCH(C302,'Dados Pedido'!$C$1:$C$100000,0)))</f>
        <v>#N/A</v>
      </c>
      <c r="AAC302" t="e">
        <f>(INDEX('Dados Pedido'!$EC$1:$EC$100000,MATCH(F302,'Dados Pedido'!$F$1:$F$100000,0)))</f>
        <v>#N/A</v>
      </c>
      <c r="AAD302" s="46" t="e">
        <f>(INDEX('Dados Pedido'!$EA$1:$EA$100000,MATCH(H302,'Dados Pedido'!$H$1:$H$100000,0)))</f>
        <v>#N/A</v>
      </c>
      <c r="AAE302" s="46" t="e">
        <f>(INDEX('Dados Pedido'!$EB$1:$EB$100000,MATCH(K302,'Dados Pedido'!$K$1:$K$100000,0)))</f>
        <v>#N/A</v>
      </c>
      <c r="AAF302" s="44"/>
      <c r="AAG302" s="43"/>
      <c r="AAH302" s="46"/>
    </row>
    <row r="303" spans="1:710" ht="20.100000000000001" customHeight="1" x14ac:dyDescent="0.25">
      <c r="A303" s="46"/>
      <c r="B303" s="46"/>
      <c r="C303" s="30"/>
      <c r="D303" s="30"/>
      <c r="E303" s="30"/>
      <c r="F303" s="234"/>
      <c r="G303" s="30">
        <v>100</v>
      </c>
      <c r="H303" s="234"/>
      <c r="I303" s="30"/>
      <c r="J303" s="30"/>
      <c r="K303" s="235"/>
      <c r="L303" s="30"/>
      <c r="M303" s="30"/>
      <c r="N303" s="30"/>
      <c r="O303" s="30"/>
      <c r="P303" s="30"/>
      <c r="Q303" s="30"/>
      <c r="R303" s="30"/>
      <c r="S303" s="30"/>
      <c r="T303" s="30"/>
      <c r="U303" s="49"/>
      <c r="V303" s="48"/>
      <c r="W303" s="48"/>
      <c r="X303" s="48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46"/>
      <c r="AO303" s="46"/>
      <c r="AP303" s="46"/>
      <c r="AQ303" s="46"/>
      <c r="AR303" s="46"/>
      <c r="AS303" s="46"/>
      <c r="AT303" s="46"/>
      <c r="AU303" s="46"/>
      <c r="AV303" s="46"/>
      <c r="AW303" s="46"/>
      <c r="AX303" s="46"/>
      <c r="AY303" s="46"/>
      <c r="AZ303" s="46"/>
      <c r="BA303" s="46"/>
      <c r="BB303" s="46"/>
      <c r="BC303" s="46"/>
      <c r="BD303" s="46"/>
      <c r="BE303" s="46"/>
      <c r="BF303" s="46"/>
      <c r="BG303" s="46"/>
      <c r="BH303" s="46"/>
      <c r="BI303" s="46"/>
      <c r="BJ303" s="46"/>
      <c r="BK303" s="46"/>
      <c r="BL303" s="46"/>
      <c r="BM303" s="46"/>
      <c r="BN303" s="46"/>
      <c r="BO303" s="46"/>
      <c r="BP303" s="46"/>
      <c r="BQ303" s="46"/>
      <c r="BR303" s="46"/>
      <c r="BS303" s="46"/>
      <c r="BT303" s="46"/>
      <c r="BU303" s="46"/>
      <c r="BV303" s="46"/>
      <c r="BW303" s="46"/>
      <c r="BX303" s="46"/>
      <c r="BY303" s="46"/>
      <c r="BZ303" s="46"/>
      <c r="CA303" s="46"/>
      <c r="CB303" s="46"/>
      <c r="CC303" s="46"/>
      <c r="CD303" s="46"/>
      <c r="CE303" s="46"/>
      <c r="CF303" s="46"/>
      <c r="CG303" s="46"/>
      <c r="CH303" s="46"/>
      <c r="CI303" s="46"/>
      <c r="CJ303" s="46"/>
      <c r="CK303" s="46"/>
      <c r="CL303" s="46"/>
      <c r="CM303" s="46"/>
      <c r="CN303" s="46"/>
      <c r="CO303" s="46"/>
      <c r="CP303" s="46"/>
      <c r="CQ303" s="46"/>
      <c r="CR303" s="46"/>
      <c r="CS303" s="46"/>
      <c r="CT303" s="46"/>
      <c r="CU303" s="46"/>
      <c r="CV303" s="46"/>
      <c r="CW303" s="46"/>
      <c r="CX303" s="46"/>
      <c r="CY303" s="46"/>
      <c r="CZ303" s="46"/>
      <c r="DA303" s="46"/>
      <c r="DB303" s="46"/>
      <c r="DC303" s="46"/>
      <c r="DD303" s="46"/>
      <c r="DE303" s="46"/>
      <c r="DF303" s="46"/>
      <c r="DG303" s="46"/>
      <c r="DH303" s="46"/>
      <c r="DI303" s="46"/>
      <c r="DJ303" s="46"/>
      <c r="DK303" s="46"/>
      <c r="DL303" s="46"/>
      <c r="DM303" s="46"/>
      <c r="DN303" s="46"/>
      <c r="DO303" s="46"/>
      <c r="DP303" s="46"/>
      <c r="DQ303" s="46"/>
      <c r="DR303" s="46"/>
      <c r="DS303" s="46"/>
      <c r="DT303" s="46"/>
      <c r="DU303" s="46"/>
      <c r="DV303" s="46"/>
      <c r="DW303" s="46"/>
      <c r="DX303" s="46"/>
      <c r="EG303" s="46"/>
      <c r="AAA303" s="46" t="e">
        <f>(INDEX('Dados Pedido'!$DY$1:$DY$1000000,MATCH(B303,'Dados Pedido'!$B$1:$B$1000000,0)))</f>
        <v>#N/A</v>
      </c>
      <c r="AAB303" s="46" t="e">
        <f>(INDEX('Dados Pedido'!$DZ$1:$DZ$100000,MATCH(C303,'Dados Pedido'!$C$1:$C$100000,0)))</f>
        <v>#N/A</v>
      </c>
      <c r="AAC303" t="e">
        <f>(INDEX('Dados Pedido'!$EC$1:$EC$100000,MATCH(F303,'Dados Pedido'!$F$1:$F$100000,0)))</f>
        <v>#N/A</v>
      </c>
      <c r="AAD303" s="46" t="e">
        <f>(INDEX('Dados Pedido'!$EA$1:$EA$100000,MATCH(H303,'Dados Pedido'!$H$1:$H$100000,0)))</f>
        <v>#N/A</v>
      </c>
      <c r="AAE303" s="46" t="e">
        <f>(INDEX('Dados Pedido'!$EB$1:$EB$100000,MATCH(K303,'Dados Pedido'!$K$1:$K$100000,0)))</f>
        <v>#N/A</v>
      </c>
      <c r="AAF303" s="44"/>
      <c r="AAG303" s="43"/>
      <c r="AAH303" s="46"/>
    </row>
    <row r="304" spans="1:710" ht="20.100000000000001" customHeight="1" x14ac:dyDescent="0.25">
      <c r="A304" s="46"/>
      <c r="B304" s="46"/>
      <c r="C304" s="30"/>
      <c r="D304" s="30"/>
      <c r="E304" s="30"/>
      <c r="F304" s="234"/>
      <c r="G304" s="30">
        <v>100</v>
      </c>
      <c r="H304" s="234"/>
      <c r="I304" s="30"/>
      <c r="J304" s="30"/>
      <c r="K304" s="235"/>
      <c r="L304" s="30"/>
      <c r="M304" s="30"/>
      <c r="N304" s="30"/>
      <c r="O304" s="30"/>
      <c r="P304" s="30"/>
      <c r="Q304" s="30"/>
      <c r="R304" s="30"/>
      <c r="S304" s="30"/>
      <c r="T304" s="30"/>
      <c r="U304" s="49"/>
      <c r="V304" s="48"/>
      <c r="W304" s="48"/>
      <c r="X304" s="48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46"/>
      <c r="AO304" s="46"/>
      <c r="AP304" s="46"/>
      <c r="AQ304" s="46"/>
      <c r="AR304" s="46"/>
      <c r="AS304" s="46"/>
      <c r="AT304" s="46"/>
      <c r="AU304" s="46"/>
      <c r="AV304" s="46"/>
      <c r="AW304" s="46"/>
      <c r="AX304" s="46"/>
      <c r="AY304" s="46"/>
      <c r="AZ304" s="46"/>
      <c r="BA304" s="46"/>
      <c r="BB304" s="46"/>
      <c r="BC304" s="46"/>
      <c r="BD304" s="46"/>
      <c r="BE304" s="46"/>
      <c r="BF304" s="46"/>
      <c r="BG304" s="46"/>
      <c r="BH304" s="46"/>
      <c r="BI304" s="46"/>
      <c r="BJ304" s="46"/>
      <c r="BK304" s="46"/>
      <c r="BL304" s="46"/>
      <c r="BM304" s="46"/>
      <c r="BN304" s="46"/>
      <c r="BO304" s="46"/>
      <c r="BP304" s="46"/>
      <c r="BQ304" s="46"/>
      <c r="BR304" s="46"/>
      <c r="BS304" s="46"/>
      <c r="BT304" s="46"/>
      <c r="BU304" s="46"/>
      <c r="BV304" s="46"/>
      <c r="BW304" s="46"/>
      <c r="BX304" s="46"/>
      <c r="BY304" s="46"/>
      <c r="BZ304" s="46"/>
      <c r="CA304" s="46"/>
      <c r="CB304" s="46"/>
      <c r="CC304" s="46"/>
      <c r="CD304" s="46"/>
      <c r="CE304" s="46"/>
      <c r="CF304" s="46"/>
      <c r="CG304" s="46"/>
      <c r="CH304" s="46"/>
      <c r="CI304" s="46"/>
      <c r="CJ304" s="46"/>
      <c r="CK304" s="46"/>
      <c r="CL304" s="46"/>
      <c r="CM304" s="46"/>
      <c r="CN304" s="46"/>
      <c r="CO304" s="46"/>
      <c r="CP304" s="46"/>
      <c r="CQ304" s="46"/>
      <c r="CR304" s="46"/>
      <c r="CS304" s="46"/>
      <c r="CT304" s="46"/>
      <c r="CU304" s="46"/>
      <c r="CV304" s="46"/>
      <c r="CW304" s="46"/>
      <c r="CX304" s="46"/>
      <c r="CY304" s="46"/>
      <c r="CZ304" s="46"/>
      <c r="DA304" s="46"/>
      <c r="DB304" s="46"/>
      <c r="DC304" s="46"/>
      <c r="DD304" s="46"/>
      <c r="DE304" s="46"/>
      <c r="DF304" s="46"/>
      <c r="DG304" s="46"/>
      <c r="DH304" s="46"/>
      <c r="DI304" s="46"/>
      <c r="DJ304" s="46"/>
      <c r="DK304" s="46"/>
      <c r="DL304" s="46"/>
      <c r="DM304" s="46"/>
      <c r="DN304" s="46"/>
      <c r="DO304" s="46"/>
      <c r="DP304" s="46"/>
      <c r="DQ304" s="46"/>
      <c r="DR304" s="46"/>
      <c r="DS304" s="46"/>
      <c r="DT304" s="46"/>
      <c r="DU304" s="46"/>
      <c r="DV304" s="46"/>
      <c r="DW304" s="46"/>
      <c r="DX304" s="46"/>
      <c r="EG304" s="46"/>
      <c r="AAA304" s="46" t="e">
        <f>(INDEX('Dados Pedido'!$DY$1:$DY$1000000,MATCH(B304,'Dados Pedido'!$B$1:$B$1000000,0)))</f>
        <v>#N/A</v>
      </c>
      <c r="AAB304" s="46" t="e">
        <f>(INDEX('Dados Pedido'!$DZ$1:$DZ$100000,MATCH(C304,'Dados Pedido'!$C$1:$C$100000,0)))</f>
        <v>#N/A</v>
      </c>
      <c r="AAC304" t="e">
        <f>(INDEX('Dados Pedido'!$EC$1:$EC$100000,MATCH(F304,'Dados Pedido'!$F$1:$F$100000,0)))</f>
        <v>#N/A</v>
      </c>
      <c r="AAD304" s="46" t="e">
        <f>(INDEX('Dados Pedido'!$EA$1:$EA$100000,MATCH(H304,'Dados Pedido'!$H$1:$H$100000,0)))</f>
        <v>#N/A</v>
      </c>
      <c r="AAE304" s="46" t="e">
        <f>(INDEX('Dados Pedido'!$EB$1:$EB$100000,MATCH(K304,'Dados Pedido'!$K$1:$K$100000,0)))</f>
        <v>#N/A</v>
      </c>
      <c r="AAF304" s="44"/>
      <c r="AAG304" s="43"/>
      <c r="AAH304" s="46"/>
    </row>
    <row r="305" spans="1:710" ht="20.100000000000001" customHeight="1" x14ac:dyDescent="0.25">
      <c r="A305" s="46"/>
      <c r="B305" s="46"/>
      <c r="C305" s="30"/>
      <c r="D305" s="30"/>
      <c r="E305" s="30"/>
      <c r="F305" s="234"/>
      <c r="G305" s="30">
        <v>100</v>
      </c>
      <c r="H305" s="234"/>
      <c r="I305" s="30"/>
      <c r="J305" s="30"/>
      <c r="K305" s="235"/>
      <c r="L305" s="30"/>
      <c r="M305" s="30"/>
      <c r="N305" s="30"/>
      <c r="O305" s="30"/>
      <c r="P305" s="30"/>
      <c r="Q305" s="30"/>
      <c r="R305" s="30"/>
      <c r="S305" s="30"/>
      <c r="T305" s="30"/>
      <c r="U305" s="49"/>
      <c r="V305" s="48"/>
      <c r="W305" s="48"/>
      <c r="X305" s="48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46"/>
      <c r="AO305" s="46"/>
      <c r="AP305" s="46"/>
      <c r="AQ305" s="46"/>
      <c r="AR305" s="46"/>
      <c r="AS305" s="46"/>
      <c r="AT305" s="46"/>
      <c r="AU305" s="46"/>
      <c r="AV305" s="46"/>
      <c r="AW305" s="46"/>
      <c r="AX305" s="46"/>
      <c r="AY305" s="46"/>
      <c r="AZ305" s="46"/>
      <c r="BA305" s="46"/>
      <c r="BB305" s="46"/>
      <c r="BC305" s="46"/>
      <c r="BD305" s="46"/>
      <c r="BE305" s="46"/>
      <c r="BF305" s="46"/>
      <c r="BG305" s="46"/>
      <c r="BH305" s="46"/>
      <c r="BI305" s="46"/>
      <c r="BJ305" s="46"/>
      <c r="BK305" s="46"/>
      <c r="BL305" s="46"/>
      <c r="BM305" s="46"/>
      <c r="BN305" s="46"/>
      <c r="BO305" s="46"/>
      <c r="BP305" s="46"/>
      <c r="BQ305" s="46"/>
      <c r="BR305" s="46"/>
      <c r="BS305" s="46"/>
      <c r="BT305" s="46"/>
      <c r="BU305" s="46"/>
      <c r="BV305" s="46"/>
      <c r="BW305" s="46"/>
      <c r="BX305" s="46"/>
      <c r="BY305" s="46"/>
      <c r="BZ305" s="46"/>
      <c r="CA305" s="46"/>
      <c r="CB305" s="46"/>
      <c r="CC305" s="46"/>
      <c r="CD305" s="46"/>
      <c r="CE305" s="46"/>
      <c r="CF305" s="46"/>
      <c r="CG305" s="46"/>
      <c r="CH305" s="46"/>
      <c r="CI305" s="46"/>
      <c r="CJ305" s="46"/>
      <c r="CK305" s="46"/>
      <c r="CL305" s="46"/>
      <c r="CM305" s="46"/>
      <c r="CN305" s="46"/>
      <c r="CO305" s="46"/>
      <c r="CP305" s="46"/>
      <c r="CQ305" s="46"/>
      <c r="CR305" s="46"/>
      <c r="CS305" s="46"/>
      <c r="CT305" s="46"/>
      <c r="CU305" s="46"/>
      <c r="CV305" s="46"/>
      <c r="CW305" s="46"/>
      <c r="CX305" s="46"/>
      <c r="CY305" s="46"/>
      <c r="CZ305" s="46"/>
      <c r="DA305" s="46"/>
      <c r="DB305" s="46"/>
      <c r="DC305" s="46"/>
      <c r="DD305" s="46"/>
      <c r="DE305" s="46"/>
      <c r="DF305" s="46"/>
      <c r="DG305" s="46"/>
      <c r="DH305" s="46"/>
      <c r="DI305" s="46"/>
      <c r="DJ305" s="46"/>
      <c r="DK305" s="46"/>
      <c r="DL305" s="46"/>
      <c r="DM305" s="46"/>
      <c r="DN305" s="46"/>
      <c r="DO305" s="46"/>
      <c r="DP305" s="46"/>
      <c r="DQ305" s="46"/>
      <c r="DR305" s="46"/>
      <c r="DS305" s="46"/>
      <c r="DT305" s="46"/>
      <c r="DU305" s="46"/>
      <c r="DV305" s="46"/>
      <c r="DW305" s="46"/>
      <c r="DX305" s="46"/>
      <c r="EG305" s="46"/>
      <c r="AAA305" s="46" t="e">
        <f>(INDEX('Dados Pedido'!$DY$1:$DY$1000000,MATCH(B305,'Dados Pedido'!$B$1:$B$1000000,0)))</f>
        <v>#N/A</v>
      </c>
      <c r="AAB305" s="46" t="e">
        <f>(INDEX('Dados Pedido'!$DZ$1:$DZ$100000,MATCH(C305,'Dados Pedido'!$C$1:$C$100000,0)))</f>
        <v>#N/A</v>
      </c>
      <c r="AAC305" t="e">
        <f>(INDEX('Dados Pedido'!$EC$1:$EC$100000,MATCH(F305,'Dados Pedido'!$F$1:$F$100000,0)))</f>
        <v>#N/A</v>
      </c>
      <c r="AAD305" s="46" t="e">
        <f>(INDEX('Dados Pedido'!$EA$1:$EA$100000,MATCH(H305,'Dados Pedido'!$H$1:$H$100000,0)))</f>
        <v>#N/A</v>
      </c>
      <c r="AAE305" s="46" t="e">
        <f>(INDEX('Dados Pedido'!$EB$1:$EB$100000,MATCH(K305,'Dados Pedido'!$K$1:$K$100000,0)))</f>
        <v>#N/A</v>
      </c>
      <c r="AAF305" s="44"/>
      <c r="AAG305" s="43"/>
      <c r="AAH305" s="46"/>
    </row>
    <row r="306" spans="1:710" ht="20.100000000000001" customHeight="1" x14ac:dyDescent="0.25">
      <c r="A306" s="46"/>
      <c r="B306" s="46"/>
      <c r="C306" s="30"/>
      <c r="D306" s="30"/>
      <c r="E306" s="30"/>
      <c r="F306" s="234"/>
      <c r="G306" s="30">
        <v>100</v>
      </c>
      <c r="H306" s="234"/>
      <c r="I306" s="30"/>
      <c r="J306" s="30"/>
      <c r="K306" s="235"/>
      <c r="L306" s="30"/>
      <c r="M306" s="30"/>
      <c r="N306" s="30"/>
      <c r="O306" s="30"/>
      <c r="P306" s="30"/>
      <c r="Q306" s="30"/>
      <c r="R306" s="30"/>
      <c r="S306" s="30"/>
      <c r="T306" s="30"/>
      <c r="U306" s="49"/>
      <c r="V306" s="48"/>
      <c r="W306" s="48"/>
      <c r="X306" s="48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0"/>
      <c r="AK306" s="30"/>
      <c r="AL306" s="30"/>
      <c r="AM306" s="30"/>
      <c r="AN306" s="46"/>
      <c r="AO306" s="46"/>
      <c r="AP306" s="46"/>
      <c r="AQ306" s="46"/>
      <c r="AR306" s="46"/>
      <c r="AS306" s="46"/>
      <c r="AT306" s="46"/>
      <c r="AU306" s="46"/>
      <c r="AV306" s="46"/>
      <c r="AW306" s="46"/>
      <c r="AX306" s="46"/>
      <c r="AY306" s="46"/>
      <c r="AZ306" s="46"/>
      <c r="BA306" s="46"/>
      <c r="BB306" s="46"/>
      <c r="BC306" s="46"/>
      <c r="BD306" s="46"/>
      <c r="BE306" s="46"/>
      <c r="BF306" s="46"/>
      <c r="BG306" s="46"/>
      <c r="BH306" s="46"/>
      <c r="BI306" s="46"/>
      <c r="BJ306" s="46"/>
      <c r="BK306" s="46"/>
      <c r="BL306" s="46"/>
      <c r="BM306" s="46"/>
      <c r="BN306" s="46"/>
      <c r="BO306" s="46"/>
      <c r="BP306" s="46"/>
      <c r="BQ306" s="46"/>
      <c r="BR306" s="46"/>
      <c r="BS306" s="46"/>
      <c r="BT306" s="46"/>
      <c r="BU306" s="46"/>
      <c r="BV306" s="46"/>
      <c r="BW306" s="46"/>
      <c r="BX306" s="46"/>
      <c r="BY306" s="46"/>
      <c r="BZ306" s="46"/>
      <c r="CA306" s="46"/>
      <c r="CB306" s="46"/>
      <c r="CC306" s="46"/>
      <c r="CD306" s="46"/>
      <c r="CE306" s="46"/>
      <c r="CF306" s="46"/>
      <c r="CG306" s="46"/>
      <c r="CH306" s="46"/>
      <c r="CI306" s="46"/>
      <c r="CJ306" s="46"/>
      <c r="CK306" s="46"/>
      <c r="CL306" s="46"/>
      <c r="CM306" s="46"/>
      <c r="CN306" s="46"/>
      <c r="CO306" s="46"/>
      <c r="CP306" s="46"/>
      <c r="CQ306" s="46"/>
      <c r="CR306" s="46"/>
      <c r="CS306" s="46"/>
      <c r="CT306" s="46"/>
      <c r="CU306" s="46"/>
      <c r="CV306" s="46"/>
      <c r="CW306" s="46"/>
      <c r="CX306" s="46"/>
      <c r="CY306" s="46"/>
      <c r="CZ306" s="46"/>
      <c r="DA306" s="46"/>
      <c r="DB306" s="46"/>
      <c r="DC306" s="46"/>
      <c r="DD306" s="46"/>
      <c r="DE306" s="46"/>
      <c r="DF306" s="46"/>
      <c r="DG306" s="46"/>
      <c r="DH306" s="46"/>
      <c r="DI306" s="46"/>
      <c r="DJ306" s="46"/>
      <c r="DK306" s="46"/>
      <c r="DL306" s="46"/>
      <c r="DM306" s="46"/>
      <c r="DN306" s="46"/>
      <c r="DO306" s="46"/>
      <c r="DP306" s="46"/>
      <c r="DQ306" s="46"/>
      <c r="DR306" s="46"/>
      <c r="DS306" s="46"/>
      <c r="DT306" s="46"/>
      <c r="DU306" s="46"/>
      <c r="DV306" s="46"/>
      <c r="DW306" s="46"/>
      <c r="DX306" s="46"/>
      <c r="EG306" s="46"/>
      <c r="AAA306" s="46" t="e">
        <f>(INDEX('Dados Pedido'!$DY$1:$DY$1000000,MATCH(B306,'Dados Pedido'!$B$1:$B$1000000,0)))</f>
        <v>#N/A</v>
      </c>
      <c r="AAB306" s="46" t="e">
        <f>(INDEX('Dados Pedido'!$DZ$1:$DZ$100000,MATCH(C306,'Dados Pedido'!$C$1:$C$100000,0)))</f>
        <v>#N/A</v>
      </c>
      <c r="AAC306" t="e">
        <f>(INDEX('Dados Pedido'!$EC$1:$EC$100000,MATCH(F306,'Dados Pedido'!$F$1:$F$100000,0)))</f>
        <v>#N/A</v>
      </c>
      <c r="AAD306" s="46" t="e">
        <f>(INDEX('Dados Pedido'!$EA$1:$EA$100000,MATCH(H306,'Dados Pedido'!$H$1:$H$100000,0)))</f>
        <v>#N/A</v>
      </c>
      <c r="AAE306" s="46" t="e">
        <f>(INDEX('Dados Pedido'!$EB$1:$EB$100000,MATCH(K306,'Dados Pedido'!$K$1:$K$100000,0)))</f>
        <v>#N/A</v>
      </c>
      <c r="AAF306" s="44"/>
      <c r="AAG306" s="43"/>
      <c r="AAH306" s="46"/>
    </row>
    <row r="307" spans="1:710" ht="20.100000000000001" customHeight="1" x14ac:dyDescent="0.25">
      <c r="A307" s="46"/>
      <c r="B307" s="46"/>
      <c r="C307" s="30"/>
      <c r="D307" s="30"/>
      <c r="E307" s="30"/>
      <c r="F307" s="234"/>
      <c r="G307" s="30">
        <v>100</v>
      </c>
      <c r="H307" s="234"/>
      <c r="I307" s="30"/>
      <c r="J307" s="30"/>
      <c r="K307" s="235"/>
      <c r="L307" s="30"/>
      <c r="M307" s="30"/>
      <c r="N307" s="30"/>
      <c r="O307" s="30"/>
      <c r="P307" s="30"/>
      <c r="Q307" s="30"/>
      <c r="R307" s="30"/>
      <c r="S307" s="30"/>
      <c r="T307" s="30"/>
      <c r="U307" s="49"/>
      <c r="V307" s="48"/>
      <c r="W307" s="48"/>
      <c r="X307" s="48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0"/>
      <c r="AK307" s="30"/>
      <c r="AL307" s="30"/>
      <c r="AM307" s="30"/>
      <c r="AN307" s="46"/>
      <c r="AO307" s="46"/>
      <c r="AP307" s="46"/>
      <c r="AQ307" s="46"/>
      <c r="AR307" s="46"/>
      <c r="AS307" s="46"/>
      <c r="AT307" s="46"/>
      <c r="AU307" s="46"/>
      <c r="AV307" s="46"/>
      <c r="AW307" s="46"/>
      <c r="AX307" s="46"/>
      <c r="AY307" s="46"/>
      <c r="AZ307" s="46"/>
      <c r="BA307" s="46"/>
      <c r="BB307" s="46"/>
      <c r="BC307" s="46"/>
      <c r="BD307" s="46"/>
      <c r="BE307" s="46"/>
      <c r="BF307" s="46"/>
      <c r="BG307" s="46"/>
      <c r="BH307" s="46"/>
      <c r="BI307" s="46"/>
      <c r="BJ307" s="46"/>
      <c r="BK307" s="46"/>
      <c r="BL307" s="46"/>
      <c r="BM307" s="46"/>
      <c r="BN307" s="46"/>
      <c r="BO307" s="46"/>
      <c r="BP307" s="46"/>
      <c r="BQ307" s="46"/>
      <c r="BR307" s="46"/>
      <c r="BS307" s="46"/>
      <c r="BT307" s="46"/>
      <c r="BU307" s="46"/>
      <c r="BV307" s="46"/>
      <c r="BW307" s="46"/>
      <c r="BX307" s="46"/>
      <c r="BY307" s="46"/>
      <c r="BZ307" s="46"/>
      <c r="CA307" s="46"/>
      <c r="CB307" s="46"/>
      <c r="CC307" s="46"/>
      <c r="CD307" s="46"/>
      <c r="CE307" s="46"/>
      <c r="CF307" s="46"/>
      <c r="CG307" s="46"/>
      <c r="CH307" s="46"/>
      <c r="CI307" s="46"/>
      <c r="CJ307" s="46"/>
      <c r="CK307" s="46"/>
      <c r="CL307" s="46"/>
      <c r="CM307" s="46"/>
      <c r="CN307" s="46"/>
      <c r="CO307" s="46"/>
      <c r="CP307" s="46"/>
      <c r="CQ307" s="46"/>
      <c r="CR307" s="46"/>
      <c r="CS307" s="46"/>
      <c r="CT307" s="46"/>
      <c r="CU307" s="46"/>
      <c r="CV307" s="46"/>
      <c r="CW307" s="46"/>
      <c r="CX307" s="46"/>
      <c r="CY307" s="46"/>
      <c r="CZ307" s="46"/>
      <c r="DA307" s="46"/>
      <c r="DB307" s="46"/>
      <c r="DC307" s="46"/>
      <c r="DD307" s="46"/>
      <c r="DE307" s="46"/>
      <c r="DF307" s="46"/>
      <c r="DG307" s="46"/>
      <c r="DH307" s="46"/>
      <c r="DI307" s="46"/>
      <c r="DJ307" s="46"/>
      <c r="DK307" s="46"/>
      <c r="DL307" s="46"/>
      <c r="DM307" s="46"/>
      <c r="DN307" s="46"/>
      <c r="DO307" s="46"/>
      <c r="DP307" s="46"/>
      <c r="DQ307" s="46"/>
      <c r="DR307" s="46"/>
      <c r="DS307" s="46"/>
      <c r="DT307" s="46"/>
      <c r="DU307" s="46"/>
      <c r="DV307" s="46"/>
      <c r="DW307" s="46"/>
      <c r="DX307" s="46"/>
      <c r="EG307" s="46"/>
      <c r="AAA307" s="46" t="e">
        <f>(INDEX('Dados Pedido'!$DY$1:$DY$1000000,MATCH(B307,'Dados Pedido'!$B$1:$B$1000000,0)))</f>
        <v>#N/A</v>
      </c>
      <c r="AAB307" s="46" t="e">
        <f>(INDEX('Dados Pedido'!$DZ$1:$DZ$100000,MATCH(C307,'Dados Pedido'!$C$1:$C$100000,0)))</f>
        <v>#N/A</v>
      </c>
      <c r="AAC307" t="e">
        <f>(INDEX('Dados Pedido'!$EC$1:$EC$100000,MATCH(F307,'Dados Pedido'!$F$1:$F$100000,0)))</f>
        <v>#N/A</v>
      </c>
      <c r="AAD307" s="46" t="e">
        <f>(INDEX('Dados Pedido'!$EA$1:$EA$100000,MATCH(H307,'Dados Pedido'!$H$1:$H$100000,0)))</f>
        <v>#N/A</v>
      </c>
      <c r="AAE307" s="46" t="e">
        <f>(INDEX('Dados Pedido'!$EB$1:$EB$100000,MATCH(K307,'Dados Pedido'!$K$1:$K$100000,0)))</f>
        <v>#N/A</v>
      </c>
      <c r="AAF307" s="44"/>
      <c r="AAG307" s="43"/>
      <c r="AAH307" s="46"/>
    </row>
    <row r="308" spans="1:710" ht="20.100000000000001" customHeight="1" x14ac:dyDescent="0.25">
      <c r="A308" s="46"/>
      <c r="B308" s="46"/>
      <c r="C308" s="30"/>
      <c r="D308" s="30"/>
      <c r="E308" s="30"/>
      <c r="F308" s="234"/>
      <c r="G308" s="30">
        <v>100</v>
      </c>
      <c r="H308" s="234"/>
      <c r="I308" s="30"/>
      <c r="J308" s="30"/>
      <c r="K308" s="235"/>
      <c r="L308" s="30"/>
      <c r="M308" s="30"/>
      <c r="N308" s="30"/>
      <c r="O308" s="30"/>
      <c r="P308" s="30"/>
      <c r="Q308" s="30"/>
      <c r="R308" s="30"/>
      <c r="S308" s="30"/>
      <c r="T308" s="30"/>
      <c r="U308" s="49"/>
      <c r="V308" s="48"/>
      <c r="W308" s="48"/>
      <c r="X308" s="48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0"/>
      <c r="AK308" s="30"/>
      <c r="AL308" s="30"/>
      <c r="AM308" s="30"/>
      <c r="AN308" s="46"/>
      <c r="AO308" s="46"/>
      <c r="AP308" s="46"/>
      <c r="AQ308" s="46"/>
      <c r="AR308" s="46"/>
      <c r="AS308" s="46"/>
      <c r="AT308" s="46"/>
      <c r="AU308" s="46"/>
      <c r="AV308" s="46"/>
      <c r="AW308" s="46"/>
      <c r="AX308" s="46"/>
      <c r="AY308" s="46"/>
      <c r="AZ308" s="46"/>
      <c r="BA308" s="46"/>
      <c r="BB308" s="46"/>
      <c r="BC308" s="46"/>
      <c r="BD308" s="46"/>
      <c r="BE308" s="46"/>
      <c r="BF308" s="46"/>
      <c r="BG308" s="46"/>
      <c r="BH308" s="46"/>
      <c r="BI308" s="46"/>
      <c r="BJ308" s="46"/>
      <c r="BK308" s="46"/>
      <c r="BL308" s="46"/>
      <c r="BM308" s="46"/>
      <c r="BN308" s="46"/>
      <c r="BO308" s="46"/>
      <c r="BP308" s="46"/>
      <c r="BQ308" s="46"/>
      <c r="BR308" s="46"/>
      <c r="BS308" s="46"/>
      <c r="BT308" s="46"/>
      <c r="BU308" s="46"/>
      <c r="BV308" s="46"/>
      <c r="BW308" s="46"/>
      <c r="BX308" s="46"/>
      <c r="BY308" s="46"/>
      <c r="BZ308" s="46"/>
      <c r="CA308" s="46"/>
      <c r="CB308" s="46"/>
      <c r="CC308" s="46"/>
      <c r="CD308" s="46"/>
      <c r="CE308" s="46"/>
      <c r="CF308" s="46"/>
      <c r="CG308" s="46"/>
      <c r="CH308" s="46"/>
      <c r="CI308" s="46"/>
      <c r="CJ308" s="46"/>
      <c r="CK308" s="46"/>
      <c r="CL308" s="46"/>
      <c r="CM308" s="46"/>
      <c r="CN308" s="46"/>
      <c r="CO308" s="46"/>
      <c r="CP308" s="46"/>
      <c r="CQ308" s="46"/>
      <c r="CR308" s="46"/>
      <c r="CS308" s="46"/>
      <c r="CT308" s="46"/>
      <c r="CU308" s="46"/>
      <c r="CV308" s="46"/>
      <c r="CW308" s="46"/>
      <c r="CX308" s="46"/>
      <c r="CY308" s="46"/>
      <c r="CZ308" s="46"/>
      <c r="DA308" s="46"/>
      <c r="DB308" s="46"/>
      <c r="DC308" s="46"/>
      <c r="DD308" s="46"/>
      <c r="DE308" s="46"/>
      <c r="DF308" s="46"/>
      <c r="DG308" s="46"/>
      <c r="DH308" s="46"/>
      <c r="DI308" s="46"/>
      <c r="DJ308" s="46"/>
      <c r="DK308" s="46"/>
      <c r="DL308" s="46"/>
      <c r="DM308" s="46"/>
      <c r="DN308" s="46"/>
      <c r="DO308" s="46"/>
      <c r="DP308" s="46"/>
      <c r="DQ308" s="46"/>
      <c r="DR308" s="46"/>
      <c r="DS308" s="46"/>
      <c r="DT308" s="46"/>
      <c r="DU308" s="46"/>
      <c r="DV308" s="46"/>
      <c r="DW308" s="46"/>
      <c r="DX308" s="46"/>
      <c r="EG308" s="46"/>
      <c r="AAA308" s="46" t="e">
        <f>(INDEX('Dados Pedido'!$DY$1:$DY$1000000,MATCH(B308,'Dados Pedido'!$B$1:$B$1000000,0)))</f>
        <v>#N/A</v>
      </c>
      <c r="AAB308" s="46" t="e">
        <f>(INDEX('Dados Pedido'!$DZ$1:$DZ$100000,MATCH(C308,'Dados Pedido'!$C$1:$C$100000,0)))</f>
        <v>#N/A</v>
      </c>
      <c r="AAC308" t="e">
        <f>(INDEX('Dados Pedido'!$EC$1:$EC$100000,MATCH(F308,'Dados Pedido'!$F$1:$F$100000,0)))</f>
        <v>#N/A</v>
      </c>
      <c r="AAD308" s="46" t="e">
        <f>(INDEX('Dados Pedido'!$EA$1:$EA$100000,MATCH(H308,'Dados Pedido'!$H$1:$H$100000,0)))</f>
        <v>#N/A</v>
      </c>
      <c r="AAE308" s="46" t="e">
        <f>(INDEX('Dados Pedido'!$EB$1:$EB$100000,MATCH(K308,'Dados Pedido'!$K$1:$K$100000,0)))</f>
        <v>#N/A</v>
      </c>
      <c r="AAF308" s="44"/>
      <c r="AAG308" s="43"/>
      <c r="AAH308" s="46"/>
    </row>
    <row r="309" spans="1:710" ht="20.100000000000001" customHeight="1" x14ac:dyDescent="0.25">
      <c r="A309" s="46"/>
      <c r="B309" s="46"/>
      <c r="C309" s="30"/>
      <c r="D309" s="30"/>
      <c r="E309" s="30"/>
      <c r="F309" s="234"/>
      <c r="G309" s="30">
        <v>100</v>
      </c>
      <c r="H309" s="234"/>
      <c r="I309" s="30"/>
      <c r="J309" s="30"/>
      <c r="K309" s="235"/>
      <c r="L309" s="30"/>
      <c r="M309" s="30"/>
      <c r="N309" s="30"/>
      <c r="O309" s="30"/>
      <c r="P309" s="30"/>
      <c r="Q309" s="30"/>
      <c r="R309" s="30"/>
      <c r="S309" s="30"/>
      <c r="T309" s="30"/>
      <c r="U309" s="49"/>
      <c r="V309" s="48"/>
      <c r="W309" s="48"/>
      <c r="X309" s="48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46"/>
      <c r="AO309" s="46"/>
      <c r="AP309" s="46"/>
      <c r="AQ309" s="46"/>
      <c r="AR309" s="46"/>
      <c r="AS309" s="46"/>
      <c r="AT309" s="46"/>
      <c r="AU309" s="46"/>
      <c r="AV309" s="46"/>
      <c r="AW309" s="46"/>
      <c r="AX309" s="46"/>
      <c r="AY309" s="46"/>
      <c r="AZ309" s="46"/>
      <c r="BA309" s="46"/>
      <c r="BB309" s="46"/>
      <c r="BC309" s="46"/>
      <c r="BD309" s="46"/>
      <c r="BE309" s="46"/>
      <c r="BF309" s="46"/>
      <c r="BG309" s="46"/>
      <c r="BH309" s="46"/>
      <c r="BI309" s="46"/>
      <c r="BJ309" s="46"/>
      <c r="BK309" s="46"/>
      <c r="BL309" s="46"/>
      <c r="BM309" s="46"/>
      <c r="BN309" s="46"/>
      <c r="BO309" s="46"/>
      <c r="BP309" s="46"/>
      <c r="BQ309" s="46"/>
      <c r="BR309" s="46"/>
      <c r="BS309" s="46"/>
      <c r="BT309" s="46"/>
      <c r="BU309" s="46"/>
      <c r="BV309" s="46"/>
      <c r="BW309" s="46"/>
      <c r="BX309" s="46"/>
      <c r="BY309" s="46"/>
      <c r="BZ309" s="46"/>
      <c r="CA309" s="46"/>
      <c r="CB309" s="46"/>
      <c r="CC309" s="46"/>
      <c r="CD309" s="46"/>
      <c r="CE309" s="46"/>
      <c r="CF309" s="46"/>
      <c r="CG309" s="46"/>
      <c r="CH309" s="46"/>
      <c r="CI309" s="46"/>
      <c r="CJ309" s="46"/>
      <c r="CK309" s="46"/>
      <c r="CL309" s="46"/>
      <c r="CM309" s="46"/>
      <c r="CN309" s="46"/>
      <c r="CO309" s="46"/>
      <c r="CP309" s="46"/>
      <c r="CQ309" s="46"/>
      <c r="CR309" s="46"/>
      <c r="CS309" s="46"/>
      <c r="CT309" s="46"/>
      <c r="CU309" s="46"/>
      <c r="CV309" s="46"/>
      <c r="CW309" s="46"/>
      <c r="CX309" s="46"/>
      <c r="CY309" s="46"/>
      <c r="CZ309" s="46"/>
      <c r="DA309" s="46"/>
      <c r="DB309" s="46"/>
      <c r="DC309" s="46"/>
      <c r="DD309" s="46"/>
      <c r="DE309" s="46"/>
      <c r="DF309" s="46"/>
      <c r="DG309" s="46"/>
      <c r="DH309" s="46"/>
      <c r="DI309" s="46"/>
      <c r="DJ309" s="46"/>
      <c r="DK309" s="46"/>
      <c r="DL309" s="46"/>
      <c r="DM309" s="46"/>
      <c r="DN309" s="46"/>
      <c r="DO309" s="46"/>
      <c r="DP309" s="46"/>
      <c r="DQ309" s="46"/>
      <c r="DR309" s="46"/>
      <c r="DS309" s="46"/>
      <c r="DT309" s="46"/>
      <c r="DU309" s="46"/>
      <c r="DV309" s="46"/>
      <c r="DW309" s="46"/>
      <c r="DX309" s="46"/>
      <c r="EG309" s="46"/>
      <c r="AAA309" s="46" t="e">
        <f>(INDEX('Dados Pedido'!$DY$1:$DY$1000000,MATCH(B309,'Dados Pedido'!$B$1:$B$1000000,0)))</f>
        <v>#N/A</v>
      </c>
      <c r="AAB309" s="46" t="e">
        <f>(INDEX('Dados Pedido'!$DZ$1:$DZ$100000,MATCH(C309,'Dados Pedido'!$C$1:$C$100000,0)))</f>
        <v>#N/A</v>
      </c>
      <c r="AAC309" t="e">
        <f>(INDEX('Dados Pedido'!$EC$1:$EC$100000,MATCH(F309,'Dados Pedido'!$F$1:$F$100000,0)))</f>
        <v>#N/A</v>
      </c>
      <c r="AAD309" s="46" t="e">
        <f>(INDEX('Dados Pedido'!$EA$1:$EA$100000,MATCH(H309,'Dados Pedido'!$H$1:$H$100000,0)))</f>
        <v>#N/A</v>
      </c>
      <c r="AAE309" s="46" t="e">
        <f>(INDEX('Dados Pedido'!$EB$1:$EB$100000,MATCH(K309,'Dados Pedido'!$K$1:$K$100000,0)))</f>
        <v>#N/A</v>
      </c>
      <c r="AAF309" s="44"/>
      <c r="AAG309" s="43"/>
      <c r="AAH309" s="46"/>
    </row>
    <row r="310" spans="1:710" ht="20.100000000000001" customHeight="1" x14ac:dyDescent="0.25">
      <c r="A310" s="46"/>
      <c r="B310" s="46"/>
      <c r="C310" s="30"/>
      <c r="D310" s="30"/>
      <c r="E310" s="30"/>
      <c r="F310" s="234"/>
      <c r="G310" s="30">
        <v>100</v>
      </c>
      <c r="H310" s="234"/>
      <c r="I310" s="30"/>
      <c r="J310" s="30"/>
      <c r="K310" s="235"/>
      <c r="L310" s="30"/>
      <c r="M310" s="30"/>
      <c r="N310" s="30"/>
      <c r="O310" s="30"/>
      <c r="P310" s="30"/>
      <c r="Q310" s="30"/>
      <c r="R310" s="30"/>
      <c r="S310" s="30"/>
      <c r="T310" s="30"/>
      <c r="U310" s="49"/>
      <c r="V310" s="48"/>
      <c r="W310" s="48"/>
      <c r="X310" s="48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  <c r="AK310" s="30"/>
      <c r="AL310" s="30"/>
      <c r="AM310" s="30"/>
      <c r="AN310" s="46"/>
      <c r="AO310" s="46"/>
      <c r="AP310" s="46"/>
      <c r="AQ310" s="46"/>
      <c r="AR310" s="46"/>
      <c r="AS310" s="46"/>
      <c r="AT310" s="46"/>
      <c r="AU310" s="46"/>
      <c r="AV310" s="46"/>
      <c r="AW310" s="46"/>
      <c r="AX310" s="46"/>
      <c r="AY310" s="46"/>
      <c r="AZ310" s="46"/>
      <c r="BA310" s="46"/>
      <c r="BB310" s="46"/>
      <c r="BC310" s="46"/>
      <c r="BD310" s="46"/>
      <c r="BE310" s="46"/>
      <c r="BF310" s="46"/>
      <c r="BG310" s="46"/>
      <c r="BH310" s="46"/>
      <c r="BI310" s="46"/>
      <c r="BJ310" s="46"/>
      <c r="BK310" s="46"/>
      <c r="BL310" s="46"/>
      <c r="BM310" s="46"/>
      <c r="BN310" s="46"/>
      <c r="BO310" s="46"/>
      <c r="BP310" s="46"/>
      <c r="BQ310" s="46"/>
      <c r="BR310" s="46"/>
      <c r="BS310" s="46"/>
      <c r="BT310" s="46"/>
      <c r="BU310" s="46"/>
      <c r="BV310" s="46"/>
      <c r="BW310" s="46"/>
      <c r="BX310" s="46"/>
      <c r="BY310" s="46"/>
      <c r="BZ310" s="46"/>
      <c r="CA310" s="46"/>
      <c r="CB310" s="46"/>
      <c r="CC310" s="46"/>
      <c r="CD310" s="46"/>
      <c r="CE310" s="46"/>
      <c r="CF310" s="46"/>
      <c r="CG310" s="46"/>
      <c r="CH310" s="46"/>
      <c r="CI310" s="46"/>
      <c r="CJ310" s="46"/>
      <c r="CK310" s="46"/>
      <c r="CL310" s="46"/>
      <c r="CM310" s="46"/>
      <c r="CN310" s="46"/>
      <c r="CO310" s="46"/>
      <c r="CP310" s="46"/>
      <c r="CQ310" s="46"/>
      <c r="CR310" s="46"/>
      <c r="CS310" s="46"/>
      <c r="CT310" s="46"/>
      <c r="CU310" s="46"/>
      <c r="CV310" s="46"/>
      <c r="CW310" s="46"/>
      <c r="CX310" s="46"/>
      <c r="CY310" s="46"/>
      <c r="CZ310" s="46"/>
      <c r="DA310" s="46"/>
      <c r="DB310" s="46"/>
      <c r="DC310" s="46"/>
      <c r="DD310" s="46"/>
      <c r="DE310" s="46"/>
      <c r="DF310" s="46"/>
      <c r="DG310" s="46"/>
      <c r="DH310" s="46"/>
      <c r="DI310" s="46"/>
      <c r="DJ310" s="46"/>
      <c r="DK310" s="46"/>
      <c r="DL310" s="46"/>
      <c r="DM310" s="46"/>
      <c r="DN310" s="46"/>
      <c r="DO310" s="46"/>
      <c r="DP310" s="46"/>
      <c r="DQ310" s="46"/>
      <c r="DR310" s="46"/>
      <c r="DS310" s="46"/>
      <c r="DT310" s="46"/>
      <c r="DU310" s="46"/>
      <c r="DV310" s="46"/>
      <c r="DW310" s="46"/>
      <c r="DX310" s="46"/>
      <c r="EG310" s="46"/>
      <c r="AAA310" s="46" t="e">
        <f>(INDEX('Dados Pedido'!$DY$1:$DY$1000000,MATCH(B310,'Dados Pedido'!$B$1:$B$1000000,0)))</f>
        <v>#N/A</v>
      </c>
      <c r="AAB310" s="46" t="e">
        <f>(INDEX('Dados Pedido'!$DZ$1:$DZ$100000,MATCH(C310,'Dados Pedido'!$C$1:$C$100000,0)))</f>
        <v>#N/A</v>
      </c>
      <c r="AAC310" t="e">
        <f>(INDEX('Dados Pedido'!$EC$1:$EC$100000,MATCH(F310,'Dados Pedido'!$F$1:$F$100000,0)))</f>
        <v>#N/A</v>
      </c>
      <c r="AAD310" s="46" t="e">
        <f>(INDEX('Dados Pedido'!$EA$1:$EA$100000,MATCH(H310,'Dados Pedido'!$H$1:$H$100000,0)))</f>
        <v>#N/A</v>
      </c>
      <c r="AAE310" s="46" t="e">
        <f>(INDEX('Dados Pedido'!$EB$1:$EB$100000,MATCH(K310,'Dados Pedido'!$K$1:$K$100000,0)))</f>
        <v>#N/A</v>
      </c>
      <c r="AAF310" s="44"/>
      <c r="AAG310" s="43"/>
      <c r="AAH310" s="46"/>
    </row>
    <row r="311" spans="1:710" ht="20.100000000000001" customHeight="1" x14ac:dyDescent="0.25">
      <c r="A311" s="46"/>
      <c r="B311" s="46"/>
      <c r="C311" s="30"/>
      <c r="D311" s="30"/>
      <c r="E311" s="30"/>
      <c r="F311" s="234"/>
      <c r="G311" s="30">
        <v>100</v>
      </c>
      <c r="H311" s="234"/>
      <c r="I311" s="30"/>
      <c r="J311" s="30"/>
      <c r="K311" s="235"/>
      <c r="L311" s="30"/>
      <c r="M311" s="30"/>
      <c r="N311" s="30"/>
      <c r="O311" s="30"/>
      <c r="P311" s="30"/>
      <c r="Q311" s="30"/>
      <c r="R311" s="30"/>
      <c r="S311" s="30"/>
      <c r="T311" s="30"/>
      <c r="U311" s="49"/>
      <c r="V311" s="48"/>
      <c r="W311" s="48"/>
      <c r="X311" s="48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46"/>
      <c r="AO311" s="46"/>
      <c r="AP311" s="46"/>
      <c r="AQ311" s="46"/>
      <c r="AR311" s="46"/>
      <c r="AS311" s="46"/>
      <c r="AT311" s="46"/>
      <c r="AU311" s="46"/>
      <c r="AV311" s="46"/>
      <c r="AW311" s="46"/>
      <c r="AX311" s="46"/>
      <c r="AY311" s="46"/>
      <c r="AZ311" s="46"/>
      <c r="BA311" s="46"/>
      <c r="BB311" s="46"/>
      <c r="BC311" s="46"/>
      <c r="BD311" s="46"/>
      <c r="BE311" s="46"/>
      <c r="BF311" s="46"/>
      <c r="BG311" s="46"/>
      <c r="BH311" s="46"/>
      <c r="BI311" s="46"/>
      <c r="BJ311" s="46"/>
      <c r="BK311" s="46"/>
      <c r="BL311" s="46"/>
      <c r="BM311" s="46"/>
      <c r="BN311" s="46"/>
      <c r="BO311" s="46"/>
      <c r="BP311" s="46"/>
      <c r="BQ311" s="46"/>
      <c r="BR311" s="46"/>
      <c r="BS311" s="46"/>
      <c r="BT311" s="46"/>
      <c r="BU311" s="46"/>
      <c r="BV311" s="46"/>
      <c r="BW311" s="46"/>
      <c r="BX311" s="46"/>
      <c r="BY311" s="46"/>
      <c r="BZ311" s="46"/>
      <c r="CA311" s="46"/>
      <c r="CB311" s="46"/>
      <c r="CC311" s="46"/>
      <c r="CD311" s="46"/>
      <c r="CE311" s="46"/>
      <c r="CF311" s="46"/>
      <c r="CG311" s="46"/>
      <c r="CH311" s="46"/>
      <c r="CI311" s="46"/>
      <c r="CJ311" s="46"/>
      <c r="CK311" s="46"/>
      <c r="CL311" s="46"/>
      <c r="CM311" s="46"/>
      <c r="CN311" s="46"/>
      <c r="CO311" s="46"/>
      <c r="CP311" s="46"/>
      <c r="CQ311" s="46"/>
      <c r="CR311" s="46"/>
      <c r="CS311" s="46"/>
      <c r="CT311" s="46"/>
      <c r="CU311" s="46"/>
      <c r="CV311" s="46"/>
      <c r="CW311" s="46"/>
      <c r="CX311" s="46"/>
      <c r="CY311" s="46"/>
      <c r="CZ311" s="46"/>
      <c r="DA311" s="46"/>
      <c r="DB311" s="46"/>
      <c r="DC311" s="46"/>
      <c r="DD311" s="46"/>
      <c r="DE311" s="46"/>
      <c r="DF311" s="46"/>
      <c r="DG311" s="46"/>
      <c r="DH311" s="46"/>
      <c r="DI311" s="46"/>
      <c r="DJ311" s="46"/>
      <c r="DK311" s="46"/>
      <c r="DL311" s="46"/>
      <c r="DM311" s="46"/>
      <c r="DN311" s="46"/>
      <c r="DO311" s="46"/>
      <c r="DP311" s="46"/>
      <c r="DQ311" s="46"/>
      <c r="DR311" s="46"/>
      <c r="DS311" s="46"/>
      <c r="DT311" s="46"/>
      <c r="DU311" s="46"/>
      <c r="DV311" s="46"/>
      <c r="DW311" s="46"/>
      <c r="DX311" s="46"/>
      <c r="EG311" s="46"/>
      <c r="AAA311" s="46" t="e">
        <f>(INDEX('Dados Pedido'!$DY$1:$DY$1000000,MATCH(B311,'Dados Pedido'!$B$1:$B$1000000,0)))</f>
        <v>#N/A</v>
      </c>
      <c r="AAB311" s="46" t="e">
        <f>(INDEX('Dados Pedido'!$DZ$1:$DZ$100000,MATCH(C311,'Dados Pedido'!$C$1:$C$100000,0)))</f>
        <v>#N/A</v>
      </c>
      <c r="AAC311" t="e">
        <f>(INDEX('Dados Pedido'!$EC$1:$EC$100000,MATCH(F311,'Dados Pedido'!$F$1:$F$100000,0)))</f>
        <v>#N/A</v>
      </c>
      <c r="AAD311" s="46" t="e">
        <f>(INDEX('Dados Pedido'!$EA$1:$EA$100000,MATCH(H311,'Dados Pedido'!$H$1:$H$100000,0)))</f>
        <v>#N/A</v>
      </c>
      <c r="AAE311" s="46" t="e">
        <f>(INDEX('Dados Pedido'!$EB$1:$EB$100000,MATCH(K311,'Dados Pedido'!$K$1:$K$100000,0)))</f>
        <v>#N/A</v>
      </c>
      <c r="AAF311" s="44"/>
      <c r="AAG311" s="43"/>
      <c r="AAH311" s="46"/>
    </row>
    <row r="312" spans="1:710" ht="20.100000000000001" customHeight="1" x14ac:dyDescent="0.25">
      <c r="A312" s="46"/>
      <c r="B312" s="46"/>
      <c r="C312" s="30"/>
      <c r="D312" s="30"/>
      <c r="E312" s="30"/>
      <c r="F312" s="234"/>
      <c r="G312" s="30">
        <v>100</v>
      </c>
      <c r="H312" s="234"/>
      <c r="I312" s="30"/>
      <c r="J312" s="30"/>
      <c r="K312" s="235"/>
      <c r="L312" s="30"/>
      <c r="M312" s="30"/>
      <c r="N312" s="30"/>
      <c r="O312" s="30"/>
      <c r="P312" s="30"/>
      <c r="Q312" s="30"/>
      <c r="R312" s="30"/>
      <c r="S312" s="30"/>
      <c r="T312" s="30"/>
      <c r="U312" s="49"/>
      <c r="V312" s="48"/>
      <c r="W312" s="48"/>
      <c r="X312" s="48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46"/>
      <c r="AO312" s="46"/>
      <c r="AP312" s="46"/>
      <c r="AQ312" s="46"/>
      <c r="AR312" s="46"/>
      <c r="AS312" s="46"/>
      <c r="AT312" s="46"/>
      <c r="AU312" s="46"/>
      <c r="AV312" s="46"/>
      <c r="AW312" s="46"/>
      <c r="AX312" s="46"/>
      <c r="AY312" s="46"/>
      <c r="AZ312" s="46"/>
      <c r="BA312" s="46"/>
      <c r="BB312" s="46"/>
      <c r="BC312" s="46"/>
      <c r="BD312" s="46"/>
      <c r="BE312" s="46"/>
      <c r="BF312" s="46"/>
      <c r="BG312" s="46"/>
      <c r="BH312" s="46"/>
      <c r="BI312" s="46"/>
      <c r="BJ312" s="46"/>
      <c r="BK312" s="46"/>
      <c r="BL312" s="46"/>
      <c r="BM312" s="46"/>
      <c r="BN312" s="46"/>
      <c r="BO312" s="46"/>
      <c r="BP312" s="46"/>
      <c r="BQ312" s="46"/>
      <c r="BR312" s="46"/>
      <c r="BS312" s="46"/>
      <c r="BT312" s="46"/>
      <c r="BU312" s="46"/>
      <c r="BV312" s="46"/>
      <c r="BW312" s="46"/>
      <c r="BX312" s="46"/>
      <c r="BY312" s="46"/>
      <c r="BZ312" s="46"/>
      <c r="CA312" s="46"/>
      <c r="CB312" s="46"/>
      <c r="CC312" s="46"/>
      <c r="CD312" s="46"/>
      <c r="CE312" s="46"/>
      <c r="CF312" s="46"/>
      <c r="CG312" s="46"/>
      <c r="CH312" s="46"/>
      <c r="CI312" s="46"/>
      <c r="CJ312" s="46"/>
      <c r="CK312" s="46"/>
      <c r="CL312" s="46"/>
      <c r="CM312" s="46"/>
      <c r="CN312" s="46"/>
      <c r="CO312" s="46"/>
      <c r="CP312" s="46"/>
      <c r="CQ312" s="46"/>
      <c r="CR312" s="46"/>
      <c r="CS312" s="46"/>
      <c r="CT312" s="46"/>
      <c r="CU312" s="46"/>
      <c r="CV312" s="46"/>
      <c r="CW312" s="46"/>
      <c r="CX312" s="46"/>
      <c r="CY312" s="46"/>
      <c r="CZ312" s="46"/>
      <c r="DA312" s="46"/>
      <c r="DB312" s="46"/>
      <c r="DC312" s="46"/>
      <c r="DD312" s="46"/>
      <c r="DE312" s="46"/>
      <c r="DF312" s="46"/>
      <c r="DG312" s="46"/>
      <c r="DH312" s="46"/>
      <c r="DI312" s="46"/>
      <c r="DJ312" s="46"/>
      <c r="DK312" s="46"/>
      <c r="DL312" s="46"/>
      <c r="DM312" s="46"/>
      <c r="DN312" s="46"/>
      <c r="DO312" s="46"/>
      <c r="DP312" s="46"/>
      <c r="DQ312" s="46"/>
      <c r="DR312" s="46"/>
      <c r="DS312" s="46"/>
      <c r="DT312" s="46"/>
      <c r="DU312" s="46"/>
      <c r="DV312" s="46"/>
      <c r="DW312" s="46"/>
      <c r="DX312" s="46"/>
      <c r="EG312" s="46"/>
      <c r="AAA312" s="46" t="e">
        <f>(INDEX('Dados Pedido'!$DY$1:$DY$1000000,MATCH(B312,'Dados Pedido'!$B$1:$B$1000000,0)))</f>
        <v>#N/A</v>
      </c>
      <c r="AAB312" s="46" t="e">
        <f>(INDEX('Dados Pedido'!$DZ$1:$DZ$100000,MATCH(C312,'Dados Pedido'!$C$1:$C$100000,0)))</f>
        <v>#N/A</v>
      </c>
      <c r="AAC312" t="e">
        <f>(INDEX('Dados Pedido'!$EC$1:$EC$100000,MATCH(F312,'Dados Pedido'!$F$1:$F$100000,0)))</f>
        <v>#N/A</v>
      </c>
      <c r="AAD312" s="46" t="e">
        <f>(INDEX('Dados Pedido'!$EA$1:$EA$100000,MATCH(H312,'Dados Pedido'!$H$1:$H$100000,0)))</f>
        <v>#N/A</v>
      </c>
      <c r="AAE312" s="46" t="e">
        <f>(INDEX('Dados Pedido'!$EB$1:$EB$100000,MATCH(K312,'Dados Pedido'!$K$1:$K$100000,0)))</f>
        <v>#N/A</v>
      </c>
      <c r="AAF312" s="44"/>
      <c r="AAG312" s="43"/>
      <c r="AAH312" s="46"/>
    </row>
    <row r="313" spans="1:710" ht="20.100000000000001" customHeight="1" x14ac:dyDescent="0.25">
      <c r="A313" s="46"/>
      <c r="B313" s="46"/>
      <c r="C313" s="30"/>
      <c r="D313" s="30"/>
      <c r="E313" s="30"/>
      <c r="F313" s="234"/>
      <c r="G313" s="30">
        <v>100</v>
      </c>
      <c r="H313" s="234"/>
      <c r="I313" s="30"/>
      <c r="J313" s="30"/>
      <c r="K313" s="235"/>
      <c r="L313" s="30"/>
      <c r="M313" s="30"/>
      <c r="N313" s="30"/>
      <c r="O313" s="30"/>
      <c r="P313" s="30"/>
      <c r="Q313" s="30"/>
      <c r="R313" s="30"/>
      <c r="S313" s="30"/>
      <c r="T313" s="30"/>
      <c r="U313" s="49"/>
      <c r="V313" s="48"/>
      <c r="W313" s="48"/>
      <c r="X313" s="48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46"/>
      <c r="AO313" s="46"/>
      <c r="AP313" s="46"/>
      <c r="AQ313" s="46"/>
      <c r="AR313" s="46"/>
      <c r="AS313" s="46"/>
      <c r="AT313" s="46"/>
      <c r="AU313" s="46"/>
      <c r="AV313" s="46"/>
      <c r="AW313" s="46"/>
      <c r="AX313" s="46"/>
      <c r="AY313" s="46"/>
      <c r="AZ313" s="46"/>
      <c r="BA313" s="46"/>
      <c r="BB313" s="46"/>
      <c r="BC313" s="46"/>
      <c r="BD313" s="46"/>
      <c r="BE313" s="46"/>
      <c r="BF313" s="46"/>
      <c r="BG313" s="46"/>
      <c r="BH313" s="46"/>
      <c r="BI313" s="46"/>
      <c r="BJ313" s="46"/>
      <c r="BK313" s="46"/>
      <c r="BL313" s="46"/>
      <c r="BM313" s="46"/>
      <c r="BN313" s="46"/>
      <c r="BO313" s="46"/>
      <c r="BP313" s="46"/>
      <c r="BQ313" s="46"/>
      <c r="BR313" s="46"/>
      <c r="BS313" s="46"/>
      <c r="BT313" s="46"/>
      <c r="BU313" s="46"/>
      <c r="BV313" s="46"/>
      <c r="BW313" s="46"/>
      <c r="BX313" s="46"/>
      <c r="BY313" s="46"/>
      <c r="BZ313" s="46"/>
      <c r="CA313" s="46"/>
      <c r="CB313" s="46"/>
      <c r="CC313" s="46"/>
      <c r="CD313" s="46"/>
      <c r="CE313" s="46"/>
      <c r="CF313" s="46"/>
      <c r="CG313" s="46"/>
      <c r="CH313" s="46"/>
      <c r="CI313" s="46"/>
      <c r="CJ313" s="46"/>
      <c r="CK313" s="46"/>
      <c r="CL313" s="46"/>
      <c r="CM313" s="46"/>
      <c r="CN313" s="46"/>
      <c r="CO313" s="46"/>
      <c r="CP313" s="46"/>
      <c r="CQ313" s="46"/>
      <c r="CR313" s="46"/>
      <c r="CS313" s="46"/>
      <c r="CT313" s="46"/>
      <c r="CU313" s="46"/>
      <c r="CV313" s="46"/>
      <c r="CW313" s="46"/>
      <c r="CX313" s="46"/>
      <c r="CY313" s="46"/>
      <c r="CZ313" s="46"/>
      <c r="DA313" s="46"/>
      <c r="DB313" s="46"/>
      <c r="DC313" s="46"/>
      <c r="DD313" s="46"/>
      <c r="DE313" s="46"/>
      <c r="DF313" s="46"/>
      <c r="DG313" s="46"/>
      <c r="DH313" s="46"/>
      <c r="DI313" s="46"/>
      <c r="DJ313" s="46"/>
      <c r="DK313" s="46"/>
      <c r="DL313" s="46"/>
      <c r="DM313" s="46"/>
      <c r="DN313" s="46"/>
      <c r="DO313" s="46"/>
      <c r="DP313" s="46"/>
      <c r="DQ313" s="46"/>
      <c r="DR313" s="46"/>
      <c r="DS313" s="46"/>
      <c r="DT313" s="46"/>
      <c r="DU313" s="46"/>
      <c r="DV313" s="46"/>
      <c r="DW313" s="46"/>
      <c r="DX313" s="46"/>
      <c r="EG313" s="46"/>
      <c r="AAA313" s="46" t="e">
        <f>(INDEX('Dados Pedido'!$DY$1:$DY$1000000,MATCH(B313,'Dados Pedido'!$B$1:$B$1000000,0)))</f>
        <v>#N/A</v>
      </c>
      <c r="AAB313" s="46" t="e">
        <f>(INDEX('Dados Pedido'!$DZ$1:$DZ$100000,MATCH(C313,'Dados Pedido'!$C$1:$C$100000,0)))</f>
        <v>#N/A</v>
      </c>
      <c r="AAC313" t="e">
        <f>(INDEX('Dados Pedido'!$EC$1:$EC$100000,MATCH(F313,'Dados Pedido'!$F$1:$F$100000,0)))</f>
        <v>#N/A</v>
      </c>
      <c r="AAD313" s="46" t="e">
        <f>(INDEX('Dados Pedido'!$EA$1:$EA$100000,MATCH(H313,'Dados Pedido'!$H$1:$H$100000,0)))</f>
        <v>#N/A</v>
      </c>
      <c r="AAE313" s="46" t="e">
        <f>(INDEX('Dados Pedido'!$EB$1:$EB$100000,MATCH(K313,'Dados Pedido'!$K$1:$K$100000,0)))</f>
        <v>#N/A</v>
      </c>
      <c r="AAF313" s="44"/>
      <c r="AAG313" s="43"/>
      <c r="AAH313" s="46"/>
    </row>
    <row r="314" spans="1:710" ht="20.100000000000001" customHeight="1" x14ac:dyDescent="0.25">
      <c r="A314" s="46"/>
      <c r="B314" s="46"/>
      <c r="C314" s="30"/>
      <c r="D314" s="30"/>
      <c r="E314" s="30"/>
      <c r="F314" s="234"/>
      <c r="G314" s="30">
        <v>100</v>
      </c>
      <c r="H314" s="234"/>
      <c r="I314" s="30"/>
      <c r="J314" s="30"/>
      <c r="K314" s="235"/>
      <c r="L314" s="30"/>
      <c r="M314" s="30"/>
      <c r="N314" s="30"/>
      <c r="O314" s="30"/>
      <c r="P314" s="30"/>
      <c r="Q314" s="30"/>
      <c r="R314" s="30"/>
      <c r="S314" s="30"/>
      <c r="T314" s="30"/>
      <c r="U314" s="49"/>
      <c r="V314" s="48"/>
      <c r="W314" s="48"/>
      <c r="X314" s="48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46"/>
      <c r="AO314" s="46"/>
      <c r="AP314" s="46"/>
      <c r="AQ314" s="46"/>
      <c r="AR314" s="46"/>
      <c r="AS314" s="46"/>
      <c r="AT314" s="46"/>
      <c r="AU314" s="46"/>
      <c r="AV314" s="46"/>
      <c r="AW314" s="46"/>
      <c r="AX314" s="46"/>
      <c r="AY314" s="46"/>
      <c r="AZ314" s="46"/>
      <c r="BA314" s="46"/>
      <c r="BB314" s="46"/>
      <c r="BC314" s="46"/>
      <c r="BD314" s="46"/>
      <c r="BE314" s="46"/>
      <c r="BF314" s="46"/>
      <c r="BG314" s="46"/>
      <c r="BH314" s="46"/>
      <c r="BI314" s="46"/>
      <c r="BJ314" s="46"/>
      <c r="BK314" s="46"/>
      <c r="BL314" s="46"/>
      <c r="BM314" s="46"/>
      <c r="BN314" s="46"/>
      <c r="BO314" s="46"/>
      <c r="BP314" s="46"/>
      <c r="BQ314" s="46"/>
      <c r="BR314" s="46"/>
      <c r="BS314" s="46"/>
      <c r="BT314" s="46"/>
      <c r="BU314" s="46"/>
      <c r="BV314" s="46"/>
      <c r="BW314" s="46"/>
      <c r="BX314" s="46"/>
      <c r="BY314" s="46"/>
      <c r="BZ314" s="46"/>
      <c r="CA314" s="46"/>
      <c r="CB314" s="46"/>
      <c r="CC314" s="46"/>
      <c r="CD314" s="46"/>
      <c r="CE314" s="46"/>
      <c r="CF314" s="46"/>
      <c r="CG314" s="46"/>
      <c r="CH314" s="46"/>
      <c r="CI314" s="46"/>
      <c r="CJ314" s="46"/>
      <c r="CK314" s="46"/>
      <c r="CL314" s="46"/>
      <c r="CM314" s="46"/>
      <c r="CN314" s="46"/>
      <c r="CO314" s="46"/>
      <c r="CP314" s="46"/>
      <c r="CQ314" s="46"/>
      <c r="CR314" s="46"/>
      <c r="CS314" s="46"/>
      <c r="CT314" s="46"/>
      <c r="CU314" s="46"/>
      <c r="CV314" s="46"/>
      <c r="CW314" s="46"/>
      <c r="CX314" s="46"/>
      <c r="CY314" s="46"/>
      <c r="CZ314" s="46"/>
      <c r="DA314" s="46"/>
      <c r="DB314" s="46"/>
      <c r="DC314" s="46"/>
      <c r="DD314" s="46"/>
      <c r="DE314" s="46"/>
      <c r="DF314" s="46"/>
      <c r="DG314" s="46"/>
      <c r="DH314" s="46"/>
      <c r="DI314" s="46"/>
      <c r="DJ314" s="46"/>
      <c r="DK314" s="46"/>
      <c r="DL314" s="46"/>
      <c r="DM314" s="46"/>
      <c r="DN314" s="46"/>
      <c r="DO314" s="46"/>
      <c r="DP314" s="46"/>
      <c r="DQ314" s="46"/>
      <c r="DR314" s="46"/>
      <c r="DS314" s="46"/>
      <c r="DT314" s="46"/>
      <c r="DU314" s="46"/>
      <c r="DV314" s="46"/>
      <c r="DW314" s="46"/>
      <c r="DX314" s="46"/>
      <c r="EG314" s="46"/>
      <c r="AAA314" s="46" t="e">
        <f>(INDEX('Dados Pedido'!$DY$1:$DY$1000000,MATCH(B314,'Dados Pedido'!$B$1:$B$1000000,0)))</f>
        <v>#N/A</v>
      </c>
      <c r="AAB314" s="46" t="e">
        <f>(INDEX('Dados Pedido'!$DZ$1:$DZ$100000,MATCH(C314,'Dados Pedido'!$C$1:$C$100000,0)))</f>
        <v>#N/A</v>
      </c>
      <c r="AAC314" t="e">
        <f>(INDEX('Dados Pedido'!$EC$1:$EC$100000,MATCH(F314,'Dados Pedido'!$F$1:$F$100000,0)))</f>
        <v>#N/A</v>
      </c>
      <c r="AAD314" s="46" t="e">
        <f>(INDEX('Dados Pedido'!$EA$1:$EA$100000,MATCH(H314,'Dados Pedido'!$H$1:$H$100000,0)))</f>
        <v>#N/A</v>
      </c>
      <c r="AAE314" s="46" t="e">
        <f>(INDEX('Dados Pedido'!$EB$1:$EB$100000,MATCH(K314,'Dados Pedido'!$K$1:$K$100000,0)))</f>
        <v>#N/A</v>
      </c>
      <c r="AAF314" s="44"/>
      <c r="AAG314" s="43"/>
      <c r="AAH314" s="46"/>
    </row>
    <row r="315" spans="1:710" ht="20.100000000000001" customHeight="1" x14ac:dyDescent="0.25">
      <c r="A315" s="46"/>
      <c r="B315" s="46"/>
      <c r="C315" s="30"/>
      <c r="D315" s="30"/>
      <c r="E315" s="30"/>
      <c r="F315" s="234"/>
      <c r="G315" s="30">
        <v>100</v>
      </c>
      <c r="H315" s="234"/>
      <c r="I315" s="30"/>
      <c r="J315" s="30"/>
      <c r="K315" s="235"/>
      <c r="L315" s="30"/>
      <c r="M315" s="30"/>
      <c r="N315" s="30"/>
      <c r="O315" s="30"/>
      <c r="P315" s="30"/>
      <c r="Q315" s="30"/>
      <c r="R315" s="30"/>
      <c r="S315" s="30"/>
      <c r="T315" s="30"/>
      <c r="U315" s="49"/>
      <c r="V315" s="48"/>
      <c r="W315" s="48"/>
      <c r="X315" s="48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46"/>
      <c r="AO315" s="46"/>
      <c r="AP315" s="46"/>
      <c r="AQ315" s="46"/>
      <c r="AR315" s="46"/>
      <c r="AS315" s="46"/>
      <c r="AT315" s="46"/>
      <c r="AU315" s="46"/>
      <c r="AV315" s="46"/>
      <c r="AW315" s="46"/>
      <c r="AX315" s="46"/>
      <c r="AY315" s="46"/>
      <c r="AZ315" s="46"/>
      <c r="BA315" s="46"/>
      <c r="BB315" s="46"/>
      <c r="BC315" s="46"/>
      <c r="BD315" s="46"/>
      <c r="BE315" s="46"/>
      <c r="BF315" s="46"/>
      <c r="BG315" s="46"/>
      <c r="BH315" s="46"/>
      <c r="BI315" s="46"/>
      <c r="BJ315" s="46"/>
      <c r="BK315" s="46"/>
      <c r="BL315" s="46"/>
      <c r="BM315" s="46"/>
      <c r="BN315" s="46"/>
      <c r="BO315" s="46"/>
      <c r="BP315" s="46"/>
      <c r="BQ315" s="46"/>
      <c r="BR315" s="46"/>
      <c r="BS315" s="46"/>
      <c r="BT315" s="46"/>
      <c r="BU315" s="46"/>
      <c r="BV315" s="46"/>
      <c r="BW315" s="46"/>
      <c r="BX315" s="46"/>
      <c r="BY315" s="46"/>
      <c r="BZ315" s="46"/>
      <c r="CA315" s="46"/>
      <c r="CB315" s="46"/>
      <c r="CC315" s="46"/>
      <c r="CD315" s="46"/>
      <c r="CE315" s="46"/>
      <c r="CF315" s="46"/>
      <c r="CG315" s="46"/>
      <c r="CH315" s="46"/>
      <c r="CI315" s="46"/>
      <c r="CJ315" s="46"/>
      <c r="CK315" s="46"/>
      <c r="CL315" s="46"/>
      <c r="CM315" s="46"/>
      <c r="CN315" s="46"/>
      <c r="CO315" s="46"/>
      <c r="CP315" s="46"/>
      <c r="CQ315" s="46"/>
      <c r="CR315" s="46"/>
      <c r="CS315" s="46"/>
      <c r="CT315" s="46"/>
      <c r="CU315" s="46"/>
      <c r="CV315" s="46"/>
      <c r="CW315" s="46"/>
      <c r="CX315" s="46"/>
      <c r="CY315" s="46"/>
      <c r="CZ315" s="46"/>
      <c r="DA315" s="46"/>
      <c r="DB315" s="46"/>
      <c r="DC315" s="46"/>
      <c r="DD315" s="46"/>
      <c r="DE315" s="46"/>
      <c r="DF315" s="46"/>
      <c r="DG315" s="46"/>
      <c r="DH315" s="46"/>
      <c r="DI315" s="46"/>
      <c r="DJ315" s="46"/>
      <c r="DK315" s="46"/>
      <c r="DL315" s="46"/>
      <c r="DM315" s="46"/>
      <c r="DN315" s="46"/>
      <c r="DO315" s="46"/>
      <c r="DP315" s="46"/>
      <c r="DQ315" s="46"/>
      <c r="DR315" s="46"/>
      <c r="DS315" s="46"/>
      <c r="DT315" s="46"/>
      <c r="DU315" s="46"/>
      <c r="DV315" s="46"/>
      <c r="DW315" s="46"/>
      <c r="DX315" s="46"/>
      <c r="EG315" s="46"/>
      <c r="AAA315" s="46" t="e">
        <f>(INDEX('Dados Pedido'!$DY$1:$DY$1000000,MATCH(B315,'Dados Pedido'!$B$1:$B$1000000,0)))</f>
        <v>#N/A</v>
      </c>
      <c r="AAB315" s="46" t="e">
        <f>(INDEX('Dados Pedido'!$DZ$1:$DZ$100000,MATCH(C315,'Dados Pedido'!$C$1:$C$100000,0)))</f>
        <v>#N/A</v>
      </c>
      <c r="AAC315" t="e">
        <f>(INDEX('Dados Pedido'!$EC$1:$EC$100000,MATCH(F315,'Dados Pedido'!$F$1:$F$100000,0)))</f>
        <v>#N/A</v>
      </c>
      <c r="AAD315" s="46" t="e">
        <f>(INDEX('Dados Pedido'!$EA$1:$EA$100000,MATCH(H315,'Dados Pedido'!$H$1:$H$100000,0)))</f>
        <v>#N/A</v>
      </c>
      <c r="AAE315" s="46" t="e">
        <f>(INDEX('Dados Pedido'!$EB$1:$EB$100000,MATCH(K315,'Dados Pedido'!$K$1:$K$100000,0)))</f>
        <v>#N/A</v>
      </c>
      <c r="AAF315" s="44"/>
      <c r="AAG315" s="43"/>
      <c r="AAH315" s="46"/>
    </row>
    <row r="316" spans="1:710" ht="20.100000000000001" customHeight="1" x14ac:dyDescent="0.25">
      <c r="A316" s="46"/>
      <c r="B316" s="46"/>
      <c r="C316" s="30"/>
      <c r="D316" s="30"/>
      <c r="E316" s="30"/>
      <c r="F316" s="234"/>
      <c r="G316" s="30">
        <v>100</v>
      </c>
      <c r="H316" s="234"/>
      <c r="I316" s="30"/>
      <c r="J316" s="30"/>
      <c r="K316" s="235"/>
      <c r="L316" s="30"/>
      <c r="M316" s="30"/>
      <c r="N316" s="30"/>
      <c r="O316" s="30"/>
      <c r="P316" s="30"/>
      <c r="Q316" s="30"/>
      <c r="R316" s="30"/>
      <c r="S316" s="30"/>
      <c r="T316" s="30"/>
      <c r="U316" s="49"/>
      <c r="V316" s="48"/>
      <c r="W316" s="48"/>
      <c r="X316" s="48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  <c r="AK316" s="30"/>
      <c r="AL316" s="30"/>
      <c r="AM316" s="30"/>
      <c r="AN316" s="46"/>
      <c r="AO316" s="46"/>
      <c r="AP316" s="46"/>
      <c r="AQ316" s="46"/>
      <c r="AR316" s="46"/>
      <c r="AS316" s="46"/>
      <c r="AT316" s="46"/>
      <c r="AU316" s="46"/>
      <c r="AV316" s="46"/>
      <c r="AW316" s="46"/>
      <c r="AX316" s="46"/>
      <c r="AY316" s="46"/>
      <c r="AZ316" s="46"/>
      <c r="BA316" s="46"/>
      <c r="BB316" s="46"/>
      <c r="BC316" s="46"/>
      <c r="BD316" s="46"/>
      <c r="BE316" s="46"/>
      <c r="BF316" s="46"/>
      <c r="BG316" s="46"/>
      <c r="BH316" s="46"/>
      <c r="BI316" s="46"/>
      <c r="BJ316" s="46"/>
      <c r="BK316" s="46"/>
      <c r="BL316" s="46"/>
      <c r="BM316" s="46"/>
      <c r="BN316" s="46"/>
      <c r="BO316" s="46"/>
      <c r="BP316" s="46"/>
      <c r="BQ316" s="46"/>
      <c r="BR316" s="46"/>
      <c r="BS316" s="46"/>
      <c r="BT316" s="46"/>
      <c r="BU316" s="46"/>
      <c r="BV316" s="46"/>
      <c r="BW316" s="46"/>
      <c r="BX316" s="46"/>
      <c r="BY316" s="46"/>
      <c r="BZ316" s="46"/>
      <c r="CA316" s="46"/>
      <c r="CB316" s="46"/>
      <c r="CC316" s="46"/>
      <c r="CD316" s="46"/>
      <c r="CE316" s="46"/>
      <c r="CF316" s="46"/>
      <c r="CG316" s="46"/>
      <c r="CH316" s="46"/>
      <c r="CI316" s="46"/>
      <c r="CJ316" s="46"/>
      <c r="CK316" s="46"/>
      <c r="CL316" s="46"/>
      <c r="CM316" s="46"/>
      <c r="CN316" s="46"/>
      <c r="CO316" s="46"/>
      <c r="CP316" s="46"/>
      <c r="CQ316" s="46"/>
      <c r="CR316" s="46"/>
      <c r="CS316" s="46"/>
      <c r="CT316" s="46"/>
      <c r="CU316" s="46"/>
      <c r="CV316" s="46"/>
      <c r="CW316" s="46"/>
      <c r="CX316" s="46"/>
      <c r="CY316" s="46"/>
      <c r="CZ316" s="46"/>
      <c r="DA316" s="46"/>
      <c r="DB316" s="46"/>
      <c r="DC316" s="46"/>
      <c r="DD316" s="46"/>
      <c r="DE316" s="46"/>
      <c r="DF316" s="46"/>
      <c r="DG316" s="46"/>
      <c r="DH316" s="46"/>
      <c r="DI316" s="46"/>
      <c r="DJ316" s="46"/>
      <c r="DK316" s="46"/>
      <c r="DL316" s="46"/>
      <c r="DM316" s="46"/>
      <c r="DN316" s="46"/>
      <c r="DO316" s="46"/>
      <c r="DP316" s="46"/>
      <c r="DQ316" s="46"/>
      <c r="DR316" s="46"/>
      <c r="DS316" s="46"/>
      <c r="DT316" s="46"/>
      <c r="DU316" s="46"/>
      <c r="DV316" s="46"/>
      <c r="DW316" s="46"/>
      <c r="DX316" s="46"/>
      <c r="EG316" s="46"/>
      <c r="AAA316" s="46" t="e">
        <f>(INDEX('Dados Pedido'!$DY$1:$DY$1000000,MATCH(B316,'Dados Pedido'!$B$1:$B$1000000,0)))</f>
        <v>#N/A</v>
      </c>
      <c r="AAB316" s="46" t="e">
        <f>(INDEX('Dados Pedido'!$DZ$1:$DZ$100000,MATCH(C316,'Dados Pedido'!$C$1:$C$100000,0)))</f>
        <v>#N/A</v>
      </c>
      <c r="AAC316" t="e">
        <f>(INDEX('Dados Pedido'!$EC$1:$EC$100000,MATCH(F316,'Dados Pedido'!$F$1:$F$100000,0)))</f>
        <v>#N/A</v>
      </c>
      <c r="AAD316" s="46" t="e">
        <f>(INDEX('Dados Pedido'!$EA$1:$EA$100000,MATCH(H316,'Dados Pedido'!$H$1:$H$100000,0)))</f>
        <v>#N/A</v>
      </c>
      <c r="AAE316" s="46" t="e">
        <f>(INDEX('Dados Pedido'!$EB$1:$EB$100000,MATCH(K316,'Dados Pedido'!$K$1:$K$100000,0)))</f>
        <v>#N/A</v>
      </c>
      <c r="AAF316" s="44"/>
      <c r="AAG316" s="43"/>
      <c r="AAH316" s="46"/>
    </row>
    <row r="317" spans="1:710" ht="20.100000000000001" customHeight="1" x14ac:dyDescent="0.25">
      <c r="A317" s="46"/>
      <c r="B317" s="46"/>
      <c r="C317" s="30"/>
      <c r="D317" s="30"/>
      <c r="E317" s="30"/>
      <c r="F317" s="234"/>
      <c r="G317" s="30">
        <v>100</v>
      </c>
      <c r="H317" s="234"/>
      <c r="I317" s="30"/>
      <c r="J317" s="30"/>
      <c r="K317" s="235"/>
      <c r="L317" s="30"/>
      <c r="M317" s="30"/>
      <c r="N317" s="30"/>
      <c r="O317" s="30"/>
      <c r="P317" s="30"/>
      <c r="Q317" s="30"/>
      <c r="R317" s="30"/>
      <c r="S317" s="30"/>
      <c r="T317" s="30"/>
      <c r="U317" s="49"/>
      <c r="V317" s="48"/>
      <c r="W317" s="48"/>
      <c r="X317" s="48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0"/>
      <c r="AK317" s="30"/>
      <c r="AL317" s="30"/>
      <c r="AM317" s="30"/>
      <c r="AN317" s="46"/>
      <c r="AO317" s="46"/>
      <c r="AP317" s="46"/>
      <c r="AQ317" s="46"/>
      <c r="AR317" s="46"/>
      <c r="AS317" s="46"/>
      <c r="AT317" s="46"/>
      <c r="AU317" s="46"/>
      <c r="AV317" s="46"/>
      <c r="AW317" s="46"/>
      <c r="AX317" s="46"/>
      <c r="AY317" s="46"/>
      <c r="AZ317" s="46"/>
      <c r="BA317" s="46"/>
      <c r="BB317" s="46"/>
      <c r="BC317" s="46"/>
      <c r="BD317" s="46"/>
      <c r="BE317" s="46"/>
      <c r="BF317" s="46"/>
      <c r="BG317" s="46"/>
      <c r="BH317" s="46"/>
      <c r="BI317" s="46"/>
      <c r="BJ317" s="46"/>
      <c r="BK317" s="46"/>
      <c r="BL317" s="46"/>
      <c r="BM317" s="46"/>
      <c r="BN317" s="46"/>
      <c r="BO317" s="46"/>
      <c r="BP317" s="46"/>
      <c r="BQ317" s="46"/>
      <c r="BR317" s="46"/>
      <c r="BS317" s="46"/>
      <c r="BT317" s="46"/>
      <c r="BU317" s="46"/>
      <c r="BV317" s="46"/>
      <c r="BW317" s="46"/>
      <c r="BX317" s="46"/>
      <c r="BY317" s="46"/>
      <c r="BZ317" s="46"/>
      <c r="CA317" s="46"/>
      <c r="CB317" s="46"/>
      <c r="CC317" s="46"/>
      <c r="CD317" s="46"/>
      <c r="CE317" s="46"/>
      <c r="CF317" s="46"/>
      <c r="CG317" s="46"/>
      <c r="CH317" s="46"/>
      <c r="CI317" s="46"/>
      <c r="CJ317" s="46"/>
      <c r="CK317" s="46"/>
      <c r="CL317" s="46"/>
      <c r="CM317" s="46"/>
      <c r="CN317" s="46"/>
      <c r="CO317" s="46"/>
      <c r="CP317" s="46"/>
      <c r="CQ317" s="46"/>
      <c r="CR317" s="46"/>
      <c r="CS317" s="46"/>
      <c r="CT317" s="46"/>
      <c r="CU317" s="46"/>
      <c r="CV317" s="46"/>
      <c r="CW317" s="46"/>
      <c r="CX317" s="46"/>
      <c r="CY317" s="46"/>
      <c r="CZ317" s="46"/>
      <c r="DA317" s="46"/>
      <c r="DB317" s="46"/>
      <c r="DC317" s="46"/>
      <c r="DD317" s="46"/>
      <c r="DE317" s="46"/>
      <c r="DF317" s="46"/>
      <c r="DG317" s="46"/>
      <c r="DH317" s="46"/>
      <c r="DI317" s="46"/>
      <c r="DJ317" s="46"/>
      <c r="DK317" s="46"/>
      <c r="DL317" s="46"/>
      <c r="DM317" s="46"/>
      <c r="DN317" s="46"/>
      <c r="DO317" s="46"/>
      <c r="DP317" s="46"/>
      <c r="DQ317" s="46"/>
      <c r="DR317" s="46"/>
      <c r="DS317" s="46"/>
      <c r="DT317" s="46"/>
      <c r="DU317" s="46"/>
      <c r="DV317" s="46"/>
      <c r="DW317" s="46"/>
      <c r="DX317" s="46"/>
      <c r="EG317" s="46"/>
      <c r="AAA317" s="46" t="e">
        <f>(INDEX('Dados Pedido'!$DY$1:$DY$1000000,MATCH(B317,'Dados Pedido'!$B$1:$B$1000000,0)))</f>
        <v>#N/A</v>
      </c>
      <c r="AAB317" s="46" t="e">
        <f>(INDEX('Dados Pedido'!$DZ$1:$DZ$100000,MATCH(C317,'Dados Pedido'!$C$1:$C$100000,0)))</f>
        <v>#N/A</v>
      </c>
      <c r="AAC317" t="e">
        <f>(INDEX('Dados Pedido'!$EC$1:$EC$100000,MATCH(F317,'Dados Pedido'!$F$1:$F$100000,0)))</f>
        <v>#N/A</v>
      </c>
      <c r="AAD317" s="46" t="e">
        <f>(INDEX('Dados Pedido'!$EA$1:$EA$100000,MATCH(H317,'Dados Pedido'!$H$1:$H$100000,0)))</f>
        <v>#N/A</v>
      </c>
      <c r="AAE317" s="46" t="e">
        <f>(INDEX('Dados Pedido'!$EB$1:$EB$100000,MATCH(K317,'Dados Pedido'!$K$1:$K$100000,0)))</f>
        <v>#N/A</v>
      </c>
      <c r="AAF317" s="44"/>
      <c r="AAG317" s="43"/>
      <c r="AAH317" s="46"/>
    </row>
    <row r="318" spans="1:710" ht="20.100000000000001" customHeight="1" x14ac:dyDescent="0.25">
      <c r="A318" s="46"/>
      <c r="B318" s="46"/>
      <c r="C318" s="30"/>
      <c r="D318" s="30"/>
      <c r="E318" s="30"/>
      <c r="F318" s="234"/>
      <c r="G318" s="30">
        <v>100</v>
      </c>
      <c r="H318" s="234"/>
      <c r="I318" s="30"/>
      <c r="J318" s="30"/>
      <c r="K318" s="235"/>
      <c r="L318" s="30"/>
      <c r="M318" s="30"/>
      <c r="N318" s="30"/>
      <c r="O318" s="30"/>
      <c r="P318" s="30"/>
      <c r="Q318" s="30"/>
      <c r="R318" s="30"/>
      <c r="S318" s="30"/>
      <c r="T318" s="30"/>
      <c r="U318" s="49"/>
      <c r="V318" s="48"/>
      <c r="W318" s="48"/>
      <c r="X318" s="48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0"/>
      <c r="AK318" s="30"/>
      <c r="AL318" s="30"/>
      <c r="AM318" s="30"/>
      <c r="AN318" s="46"/>
      <c r="AO318" s="46"/>
      <c r="AP318" s="46"/>
      <c r="AQ318" s="46"/>
      <c r="AR318" s="46"/>
      <c r="AS318" s="46"/>
      <c r="AT318" s="46"/>
      <c r="AU318" s="46"/>
      <c r="AV318" s="46"/>
      <c r="AW318" s="46"/>
      <c r="AX318" s="46"/>
      <c r="AY318" s="46"/>
      <c r="AZ318" s="46"/>
      <c r="BA318" s="46"/>
      <c r="BB318" s="46"/>
      <c r="BC318" s="46"/>
      <c r="BD318" s="46"/>
      <c r="BE318" s="46"/>
      <c r="BF318" s="46"/>
      <c r="BG318" s="46"/>
      <c r="BH318" s="46"/>
      <c r="BI318" s="46"/>
      <c r="BJ318" s="46"/>
      <c r="BK318" s="46"/>
      <c r="BL318" s="46"/>
      <c r="BM318" s="46"/>
      <c r="BN318" s="46"/>
      <c r="BO318" s="46"/>
      <c r="BP318" s="46"/>
      <c r="BQ318" s="46"/>
      <c r="BR318" s="46"/>
      <c r="BS318" s="46"/>
      <c r="BT318" s="46"/>
      <c r="BU318" s="46"/>
      <c r="BV318" s="46"/>
      <c r="BW318" s="46"/>
      <c r="BX318" s="46"/>
      <c r="BY318" s="46"/>
      <c r="BZ318" s="46"/>
      <c r="CA318" s="46"/>
      <c r="CB318" s="46"/>
      <c r="CC318" s="46"/>
      <c r="CD318" s="46"/>
      <c r="CE318" s="46"/>
      <c r="CF318" s="46"/>
      <c r="CG318" s="46"/>
      <c r="CH318" s="46"/>
      <c r="CI318" s="46"/>
      <c r="CJ318" s="46"/>
      <c r="CK318" s="46"/>
      <c r="CL318" s="46"/>
      <c r="CM318" s="46"/>
      <c r="CN318" s="46"/>
      <c r="CO318" s="46"/>
      <c r="CP318" s="46"/>
      <c r="CQ318" s="46"/>
      <c r="CR318" s="46"/>
      <c r="CS318" s="46"/>
      <c r="CT318" s="46"/>
      <c r="CU318" s="46"/>
      <c r="CV318" s="46"/>
      <c r="CW318" s="46"/>
      <c r="CX318" s="46"/>
      <c r="CY318" s="46"/>
      <c r="CZ318" s="46"/>
      <c r="DA318" s="46"/>
      <c r="DB318" s="46"/>
      <c r="DC318" s="46"/>
      <c r="DD318" s="46"/>
      <c r="DE318" s="46"/>
      <c r="DF318" s="46"/>
      <c r="DG318" s="46"/>
      <c r="DH318" s="46"/>
      <c r="DI318" s="46"/>
      <c r="DJ318" s="46"/>
      <c r="DK318" s="46"/>
      <c r="DL318" s="46"/>
      <c r="DM318" s="46"/>
      <c r="DN318" s="46"/>
      <c r="DO318" s="46"/>
      <c r="DP318" s="46"/>
      <c r="DQ318" s="46"/>
      <c r="DR318" s="46"/>
      <c r="DS318" s="46"/>
      <c r="DT318" s="46"/>
      <c r="DU318" s="46"/>
      <c r="DV318" s="46"/>
      <c r="DW318" s="46"/>
      <c r="DX318" s="46"/>
      <c r="EG318" s="46"/>
      <c r="AAA318" s="46" t="e">
        <f>(INDEX('Dados Pedido'!$DY$1:$DY$1000000,MATCH(B318,'Dados Pedido'!$B$1:$B$1000000,0)))</f>
        <v>#N/A</v>
      </c>
      <c r="AAB318" s="46" t="e">
        <f>(INDEX('Dados Pedido'!$DZ$1:$DZ$100000,MATCH(C318,'Dados Pedido'!$C$1:$C$100000,0)))</f>
        <v>#N/A</v>
      </c>
      <c r="AAC318" t="e">
        <f>(INDEX('Dados Pedido'!$EC$1:$EC$100000,MATCH(F318,'Dados Pedido'!$F$1:$F$100000,0)))</f>
        <v>#N/A</v>
      </c>
      <c r="AAD318" s="46" t="e">
        <f>(INDEX('Dados Pedido'!$EA$1:$EA$100000,MATCH(H318,'Dados Pedido'!$H$1:$H$100000,0)))</f>
        <v>#N/A</v>
      </c>
      <c r="AAE318" s="46" t="e">
        <f>(INDEX('Dados Pedido'!$EB$1:$EB$100000,MATCH(K318,'Dados Pedido'!$K$1:$K$100000,0)))</f>
        <v>#N/A</v>
      </c>
      <c r="AAF318" s="44"/>
      <c r="AAG318" s="43"/>
      <c r="AAH318" s="46"/>
    </row>
    <row r="319" spans="1:710" ht="20.100000000000001" customHeight="1" x14ac:dyDescent="0.25">
      <c r="A319" s="46"/>
      <c r="B319" s="46"/>
      <c r="C319" s="30"/>
      <c r="D319" s="30"/>
      <c r="E319" s="30"/>
      <c r="F319" s="234"/>
      <c r="G319" s="30">
        <v>100</v>
      </c>
      <c r="H319" s="234"/>
      <c r="I319" s="30"/>
      <c r="J319" s="30"/>
      <c r="K319" s="235"/>
      <c r="L319" s="30"/>
      <c r="M319" s="30"/>
      <c r="N319" s="30"/>
      <c r="O319" s="30"/>
      <c r="P319" s="30"/>
      <c r="Q319" s="30"/>
      <c r="R319" s="30"/>
      <c r="S319" s="30"/>
      <c r="T319" s="30"/>
      <c r="U319" s="49"/>
      <c r="V319" s="48"/>
      <c r="W319" s="48"/>
      <c r="X319" s="48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0"/>
      <c r="AK319" s="30"/>
      <c r="AL319" s="30"/>
      <c r="AM319" s="30"/>
      <c r="AN319" s="46"/>
      <c r="AO319" s="46"/>
      <c r="AP319" s="46"/>
      <c r="AQ319" s="46"/>
      <c r="AR319" s="46"/>
      <c r="AS319" s="46"/>
      <c r="AT319" s="46"/>
      <c r="AU319" s="46"/>
      <c r="AV319" s="46"/>
      <c r="AW319" s="46"/>
      <c r="AX319" s="46"/>
      <c r="AY319" s="46"/>
      <c r="AZ319" s="46"/>
      <c r="BA319" s="46"/>
      <c r="BB319" s="46"/>
      <c r="BC319" s="46"/>
      <c r="BD319" s="46"/>
      <c r="BE319" s="46"/>
      <c r="BF319" s="46"/>
      <c r="BG319" s="46"/>
      <c r="BH319" s="46"/>
      <c r="BI319" s="46"/>
      <c r="BJ319" s="46"/>
      <c r="BK319" s="46"/>
      <c r="BL319" s="46"/>
      <c r="BM319" s="46"/>
      <c r="BN319" s="46"/>
      <c r="BO319" s="46"/>
      <c r="BP319" s="46"/>
      <c r="BQ319" s="46"/>
      <c r="BR319" s="46"/>
      <c r="BS319" s="46"/>
      <c r="BT319" s="46"/>
      <c r="BU319" s="46"/>
      <c r="BV319" s="46"/>
      <c r="BW319" s="46"/>
      <c r="BX319" s="46"/>
      <c r="BY319" s="46"/>
      <c r="BZ319" s="46"/>
      <c r="CA319" s="46"/>
      <c r="CB319" s="46"/>
      <c r="CC319" s="46"/>
      <c r="CD319" s="46"/>
      <c r="CE319" s="46"/>
      <c r="CF319" s="46"/>
      <c r="CG319" s="46"/>
      <c r="CH319" s="46"/>
      <c r="CI319" s="46"/>
      <c r="CJ319" s="46"/>
      <c r="CK319" s="46"/>
      <c r="CL319" s="46"/>
      <c r="CM319" s="46"/>
      <c r="CN319" s="46"/>
      <c r="CO319" s="46"/>
      <c r="CP319" s="46"/>
      <c r="CQ319" s="46"/>
      <c r="CR319" s="46"/>
      <c r="CS319" s="46"/>
      <c r="CT319" s="46"/>
      <c r="CU319" s="46"/>
      <c r="CV319" s="46"/>
      <c r="CW319" s="46"/>
      <c r="CX319" s="46"/>
      <c r="CY319" s="46"/>
      <c r="CZ319" s="46"/>
      <c r="DA319" s="46"/>
      <c r="DB319" s="46"/>
      <c r="DC319" s="46"/>
      <c r="DD319" s="46"/>
      <c r="DE319" s="46"/>
      <c r="DF319" s="46"/>
      <c r="DG319" s="46"/>
      <c r="DH319" s="46"/>
      <c r="DI319" s="46"/>
      <c r="DJ319" s="46"/>
      <c r="DK319" s="46"/>
      <c r="DL319" s="46"/>
      <c r="DM319" s="46"/>
      <c r="DN319" s="46"/>
      <c r="DO319" s="46"/>
      <c r="DP319" s="46"/>
      <c r="DQ319" s="46"/>
      <c r="DR319" s="46"/>
      <c r="DS319" s="46"/>
      <c r="DT319" s="46"/>
      <c r="DU319" s="46"/>
      <c r="DV319" s="46"/>
      <c r="DW319" s="46"/>
      <c r="DX319" s="46"/>
      <c r="EG319" s="46"/>
      <c r="AAA319" s="46" t="e">
        <f>(INDEX('Dados Pedido'!$DY$1:$DY$1000000,MATCH(B319,'Dados Pedido'!$B$1:$B$1000000,0)))</f>
        <v>#N/A</v>
      </c>
      <c r="AAB319" s="46" t="e">
        <f>(INDEX('Dados Pedido'!$DZ$1:$DZ$100000,MATCH(C319,'Dados Pedido'!$C$1:$C$100000,0)))</f>
        <v>#N/A</v>
      </c>
      <c r="AAC319" t="e">
        <f>(INDEX('Dados Pedido'!$EC$1:$EC$100000,MATCH(F319,'Dados Pedido'!$F$1:$F$100000,0)))</f>
        <v>#N/A</v>
      </c>
      <c r="AAD319" s="46" t="e">
        <f>(INDEX('Dados Pedido'!$EA$1:$EA$100000,MATCH(H319,'Dados Pedido'!$H$1:$H$100000,0)))</f>
        <v>#N/A</v>
      </c>
      <c r="AAE319" s="46" t="e">
        <f>(INDEX('Dados Pedido'!$EB$1:$EB$100000,MATCH(K319,'Dados Pedido'!$K$1:$K$100000,0)))</f>
        <v>#N/A</v>
      </c>
      <c r="AAF319" s="44"/>
      <c r="AAG319" s="43"/>
      <c r="AAH319" s="46"/>
    </row>
    <row r="320" spans="1:710" ht="20.100000000000001" customHeight="1" x14ac:dyDescent="0.25">
      <c r="A320" s="46"/>
      <c r="B320" s="46"/>
      <c r="C320" s="30"/>
      <c r="D320" s="30"/>
      <c r="E320" s="30"/>
      <c r="F320" s="234"/>
      <c r="G320" s="30">
        <v>100</v>
      </c>
      <c r="H320" s="234"/>
      <c r="I320" s="30"/>
      <c r="J320" s="30"/>
      <c r="K320" s="235"/>
      <c r="L320" s="30"/>
      <c r="M320" s="30"/>
      <c r="N320" s="30"/>
      <c r="O320" s="30"/>
      <c r="P320" s="30"/>
      <c r="Q320" s="30"/>
      <c r="R320" s="30"/>
      <c r="S320" s="30"/>
      <c r="T320" s="30"/>
      <c r="U320" s="49"/>
      <c r="V320" s="48"/>
      <c r="W320" s="48"/>
      <c r="X320" s="48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46"/>
      <c r="AO320" s="46"/>
      <c r="AP320" s="46"/>
      <c r="AQ320" s="46"/>
      <c r="AR320" s="46"/>
      <c r="AS320" s="46"/>
      <c r="AT320" s="46"/>
      <c r="AU320" s="46"/>
      <c r="AV320" s="46"/>
      <c r="AW320" s="46"/>
      <c r="AX320" s="46"/>
      <c r="AY320" s="46"/>
      <c r="AZ320" s="46"/>
      <c r="BA320" s="46"/>
      <c r="BB320" s="46"/>
      <c r="BC320" s="46"/>
      <c r="BD320" s="46"/>
      <c r="BE320" s="46"/>
      <c r="BF320" s="46"/>
      <c r="BG320" s="46"/>
      <c r="BH320" s="46"/>
      <c r="BI320" s="46"/>
      <c r="BJ320" s="46"/>
      <c r="BK320" s="46"/>
      <c r="BL320" s="46"/>
      <c r="BM320" s="46"/>
      <c r="BN320" s="46"/>
      <c r="BO320" s="46"/>
      <c r="BP320" s="46"/>
      <c r="BQ320" s="46"/>
      <c r="BR320" s="46"/>
      <c r="BS320" s="46"/>
      <c r="BT320" s="46"/>
      <c r="BU320" s="46"/>
      <c r="BV320" s="46"/>
      <c r="BW320" s="46"/>
      <c r="BX320" s="46"/>
      <c r="BY320" s="46"/>
      <c r="BZ320" s="46"/>
      <c r="CA320" s="46"/>
      <c r="CB320" s="46"/>
      <c r="CC320" s="46"/>
      <c r="CD320" s="46"/>
      <c r="CE320" s="46"/>
      <c r="CF320" s="46"/>
      <c r="CG320" s="46"/>
      <c r="CH320" s="46"/>
      <c r="CI320" s="46"/>
      <c r="CJ320" s="46"/>
      <c r="CK320" s="46"/>
      <c r="CL320" s="46"/>
      <c r="CM320" s="46"/>
      <c r="CN320" s="46"/>
      <c r="CO320" s="46"/>
      <c r="CP320" s="46"/>
      <c r="CQ320" s="46"/>
      <c r="CR320" s="46"/>
      <c r="CS320" s="46"/>
      <c r="CT320" s="46"/>
      <c r="CU320" s="46"/>
      <c r="CV320" s="46"/>
      <c r="CW320" s="46"/>
      <c r="CX320" s="46"/>
      <c r="CY320" s="46"/>
      <c r="CZ320" s="46"/>
      <c r="DA320" s="46"/>
      <c r="DB320" s="46"/>
      <c r="DC320" s="46"/>
      <c r="DD320" s="46"/>
      <c r="DE320" s="46"/>
      <c r="DF320" s="46"/>
      <c r="DG320" s="46"/>
      <c r="DH320" s="46"/>
      <c r="DI320" s="46"/>
      <c r="DJ320" s="46"/>
      <c r="DK320" s="46"/>
      <c r="DL320" s="46"/>
      <c r="DM320" s="46"/>
      <c r="DN320" s="46"/>
      <c r="DO320" s="46"/>
      <c r="DP320" s="46"/>
      <c r="DQ320" s="46"/>
      <c r="DR320" s="46"/>
      <c r="DS320" s="46"/>
      <c r="DT320" s="46"/>
      <c r="DU320" s="46"/>
      <c r="DV320" s="46"/>
      <c r="DW320" s="46"/>
      <c r="DX320" s="46"/>
      <c r="EG320" s="46"/>
      <c r="AAA320" s="46" t="e">
        <f>(INDEX('Dados Pedido'!$DY$1:$DY$1000000,MATCH(B320,'Dados Pedido'!$B$1:$B$1000000,0)))</f>
        <v>#N/A</v>
      </c>
      <c r="AAB320" s="46" t="e">
        <f>(INDEX('Dados Pedido'!$DZ$1:$DZ$100000,MATCH(C320,'Dados Pedido'!$C$1:$C$100000,0)))</f>
        <v>#N/A</v>
      </c>
      <c r="AAC320" t="e">
        <f>(INDEX('Dados Pedido'!$EC$1:$EC$100000,MATCH(F320,'Dados Pedido'!$F$1:$F$100000,0)))</f>
        <v>#N/A</v>
      </c>
      <c r="AAD320" s="46" t="e">
        <f>(INDEX('Dados Pedido'!$EA$1:$EA$100000,MATCH(H320,'Dados Pedido'!$H$1:$H$100000,0)))</f>
        <v>#N/A</v>
      </c>
      <c r="AAE320" s="46" t="e">
        <f>(INDEX('Dados Pedido'!$EB$1:$EB$100000,MATCH(K320,'Dados Pedido'!$K$1:$K$100000,0)))</f>
        <v>#N/A</v>
      </c>
      <c r="AAF320" s="44"/>
      <c r="AAG320" s="43"/>
      <c r="AAH320" s="46"/>
    </row>
    <row r="321" spans="1:710" ht="20.100000000000001" customHeight="1" x14ac:dyDescent="0.25">
      <c r="A321" s="46"/>
      <c r="B321" s="46"/>
      <c r="C321" s="30"/>
      <c r="D321" s="30"/>
      <c r="E321" s="30"/>
      <c r="F321" s="234"/>
      <c r="G321" s="30">
        <v>100</v>
      </c>
      <c r="H321" s="234"/>
      <c r="I321" s="30"/>
      <c r="J321" s="30"/>
      <c r="K321" s="235"/>
      <c r="L321" s="30"/>
      <c r="M321" s="30"/>
      <c r="N321" s="30"/>
      <c r="O321" s="30"/>
      <c r="P321" s="30"/>
      <c r="Q321" s="30"/>
      <c r="R321" s="30"/>
      <c r="S321" s="30"/>
      <c r="T321" s="30"/>
      <c r="U321" s="49"/>
      <c r="V321" s="48"/>
      <c r="W321" s="48"/>
      <c r="X321" s="48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0"/>
      <c r="AK321" s="30"/>
      <c r="AL321" s="30"/>
      <c r="AM321" s="30"/>
      <c r="AN321" s="46"/>
      <c r="AO321" s="46"/>
      <c r="AP321" s="46"/>
      <c r="AQ321" s="46"/>
      <c r="AR321" s="46"/>
      <c r="AS321" s="46"/>
      <c r="AT321" s="46"/>
      <c r="AU321" s="46"/>
      <c r="AV321" s="46"/>
      <c r="AW321" s="46"/>
      <c r="AX321" s="46"/>
      <c r="AY321" s="46"/>
      <c r="AZ321" s="46"/>
      <c r="BA321" s="46"/>
      <c r="BB321" s="46"/>
      <c r="BC321" s="46"/>
      <c r="BD321" s="46"/>
      <c r="BE321" s="46"/>
      <c r="BF321" s="46"/>
      <c r="BG321" s="46"/>
      <c r="BH321" s="46"/>
      <c r="BI321" s="46"/>
      <c r="BJ321" s="46"/>
      <c r="BK321" s="46"/>
      <c r="BL321" s="46"/>
      <c r="BM321" s="46"/>
      <c r="BN321" s="46"/>
      <c r="BO321" s="46"/>
      <c r="BP321" s="46"/>
      <c r="BQ321" s="46"/>
      <c r="BR321" s="46"/>
      <c r="BS321" s="46"/>
      <c r="BT321" s="46"/>
      <c r="BU321" s="46"/>
      <c r="BV321" s="46"/>
      <c r="BW321" s="46"/>
      <c r="BX321" s="46"/>
      <c r="BY321" s="46"/>
      <c r="BZ321" s="46"/>
      <c r="CA321" s="46"/>
      <c r="CB321" s="46"/>
      <c r="CC321" s="46"/>
      <c r="CD321" s="46"/>
      <c r="CE321" s="46"/>
      <c r="CF321" s="46"/>
      <c r="CG321" s="46"/>
      <c r="CH321" s="46"/>
      <c r="CI321" s="46"/>
      <c r="CJ321" s="46"/>
      <c r="CK321" s="46"/>
      <c r="CL321" s="46"/>
      <c r="CM321" s="46"/>
      <c r="CN321" s="46"/>
      <c r="CO321" s="46"/>
      <c r="CP321" s="46"/>
      <c r="CQ321" s="46"/>
      <c r="CR321" s="46"/>
      <c r="CS321" s="46"/>
      <c r="CT321" s="46"/>
      <c r="CU321" s="46"/>
      <c r="CV321" s="46"/>
      <c r="CW321" s="46"/>
      <c r="CX321" s="46"/>
      <c r="CY321" s="46"/>
      <c r="CZ321" s="46"/>
      <c r="DA321" s="46"/>
      <c r="DB321" s="46"/>
      <c r="DC321" s="46"/>
      <c r="DD321" s="46"/>
      <c r="DE321" s="46"/>
      <c r="DF321" s="46"/>
      <c r="DG321" s="46"/>
      <c r="DH321" s="46"/>
      <c r="DI321" s="46"/>
      <c r="DJ321" s="46"/>
      <c r="DK321" s="46"/>
      <c r="DL321" s="46"/>
      <c r="DM321" s="46"/>
      <c r="DN321" s="46"/>
      <c r="DO321" s="46"/>
      <c r="DP321" s="46"/>
      <c r="DQ321" s="46"/>
      <c r="DR321" s="46"/>
      <c r="DS321" s="46"/>
      <c r="DT321" s="46"/>
      <c r="DU321" s="46"/>
      <c r="DV321" s="46"/>
      <c r="DW321" s="46"/>
      <c r="DX321" s="46"/>
      <c r="EG321" s="46"/>
      <c r="AAA321" s="46" t="e">
        <f>(INDEX('Dados Pedido'!$DY$1:$DY$1000000,MATCH(B321,'Dados Pedido'!$B$1:$B$1000000,0)))</f>
        <v>#N/A</v>
      </c>
      <c r="AAB321" s="46" t="e">
        <f>(INDEX('Dados Pedido'!$DZ$1:$DZ$100000,MATCH(C321,'Dados Pedido'!$C$1:$C$100000,0)))</f>
        <v>#N/A</v>
      </c>
      <c r="AAC321" t="e">
        <f>(INDEX('Dados Pedido'!$EC$1:$EC$100000,MATCH(F321,'Dados Pedido'!$F$1:$F$100000,0)))</f>
        <v>#N/A</v>
      </c>
      <c r="AAD321" s="46" t="e">
        <f>(INDEX('Dados Pedido'!$EA$1:$EA$100000,MATCH(H321,'Dados Pedido'!$H$1:$H$100000,0)))</f>
        <v>#N/A</v>
      </c>
      <c r="AAE321" s="46" t="e">
        <f>(INDEX('Dados Pedido'!$EB$1:$EB$100000,MATCH(K321,'Dados Pedido'!$K$1:$K$100000,0)))</f>
        <v>#N/A</v>
      </c>
      <c r="AAF321" s="44"/>
      <c r="AAG321" s="43"/>
      <c r="AAH321" s="46"/>
    </row>
    <row r="322" spans="1:710" ht="20.100000000000001" customHeight="1" x14ac:dyDescent="0.25">
      <c r="A322" s="46"/>
      <c r="B322" s="46"/>
      <c r="C322" s="30"/>
      <c r="D322" s="30"/>
      <c r="E322" s="30"/>
      <c r="F322" s="234"/>
      <c r="G322" s="30">
        <v>100</v>
      </c>
      <c r="H322" s="234"/>
      <c r="I322" s="30"/>
      <c r="J322" s="30"/>
      <c r="K322" s="235"/>
      <c r="L322" s="30"/>
      <c r="M322" s="30"/>
      <c r="N322" s="30"/>
      <c r="O322" s="30"/>
      <c r="P322" s="30"/>
      <c r="Q322" s="30"/>
      <c r="R322" s="30"/>
      <c r="S322" s="30"/>
      <c r="T322" s="30"/>
      <c r="U322" s="49"/>
      <c r="V322" s="48"/>
      <c r="W322" s="48"/>
      <c r="X322" s="48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0"/>
      <c r="AK322" s="30"/>
      <c r="AL322" s="30"/>
      <c r="AM322" s="30"/>
      <c r="AN322" s="46"/>
      <c r="AO322" s="46"/>
      <c r="AP322" s="46"/>
      <c r="AQ322" s="46"/>
      <c r="AR322" s="46"/>
      <c r="AS322" s="46"/>
      <c r="AT322" s="46"/>
      <c r="AU322" s="46"/>
      <c r="AV322" s="46"/>
      <c r="AW322" s="46"/>
      <c r="AX322" s="46"/>
      <c r="AY322" s="46"/>
      <c r="AZ322" s="46"/>
      <c r="BA322" s="46"/>
      <c r="BB322" s="46"/>
      <c r="BC322" s="46"/>
      <c r="BD322" s="46"/>
      <c r="BE322" s="46"/>
      <c r="BF322" s="46"/>
      <c r="BG322" s="46"/>
      <c r="BH322" s="46"/>
      <c r="BI322" s="46"/>
      <c r="BJ322" s="46"/>
      <c r="BK322" s="46"/>
      <c r="BL322" s="46"/>
      <c r="BM322" s="46"/>
      <c r="BN322" s="46"/>
      <c r="BO322" s="46"/>
      <c r="BP322" s="46"/>
      <c r="BQ322" s="46"/>
      <c r="BR322" s="46"/>
      <c r="BS322" s="46"/>
      <c r="BT322" s="46"/>
      <c r="BU322" s="46"/>
      <c r="BV322" s="46"/>
      <c r="BW322" s="46"/>
      <c r="BX322" s="46"/>
      <c r="BY322" s="46"/>
      <c r="BZ322" s="46"/>
      <c r="CA322" s="46"/>
      <c r="CB322" s="46"/>
      <c r="CC322" s="46"/>
      <c r="CD322" s="46"/>
      <c r="CE322" s="46"/>
      <c r="CF322" s="46"/>
      <c r="CG322" s="46"/>
      <c r="CH322" s="46"/>
      <c r="CI322" s="46"/>
      <c r="CJ322" s="46"/>
      <c r="CK322" s="46"/>
      <c r="CL322" s="46"/>
      <c r="CM322" s="46"/>
      <c r="CN322" s="46"/>
      <c r="CO322" s="46"/>
      <c r="CP322" s="46"/>
      <c r="CQ322" s="46"/>
      <c r="CR322" s="46"/>
      <c r="CS322" s="46"/>
      <c r="CT322" s="46"/>
      <c r="CU322" s="46"/>
      <c r="CV322" s="46"/>
      <c r="CW322" s="46"/>
      <c r="CX322" s="46"/>
      <c r="CY322" s="46"/>
      <c r="CZ322" s="46"/>
      <c r="DA322" s="46"/>
      <c r="DB322" s="46"/>
      <c r="DC322" s="46"/>
      <c r="DD322" s="46"/>
      <c r="DE322" s="46"/>
      <c r="DF322" s="46"/>
      <c r="DG322" s="46"/>
      <c r="DH322" s="46"/>
      <c r="DI322" s="46"/>
      <c r="DJ322" s="46"/>
      <c r="DK322" s="46"/>
      <c r="DL322" s="46"/>
      <c r="DM322" s="46"/>
      <c r="DN322" s="46"/>
      <c r="DO322" s="46"/>
      <c r="DP322" s="46"/>
      <c r="DQ322" s="46"/>
      <c r="DR322" s="46"/>
      <c r="DS322" s="46"/>
      <c r="DT322" s="46"/>
      <c r="DU322" s="46"/>
      <c r="DV322" s="46"/>
      <c r="DW322" s="46"/>
      <c r="DX322" s="46"/>
      <c r="EG322" s="46"/>
      <c r="AAA322" s="46" t="e">
        <f>(INDEX('Dados Pedido'!$DY$1:$DY$1000000,MATCH(B322,'Dados Pedido'!$B$1:$B$1000000,0)))</f>
        <v>#N/A</v>
      </c>
      <c r="AAB322" s="46" t="e">
        <f>(INDEX('Dados Pedido'!$DZ$1:$DZ$100000,MATCH(C322,'Dados Pedido'!$C$1:$C$100000,0)))</f>
        <v>#N/A</v>
      </c>
      <c r="AAC322" t="e">
        <f>(INDEX('Dados Pedido'!$EC$1:$EC$100000,MATCH(F322,'Dados Pedido'!$F$1:$F$100000,0)))</f>
        <v>#N/A</v>
      </c>
      <c r="AAD322" s="46" t="e">
        <f>(INDEX('Dados Pedido'!$EA$1:$EA$100000,MATCH(H322,'Dados Pedido'!$H$1:$H$100000,0)))</f>
        <v>#N/A</v>
      </c>
      <c r="AAE322" s="46" t="e">
        <f>(INDEX('Dados Pedido'!$EB$1:$EB$100000,MATCH(K322,'Dados Pedido'!$K$1:$K$100000,0)))</f>
        <v>#N/A</v>
      </c>
      <c r="AAF322" s="44"/>
      <c r="AAG322" s="43"/>
      <c r="AAH322" s="46"/>
    </row>
    <row r="323" spans="1:710" ht="20.100000000000001" customHeight="1" x14ac:dyDescent="0.25">
      <c r="A323" s="46"/>
      <c r="B323" s="46"/>
      <c r="C323" s="30"/>
      <c r="D323" s="30"/>
      <c r="E323" s="30"/>
      <c r="F323" s="234"/>
      <c r="G323" s="30">
        <v>100</v>
      </c>
      <c r="H323" s="234"/>
      <c r="I323" s="30"/>
      <c r="J323" s="30"/>
      <c r="K323" s="235"/>
      <c r="L323" s="30"/>
      <c r="M323" s="30"/>
      <c r="N323" s="30"/>
      <c r="O323" s="30"/>
      <c r="P323" s="30"/>
      <c r="Q323" s="30"/>
      <c r="R323" s="30"/>
      <c r="S323" s="30"/>
      <c r="T323" s="30"/>
      <c r="U323" s="49"/>
      <c r="V323" s="48"/>
      <c r="W323" s="48"/>
      <c r="X323" s="48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0"/>
      <c r="AK323" s="30"/>
      <c r="AL323" s="30"/>
      <c r="AM323" s="30"/>
      <c r="AN323" s="46"/>
      <c r="AO323" s="46"/>
      <c r="AP323" s="46"/>
      <c r="AQ323" s="46"/>
      <c r="AR323" s="46"/>
      <c r="AS323" s="46"/>
      <c r="AT323" s="46"/>
      <c r="AU323" s="46"/>
      <c r="AV323" s="46"/>
      <c r="AW323" s="46"/>
      <c r="AX323" s="46"/>
      <c r="AY323" s="46"/>
      <c r="AZ323" s="46"/>
      <c r="BA323" s="46"/>
      <c r="BB323" s="46"/>
      <c r="BC323" s="46"/>
      <c r="BD323" s="46"/>
      <c r="BE323" s="46"/>
      <c r="BF323" s="46"/>
      <c r="BG323" s="46"/>
      <c r="BH323" s="46"/>
      <c r="BI323" s="46"/>
      <c r="BJ323" s="46"/>
      <c r="BK323" s="46"/>
      <c r="BL323" s="46"/>
      <c r="BM323" s="46"/>
      <c r="BN323" s="46"/>
      <c r="BO323" s="46"/>
      <c r="BP323" s="46"/>
      <c r="BQ323" s="46"/>
      <c r="BR323" s="46"/>
      <c r="BS323" s="46"/>
      <c r="BT323" s="46"/>
      <c r="BU323" s="46"/>
      <c r="BV323" s="46"/>
      <c r="BW323" s="46"/>
      <c r="BX323" s="46"/>
      <c r="BY323" s="46"/>
      <c r="BZ323" s="46"/>
      <c r="CA323" s="46"/>
      <c r="CB323" s="46"/>
      <c r="CC323" s="46"/>
      <c r="CD323" s="46"/>
      <c r="CE323" s="46"/>
      <c r="CF323" s="46"/>
      <c r="CG323" s="46"/>
      <c r="CH323" s="46"/>
      <c r="CI323" s="46"/>
      <c r="CJ323" s="46"/>
      <c r="CK323" s="46"/>
      <c r="CL323" s="46"/>
      <c r="CM323" s="46"/>
      <c r="CN323" s="46"/>
      <c r="CO323" s="46"/>
      <c r="CP323" s="46"/>
      <c r="CQ323" s="46"/>
      <c r="CR323" s="46"/>
      <c r="CS323" s="46"/>
      <c r="CT323" s="46"/>
      <c r="CU323" s="46"/>
      <c r="CV323" s="46"/>
      <c r="CW323" s="46"/>
      <c r="CX323" s="46"/>
      <c r="CY323" s="46"/>
      <c r="CZ323" s="46"/>
      <c r="DA323" s="46"/>
      <c r="DB323" s="46"/>
      <c r="DC323" s="46"/>
      <c r="DD323" s="46"/>
      <c r="DE323" s="46"/>
      <c r="DF323" s="46"/>
      <c r="DG323" s="46"/>
      <c r="DH323" s="46"/>
      <c r="DI323" s="46"/>
      <c r="DJ323" s="46"/>
      <c r="DK323" s="46"/>
      <c r="DL323" s="46"/>
      <c r="DM323" s="46"/>
      <c r="DN323" s="46"/>
      <c r="DO323" s="46"/>
      <c r="DP323" s="46"/>
      <c r="DQ323" s="46"/>
      <c r="DR323" s="46"/>
      <c r="DS323" s="46"/>
      <c r="DT323" s="46"/>
      <c r="DU323" s="46"/>
      <c r="DV323" s="46"/>
      <c r="DW323" s="46"/>
      <c r="DX323" s="46"/>
      <c r="EG323" s="46"/>
      <c r="AAA323" s="46" t="e">
        <f>(INDEX('Dados Pedido'!$DY$1:$DY$1000000,MATCH(B323,'Dados Pedido'!$B$1:$B$1000000,0)))</f>
        <v>#N/A</v>
      </c>
      <c r="AAB323" s="46" t="e">
        <f>(INDEX('Dados Pedido'!$DZ$1:$DZ$100000,MATCH(C323,'Dados Pedido'!$C$1:$C$100000,0)))</f>
        <v>#N/A</v>
      </c>
      <c r="AAC323" t="e">
        <f>(INDEX('Dados Pedido'!$EC$1:$EC$100000,MATCH(F323,'Dados Pedido'!$F$1:$F$100000,0)))</f>
        <v>#N/A</v>
      </c>
      <c r="AAD323" s="46" t="e">
        <f>(INDEX('Dados Pedido'!$EA$1:$EA$100000,MATCH(H323,'Dados Pedido'!$H$1:$H$100000,0)))</f>
        <v>#N/A</v>
      </c>
      <c r="AAE323" s="46" t="e">
        <f>(INDEX('Dados Pedido'!$EB$1:$EB$100000,MATCH(K323,'Dados Pedido'!$K$1:$K$100000,0)))</f>
        <v>#N/A</v>
      </c>
      <c r="AAF323" s="44"/>
      <c r="AAG323" s="43"/>
      <c r="AAH323" s="46"/>
    </row>
    <row r="324" spans="1:710" ht="20.100000000000001" customHeight="1" x14ac:dyDescent="0.25">
      <c r="A324" s="46"/>
      <c r="B324" s="46"/>
      <c r="C324" s="30"/>
      <c r="D324" s="30"/>
      <c r="E324" s="30"/>
      <c r="F324" s="234"/>
      <c r="G324" s="30">
        <v>100</v>
      </c>
      <c r="H324" s="234"/>
      <c r="I324" s="30"/>
      <c r="J324" s="30"/>
      <c r="K324" s="235"/>
      <c r="L324" s="30"/>
      <c r="M324" s="30"/>
      <c r="N324" s="30"/>
      <c r="O324" s="30"/>
      <c r="P324" s="30"/>
      <c r="Q324" s="30"/>
      <c r="R324" s="30"/>
      <c r="S324" s="30"/>
      <c r="T324" s="30"/>
      <c r="U324" s="49"/>
      <c r="V324" s="48"/>
      <c r="W324" s="48"/>
      <c r="X324" s="48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0"/>
      <c r="AK324" s="30"/>
      <c r="AL324" s="30"/>
      <c r="AM324" s="30"/>
      <c r="AN324" s="46"/>
      <c r="AO324" s="46"/>
      <c r="AP324" s="46"/>
      <c r="AQ324" s="46"/>
      <c r="AR324" s="46"/>
      <c r="AS324" s="46"/>
      <c r="AT324" s="46"/>
      <c r="AU324" s="46"/>
      <c r="AV324" s="46"/>
      <c r="AW324" s="46"/>
      <c r="AX324" s="46"/>
      <c r="AY324" s="46"/>
      <c r="AZ324" s="46"/>
      <c r="BA324" s="46"/>
      <c r="BB324" s="46"/>
      <c r="BC324" s="46"/>
      <c r="BD324" s="46"/>
      <c r="BE324" s="46"/>
      <c r="BF324" s="46"/>
      <c r="BG324" s="46"/>
      <c r="BH324" s="46"/>
      <c r="BI324" s="46"/>
      <c r="BJ324" s="46"/>
      <c r="BK324" s="46"/>
      <c r="BL324" s="46"/>
      <c r="BM324" s="46"/>
      <c r="BN324" s="46"/>
      <c r="BO324" s="46"/>
      <c r="BP324" s="46"/>
      <c r="BQ324" s="46"/>
      <c r="BR324" s="46"/>
      <c r="BS324" s="46"/>
      <c r="BT324" s="46"/>
      <c r="BU324" s="46"/>
      <c r="BV324" s="46"/>
      <c r="BW324" s="46"/>
      <c r="BX324" s="46"/>
      <c r="BY324" s="46"/>
      <c r="BZ324" s="46"/>
      <c r="CA324" s="46"/>
      <c r="CB324" s="46"/>
      <c r="CC324" s="46"/>
      <c r="CD324" s="46"/>
      <c r="CE324" s="46"/>
      <c r="CF324" s="46"/>
      <c r="CG324" s="46"/>
      <c r="CH324" s="46"/>
      <c r="CI324" s="46"/>
      <c r="CJ324" s="46"/>
      <c r="CK324" s="46"/>
      <c r="CL324" s="46"/>
      <c r="CM324" s="46"/>
      <c r="CN324" s="46"/>
      <c r="CO324" s="46"/>
      <c r="CP324" s="46"/>
      <c r="CQ324" s="46"/>
      <c r="CR324" s="46"/>
      <c r="CS324" s="46"/>
      <c r="CT324" s="46"/>
      <c r="CU324" s="46"/>
      <c r="CV324" s="46"/>
      <c r="CW324" s="46"/>
      <c r="CX324" s="46"/>
      <c r="CY324" s="46"/>
      <c r="CZ324" s="46"/>
      <c r="DA324" s="46"/>
      <c r="DB324" s="46"/>
      <c r="DC324" s="46"/>
      <c r="DD324" s="46"/>
      <c r="DE324" s="46"/>
      <c r="DF324" s="46"/>
      <c r="DG324" s="46"/>
      <c r="DH324" s="46"/>
      <c r="DI324" s="46"/>
      <c r="DJ324" s="46"/>
      <c r="DK324" s="46"/>
      <c r="DL324" s="46"/>
      <c r="DM324" s="46"/>
      <c r="DN324" s="46"/>
      <c r="DO324" s="46"/>
      <c r="DP324" s="46"/>
      <c r="DQ324" s="46"/>
      <c r="DR324" s="46"/>
      <c r="DS324" s="46"/>
      <c r="DT324" s="46"/>
      <c r="DU324" s="46"/>
      <c r="DV324" s="46"/>
      <c r="DW324" s="46"/>
      <c r="DX324" s="46"/>
      <c r="EG324" s="46"/>
      <c r="AAA324" s="46" t="e">
        <f>(INDEX('Dados Pedido'!$DY$1:$DY$1000000,MATCH(B324,'Dados Pedido'!$B$1:$B$1000000,0)))</f>
        <v>#N/A</v>
      </c>
      <c r="AAB324" s="46" t="e">
        <f>(INDEX('Dados Pedido'!$DZ$1:$DZ$100000,MATCH(C324,'Dados Pedido'!$C$1:$C$100000,0)))</f>
        <v>#N/A</v>
      </c>
      <c r="AAC324" t="e">
        <f>(INDEX('Dados Pedido'!$EC$1:$EC$100000,MATCH(F324,'Dados Pedido'!$F$1:$F$100000,0)))</f>
        <v>#N/A</v>
      </c>
      <c r="AAD324" s="46" t="e">
        <f>(INDEX('Dados Pedido'!$EA$1:$EA$100000,MATCH(H324,'Dados Pedido'!$H$1:$H$100000,0)))</f>
        <v>#N/A</v>
      </c>
      <c r="AAE324" s="46" t="e">
        <f>(INDEX('Dados Pedido'!$EB$1:$EB$100000,MATCH(K324,'Dados Pedido'!$K$1:$K$100000,0)))</f>
        <v>#N/A</v>
      </c>
      <c r="AAF324" s="44"/>
      <c r="AAG324" s="43"/>
      <c r="AAH324" s="46"/>
    </row>
    <row r="325" spans="1:710" ht="20.100000000000001" customHeight="1" x14ac:dyDescent="0.25">
      <c r="A325" s="46"/>
      <c r="B325" s="46"/>
      <c r="C325" s="30"/>
      <c r="D325" s="30"/>
      <c r="E325" s="30"/>
      <c r="F325" s="234"/>
      <c r="G325" s="30">
        <v>100</v>
      </c>
      <c r="H325" s="234"/>
      <c r="I325" s="30"/>
      <c r="J325" s="30"/>
      <c r="K325" s="235"/>
      <c r="L325" s="30"/>
      <c r="M325" s="30"/>
      <c r="N325" s="30"/>
      <c r="O325" s="30"/>
      <c r="P325" s="30"/>
      <c r="Q325" s="30"/>
      <c r="R325" s="30"/>
      <c r="S325" s="30"/>
      <c r="T325" s="30"/>
      <c r="U325" s="49"/>
      <c r="V325" s="48"/>
      <c r="W325" s="48"/>
      <c r="X325" s="48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0"/>
      <c r="AK325" s="30"/>
      <c r="AL325" s="30"/>
      <c r="AM325" s="30"/>
      <c r="AN325" s="46"/>
      <c r="AO325" s="46"/>
      <c r="AP325" s="46"/>
      <c r="AQ325" s="46"/>
      <c r="AR325" s="46"/>
      <c r="AS325" s="46"/>
      <c r="AT325" s="46"/>
      <c r="AU325" s="46"/>
      <c r="AV325" s="46"/>
      <c r="AW325" s="46"/>
      <c r="AX325" s="46"/>
      <c r="AY325" s="46"/>
      <c r="AZ325" s="46"/>
      <c r="BA325" s="46"/>
      <c r="BB325" s="46"/>
      <c r="BC325" s="46"/>
      <c r="BD325" s="46"/>
      <c r="BE325" s="46"/>
      <c r="BF325" s="46"/>
      <c r="BG325" s="46"/>
      <c r="BH325" s="46"/>
      <c r="BI325" s="46"/>
      <c r="BJ325" s="46"/>
      <c r="BK325" s="46"/>
      <c r="BL325" s="46"/>
      <c r="BM325" s="46"/>
      <c r="BN325" s="46"/>
      <c r="BO325" s="46"/>
      <c r="BP325" s="46"/>
      <c r="BQ325" s="46"/>
      <c r="BR325" s="46"/>
      <c r="BS325" s="46"/>
      <c r="BT325" s="46"/>
      <c r="BU325" s="46"/>
      <c r="BV325" s="46"/>
      <c r="BW325" s="46"/>
      <c r="BX325" s="46"/>
      <c r="BY325" s="46"/>
      <c r="BZ325" s="46"/>
      <c r="CA325" s="46"/>
      <c r="CB325" s="46"/>
      <c r="CC325" s="46"/>
      <c r="CD325" s="46"/>
      <c r="CE325" s="46"/>
      <c r="CF325" s="46"/>
      <c r="CG325" s="46"/>
      <c r="CH325" s="46"/>
      <c r="CI325" s="46"/>
      <c r="CJ325" s="46"/>
      <c r="CK325" s="46"/>
      <c r="CL325" s="46"/>
      <c r="CM325" s="46"/>
      <c r="CN325" s="46"/>
      <c r="CO325" s="46"/>
      <c r="CP325" s="46"/>
      <c r="CQ325" s="46"/>
      <c r="CR325" s="46"/>
      <c r="CS325" s="46"/>
      <c r="CT325" s="46"/>
      <c r="CU325" s="46"/>
      <c r="CV325" s="46"/>
      <c r="CW325" s="46"/>
      <c r="CX325" s="46"/>
      <c r="CY325" s="46"/>
      <c r="CZ325" s="46"/>
      <c r="DA325" s="46"/>
      <c r="DB325" s="46"/>
      <c r="DC325" s="46"/>
      <c r="DD325" s="46"/>
      <c r="DE325" s="46"/>
      <c r="DF325" s="46"/>
      <c r="DG325" s="46"/>
      <c r="DH325" s="46"/>
      <c r="DI325" s="46"/>
      <c r="DJ325" s="46"/>
      <c r="DK325" s="46"/>
      <c r="DL325" s="46"/>
      <c r="DM325" s="46"/>
      <c r="DN325" s="46"/>
      <c r="DO325" s="46"/>
      <c r="DP325" s="46"/>
      <c r="DQ325" s="46"/>
      <c r="DR325" s="46"/>
      <c r="DS325" s="46"/>
      <c r="DT325" s="46"/>
      <c r="DU325" s="46"/>
      <c r="DV325" s="46"/>
      <c r="DW325" s="46"/>
      <c r="DX325" s="46"/>
      <c r="EG325" s="46"/>
      <c r="AAA325" s="46" t="e">
        <f>(INDEX('Dados Pedido'!$DY$1:$DY$1000000,MATCH(B325,'Dados Pedido'!$B$1:$B$1000000,0)))</f>
        <v>#N/A</v>
      </c>
      <c r="AAB325" s="46" t="e">
        <f>(INDEX('Dados Pedido'!$DZ$1:$DZ$100000,MATCH(C325,'Dados Pedido'!$C$1:$C$100000,0)))</f>
        <v>#N/A</v>
      </c>
      <c r="AAC325" t="e">
        <f>(INDEX('Dados Pedido'!$EC$1:$EC$100000,MATCH(F325,'Dados Pedido'!$F$1:$F$100000,0)))</f>
        <v>#N/A</v>
      </c>
      <c r="AAD325" s="46" t="e">
        <f>(INDEX('Dados Pedido'!$EA$1:$EA$100000,MATCH(H325,'Dados Pedido'!$H$1:$H$100000,0)))</f>
        <v>#N/A</v>
      </c>
      <c r="AAE325" s="46" t="e">
        <f>(INDEX('Dados Pedido'!$EB$1:$EB$100000,MATCH(K325,'Dados Pedido'!$K$1:$K$100000,0)))</f>
        <v>#N/A</v>
      </c>
      <c r="AAF325" s="44"/>
      <c r="AAG325" s="43"/>
      <c r="AAH325" s="46"/>
    </row>
    <row r="326" spans="1:710" ht="20.100000000000001" customHeight="1" x14ac:dyDescent="0.25">
      <c r="A326" s="46"/>
      <c r="B326" s="46"/>
      <c r="C326" s="30"/>
      <c r="D326" s="30"/>
      <c r="E326" s="30"/>
      <c r="F326" s="234"/>
      <c r="G326" s="30">
        <v>100</v>
      </c>
      <c r="H326" s="234"/>
      <c r="I326" s="30"/>
      <c r="J326" s="30"/>
      <c r="K326" s="235"/>
      <c r="L326" s="30"/>
      <c r="M326" s="30"/>
      <c r="N326" s="30"/>
      <c r="O326" s="30"/>
      <c r="P326" s="30"/>
      <c r="Q326" s="30"/>
      <c r="R326" s="30"/>
      <c r="S326" s="30"/>
      <c r="T326" s="30"/>
      <c r="U326" s="49"/>
      <c r="V326" s="48"/>
      <c r="W326" s="48"/>
      <c r="X326" s="48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0"/>
      <c r="AK326" s="30"/>
      <c r="AL326" s="30"/>
      <c r="AM326" s="30"/>
      <c r="AN326" s="46"/>
      <c r="AO326" s="46"/>
      <c r="AP326" s="46"/>
      <c r="AQ326" s="46"/>
      <c r="AR326" s="46"/>
      <c r="AS326" s="46"/>
      <c r="AT326" s="46"/>
      <c r="AU326" s="46"/>
      <c r="AV326" s="46"/>
      <c r="AW326" s="46"/>
      <c r="AX326" s="46"/>
      <c r="AY326" s="46"/>
      <c r="AZ326" s="46"/>
      <c r="BA326" s="46"/>
      <c r="BB326" s="46"/>
      <c r="BC326" s="46"/>
      <c r="BD326" s="46"/>
      <c r="BE326" s="46"/>
      <c r="BF326" s="46"/>
      <c r="BG326" s="46"/>
      <c r="BH326" s="46"/>
      <c r="BI326" s="46"/>
      <c r="BJ326" s="46"/>
      <c r="BK326" s="46"/>
      <c r="BL326" s="46"/>
      <c r="BM326" s="46"/>
      <c r="BN326" s="46"/>
      <c r="BO326" s="46"/>
      <c r="BP326" s="46"/>
      <c r="BQ326" s="46"/>
      <c r="BR326" s="46"/>
      <c r="BS326" s="46"/>
      <c r="BT326" s="46"/>
      <c r="BU326" s="46"/>
      <c r="BV326" s="46"/>
      <c r="BW326" s="46"/>
      <c r="BX326" s="46"/>
      <c r="BY326" s="46"/>
      <c r="BZ326" s="46"/>
      <c r="CA326" s="46"/>
      <c r="CB326" s="46"/>
      <c r="CC326" s="46"/>
      <c r="CD326" s="46"/>
      <c r="CE326" s="46"/>
      <c r="CF326" s="46"/>
      <c r="CG326" s="46"/>
      <c r="CH326" s="46"/>
      <c r="CI326" s="46"/>
      <c r="CJ326" s="46"/>
      <c r="CK326" s="46"/>
      <c r="CL326" s="46"/>
      <c r="CM326" s="46"/>
      <c r="CN326" s="46"/>
      <c r="CO326" s="46"/>
      <c r="CP326" s="46"/>
      <c r="CQ326" s="46"/>
      <c r="CR326" s="46"/>
      <c r="CS326" s="46"/>
      <c r="CT326" s="46"/>
      <c r="CU326" s="46"/>
      <c r="CV326" s="46"/>
      <c r="CW326" s="46"/>
      <c r="CX326" s="46"/>
      <c r="CY326" s="46"/>
      <c r="CZ326" s="46"/>
      <c r="DA326" s="46"/>
      <c r="DB326" s="46"/>
      <c r="DC326" s="46"/>
      <c r="DD326" s="46"/>
      <c r="DE326" s="46"/>
      <c r="DF326" s="46"/>
      <c r="DG326" s="46"/>
      <c r="DH326" s="46"/>
      <c r="DI326" s="46"/>
      <c r="DJ326" s="46"/>
      <c r="DK326" s="46"/>
      <c r="DL326" s="46"/>
      <c r="DM326" s="46"/>
      <c r="DN326" s="46"/>
      <c r="DO326" s="46"/>
      <c r="DP326" s="46"/>
      <c r="DQ326" s="46"/>
      <c r="DR326" s="46"/>
      <c r="DS326" s="46"/>
      <c r="DT326" s="46"/>
      <c r="DU326" s="46"/>
      <c r="DV326" s="46"/>
      <c r="DW326" s="46"/>
      <c r="DX326" s="46"/>
      <c r="EG326" s="46"/>
      <c r="AAA326" s="46" t="e">
        <f>(INDEX('Dados Pedido'!$DY$1:$DY$1000000,MATCH(B326,'Dados Pedido'!$B$1:$B$1000000,0)))</f>
        <v>#N/A</v>
      </c>
      <c r="AAB326" s="46" t="e">
        <f>(INDEX('Dados Pedido'!$DZ$1:$DZ$100000,MATCH(C326,'Dados Pedido'!$C$1:$C$100000,0)))</f>
        <v>#N/A</v>
      </c>
      <c r="AAC326" t="e">
        <f>(INDEX('Dados Pedido'!$EC$1:$EC$100000,MATCH(F326,'Dados Pedido'!$F$1:$F$100000,0)))</f>
        <v>#N/A</v>
      </c>
      <c r="AAD326" s="46" t="e">
        <f>(INDEX('Dados Pedido'!$EA$1:$EA$100000,MATCH(H326,'Dados Pedido'!$H$1:$H$100000,0)))</f>
        <v>#N/A</v>
      </c>
      <c r="AAE326" s="46" t="e">
        <f>(INDEX('Dados Pedido'!$EB$1:$EB$100000,MATCH(K326,'Dados Pedido'!$K$1:$K$100000,0)))</f>
        <v>#N/A</v>
      </c>
      <c r="AAF326" s="44"/>
      <c r="AAG326" s="43"/>
      <c r="AAH326" s="46"/>
    </row>
    <row r="327" spans="1:710" ht="20.100000000000001" customHeight="1" x14ac:dyDescent="0.25">
      <c r="A327" s="46"/>
      <c r="B327" s="46"/>
      <c r="C327" s="30"/>
      <c r="D327" s="30"/>
      <c r="E327" s="30"/>
      <c r="F327" s="234"/>
      <c r="G327" s="30">
        <v>100</v>
      </c>
      <c r="H327" s="234"/>
      <c r="I327" s="30"/>
      <c r="J327" s="30"/>
      <c r="K327" s="235"/>
      <c r="L327" s="30"/>
      <c r="M327" s="30"/>
      <c r="N327" s="30"/>
      <c r="O327" s="30"/>
      <c r="P327" s="30"/>
      <c r="Q327" s="30"/>
      <c r="R327" s="30"/>
      <c r="S327" s="30"/>
      <c r="T327" s="30"/>
      <c r="U327" s="49"/>
      <c r="V327" s="48"/>
      <c r="W327" s="48"/>
      <c r="X327" s="48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0"/>
      <c r="AK327" s="30"/>
      <c r="AL327" s="30"/>
      <c r="AM327" s="30"/>
      <c r="AN327" s="46"/>
      <c r="AO327" s="46"/>
      <c r="AP327" s="46"/>
      <c r="AQ327" s="46"/>
      <c r="AR327" s="46"/>
      <c r="AS327" s="46"/>
      <c r="AT327" s="46"/>
      <c r="AU327" s="46"/>
      <c r="AV327" s="46"/>
      <c r="AW327" s="46"/>
      <c r="AX327" s="46"/>
      <c r="AY327" s="46"/>
      <c r="AZ327" s="46"/>
      <c r="BA327" s="46"/>
      <c r="BB327" s="46"/>
      <c r="BC327" s="46"/>
      <c r="BD327" s="46"/>
      <c r="BE327" s="46"/>
      <c r="BF327" s="46"/>
      <c r="BG327" s="46"/>
      <c r="BH327" s="46"/>
      <c r="BI327" s="46"/>
      <c r="BJ327" s="46"/>
      <c r="BK327" s="46"/>
      <c r="BL327" s="46"/>
      <c r="BM327" s="46"/>
      <c r="BN327" s="46"/>
      <c r="BO327" s="46"/>
      <c r="BP327" s="46"/>
      <c r="BQ327" s="46"/>
      <c r="BR327" s="46"/>
      <c r="BS327" s="46"/>
      <c r="BT327" s="46"/>
      <c r="BU327" s="46"/>
      <c r="BV327" s="46"/>
      <c r="BW327" s="46"/>
      <c r="BX327" s="46"/>
      <c r="BY327" s="46"/>
      <c r="BZ327" s="46"/>
      <c r="CA327" s="46"/>
      <c r="CB327" s="46"/>
      <c r="CC327" s="46"/>
      <c r="CD327" s="46"/>
      <c r="CE327" s="46"/>
      <c r="CF327" s="46"/>
      <c r="CG327" s="46"/>
      <c r="CH327" s="46"/>
      <c r="CI327" s="46"/>
      <c r="CJ327" s="46"/>
      <c r="CK327" s="46"/>
      <c r="CL327" s="46"/>
      <c r="CM327" s="46"/>
      <c r="CN327" s="46"/>
      <c r="CO327" s="46"/>
      <c r="CP327" s="46"/>
      <c r="CQ327" s="46"/>
      <c r="CR327" s="46"/>
      <c r="CS327" s="46"/>
      <c r="CT327" s="46"/>
      <c r="CU327" s="46"/>
      <c r="CV327" s="46"/>
      <c r="CW327" s="46"/>
      <c r="CX327" s="46"/>
      <c r="CY327" s="46"/>
      <c r="CZ327" s="46"/>
      <c r="DA327" s="46"/>
      <c r="DB327" s="46"/>
      <c r="DC327" s="46"/>
      <c r="DD327" s="46"/>
      <c r="DE327" s="46"/>
      <c r="DF327" s="46"/>
      <c r="DG327" s="46"/>
      <c r="DH327" s="46"/>
      <c r="DI327" s="46"/>
      <c r="DJ327" s="46"/>
      <c r="DK327" s="46"/>
      <c r="DL327" s="46"/>
      <c r="DM327" s="46"/>
      <c r="DN327" s="46"/>
      <c r="DO327" s="46"/>
      <c r="DP327" s="46"/>
      <c r="DQ327" s="46"/>
      <c r="DR327" s="46"/>
      <c r="DS327" s="46"/>
      <c r="DT327" s="46"/>
      <c r="DU327" s="46"/>
      <c r="DV327" s="46"/>
      <c r="DW327" s="46"/>
      <c r="DX327" s="46"/>
      <c r="EG327" s="46"/>
      <c r="AAA327" s="46" t="e">
        <f>(INDEX('Dados Pedido'!$DY$1:$DY$1000000,MATCH(B327,'Dados Pedido'!$B$1:$B$1000000,0)))</f>
        <v>#N/A</v>
      </c>
      <c r="AAB327" s="46" t="e">
        <f>(INDEX('Dados Pedido'!$DZ$1:$DZ$100000,MATCH(C327,'Dados Pedido'!$C$1:$C$100000,0)))</f>
        <v>#N/A</v>
      </c>
      <c r="AAC327" t="e">
        <f>(INDEX('Dados Pedido'!$EC$1:$EC$100000,MATCH(F327,'Dados Pedido'!$F$1:$F$100000,0)))</f>
        <v>#N/A</v>
      </c>
      <c r="AAD327" s="46" t="e">
        <f>(INDEX('Dados Pedido'!$EA$1:$EA$100000,MATCH(H327,'Dados Pedido'!$H$1:$H$100000,0)))</f>
        <v>#N/A</v>
      </c>
      <c r="AAE327" s="46" t="e">
        <f>(INDEX('Dados Pedido'!$EB$1:$EB$100000,MATCH(K327,'Dados Pedido'!$K$1:$K$100000,0)))</f>
        <v>#N/A</v>
      </c>
      <c r="AAF327" s="44"/>
      <c r="AAG327" s="43"/>
      <c r="AAH327" s="46"/>
    </row>
    <row r="328" spans="1:710" ht="20.100000000000001" customHeight="1" x14ac:dyDescent="0.25">
      <c r="A328" s="46"/>
      <c r="B328" s="46"/>
      <c r="C328" s="30"/>
      <c r="D328" s="30"/>
      <c r="E328" s="30"/>
      <c r="F328" s="234"/>
      <c r="G328" s="30">
        <v>100</v>
      </c>
      <c r="H328" s="234"/>
      <c r="I328" s="30"/>
      <c r="J328" s="30"/>
      <c r="K328" s="235"/>
      <c r="L328" s="30"/>
      <c r="M328" s="30"/>
      <c r="N328" s="30"/>
      <c r="O328" s="30"/>
      <c r="P328" s="30"/>
      <c r="Q328" s="30"/>
      <c r="R328" s="30"/>
      <c r="S328" s="30"/>
      <c r="T328" s="30"/>
      <c r="U328" s="49"/>
      <c r="V328" s="48"/>
      <c r="W328" s="48"/>
      <c r="X328" s="48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  <c r="AK328" s="30"/>
      <c r="AL328" s="30"/>
      <c r="AM328" s="30"/>
      <c r="AN328" s="46"/>
      <c r="AO328" s="46"/>
      <c r="AP328" s="46"/>
      <c r="AQ328" s="46"/>
      <c r="AR328" s="46"/>
      <c r="AS328" s="46"/>
      <c r="AT328" s="46"/>
      <c r="AU328" s="46"/>
      <c r="AV328" s="46"/>
      <c r="AW328" s="46"/>
      <c r="AX328" s="46"/>
      <c r="AY328" s="46"/>
      <c r="AZ328" s="46"/>
      <c r="BA328" s="46"/>
      <c r="BB328" s="46"/>
      <c r="BC328" s="46"/>
      <c r="BD328" s="46"/>
      <c r="BE328" s="46"/>
      <c r="BF328" s="46"/>
      <c r="BG328" s="46"/>
      <c r="BH328" s="46"/>
      <c r="BI328" s="46"/>
      <c r="BJ328" s="46"/>
      <c r="BK328" s="46"/>
      <c r="BL328" s="46"/>
      <c r="BM328" s="46"/>
      <c r="BN328" s="46"/>
      <c r="BO328" s="46"/>
      <c r="BP328" s="46"/>
      <c r="BQ328" s="46"/>
      <c r="BR328" s="46"/>
      <c r="BS328" s="46"/>
      <c r="BT328" s="46"/>
      <c r="BU328" s="46"/>
      <c r="BV328" s="46"/>
      <c r="BW328" s="46"/>
      <c r="BX328" s="46"/>
      <c r="BY328" s="46"/>
      <c r="BZ328" s="46"/>
      <c r="CA328" s="46"/>
      <c r="CB328" s="46"/>
      <c r="CC328" s="46"/>
      <c r="CD328" s="46"/>
      <c r="CE328" s="46"/>
      <c r="CF328" s="46"/>
      <c r="CG328" s="46"/>
      <c r="CH328" s="46"/>
      <c r="CI328" s="46"/>
      <c r="CJ328" s="46"/>
      <c r="CK328" s="46"/>
      <c r="CL328" s="46"/>
      <c r="CM328" s="46"/>
      <c r="CN328" s="46"/>
      <c r="CO328" s="46"/>
      <c r="CP328" s="46"/>
      <c r="CQ328" s="46"/>
      <c r="CR328" s="46"/>
      <c r="CS328" s="46"/>
      <c r="CT328" s="46"/>
      <c r="CU328" s="46"/>
      <c r="CV328" s="46"/>
      <c r="CW328" s="46"/>
      <c r="CX328" s="46"/>
      <c r="CY328" s="46"/>
      <c r="CZ328" s="46"/>
      <c r="DA328" s="46"/>
      <c r="DB328" s="46"/>
      <c r="DC328" s="46"/>
      <c r="DD328" s="46"/>
      <c r="DE328" s="46"/>
      <c r="DF328" s="46"/>
      <c r="DG328" s="46"/>
      <c r="DH328" s="46"/>
      <c r="DI328" s="46"/>
      <c r="DJ328" s="46"/>
      <c r="DK328" s="46"/>
      <c r="DL328" s="46"/>
      <c r="DM328" s="46"/>
      <c r="DN328" s="46"/>
      <c r="DO328" s="46"/>
      <c r="DP328" s="46"/>
      <c r="DQ328" s="46"/>
      <c r="DR328" s="46"/>
      <c r="DS328" s="46"/>
      <c r="DT328" s="46"/>
      <c r="DU328" s="46"/>
      <c r="DV328" s="46"/>
      <c r="DW328" s="46"/>
      <c r="DX328" s="46"/>
      <c r="EG328" s="46"/>
      <c r="AAA328" s="46" t="e">
        <f>(INDEX('Dados Pedido'!$DY$1:$DY$1000000,MATCH(B328,'Dados Pedido'!$B$1:$B$1000000,0)))</f>
        <v>#N/A</v>
      </c>
      <c r="AAB328" s="46" t="e">
        <f>(INDEX('Dados Pedido'!$DZ$1:$DZ$100000,MATCH(C328,'Dados Pedido'!$C$1:$C$100000,0)))</f>
        <v>#N/A</v>
      </c>
      <c r="AAC328" t="e">
        <f>(INDEX('Dados Pedido'!$EC$1:$EC$100000,MATCH(F328,'Dados Pedido'!$F$1:$F$100000,0)))</f>
        <v>#N/A</v>
      </c>
      <c r="AAD328" s="46" t="e">
        <f>(INDEX('Dados Pedido'!$EA$1:$EA$100000,MATCH(H328,'Dados Pedido'!$H$1:$H$100000,0)))</f>
        <v>#N/A</v>
      </c>
      <c r="AAE328" s="46" t="e">
        <f>(INDEX('Dados Pedido'!$EB$1:$EB$100000,MATCH(K328,'Dados Pedido'!$K$1:$K$100000,0)))</f>
        <v>#N/A</v>
      </c>
      <c r="AAF328" s="44"/>
      <c r="AAG328" s="43"/>
      <c r="AAH328" s="46"/>
    </row>
    <row r="329" spans="1:710" ht="20.100000000000001" customHeight="1" x14ac:dyDescent="0.25">
      <c r="A329" s="46"/>
      <c r="B329" s="46"/>
      <c r="C329" s="30"/>
      <c r="D329" s="30"/>
      <c r="E329" s="30"/>
      <c r="F329" s="234"/>
      <c r="G329" s="30">
        <v>100</v>
      </c>
      <c r="H329" s="234"/>
      <c r="I329" s="30"/>
      <c r="J329" s="30"/>
      <c r="K329" s="235"/>
      <c r="L329" s="30"/>
      <c r="M329" s="30"/>
      <c r="N329" s="30"/>
      <c r="O329" s="30"/>
      <c r="P329" s="30"/>
      <c r="Q329" s="30"/>
      <c r="R329" s="30"/>
      <c r="S329" s="30"/>
      <c r="T329" s="30"/>
      <c r="U329" s="49"/>
      <c r="V329" s="48"/>
      <c r="W329" s="48"/>
      <c r="X329" s="48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0"/>
      <c r="AK329" s="30"/>
      <c r="AL329" s="30"/>
      <c r="AM329" s="30"/>
      <c r="AN329" s="46"/>
      <c r="AO329" s="46"/>
      <c r="AP329" s="46"/>
      <c r="AQ329" s="46"/>
      <c r="AR329" s="46"/>
      <c r="AS329" s="46"/>
      <c r="AT329" s="46"/>
      <c r="AU329" s="46"/>
      <c r="AV329" s="46"/>
      <c r="AW329" s="46"/>
      <c r="AX329" s="46"/>
      <c r="AY329" s="46"/>
      <c r="AZ329" s="46"/>
      <c r="BA329" s="46"/>
      <c r="BB329" s="46"/>
      <c r="BC329" s="46"/>
      <c r="BD329" s="46"/>
      <c r="BE329" s="46"/>
      <c r="BF329" s="46"/>
      <c r="BG329" s="46"/>
      <c r="BH329" s="46"/>
      <c r="BI329" s="46"/>
      <c r="BJ329" s="46"/>
      <c r="BK329" s="46"/>
      <c r="BL329" s="46"/>
      <c r="BM329" s="46"/>
      <c r="BN329" s="46"/>
      <c r="BO329" s="46"/>
      <c r="BP329" s="46"/>
      <c r="BQ329" s="46"/>
      <c r="BR329" s="46"/>
      <c r="BS329" s="46"/>
      <c r="BT329" s="46"/>
      <c r="BU329" s="46"/>
      <c r="BV329" s="46"/>
      <c r="BW329" s="46"/>
      <c r="BX329" s="46"/>
      <c r="BY329" s="46"/>
      <c r="BZ329" s="46"/>
      <c r="CA329" s="46"/>
      <c r="CB329" s="46"/>
      <c r="CC329" s="46"/>
      <c r="CD329" s="46"/>
      <c r="CE329" s="46"/>
      <c r="CF329" s="46"/>
      <c r="CG329" s="46"/>
      <c r="CH329" s="46"/>
      <c r="CI329" s="46"/>
      <c r="CJ329" s="46"/>
      <c r="CK329" s="46"/>
      <c r="CL329" s="46"/>
      <c r="CM329" s="46"/>
      <c r="CN329" s="46"/>
      <c r="CO329" s="46"/>
      <c r="CP329" s="46"/>
      <c r="CQ329" s="46"/>
      <c r="CR329" s="46"/>
      <c r="CS329" s="46"/>
      <c r="CT329" s="46"/>
      <c r="CU329" s="46"/>
      <c r="CV329" s="46"/>
      <c r="CW329" s="46"/>
      <c r="CX329" s="46"/>
      <c r="CY329" s="46"/>
      <c r="CZ329" s="46"/>
      <c r="DA329" s="46"/>
      <c r="DB329" s="46"/>
      <c r="DC329" s="46"/>
      <c r="DD329" s="46"/>
      <c r="DE329" s="46"/>
      <c r="DF329" s="46"/>
      <c r="DG329" s="46"/>
      <c r="DH329" s="46"/>
      <c r="DI329" s="46"/>
      <c r="DJ329" s="46"/>
      <c r="DK329" s="46"/>
      <c r="DL329" s="46"/>
      <c r="DM329" s="46"/>
      <c r="DN329" s="46"/>
      <c r="DO329" s="46"/>
      <c r="DP329" s="46"/>
      <c r="DQ329" s="46"/>
      <c r="DR329" s="46"/>
      <c r="DS329" s="46"/>
      <c r="DT329" s="46"/>
      <c r="DU329" s="46"/>
      <c r="DV329" s="46"/>
      <c r="DW329" s="46"/>
      <c r="DX329" s="46"/>
      <c r="EG329" s="46"/>
      <c r="AAA329" s="46" t="e">
        <f>(INDEX('Dados Pedido'!$DY$1:$DY$1000000,MATCH(B329,'Dados Pedido'!$B$1:$B$1000000,0)))</f>
        <v>#N/A</v>
      </c>
      <c r="AAB329" s="46" t="e">
        <f>(INDEX('Dados Pedido'!$DZ$1:$DZ$100000,MATCH(C329,'Dados Pedido'!$C$1:$C$100000,0)))</f>
        <v>#N/A</v>
      </c>
      <c r="AAC329" t="e">
        <f>(INDEX('Dados Pedido'!$EC$1:$EC$100000,MATCH(F329,'Dados Pedido'!$F$1:$F$100000,0)))</f>
        <v>#N/A</v>
      </c>
      <c r="AAD329" s="46" t="e">
        <f>(INDEX('Dados Pedido'!$EA$1:$EA$100000,MATCH(H329,'Dados Pedido'!$H$1:$H$100000,0)))</f>
        <v>#N/A</v>
      </c>
      <c r="AAE329" s="46" t="e">
        <f>(INDEX('Dados Pedido'!$EB$1:$EB$100000,MATCH(K329,'Dados Pedido'!$K$1:$K$100000,0)))</f>
        <v>#N/A</v>
      </c>
      <c r="AAF329" s="44"/>
      <c r="AAG329" s="43"/>
      <c r="AAH329" s="46"/>
    </row>
    <row r="330" spans="1:710" ht="20.100000000000001" customHeight="1" x14ac:dyDescent="0.25">
      <c r="A330" s="46"/>
      <c r="B330" s="46"/>
      <c r="C330" s="30"/>
      <c r="D330" s="30"/>
      <c r="E330" s="30"/>
      <c r="F330" s="234"/>
      <c r="G330" s="30">
        <v>100</v>
      </c>
      <c r="H330" s="234"/>
      <c r="I330" s="30"/>
      <c r="J330" s="30"/>
      <c r="K330" s="235"/>
      <c r="L330" s="30"/>
      <c r="M330" s="30"/>
      <c r="N330" s="30"/>
      <c r="O330" s="30"/>
      <c r="P330" s="30"/>
      <c r="Q330" s="30"/>
      <c r="R330" s="30"/>
      <c r="S330" s="30"/>
      <c r="T330" s="30"/>
      <c r="U330" s="49"/>
      <c r="V330" s="48"/>
      <c r="W330" s="48"/>
      <c r="X330" s="48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0"/>
      <c r="AK330" s="30"/>
      <c r="AL330" s="30"/>
      <c r="AM330" s="30"/>
      <c r="AN330" s="46"/>
      <c r="AO330" s="46"/>
      <c r="AP330" s="46"/>
      <c r="AQ330" s="46"/>
      <c r="AR330" s="46"/>
      <c r="AS330" s="46"/>
      <c r="AT330" s="46"/>
      <c r="AU330" s="46"/>
      <c r="AV330" s="46"/>
      <c r="AW330" s="46"/>
      <c r="AX330" s="46"/>
      <c r="AY330" s="46"/>
      <c r="AZ330" s="46"/>
      <c r="BA330" s="46"/>
      <c r="BB330" s="46"/>
      <c r="BC330" s="46"/>
      <c r="BD330" s="46"/>
      <c r="BE330" s="46"/>
      <c r="BF330" s="46"/>
      <c r="BG330" s="46"/>
      <c r="BH330" s="46"/>
      <c r="BI330" s="46"/>
      <c r="BJ330" s="46"/>
      <c r="BK330" s="46"/>
      <c r="BL330" s="46"/>
      <c r="BM330" s="46"/>
      <c r="BN330" s="46"/>
      <c r="BO330" s="46"/>
      <c r="BP330" s="46"/>
      <c r="BQ330" s="46"/>
      <c r="BR330" s="46"/>
      <c r="BS330" s="46"/>
      <c r="BT330" s="46"/>
      <c r="BU330" s="46"/>
      <c r="BV330" s="46"/>
      <c r="BW330" s="46"/>
      <c r="BX330" s="46"/>
      <c r="BY330" s="46"/>
      <c r="BZ330" s="46"/>
      <c r="CA330" s="46"/>
      <c r="CB330" s="46"/>
      <c r="CC330" s="46"/>
      <c r="CD330" s="46"/>
      <c r="CE330" s="46"/>
      <c r="CF330" s="46"/>
      <c r="CG330" s="46"/>
      <c r="CH330" s="46"/>
      <c r="CI330" s="46"/>
      <c r="CJ330" s="46"/>
      <c r="CK330" s="46"/>
      <c r="CL330" s="46"/>
      <c r="CM330" s="46"/>
      <c r="CN330" s="46"/>
      <c r="CO330" s="46"/>
      <c r="CP330" s="46"/>
      <c r="CQ330" s="46"/>
      <c r="CR330" s="46"/>
      <c r="CS330" s="46"/>
      <c r="CT330" s="46"/>
      <c r="CU330" s="46"/>
      <c r="CV330" s="46"/>
      <c r="CW330" s="46"/>
      <c r="CX330" s="46"/>
      <c r="CY330" s="46"/>
      <c r="CZ330" s="46"/>
      <c r="DA330" s="46"/>
      <c r="DB330" s="46"/>
      <c r="DC330" s="46"/>
      <c r="DD330" s="46"/>
      <c r="DE330" s="46"/>
      <c r="DF330" s="46"/>
      <c r="DG330" s="46"/>
      <c r="DH330" s="46"/>
      <c r="DI330" s="46"/>
      <c r="DJ330" s="46"/>
      <c r="DK330" s="46"/>
      <c r="DL330" s="46"/>
      <c r="DM330" s="46"/>
      <c r="DN330" s="46"/>
      <c r="DO330" s="46"/>
      <c r="DP330" s="46"/>
      <c r="DQ330" s="46"/>
      <c r="DR330" s="46"/>
      <c r="DS330" s="46"/>
      <c r="DT330" s="46"/>
      <c r="DU330" s="46"/>
      <c r="DV330" s="46"/>
      <c r="DW330" s="46"/>
      <c r="DX330" s="46"/>
      <c r="EG330" s="46"/>
      <c r="AAA330" s="46" t="e">
        <f>(INDEX('Dados Pedido'!$DY$1:$DY$1000000,MATCH(B330,'Dados Pedido'!$B$1:$B$1000000,0)))</f>
        <v>#N/A</v>
      </c>
      <c r="AAB330" s="46" t="e">
        <f>(INDEX('Dados Pedido'!$DZ$1:$DZ$100000,MATCH(C330,'Dados Pedido'!$C$1:$C$100000,0)))</f>
        <v>#N/A</v>
      </c>
      <c r="AAC330" t="e">
        <f>(INDEX('Dados Pedido'!$EC$1:$EC$100000,MATCH(F330,'Dados Pedido'!$F$1:$F$100000,0)))</f>
        <v>#N/A</v>
      </c>
      <c r="AAD330" s="46" t="e">
        <f>(INDEX('Dados Pedido'!$EA$1:$EA$100000,MATCH(H330,'Dados Pedido'!$H$1:$H$100000,0)))</f>
        <v>#N/A</v>
      </c>
      <c r="AAE330" s="46" t="e">
        <f>(INDEX('Dados Pedido'!$EB$1:$EB$100000,MATCH(K330,'Dados Pedido'!$K$1:$K$100000,0)))</f>
        <v>#N/A</v>
      </c>
      <c r="AAF330" s="44"/>
      <c r="AAG330" s="43"/>
      <c r="AAH330" s="46"/>
    </row>
    <row r="331" spans="1:710" ht="20.100000000000001" customHeight="1" x14ac:dyDescent="0.25">
      <c r="A331" s="46"/>
      <c r="B331" s="46"/>
      <c r="C331" s="30"/>
      <c r="D331" s="30"/>
      <c r="E331" s="30"/>
      <c r="F331" s="234"/>
      <c r="G331" s="30">
        <v>100</v>
      </c>
      <c r="H331" s="234"/>
      <c r="I331" s="30"/>
      <c r="J331" s="30"/>
      <c r="K331" s="235"/>
      <c r="L331" s="30"/>
      <c r="M331" s="30"/>
      <c r="N331" s="30"/>
      <c r="O331" s="30"/>
      <c r="P331" s="30"/>
      <c r="Q331" s="30"/>
      <c r="R331" s="30"/>
      <c r="S331" s="30"/>
      <c r="T331" s="30"/>
      <c r="U331" s="49"/>
      <c r="V331" s="48"/>
      <c r="W331" s="48"/>
      <c r="X331" s="48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0"/>
      <c r="AK331" s="30"/>
      <c r="AL331" s="30"/>
      <c r="AM331" s="30"/>
      <c r="AN331" s="46"/>
      <c r="AO331" s="46"/>
      <c r="AP331" s="46"/>
      <c r="AQ331" s="46"/>
      <c r="AR331" s="46"/>
      <c r="AS331" s="46"/>
      <c r="AT331" s="46"/>
      <c r="AU331" s="46"/>
      <c r="AV331" s="46"/>
      <c r="AW331" s="46"/>
      <c r="AX331" s="46"/>
      <c r="AY331" s="46"/>
      <c r="AZ331" s="46"/>
      <c r="BA331" s="46"/>
      <c r="BB331" s="46"/>
      <c r="BC331" s="46"/>
      <c r="BD331" s="46"/>
      <c r="BE331" s="46"/>
      <c r="BF331" s="46"/>
      <c r="BG331" s="46"/>
      <c r="BH331" s="46"/>
      <c r="BI331" s="46"/>
      <c r="BJ331" s="46"/>
      <c r="BK331" s="46"/>
      <c r="BL331" s="46"/>
      <c r="BM331" s="46"/>
      <c r="BN331" s="46"/>
      <c r="BO331" s="46"/>
      <c r="BP331" s="46"/>
      <c r="BQ331" s="46"/>
      <c r="BR331" s="46"/>
      <c r="BS331" s="46"/>
      <c r="BT331" s="46"/>
      <c r="BU331" s="46"/>
      <c r="BV331" s="46"/>
      <c r="BW331" s="46"/>
      <c r="BX331" s="46"/>
      <c r="BY331" s="46"/>
      <c r="BZ331" s="46"/>
      <c r="CA331" s="46"/>
      <c r="CB331" s="46"/>
      <c r="CC331" s="46"/>
      <c r="CD331" s="46"/>
      <c r="CE331" s="46"/>
      <c r="CF331" s="46"/>
      <c r="CG331" s="46"/>
      <c r="CH331" s="46"/>
      <c r="CI331" s="46"/>
      <c r="CJ331" s="46"/>
      <c r="CK331" s="46"/>
      <c r="CL331" s="46"/>
      <c r="CM331" s="46"/>
      <c r="CN331" s="46"/>
      <c r="CO331" s="46"/>
      <c r="CP331" s="46"/>
      <c r="CQ331" s="46"/>
      <c r="CR331" s="46"/>
      <c r="CS331" s="46"/>
      <c r="CT331" s="46"/>
      <c r="CU331" s="46"/>
      <c r="CV331" s="46"/>
      <c r="CW331" s="46"/>
      <c r="CX331" s="46"/>
      <c r="CY331" s="46"/>
      <c r="CZ331" s="46"/>
      <c r="DA331" s="46"/>
      <c r="DB331" s="46"/>
      <c r="DC331" s="46"/>
      <c r="DD331" s="46"/>
      <c r="DE331" s="46"/>
      <c r="DF331" s="46"/>
      <c r="DG331" s="46"/>
      <c r="DH331" s="46"/>
      <c r="DI331" s="46"/>
      <c r="DJ331" s="46"/>
      <c r="DK331" s="46"/>
      <c r="DL331" s="46"/>
      <c r="DM331" s="46"/>
      <c r="DN331" s="46"/>
      <c r="DO331" s="46"/>
      <c r="DP331" s="46"/>
      <c r="DQ331" s="46"/>
      <c r="DR331" s="46"/>
      <c r="DS331" s="46"/>
      <c r="DT331" s="46"/>
      <c r="DU331" s="46"/>
      <c r="DV331" s="46"/>
      <c r="DW331" s="46"/>
      <c r="DX331" s="46"/>
      <c r="EG331" s="46"/>
      <c r="AAA331" s="46" t="e">
        <f>(INDEX('Dados Pedido'!$DY$1:$DY$1000000,MATCH(B331,'Dados Pedido'!$B$1:$B$1000000,0)))</f>
        <v>#N/A</v>
      </c>
      <c r="AAB331" s="46" t="e">
        <f>(INDEX('Dados Pedido'!$DZ$1:$DZ$100000,MATCH(C331,'Dados Pedido'!$C$1:$C$100000,0)))</f>
        <v>#N/A</v>
      </c>
      <c r="AAC331" t="e">
        <f>(INDEX('Dados Pedido'!$EC$1:$EC$100000,MATCH(F331,'Dados Pedido'!$F$1:$F$100000,0)))</f>
        <v>#N/A</v>
      </c>
      <c r="AAD331" s="46" t="e">
        <f>(INDEX('Dados Pedido'!$EA$1:$EA$100000,MATCH(H331,'Dados Pedido'!$H$1:$H$100000,0)))</f>
        <v>#N/A</v>
      </c>
      <c r="AAE331" s="46" t="e">
        <f>(INDEX('Dados Pedido'!$EB$1:$EB$100000,MATCH(K331,'Dados Pedido'!$K$1:$K$100000,0)))</f>
        <v>#N/A</v>
      </c>
      <c r="AAF331" s="44"/>
      <c r="AAG331" s="43"/>
      <c r="AAH331" s="46"/>
    </row>
    <row r="332" spans="1:710" ht="20.100000000000001" customHeight="1" x14ac:dyDescent="0.25">
      <c r="A332" s="46"/>
      <c r="B332" s="46"/>
      <c r="C332" s="30"/>
      <c r="D332" s="30"/>
      <c r="E332" s="30"/>
      <c r="F332" s="234"/>
      <c r="G332" s="30">
        <v>100</v>
      </c>
      <c r="H332" s="234"/>
      <c r="I332" s="30"/>
      <c r="J332" s="30"/>
      <c r="K332" s="235"/>
      <c r="L332" s="30"/>
      <c r="M332" s="30"/>
      <c r="N332" s="30"/>
      <c r="O332" s="30"/>
      <c r="P332" s="30"/>
      <c r="Q332" s="30"/>
      <c r="R332" s="30"/>
      <c r="S332" s="30"/>
      <c r="T332" s="30"/>
      <c r="U332" s="49"/>
      <c r="V332" s="48"/>
      <c r="W332" s="48"/>
      <c r="X332" s="48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46"/>
      <c r="AO332" s="46"/>
      <c r="AP332" s="46"/>
      <c r="AQ332" s="46"/>
      <c r="AR332" s="46"/>
      <c r="AS332" s="46"/>
      <c r="AT332" s="46"/>
      <c r="AU332" s="46"/>
      <c r="AV332" s="46"/>
      <c r="AW332" s="46"/>
      <c r="AX332" s="46"/>
      <c r="AY332" s="46"/>
      <c r="AZ332" s="46"/>
      <c r="BA332" s="46"/>
      <c r="BB332" s="46"/>
      <c r="BC332" s="46"/>
      <c r="BD332" s="46"/>
      <c r="BE332" s="46"/>
      <c r="BF332" s="46"/>
      <c r="BG332" s="46"/>
      <c r="BH332" s="46"/>
      <c r="BI332" s="46"/>
      <c r="BJ332" s="46"/>
      <c r="BK332" s="46"/>
      <c r="BL332" s="46"/>
      <c r="BM332" s="46"/>
      <c r="BN332" s="46"/>
      <c r="BO332" s="46"/>
      <c r="BP332" s="46"/>
      <c r="BQ332" s="46"/>
      <c r="BR332" s="46"/>
      <c r="BS332" s="46"/>
      <c r="BT332" s="46"/>
      <c r="BU332" s="46"/>
      <c r="BV332" s="46"/>
      <c r="BW332" s="46"/>
      <c r="BX332" s="46"/>
      <c r="BY332" s="46"/>
      <c r="BZ332" s="46"/>
      <c r="CA332" s="46"/>
      <c r="CB332" s="46"/>
      <c r="CC332" s="46"/>
      <c r="CD332" s="46"/>
      <c r="CE332" s="46"/>
      <c r="CF332" s="46"/>
      <c r="CG332" s="46"/>
      <c r="CH332" s="46"/>
      <c r="CI332" s="46"/>
      <c r="CJ332" s="46"/>
      <c r="CK332" s="46"/>
      <c r="CL332" s="46"/>
      <c r="CM332" s="46"/>
      <c r="CN332" s="46"/>
      <c r="CO332" s="46"/>
      <c r="CP332" s="46"/>
      <c r="CQ332" s="46"/>
      <c r="CR332" s="46"/>
      <c r="CS332" s="46"/>
      <c r="CT332" s="46"/>
      <c r="CU332" s="46"/>
      <c r="CV332" s="46"/>
      <c r="CW332" s="46"/>
      <c r="CX332" s="46"/>
      <c r="CY332" s="46"/>
      <c r="CZ332" s="46"/>
      <c r="DA332" s="46"/>
      <c r="DB332" s="46"/>
      <c r="DC332" s="46"/>
      <c r="DD332" s="46"/>
      <c r="DE332" s="46"/>
      <c r="DF332" s="46"/>
      <c r="DG332" s="46"/>
      <c r="DH332" s="46"/>
      <c r="DI332" s="46"/>
      <c r="DJ332" s="46"/>
      <c r="DK332" s="46"/>
      <c r="DL332" s="46"/>
      <c r="DM332" s="46"/>
      <c r="DN332" s="46"/>
      <c r="DO332" s="46"/>
      <c r="DP332" s="46"/>
      <c r="DQ332" s="46"/>
      <c r="DR332" s="46"/>
      <c r="DS332" s="46"/>
      <c r="DT332" s="46"/>
      <c r="DU332" s="46"/>
      <c r="DV332" s="46"/>
      <c r="DW332" s="46"/>
      <c r="DX332" s="46"/>
      <c r="EG332" s="46"/>
      <c r="AAA332" s="46" t="e">
        <f>(INDEX('Dados Pedido'!$DY$1:$DY$1000000,MATCH(B332,'Dados Pedido'!$B$1:$B$1000000,0)))</f>
        <v>#N/A</v>
      </c>
      <c r="AAB332" s="46" t="e">
        <f>(INDEX('Dados Pedido'!$DZ$1:$DZ$100000,MATCH(C332,'Dados Pedido'!$C$1:$C$100000,0)))</f>
        <v>#N/A</v>
      </c>
      <c r="AAC332" t="e">
        <f>(INDEX('Dados Pedido'!$EC$1:$EC$100000,MATCH(F332,'Dados Pedido'!$F$1:$F$100000,0)))</f>
        <v>#N/A</v>
      </c>
      <c r="AAD332" s="46" t="e">
        <f>(INDEX('Dados Pedido'!$EA$1:$EA$100000,MATCH(H332,'Dados Pedido'!$H$1:$H$100000,0)))</f>
        <v>#N/A</v>
      </c>
      <c r="AAE332" s="46" t="e">
        <f>(INDEX('Dados Pedido'!$EB$1:$EB$100000,MATCH(K332,'Dados Pedido'!$K$1:$K$100000,0)))</f>
        <v>#N/A</v>
      </c>
      <c r="AAF332" s="44"/>
      <c r="AAG332" s="43"/>
      <c r="AAH332" s="46"/>
    </row>
    <row r="333" spans="1:710" ht="20.100000000000001" customHeight="1" x14ac:dyDescent="0.25">
      <c r="A333" s="46"/>
      <c r="B333" s="46"/>
      <c r="C333" s="30"/>
      <c r="D333" s="30"/>
      <c r="E333" s="30"/>
      <c r="F333" s="234"/>
      <c r="G333" s="30">
        <v>100</v>
      </c>
      <c r="H333" s="234"/>
      <c r="I333" s="30"/>
      <c r="J333" s="30"/>
      <c r="K333" s="235"/>
      <c r="L333" s="30"/>
      <c r="M333" s="30"/>
      <c r="N333" s="30"/>
      <c r="O333" s="30"/>
      <c r="P333" s="30"/>
      <c r="Q333" s="30"/>
      <c r="R333" s="30"/>
      <c r="S333" s="30"/>
      <c r="T333" s="30"/>
      <c r="U333" s="49"/>
      <c r="V333" s="48"/>
      <c r="W333" s="48"/>
      <c r="X333" s="48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46"/>
      <c r="AO333" s="46"/>
      <c r="AP333" s="46"/>
      <c r="AQ333" s="46"/>
      <c r="AR333" s="46"/>
      <c r="AS333" s="46"/>
      <c r="AT333" s="46"/>
      <c r="AU333" s="46"/>
      <c r="AV333" s="46"/>
      <c r="AW333" s="46"/>
      <c r="AX333" s="46"/>
      <c r="AY333" s="46"/>
      <c r="AZ333" s="46"/>
      <c r="BA333" s="46"/>
      <c r="BB333" s="46"/>
      <c r="BC333" s="46"/>
      <c r="BD333" s="46"/>
      <c r="BE333" s="46"/>
      <c r="BF333" s="46"/>
      <c r="BG333" s="46"/>
      <c r="BH333" s="46"/>
      <c r="BI333" s="46"/>
      <c r="BJ333" s="46"/>
      <c r="BK333" s="46"/>
      <c r="BL333" s="46"/>
      <c r="BM333" s="46"/>
      <c r="BN333" s="46"/>
      <c r="BO333" s="46"/>
      <c r="BP333" s="46"/>
      <c r="BQ333" s="46"/>
      <c r="BR333" s="46"/>
      <c r="BS333" s="46"/>
      <c r="BT333" s="46"/>
      <c r="BU333" s="46"/>
      <c r="BV333" s="46"/>
      <c r="BW333" s="46"/>
      <c r="BX333" s="46"/>
      <c r="BY333" s="46"/>
      <c r="BZ333" s="46"/>
      <c r="CA333" s="46"/>
      <c r="CB333" s="46"/>
      <c r="CC333" s="46"/>
      <c r="CD333" s="46"/>
      <c r="CE333" s="46"/>
      <c r="CF333" s="46"/>
      <c r="CG333" s="46"/>
      <c r="CH333" s="46"/>
      <c r="CI333" s="46"/>
      <c r="CJ333" s="46"/>
      <c r="CK333" s="46"/>
      <c r="CL333" s="46"/>
      <c r="CM333" s="46"/>
      <c r="CN333" s="46"/>
      <c r="CO333" s="46"/>
      <c r="CP333" s="46"/>
      <c r="CQ333" s="46"/>
      <c r="CR333" s="46"/>
      <c r="CS333" s="46"/>
      <c r="CT333" s="46"/>
      <c r="CU333" s="46"/>
      <c r="CV333" s="46"/>
      <c r="CW333" s="46"/>
      <c r="CX333" s="46"/>
      <c r="CY333" s="46"/>
      <c r="CZ333" s="46"/>
      <c r="DA333" s="46"/>
      <c r="DB333" s="46"/>
      <c r="DC333" s="46"/>
      <c r="DD333" s="46"/>
      <c r="DE333" s="46"/>
      <c r="DF333" s="46"/>
      <c r="DG333" s="46"/>
      <c r="DH333" s="46"/>
      <c r="DI333" s="46"/>
      <c r="DJ333" s="46"/>
      <c r="DK333" s="46"/>
      <c r="DL333" s="46"/>
      <c r="DM333" s="46"/>
      <c r="DN333" s="46"/>
      <c r="DO333" s="46"/>
      <c r="DP333" s="46"/>
      <c r="DQ333" s="46"/>
      <c r="DR333" s="46"/>
      <c r="DS333" s="46"/>
      <c r="DT333" s="46"/>
      <c r="DU333" s="46"/>
      <c r="DV333" s="46"/>
      <c r="DW333" s="46"/>
      <c r="DX333" s="46"/>
      <c r="EG333" s="46"/>
      <c r="AAA333" s="46" t="e">
        <f>(INDEX('Dados Pedido'!$DY$1:$DY$1000000,MATCH(B333,'Dados Pedido'!$B$1:$B$1000000,0)))</f>
        <v>#N/A</v>
      </c>
      <c r="AAB333" s="46" t="e">
        <f>(INDEX('Dados Pedido'!$DZ$1:$DZ$100000,MATCH(C333,'Dados Pedido'!$C$1:$C$100000,0)))</f>
        <v>#N/A</v>
      </c>
      <c r="AAC333" t="e">
        <f>(INDEX('Dados Pedido'!$EC$1:$EC$100000,MATCH(F333,'Dados Pedido'!$F$1:$F$100000,0)))</f>
        <v>#N/A</v>
      </c>
      <c r="AAD333" s="46" t="e">
        <f>(INDEX('Dados Pedido'!$EA$1:$EA$100000,MATCH(H333,'Dados Pedido'!$H$1:$H$100000,0)))</f>
        <v>#N/A</v>
      </c>
      <c r="AAE333" s="46" t="e">
        <f>(INDEX('Dados Pedido'!$EB$1:$EB$100000,MATCH(K333,'Dados Pedido'!$K$1:$K$100000,0)))</f>
        <v>#N/A</v>
      </c>
      <c r="AAF333" s="44"/>
      <c r="AAG333" s="43"/>
      <c r="AAH333" s="46"/>
    </row>
    <row r="334" spans="1:710" ht="20.100000000000001" customHeight="1" x14ac:dyDescent="0.25">
      <c r="A334" s="46"/>
      <c r="B334" s="46"/>
      <c r="C334" s="30"/>
      <c r="D334" s="30"/>
      <c r="E334" s="30"/>
      <c r="F334" s="234"/>
      <c r="G334" s="30">
        <v>100</v>
      </c>
      <c r="H334" s="234"/>
      <c r="I334" s="30"/>
      <c r="J334" s="30"/>
      <c r="K334" s="235"/>
      <c r="L334" s="30"/>
      <c r="M334" s="30"/>
      <c r="N334" s="30"/>
      <c r="O334" s="30"/>
      <c r="P334" s="30"/>
      <c r="Q334" s="30"/>
      <c r="R334" s="30"/>
      <c r="S334" s="30"/>
      <c r="T334" s="30"/>
      <c r="U334" s="49"/>
      <c r="V334" s="48"/>
      <c r="W334" s="48"/>
      <c r="X334" s="48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  <c r="AK334" s="30"/>
      <c r="AL334" s="30"/>
      <c r="AM334" s="30"/>
      <c r="AN334" s="46"/>
      <c r="AO334" s="46"/>
      <c r="AP334" s="46"/>
      <c r="AQ334" s="46"/>
      <c r="AR334" s="46"/>
      <c r="AS334" s="46"/>
      <c r="AT334" s="46"/>
      <c r="AU334" s="46"/>
      <c r="AV334" s="46"/>
      <c r="AW334" s="46"/>
      <c r="AX334" s="46"/>
      <c r="AY334" s="46"/>
      <c r="AZ334" s="46"/>
      <c r="BA334" s="46"/>
      <c r="BB334" s="46"/>
      <c r="BC334" s="46"/>
      <c r="BD334" s="46"/>
      <c r="BE334" s="46"/>
      <c r="BF334" s="46"/>
      <c r="BG334" s="46"/>
      <c r="BH334" s="46"/>
      <c r="BI334" s="46"/>
      <c r="BJ334" s="46"/>
      <c r="BK334" s="46"/>
      <c r="BL334" s="46"/>
      <c r="BM334" s="46"/>
      <c r="BN334" s="46"/>
      <c r="BO334" s="46"/>
      <c r="BP334" s="46"/>
      <c r="BQ334" s="46"/>
      <c r="BR334" s="46"/>
      <c r="BS334" s="46"/>
      <c r="BT334" s="46"/>
      <c r="BU334" s="46"/>
      <c r="BV334" s="46"/>
      <c r="BW334" s="46"/>
      <c r="BX334" s="46"/>
      <c r="BY334" s="46"/>
      <c r="BZ334" s="46"/>
      <c r="CA334" s="46"/>
      <c r="CB334" s="46"/>
      <c r="CC334" s="46"/>
      <c r="CD334" s="46"/>
      <c r="CE334" s="46"/>
      <c r="CF334" s="46"/>
      <c r="CG334" s="46"/>
      <c r="CH334" s="46"/>
      <c r="CI334" s="46"/>
      <c r="CJ334" s="46"/>
      <c r="CK334" s="46"/>
      <c r="CL334" s="46"/>
      <c r="CM334" s="46"/>
      <c r="CN334" s="46"/>
      <c r="CO334" s="46"/>
      <c r="CP334" s="46"/>
      <c r="CQ334" s="46"/>
      <c r="CR334" s="46"/>
      <c r="CS334" s="46"/>
      <c r="CT334" s="46"/>
      <c r="CU334" s="46"/>
      <c r="CV334" s="46"/>
      <c r="CW334" s="46"/>
      <c r="CX334" s="46"/>
      <c r="CY334" s="46"/>
      <c r="CZ334" s="46"/>
      <c r="DA334" s="46"/>
      <c r="DB334" s="46"/>
      <c r="DC334" s="46"/>
      <c r="DD334" s="46"/>
      <c r="DE334" s="46"/>
      <c r="DF334" s="46"/>
      <c r="DG334" s="46"/>
      <c r="DH334" s="46"/>
      <c r="DI334" s="46"/>
      <c r="DJ334" s="46"/>
      <c r="DK334" s="46"/>
      <c r="DL334" s="46"/>
      <c r="DM334" s="46"/>
      <c r="DN334" s="46"/>
      <c r="DO334" s="46"/>
      <c r="DP334" s="46"/>
      <c r="DQ334" s="46"/>
      <c r="DR334" s="46"/>
      <c r="DS334" s="46"/>
      <c r="DT334" s="46"/>
      <c r="DU334" s="46"/>
      <c r="DV334" s="46"/>
      <c r="DW334" s="46"/>
      <c r="DX334" s="46"/>
      <c r="EG334" s="46"/>
      <c r="AAA334" s="46" t="e">
        <f>(INDEX('Dados Pedido'!$DY$1:$DY$1000000,MATCH(B334,'Dados Pedido'!$B$1:$B$1000000,0)))</f>
        <v>#N/A</v>
      </c>
      <c r="AAB334" s="46" t="e">
        <f>(INDEX('Dados Pedido'!$DZ$1:$DZ$100000,MATCH(C334,'Dados Pedido'!$C$1:$C$100000,0)))</f>
        <v>#N/A</v>
      </c>
      <c r="AAC334" t="e">
        <f>(INDEX('Dados Pedido'!$EC$1:$EC$100000,MATCH(F334,'Dados Pedido'!$F$1:$F$100000,0)))</f>
        <v>#N/A</v>
      </c>
      <c r="AAD334" s="46" t="e">
        <f>(INDEX('Dados Pedido'!$EA$1:$EA$100000,MATCH(H334,'Dados Pedido'!$H$1:$H$100000,0)))</f>
        <v>#N/A</v>
      </c>
      <c r="AAE334" s="46" t="e">
        <f>(INDEX('Dados Pedido'!$EB$1:$EB$100000,MATCH(K334,'Dados Pedido'!$K$1:$K$100000,0)))</f>
        <v>#N/A</v>
      </c>
      <c r="AAF334" s="44"/>
      <c r="AAG334" s="43"/>
      <c r="AAH334" s="46"/>
    </row>
    <row r="335" spans="1:710" ht="20.100000000000001" customHeight="1" x14ac:dyDescent="0.25">
      <c r="A335" s="46"/>
      <c r="B335" s="46"/>
      <c r="C335" s="30"/>
      <c r="D335" s="30"/>
      <c r="E335" s="30"/>
      <c r="F335" s="234"/>
      <c r="G335" s="30">
        <v>100</v>
      </c>
      <c r="H335" s="234"/>
      <c r="I335" s="30"/>
      <c r="J335" s="30"/>
      <c r="K335" s="235"/>
      <c r="L335" s="30"/>
      <c r="M335" s="30"/>
      <c r="N335" s="30"/>
      <c r="O335" s="30"/>
      <c r="P335" s="30"/>
      <c r="Q335" s="30"/>
      <c r="R335" s="30"/>
      <c r="S335" s="30"/>
      <c r="T335" s="30"/>
      <c r="U335" s="49"/>
      <c r="V335" s="48"/>
      <c r="W335" s="48"/>
      <c r="X335" s="48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46"/>
      <c r="AO335" s="46"/>
      <c r="AP335" s="46"/>
      <c r="AQ335" s="46"/>
      <c r="AR335" s="46"/>
      <c r="AS335" s="46"/>
      <c r="AT335" s="46"/>
      <c r="AU335" s="46"/>
      <c r="AV335" s="46"/>
      <c r="AW335" s="46"/>
      <c r="AX335" s="46"/>
      <c r="AY335" s="46"/>
      <c r="AZ335" s="46"/>
      <c r="BA335" s="46"/>
      <c r="BB335" s="46"/>
      <c r="BC335" s="46"/>
      <c r="BD335" s="46"/>
      <c r="BE335" s="46"/>
      <c r="BF335" s="46"/>
      <c r="BG335" s="46"/>
      <c r="BH335" s="46"/>
      <c r="BI335" s="46"/>
      <c r="BJ335" s="46"/>
      <c r="BK335" s="46"/>
      <c r="BL335" s="46"/>
      <c r="BM335" s="46"/>
      <c r="BN335" s="46"/>
      <c r="BO335" s="46"/>
      <c r="BP335" s="46"/>
      <c r="BQ335" s="46"/>
      <c r="BR335" s="46"/>
      <c r="BS335" s="46"/>
      <c r="BT335" s="46"/>
      <c r="BU335" s="46"/>
      <c r="BV335" s="46"/>
      <c r="BW335" s="46"/>
      <c r="BX335" s="46"/>
      <c r="BY335" s="46"/>
      <c r="BZ335" s="46"/>
      <c r="CA335" s="46"/>
      <c r="CB335" s="46"/>
      <c r="CC335" s="46"/>
      <c r="CD335" s="46"/>
      <c r="CE335" s="46"/>
      <c r="CF335" s="46"/>
      <c r="CG335" s="46"/>
      <c r="CH335" s="46"/>
      <c r="CI335" s="46"/>
      <c r="CJ335" s="46"/>
      <c r="CK335" s="46"/>
      <c r="CL335" s="46"/>
      <c r="CM335" s="46"/>
      <c r="CN335" s="46"/>
      <c r="CO335" s="46"/>
      <c r="CP335" s="46"/>
      <c r="CQ335" s="46"/>
      <c r="CR335" s="46"/>
      <c r="CS335" s="46"/>
      <c r="CT335" s="46"/>
      <c r="CU335" s="46"/>
      <c r="CV335" s="46"/>
      <c r="CW335" s="46"/>
      <c r="CX335" s="46"/>
      <c r="CY335" s="46"/>
      <c r="CZ335" s="46"/>
      <c r="DA335" s="46"/>
      <c r="DB335" s="46"/>
      <c r="DC335" s="46"/>
      <c r="DD335" s="46"/>
      <c r="DE335" s="46"/>
      <c r="DF335" s="46"/>
      <c r="DG335" s="46"/>
      <c r="DH335" s="46"/>
      <c r="DI335" s="46"/>
      <c r="DJ335" s="46"/>
      <c r="DK335" s="46"/>
      <c r="DL335" s="46"/>
      <c r="DM335" s="46"/>
      <c r="DN335" s="46"/>
      <c r="DO335" s="46"/>
      <c r="DP335" s="46"/>
      <c r="DQ335" s="46"/>
      <c r="DR335" s="46"/>
      <c r="DS335" s="46"/>
      <c r="DT335" s="46"/>
      <c r="DU335" s="46"/>
      <c r="DV335" s="46"/>
      <c r="DW335" s="46"/>
      <c r="DX335" s="46"/>
      <c r="EG335" s="46"/>
      <c r="AAA335" s="46" t="e">
        <f>(INDEX('Dados Pedido'!$DY$1:$DY$1000000,MATCH(B335,'Dados Pedido'!$B$1:$B$1000000,0)))</f>
        <v>#N/A</v>
      </c>
      <c r="AAB335" s="46" t="e">
        <f>(INDEX('Dados Pedido'!$DZ$1:$DZ$100000,MATCH(C335,'Dados Pedido'!$C$1:$C$100000,0)))</f>
        <v>#N/A</v>
      </c>
      <c r="AAC335" t="e">
        <f>(INDEX('Dados Pedido'!$EC$1:$EC$100000,MATCH(F335,'Dados Pedido'!$F$1:$F$100000,0)))</f>
        <v>#N/A</v>
      </c>
      <c r="AAD335" s="46" t="e">
        <f>(INDEX('Dados Pedido'!$EA$1:$EA$100000,MATCH(H335,'Dados Pedido'!$H$1:$H$100000,0)))</f>
        <v>#N/A</v>
      </c>
      <c r="AAE335" s="46" t="e">
        <f>(INDEX('Dados Pedido'!$EB$1:$EB$100000,MATCH(K335,'Dados Pedido'!$K$1:$K$100000,0)))</f>
        <v>#N/A</v>
      </c>
      <c r="AAF335" s="44"/>
      <c r="AAG335" s="43"/>
      <c r="AAH335" s="46"/>
    </row>
    <row r="336" spans="1:710" ht="20.100000000000001" customHeight="1" x14ac:dyDescent="0.25">
      <c r="A336" s="46"/>
      <c r="B336" s="46"/>
      <c r="C336" s="30"/>
      <c r="D336" s="30"/>
      <c r="E336" s="30"/>
      <c r="F336" s="234"/>
      <c r="G336" s="30">
        <v>100</v>
      </c>
      <c r="H336" s="234"/>
      <c r="I336" s="30"/>
      <c r="J336" s="30"/>
      <c r="K336" s="235"/>
      <c r="L336" s="30"/>
      <c r="M336" s="30"/>
      <c r="N336" s="30"/>
      <c r="O336" s="30"/>
      <c r="P336" s="30"/>
      <c r="Q336" s="30"/>
      <c r="R336" s="30"/>
      <c r="S336" s="30"/>
      <c r="T336" s="30"/>
      <c r="U336" s="49"/>
      <c r="V336" s="48"/>
      <c r="W336" s="48"/>
      <c r="X336" s="48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0"/>
      <c r="AK336" s="30"/>
      <c r="AL336" s="30"/>
      <c r="AM336" s="30"/>
      <c r="AN336" s="46"/>
      <c r="AO336" s="46"/>
      <c r="AP336" s="46"/>
      <c r="AQ336" s="46"/>
      <c r="AR336" s="46"/>
      <c r="AS336" s="46"/>
      <c r="AT336" s="46"/>
      <c r="AU336" s="46"/>
      <c r="AV336" s="46"/>
      <c r="AW336" s="46"/>
      <c r="AX336" s="46"/>
      <c r="AY336" s="46"/>
      <c r="AZ336" s="46"/>
      <c r="BA336" s="46"/>
      <c r="BB336" s="46"/>
      <c r="BC336" s="46"/>
      <c r="BD336" s="46"/>
      <c r="BE336" s="46"/>
      <c r="BF336" s="46"/>
      <c r="BG336" s="46"/>
      <c r="BH336" s="46"/>
      <c r="BI336" s="46"/>
      <c r="BJ336" s="46"/>
      <c r="BK336" s="46"/>
      <c r="BL336" s="46"/>
      <c r="BM336" s="46"/>
      <c r="BN336" s="46"/>
      <c r="BO336" s="46"/>
      <c r="BP336" s="46"/>
      <c r="BQ336" s="46"/>
      <c r="BR336" s="46"/>
      <c r="BS336" s="46"/>
      <c r="BT336" s="46"/>
      <c r="BU336" s="46"/>
      <c r="BV336" s="46"/>
      <c r="BW336" s="46"/>
      <c r="BX336" s="46"/>
      <c r="BY336" s="46"/>
      <c r="BZ336" s="46"/>
      <c r="CA336" s="46"/>
      <c r="CB336" s="46"/>
      <c r="CC336" s="46"/>
      <c r="CD336" s="46"/>
      <c r="CE336" s="46"/>
      <c r="CF336" s="46"/>
      <c r="CG336" s="46"/>
      <c r="CH336" s="46"/>
      <c r="CI336" s="46"/>
      <c r="CJ336" s="46"/>
      <c r="CK336" s="46"/>
      <c r="CL336" s="46"/>
      <c r="CM336" s="46"/>
      <c r="CN336" s="46"/>
      <c r="CO336" s="46"/>
      <c r="CP336" s="46"/>
      <c r="CQ336" s="46"/>
      <c r="CR336" s="46"/>
      <c r="CS336" s="46"/>
      <c r="CT336" s="46"/>
      <c r="CU336" s="46"/>
      <c r="CV336" s="46"/>
      <c r="CW336" s="46"/>
      <c r="CX336" s="46"/>
      <c r="CY336" s="46"/>
      <c r="CZ336" s="46"/>
      <c r="DA336" s="46"/>
      <c r="DB336" s="46"/>
      <c r="DC336" s="46"/>
      <c r="DD336" s="46"/>
      <c r="DE336" s="46"/>
      <c r="DF336" s="46"/>
      <c r="DG336" s="46"/>
      <c r="DH336" s="46"/>
      <c r="DI336" s="46"/>
      <c r="DJ336" s="46"/>
      <c r="DK336" s="46"/>
      <c r="DL336" s="46"/>
      <c r="DM336" s="46"/>
      <c r="DN336" s="46"/>
      <c r="DO336" s="46"/>
      <c r="DP336" s="46"/>
      <c r="DQ336" s="46"/>
      <c r="DR336" s="46"/>
      <c r="DS336" s="46"/>
      <c r="DT336" s="46"/>
      <c r="DU336" s="46"/>
      <c r="DV336" s="46"/>
      <c r="DW336" s="46"/>
      <c r="DX336" s="46"/>
      <c r="EG336" s="46"/>
      <c r="AAA336" s="46" t="e">
        <f>(INDEX('Dados Pedido'!$DY$1:$DY$1000000,MATCH(B336,'Dados Pedido'!$B$1:$B$1000000,0)))</f>
        <v>#N/A</v>
      </c>
      <c r="AAB336" s="46" t="e">
        <f>(INDEX('Dados Pedido'!$DZ$1:$DZ$100000,MATCH(C336,'Dados Pedido'!$C$1:$C$100000,0)))</f>
        <v>#N/A</v>
      </c>
      <c r="AAC336" t="e">
        <f>(INDEX('Dados Pedido'!$EC$1:$EC$100000,MATCH(F336,'Dados Pedido'!$F$1:$F$100000,0)))</f>
        <v>#N/A</v>
      </c>
      <c r="AAD336" s="46" t="e">
        <f>(INDEX('Dados Pedido'!$EA$1:$EA$100000,MATCH(H336,'Dados Pedido'!$H$1:$H$100000,0)))</f>
        <v>#N/A</v>
      </c>
      <c r="AAE336" s="46" t="e">
        <f>(INDEX('Dados Pedido'!$EB$1:$EB$100000,MATCH(K336,'Dados Pedido'!$K$1:$K$100000,0)))</f>
        <v>#N/A</v>
      </c>
      <c r="AAF336" s="44"/>
      <c r="AAG336" s="43"/>
      <c r="AAH336" s="46"/>
    </row>
    <row r="337" spans="1:710" ht="20.100000000000001" customHeight="1" x14ac:dyDescent="0.25">
      <c r="A337" s="46"/>
      <c r="B337" s="46"/>
      <c r="C337" s="30"/>
      <c r="D337" s="30"/>
      <c r="E337" s="30"/>
      <c r="F337" s="234"/>
      <c r="G337" s="30">
        <v>100</v>
      </c>
      <c r="H337" s="234"/>
      <c r="I337" s="30"/>
      <c r="J337" s="30"/>
      <c r="K337" s="235"/>
      <c r="L337" s="30"/>
      <c r="M337" s="30"/>
      <c r="N337" s="30"/>
      <c r="O337" s="30"/>
      <c r="P337" s="30"/>
      <c r="Q337" s="30"/>
      <c r="R337" s="30"/>
      <c r="S337" s="30"/>
      <c r="T337" s="30"/>
      <c r="U337" s="49"/>
      <c r="V337" s="48"/>
      <c r="W337" s="48"/>
      <c r="X337" s="48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0"/>
      <c r="AK337" s="30"/>
      <c r="AL337" s="30"/>
      <c r="AM337" s="30"/>
      <c r="AN337" s="46"/>
      <c r="AO337" s="46"/>
      <c r="AP337" s="46"/>
      <c r="AQ337" s="46"/>
      <c r="AR337" s="46"/>
      <c r="AS337" s="46"/>
      <c r="AT337" s="46"/>
      <c r="AU337" s="46"/>
      <c r="AV337" s="46"/>
      <c r="AW337" s="46"/>
      <c r="AX337" s="46"/>
      <c r="AY337" s="46"/>
      <c r="AZ337" s="46"/>
      <c r="BA337" s="46"/>
      <c r="BB337" s="46"/>
      <c r="BC337" s="46"/>
      <c r="BD337" s="46"/>
      <c r="BE337" s="46"/>
      <c r="BF337" s="46"/>
      <c r="BG337" s="46"/>
      <c r="BH337" s="46"/>
      <c r="BI337" s="46"/>
      <c r="BJ337" s="46"/>
      <c r="BK337" s="46"/>
      <c r="BL337" s="46"/>
      <c r="BM337" s="46"/>
      <c r="BN337" s="46"/>
      <c r="BO337" s="46"/>
      <c r="BP337" s="46"/>
      <c r="BQ337" s="46"/>
      <c r="BR337" s="46"/>
      <c r="BS337" s="46"/>
      <c r="BT337" s="46"/>
      <c r="BU337" s="46"/>
      <c r="BV337" s="46"/>
      <c r="BW337" s="46"/>
      <c r="BX337" s="46"/>
      <c r="BY337" s="46"/>
      <c r="BZ337" s="46"/>
      <c r="CA337" s="46"/>
      <c r="CB337" s="46"/>
      <c r="CC337" s="46"/>
      <c r="CD337" s="46"/>
      <c r="CE337" s="46"/>
      <c r="CF337" s="46"/>
      <c r="CG337" s="46"/>
      <c r="CH337" s="46"/>
      <c r="CI337" s="46"/>
      <c r="CJ337" s="46"/>
      <c r="CK337" s="46"/>
      <c r="CL337" s="46"/>
      <c r="CM337" s="46"/>
      <c r="CN337" s="46"/>
      <c r="CO337" s="46"/>
      <c r="CP337" s="46"/>
      <c r="CQ337" s="46"/>
      <c r="CR337" s="46"/>
      <c r="CS337" s="46"/>
      <c r="CT337" s="46"/>
      <c r="CU337" s="46"/>
      <c r="CV337" s="46"/>
      <c r="CW337" s="46"/>
      <c r="CX337" s="46"/>
      <c r="CY337" s="46"/>
      <c r="CZ337" s="46"/>
      <c r="DA337" s="46"/>
      <c r="DB337" s="46"/>
      <c r="DC337" s="46"/>
      <c r="DD337" s="46"/>
      <c r="DE337" s="46"/>
      <c r="DF337" s="46"/>
      <c r="DG337" s="46"/>
      <c r="DH337" s="46"/>
      <c r="DI337" s="46"/>
      <c r="DJ337" s="46"/>
      <c r="DK337" s="46"/>
      <c r="DL337" s="46"/>
      <c r="DM337" s="46"/>
      <c r="DN337" s="46"/>
      <c r="DO337" s="46"/>
      <c r="DP337" s="46"/>
      <c r="DQ337" s="46"/>
      <c r="DR337" s="46"/>
      <c r="DS337" s="46"/>
      <c r="DT337" s="46"/>
      <c r="DU337" s="46"/>
      <c r="DV337" s="46"/>
      <c r="DW337" s="46"/>
      <c r="DX337" s="46"/>
      <c r="EG337" s="46"/>
      <c r="AAA337" s="46" t="e">
        <f>(INDEX('Dados Pedido'!$DY$1:$DY$1000000,MATCH(B337,'Dados Pedido'!$B$1:$B$1000000,0)))</f>
        <v>#N/A</v>
      </c>
      <c r="AAB337" s="46" t="e">
        <f>(INDEX('Dados Pedido'!$DZ$1:$DZ$100000,MATCH(C337,'Dados Pedido'!$C$1:$C$100000,0)))</f>
        <v>#N/A</v>
      </c>
      <c r="AAC337" t="e">
        <f>(INDEX('Dados Pedido'!$EC$1:$EC$100000,MATCH(F337,'Dados Pedido'!$F$1:$F$100000,0)))</f>
        <v>#N/A</v>
      </c>
      <c r="AAD337" s="46" t="e">
        <f>(INDEX('Dados Pedido'!$EA$1:$EA$100000,MATCH(H337,'Dados Pedido'!$H$1:$H$100000,0)))</f>
        <v>#N/A</v>
      </c>
      <c r="AAE337" s="46" t="e">
        <f>(INDEX('Dados Pedido'!$EB$1:$EB$100000,MATCH(K337,'Dados Pedido'!$K$1:$K$100000,0)))</f>
        <v>#N/A</v>
      </c>
      <c r="AAF337" s="44"/>
      <c r="AAG337" s="43"/>
      <c r="AAH337" s="46"/>
    </row>
    <row r="338" spans="1:710" ht="20.100000000000001" customHeight="1" x14ac:dyDescent="0.25">
      <c r="A338" s="46"/>
      <c r="B338" s="46"/>
      <c r="C338" s="30"/>
      <c r="D338" s="30"/>
      <c r="E338" s="30"/>
      <c r="F338" s="234"/>
      <c r="G338" s="30">
        <v>100</v>
      </c>
      <c r="H338" s="234"/>
      <c r="I338" s="30"/>
      <c r="J338" s="30"/>
      <c r="K338" s="235"/>
      <c r="L338" s="30"/>
      <c r="M338" s="30"/>
      <c r="N338" s="30"/>
      <c r="O338" s="30"/>
      <c r="P338" s="30"/>
      <c r="Q338" s="30"/>
      <c r="R338" s="30"/>
      <c r="S338" s="30"/>
      <c r="T338" s="30"/>
      <c r="U338" s="49"/>
      <c r="V338" s="48"/>
      <c r="W338" s="48"/>
      <c r="X338" s="48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0"/>
      <c r="AK338" s="30"/>
      <c r="AL338" s="30"/>
      <c r="AM338" s="30"/>
      <c r="AN338" s="46"/>
      <c r="AO338" s="46"/>
      <c r="AP338" s="46"/>
      <c r="AQ338" s="46"/>
      <c r="AR338" s="46"/>
      <c r="AS338" s="46"/>
      <c r="AT338" s="46"/>
      <c r="AU338" s="46"/>
      <c r="AV338" s="46"/>
      <c r="AW338" s="46"/>
      <c r="AX338" s="46"/>
      <c r="AY338" s="46"/>
      <c r="AZ338" s="46"/>
      <c r="BA338" s="46"/>
      <c r="BB338" s="46"/>
      <c r="BC338" s="46"/>
      <c r="BD338" s="46"/>
      <c r="BE338" s="46"/>
      <c r="BF338" s="46"/>
      <c r="BG338" s="46"/>
      <c r="BH338" s="46"/>
      <c r="BI338" s="46"/>
      <c r="BJ338" s="46"/>
      <c r="BK338" s="46"/>
      <c r="BL338" s="46"/>
      <c r="BM338" s="46"/>
      <c r="BN338" s="46"/>
      <c r="BO338" s="46"/>
      <c r="BP338" s="46"/>
      <c r="BQ338" s="46"/>
      <c r="BR338" s="46"/>
      <c r="BS338" s="46"/>
      <c r="BT338" s="46"/>
      <c r="BU338" s="46"/>
      <c r="BV338" s="46"/>
      <c r="BW338" s="46"/>
      <c r="BX338" s="46"/>
      <c r="BY338" s="46"/>
      <c r="BZ338" s="46"/>
      <c r="CA338" s="46"/>
      <c r="CB338" s="46"/>
      <c r="CC338" s="46"/>
      <c r="CD338" s="46"/>
      <c r="CE338" s="46"/>
      <c r="CF338" s="46"/>
      <c r="CG338" s="46"/>
      <c r="CH338" s="46"/>
      <c r="CI338" s="46"/>
      <c r="CJ338" s="46"/>
      <c r="CK338" s="46"/>
      <c r="CL338" s="46"/>
      <c r="CM338" s="46"/>
      <c r="CN338" s="46"/>
      <c r="CO338" s="46"/>
      <c r="CP338" s="46"/>
      <c r="CQ338" s="46"/>
      <c r="CR338" s="46"/>
      <c r="CS338" s="46"/>
      <c r="CT338" s="46"/>
      <c r="CU338" s="46"/>
      <c r="CV338" s="46"/>
      <c r="CW338" s="46"/>
      <c r="CX338" s="46"/>
      <c r="CY338" s="46"/>
      <c r="CZ338" s="46"/>
      <c r="DA338" s="46"/>
      <c r="DB338" s="46"/>
      <c r="DC338" s="46"/>
      <c r="DD338" s="46"/>
      <c r="DE338" s="46"/>
      <c r="DF338" s="46"/>
      <c r="DG338" s="46"/>
      <c r="DH338" s="46"/>
      <c r="DI338" s="46"/>
      <c r="DJ338" s="46"/>
      <c r="DK338" s="46"/>
      <c r="DL338" s="46"/>
      <c r="DM338" s="46"/>
      <c r="DN338" s="46"/>
      <c r="DO338" s="46"/>
      <c r="DP338" s="46"/>
      <c r="DQ338" s="46"/>
      <c r="DR338" s="46"/>
      <c r="DS338" s="46"/>
      <c r="DT338" s="46"/>
      <c r="DU338" s="46"/>
      <c r="DV338" s="46"/>
      <c r="DW338" s="46"/>
      <c r="DX338" s="46"/>
      <c r="EG338" s="46"/>
      <c r="AAA338" s="46" t="e">
        <f>(INDEX('Dados Pedido'!$DY$1:$DY$1000000,MATCH(B338,'Dados Pedido'!$B$1:$B$1000000,0)))</f>
        <v>#N/A</v>
      </c>
      <c r="AAB338" s="46" t="e">
        <f>(INDEX('Dados Pedido'!$DZ$1:$DZ$100000,MATCH(C338,'Dados Pedido'!$C$1:$C$100000,0)))</f>
        <v>#N/A</v>
      </c>
      <c r="AAC338" t="e">
        <f>(INDEX('Dados Pedido'!$EC$1:$EC$100000,MATCH(F338,'Dados Pedido'!$F$1:$F$100000,0)))</f>
        <v>#N/A</v>
      </c>
      <c r="AAD338" s="46" t="e">
        <f>(INDEX('Dados Pedido'!$EA$1:$EA$100000,MATCH(H338,'Dados Pedido'!$H$1:$H$100000,0)))</f>
        <v>#N/A</v>
      </c>
      <c r="AAE338" s="46" t="e">
        <f>(INDEX('Dados Pedido'!$EB$1:$EB$100000,MATCH(K338,'Dados Pedido'!$K$1:$K$100000,0)))</f>
        <v>#N/A</v>
      </c>
      <c r="AAF338" s="44"/>
      <c r="AAG338" s="43"/>
      <c r="AAH338" s="46"/>
    </row>
    <row r="339" spans="1:710" ht="20.100000000000001" customHeight="1" x14ac:dyDescent="0.25">
      <c r="A339" s="46"/>
      <c r="B339" s="46"/>
      <c r="C339" s="30"/>
      <c r="D339" s="30"/>
      <c r="E339" s="30"/>
      <c r="F339" s="234"/>
      <c r="G339" s="30">
        <v>100</v>
      </c>
      <c r="H339" s="234"/>
      <c r="I339" s="30"/>
      <c r="J339" s="30"/>
      <c r="K339" s="235"/>
      <c r="L339" s="30"/>
      <c r="M339" s="30"/>
      <c r="N339" s="30"/>
      <c r="O339" s="30"/>
      <c r="P339" s="30"/>
      <c r="Q339" s="30"/>
      <c r="R339" s="30"/>
      <c r="S339" s="30"/>
      <c r="T339" s="30"/>
      <c r="U339" s="49"/>
      <c r="V339" s="48"/>
      <c r="W339" s="48"/>
      <c r="X339" s="48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0"/>
      <c r="AK339" s="30"/>
      <c r="AL339" s="30"/>
      <c r="AM339" s="30"/>
      <c r="AN339" s="46"/>
      <c r="AO339" s="46"/>
      <c r="AP339" s="46"/>
      <c r="AQ339" s="46"/>
      <c r="AR339" s="46"/>
      <c r="AS339" s="46"/>
      <c r="AT339" s="46"/>
      <c r="AU339" s="46"/>
      <c r="AV339" s="46"/>
      <c r="AW339" s="46"/>
      <c r="AX339" s="46"/>
      <c r="AY339" s="46"/>
      <c r="AZ339" s="46"/>
      <c r="BA339" s="46"/>
      <c r="BB339" s="46"/>
      <c r="BC339" s="46"/>
      <c r="BD339" s="46"/>
      <c r="BE339" s="46"/>
      <c r="BF339" s="46"/>
      <c r="BG339" s="46"/>
      <c r="BH339" s="46"/>
      <c r="BI339" s="46"/>
      <c r="BJ339" s="46"/>
      <c r="BK339" s="46"/>
      <c r="BL339" s="46"/>
      <c r="BM339" s="46"/>
      <c r="BN339" s="46"/>
      <c r="BO339" s="46"/>
      <c r="BP339" s="46"/>
      <c r="BQ339" s="46"/>
      <c r="BR339" s="46"/>
      <c r="BS339" s="46"/>
      <c r="BT339" s="46"/>
      <c r="BU339" s="46"/>
      <c r="BV339" s="46"/>
      <c r="BW339" s="46"/>
      <c r="BX339" s="46"/>
      <c r="BY339" s="46"/>
      <c r="BZ339" s="46"/>
      <c r="CA339" s="46"/>
      <c r="CB339" s="46"/>
      <c r="CC339" s="46"/>
      <c r="CD339" s="46"/>
      <c r="CE339" s="46"/>
      <c r="CF339" s="46"/>
      <c r="CG339" s="46"/>
      <c r="CH339" s="46"/>
      <c r="CI339" s="46"/>
      <c r="CJ339" s="46"/>
      <c r="CK339" s="46"/>
      <c r="CL339" s="46"/>
      <c r="CM339" s="46"/>
      <c r="CN339" s="46"/>
      <c r="CO339" s="46"/>
      <c r="CP339" s="46"/>
      <c r="CQ339" s="46"/>
      <c r="CR339" s="46"/>
      <c r="CS339" s="46"/>
      <c r="CT339" s="46"/>
      <c r="CU339" s="46"/>
      <c r="CV339" s="46"/>
      <c r="CW339" s="46"/>
      <c r="CX339" s="46"/>
      <c r="CY339" s="46"/>
      <c r="CZ339" s="46"/>
      <c r="DA339" s="46"/>
      <c r="DB339" s="46"/>
      <c r="DC339" s="46"/>
      <c r="DD339" s="46"/>
      <c r="DE339" s="46"/>
      <c r="DF339" s="46"/>
      <c r="DG339" s="46"/>
      <c r="DH339" s="46"/>
      <c r="DI339" s="46"/>
      <c r="DJ339" s="46"/>
      <c r="DK339" s="46"/>
      <c r="DL339" s="46"/>
      <c r="DM339" s="46"/>
      <c r="DN339" s="46"/>
      <c r="DO339" s="46"/>
      <c r="DP339" s="46"/>
      <c r="DQ339" s="46"/>
      <c r="DR339" s="46"/>
      <c r="DS339" s="46"/>
      <c r="DT339" s="46"/>
      <c r="DU339" s="46"/>
      <c r="DV339" s="46"/>
      <c r="DW339" s="46"/>
      <c r="DX339" s="46"/>
      <c r="EG339" s="46"/>
      <c r="AAA339" s="46" t="e">
        <f>(INDEX('Dados Pedido'!$DY$1:$DY$1000000,MATCH(B339,'Dados Pedido'!$B$1:$B$1000000,0)))</f>
        <v>#N/A</v>
      </c>
      <c r="AAB339" s="46" t="e">
        <f>(INDEX('Dados Pedido'!$DZ$1:$DZ$100000,MATCH(C339,'Dados Pedido'!$C$1:$C$100000,0)))</f>
        <v>#N/A</v>
      </c>
      <c r="AAC339" t="e">
        <f>(INDEX('Dados Pedido'!$EC$1:$EC$100000,MATCH(F339,'Dados Pedido'!$F$1:$F$100000,0)))</f>
        <v>#N/A</v>
      </c>
      <c r="AAD339" s="46" t="e">
        <f>(INDEX('Dados Pedido'!$EA$1:$EA$100000,MATCH(H339,'Dados Pedido'!$H$1:$H$100000,0)))</f>
        <v>#N/A</v>
      </c>
      <c r="AAE339" s="46" t="e">
        <f>(INDEX('Dados Pedido'!$EB$1:$EB$100000,MATCH(K339,'Dados Pedido'!$K$1:$K$100000,0)))</f>
        <v>#N/A</v>
      </c>
      <c r="AAF339" s="44"/>
      <c r="AAG339" s="43"/>
      <c r="AAH339" s="46"/>
    </row>
    <row r="340" spans="1:710" ht="20.100000000000001" customHeight="1" x14ac:dyDescent="0.25">
      <c r="A340" s="46"/>
      <c r="B340" s="46"/>
      <c r="C340" s="30"/>
      <c r="D340" s="30"/>
      <c r="E340" s="30"/>
      <c r="F340" s="234"/>
      <c r="G340" s="30">
        <v>100</v>
      </c>
      <c r="H340" s="234"/>
      <c r="I340" s="30"/>
      <c r="J340" s="30"/>
      <c r="K340" s="235"/>
      <c r="L340" s="30"/>
      <c r="M340" s="30"/>
      <c r="N340" s="30"/>
      <c r="O340" s="30"/>
      <c r="P340" s="30"/>
      <c r="Q340" s="30"/>
      <c r="R340" s="30"/>
      <c r="S340" s="30"/>
      <c r="T340" s="30"/>
      <c r="U340" s="49"/>
      <c r="V340" s="48"/>
      <c r="W340" s="48"/>
      <c r="X340" s="48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  <c r="AK340" s="30"/>
      <c r="AL340" s="30"/>
      <c r="AM340" s="30"/>
      <c r="AN340" s="46"/>
      <c r="AO340" s="46"/>
      <c r="AP340" s="46"/>
      <c r="AQ340" s="46"/>
      <c r="AR340" s="46"/>
      <c r="AS340" s="46"/>
      <c r="AT340" s="46"/>
      <c r="AU340" s="46"/>
      <c r="AV340" s="46"/>
      <c r="AW340" s="46"/>
      <c r="AX340" s="46"/>
      <c r="AY340" s="46"/>
      <c r="AZ340" s="46"/>
      <c r="BA340" s="46"/>
      <c r="BB340" s="46"/>
      <c r="BC340" s="46"/>
      <c r="BD340" s="46"/>
      <c r="BE340" s="46"/>
      <c r="BF340" s="46"/>
      <c r="BG340" s="46"/>
      <c r="BH340" s="46"/>
      <c r="BI340" s="46"/>
      <c r="BJ340" s="46"/>
      <c r="BK340" s="46"/>
      <c r="BL340" s="46"/>
      <c r="BM340" s="46"/>
      <c r="BN340" s="46"/>
      <c r="BO340" s="46"/>
      <c r="BP340" s="46"/>
      <c r="BQ340" s="46"/>
      <c r="BR340" s="46"/>
      <c r="BS340" s="46"/>
      <c r="BT340" s="46"/>
      <c r="BU340" s="46"/>
      <c r="BV340" s="46"/>
      <c r="BW340" s="46"/>
      <c r="BX340" s="46"/>
      <c r="BY340" s="46"/>
      <c r="BZ340" s="46"/>
      <c r="CA340" s="46"/>
      <c r="CB340" s="46"/>
      <c r="CC340" s="46"/>
      <c r="CD340" s="46"/>
      <c r="CE340" s="46"/>
      <c r="CF340" s="46"/>
      <c r="CG340" s="46"/>
      <c r="CH340" s="46"/>
      <c r="CI340" s="46"/>
      <c r="CJ340" s="46"/>
      <c r="CK340" s="46"/>
      <c r="CL340" s="46"/>
      <c r="CM340" s="46"/>
      <c r="CN340" s="46"/>
      <c r="CO340" s="46"/>
      <c r="CP340" s="46"/>
      <c r="CQ340" s="46"/>
      <c r="CR340" s="46"/>
      <c r="CS340" s="46"/>
      <c r="CT340" s="46"/>
      <c r="CU340" s="46"/>
      <c r="CV340" s="46"/>
      <c r="CW340" s="46"/>
      <c r="CX340" s="46"/>
      <c r="CY340" s="46"/>
      <c r="CZ340" s="46"/>
      <c r="DA340" s="46"/>
      <c r="DB340" s="46"/>
      <c r="DC340" s="46"/>
      <c r="DD340" s="46"/>
      <c r="DE340" s="46"/>
      <c r="DF340" s="46"/>
      <c r="DG340" s="46"/>
      <c r="DH340" s="46"/>
      <c r="DI340" s="46"/>
      <c r="DJ340" s="46"/>
      <c r="DK340" s="46"/>
      <c r="DL340" s="46"/>
      <c r="DM340" s="46"/>
      <c r="DN340" s="46"/>
      <c r="DO340" s="46"/>
      <c r="DP340" s="46"/>
      <c r="DQ340" s="46"/>
      <c r="DR340" s="46"/>
      <c r="DS340" s="46"/>
      <c r="DT340" s="46"/>
      <c r="DU340" s="46"/>
      <c r="DV340" s="46"/>
      <c r="DW340" s="46"/>
      <c r="DX340" s="46"/>
      <c r="EG340" s="46"/>
      <c r="AAA340" s="46" t="e">
        <f>(INDEX('Dados Pedido'!$DY$1:$DY$1000000,MATCH(B340,'Dados Pedido'!$B$1:$B$1000000,0)))</f>
        <v>#N/A</v>
      </c>
      <c r="AAB340" s="46" t="e">
        <f>(INDEX('Dados Pedido'!$DZ$1:$DZ$100000,MATCH(C340,'Dados Pedido'!$C$1:$C$100000,0)))</f>
        <v>#N/A</v>
      </c>
      <c r="AAC340" t="e">
        <f>(INDEX('Dados Pedido'!$EC$1:$EC$100000,MATCH(F340,'Dados Pedido'!$F$1:$F$100000,0)))</f>
        <v>#N/A</v>
      </c>
      <c r="AAD340" s="46" t="e">
        <f>(INDEX('Dados Pedido'!$EA$1:$EA$100000,MATCH(H340,'Dados Pedido'!$H$1:$H$100000,0)))</f>
        <v>#N/A</v>
      </c>
      <c r="AAE340" s="46" t="e">
        <f>(INDEX('Dados Pedido'!$EB$1:$EB$100000,MATCH(K340,'Dados Pedido'!$K$1:$K$100000,0)))</f>
        <v>#N/A</v>
      </c>
      <c r="AAF340" s="44"/>
      <c r="AAG340" s="43"/>
      <c r="AAH340" s="46"/>
    </row>
    <row r="341" spans="1:710" ht="20.100000000000001" customHeight="1" x14ac:dyDescent="0.25">
      <c r="A341" s="46"/>
      <c r="B341" s="46"/>
      <c r="C341" s="30"/>
      <c r="D341" s="30"/>
      <c r="E341" s="30"/>
      <c r="F341" s="234"/>
      <c r="G341" s="30">
        <v>100</v>
      </c>
      <c r="H341" s="234"/>
      <c r="I341" s="30"/>
      <c r="J341" s="30"/>
      <c r="K341" s="235"/>
      <c r="L341" s="30"/>
      <c r="M341" s="30"/>
      <c r="N341" s="30"/>
      <c r="O341" s="30"/>
      <c r="P341" s="30"/>
      <c r="Q341" s="30"/>
      <c r="R341" s="30"/>
      <c r="S341" s="30"/>
      <c r="T341" s="30"/>
      <c r="U341" s="49"/>
      <c r="V341" s="48"/>
      <c r="W341" s="48"/>
      <c r="X341" s="48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0"/>
      <c r="AK341" s="30"/>
      <c r="AL341" s="30"/>
      <c r="AM341" s="30"/>
      <c r="AN341" s="46"/>
      <c r="AO341" s="46"/>
      <c r="AP341" s="46"/>
      <c r="AQ341" s="46"/>
      <c r="AR341" s="46"/>
      <c r="AS341" s="46"/>
      <c r="AT341" s="46"/>
      <c r="AU341" s="46"/>
      <c r="AV341" s="46"/>
      <c r="AW341" s="46"/>
      <c r="AX341" s="46"/>
      <c r="AY341" s="46"/>
      <c r="AZ341" s="46"/>
      <c r="BA341" s="46"/>
      <c r="BB341" s="46"/>
      <c r="BC341" s="46"/>
      <c r="BD341" s="46"/>
      <c r="BE341" s="46"/>
      <c r="BF341" s="46"/>
      <c r="BG341" s="46"/>
      <c r="BH341" s="46"/>
      <c r="BI341" s="46"/>
      <c r="BJ341" s="46"/>
      <c r="BK341" s="46"/>
      <c r="BL341" s="46"/>
      <c r="BM341" s="46"/>
      <c r="BN341" s="46"/>
      <c r="BO341" s="46"/>
      <c r="BP341" s="46"/>
      <c r="BQ341" s="46"/>
      <c r="BR341" s="46"/>
      <c r="BS341" s="46"/>
      <c r="BT341" s="46"/>
      <c r="BU341" s="46"/>
      <c r="BV341" s="46"/>
      <c r="BW341" s="46"/>
      <c r="BX341" s="46"/>
      <c r="BY341" s="46"/>
      <c r="BZ341" s="46"/>
      <c r="CA341" s="46"/>
      <c r="CB341" s="46"/>
      <c r="CC341" s="46"/>
      <c r="CD341" s="46"/>
      <c r="CE341" s="46"/>
      <c r="CF341" s="46"/>
      <c r="CG341" s="46"/>
      <c r="CH341" s="46"/>
      <c r="CI341" s="46"/>
      <c r="CJ341" s="46"/>
      <c r="CK341" s="46"/>
      <c r="CL341" s="46"/>
      <c r="CM341" s="46"/>
      <c r="CN341" s="46"/>
      <c r="CO341" s="46"/>
      <c r="CP341" s="46"/>
      <c r="CQ341" s="46"/>
      <c r="CR341" s="46"/>
      <c r="CS341" s="46"/>
      <c r="CT341" s="46"/>
      <c r="CU341" s="46"/>
      <c r="CV341" s="46"/>
      <c r="CW341" s="46"/>
      <c r="CX341" s="46"/>
      <c r="CY341" s="46"/>
      <c r="CZ341" s="46"/>
      <c r="DA341" s="46"/>
      <c r="DB341" s="46"/>
      <c r="DC341" s="46"/>
      <c r="DD341" s="46"/>
      <c r="DE341" s="46"/>
      <c r="DF341" s="46"/>
      <c r="DG341" s="46"/>
      <c r="DH341" s="46"/>
      <c r="DI341" s="46"/>
      <c r="DJ341" s="46"/>
      <c r="DK341" s="46"/>
      <c r="DL341" s="46"/>
      <c r="DM341" s="46"/>
      <c r="DN341" s="46"/>
      <c r="DO341" s="46"/>
      <c r="DP341" s="46"/>
      <c r="DQ341" s="46"/>
      <c r="DR341" s="46"/>
      <c r="DS341" s="46"/>
      <c r="DT341" s="46"/>
      <c r="DU341" s="46"/>
      <c r="DV341" s="46"/>
      <c r="DW341" s="46"/>
      <c r="DX341" s="46"/>
      <c r="EG341" s="46"/>
      <c r="AAA341" s="46" t="e">
        <f>(INDEX('Dados Pedido'!$DY$1:$DY$1000000,MATCH(B341,'Dados Pedido'!$B$1:$B$1000000,0)))</f>
        <v>#N/A</v>
      </c>
      <c r="AAB341" s="46" t="e">
        <f>(INDEX('Dados Pedido'!$DZ$1:$DZ$100000,MATCH(C341,'Dados Pedido'!$C$1:$C$100000,0)))</f>
        <v>#N/A</v>
      </c>
      <c r="AAC341" t="e">
        <f>(INDEX('Dados Pedido'!$EC$1:$EC$100000,MATCH(F341,'Dados Pedido'!$F$1:$F$100000,0)))</f>
        <v>#N/A</v>
      </c>
      <c r="AAD341" s="46" t="e">
        <f>(INDEX('Dados Pedido'!$EA$1:$EA$100000,MATCH(H341,'Dados Pedido'!$H$1:$H$100000,0)))</f>
        <v>#N/A</v>
      </c>
      <c r="AAE341" s="46" t="e">
        <f>(INDEX('Dados Pedido'!$EB$1:$EB$100000,MATCH(K341,'Dados Pedido'!$K$1:$K$100000,0)))</f>
        <v>#N/A</v>
      </c>
      <c r="AAF341" s="44"/>
      <c r="AAG341" s="43"/>
      <c r="AAH341" s="46"/>
    </row>
    <row r="342" spans="1:710" ht="20.100000000000001" customHeight="1" x14ac:dyDescent="0.25">
      <c r="A342" s="46"/>
      <c r="B342" s="46"/>
      <c r="C342" s="30"/>
      <c r="D342" s="30"/>
      <c r="E342" s="30"/>
      <c r="F342" s="234"/>
      <c r="G342" s="30">
        <v>100</v>
      </c>
      <c r="H342" s="234"/>
      <c r="I342" s="30"/>
      <c r="J342" s="30"/>
      <c r="K342" s="235"/>
      <c r="L342" s="30"/>
      <c r="M342" s="30"/>
      <c r="N342" s="30"/>
      <c r="O342" s="30"/>
      <c r="P342" s="30"/>
      <c r="Q342" s="30"/>
      <c r="R342" s="30"/>
      <c r="S342" s="30"/>
      <c r="T342" s="30"/>
      <c r="U342" s="49"/>
      <c r="V342" s="48"/>
      <c r="W342" s="48"/>
      <c r="X342" s="48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0"/>
      <c r="AK342" s="30"/>
      <c r="AL342" s="30"/>
      <c r="AM342" s="30"/>
      <c r="AN342" s="46"/>
      <c r="AO342" s="46"/>
      <c r="AP342" s="46"/>
      <c r="AQ342" s="46"/>
      <c r="AR342" s="46"/>
      <c r="AS342" s="46"/>
      <c r="AT342" s="46"/>
      <c r="AU342" s="46"/>
      <c r="AV342" s="46"/>
      <c r="AW342" s="46"/>
      <c r="AX342" s="46"/>
      <c r="AY342" s="46"/>
      <c r="AZ342" s="46"/>
      <c r="BA342" s="46"/>
      <c r="BB342" s="46"/>
      <c r="BC342" s="46"/>
      <c r="BD342" s="46"/>
      <c r="BE342" s="46"/>
      <c r="BF342" s="46"/>
      <c r="BG342" s="46"/>
      <c r="BH342" s="46"/>
      <c r="BI342" s="46"/>
      <c r="BJ342" s="46"/>
      <c r="BK342" s="46"/>
      <c r="BL342" s="46"/>
      <c r="BM342" s="46"/>
      <c r="BN342" s="46"/>
      <c r="BO342" s="46"/>
      <c r="BP342" s="46"/>
      <c r="BQ342" s="46"/>
      <c r="BR342" s="46"/>
      <c r="BS342" s="46"/>
      <c r="BT342" s="46"/>
      <c r="BU342" s="46"/>
      <c r="BV342" s="46"/>
      <c r="BW342" s="46"/>
      <c r="BX342" s="46"/>
      <c r="BY342" s="46"/>
      <c r="BZ342" s="46"/>
      <c r="CA342" s="46"/>
      <c r="CB342" s="46"/>
      <c r="CC342" s="46"/>
      <c r="CD342" s="46"/>
      <c r="CE342" s="46"/>
      <c r="CF342" s="46"/>
      <c r="CG342" s="46"/>
      <c r="CH342" s="46"/>
      <c r="CI342" s="46"/>
      <c r="CJ342" s="46"/>
      <c r="CK342" s="46"/>
      <c r="CL342" s="46"/>
      <c r="CM342" s="46"/>
      <c r="CN342" s="46"/>
      <c r="CO342" s="46"/>
      <c r="CP342" s="46"/>
      <c r="CQ342" s="46"/>
      <c r="CR342" s="46"/>
      <c r="CS342" s="46"/>
      <c r="CT342" s="46"/>
      <c r="CU342" s="46"/>
      <c r="CV342" s="46"/>
      <c r="CW342" s="46"/>
      <c r="CX342" s="46"/>
      <c r="CY342" s="46"/>
      <c r="CZ342" s="46"/>
      <c r="DA342" s="46"/>
      <c r="DB342" s="46"/>
      <c r="DC342" s="46"/>
      <c r="DD342" s="46"/>
      <c r="DE342" s="46"/>
      <c r="DF342" s="46"/>
      <c r="DG342" s="46"/>
      <c r="DH342" s="46"/>
      <c r="DI342" s="46"/>
      <c r="DJ342" s="46"/>
      <c r="DK342" s="46"/>
      <c r="DL342" s="46"/>
      <c r="DM342" s="46"/>
      <c r="DN342" s="46"/>
      <c r="DO342" s="46"/>
      <c r="DP342" s="46"/>
      <c r="DQ342" s="46"/>
      <c r="DR342" s="46"/>
      <c r="DS342" s="46"/>
      <c r="DT342" s="46"/>
      <c r="DU342" s="46"/>
      <c r="DV342" s="46"/>
      <c r="DW342" s="46"/>
      <c r="DX342" s="46"/>
      <c r="EG342" s="46"/>
      <c r="AAA342" s="46" t="e">
        <f>(INDEX('Dados Pedido'!$DY$1:$DY$1000000,MATCH(B342,'Dados Pedido'!$B$1:$B$1000000,0)))</f>
        <v>#N/A</v>
      </c>
      <c r="AAB342" s="46" t="e">
        <f>(INDEX('Dados Pedido'!$DZ$1:$DZ$100000,MATCH(C342,'Dados Pedido'!$C$1:$C$100000,0)))</f>
        <v>#N/A</v>
      </c>
      <c r="AAC342" t="e">
        <f>(INDEX('Dados Pedido'!$EC$1:$EC$100000,MATCH(F342,'Dados Pedido'!$F$1:$F$100000,0)))</f>
        <v>#N/A</v>
      </c>
      <c r="AAD342" s="46" t="e">
        <f>(INDEX('Dados Pedido'!$EA$1:$EA$100000,MATCH(H342,'Dados Pedido'!$H$1:$H$100000,0)))</f>
        <v>#N/A</v>
      </c>
      <c r="AAE342" s="46" t="e">
        <f>(INDEX('Dados Pedido'!$EB$1:$EB$100000,MATCH(K342,'Dados Pedido'!$K$1:$K$100000,0)))</f>
        <v>#N/A</v>
      </c>
      <c r="AAF342" s="44"/>
      <c r="AAG342" s="43"/>
      <c r="AAH342" s="46"/>
    </row>
    <row r="343" spans="1:710" ht="20.100000000000001" customHeight="1" x14ac:dyDescent="0.25">
      <c r="A343" s="46"/>
      <c r="B343" s="46"/>
      <c r="C343" s="30"/>
      <c r="D343" s="30"/>
      <c r="E343" s="30"/>
      <c r="F343" s="234"/>
      <c r="G343" s="30">
        <v>100</v>
      </c>
      <c r="H343" s="234"/>
      <c r="I343" s="30"/>
      <c r="J343" s="30"/>
      <c r="K343" s="235"/>
      <c r="L343" s="30"/>
      <c r="M343" s="30"/>
      <c r="N343" s="30"/>
      <c r="O343" s="30"/>
      <c r="P343" s="30"/>
      <c r="Q343" s="30"/>
      <c r="R343" s="30"/>
      <c r="S343" s="30"/>
      <c r="T343" s="30"/>
      <c r="U343" s="49"/>
      <c r="V343" s="48"/>
      <c r="W343" s="48"/>
      <c r="X343" s="48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0"/>
      <c r="AK343" s="30"/>
      <c r="AL343" s="30"/>
      <c r="AM343" s="30"/>
      <c r="AN343" s="46"/>
      <c r="AO343" s="46"/>
      <c r="AP343" s="46"/>
      <c r="AQ343" s="46"/>
      <c r="AR343" s="46"/>
      <c r="AS343" s="46"/>
      <c r="AT343" s="46"/>
      <c r="AU343" s="46"/>
      <c r="AV343" s="46"/>
      <c r="AW343" s="46"/>
      <c r="AX343" s="46"/>
      <c r="AY343" s="46"/>
      <c r="AZ343" s="46"/>
      <c r="BA343" s="46"/>
      <c r="BB343" s="46"/>
      <c r="BC343" s="46"/>
      <c r="BD343" s="46"/>
      <c r="BE343" s="46"/>
      <c r="BF343" s="46"/>
      <c r="BG343" s="46"/>
      <c r="BH343" s="46"/>
      <c r="BI343" s="46"/>
      <c r="BJ343" s="46"/>
      <c r="BK343" s="46"/>
      <c r="BL343" s="46"/>
      <c r="BM343" s="46"/>
      <c r="BN343" s="46"/>
      <c r="BO343" s="46"/>
      <c r="BP343" s="46"/>
      <c r="BQ343" s="46"/>
      <c r="BR343" s="46"/>
      <c r="BS343" s="46"/>
      <c r="BT343" s="46"/>
      <c r="BU343" s="46"/>
      <c r="BV343" s="46"/>
      <c r="BW343" s="46"/>
      <c r="BX343" s="46"/>
      <c r="BY343" s="46"/>
      <c r="BZ343" s="46"/>
      <c r="CA343" s="46"/>
      <c r="CB343" s="46"/>
      <c r="CC343" s="46"/>
      <c r="CD343" s="46"/>
      <c r="CE343" s="46"/>
      <c r="CF343" s="46"/>
      <c r="CG343" s="46"/>
      <c r="CH343" s="46"/>
      <c r="CI343" s="46"/>
      <c r="CJ343" s="46"/>
      <c r="CK343" s="46"/>
      <c r="CL343" s="46"/>
      <c r="CM343" s="46"/>
      <c r="CN343" s="46"/>
      <c r="CO343" s="46"/>
      <c r="CP343" s="46"/>
      <c r="CQ343" s="46"/>
      <c r="CR343" s="46"/>
      <c r="CS343" s="46"/>
      <c r="CT343" s="46"/>
      <c r="CU343" s="46"/>
      <c r="CV343" s="46"/>
      <c r="CW343" s="46"/>
      <c r="CX343" s="46"/>
      <c r="CY343" s="46"/>
      <c r="CZ343" s="46"/>
      <c r="DA343" s="46"/>
      <c r="DB343" s="46"/>
      <c r="DC343" s="46"/>
      <c r="DD343" s="46"/>
      <c r="DE343" s="46"/>
      <c r="DF343" s="46"/>
      <c r="DG343" s="46"/>
      <c r="DH343" s="46"/>
      <c r="DI343" s="46"/>
      <c r="DJ343" s="46"/>
      <c r="DK343" s="46"/>
      <c r="DL343" s="46"/>
      <c r="DM343" s="46"/>
      <c r="DN343" s="46"/>
      <c r="DO343" s="46"/>
      <c r="DP343" s="46"/>
      <c r="DQ343" s="46"/>
      <c r="DR343" s="46"/>
      <c r="DS343" s="46"/>
      <c r="DT343" s="46"/>
      <c r="DU343" s="46"/>
      <c r="DV343" s="46"/>
      <c r="DW343" s="46"/>
      <c r="DX343" s="46"/>
      <c r="EG343" s="46"/>
      <c r="AAA343" s="46" t="e">
        <f>(INDEX('Dados Pedido'!$DY$1:$DY$1000000,MATCH(B343,'Dados Pedido'!$B$1:$B$1000000,0)))</f>
        <v>#N/A</v>
      </c>
      <c r="AAB343" s="46" t="e">
        <f>(INDEX('Dados Pedido'!$DZ$1:$DZ$100000,MATCH(C343,'Dados Pedido'!$C$1:$C$100000,0)))</f>
        <v>#N/A</v>
      </c>
      <c r="AAC343" t="e">
        <f>(INDEX('Dados Pedido'!$EC$1:$EC$100000,MATCH(F343,'Dados Pedido'!$F$1:$F$100000,0)))</f>
        <v>#N/A</v>
      </c>
      <c r="AAD343" s="46" t="e">
        <f>(INDEX('Dados Pedido'!$EA$1:$EA$100000,MATCH(H343,'Dados Pedido'!$H$1:$H$100000,0)))</f>
        <v>#N/A</v>
      </c>
      <c r="AAE343" s="46" t="e">
        <f>(INDEX('Dados Pedido'!$EB$1:$EB$100000,MATCH(K343,'Dados Pedido'!$K$1:$K$100000,0)))</f>
        <v>#N/A</v>
      </c>
      <c r="AAF343" s="44"/>
      <c r="AAG343" s="43"/>
      <c r="AAH343" s="46"/>
    </row>
    <row r="344" spans="1:710" ht="20.100000000000001" customHeight="1" x14ac:dyDescent="0.25">
      <c r="A344" s="46"/>
      <c r="B344" s="46"/>
      <c r="C344" s="30"/>
      <c r="D344" s="30"/>
      <c r="E344" s="30"/>
      <c r="F344" s="234"/>
      <c r="G344" s="30">
        <v>100</v>
      </c>
      <c r="H344" s="234"/>
      <c r="I344" s="30"/>
      <c r="J344" s="30"/>
      <c r="K344" s="235"/>
      <c r="L344" s="30"/>
      <c r="M344" s="30"/>
      <c r="N344" s="30"/>
      <c r="O344" s="30"/>
      <c r="P344" s="30"/>
      <c r="Q344" s="30"/>
      <c r="R344" s="30"/>
      <c r="S344" s="30"/>
      <c r="T344" s="30"/>
      <c r="U344" s="49"/>
      <c r="V344" s="48"/>
      <c r="W344" s="48"/>
      <c r="X344" s="48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0"/>
      <c r="AK344" s="30"/>
      <c r="AL344" s="30"/>
      <c r="AM344" s="30"/>
      <c r="AN344" s="46"/>
      <c r="AO344" s="46"/>
      <c r="AP344" s="46"/>
      <c r="AQ344" s="46"/>
      <c r="AR344" s="46"/>
      <c r="AS344" s="46"/>
      <c r="AT344" s="46"/>
      <c r="AU344" s="46"/>
      <c r="AV344" s="46"/>
      <c r="AW344" s="46"/>
      <c r="AX344" s="46"/>
      <c r="AY344" s="46"/>
      <c r="AZ344" s="46"/>
      <c r="BA344" s="46"/>
      <c r="BB344" s="46"/>
      <c r="BC344" s="46"/>
      <c r="BD344" s="46"/>
      <c r="BE344" s="46"/>
      <c r="BF344" s="46"/>
      <c r="BG344" s="46"/>
      <c r="BH344" s="46"/>
      <c r="BI344" s="46"/>
      <c r="BJ344" s="46"/>
      <c r="BK344" s="46"/>
      <c r="BL344" s="46"/>
      <c r="BM344" s="46"/>
      <c r="BN344" s="46"/>
      <c r="BO344" s="46"/>
      <c r="BP344" s="46"/>
      <c r="BQ344" s="46"/>
      <c r="BR344" s="46"/>
      <c r="BS344" s="46"/>
      <c r="BT344" s="46"/>
      <c r="BU344" s="46"/>
      <c r="BV344" s="46"/>
      <c r="BW344" s="46"/>
      <c r="BX344" s="46"/>
      <c r="BY344" s="46"/>
      <c r="BZ344" s="46"/>
      <c r="CA344" s="46"/>
      <c r="CB344" s="46"/>
      <c r="CC344" s="46"/>
      <c r="CD344" s="46"/>
      <c r="CE344" s="46"/>
      <c r="CF344" s="46"/>
      <c r="CG344" s="46"/>
      <c r="CH344" s="46"/>
      <c r="CI344" s="46"/>
      <c r="CJ344" s="46"/>
      <c r="CK344" s="46"/>
      <c r="CL344" s="46"/>
      <c r="CM344" s="46"/>
      <c r="CN344" s="46"/>
      <c r="CO344" s="46"/>
      <c r="CP344" s="46"/>
      <c r="CQ344" s="46"/>
      <c r="CR344" s="46"/>
      <c r="CS344" s="46"/>
      <c r="CT344" s="46"/>
      <c r="CU344" s="46"/>
      <c r="CV344" s="46"/>
      <c r="CW344" s="46"/>
      <c r="CX344" s="46"/>
      <c r="CY344" s="46"/>
      <c r="CZ344" s="46"/>
      <c r="DA344" s="46"/>
      <c r="DB344" s="46"/>
      <c r="DC344" s="46"/>
      <c r="DD344" s="46"/>
      <c r="DE344" s="46"/>
      <c r="DF344" s="46"/>
      <c r="DG344" s="46"/>
      <c r="DH344" s="46"/>
      <c r="DI344" s="46"/>
      <c r="DJ344" s="46"/>
      <c r="DK344" s="46"/>
      <c r="DL344" s="46"/>
      <c r="DM344" s="46"/>
      <c r="DN344" s="46"/>
      <c r="DO344" s="46"/>
      <c r="DP344" s="46"/>
      <c r="DQ344" s="46"/>
      <c r="DR344" s="46"/>
      <c r="DS344" s="46"/>
      <c r="DT344" s="46"/>
      <c r="DU344" s="46"/>
      <c r="DV344" s="46"/>
      <c r="DW344" s="46"/>
      <c r="DX344" s="46"/>
      <c r="EG344" s="46"/>
      <c r="AAA344" s="46" t="e">
        <f>(INDEX('Dados Pedido'!$DY$1:$DY$1000000,MATCH(B344,'Dados Pedido'!$B$1:$B$1000000,0)))</f>
        <v>#N/A</v>
      </c>
      <c r="AAB344" s="46" t="e">
        <f>(INDEX('Dados Pedido'!$DZ$1:$DZ$100000,MATCH(C344,'Dados Pedido'!$C$1:$C$100000,0)))</f>
        <v>#N/A</v>
      </c>
      <c r="AAC344" t="e">
        <f>(INDEX('Dados Pedido'!$EC$1:$EC$100000,MATCH(F344,'Dados Pedido'!$F$1:$F$100000,0)))</f>
        <v>#N/A</v>
      </c>
      <c r="AAD344" s="46" t="e">
        <f>(INDEX('Dados Pedido'!$EA$1:$EA$100000,MATCH(H344,'Dados Pedido'!$H$1:$H$100000,0)))</f>
        <v>#N/A</v>
      </c>
      <c r="AAE344" s="46" t="e">
        <f>(INDEX('Dados Pedido'!$EB$1:$EB$100000,MATCH(K344,'Dados Pedido'!$K$1:$K$100000,0)))</f>
        <v>#N/A</v>
      </c>
      <c r="AAF344" s="44"/>
      <c r="AAG344" s="43"/>
      <c r="AAH344" s="46"/>
    </row>
    <row r="345" spans="1:710" ht="20.100000000000001" customHeight="1" x14ac:dyDescent="0.25">
      <c r="A345" s="46"/>
      <c r="B345" s="46"/>
      <c r="C345" s="30"/>
      <c r="D345" s="30"/>
      <c r="E345" s="30"/>
      <c r="F345" s="234"/>
      <c r="G345" s="30">
        <v>100</v>
      </c>
      <c r="H345" s="234"/>
      <c r="I345" s="30"/>
      <c r="J345" s="30"/>
      <c r="K345" s="235"/>
      <c r="L345" s="30"/>
      <c r="M345" s="30"/>
      <c r="N345" s="30"/>
      <c r="O345" s="30"/>
      <c r="P345" s="30"/>
      <c r="Q345" s="30"/>
      <c r="R345" s="30"/>
      <c r="S345" s="30"/>
      <c r="T345" s="30"/>
      <c r="U345" s="49"/>
      <c r="V345" s="48"/>
      <c r="W345" s="48"/>
      <c r="X345" s="48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0"/>
      <c r="AK345" s="30"/>
      <c r="AL345" s="30"/>
      <c r="AM345" s="30"/>
      <c r="AN345" s="46"/>
      <c r="AO345" s="46"/>
      <c r="AP345" s="46"/>
      <c r="AQ345" s="46"/>
      <c r="AR345" s="46"/>
      <c r="AS345" s="46"/>
      <c r="AT345" s="46"/>
      <c r="AU345" s="46"/>
      <c r="AV345" s="46"/>
      <c r="AW345" s="46"/>
      <c r="AX345" s="46"/>
      <c r="AY345" s="46"/>
      <c r="AZ345" s="46"/>
      <c r="BA345" s="46"/>
      <c r="BB345" s="46"/>
      <c r="BC345" s="46"/>
      <c r="BD345" s="46"/>
      <c r="BE345" s="46"/>
      <c r="BF345" s="46"/>
      <c r="BG345" s="46"/>
      <c r="BH345" s="46"/>
      <c r="BI345" s="46"/>
      <c r="BJ345" s="46"/>
      <c r="BK345" s="46"/>
      <c r="BL345" s="46"/>
      <c r="BM345" s="46"/>
      <c r="BN345" s="46"/>
      <c r="BO345" s="46"/>
      <c r="BP345" s="46"/>
      <c r="BQ345" s="46"/>
      <c r="BR345" s="46"/>
      <c r="BS345" s="46"/>
      <c r="BT345" s="46"/>
      <c r="BU345" s="46"/>
      <c r="BV345" s="46"/>
      <c r="BW345" s="46"/>
      <c r="BX345" s="46"/>
      <c r="BY345" s="46"/>
      <c r="BZ345" s="46"/>
      <c r="CA345" s="46"/>
      <c r="CB345" s="46"/>
      <c r="CC345" s="46"/>
      <c r="CD345" s="46"/>
      <c r="CE345" s="46"/>
      <c r="CF345" s="46"/>
      <c r="CG345" s="46"/>
      <c r="CH345" s="46"/>
      <c r="CI345" s="46"/>
      <c r="CJ345" s="46"/>
      <c r="CK345" s="46"/>
      <c r="CL345" s="46"/>
      <c r="CM345" s="46"/>
      <c r="CN345" s="46"/>
      <c r="CO345" s="46"/>
      <c r="CP345" s="46"/>
      <c r="CQ345" s="46"/>
      <c r="CR345" s="46"/>
      <c r="CS345" s="46"/>
      <c r="CT345" s="46"/>
      <c r="CU345" s="46"/>
      <c r="CV345" s="46"/>
      <c r="CW345" s="46"/>
      <c r="CX345" s="46"/>
      <c r="CY345" s="46"/>
      <c r="CZ345" s="46"/>
      <c r="DA345" s="46"/>
      <c r="DB345" s="46"/>
      <c r="DC345" s="46"/>
      <c r="DD345" s="46"/>
      <c r="DE345" s="46"/>
      <c r="DF345" s="46"/>
      <c r="DG345" s="46"/>
      <c r="DH345" s="46"/>
      <c r="DI345" s="46"/>
      <c r="DJ345" s="46"/>
      <c r="DK345" s="46"/>
      <c r="DL345" s="46"/>
      <c r="DM345" s="46"/>
      <c r="DN345" s="46"/>
      <c r="DO345" s="46"/>
      <c r="DP345" s="46"/>
      <c r="DQ345" s="46"/>
      <c r="DR345" s="46"/>
      <c r="DS345" s="46"/>
      <c r="DT345" s="46"/>
      <c r="DU345" s="46"/>
      <c r="DV345" s="46"/>
      <c r="DW345" s="46"/>
      <c r="DX345" s="46"/>
      <c r="EG345" s="46"/>
      <c r="AAA345" s="46" t="e">
        <f>(INDEX('Dados Pedido'!$DY$1:$DY$1000000,MATCH(B345,'Dados Pedido'!$B$1:$B$1000000,0)))</f>
        <v>#N/A</v>
      </c>
      <c r="AAB345" s="46" t="e">
        <f>(INDEX('Dados Pedido'!$DZ$1:$DZ$100000,MATCH(C345,'Dados Pedido'!$C$1:$C$100000,0)))</f>
        <v>#N/A</v>
      </c>
      <c r="AAC345" t="e">
        <f>(INDEX('Dados Pedido'!$EC$1:$EC$100000,MATCH(F345,'Dados Pedido'!$F$1:$F$100000,0)))</f>
        <v>#N/A</v>
      </c>
      <c r="AAD345" s="46" t="e">
        <f>(INDEX('Dados Pedido'!$EA$1:$EA$100000,MATCH(H345,'Dados Pedido'!$H$1:$H$100000,0)))</f>
        <v>#N/A</v>
      </c>
      <c r="AAE345" s="46" t="e">
        <f>(INDEX('Dados Pedido'!$EB$1:$EB$100000,MATCH(K345,'Dados Pedido'!$K$1:$K$100000,0)))</f>
        <v>#N/A</v>
      </c>
      <c r="AAF345" s="44"/>
      <c r="AAG345" s="43"/>
      <c r="AAH345" s="46"/>
    </row>
    <row r="346" spans="1:710" ht="20.100000000000001" customHeight="1" x14ac:dyDescent="0.25">
      <c r="A346" s="46"/>
      <c r="B346" s="46"/>
      <c r="C346" s="30"/>
      <c r="D346" s="30"/>
      <c r="E346" s="30"/>
      <c r="F346" s="234"/>
      <c r="G346" s="30">
        <v>100</v>
      </c>
      <c r="H346" s="234"/>
      <c r="I346" s="30"/>
      <c r="J346" s="30"/>
      <c r="K346" s="235"/>
      <c r="L346" s="30"/>
      <c r="M346" s="30"/>
      <c r="N346" s="30"/>
      <c r="O346" s="30"/>
      <c r="P346" s="30"/>
      <c r="Q346" s="30"/>
      <c r="R346" s="30"/>
      <c r="S346" s="30"/>
      <c r="T346" s="30"/>
      <c r="U346" s="49"/>
      <c r="V346" s="48"/>
      <c r="W346" s="48"/>
      <c r="X346" s="48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0"/>
      <c r="AK346" s="30"/>
      <c r="AL346" s="30"/>
      <c r="AM346" s="30"/>
      <c r="AN346" s="46"/>
      <c r="AO346" s="46"/>
      <c r="AP346" s="46"/>
      <c r="AQ346" s="46"/>
      <c r="AR346" s="46"/>
      <c r="AS346" s="46"/>
      <c r="AT346" s="46"/>
      <c r="AU346" s="46"/>
      <c r="AV346" s="46"/>
      <c r="AW346" s="46"/>
      <c r="AX346" s="46"/>
      <c r="AY346" s="46"/>
      <c r="AZ346" s="46"/>
      <c r="BA346" s="46"/>
      <c r="BB346" s="46"/>
      <c r="BC346" s="46"/>
      <c r="BD346" s="46"/>
      <c r="BE346" s="46"/>
      <c r="BF346" s="46"/>
      <c r="BG346" s="46"/>
      <c r="BH346" s="46"/>
      <c r="BI346" s="46"/>
      <c r="BJ346" s="46"/>
      <c r="BK346" s="46"/>
      <c r="BL346" s="46"/>
      <c r="BM346" s="46"/>
      <c r="BN346" s="46"/>
      <c r="BO346" s="46"/>
      <c r="BP346" s="46"/>
      <c r="BQ346" s="46"/>
      <c r="BR346" s="46"/>
      <c r="BS346" s="46"/>
      <c r="BT346" s="46"/>
      <c r="BU346" s="46"/>
      <c r="BV346" s="46"/>
      <c r="BW346" s="46"/>
      <c r="BX346" s="46"/>
      <c r="BY346" s="46"/>
      <c r="BZ346" s="46"/>
      <c r="CA346" s="46"/>
      <c r="CB346" s="46"/>
      <c r="CC346" s="46"/>
      <c r="CD346" s="46"/>
      <c r="CE346" s="46"/>
      <c r="CF346" s="46"/>
      <c r="CG346" s="46"/>
      <c r="CH346" s="46"/>
      <c r="CI346" s="46"/>
      <c r="CJ346" s="46"/>
      <c r="CK346" s="46"/>
      <c r="CL346" s="46"/>
      <c r="CM346" s="46"/>
      <c r="CN346" s="46"/>
      <c r="CO346" s="46"/>
      <c r="CP346" s="46"/>
      <c r="CQ346" s="46"/>
      <c r="CR346" s="46"/>
      <c r="CS346" s="46"/>
      <c r="CT346" s="46"/>
      <c r="CU346" s="46"/>
      <c r="CV346" s="46"/>
      <c r="CW346" s="46"/>
      <c r="CX346" s="46"/>
      <c r="CY346" s="46"/>
      <c r="CZ346" s="46"/>
      <c r="DA346" s="46"/>
      <c r="DB346" s="46"/>
      <c r="DC346" s="46"/>
      <c r="DD346" s="46"/>
      <c r="DE346" s="46"/>
      <c r="DF346" s="46"/>
      <c r="DG346" s="46"/>
      <c r="DH346" s="46"/>
      <c r="DI346" s="46"/>
      <c r="DJ346" s="46"/>
      <c r="DK346" s="46"/>
      <c r="DL346" s="46"/>
      <c r="DM346" s="46"/>
      <c r="DN346" s="46"/>
      <c r="DO346" s="46"/>
      <c r="DP346" s="46"/>
      <c r="DQ346" s="46"/>
      <c r="DR346" s="46"/>
      <c r="DS346" s="46"/>
      <c r="DT346" s="46"/>
      <c r="DU346" s="46"/>
      <c r="DV346" s="46"/>
      <c r="DW346" s="46"/>
      <c r="DX346" s="46"/>
      <c r="EG346" s="46"/>
      <c r="AAA346" s="46" t="e">
        <f>(INDEX('Dados Pedido'!$DY$1:$DY$1000000,MATCH(B346,'Dados Pedido'!$B$1:$B$1000000,0)))</f>
        <v>#N/A</v>
      </c>
      <c r="AAB346" s="46" t="e">
        <f>(INDEX('Dados Pedido'!$DZ$1:$DZ$100000,MATCH(C346,'Dados Pedido'!$C$1:$C$100000,0)))</f>
        <v>#N/A</v>
      </c>
      <c r="AAC346" t="e">
        <f>(INDEX('Dados Pedido'!$EC$1:$EC$100000,MATCH(F346,'Dados Pedido'!$F$1:$F$100000,0)))</f>
        <v>#N/A</v>
      </c>
      <c r="AAD346" s="46" t="e">
        <f>(INDEX('Dados Pedido'!$EA$1:$EA$100000,MATCH(H346,'Dados Pedido'!$H$1:$H$100000,0)))</f>
        <v>#N/A</v>
      </c>
      <c r="AAE346" s="46" t="e">
        <f>(INDEX('Dados Pedido'!$EB$1:$EB$100000,MATCH(K346,'Dados Pedido'!$K$1:$K$100000,0)))</f>
        <v>#N/A</v>
      </c>
      <c r="AAF346" s="44"/>
      <c r="AAG346" s="43"/>
      <c r="AAH346" s="46"/>
    </row>
    <row r="347" spans="1:710" ht="20.100000000000001" customHeight="1" x14ac:dyDescent="0.25">
      <c r="A347" s="46"/>
      <c r="B347" s="46"/>
      <c r="C347" s="30"/>
      <c r="D347" s="30"/>
      <c r="E347" s="30"/>
      <c r="F347" s="234"/>
      <c r="G347" s="30">
        <v>100</v>
      </c>
      <c r="H347" s="234"/>
      <c r="I347" s="30"/>
      <c r="J347" s="30"/>
      <c r="K347" s="235"/>
      <c r="L347" s="30"/>
      <c r="M347" s="30"/>
      <c r="N347" s="30"/>
      <c r="O347" s="30"/>
      <c r="P347" s="30"/>
      <c r="Q347" s="30"/>
      <c r="R347" s="30"/>
      <c r="S347" s="30"/>
      <c r="T347" s="30"/>
      <c r="U347" s="49"/>
      <c r="V347" s="48"/>
      <c r="W347" s="48"/>
      <c r="X347" s="48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0"/>
      <c r="AK347" s="30"/>
      <c r="AL347" s="30"/>
      <c r="AM347" s="30"/>
      <c r="AN347" s="46"/>
      <c r="AO347" s="46"/>
      <c r="AP347" s="46"/>
      <c r="AQ347" s="46"/>
      <c r="AR347" s="46"/>
      <c r="AS347" s="46"/>
      <c r="AT347" s="46"/>
      <c r="AU347" s="46"/>
      <c r="AV347" s="46"/>
      <c r="AW347" s="46"/>
      <c r="AX347" s="46"/>
      <c r="AY347" s="46"/>
      <c r="AZ347" s="46"/>
      <c r="BA347" s="46"/>
      <c r="BB347" s="46"/>
      <c r="BC347" s="46"/>
      <c r="BD347" s="46"/>
      <c r="BE347" s="46"/>
      <c r="BF347" s="46"/>
      <c r="BG347" s="46"/>
      <c r="BH347" s="46"/>
      <c r="BI347" s="46"/>
      <c r="BJ347" s="46"/>
      <c r="BK347" s="46"/>
      <c r="BL347" s="46"/>
      <c r="BM347" s="46"/>
      <c r="BN347" s="46"/>
      <c r="BO347" s="46"/>
      <c r="BP347" s="46"/>
      <c r="BQ347" s="46"/>
      <c r="BR347" s="46"/>
      <c r="BS347" s="46"/>
      <c r="BT347" s="46"/>
      <c r="BU347" s="46"/>
      <c r="BV347" s="46"/>
      <c r="BW347" s="46"/>
      <c r="BX347" s="46"/>
      <c r="BY347" s="46"/>
      <c r="BZ347" s="46"/>
      <c r="CA347" s="46"/>
      <c r="CB347" s="46"/>
      <c r="CC347" s="46"/>
      <c r="CD347" s="46"/>
      <c r="CE347" s="46"/>
      <c r="CF347" s="46"/>
      <c r="CG347" s="46"/>
      <c r="CH347" s="46"/>
      <c r="CI347" s="46"/>
      <c r="CJ347" s="46"/>
      <c r="CK347" s="46"/>
      <c r="CL347" s="46"/>
      <c r="CM347" s="46"/>
      <c r="CN347" s="46"/>
      <c r="CO347" s="46"/>
      <c r="CP347" s="46"/>
      <c r="CQ347" s="46"/>
      <c r="CR347" s="46"/>
      <c r="CS347" s="46"/>
      <c r="CT347" s="46"/>
      <c r="CU347" s="46"/>
      <c r="CV347" s="46"/>
      <c r="CW347" s="46"/>
      <c r="CX347" s="46"/>
      <c r="CY347" s="46"/>
      <c r="CZ347" s="46"/>
      <c r="DA347" s="46"/>
      <c r="DB347" s="46"/>
      <c r="DC347" s="46"/>
      <c r="DD347" s="46"/>
      <c r="DE347" s="46"/>
      <c r="DF347" s="46"/>
      <c r="DG347" s="46"/>
      <c r="DH347" s="46"/>
      <c r="DI347" s="46"/>
      <c r="DJ347" s="46"/>
      <c r="DK347" s="46"/>
      <c r="DL347" s="46"/>
      <c r="DM347" s="46"/>
      <c r="DN347" s="46"/>
      <c r="DO347" s="46"/>
      <c r="DP347" s="46"/>
      <c r="DQ347" s="46"/>
      <c r="DR347" s="46"/>
      <c r="DS347" s="46"/>
      <c r="DT347" s="46"/>
      <c r="DU347" s="46"/>
      <c r="DV347" s="46"/>
      <c r="DW347" s="46"/>
      <c r="DX347" s="46"/>
      <c r="EG347" s="46"/>
      <c r="AAA347" s="46" t="e">
        <f>(INDEX('Dados Pedido'!$DY$1:$DY$1000000,MATCH(B347,'Dados Pedido'!$B$1:$B$1000000,0)))</f>
        <v>#N/A</v>
      </c>
      <c r="AAB347" s="46" t="e">
        <f>(INDEX('Dados Pedido'!$DZ$1:$DZ$100000,MATCH(C347,'Dados Pedido'!$C$1:$C$100000,0)))</f>
        <v>#N/A</v>
      </c>
      <c r="AAC347" t="e">
        <f>(INDEX('Dados Pedido'!$EC$1:$EC$100000,MATCH(F347,'Dados Pedido'!$F$1:$F$100000,0)))</f>
        <v>#N/A</v>
      </c>
      <c r="AAD347" s="46" t="e">
        <f>(INDEX('Dados Pedido'!$EA$1:$EA$100000,MATCH(H347,'Dados Pedido'!$H$1:$H$100000,0)))</f>
        <v>#N/A</v>
      </c>
      <c r="AAE347" s="46" t="e">
        <f>(INDEX('Dados Pedido'!$EB$1:$EB$100000,MATCH(K347,'Dados Pedido'!$K$1:$K$100000,0)))</f>
        <v>#N/A</v>
      </c>
      <c r="AAF347" s="44"/>
      <c r="AAG347" s="43"/>
      <c r="AAH347" s="46"/>
    </row>
    <row r="348" spans="1:710" ht="20.100000000000001" customHeight="1" x14ac:dyDescent="0.25">
      <c r="A348" s="46"/>
      <c r="B348" s="46"/>
      <c r="C348" s="30"/>
      <c r="D348" s="30"/>
      <c r="E348" s="30"/>
      <c r="F348" s="234"/>
      <c r="G348" s="30">
        <v>100</v>
      </c>
      <c r="H348" s="234"/>
      <c r="I348" s="30"/>
      <c r="J348" s="30"/>
      <c r="K348" s="235"/>
      <c r="L348" s="30"/>
      <c r="M348" s="30"/>
      <c r="N348" s="30"/>
      <c r="O348" s="30"/>
      <c r="P348" s="30"/>
      <c r="Q348" s="30"/>
      <c r="R348" s="30"/>
      <c r="S348" s="30"/>
      <c r="T348" s="30"/>
      <c r="U348" s="49"/>
      <c r="V348" s="48"/>
      <c r="W348" s="48"/>
      <c r="X348" s="48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0"/>
      <c r="AK348" s="30"/>
      <c r="AL348" s="30"/>
      <c r="AM348" s="30"/>
      <c r="AN348" s="46"/>
      <c r="AO348" s="46"/>
      <c r="AP348" s="46"/>
      <c r="AQ348" s="46"/>
      <c r="AR348" s="46"/>
      <c r="AS348" s="46"/>
      <c r="AT348" s="46"/>
      <c r="AU348" s="46"/>
      <c r="AV348" s="46"/>
      <c r="AW348" s="46"/>
      <c r="AX348" s="46"/>
      <c r="AY348" s="46"/>
      <c r="AZ348" s="46"/>
      <c r="BA348" s="46"/>
      <c r="BB348" s="46"/>
      <c r="BC348" s="46"/>
      <c r="BD348" s="46"/>
      <c r="BE348" s="46"/>
      <c r="BF348" s="46"/>
      <c r="BG348" s="46"/>
      <c r="BH348" s="46"/>
      <c r="BI348" s="46"/>
      <c r="BJ348" s="46"/>
      <c r="BK348" s="46"/>
      <c r="BL348" s="46"/>
      <c r="BM348" s="46"/>
      <c r="BN348" s="46"/>
      <c r="BO348" s="46"/>
      <c r="BP348" s="46"/>
      <c r="BQ348" s="46"/>
      <c r="BR348" s="46"/>
      <c r="BS348" s="46"/>
      <c r="BT348" s="46"/>
      <c r="BU348" s="46"/>
      <c r="BV348" s="46"/>
      <c r="BW348" s="46"/>
      <c r="BX348" s="46"/>
      <c r="BY348" s="46"/>
      <c r="BZ348" s="46"/>
      <c r="CA348" s="46"/>
      <c r="CB348" s="46"/>
      <c r="CC348" s="46"/>
      <c r="CD348" s="46"/>
      <c r="CE348" s="46"/>
      <c r="CF348" s="46"/>
      <c r="CG348" s="46"/>
      <c r="CH348" s="46"/>
      <c r="CI348" s="46"/>
      <c r="CJ348" s="46"/>
      <c r="CK348" s="46"/>
      <c r="CL348" s="46"/>
      <c r="CM348" s="46"/>
      <c r="CN348" s="46"/>
      <c r="CO348" s="46"/>
      <c r="CP348" s="46"/>
      <c r="CQ348" s="46"/>
      <c r="CR348" s="46"/>
      <c r="CS348" s="46"/>
      <c r="CT348" s="46"/>
      <c r="CU348" s="46"/>
      <c r="CV348" s="46"/>
      <c r="CW348" s="46"/>
      <c r="CX348" s="46"/>
      <c r="CY348" s="46"/>
      <c r="CZ348" s="46"/>
      <c r="DA348" s="46"/>
      <c r="DB348" s="46"/>
      <c r="DC348" s="46"/>
      <c r="DD348" s="46"/>
      <c r="DE348" s="46"/>
      <c r="DF348" s="46"/>
      <c r="DG348" s="46"/>
      <c r="DH348" s="46"/>
      <c r="DI348" s="46"/>
      <c r="DJ348" s="46"/>
      <c r="DK348" s="46"/>
      <c r="DL348" s="46"/>
      <c r="DM348" s="46"/>
      <c r="DN348" s="46"/>
      <c r="DO348" s="46"/>
      <c r="DP348" s="46"/>
      <c r="DQ348" s="46"/>
      <c r="DR348" s="46"/>
      <c r="DS348" s="46"/>
      <c r="DT348" s="46"/>
      <c r="DU348" s="46"/>
      <c r="DV348" s="46"/>
      <c r="DW348" s="46"/>
      <c r="DX348" s="46"/>
      <c r="EG348" s="46"/>
      <c r="AAA348" s="46" t="e">
        <f>(INDEX('Dados Pedido'!$DY$1:$DY$1000000,MATCH(B348,'Dados Pedido'!$B$1:$B$1000000,0)))</f>
        <v>#N/A</v>
      </c>
      <c r="AAB348" s="46" t="e">
        <f>(INDEX('Dados Pedido'!$DZ$1:$DZ$100000,MATCH(C348,'Dados Pedido'!$C$1:$C$100000,0)))</f>
        <v>#N/A</v>
      </c>
      <c r="AAC348" t="e">
        <f>(INDEX('Dados Pedido'!$EC$1:$EC$100000,MATCH(F348,'Dados Pedido'!$F$1:$F$100000,0)))</f>
        <v>#N/A</v>
      </c>
      <c r="AAD348" s="46" t="e">
        <f>(INDEX('Dados Pedido'!$EA$1:$EA$100000,MATCH(H348,'Dados Pedido'!$H$1:$H$100000,0)))</f>
        <v>#N/A</v>
      </c>
      <c r="AAE348" s="46" t="e">
        <f>(INDEX('Dados Pedido'!$EB$1:$EB$100000,MATCH(K348,'Dados Pedido'!$K$1:$K$100000,0)))</f>
        <v>#N/A</v>
      </c>
      <c r="AAF348" s="44"/>
      <c r="AAG348" s="43"/>
      <c r="AAH348" s="46"/>
    </row>
    <row r="349" spans="1:710" ht="20.100000000000001" customHeight="1" x14ac:dyDescent="0.25">
      <c r="A349" s="46"/>
      <c r="B349" s="46"/>
      <c r="C349" s="30"/>
      <c r="D349" s="30"/>
      <c r="E349" s="30"/>
      <c r="F349" s="234"/>
      <c r="G349" s="30">
        <v>100</v>
      </c>
      <c r="H349" s="234"/>
      <c r="I349" s="30"/>
      <c r="J349" s="30"/>
      <c r="K349" s="235"/>
      <c r="L349" s="30"/>
      <c r="M349" s="30"/>
      <c r="N349" s="30"/>
      <c r="O349" s="30"/>
      <c r="P349" s="30"/>
      <c r="Q349" s="30"/>
      <c r="R349" s="30"/>
      <c r="S349" s="30"/>
      <c r="T349" s="30"/>
      <c r="U349" s="49"/>
      <c r="V349" s="48"/>
      <c r="W349" s="48"/>
      <c r="X349" s="48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0"/>
      <c r="AK349" s="30"/>
      <c r="AL349" s="30"/>
      <c r="AM349" s="30"/>
      <c r="AN349" s="46"/>
      <c r="AO349" s="46"/>
      <c r="AP349" s="46"/>
      <c r="AQ349" s="46"/>
      <c r="AR349" s="46"/>
      <c r="AS349" s="46"/>
      <c r="AT349" s="46"/>
      <c r="AU349" s="46"/>
      <c r="AV349" s="46"/>
      <c r="AW349" s="46"/>
      <c r="AX349" s="46"/>
      <c r="AY349" s="46"/>
      <c r="AZ349" s="46"/>
      <c r="BA349" s="46"/>
      <c r="BB349" s="46"/>
      <c r="BC349" s="46"/>
      <c r="BD349" s="46"/>
      <c r="BE349" s="46"/>
      <c r="BF349" s="46"/>
      <c r="BG349" s="46"/>
      <c r="BH349" s="46"/>
      <c r="BI349" s="46"/>
      <c r="BJ349" s="46"/>
      <c r="BK349" s="46"/>
      <c r="BL349" s="46"/>
      <c r="BM349" s="46"/>
      <c r="BN349" s="46"/>
      <c r="BO349" s="46"/>
      <c r="BP349" s="46"/>
      <c r="BQ349" s="46"/>
      <c r="BR349" s="46"/>
      <c r="BS349" s="46"/>
      <c r="BT349" s="46"/>
      <c r="BU349" s="46"/>
      <c r="BV349" s="46"/>
      <c r="BW349" s="46"/>
      <c r="BX349" s="46"/>
      <c r="BY349" s="46"/>
      <c r="BZ349" s="46"/>
      <c r="CA349" s="46"/>
      <c r="CB349" s="46"/>
      <c r="CC349" s="46"/>
      <c r="CD349" s="46"/>
      <c r="CE349" s="46"/>
      <c r="CF349" s="46"/>
      <c r="CG349" s="46"/>
      <c r="CH349" s="46"/>
      <c r="CI349" s="46"/>
      <c r="CJ349" s="46"/>
      <c r="CK349" s="46"/>
      <c r="CL349" s="46"/>
      <c r="CM349" s="46"/>
      <c r="CN349" s="46"/>
      <c r="CO349" s="46"/>
      <c r="CP349" s="46"/>
      <c r="CQ349" s="46"/>
      <c r="CR349" s="46"/>
      <c r="CS349" s="46"/>
      <c r="CT349" s="46"/>
      <c r="CU349" s="46"/>
      <c r="CV349" s="46"/>
      <c r="CW349" s="46"/>
      <c r="CX349" s="46"/>
      <c r="CY349" s="46"/>
      <c r="CZ349" s="46"/>
      <c r="DA349" s="46"/>
      <c r="DB349" s="46"/>
      <c r="DC349" s="46"/>
      <c r="DD349" s="46"/>
      <c r="DE349" s="46"/>
      <c r="DF349" s="46"/>
      <c r="DG349" s="46"/>
      <c r="DH349" s="46"/>
      <c r="DI349" s="46"/>
      <c r="DJ349" s="46"/>
      <c r="DK349" s="46"/>
      <c r="DL349" s="46"/>
      <c r="DM349" s="46"/>
      <c r="DN349" s="46"/>
      <c r="DO349" s="46"/>
      <c r="DP349" s="46"/>
      <c r="DQ349" s="46"/>
      <c r="DR349" s="46"/>
      <c r="DS349" s="46"/>
      <c r="DT349" s="46"/>
      <c r="DU349" s="46"/>
      <c r="DV349" s="46"/>
      <c r="DW349" s="46"/>
      <c r="DX349" s="46"/>
      <c r="EG349" s="46"/>
      <c r="AAA349" s="46" t="e">
        <f>(INDEX('Dados Pedido'!$DY$1:$DY$1000000,MATCH(B349,'Dados Pedido'!$B$1:$B$1000000,0)))</f>
        <v>#N/A</v>
      </c>
      <c r="AAB349" s="46" t="e">
        <f>(INDEX('Dados Pedido'!$DZ$1:$DZ$100000,MATCH(C349,'Dados Pedido'!$C$1:$C$100000,0)))</f>
        <v>#N/A</v>
      </c>
      <c r="AAC349" t="e">
        <f>(INDEX('Dados Pedido'!$EC$1:$EC$100000,MATCH(F349,'Dados Pedido'!$F$1:$F$100000,0)))</f>
        <v>#N/A</v>
      </c>
      <c r="AAD349" s="46" t="e">
        <f>(INDEX('Dados Pedido'!$EA$1:$EA$100000,MATCH(H349,'Dados Pedido'!$H$1:$H$100000,0)))</f>
        <v>#N/A</v>
      </c>
      <c r="AAE349" s="46" t="e">
        <f>(INDEX('Dados Pedido'!$EB$1:$EB$100000,MATCH(K349,'Dados Pedido'!$K$1:$K$100000,0)))</f>
        <v>#N/A</v>
      </c>
      <c r="AAF349" s="44"/>
      <c r="AAG349" s="43"/>
      <c r="AAH349" s="46"/>
    </row>
    <row r="350" spans="1:710" ht="20.100000000000001" customHeight="1" x14ac:dyDescent="0.25">
      <c r="A350" s="46"/>
      <c r="B350" s="46"/>
      <c r="C350" s="30"/>
      <c r="D350" s="30"/>
      <c r="E350" s="30"/>
      <c r="F350" s="234"/>
      <c r="G350" s="30">
        <v>100</v>
      </c>
      <c r="H350" s="234"/>
      <c r="I350" s="30"/>
      <c r="J350" s="30"/>
      <c r="K350" s="235"/>
      <c r="L350" s="30"/>
      <c r="M350" s="30"/>
      <c r="N350" s="30"/>
      <c r="O350" s="30"/>
      <c r="P350" s="30"/>
      <c r="Q350" s="30"/>
      <c r="R350" s="30"/>
      <c r="S350" s="30"/>
      <c r="T350" s="30"/>
      <c r="U350" s="49"/>
      <c r="V350" s="48"/>
      <c r="W350" s="48"/>
      <c r="X350" s="48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0"/>
      <c r="AK350" s="30"/>
      <c r="AL350" s="30"/>
      <c r="AM350" s="30"/>
      <c r="AN350" s="46"/>
      <c r="AO350" s="46"/>
      <c r="AP350" s="46"/>
      <c r="AQ350" s="46"/>
      <c r="AR350" s="46"/>
      <c r="AS350" s="46"/>
      <c r="AT350" s="46"/>
      <c r="AU350" s="46"/>
      <c r="AV350" s="46"/>
      <c r="AW350" s="46"/>
      <c r="AX350" s="46"/>
      <c r="AY350" s="46"/>
      <c r="AZ350" s="46"/>
      <c r="BA350" s="46"/>
      <c r="BB350" s="46"/>
      <c r="BC350" s="46"/>
      <c r="BD350" s="46"/>
      <c r="BE350" s="46"/>
      <c r="BF350" s="46"/>
      <c r="BG350" s="46"/>
      <c r="BH350" s="46"/>
      <c r="BI350" s="46"/>
      <c r="BJ350" s="46"/>
      <c r="BK350" s="46"/>
      <c r="BL350" s="46"/>
      <c r="BM350" s="46"/>
      <c r="BN350" s="46"/>
      <c r="BO350" s="46"/>
      <c r="BP350" s="46"/>
      <c r="BQ350" s="46"/>
      <c r="BR350" s="46"/>
      <c r="BS350" s="46"/>
      <c r="BT350" s="46"/>
      <c r="BU350" s="46"/>
      <c r="BV350" s="46"/>
      <c r="BW350" s="46"/>
      <c r="BX350" s="46"/>
      <c r="BY350" s="46"/>
      <c r="BZ350" s="46"/>
      <c r="CA350" s="46"/>
      <c r="CB350" s="46"/>
      <c r="CC350" s="46"/>
      <c r="CD350" s="46"/>
      <c r="CE350" s="46"/>
      <c r="CF350" s="46"/>
      <c r="CG350" s="46"/>
      <c r="CH350" s="46"/>
      <c r="CI350" s="46"/>
      <c r="CJ350" s="46"/>
      <c r="CK350" s="46"/>
      <c r="CL350" s="46"/>
      <c r="CM350" s="46"/>
      <c r="CN350" s="46"/>
      <c r="CO350" s="46"/>
      <c r="CP350" s="46"/>
      <c r="CQ350" s="46"/>
      <c r="CR350" s="46"/>
      <c r="CS350" s="46"/>
      <c r="CT350" s="46"/>
      <c r="CU350" s="46"/>
      <c r="CV350" s="46"/>
      <c r="CW350" s="46"/>
      <c r="CX350" s="46"/>
      <c r="CY350" s="46"/>
      <c r="CZ350" s="46"/>
      <c r="DA350" s="46"/>
      <c r="DB350" s="46"/>
      <c r="DC350" s="46"/>
      <c r="DD350" s="46"/>
      <c r="DE350" s="46"/>
      <c r="DF350" s="46"/>
      <c r="DG350" s="46"/>
      <c r="DH350" s="46"/>
      <c r="DI350" s="46"/>
      <c r="DJ350" s="46"/>
      <c r="DK350" s="46"/>
      <c r="DL350" s="46"/>
      <c r="DM350" s="46"/>
      <c r="DN350" s="46"/>
      <c r="DO350" s="46"/>
      <c r="DP350" s="46"/>
      <c r="DQ350" s="46"/>
      <c r="DR350" s="46"/>
      <c r="DS350" s="46"/>
      <c r="DT350" s="46"/>
      <c r="DU350" s="46"/>
      <c r="DV350" s="46"/>
      <c r="DW350" s="46"/>
      <c r="DX350" s="46"/>
      <c r="EG350" s="46"/>
      <c r="AAA350" s="46" t="e">
        <f>(INDEX('Dados Pedido'!$DY$1:$DY$1000000,MATCH(B350,'Dados Pedido'!$B$1:$B$1000000,0)))</f>
        <v>#N/A</v>
      </c>
      <c r="AAB350" s="46" t="e">
        <f>(INDEX('Dados Pedido'!$DZ$1:$DZ$100000,MATCH(C350,'Dados Pedido'!$C$1:$C$100000,0)))</f>
        <v>#N/A</v>
      </c>
      <c r="AAC350" t="e">
        <f>(INDEX('Dados Pedido'!$EC$1:$EC$100000,MATCH(F350,'Dados Pedido'!$F$1:$F$100000,0)))</f>
        <v>#N/A</v>
      </c>
      <c r="AAD350" s="46" t="e">
        <f>(INDEX('Dados Pedido'!$EA$1:$EA$100000,MATCH(H350,'Dados Pedido'!$H$1:$H$100000,0)))</f>
        <v>#N/A</v>
      </c>
      <c r="AAE350" s="46" t="e">
        <f>(INDEX('Dados Pedido'!$EB$1:$EB$100000,MATCH(K350,'Dados Pedido'!$K$1:$K$100000,0)))</f>
        <v>#N/A</v>
      </c>
      <c r="AAF350" s="44"/>
      <c r="AAG350" s="43"/>
      <c r="AAH350" s="46"/>
    </row>
    <row r="351" spans="1:710" ht="20.100000000000001" customHeight="1" x14ac:dyDescent="0.25">
      <c r="A351" s="46"/>
      <c r="B351" s="46"/>
      <c r="C351" s="30"/>
      <c r="D351" s="30"/>
      <c r="E351" s="30"/>
      <c r="F351" s="234"/>
      <c r="G351" s="30">
        <v>100</v>
      </c>
      <c r="H351" s="234"/>
      <c r="I351" s="30"/>
      <c r="J351" s="30"/>
      <c r="K351" s="235"/>
      <c r="L351" s="30"/>
      <c r="M351" s="30"/>
      <c r="N351" s="30"/>
      <c r="O351" s="30"/>
      <c r="P351" s="30"/>
      <c r="Q351" s="30"/>
      <c r="R351" s="30"/>
      <c r="S351" s="30"/>
      <c r="T351" s="30"/>
      <c r="U351" s="49"/>
      <c r="V351" s="48"/>
      <c r="W351" s="48"/>
      <c r="X351" s="48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0"/>
      <c r="AK351" s="30"/>
      <c r="AL351" s="30"/>
      <c r="AM351" s="30"/>
      <c r="AN351" s="46"/>
      <c r="AO351" s="46"/>
      <c r="AP351" s="46"/>
      <c r="AQ351" s="46"/>
      <c r="AR351" s="46"/>
      <c r="AS351" s="46"/>
      <c r="AT351" s="46"/>
      <c r="AU351" s="46"/>
      <c r="AV351" s="46"/>
      <c r="AW351" s="46"/>
      <c r="AX351" s="46"/>
      <c r="AY351" s="46"/>
      <c r="AZ351" s="46"/>
      <c r="BA351" s="46"/>
      <c r="BB351" s="46"/>
      <c r="BC351" s="46"/>
      <c r="BD351" s="46"/>
      <c r="BE351" s="46"/>
      <c r="BF351" s="46"/>
      <c r="BG351" s="46"/>
      <c r="BH351" s="46"/>
      <c r="BI351" s="46"/>
      <c r="BJ351" s="46"/>
      <c r="BK351" s="46"/>
      <c r="BL351" s="46"/>
      <c r="BM351" s="46"/>
      <c r="BN351" s="46"/>
      <c r="BO351" s="46"/>
      <c r="BP351" s="46"/>
      <c r="BQ351" s="46"/>
      <c r="BR351" s="46"/>
      <c r="BS351" s="46"/>
      <c r="BT351" s="46"/>
      <c r="BU351" s="46"/>
      <c r="BV351" s="46"/>
      <c r="BW351" s="46"/>
      <c r="BX351" s="46"/>
      <c r="BY351" s="46"/>
      <c r="BZ351" s="46"/>
      <c r="CA351" s="46"/>
      <c r="CB351" s="46"/>
      <c r="CC351" s="46"/>
      <c r="CD351" s="46"/>
      <c r="CE351" s="46"/>
      <c r="CF351" s="46"/>
      <c r="CG351" s="46"/>
      <c r="CH351" s="46"/>
      <c r="CI351" s="46"/>
      <c r="CJ351" s="46"/>
      <c r="CK351" s="46"/>
      <c r="CL351" s="46"/>
      <c r="CM351" s="46"/>
      <c r="CN351" s="46"/>
      <c r="CO351" s="46"/>
      <c r="CP351" s="46"/>
      <c r="CQ351" s="46"/>
      <c r="CR351" s="46"/>
      <c r="CS351" s="46"/>
      <c r="CT351" s="46"/>
      <c r="CU351" s="46"/>
      <c r="CV351" s="46"/>
      <c r="CW351" s="46"/>
      <c r="CX351" s="46"/>
      <c r="CY351" s="46"/>
      <c r="CZ351" s="46"/>
      <c r="DA351" s="46"/>
      <c r="DB351" s="46"/>
      <c r="DC351" s="46"/>
      <c r="DD351" s="46"/>
      <c r="DE351" s="46"/>
      <c r="DF351" s="46"/>
      <c r="DG351" s="46"/>
      <c r="DH351" s="46"/>
      <c r="DI351" s="46"/>
      <c r="DJ351" s="46"/>
      <c r="DK351" s="46"/>
      <c r="DL351" s="46"/>
      <c r="DM351" s="46"/>
      <c r="DN351" s="46"/>
      <c r="DO351" s="46"/>
      <c r="DP351" s="46"/>
      <c r="DQ351" s="46"/>
      <c r="DR351" s="46"/>
      <c r="DS351" s="46"/>
      <c r="DT351" s="46"/>
      <c r="DU351" s="46"/>
      <c r="DV351" s="46"/>
      <c r="DW351" s="46"/>
      <c r="DX351" s="46"/>
      <c r="EG351" s="46"/>
      <c r="AAA351" s="46" t="e">
        <f>(INDEX('Dados Pedido'!$DY$1:$DY$1000000,MATCH(B351,'Dados Pedido'!$B$1:$B$1000000,0)))</f>
        <v>#N/A</v>
      </c>
      <c r="AAB351" s="46" t="e">
        <f>(INDEX('Dados Pedido'!$DZ$1:$DZ$100000,MATCH(C351,'Dados Pedido'!$C$1:$C$100000,0)))</f>
        <v>#N/A</v>
      </c>
      <c r="AAC351" t="e">
        <f>(INDEX('Dados Pedido'!$EC$1:$EC$100000,MATCH(F351,'Dados Pedido'!$F$1:$F$100000,0)))</f>
        <v>#N/A</v>
      </c>
      <c r="AAD351" s="46" t="e">
        <f>(INDEX('Dados Pedido'!$EA$1:$EA$100000,MATCH(H351,'Dados Pedido'!$H$1:$H$100000,0)))</f>
        <v>#N/A</v>
      </c>
      <c r="AAE351" s="46" t="e">
        <f>(INDEX('Dados Pedido'!$EB$1:$EB$100000,MATCH(K351,'Dados Pedido'!$K$1:$K$100000,0)))</f>
        <v>#N/A</v>
      </c>
      <c r="AAF351" s="44"/>
      <c r="AAG351" s="43"/>
      <c r="AAH351" s="46"/>
    </row>
    <row r="352" spans="1:710" ht="20.100000000000001" customHeight="1" x14ac:dyDescent="0.25">
      <c r="A352" s="46"/>
      <c r="B352" s="46"/>
      <c r="C352" s="30"/>
      <c r="D352" s="30"/>
      <c r="E352" s="30"/>
      <c r="F352" s="234"/>
      <c r="G352" s="30">
        <v>100</v>
      </c>
      <c r="H352" s="234"/>
      <c r="I352" s="30"/>
      <c r="J352" s="30"/>
      <c r="K352" s="235"/>
      <c r="L352" s="30"/>
      <c r="M352" s="30"/>
      <c r="N352" s="30"/>
      <c r="O352" s="30"/>
      <c r="P352" s="30"/>
      <c r="Q352" s="30"/>
      <c r="R352" s="30"/>
      <c r="S352" s="30"/>
      <c r="T352" s="30"/>
      <c r="U352" s="49"/>
      <c r="V352" s="48"/>
      <c r="W352" s="48"/>
      <c r="X352" s="48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0"/>
      <c r="AK352" s="30"/>
      <c r="AL352" s="30"/>
      <c r="AM352" s="30"/>
      <c r="AN352" s="46"/>
      <c r="AO352" s="46"/>
      <c r="AP352" s="46"/>
      <c r="AQ352" s="46"/>
      <c r="AR352" s="46"/>
      <c r="AS352" s="46"/>
      <c r="AT352" s="46"/>
      <c r="AU352" s="46"/>
      <c r="AV352" s="46"/>
      <c r="AW352" s="46"/>
      <c r="AX352" s="46"/>
      <c r="AY352" s="46"/>
      <c r="AZ352" s="46"/>
      <c r="BA352" s="46"/>
      <c r="BB352" s="46"/>
      <c r="BC352" s="46"/>
      <c r="BD352" s="46"/>
      <c r="BE352" s="46"/>
      <c r="BF352" s="46"/>
      <c r="BG352" s="46"/>
      <c r="BH352" s="46"/>
      <c r="BI352" s="46"/>
      <c r="BJ352" s="46"/>
      <c r="BK352" s="46"/>
      <c r="BL352" s="46"/>
      <c r="BM352" s="46"/>
      <c r="BN352" s="46"/>
      <c r="BO352" s="46"/>
      <c r="BP352" s="46"/>
      <c r="BQ352" s="46"/>
      <c r="BR352" s="46"/>
      <c r="BS352" s="46"/>
      <c r="BT352" s="46"/>
      <c r="BU352" s="46"/>
      <c r="BV352" s="46"/>
      <c r="BW352" s="46"/>
      <c r="BX352" s="46"/>
      <c r="BY352" s="46"/>
      <c r="BZ352" s="46"/>
      <c r="CA352" s="46"/>
      <c r="CB352" s="46"/>
      <c r="CC352" s="46"/>
      <c r="CD352" s="46"/>
      <c r="CE352" s="46"/>
      <c r="CF352" s="46"/>
      <c r="CG352" s="46"/>
      <c r="CH352" s="46"/>
      <c r="CI352" s="46"/>
      <c r="CJ352" s="46"/>
      <c r="CK352" s="46"/>
      <c r="CL352" s="46"/>
      <c r="CM352" s="46"/>
      <c r="CN352" s="46"/>
      <c r="CO352" s="46"/>
      <c r="CP352" s="46"/>
      <c r="CQ352" s="46"/>
      <c r="CR352" s="46"/>
      <c r="CS352" s="46"/>
      <c r="CT352" s="46"/>
      <c r="CU352" s="46"/>
      <c r="CV352" s="46"/>
      <c r="CW352" s="46"/>
      <c r="CX352" s="46"/>
      <c r="CY352" s="46"/>
      <c r="CZ352" s="46"/>
      <c r="DA352" s="46"/>
      <c r="DB352" s="46"/>
      <c r="DC352" s="46"/>
      <c r="DD352" s="46"/>
      <c r="DE352" s="46"/>
      <c r="DF352" s="46"/>
      <c r="DG352" s="46"/>
      <c r="DH352" s="46"/>
      <c r="DI352" s="46"/>
      <c r="DJ352" s="46"/>
      <c r="DK352" s="46"/>
      <c r="DL352" s="46"/>
      <c r="DM352" s="46"/>
      <c r="DN352" s="46"/>
      <c r="DO352" s="46"/>
      <c r="DP352" s="46"/>
      <c r="DQ352" s="46"/>
      <c r="DR352" s="46"/>
      <c r="DS352" s="46"/>
      <c r="DT352" s="46"/>
      <c r="DU352" s="46"/>
      <c r="DV352" s="46"/>
      <c r="DW352" s="46"/>
      <c r="DX352" s="46"/>
      <c r="EG352" s="46"/>
      <c r="AAA352" s="46" t="e">
        <f>(INDEX('Dados Pedido'!$DY$1:$DY$1000000,MATCH(B352,'Dados Pedido'!$B$1:$B$1000000,0)))</f>
        <v>#N/A</v>
      </c>
      <c r="AAB352" s="46" t="e">
        <f>(INDEX('Dados Pedido'!$DZ$1:$DZ$100000,MATCH(C352,'Dados Pedido'!$C$1:$C$100000,0)))</f>
        <v>#N/A</v>
      </c>
      <c r="AAC352" t="e">
        <f>(INDEX('Dados Pedido'!$EC$1:$EC$100000,MATCH(F352,'Dados Pedido'!$F$1:$F$100000,0)))</f>
        <v>#N/A</v>
      </c>
      <c r="AAD352" s="46" t="e">
        <f>(INDEX('Dados Pedido'!$EA$1:$EA$100000,MATCH(H352,'Dados Pedido'!$H$1:$H$100000,0)))</f>
        <v>#N/A</v>
      </c>
      <c r="AAE352" s="46" t="e">
        <f>(INDEX('Dados Pedido'!$EB$1:$EB$100000,MATCH(K352,'Dados Pedido'!$K$1:$K$100000,0)))</f>
        <v>#N/A</v>
      </c>
      <c r="AAF352" s="44"/>
      <c r="AAG352" s="43"/>
      <c r="AAH352" s="46"/>
    </row>
    <row r="353" spans="1:710" ht="20.100000000000001" customHeight="1" x14ac:dyDescent="0.25">
      <c r="A353" s="46"/>
      <c r="B353" s="46"/>
      <c r="C353" s="30"/>
      <c r="D353" s="30"/>
      <c r="E353" s="30"/>
      <c r="F353" s="234"/>
      <c r="G353" s="30">
        <v>100</v>
      </c>
      <c r="H353" s="234"/>
      <c r="I353" s="30"/>
      <c r="J353" s="30"/>
      <c r="K353" s="235"/>
      <c r="L353" s="30"/>
      <c r="M353" s="30"/>
      <c r="N353" s="30"/>
      <c r="O353" s="30"/>
      <c r="P353" s="30"/>
      <c r="Q353" s="30"/>
      <c r="R353" s="30"/>
      <c r="S353" s="30"/>
      <c r="T353" s="30"/>
      <c r="U353" s="49"/>
      <c r="V353" s="48"/>
      <c r="W353" s="48"/>
      <c r="X353" s="48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0"/>
      <c r="AK353" s="30"/>
      <c r="AL353" s="30"/>
      <c r="AM353" s="30"/>
      <c r="AN353" s="46"/>
      <c r="AO353" s="46"/>
      <c r="AP353" s="46"/>
      <c r="AQ353" s="46"/>
      <c r="AR353" s="46"/>
      <c r="AS353" s="46"/>
      <c r="AT353" s="46"/>
      <c r="AU353" s="46"/>
      <c r="AV353" s="46"/>
      <c r="AW353" s="46"/>
      <c r="AX353" s="46"/>
      <c r="AY353" s="46"/>
      <c r="AZ353" s="46"/>
      <c r="BA353" s="46"/>
      <c r="BB353" s="46"/>
      <c r="BC353" s="46"/>
      <c r="BD353" s="46"/>
      <c r="BE353" s="46"/>
      <c r="BF353" s="46"/>
      <c r="BG353" s="46"/>
      <c r="BH353" s="46"/>
      <c r="BI353" s="46"/>
      <c r="BJ353" s="46"/>
      <c r="BK353" s="46"/>
      <c r="BL353" s="46"/>
      <c r="BM353" s="46"/>
      <c r="BN353" s="46"/>
      <c r="BO353" s="46"/>
      <c r="BP353" s="46"/>
      <c r="BQ353" s="46"/>
      <c r="BR353" s="46"/>
      <c r="BS353" s="46"/>
      <c r="BT353" s="46"/>
      <c r="BU353" s="46"/>
      <c r="BV353" s="46"/>
      <c r="BW353" s="46"/>
      <c r="BX353" s="46"/>
      <c r="BY353" s="46"/>
      <c r="BZ353" s="46"/>
      <c r="CA353" s="46"/>
      <c r="CB353" s="46"/>
      <c r="CC353" s="46"/>
      <c r="CD353" s="46"/>
      <c r="CE353" s="46"/>
      <c r="CF353" s="46"/>
      <c r="CG353" s="46"/>
      <c r="CH353" s="46"/>
      <c r="CI353" s="46"/>
      <c r="CJ353" s="46"/>
      <c r="CK353" s="46"/>
      <c r="CL353" s="46"/>
      <c r="CM353" s="46"/>
      <c r="CN353" s="46"/>
      <c r="CO353" s="46"/>
      <c r="CP353" s="46"/>
      <c r="CQ353" s="46"/>
      <c r="CR353" s="46"/>
      <c r="CS353" s="46"/>
      <c r="CT353" s="46"/>
      <c r="CU353" s="46"/>
      <c r="CV353" s="46"/>
      <c r="CW353" s="46"/>
      <c r="CX353" s="46"/>
      <c r="CY353" s="46"/>
      <c r="CZ353" s="46"/>
      <c r="DA353" s="46"/>
      <c r="DB353" s="46"/>
      <c r="DC353" s="46"/>
      <c r="DD353" s="46"/>
      <c r="DE353" s="46"/>
      <c r="DF353" s="46"/>
      <c r="DG353" s="46"/>
      <c r="DH353" s="46"/>
      <c r="DI353" s="46"/>
      <c r="DJ353" s="46"/>
      <c r="DK353" s="46"/>
      <c r="DL353" s="46"/>
      <c r="DM353" s="46"/>
      <c r="DN353" s="46"/>
      <c r="DO353" s="46"/>
      <c r="DP353" s="46"/>
      <c r="DQ353" s="46"/>
      <c r="DR353" s="46"/>
      <c r="DS353" s="46"/>
      <c r="DT353" s="46"/>
      <c r="DU353" s="46"/>
      <c r="DV353" s="46"/>
      <c r="DW353" s="46"/>
      <c r="DX353" s="46"/>
      <c r="EG353" s="46"/>
      <c r="AAA353" s="46" t="e">
        <f>(INDEX('Dados Pedido'!$DY$1:$DY$1000000,MATCH(B353,'Dados Pedido'!$B$1:$B$1000000,0)))</f>
        <v>#N/A</v>
      </c>
      <c r="AAB353" s="46" t="e">
        <f>(INDEX('Dados Pedido'!$DZ$1:$DZ$100000,MATCH(C353,'Dados Pedido'!$C$1:$C$100000,0)))</f>
        <v>#N/A</v>
      </c>
      <c r="AAC353" t="e">
        <f>(INDEX('Dados Pedido'!$EC$1:$EC$100000,MATCH(F353,'Dados Pedido'!$F$1:$F$100000,0)))</f>
        <v>#N/A</v>
      </c>
      <c r="AAD353" s="46" t="e">
        <f>(INDEX('Dados Pedido'!$EA$1:$EA$100000,MATCH(H353,'Dados Pedido'!$H$1:$H$100000,0)))</f>
        <v>#N/A</v>
      </c>
      <c r="AAE353" s="46" t="e">
        <f>(INDEX('Dados Pedido'!$EB$1:$EB$100000,MATCH(K353,'Dados Pedido'!$K$1:$K$100000,0)))</f>
        <v>#N/A</v>
      </c>
      <c r="AAF353" s="44"/>
      <c r="AAG353" s="43"/>
      <c r="AAH353" s="46"/>
    </row>
    <row r="354" spans="1:710" ht="20.100000000000001" customHeight="1" x14ac:dyDescent="0.25">
      <c r="A354" s="46"/>
      <c r="B354" s="46"/>
      <c r="C354" s="30"/>
      <c r="D354" s="30"/>
      <c r="E354" s="30"/>
      <c r="F354" s="234"/>
      <c r="G354" s="30">
        <v>100</v>
      </c>
      <c r="H354" s="234"/>
      <c r="I354" s="30"/>
      <c r="J354" s="30"/>
      <c r="K354" s="235"/>
      <c r="L354" s="30"/>
      <c r="M354" s="30"/>
      <c r="N354" s="30"/>
      <c r="O354" s="30"/>
      <c r="P354" s="30"/>
      <c r="Q354" s="30"/>
      <c r="R354" s="30"/>
      <c r="S354" s="30"/>
      <c r="T354" s="30"/>
      <c r="U354" s="49"/>
      <c r="V354" s="48"/>
      <c r="W354" s="48"/>
      <c r="X354" s="48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46"/>
      <c r="AO354" s="46"/>
      <c r="AP354" s="46"/>
      <c r="AQ354" s="46"/>
      <c r="AR354" s="46"/>
      <c r="AS354" s="46"/>
      <c r="AT354" s="46"/>
      <c r="AU354" s="46"/>
      <c r="AV354" s="46"/>
      <c r="AW354" s="46"/>
      <c r="AX354" s="46"/>
      <c r="AY354" s="46"/>
      <c r="AZ354" s="46"/>
      <c r="BA354" s="46"/>
      <c r="BB354" s="46"/>
      <c r="BC354" s="46"/>
      <c r="BD354" s="46"/>
      <c r="BE354" s="46"/>
      <c r="BF354" s="46"/>
      <c r="BG354" s="46"/>
      <c r="BH354" s="46"/>
      <c r="BI354" s="46"/>
      <c r="BJ354" s="46"/>
      <c r="BK354" s="46"/>
      <c r="BL354" s="46"/>
      <c r="BM354" s="46"/>
      <c r="BN354" s="46"/>
      <c r="BO354" s="46"/>
      <c r="BP354" s="46"/>
      <c r="BQ354" s="46"/>
      <c r="BR354" s="46"/>
      <c r="BS354" s="46"/>
      <c r="BT354" s="46"/>
      <c r="BU354" s="46"/>
      <c r="BV354" s="46"/>
      <c r="BW354" s="46"/>
      <c r="BX354" s="46"/>
      <c r="BY354" s="46"/>
      <c r="BZ354" s="46"/>
      <c r="CA354" s="46"/>
      <c r="CB354" s="46"/>
      <c r="CC354" s="46"/>
      <c r="CD354" s="46"/>
      <c r="CE354" s="46"/>
      <c r="CF354" s="46"/>
      <c r="CG354" s="46"/>
      <c r="CH354" s="46"/>
      <c r="CI354" s="46"/>
      <c r="CJ354" s="46"/>
      <c r="CK354" s="46"/>
      <c r="CL354" s="46"/>
      <c r="CM354" s="46"/>
      <c r="CN354" s="46"/>
      <c r="CO354" s="46"/>
      <c r="CP354" s="46"/>
      <c r="CQ354" s="46"/>
      <c r="CR354" s="46"/>
      <c r="CS354" s="46"/>
      <c r="CT354" s="46"/>
      <c r="CU354" s="46"/>
      <c r="CV354" s="46"/>
      <c r="CW354" s="46"/>
      <c r="CX354" s="46"/>
      <c r="CY354" s="46"/>
      <c r="CZ354" s="46"/>
      <c r="DA354" s="46"/>
      <c r="DB354" s="46"/>
      <c r="DC354" s="46"/>
      <c r="DD354" s="46"/>
      <c r="DE354" s="46"/>
      <c r="DF354" s="46"/>
      <c r="DG354" s="46"/>
      <c r="DH354" s="46"/>
      <c r="DI354" s="46"/>
      <c r="DJ354" s="46"/>
      <c r="DK354" s="46"/>
      <c r="DL354" s="46"/>
      <c r="DM354" s="46"/>
      <c r="DN354" s="46"/>
      <c r="DO354" s="46"/>
      <c r="DP354" s="46"/>
      <c r="DQ354" s="46"/>
      <c r="DR354" s="46"/>
      <c r="DS354" s="46"/>
      <c r="DT354" s="46"/>
      <c r="DU354" s="46"/>
      <c r="DV354" s="46"/>
      <c r="DW354" s="46"/>
      <c r="DX354" s="46"/>
      <c r="EG354" s="46"/>
      <c r="AAA354" s="46" t="e">
        <f>(INDEX('Dados Pedido'!$DY$1:$DY$1000000,MATCH(B354,'Dados Pedido'!$B$1:$B$1000000,0)))</f>
        <v>#N/A</v>
      </c>
      <c r="AAB354" s="46" t="e">
        <f>(INDEX('Dados Pedido'!$DZ$1:$DZ$100000,MATCH(C354,'Dados Pedido'!$C$1:$C$100000,0)))</f>
        <v>#N/A</v>
      </c>
      <c r="AAC354" t="e">
        <f>(INDEX('Dados Pedido'!$EC$1:$EC$100000,MATCH(F354,'Dados Pedido'!$F$1:$F$100000,0)))</f>
        <v>#N/A</v>
      </c>
      <c r="AAD354" s="46" t="e">
        <f>(INDEX('Dados Pedido'!$EA$1:$EA$100000,MATCH(H354,'Dados Pedido'!$H$1:$H$100000,0)))</f>
        <v>#N/A</v>
      </c>
      <c r="AAE354" s="46" t="e">
        <f>(INDEX('Dados Pedido'!$EB$1:$EB$100000,MATCH(K354,'Dados Pedido'!$K$1:$K$100000,0)))</f>
        <v>#N/A</v>
      </c>
      <c r="AAF354" s="44"/>
      <c r="AAG354" s="43"/>
      <c r="AAH354" s="46"/>
    </row>
    <row r="355" spans="1:710" ht="20.100000000000001" customHeight="1" x14ac:dyDescent="0.25">
      <c r="A355" s="46"/>
      <c r="B355" s="46"/>
      <c r="C355" s="30"/>
      <c r="D355" s="30"/>
      <c r="E355" s="30"/>
      <c r="F355" s="234"/>
      <c r="G355" s="30">
        <v>100</v>
      </c>
      <c r="H355" s="234"/>
      <c r="I355" s="30"/>
      <c r="J355" s="30"/>
      <c r="K355" s="235"/>
      <c r="L355" s="30"/>
      <c r="M355" s="30"/>
      <c r="N355" s="30"/>
      <c r="O355" s="30"/>
      <c r="P355" s="30"/>
      <c r="Q355" s="30"/>
      <c r="R355" s="30"/>
      <c r="S355" s="30"/>
      <c r="T355" s="30"/>
      <c r="U355" s="49"/>
      <c r="V355" s="48"/>
      <c r="W355" s="48"/>
      <c r="X355" s="48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  <c r="AK355" s="30"/>
      <c r="AL355" s="30"/>
      <c r="AM355" s="30"/>
      <c r="AN355" s="46"/>
      <c r="AO355" s="46"/>
      <c r="AP355" s="46"/>
      <c r="AQ355" s="46"/>
      <c r="AR355" s="46"/>
      <c r="AS355" s="46"/>
      <c r="AT355" s="46"/>
      <c r="AU355" s="46"/>
      <c r="AV355" s="46"/>
      <c r="AW355" s="46"/>
      <c r="AX355" s="46"/>
      <c r="AY355" s="46"/>
      <c r="AZ355" s="46"/>
      <c r="BA355" s="46"/>
      <c r="BB355" s="46"/>
      <c r="BC355" s="46"/>
      <c r="BD355" s="46"/>
      <c r="BE355" s="46"/>
      <c r="BF355" s="46"/>
      <c r="BG355" s="46"/>
      <c r="BH355" s="46"/>
      <c r="BI355" s="46"/>
      <c r="BJ355" s="46"/>
      <c r="BK355" s="46"/>
      <c r="BL355" s="46"/>
      <c r="BM355" s="46"/>
      <c r="BN355" s="46"/>
      <c r="BO355" s="46"/>
      <c r="BP355" s="46"/>
      <c r="BQ355" s="46"/>
      <c r="BR355" s="46"/>
      <c r="BS355" s="46"/>
      <c r="BT355" s="46"/>
      <c r="BU355" s="46"/>
      <c r="BV355" s="46"/>
      <c r="BW355" s="46"/>
      <c r="BX355" s="46"/>
      <c r="BY355" s="46"/>
      <c r="BZ355" s="46"/>
      <c r="CA355" s="46"/>
      <c r="CB355" s="46"/>
      <c r="CC355" s="46"/>
      <c r="CD355" s="46"/>
      <c r="CE355" s="46"/>
      <c r="CF355" s="46"/>
      <c r="CG355" s="46"/>
      <c r="CH355" s="46"/>
      <c r="CI355" s="46"/>
      <c r="CJ355" s="46"/>
      <c r="CK355" s="46"/>
      <c r="CL355" s="46"/>
      <c r="CM355" s="46"/>
      <c r="CN355" s="46"/>
      <c r="CO355" s="46"/>
      <c r="CP355" s="46"/>
      <c r="CQ355" s="46"/>
      <c r="CR355" s="46"/>
      <c r="CS355" s="46"/>
      <c r="CT355" s="46"/>
      <c r="CU355" s="46"/>
      <c r="CV355" s="46"/>
      <c r="CW355" s="46"/>
      <c r="CX355" s="46"/>
      <c r="CY355" s="46"/>
      <c r="CZ355" s="46"/>
      <c r="DA355" s="46"/>
      <c r="DB355" s="46"/>
      <c r="DC355" s="46"/>
      <c r="DD355" s="46"/>
      <c r="DE355" s="46"/>
      <c r="DF355" s="46"/>
      <c r="DG355" s="46"/>
      <c r="DH355" s="46"/>
      <c r="DI355" s="46"/>
      <c r="DJ355" s="46"/>
      <c r="DK355" s="46"/>
      <c r="DL355" s="46"/>
      <c r="DM355" s="46"/>
      <c r="DN355" s="46"/>
      <c r="DO355" s="46"/>
      <c r="DP355" s="46"/>
      <c r="DQ355" s="46"/>
      <c r="DR355" s="46"/>
      <c r="DS355" s="46"/>
      <c r="DT355" s="46"/>
      <c r="DU355" s="46"/>
      <c r="DV355" s="46"/>
      <c r="DW355" s="46"/>
      <c r="DX355" s="46"/>
      <c r="EG355" s="46"/>
      <c r="AAA355" s="46" t="e">
        <f>(INDEX('Dados Pedido'!$DY$1:$DY$1000000,MATCH(B355,'Dados Pedido'!$B$1:$B$1000000,0)))</f>
        <v>#N/A</v>
      </c>
      <c r="AAB355" s="46" t="e">
        <f>(INDEX('Dados Pedido'!$DZ$1:$DZ$100000,MATCH(C355,'Dados Pedido'!$C$1:$C$100000,0)))</f>
        <v>#N/A</v>
      </c>
      <c r="AAC355" t="e">
        <f>(INDEX('Dados Pedido'!$EC$1:$EC$100000,MATCH(F355,'Dados Pedido'!$F$1:$F$100000,0)))</f>
        <v>#N/A</v>
      </c>
      <c r="AAD355" s="46" t="e">
        <f>(INDEX('Dados Pedido'!$EA$1:$EA$100000,MATCH(H355,'Dados Pedido'!$H$1:$H$100000,0)))</f>
        <v>#N/A</v>
      </c>
      <c r="AAE355" s="46" t="e">
        <f>(INDEX('Dados Pedido'!$EB$1:$EB$100000,MATCH(K355,'Dados Pedido'!$K$1:$K$100000,0)))</f>
        <v>#N/A</v>
      </c>
      <c r="AAF355" s="44"/>
      <c r="AAG355" s="43"/>
      <c r="AAH355" s="46"/>
    </row>
    <row r="356" spans="1:710" ht="20.100000000000001" customHeight="1" x14ac:dyDescent="0.25">
      <c r="A356" s="46"/>
      <c r="B356" s="46"/>
      <c r="C356" s="30"/>
      <c r="D356" s="30"/>
      <c r="E356" s="30"/>
      <c r="F356" s="234"/>
      <c r="G356" s="30">
        <v>100</v>
      </c>
      <c r="H356" s="234"/>
      <c r="I356" s="30"/>
      <c r="J356" s="30"/>
      <c r="K356" s="235"/>
      <c r="L356" s="30"/>
      <c r="M356" s="30"/>
      <c r="N356" s="30"/>
      <c r="O356" s="30"/>
      <c r="P356" s="30"/>
      <c r="Q356" s="30"/>
      <c r="R356" s="30"/>
      <c r="S356" s="30"/>
      <c r="T356" s="30"/>
      <c r="U356" s="49"/>
      <c r="V356" s="48"/>
      <c r="W356" s="48"/>
      <c r="X356" s="48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46"/>
      <c r="AO356" s="46"/>
      <c r="AP356" s="46"/>
      <c r="AQ356" s="46"/>
      <c r="AR356" s="46"/>
      <c r="AS356" s="46"/>
      <c r="AT356" s="46"/>
      <c r="AU356" s="46"/>
      <c r="AV356" s="46"/>
      <c r="AW356" s="46"/>
      <c r="AX356" s="46"/>
      <c r="AY356" s="46"/>
      <c r="AZ356" s="46"/>
      <c r="BA356" s="46"/>
      <c r="BB356" s="46"/>
      <c r="BC356" s="46"/>
      <c r="BD356" s="46"/>
      <c r="BE356" s="46"/>
      <c r="BF356" s="46"/>
      <c r="BG356" s="46"/>
      <c r="BH356" s="46"/>
      <c r="BI356" s="46"/>
      <c r="BJ356" s="46"/>
      <c r="BK356" s="46"/>
      <c r="BL356" s="46"/>
      <c r="BM356" s="46"/>
      <c r="BN356" s="46"/>
      <c r="BO356" s="46"/>
      <c r="BP356" s="46"/>
      <c r="BQ356" s="46"/>
      <c r="BR356" s="46"/>
      <c r="BS356" s="46"/>
      <c r="BT356" s="46"/>
      <c r="BU356" s="46"/>
      <c r="BV356" s="46"/>
      <c r="BW356" s="46"/>
      <c r="BX356" s="46"/>
      <c r="BY356" s="46"/>
      <c r="BZ356" s="46"/>
      <c r="CA356" s="46"/>
      <c r="CB356" s="46"/>
      <c r="CC356" s="46"/>
      <c r="CD356" s="46"/>
      <c r="CE356" s="46"/>
      <c r="CF356" s="46"/>
      <c r="CG356" s="46"/>
      <c r="CH356" s="46"/>
      <c r="CI356" s="46"/>
      <c r="CJ356" s="46"/>
      <c r="CK356" s="46"/>
      <c r="CL356" s="46"/>
      <c r="CM356" s="46"/>
      <c r="CN356" s="46"/>
      <c r="CO356" s="46"/>
      <c r="CP356" s="46"/>
      <c r="CQ356" s="46"/>
      <c r="CR356" s="46"/>
      <c r="CS356" s="46"/>
      <c r="CT356" s="46"/>
      <c r="CU356" s="46"/>
      <c r="CV356" s="46"/>
      <c r="CW356" s="46"/>
      <c r="CX356" s="46"/>
      <c r="CY356" s="46"/>
      <c r="CZ356" s="46"/>
      <c r="DA356" s="46"/>
      <c r="DB356" s="46"/>
      <c r="DC356" s="46"/>
      <c r="DD356" s="46"/>
      <c r="DE356" s="46"/>
      <c r="DF356" s="46"/>
      <c r="DG356" s="46"/>
      <c r="DH356" s="46"/>
      <c r="DI356" s="46"/>
      <c r="DJ356" s="46"/>
      <c r="DK356" s="46"/>
      <c r="DL356" s="46"/>
      <c r="DM356" s="46"/>
      <c r="DN356" s="46"/>
      <c r="DO356" s="46"/>
      <c r="DP356" s="46"/>
      <c r="DQ356" s="46"/>
      <c r="DR356" s="46"/>
      <c r="DS356" s="46"/>
      <c r="DT356" s="46"/>
      <c r="DU356" s="46"/>
      <c r="DV356" s="46"/>
      <c r="DW356" s="46"/>
      <c r="DX356" s="46"/>
      <c r="EG356" s="46"/>
      <c r="AAA356" s="46" t="e">
        <f>(INDEX('Dados Pedido'!$DY$1:$DY$1000000,MATCH(B356,'Dados Pedido'!$B$1:$B$1000000,0)))</f>
        <v>#N/A</v>
      </c>
      <c r="AAB356" s="46" t="e">
        <f>(INDEX('Dados Pedido'!$DZ$1:$DZ$100000,MATCH(C356,'Dados Pedido'!$C$1:$C$100000,0)))</f>
        <v>#N/A</v>
      </c>
      <c r="AAC356" t="e">
        <f>(INDEX('Dados Pedido'!$EC$1:$EC$100000,MATCH(F356,'Dados Pedido'!$F$1:$F$100000,0)))</f>
        <v>#N/A</v>
      </c>
      <c r="AAD356" s="46" t="e">
        <f>(INDEX('Dados Pedido'!$EA$1:$EA$100000,MATCH(H356,'Dados Pedido'!$H$1:$H$100000,0)))</f>
        <v>#N/A</v>
      </c>
      <c r="AAE356" s="46" t="e">
        <f>(INDEX('Dados Pedido'!$EB$1:$EB$100000,MATCH(K356,'Dados Pedido'!$K$1:$K$100000,0)))</f>
        <v>#N/A</v>
      </c>
      <c r="AAF356" s="44"/>
      <c r="AAG356" s="43"/>
      <c r="AAH356" s="46"/>
    </row>
    <row r="357" spans="1:710" ht="20.100000000000001" customHeight="1" x14ac:dyDescent="0.25">
      <c r="A357" s="46"/>
      <c r="B357" s="46"/>
      <c r="C357" s="30"/>
      <c r="D357" s="30"/>
      <c r="E357" s="30"/>
      <c r="F357" s="234"/>
      <c r="G357" s="30">
        <v>100</v>
      </c>
      <c r="H357" s="234"/>
      <c r="I357" s="30"/>
      <c r="J357" s="30"/>
      <c r="K357" s="235"/>
      <c r="L357" s="30"/>
      <c r="M357" s="30"/>
      <c r="N357" s="30"/>
      <c r="O357" s="30"/>
      <c r="P357" s="30"/>
      <c r="Q357" s="30"/>
      <c r="R357" s="30"/>
      <c r="S357" s="30"/>
      <c r="T357" s="30"/>
      <c r="U357" s="49"/>
      <c r="V357" s="48"/>
      <c r="W357" s="48"/>
      <c r="X357" s="48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0"/>
      <c r="AK357" s="30"/>
      <c r="AL357" s="30"/>
      <c r="AM357" s="30"/>
      <c r="AN357" s="46"/>
      <c r="AO357" s="46"/>
      <c r="AP357" s="46"/>
      <c r="AQ357" s="46"/>
      <c r="AR357" s="46"/>
      <c r="AS357" s="46"/>
      <c r="AT357" s="46"/>
      <c r="AU357" s="46"/>
      <c r="AV357" s="46"/>
      <c r="AW357" s="46"/>
      <c r="AX357" s="46"/>
      <c r="AY357" s="46"/>
      <c r="AZ357" s="46"/>
      <c r="BA357" s="46"/>
      <c r="BB357" s="46"/>
      <c r="BC357" s="46"/>
      <c r="BD357" s="46"/>
      <c r="BE357" s="46"/>
      <c r="BF357" s="46"/>
      <c r="BG357" s="46"/>
      <c r="BH357" s="46"/>
      <c r="BI357" s="46"/>
      <c r="BJ357" s="46"/>
      <c r="BK357" s="46"/>
      <c r="BL357" s="46"/>
      <c r="BM357" s="46"/>
      <c r="BN357" s="46"/>
      <c r="BO357" s="46"/>
      <c r="BP357" s="46"/>
      <c r="BQ357" s="46"/>
      <c r="BR357" s="46"/>
      <c r="BS357" s="46"/>
      <c r="BT357" s="46"/>
      <c r="BU357" s="46"/>
      <c r="BV357" s="46"/>
      <c r="BW357" s="46"/>
      <c r="BX357" s="46"/>
      <c r="BY357" s="46"/>
      <c r="BZ357" s="46"/>
      <c r="CA357" s="46"/>
      <c r="CB357" s="46"/>
      <c r="CC357" s="46"/>
      <c r="CD357" s="46"/>
      <c r="CE357" s="46"/>
      <c r="CF357" s="46"/>
      <c r="CG357" s="46"/>
      <c r="CH357" s="46"/>
      <c r="CI357" s="46"/>
      <c r="CJ357" s="46"/>
      <c r="CK357" s="46"/>
      <c r="CL357" s="46"/>
      <c r="CM357" s="46"/>
      <c r="CN357" s="46"/>
      <c r="CO357" s="46"/>
      <c r="CP357" s="46"/>
      <c r="CQ357" s="46"/>
      <c r="CR357" s="46"/>
      <c r="CS357" s="46"/>
      <c r="CT357" s="46"/>
      <c r="CU357" s="46"/>
      <c r="CV357" s="46"/>
      <c r="CW357" s="46"/>
      <c r="CX357" s="46"/>
      <c r="CY357" s="46"/>
      <c r="CZ357" s="46"/>
      <c r="DA357" s="46"/>
      <c r="DB357" s="46"/>
      <c r="DC357" s="46"/>
      <c r="DD357" s="46"/>
      <c r="DE357" s="46"/>
      <c r="DF357" s="46"/>
      <c r="DG357" s="46"/>
      <c r="DH357" s="46"/>
      <c r="DI357" s="46"/>
      <c r="DJ357" s="46"/>
      <c r="DK357" s="46"/>
      <c r="DL357" s="46"/>
      <c r="DM357" s="46"/>
      <c r="DN357" s="46"/>
      <c r="DO357" s="46"/>
      <c r="DP357" s="46"/>
      <c r="DQ357" s="46"/>
      <c r="DR357" s="46"/>
      <c r="DS357" s="46"/>
      <c r="DT357" s="46"/>
      <c r="DU357" s="46"/>
      <c r="DV357" s="46"/>
      <c r="DW357" s="46"/>
      <c r="DX357" s="46"/>
      <c r="EG357" s="46"/>
      <c r="AAA357" s="46" t="e">
        <f>(INDEX('Dados Pedido'!$DY$1:$DY$1000000,MATCH(B357,'Dados Pedido'!$B$1:$B$1000000,0)))</f>
        <v>#N/A</v>
      </c>
      <c r="AAB357" s="46" t="e">
        <f>(INDEX('Dados Pedido'!$DZ$1:$DZ$100000,MATCH(C357,'Dados Pedido'!$C$1:$C$100000,0)))</f>
        <v>#N/A</v>
      </c>
      <c r="AAC357" t="e">
        <f>(INDEX('Dados Pedido'!$EC$1:$EC$100000,MATCH(F357,'Dados Pedido'!$F$1:$F$100000,0)))</f>
        <v>#N/A</v>
      </c>
      <c r="AAD357" s="46" t="e">
        <f>(INDEX('Dados Pedido'!$EA$1:$EA$100000,MATCH(H357,'Dados Pedido'!$H$1:$H$100000,0)))</f>
        <v>#N/A</v>
      </c>
      <c r="AAE357" s="46" t="e">
        <f>(INDEX('Dados Pedido'!$EB$1:$EB$100000,MATCH(K357,'Dados Pedido'!$K$1:$K$100000,0)))</f>
        <v>#N/A</v>
      </c>
      <c r="AAF357" s="44"/>
      <c r="AAG357" s="43"/>
      <c r="AAH357" s="46"/>
    </row>
    <row r="358" spans="1:710" ht="20.100000000000001" customHeight="1" x14ac:dyDescent="0.25">
      <c r="A358" s="46"/>
      <c r="B358" s="46"/>
      <c r="C358" s="30"/>
      <c r="D358" s="30"/>
      <c r="E358" s="30"/>
      <c r="F358" s="234"/>
      <c r="G358" s="30">
        <v>100</v>
      </c>
      <c r="H358" s="234"/>
      <c r="I358" s="30"/>
      <c r="J358" s="30"/>
      <c r="K358" s="235"/>
      <c r="L358" s="30"/>
      <c r="M358" s="30"/>
      <c r="N358" s="30"/>
      <c r="O358" s="30"/>
      <c r="P358" s="30"/>
      <c r="Q358" s="30"/>
      <c r="R358" s="30"/>
      <c r="S358" s="30"/>
      <c r="T358" s="30"/>
      <c r="U358" s="49"/>
      <c r="V358" s="48"/>
      <c r="W358" s="48"/>
      <c r="X358" s="48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0"/>
      <c r="AK358" s="30"/>
      <c r="AL358" s="30"/>
      <c r="AM358" s="30"/>
      <c r="AN358" s="46"/>
      <c r="AO358" s="46"/>
      <c r="AP358" s="46"/>
      <c r="AQ358" s="46"/>
      <c r="AR358" s="46"/>
      <c r="AS358" s="46"/>
      <c r="AT358" s="46"/>
      <c r="AU358" s="46"/>
      <c r="AV358" s="46"/>
      <c r="AW358" s="46"/>
      <c r="AX358" s="46"/>
      <c r="AY358" s="46"/>
      <c r="AZ358" s="46"/>
      <c r="BA358" s="46"/>
      <c r="BB358" s="46"/>
      <c r="BC358" s="46"/>
      <c r="BD358" s="46"/>
      <c r="BE358" s="46"/>
      <c r="BF358" s="46"/>
      <c r="BG358" s="46"/>
      <c r="BH358" s="46"/>
      <c r="BI358" s="46"/>
      <c r="BJ358" s="46"/>
      <c r="BK358" s="46"/>
      <c r="BL358" s="46"/>
      <c r="BM358" s="46"/>
      <c r="BN358" s="46"/>
      <c r="BO358" s="46"/>
      <c r="BP358" s="46"/>
      <c r="BQ358" s="46"/>
      <c r="BR358" s="46"/>
      <c r="BS358" s="46"/>
      <c r="BT358" s="46"/>
      <c r="BU358" s="46"/>
      <c r="BV358" s="46"/>
      <c r="BW358" s="46"/>
      <c r="BX358" s="46"/>
      <c r="BY358" s="46"/>
      <c r="BZ358" s="46"/>
      <c r="CA358" s="46"/>
      <c r="CB358" s="46"/>
      <c r="CC358" s="46"/>
      <c r="CD358" s="46"/>
      <c r="CE358" s="46"/>
      <c r="CF358" s="46"/>
      <c r="CG358" s="46"/>
      <c r="CH358" s="46"/>
      <c r="CI358" s="46"/>
      <c r="CJ358" s="46"/>
      <c r="CK358" s="46"/>
      <c r="CL358" s="46"/>
      <c r="CM358" s="46"/>
      <c r="CN358" s="46"/>
      <c r="CO358" s="46"/>
      <c r="CP358" s="46"/>
      <c r="CQ358" s="46"/>
      <c r="CR358" s="46"/>
      <c r="CS358" s="46"/>
      <c r="CT358" s="46"/>
      <c r="CU358" s="46"/>
      <c r="CV358" s="46"/>
      <c r="CW358" s="46"/>
      <c r="CX358" s="46"/>
      <c r="CY358" s="46"/>
      <c r="CZ358" s="46"/>
      <c r="DA358" s="46"/>
      <c r="DB358" s="46"/>
      <c r="DC358" s="46"/>
      <c r="DD358" s="46"/>
      <c r="DE358" s="46"/>
      <c r="DF358" s="46"/>
      <c r="DG358" s="46"/>
      <c r="DH358" s="46"/>
      <c r="DI358" s="46"/>
      <c r="DJ358" s="46"/>
      <c r="DK358" s="46"/>
      <c r="DL358" s="46"/>
      <c r="DM358" s="46"/>
      <c r="DN358" s="46"/>
      <c r="DO358" s="46"/>
      <c r="DP358" s="46"/>
      <c r="DQ358" s="46"/>
      <c r="DR358" s="46"/>
      <c r="DS358" s="46"/>
      <c r="DT358" s="46"/>
      <c r="DU358" s="46"/>
      <c r="DV358" s="46"/>
      <c r="DW358" s="46"/>
      <c r="DX358" s="46"/>
      <c r="EG358" s="46"/>
      <c r="AAA358" s="46" t="e">
        <f>(INDEX('Dados Pedido'!$DY$1:$DY$1000000,MATCH(B358,'Dados Pedido'!$B$1:$B$1000000,0)))</f>
        <v>#N/A</v>
      </c>
      <c r="AAB358" s="46" t="e">
        <f>(INDEX('Dados Pedido'!$DZ$1:$DZ$100000,MATCH(C358,'Dados Pedido'!$C$1:$C$100000,0)))</f>
        <v>#N/A</v>
      </c>
      <c r="AAC358" t="e">
        <f>(INDEX('Dados Pedido'!$EC$1:$EC$100000,MATCH(F358,'Dados Pedido'!$F$1:$F$100000,0)))</f>
        <v>#N/A</v>
      </c>
      <c r="AAD358" s="46" t="e">
        <f>(INDEX('Dados Pedido'!$EA$1:$EA$100000,MATCH(H358,'Dados Pedido'!$H$1:$H$100000,0)))</f>
        <v>#N/A</v>
      </c>
      <c r="AAE358" s="46" t="e">
        <f>(INDEX('Dados Pedido'!$EB$1:$EB$100000,MATCH(K358,'Dados Pedido'!$K$1:$K$100000,0)))</f>
        <v>#N/A</v>
      </c>
      <c r="AAF358" s="44"/>
      <c r="AAG358" s="43"/>
      <c r="AAH358" s="46"/>
    </row>
    <row r="359" spans="1:710" ht="20.100000000000001" customHeight="1" x14ac:dyDescent="0.25">
      <c r="A359" s="46"/>
      <c r="B359" s="46"/>
      <c r="C359" s="30"/>
      <c r="D359" s="30"/>
      <c r="E359" s="30"/>
      <c r="F359" s="234"/>
      <c r="G359" s="30">
        <v>100</v>
      </c>
      <c r="H359" s="234"/>
      <c r="I359" s="30"/>
      <c r="J359" s="30"/>
      <c r="K359" s="235"/>
      <c r="L359" s="30"/>
      <c r="M359" s="30"/>
      <c r="N359" s="30"/>
      <c r="O359" s="30"/>
      <c r="P359" s="30"/>
      <c r="Q359" s="30"/>
      <c r="R359" s="30"/>
      <c r="S359" s="30"/>
      <c r="T359" s="30"/>
      <c r="U359" s="49"/>
      <c r="V359" s="48"/>
      <c r="W359" s="48"/>
      <c r="X359" s="48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0"/>
      <c r="AK359" s="30"/>
      <c r="AL359" s="30"/>
      <c r="AM359" s="30"/>
      <c r="AN359" s="46"/>
      <c r="AO359" s="46"/>
      <c r="AP359" s="46"/>
      <c r="AQ359" s="46"/>
      <c r="AR359" s="46"/>
      <c r="AS359" s="46"/>
      <c r="AT359" s="46"/>
      <c r="AU359" s="46"/>
      <c r="AV359" s="46"/>
      <c r="AW359" s="46"/>
      <c r="AX359" s="46"/>
      <c r="AY359" s="46"/>
      <c r="AZ359" s="46"/>
      <c r="BA359" s="46"/>
      <c r="BB359" s="46"/>
      <c r="BC359" s="46"/>
      <c r="BD359" s="46"/>
      <c r="BE359" s="46"/>
      <c r="BF359" s="46"/>
      <c r="BG359" s="46"/>
      <c r="BH359" s="46"/>
      <c r="BI359" s="46"/>
      <c r="BJ359" s="46"/>
      <c r="BK359" s="46"/>
      <c r="BL359" s="46"/>
      <c r="BM359" s="46"/>
      <c r="BN359" s="46"/>
      <c r="BO359" s="46"/>
      <c r="BP359" s="46"/>
      <c r="BQ359" s="46"/>
      <c r="BR359" s="46"/>
      <c r="BS359" s="46"/>
      <c r="BT359" s="46"/>
      <c r="BU359" s="46"/>
      <c r="BV359" s="46"/>
      <c r="BW359" s="46"/>
      <c r="BX359" s="46"/>
      <c r="BY359" s="46"/>
      <c r="BZ359" s="46"/>
      <c r="CA359" s="46"/>
      <c r="CB359" s="46"/>
      <c r="CC359" s="46"/>
      <c r="CD359" s="46"/>
      <c r="CE359" s="46"/>
      <c r="CF359" s="46"/>
      <c r="CG359" s="46"/>
      <c r="CH359" s="46"/>
      <c r="CI359" s="46"/>
      <c r="CJ359" s="46"/>
      <c r="CK359" s="46"/>
      <c r="CL359" s="46"/>
      <c r="CM359" s="46"/>
      <c r="CN359" s="46"/>
      <c r="CO359" s="46"/>
      <c r="CP359" s="46"/>
      <c r="CQ359" s="46"/>
      <c r="CR359" s="46"/>
      <c r="CS359" s="46"/>
      <c r="CT359" s="46"/>
      <c r="CU359" s="46"/>
      <c r="CV359" s="46"/>
      <c r="CW359" s="46"/>
      <c r="CX359" s="46"/>
      <c r="CY359" s="46"/>
      <c r="CZ359" s="46"/>
      <c r="DA359" s="46"/>
      <c r="DB359" s="46"/>
      <c r="DC359" s="46"/>
      <c r="DD359" s="46"/>
      <c r="DE359" s="46"/>
      <c r="DF359" s="46"/>
      <c r="DG359" s="46"/>
      <c r="DH359" s="46"/>
      <c r="DI359" s="46"/>
      <c r="DJ359" s="46"/>
      <c r="DK359" s="46"/>
      <c r="DL359" s="46"/>
      <c r="DM359" s="46"/>
      <c r="DN359" s="46"/>
      <c r="DO359" s="46"/>
      <c r="DP359" s="46"/>
      <c r="DQ359" s="46"/>
      <c r="DR359" s="46"/>
      <c r="DS359" s="46"/>
      <c r="DT359" s="46"/>
      <c r="DU359" s="46"/>
      <c r="DV359" s="46"/>
      <c r="DW359" s="46"/>
      <c r="DX359" s="46"/>
      <c r="EG359" s="46"/>
      <c r="AAA359" s="46" t="e">
        <f>(INDEX('Dados Pedido'!$DY$1:$DY$1000000,MATCH(B359,'Dados Pedido'!$B$1:$B$1000000,0)))</f>
        <v>#N/A</v>
      </c>
      <c r="AAB359" s="46" t="e">
        <f>(INDEX('Dados Pedido'!$DZ$1:$DZ$100000,MATCH(C359,'Dados Pedido'!$C$1:$C$100000,0)))</f>
        <v>#N/A</v>
      </c>
      <c r="AAC359" t="e">
        <f>(INDEX('Dados Pedido'!$EC$1:$EC$100000,MATCH(F359,'Dados Pedido'!$F$1:$F$100000,0)))</f>
        <v>#N/A</v>
      </c>
      <c r="AAD359" s="46" t="e">
        <f>(INDEX('Dados Pedido'!$EA$1:$EA$100000,MATCH(H359,'Dados Pedido'!$H$1:$H$100000,0)))</f>
        <v>#N/A</v>
      </c>
      <c r="AAE359" s="46" t="e">
        <f>(INDEX('Dados Pedido'!$EB$1:$EB$100000,MATCH(K359,'Dados Pedido'!$K$1:$K$100000,0)))</f>
        <v>#N/A</v>
      </c>
      <c r="AAF359" s="44"/>
      <c r="AAG359" s="43"/>
      <c r="AAH359" s="46"/>
    </row>
    <row r="360" spans="1:710" ht="20.100000000000001" customHeight="1" x14ac:dyDescent="0.25">
      <c r="A360" s="46"/>
      <c r="B360" s="46"/>
      <c r="C360" s="30"/>
      <c r="D360" s="30"/>
      <c r="E360" s="30"/>
      <c r="F360" s="234"/>
      <c r="G360" s="30">
        <v>100</v>
      </c>
      <c r="H360" s="234"/>
      <c r="I360" s="30"/>
      <c r="J360" s="30"/>
      <c r="K360" s="235"/>
      <c r="L360" s="30"/>
      <c r="M360" s="30"/>
      <c r="N360" s="30"/>
      <c r="O360" s="30"/>
      <c r="P360" s="30"/>
      <c r="Q360" s="30"/>
      <c r="R360" s="30"/>
      <c r="S360" s="30"/>
      <c r="T360" s="30"/>
      <c r="U360" s="49"/>
      <c r="V360" s="48"/>
      <c r="W360" s="48"/>
      <c r="X360" s="48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0"/>
      <c r="AK360" s="30"/>
      <c r="AL360" s="30"/>
      <c r="AM360" s="30"/>
      <c r="AN360" s="46"/>
      <c r="AO360" s="46"/>
      <c r="AP360" s="46"/>
      <c r="AQ360" s="46"/>
      <c r="AR360" s="46"/>
      <c r="AS360" s="46"/>
      <c r="AT360" s="46"/>
      <c r="AU360" s="46"/>
      <c r="AV360" s="46"/>
      <c r="AW360" s="46"/>
      <c r="AX360" s="46"/>
      <c r="AY360" s="46"/>
      <c r="AZ360" s="46"/>
      <c r="BA360" s="46"/>
      <c r="BB360" s="46"/>
      <c r="BC360" s="46"/>
      <c r="BD360" s="46"/>
      <c r="BE360" s="46"/>
      <c r="BF360" s="46"/>
      <c r="BG360" s="46"/>
      <c r="BH360" s="46"/>
      <c r="BI360" s="46"/>
      <c r="BJ360" s="46"/>
      <c r="BK360" s="46"/>
      <c r="BL360" s="46"/>
      <c r="BM360" s="46"/>
      <c r="BN360" s="46"/>
      <c r="BO360" s="46"/>
      <c r="BP360" s="46"/>
      <c r="BQ360" s="46"/>
      <c r="BR360" s="46"/>
      <c r="BS360" s="46"/>
      <c r="BT360" s="46"/>
      <c r="BU360" s="46"/>
      <c r="BV360" s="46"/>
      <c r="BW360" s="46"/>
      <c r="BX360" s="46"/>
      <c r="BY360" s="46"/>
      <c r="BZ360" s="46"/>
      <c r="CA360" s="46"/>
      <c r="CB360" s="46"/>
      <c r="CC360" s="46"/>
      <c r="CD360" s="46"/>
      <c r="CE360" s="46"/>
      <c r="CF360" s="46"/>
      <c r="CG360" s="46"/>
      <c r="CH360" s="46"/>
      <c r="CI360" s="46"/>
      <c r="CJ360" s="46"/>
      <c r="CK360" s="46"/>
      <c r="CL360" s="46"/>
      <c r="CM360" s="46"/>
      <c r="CN360" s="46"/>
      <c r="CO360" s="46"/>
      <c r="CP360" s="46"/>
      <c r="CQ360" s="46"/>
      <c r="CR360" s="46"/>
      <c r="CS360" s="46"/>
      <c r="CT360" s="46"/>
      <c r="CU360" s="46"/>
      <c r="CV360" s="46"/>
      <c r="CW360" s="46"/>
      <c r="CX360" s="46"/>
      <c r="CY360" s="46"/>
      <c r="CZ360" s="46"/>
      <c r="DA360" s="46"/>
      <c r="DB360" s="46"/>
      <c r="DC360" s="46"/>
      <c r="DD360" s="46"/>
      <c r="DE360" s="46"/>
      <c r="DF360" s="46"/>
      <c r="DG360" s="46"/>
      <c r="DH360" s="46"/>
      <c r="DI360" s="46"/>
      <c r="DJ360" s="46"/>
      <c r="DK360" s="46"/>
      <c r="DL360" s="46"/>
      <c r="DM360" s="46"/>
      <c r="DN360" s="46"/>
      <c r="DO360" s="46"/>
      <c r="DP360" s="46"/>
      <c r="DQ360" s="46"/>
      <c r="DR360" s="46"/>
      <c r="DS360" s="46"/>
      <c r="DT360" s="46"/>
      <c r="DU360" s="46"/>
      <c r="DV360" s="46"/>
      <c r="DW360" s="46"/>
      <c r="DX360" s="46"/>
      <c r="EG360" s="46"/>
      <c r="AAA360" s="46" t="e">
        <f>(INDEX('Dados Pedido'!$DY$1:$DY$1000000,MATCH(B360,'Dados Pedido'!$B$1:$B$1000000,0)))</f>
        <v>#N/A</v>
      </c>
      <c r="AAB360" s="46" t="e">
        <f>(INDEX('Dados Pedido'!$DZ$1:$DZ$100000,MATCH(C360,'Dados Pedido'!$C$1:$C$100000,0)))</f>
        <v>#N/A</v>
      </c>
      <c r="AAC360" t="e">
        <f>(INDEX('Dados Pedido'!$EC$1:$EC$100000,MATCH(F360,'Dados Pedido'!$F$1:$F$100000,0)))</f>
        <v>#N/A</v>
      </c>
      <c r="AAD360" s="46" t="e">
        <f>(INDEX('Dados Pedido'!$EA$1:$EA$100000,MATCH(H360,'Dados Pedido'!$H$1:$H$100000,0)))</f>
        <v>#N/A</v>
      </c>
      <c r="AAE360" s="46" t="e">
        <f>(INDEX('Dados Pedido'!$EB$1:$EB$100000,MATCH(K360,'Dados Pedido'!$K$1:$K$100000,0)))</f>
        <v>#N/A</v>
      </c>
      <c r="AAF360" s="44"/>
      <c r="AAG360" s="43"/>
      <c r="AAH360" s="46"/>
    </row>
    <row r="361" spans="1:710" ht="20.100000000000001" customHeight="1" x14ac:dyDescent="0.25">
      <c r="A361" s="46"/>
      <c r="B361" s="46"/>
      <c r="C361" s="30"/>
      <c r="D361" s="30"/>
      <c r="E361" s="30"/>
      <c r="F361" s="234"/>
      <c r="G361" s="30">
        <v>100</v>
      </c>
      <c r="H361" s="234"/>
      <c r="I361" s="30"/>
      <c r="J361" s="30"/>
      <c r="K361" s="235"/>
      <c r="L361" s="30"/>
      <c r="M361" s="30"/>
      <c r="N361" s="30"/>
      <c r="O361" s="30"/>
      <c r="P361" s="30"/>
      <c r="Q361" s="30"/>
      <c r="R361" s="30"/>
      <c r="S361" s="30"/>
      <c r="T361" s="30"/>
      <c r="U361" s="49"/>
      <c r="V361" s="48"/>
      <c r="W361" s="48"/>
      <c r="X361" s="48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  <c r="AK361" s="30"/>
      <c r="AL361" s="30"/>
      <c r="AM361" s="30"/>
      <c r="AN361" s="46"/>
      <c r="AO361" s="46"/>
      <c r="AP361" s="46"/>
      <c r="AQ361" s="46"/>
      <c r="AR361" s="46"/>
      <c r="AS361" s="46"/>
      <c r="AT361" s="46"/>
      <c r="AU361" s="46"/>
      <c r="AV361" s="46"/>
      <c r="AW361" s="46"/>
      <c r="AX361" s="46"/>
      <c r="AY361" s="46"/>
      <c r="AZ361" s="46"/>
      <c r="BA361" s="46"/>
      <c r="BB361" s="46"/>
      <c r="BC361" s="46"/>
      <c r="BD361" s="46"/>
      <c r="BE361" s="46"/>
      <c r="BF361" s="46"/>
      <c r="BG361" s="46"/>
      <c r="BH361" s="46"/>
      <c r="BI361" s="46"/>
      <c r="BJ361" s="46"/>
      <c r="BK361" s="46"/>
      <c r="BL361" s="46"/>
      <c r="BM361" s="46"/>
      <c r="BN361" s="46"/>
      <c r="BO361" s="46"/>
      <c r="BP361" s="46"/>
      <c r="BQ361" s="46"/>
      <c r="BR361" s="46"/>
      <c r="BS361" s="46"/>
      <c r="BT361" s="46"/>
      <c r="BU361" s="46"/>
      <c r="BV361" s="46"/>
      <c r="BW361" s="46"/>
      <c r="BX361" s="46"/>
      <c r="BY361" s="46"/>
      <c r="BZ361" s="46"/>
      <c r="CA361" s="46"/>
      <c r="CB361" s="46"/>
      <c r="CC361" s="46"/>
      <c r="CD361" s="46"/>
      <c r="CE361" s="46"/>
      <c r="CF361" s="46"/>
      <c r="CG361" s="46"/>
      <c r="CH361" s="46"/>
      <c r="CI361" s="46"/>
      <c r="CJ361" s="46"/>
      <c r="CK361" s="46"/>
      <c r="CL361" s="46"/>
      <c r="CM361" s="46"/>
      <c r="CN361" s="46"/>
      <c r="CO361" s="46"/>
      <c r="CP361" s="46"/>
      <c r="CQ361" s="46"/>
      <c r="CR361" s="46"/>
      <c r="CS361" s="46"/>
      <c r="CT361" s="46"/>
      <c r="CU361" s="46"/>
      <c r="CV361" s="46"/>
      <c r="CW361" s="46"/>
      <c r="CX361" s="46"/>
      <c r="CY361" s="46"/>
      <c r="CZ361" s="46"/>
      <c r="DA361" s="46"/>
      <c r="DB361" s="46"/>
      <c r="DC361" s="46"/>
      <c r="DD361" s="46"/>
      <c r="DE361" s="46"/>
      <c r="DF361" s="46"/>
      <c r="DG361" s="46"/>
      <c r="DH361" s="46"/>
      <c r="DI361" s="46"/>
      <c r="DJ361" s="46"/>
      <c r="DK361" s="46"/>
      <c r="DL361" s="46"/>
      <c r="DM361" s="46"/>
      <c r="DN361" s="46"/>
      <c r="DO361" s="46"/>
      <c r="DP361" s="46"/>
      <c r="DQ361" s="46"/>
      <c r="DR361" s="46"/>
      <c r="DS361" s="46"/>
      <c r="DT361" s="46"/>
      <c r="DU361" s="46"/>
      <c r="DV361" s="46"/>
      <c r="DW361" s="46"/>
      <c r="DX361" s="46"/>
      <c r="EG361" s="46"/>
      <c r="AAA361" s="46" t="e">
        <f>(INDEX('Dados Pedido'!$DY$1:$DY$1000000,MATCH(B361,'Dados Pedido'!$B$1:$B$1000000,0)))</f>
        <v>#N/A</v>
      </c>
      <c r="AAB361" s="46" t="e">
        <f>(INDEX('Dados Pedido'!$DZ$1:$DZ$100000,MATCH(C361,'Dados Pedido'!$C$1:$C$100000,0)))</f>
        <v>#N/A</v>
      </c>
      <c r="AAC361" t="e">
        <f>(INDEX('Dados Pedido'!$EC$1:$EC$100000,MATCH(F361,'Dados Pedido'!$F$1:$F$100000,0)))</f>
        <v>#N/A</v>
      </c>
      <c r="AAD361" s="46" t="e">
        <f>(INDEX('Dados Pedido'!$EA$1:$EA$100000,MATCH(H361,'Dados Pedido'!$H$1:$H$100000,0)))</f>
        <v>#N/A</v>
      </c>
      <c r="AAE361" s="46" t="e">
        <f>(INDEX('Dados Pedido'!$EB$1:$EB$100000,MATCH(K361,'Dados Pedido'!$K$1:$K$100000,0)))</f>
        <v>#N/A</v>
      </c>
      <c r="AAF361" s="44"/>
      <c r="AAG361" s="43"/>
      <c r="AAH361" s="46"/>
    </row>
    <row r="362" spans="1:710" ht="20.100000000000001" customHeight="1" x14ac:dyDescent="0.25">
      <c r="A362" s="46"/>
      <c r="B362" s="46"/>
      <c r="C362" s="30"/>
      <c r="D362" s="30"/>
      <c r="E362" s="30"/>
      <c r="F362" s="234"/>
      <c r="G362" s="30">
        <v>100</v>
      </c>
      <c r="H362" s="234"/>
      <c r="I362" s="30"/>
      <c r="J362" s="30"/>
      <c r="K362" s="235"/>
      <c r="L362" s="30"/>
      <c r="M362" s="30"/>
      <c r="N362" s="30"/>
      <c r="O362" s="30"/>
      <c r="P362" s="30"/>
      <c r="Q362" s="30"/>
      <c r="R362" s="30"/>
      <c r="S362" s="30"/>
      <c r="T362" s="30"/>
      <c r="U362" s="49"/>
      <c r="V362" s="48"/>
      <c r="W362" s="48"/>
      <c r="X362" s="48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  <c r="AN362" s="46"/>
      <c r="AO362" s="46"/>
      <c r="AP362" s="46"/>
      <c r="AQ362" s="46"/>
      <c r="AR362" s="46"/>
      <c r="AS362" s="46"/>
      <c r="AT362" s="46"/>
      <c r="AU362" s="46"/>
      <c r="AV362" s="46"/>
      <c r="AW362" s="46"/>
      <c r="AX362" s="46"/>
      <c r="AY362" s="46"/>
      <c r="AZ362" s="46"/>
      <c r="BA362" s="46"/>
      <c r="BB362" s="46"/>
      <c r="BC362" s="46"/>
      <c r="BD362" s="46"/>
      <c r="BE362" s="46"/>
      <c r="BF362" s="46"/>
      <c r="BG362" s="46"/>
      <c r="BH362" s="46"/>
      <c r="BI362" s="46"/>
      <c r="BJ362" s="46"/>
      <c r="BK362" s="46"/>
      <c r="BL362" s="46"/>
      <c r="BM362" s="46"/>
      <c r="BN362" s="46"/>
      <c r="BO362" s="46"/>
      <c r="BP362" s="46"/>
      <c r="BQ362" s="46"/>
      <c r="BR362" s="46"/>
      <c r="BS362" s="46"/>
      <c r="BT362" s="46"/>
      <c r="BU362" s="46"/>
      <c r="BV362" s="46"/>
      <c r="BW362" s="46"/>
      <c r="BX362" s="46"/>
      <c r="BY362" s="46"/>
      <c r="BZ362" s="46"/>
      <c r="CA362" s="46"/>
      <c r="CB362" s="46"/>
      <c r="CC362" s="46"/>
      <c r="CD362" s="46"/>
      <c r="CE362" s="46"/>
      <c r="CF362" s="46"/>
      <c r="CG362" s="46"/>
      <c r="CH362" s="46"/>
      <c r="CI362" s="46"/>
      <c r="CJ362" s="46"/>
      <c r="CK362" s="46"/>
      <c r="CL362" s="46"/>
      <c r="CM362" s="46"/>
      <c r="CN362" s="46"/>
      <c r="CO362" s="46"/>
      <c r="CP362" s="46"/>
      <c r="CQ362" s="46"/>
      <c r="CR362" s="46"/>
      <c r="CS362" s="46"/>
      <c r="CT362" s="46"/>
      <c r="CU362" s="46"/>
      <c r="CV362" s="46"/>
      <c r="CW362" s="46"/>
      <c r="CX362" s="46"/>
      <c r="CY362" s="46"/>
      <c r="CZ362" s="46"/>
      <c r="DA362" s="46"/>
      <c r="DB362" s="46"/>
      <c r="DC362" s="46"/>
      <c r="DD362" s="46"/>
      <c r="DE362" s="46"/>
      <c r="DF362" s="46"/>
      <c r="DG362" s="46"/>
      <c r="DH362" s="46"/>
      <c r="DI362" s="46"/>
      <c r="DJ362" s="46"/>
      <c r="DK362" s="46"/>
      <c r="DL362" s="46"/>
      <c r="DM362" s="46"/>
      <c r="DN362" s="46"/>
      <c r="DO362" s="46"/>
      <c r="DP362" s="46"/>
      <c r="DQ362" s="46"/>
      <c r="DR362" s="46"/>
      <c r="DS362" s="46"/>
      <c r="DT362" s="46"/>
      <c r="DU362" s="46"/>
      <c r="DV362" s="46"/>
      <c r="DW362" s="46"/>
      <c r="DX362" s="46"/>
      <c r="EG362" s="46"/>
      <c r="AAA362" s="46" t="e">
        <f>(INDEX('Dados Pedido'!$DY$1:$DY$1000000,MATCH(B362,'Dados Pedido'!$B$1:$B$1000000,0)))</f>
        <v>#N/A</v>
      </c>
      <c r="AAB362" s="46" t="e">
        <f>(INDEX('Dados Pedido'!$DZ$1:$DZ$100000,MATCH(C362,'Dados Pedido'!$C$1:$C$100000,0)))</f>
        <v>#N/A</v>
      </c>
      <c r="AAC362" t="e">
        <f>(INDEX('Dados Pedido'!$EC$1:$EC$100000,MATCH(F362,'Dados Pedido'!$F$1:$F$100000,0)))</f>
        <v>#N/A</v>
      </c>
      <c r="AAD362" s="46" t="e">
        <f>(INDEX('Dados Pedido'!$EA$1:$EA$100000,MATCH(H362,'Dados Pedido'!$H$1:$H$100000,0)))</f>
        <v>#N/A</v>
      </c>
      <c r="AAE362" s="46" t="e">
        <f>(INDEX('Dados Pedido'!$EB$1:$EB$100000,MATCH(K362,'Dados Pedido'!$K$1:$K$100000,0)))</f>
        <v>#N/A</v>
      </c>
      <c r="AAF362" s="44"/>
      <c r="AAG362" s="43"/>
      <c r="AAH362" s="46"/>
    </row>
    <row r="363" spans="1:710" ht="20.100000000000001" customHeight="1" x14ac:dyDescent="0.25">
      <c r="A363" s="46"/>
      <c r="B363" s="46"/>
      <c r="C363" s="30"/>
      <c r="D363" s="30"/>
      <c r="E363" s="30"/>
      <c r="F363" s="234"/>
      <c r="G363" s="30">
        <v>100</v>
      </c>
      <c r="H363" s="234"/>
      <c r="I363" s="30"/>
      <c r="J363" s="30"/>
      <c r="K363" s="235"/>
      <c r="L363" s="30"/>
      <c r="M363" s="30"/>
      <c r="N363" s="30"/>
      <c r="O363" s="30"/>
      <c r="P363" s="30"/>
      <c r="Q363" s="30"/>
      <c r="R363" s="30"/>
      <c r="S363" s="30"/>
      <c r="T363" s="30"/>
      <c r="U363" s="49"/>
      <c r="V363" s="48"/>
      <c r="W363" s="48"/>
      <c r="X363" s="48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  <c r="AN363" s="46"/>
      <c r="AO363" s="46"/>
      <c r="AP363" s="46"/>
      <c r="AQ363" s="46"/>
      <c r="AR363" s="46"/>
      <c r="AS363" s="46"/>
      <c r="AT363" s="46"/>
      <c r="AU363" s="46"/>
      <c r="AV363" s="46"/>
      <c r="AW363" s="46"/>
      <c r="AX363" s="46"/>
      <c r="AY363" s="46"/>
      <c r="AZ363" s="46"/>
      <c r="BA363" s="46"/>
      <c r="BB363" s="46"/>
      <c r="BC363" s="46"/>
      <c r="BD363" s="46"/>
      <c r="BE363" s="46"/>
      <c r="BF363" s="46"/>
      <c r="BG363" s="46"/>
      <c r="BH363" s="46"/>
      <c r="BI363" s="46"/>
      <c r="BJ363" s="46"/>
      <c r="BK363" s="46"/>
      <c r="BL363" s="46"/>
      <c r="BM363" s="46"/>
      <c r="BN363" s="46"/>
      <c r="BO363" s="46"/>
      <c r="BP363" s="46"/>
      <c r="BQ363" s="46"/>
      <c r="BR363" s="46"/>
      <c r="BS363" s="46"/>
      <c r="BT363" s="46"/>
      <c r="BU363" s="46"/>
      <c r="BV363" s="46"/>
      <c r="BW363" s="46"/>
      <c r="BX363" s="46"/>
      <c r="BY363" s="46"/>
      <c r="BZ363" s="46"/>
      <c r="CA363" s="46"/>
      <c r="CB363" s="46"/>
      <c r="CC363" s="46"/>
      <c r="CD363" s="46"/>
      <c r="CE363" s="46"/>
      <c r="CF363" s="46"/>
      <c r="CG363" s="46"/>
      <c r="CH363" s="46"/>
      <c r="CI363" s="46"/>
      <c r="CJ363" s="46"/>
      <c r="CK363" s="46"/>
      <c r="CL363" s="46"/>
      <c r="CM363" s="46"/>
      <c r="CN363" s="46"/>
      <c r="CO363" s="46"/>
      <c r="CP363" s="46"/>
      <c r="CQ363" s="46"/>
      <c r="CR363" s="46"/>
      <c r="CS363" s="46"/>
      <c r="CT363" s="46"/>
      <c r="CU363" s="46"/>
      <c r="CV363" s="46"/>
      <c r="CW363" s="46"/>
      <c r="CX363" s="46"/>
      <c r="CY363" s="46"/>
      <c r="CZ363" s="46"/>
      <c r="DA363" s="46"/>
      <c r="DB363" s="46"/>
      <c r="DC363" s="46"/>
      <c r="DD363" s="46"/>
      <c r="DE363" s="46"/>
      <c r="DF363" s="46"/>
      <c r="DG363" s="46"/>
      <c r="DH363" s="46"/>
      <c r="DI363" s="46"/>
      <c r="DJ363" s="46"/>
      <c r="DK363" s="46"/>
      <c r="DL363" s="46"/>
      <c r="DM363" s="46"/>
      <c r="DN363" s="46"/>
      <c r="DO363" s="46"/>
      <c r="DP363" s="46"/>
      <c r="DQ363" s="46"/>
      <c r="DR363" s="46"/>
      <c r="DS363" s="46"/>
      <c r="DT363" s="46"/>
      <c r="DU363" s="46"/>
      <c r="DV363" s="46"/>
      <c r="DW363" s="46"/>
      <c r="DX363" s="46"/>
      <c r="EG363" s="46"/>
      <c r="AAA363" s="46" t="e">
        <f>(INDEX('Dados Pedido'!$DY$1:$DY$1000000,MATCH(B363,'Dados Pedido'!$B$1:$B$1000000,0)))</f>
        <v>#N/A</v>
      </c>
      <c r="AAB363" s="46" t="e">
        <f>(INDEX('Dados Pedido'!$DZ$1:$DZ$100000,MATCH(C363,'Dados Pedido'!$C$1:$C$100000,0)))</f>
        <v>#N/A</v>
      </c>
      <c r="AAC363" t="e">
        <f>(INDEX('Dados Pedido'!$EC$1:$EC$100000,MATCH(F363,'Dados Pedido'!$F$1:$F$100000,0)))</f>
        <v>#N/A</v>
      </c>
      <c r="AAD363" s="46" t="e">
        <f>(INDEX('Dados Pedido'!$EA$1:$EA$100000,MATCH(H363,'Dados Pedido'!$H$1:$H$100000,0)))</f>
        <v>#N/A</v>
      </c>
      <c r="AAE363" s="46" t="e">
        <f>(INDEX('Dados Pedido'!$EB$1:$EB$100000,MATCH(K363,'Dados Pedido'!$K$1:$K$100000,0)))</f>
        <v>#N/A</v>
      </c>
      <c r="AAF363" s="44"/>
      <c r="AAG363" s="43"/>
      <c r="AAH363" s="46"/>
    </row>
    <row r="364" spans="1:710" ht="20.100000000000001" customHeight="1" x14ac:dyDescent="0.25">
      <c r="A364" s="46"/>
      <c r="B364" s="46"/>
      <c r="C364" s="30"/>
      <c r="D364" s="30"/>
      <c r="E364" s="30"/>
      <c r="F364" s="234"/>
      <c r="G364" s="30">
        <v>100</v>
      </c>
      <c r="H364" s="234"/>
      <c r="I364" s="30"/>
      <c r="J364" s="30"/>
      <c r="K364" s="235"/>
      <c r="L364" s="30"/>
      <c r="M364" s="30"/>
      <c r="N364" s="30"/>
      <c r="O364" s="30"/>
      <c r="P364" s="30"/>
      <c r="Q364" s="30"/>
      <c r="R364" s="30"/>
      <c r="S364" s="30"/>
      <c r="T364" s="30"/>
      <c r="U364" s="49"/>
      <c r="V364" s="48"/>
      <c r="W364" s="48"/>
      <c r="X364" s="48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  <c r="AK364" s="30"/>
      <c r="AL364" s="30"/>
      <c r="AM364" s="30"/>
      <c r="AN364" s="46"/>
      <c r="AO364" s="46"/>
      <c r="AP364" s="46"/>
      <c r="AQ364" s="46"/>
      <c r="AR364" s="46"/>
      <c r="AS364" s="46"/>
      <c r="AT364" s="46"/>
      <c r="AU364" s="46"/>
      <c r="AV364" s="46"/>
      <c r="AW364" s="46"/>
      <c r="AX364" s="46"/>
      <c r="AY364" s="46"/>
      <c r="AZ364" s="46"/>
      <c r="BA364" s="46"/>
      <c r="BB364" s="46"/>
      <c r="BC364" s="46"/>
      <c r="BD364" s="46"/>
      <c r="BE364" s="46"/>
      <c r="BF364" s="46"/>
      <c r="BG364" s="46"/>
      <c r="BH364" s="46"/>
      <c r="BI364" s="46"/>
      <c r="BJ364" s="46"/>
      <c r="BK364" s="46"/>
      <c r="BL364" s="46"/>
      <c r="BM364" s="46"/>
      <c r="BN364" s="46"/>
      <c r="BO364" s="46"/>
      <c r="BP364" s="46"/>
      <c r="BQ364" s="46"/>
      <c r="BR364" s="46"/>
      <c r="BS364" s="46"/>
      <c r="BT364" s="46"/>
      <c r="BU364" s="46"/>
      <c r="BV364" s="46"/>
      <c r="BW364" s="46"/>
      <c r="BX364" s="46"/>
      <c r="BY364" s="46"/>
      <c r="BZ364" s="46"/>
      <c r="CA364" s="46"/>
      <c r="CB364" s="46"/>
      <c r="CC364" s="46"/>
      <c r="CD364" s="46"/>
      <c r="CE364" s="46"/>
      <c r="CF364" s="46"/>
      <c r="CG364" s="46"/>
      <c r="CH364" s="46"/>
      <c r="CI364" s="46"/>
      <c r="CJ364" s="46"/>
      <c r="CK364" s="46"/>
      <c r="CL364" s="46"/>
      <c r="CM364" s="46"/>
      <c r="CN364" s="46"/>
      <c r="CO364" s="46"/>
      <c r="CP364" s="46"/>
      <c r="CQ364" s="46"/>
      <c r="CR364" s="46"/>
      <c r="CS364" s="46"/>
      <c r="CT364" s="46"/>
      <c r="CU364" s="46"/>
      <c r="CV364" s="46"/>
      <c r="CW364" s="46"/>
      <c r="CX364" s="46"/>
      <c r="CY364" s="46"/>
      <c r="CZ364" s="46"/>
      <c r="DA364" s="46"/>
      <c r="DB364" s="46"/>
      <c r="DC364" s="46"/>
      <c r="DD364" s="46"/>
      <c r="DE364" s="46"/>
      <c r="DF364" s="46"/>
      <c r="DG364" s="46"/>
      <c r="DH364" s="46"/>
      <c r="DI364" s="46"/>
      <c r="DJ364" s="46"/>
      <c r="DK364" s="46"/>
      <c r="DL364" s="46"/>
      <c r="DM364" s="46"/>
      <c r="DN364" s="46"/>
      <c r="DO364" s="46"/>
      <c r="DP364" s="46"/>
      <c r="DQ364" s="46"/>
      <c r="DR364" s="46"/>
      <c r="DS364" s="46"/>
      <c r="DT364" s="46"/>
      <c r="DU364" s="46"/>
      <c r="DV364" s="46"/>
      <c r="DW364" s="46"/>
      <c r="DX364" s="46"/>
      <c r="EG364" s="46"/>
      <c r="AAA364" s="46" t="e">
        <f>(INDEX('Dados Pedido'!$DY$1:$DY$1000000,MATCH(B364,'Dados Pedido'!$B$1:$B$1000000,0)))</f>
        <v>#N/A</v>
      </c>
      <c r="AAB364" s="46" t="e">
        <f>(INDEX('Dados Pedido'!$DZ$1:$DZ$100000,MATCH(C364,'Dados Pedido'!$C$1:$C$100000,0)))</f>
        <v>#N/A</v>
      </c>
      <c r="AAC364" t="e">
        <f>(INDEX('Dados Pedido'!$EC$1:$EC$100000,MATCH(F364,'Dados Pedido'!$F$1:$F$100000,0)))</f>
        <v>#N/A</v>
      </c>
      <c r="AAD364" s="46" t="e">
        <f>(INDEX('Dados Pedido'!$EA$1:$EA$100000,MATCH(H364,'Dados Pedido'!$H$1:$H$100000,0)))</f>
        <v>#N/A</v>
      </c>
      <c r="AAE364" s="46" t="e">
        <f>(INDEX('Dados Pedido'!$EB$1:$EB$100000,MATCH(K364,'Dados Pedido'!$K$1:$K$100000,0)))</f>
        <v>#N/A</v>
      </c>
      <c r="AAF364" s="44"/>
      <c r="AAG364" s="43"/>
      <c r="AAH364" s="46"/>
    </row>
    <row r="365" spans="1:710" ht="20.100000000000001" customHeight="1" x14ac:dyDescent="0.25">
      <c r="A365" s="46"/>
      <c r="B365" s="46"/>
      <c r="C365" s="30"/>
      <c r="D365" s="30"/>
      <c r="E365" s="30"/>
      <c r="F365" s="234"/>
      <c r="G365" s="30">
        <v>100</v>
      </c>
      <c r="H365" s="234"/>
      <c r="I365" s="30"/>
      <c r="J365" s="30"/>
      <c r="K365" s="235"/>
      <c r="L365" s="30"/>
      <c r="M365" s="30"/>
      <c r="N365" s="30"/>
      <c r="O365" s="30"/>
      <c r="P365" s="30"/>
      <c r="Q365" s="30"/>
      <c r="R365" s="30"/>
      <c r="S365" s="30"/>
      <c r="T365" s="30"/>
      <c r="U365" s="49"/>
      <c r="V365" s="48"/>
      <c r="W365" s="48"/>
      <c r="X365" s="48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46"/>
      <c r="AO365" s="46"/>
      <c r="AP365" s="46"/>
      <c r="AQ365" s="46"/>
      <c r="AR365" s="46"/>
      <c r="AS365" s="46"/>
      <c r="AT365" s="46"/>
      <c r="AU365" s="46"/>
      <c r="AV365" s="46"/>
      <c r="AW365" s="46"/>
      <c r="AX365" s="46"/>
      <c r="AY365" s="46"/>
      <c r="AZ365" s="46"/>
      <c r="BA365" s="46"/>
      <c r="BB365" s="46"/>
      <c r="BC365" s="46"/>
      <c r="BD365" s="46"/>
      <c r="BE365" s="46"/>
      <c r="BF365" s="46"/>
      <c r="BG365" s="46"/>
      <c r="BH365" s="46"/>
      <c r="BI365" s="46"/>
      <c r="BJ365" s="46"/>
      <c r="BK365" s="46"/>
      <c r="BL365" s="46"/>
      <c r="BM365" s="46"/>
      <c r="BN365" s="46"/>
      <c r="BO365" s="46"/>
      <c r="BP365" s="46"/>
      <c r="BQ365" s="46"/>
      <c r="BR365" s="46"/>
      <c r="BS365" s="46"/>
      <c r="BT365" s="46"/>
      <c r="BU365" s="46"/>
      <c r="BV365" s="46"/>
      <c r="BW365" s="46"/>
      <c r="BX365" s="46"/>
      <c r="BY365" s="46"/>
      <c r="BZ365" s="46"/>
      <c r="CA365" s="46"/>
      <c r="CB365" s="46"/>
      <c r="CC365" s="46"/>
      <c r="CD365" s="46"/>
      <c r="CE365" s="46"/>
      <c r="CF365" s="46"/>
      <c r="CG365" s="46"/>
      <c r="CH365" s="46"/>
      <c r="CI365" s="46"/>
      <c r="CJ365" s="46"/>
      <c r="CK365" s="46"/>
      <c r="CL365" s="46"/>
      <c r="CM365" s="46"/>
      <c r="CN365" s="46"/>
      <c r="CO365" s="46"/>
      <c r="CP365" s="46"/>
      <c r="CQ365" s="46"/>
      <c r="CR365" s="46"/>
      <c r="CS365" s="46"/>
      <c r="CT365" s="46"/>
      <c r="CU365" s="46"/>
      <c r="CV365" s="46"/>
      <c r="CW365" s="46"/>
      <c r="CX365" s="46"/>
      <c r="CY365" s="46"/>
      <c r="CZ365" s="46"/>
      <c r="DA365" s="46"/>
      <c r="DB365" s="46"/>
      <c r="DC365" s="46"/>
      <c r="DD365" s="46"/>
      <c r="DE365" s="46"/>
      <c r="DF365" s="46"/>
      <c r="DG365" s="46"/>
      <c r="DH365" s="46"/>
      <c r="DI365" s="46"/>
      <c r="DJ365" s="46"/>
      <c r="DK365" s="46"/>
      <c r="DL365" s="46"/>
      <c r="DM365" s="46"/>
      <c r="DN365" s="46"/>
      <c r="DO365" s="46"/>
      <c r="DP365" s="46"/>
      <c r="DQ365" s="46"/>
      <c r="DR365" s="46"/>
      <c r="DS365" s="46"/>
      <c r="DT365" s="46"/>
      <c r="DU365" s="46"/>
      <c r="DV365" s="46"/>
      <c r="DW365" s="46"/>
      <c r="DX365" s="46"/>
      <c r="EG365" s="46"/>
      <c r="AAA365" s="46" t="e">
        <f>(INDEX('Dados Pedido'!$DY$1:$DY$1000000,MATCH(B365,'Dados Pedido'!$B$1:$B$1000000,0)))</f>
        <v>#N/A</v>
      </c>
      <c r="AAB365" s="46" t="e">
        <f>(INDEX('Dados Pedido'!$DZ$1:$DZ$100000,MATCH(C365,'Dados Pedido'!$C$1:$C$100000,0)))</f>
        <v>#N/A</v>
      </c>
      <c r="AAC365" t="e">
        <f>(INDEX('Dados Pedido'!$EC$1:$EC$100000,MATCH(F365,'Dados Pedido'!$F$1:$F$100000,0)))</f>
        <v>#N/A</v>
      </c>
      <c r="AAD365" s="46" t="e">
        <f>(INDEX('Dados Pedido'!$EA$1:$EA$100000,MATCH(H365,'Dados Pedido'!$H$1:$H$100000,0)))</f>
        <v>#N/A</v>
      </c>
      <c r="AAE365" s="46" t="e">
        <f>(INDEX('Dados Pedido'!$EB$1:$EB$100000,MATCH(K365,'Dados Pedido'!$K$1:$K$100000,0)))</f>
        <v>#N/A</v>
      </c>
      <c r="AAF365" s="44"/>
      <c r="AAG365" s="43"/>
      <c r="AAH365" s="46"/>
    </row>
    <row r="366" spans="1:710" ht="20.100000000000001" customHeight="1" x14ac:dyDescent="0.25">
      <c r="A366" s="46"/>
      <c r="B366" s="46"/>
      <c r="C366" s="30"/>
      <c r="D366" s="30"/>
      <c r="E366" s="30"/>
      <c r="F366" s="234"/>
      <c r="G366" s="30">
        <v>100</v>
      </c>
      <c r="H366" s="234"/>
      <c r="I366" s="30"/>
      <c r="J366" s="30"/>
      <c r="K366" s="235"/>
      <c r="L366" s="30"/>
      <c r="M366" s="30"/>
      <c r="N366" s="30"/>
      <c r="O366" s="30"/>
      <c r="P366" s="30"/>
      <c r="Q366" s="30"/>
      <c r="R366" s="30"/>
      <c r="S366" s="30"/>
      <c r="T366" s="30"/>
      <c r="U366" s="49"/>
      <c r="V366" s="48"/>
      <c r="W366" s="48"/>
      <c r="X366" s="48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  <c r="AN366" s="46"/>
      <c r="AO366" s="46"/>
      <c r="AP366" s="46"/>
      <c r="AQ366" s="46"/>
      <c r="AR366" s="46"/>
      <c r="AS366" s="46"/>
      <c r="AT366" s="46"/>
      <c r="AU366" s="46"/>
      <c r="AV366" s="46"/>
      <c r="AW366" s="46"/>
      <c r="AX366" s="46"/>
      <c r="AY366" s="46"/>
      <c r="AZ366" s="46"/>
      <c r="BA366" s="46"/>
      <c r="BB366" s="46"/>
      <c r="BC366" s="46"/>
      <c r="BD366" s="46"/>
      <c r="BE366" s="46"/>
      <c r="BF366" s="46"/>
      <c r="BG366" s="46"/>
      <c r="BH366" s="46"/>
      <c r="BI366" s="46"/>
      <c r="BJ366" s="46"/>
      <c r="BK366" s="46"/>
      <c r="BL366" s="46"/>
      <c r="BM366" s="46"/>
      <c r="BN366" s="46"/>
      <c r="BO366" s="46"/>
      <c r="BP366" s="46"/>
      <c r="BQ366" s="46"/>
      <c r="BR366" s="46"/>
      <c r="BS366" s="46"/>
      <c r="BT366" s="46"/>
      <c r="BU366" s="46"/>
      <c r="BV366" s="46"/>
      <c r="BW366" s="46"/>
      <c r="BX366" s="46"/>
      <c r="BY366" s="46"/>
      <c r="BZ366" s="46"/>
      <c r="CA366" s="46"/>
      <c r="CB366" s="46"/>
      <c r="CC366" s="46"/>
      <c r="CD366" s="46"/>
      <c r="CE366" s="46"/>
      <c r="CF366" s="46"/>
      <c r="CG366" s="46"/>
      <c r="CH366" s="46"/>
      <c r="CI366" s="46"/>
      <c r="CJ366" s="46"/>
      <c r="CK366" s="46"/>
      <c r="CL366" s="46"/>
      <c r="CM366" s="46"/>
      <c r="CN366" s="46"/>
      <c r="CO366" s="46"/>
      <c r="CP366" s="46"/>
      <c r="CQ366" s="46"/>
      <c r="CR366" s="46"/>
      <c r="CS366" s="46"/>
      <c r="CT366" s="46"/>
      <c r="CU366" s="46"/>
      <c r="CV366" s="46"/>
      <c r="CW366" s="46"/>
      <c r="CX366" s="46"/>
      <c r="CY366" s="46"/>
      <c r="CZ366" s="46"/>
      <c r="DA366" s="46"/>
      <c r="DB366" s="46"/>
      <c r="DC366" s="46"/>
      <c r="DD366" s="46"/>
      <c r="DE366" s="46"/>
      <c r="DF366" s="46"/>
      <c r="DG366" s="46"/>
      <c r="DH366" s="46"/>
      <c r="DI366" s="46"/>
      <c r="DJ366" s="46"/>
      <c r="DK366" s="46"/>
      <c r="DL366" s="46"/>
      <c r="DM366" s="46"/>
      <c r="DN366" s="46"/>
      <c r="DO366" s="46"/>
      <c r="DP366" s="46"/>
      <c r="DQ366" s="46"/>
      <c r="DR366" s="46"/>
      <c r="DS366" s="46"/>
      <c r="DT366" s="46"/>
      <c r="DU366" s="46"/>
      <c r="DV366" s="46"/>
      <c r="DW366" s="46"/>
      <c r="DX366" s="46"/>
      <c r="EG366" s="46"/>
      <c r="AAA366" s="46" t="e">
        <f>(INDEX('Dados Pedido'!$DY$1:$DY$1000000,MATCH(B366,'Dados Pedido'!$B$1:$B$1000000,0)))</f>
        <v>#N/A</v>
      </c>
      <c r="AAB366" s="46" t="e">
        <f>(INDEX('Dados Pedido'!$DZ$1:$DZ$100000,MATCH(C366,'Dados Pedido'!$C$1:$C$100000,0)))</f>
        <v>#N/A</v>
      </c>
      <c r="AAC366" t="e">
        <f>(INDEX('Dados Pedido'!$EC$1:$EC$100000,MATCH(F366,'Dados Pedido'!$F$1:$F$100000,0)))</f>
        <v>#N/A</v>
      </c>
      <c r="AAD366" s="46" t="e">
        <f>(INDEX('Dados Pedido'!$EA$1:$EA$100000,MATCH(H366,'Dados Pedido'!$H$1:$H$100000,0)))</f>
        <v>#N/A</v>
      </c>
      <c r="AAE366" s="46" t="e">
        <f>(INDEX('Dados Pedido'!$EB$1:$EB$100000,MATCH(K366,'Dados Pedido'!$K$1:$K$100000,0)))</f>
        <v>#N/A</v>
      </c>
      <c r="AAF366" s="44"/>
      <c r="AAG366" s="43"/>
      <c r="AAH366" s="46"/>
    </row>
    <row r="367" spans="1:710" ht="20.100000000000001" customHeight="1" x14ac:dyDescent="0.25">
      <c r="A367" s="46"/>
      <c r="B367" s="46"/>
      <c r="C367" s="30"/>
      <c r="D367" s="30"/>
      <c r="E367" s="30"/>
      <c r="F367" s="234"/>
      <c r="G367" s="30">
        <v>100</v>
      </c>
      <c r="H367" s="234"/>
      <c r="I367" s="30"/>
      <c r="J367" s="30"/>
      <c r="K367" s="235"/>
      <c r="L367" s="30"/>
      <c r="M367" s="30"/>
      <c r="N367" s="30"/>
      <c r="O367" s="30"/>
      <c r="P367" s="30"/>
      <c r="Q367" s="30"/>
      <c r="R367" s="30"/>
      <c r="S367" s="30"/>
      <c r="T367" s="30"/>
      <c r="U367" s="49"/>
      <c r="V367" s="48"/>
      <c r="W367" s="48"/>
      <c r="X367" s="48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  <c r="AK367" s="30"/>
      <c r="AL367" s="30"/>
      <c r="AM367" s="30"/>
      <c r="AN367" s="46"/>
      <c r="AO367" s="46"/>
      <c r="AP367" s="46"/>
      <c r="AQ367" s="46"/>
      <c r="AR367" s="46"/>
      <c r="AS367" s="46"/>
      <c r="AT367" s="46"/>
      <c r="AU367" s="46"/>
      <c r="AV367" s="46"/>
      <c r="AW367" s="46"/>
      <c r="AX367" s="46"/>
      <c r="AY367" s="46"/>
      <c r="AZ367" s="46"/>
      <c r="BA367" s="46"/>
      <c r="BB367" s="46"/>
      <c r="BC367" s="46"/>
      <c r="BD367" s="46"/>
      <c r="BE367" s="46"/>
      <c r="BF367" s="46"/>
      <c r="BG367" s="46"/>
      <c r="BH367" s="46"/>
      <c r="BI367" s="46"/>
      <c r="BJ367" s="46"/>
      <c r="BK367" s="46"/>
      <c r="BL367" s="46"/>
      <c r="BM367" s="46"/>
      <c r="BN367" s="46"/>
      <c r="BO367" s="46"/>
      <c r="BP367" s="46"/>
      <c r="BQ367" s="46"/>
      <c r="BR367" s="46"/>
      <c r="BS367" s="46"/>
      <c r="BT367" s="46"/>
      <c r="BU367" s="46"/>
      <c r="BV367" s="46"/>
      <c r="BW367" s="46"/>
      <c r="BX367" s="46"/>
      <c r="BY367" s="46"/>
      <c r="BZ367" s="46"/>
      <c r="CA367" s="46"/>
      <c r="CB367" s="46"/>
      <c r="CC367" s="46"/>
      <c r="CD367" s="46"/>
      <c r="CE367" s="46"/>
      <c r="CF367" s="46"/>
      <c r="CG367" s="46"/>
      <c r="CH367" s="46"/>
      <c r="CI367" s="46"/>
      <c r="CJ367" s="46"/>
      <c r="CK367" s="46"/>
      <c r="CL367" s="46"/>
      <c r="CM367" s="46"/>
      <c r="CN367" s="46"/>
      <c r="CO367" s="46"/>
      <c r="CP367" s="46"/>
      <c r="CQ367" s="46"/>
      <c r="CR367" s="46"/>
      <c r="CS367" s="46"/>
      <c r="CT367" s="46"/>
      <c r="CU367" s="46"/>
      <c r="CV367" s="46"/>
      <c r="CW367" s="46"/>
      <c r="CX367" s="46"/>
      <c r="CY367" s="46"/>
      <c r="CZ367" s="46"/>
      <c r="DA367" s="46"/>
      <c r="DB367" s="46"/>
      <c r="DC367" s="46"/>
      <c r="DD367" s="46"/>
      <c r="DE367" s="46"/>
      <c r="DF367" s="46"/>
      <c r="DG367" s="46"/>
      <c r="DH367" s="46"/>
      <c r="DI367" s="46"/>
      <c r="DJ367" s="46"/>
      <c r="DK367" s="46"/>
      <c r="DL367" s="46"/>
      <c r="DM367" s="46"/>
      <c r="DN367" s="46"/>
      <c r="DO367" s="46"/>
      <c r="DP367" s="46"/>
      <c r="DQ367" s="46"/>
      <c r="DR367" s="46"/>
      <c r="DS367" s="46"/>
      <c r="DT367" s="46"/>
      <c r="DU367" s="46"/>
      <c r="DV367" s="46"/>
      <c r="DW367" s="46"/>
      <c r="DX367" s="46"/>
      <c r="EG367" s="46"/>
      <c r="AAA367" s="46" t="e">
        <f>(INDEX('Dados Pedido'!$DY$1:$DY$1000000,MATCH(B367,'Dados Pedido'!$B$1:$B$1000000,0)))</f>
        <v>#N/A</v>
      </c>
      <c r="AAB367" s="46" t="e">
        <f>(INDEX('Dados Pedido'!$DZ$1:$DZ$100000,MATCH(C367,'Dados Pedido'!$C$1:$C$100000,0)))</f>
        <v>#N/A</v>
      </c>
      <c r="AAC367" t="e">
        <f>(INDEX('Dados Pedido'!$EC$1:$EC$100000,MATCH(F367,'Dados Pedido'!$F$1:$F$100000,0)))</f>
        <v>#N/A</v>
      </c>
      <c r="AAD367" s="46" t="e">
        <f>(INDEX('Dados Pedido'!$EA$1:$EA$100000,MATCH(H367,'Dados Pedido'!$H$1:$H$100000,0)))</f>
        <v>#N/A</v>
      </c>
      <c r="AAE367" s="46" t="e">
        <f>(INDEX('Dados Pedido'!$EB$1:$EB$100000,MATCH(K367,'Dados Pedido'!$K$1:$K$100000,0)))</f>
        <v>#N/A</v>
      </c>
      <c r="AAF367" s="44"/>
      <c r="AAG367" s="43"/>
      <c r="AAH367" s="46"/>
    </row>
    <row r="368" spans="1:710" ht="20.100000000000001" customHeight="1" x14ac:dyDescent="0.25">
      <c r="A368" s="46"/>
      <c r="B368" s="46"/>
      <c r="C368" s="30"/>
      <c r="D368" s="30"/>
      <c r="E368" s="30"/>
      <c r="F368" s="234"/>
      <c r="G368" s="30">
        <v>100</v>
      </c>
      <c r="H368" s="234"/>
      <c r="I368" s="30"/>
      <c r="J368" s="30"/>
      <c r="K368" s="235"/>
      <c r="L368" s="30"/>
      <c r="M368" s="30"/>
      <c r="N368" s="30"/>
      <c r="O368" s="30"/>
      <c r="P368" s="30"/>
      <c r="Q368" s="30"/>
      <c r="R368" s="30"/>
      <c r="S368" s="30"/>
      <c r="T368" s="30"/>
      <c r="U368" s="49"/>
      <c r="V368" s="48"/>
      <c r="W368" s="48"/>
      <c r="X368" s="48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  <c r="AN368" s="46"/>
      <c r="AO368" s="46"/>
      <c r="AP368" s="46"/>
      <c r="AQ368" s="46"/>
      <c r="AR368" s="46"/>
      <c r="AS368" s="46"/>
      <c r="AT368" s="46"/>
      <c r="AU368" s="46"/>
      <c r="AV368" s="46"/>
      <c r="AW368" s="46"/>
      <c r="AX368" s="46"/>
      <c r="AY368" s="46"/>
      <c r="AZ368" s="46"/>
      <c r="BA368" s="46"/>
      <c r="BB368" s="46"/>
      <c r="BC368" s="46"/>
      <c r="BD368" s="46"/>
      <c r="BE368" s="46"/>
      <c r="BF368" s="46"/>
      <c r="BG368" s="46"/>
      <c r="BH368" s="46"/>
      <c r="BI368" s="46"/>
      <c r="BJ368" s="46"/>
      <c r="BK368" s="46"/>
      <c r="BL368" s="46"/>
      <c r="BM368" s="46"/>
      <c r="BN368" s="46"/>
      <c r="BO368" s="46"/>
      <c r="BP368" s="46"/>
      <c r="BQ368" s="46"/>
      <c r="BR368" s="46"/>
      <c r="BS368" s="46"/>
      <c r="BT368" s="46"/>
      <c r="BU368" s="46"/>
      <c r="BV368" s="46"/>
      <c r="BW368" s="46"/>
      <c r="BX368" s="46"/>
      <c r="BY368" s="46"/>
      <c r="BZ368" s="46"/>
      <c r="CA368" s="46"/>
      <c r="CB368" s="46"/>
      <c r="CC368" s="46"/>
      <c r="CD368" s="46"/>
      <c r="CE368" s="46"/>
      <c r="CF368" s="46"/>
      <c r="CG368" s="46"/>
      <c r="CH368" s="46"/>
      <c r="CI368" s="46"/>
      <c r="CJ368" s="46"/>
      <c r="CK368" s="46"/>
      <c r="CL368" s="46"/>
      <c r="CM368" s="46"/>
      <c r="CN368" s="46"/>
      <c r="CO368" s="46"/>
      <c r="CP368" s="46"/>
      <c r="CQ368" s="46"/>
      <c r="CR368" s="46"/>
      <c r="CS368" s="46"/>
      <c r="CT368" s="46"/>
      <c r="CU368" s="46"/>
      <c r="CV368" s="46"/>
      <c r="CW368" s="46"/>
      <c r="CX368" s="46"/>
      <c r="CY368" s="46"/>
      <c r="CZ368" s="46"/>
      <c r="DA368" s="46"/>
      <c r="DB368" s="46"/>
      <c r="DC368" s="46"/>
      <c r="DD368" s="46"/>
      <c r="DE368" s="46"/>
      <c r="DF368" s="46"/>
      <c r="DG368" s="46"/>
      <c r="DH368" s="46"/>
      <c r="DI368" s="46"/>
      <c r="DJ368" s="46"/>
      <c r="DK368" s="46"/>
      <c r="DL368" s="46"/>
      <c r="DM368" s="46"/>
      <c r="DN368" s="46"/>
      <c r="DO368" s="46"/>
      <c r="DP368" s="46"/>
      <c r="DQ368" s="46"/>
      <c r="DR368" s="46"/>
      <c r="DS368" s="46"/>
      <c r="DT368" s="46"/>
      <c r="DU368" s="46"/>
      <c r="DV368" s="46"/>
      <c r="DW368" s="46"/>
      <c r="DX368" s="46"/>
      <c r="EG368" s="46"/>
      <c r="AAA368" s="46" t="e">
        <f>(INDEX('Dados Pedido'!$DY$1:$DY$1000000,MATCH(B368,'Dados Pedido'!$B$1:$B$1000000,0)))</f>
        <v>#N/A</v>
      </c>
      <c r="AAB368" s="46" t="e">
        <f>(INDEX('Dados Pedido'!$DZ$1:$DZ$100000,MATCH(C368,'Dados Pedido'!$C$1:$C$100000,0)))</f>
        <v>#N/A</v>
      </c>
      <c r="AAC368" t="e">
        <f>(INDEX('Dados Pedido'!$EC$1:$EC$100000,MATCH(F368,'Dados Pedido'!$F$1:$F$100000,0)))</f>
        <v>#N/A</v>
      </c>
      <c r="AAD368" s="46" t="e">
        <f>(INDEX('Dados Pedido'!$EA$1:$EA$100000,MATCH(H368,'Dados Pedido'!$H$1:$H$100000,0)))</f>
        <v>#N/A</v>
      </c>
      <c r="AAE368" s="46" t="e">
        <f>(INDEX('Dados Pedido'!$EB$1:$EB$100000,MATCH(K368,'Dados Pedido'!$K$1:$K$100000,0)))</f>
        <v>#N/A</v>
      </c>
      <c r="AAF368" s="44"/>
      <c r="AAG368" s="43"/>
      <c r="AAH368" s="46"/>
    </row>
    <row r="369" spans="1:710" ht="20.100000000000001" customHeight="1" x14ac:dyDescent="0.25">
      <c r="A369" s="46"/>
      <c r="B369" s="46"/>
      <c r="C369" s="30"/>
      <c r="D369" s="30"/>
      <c r="E369" s="30"/>
      <c r="F369" s="234"/>
      <c r="G369" s="30">
        <v>100</v>
      </c>
      <c r="H369" s="234"/>
      <c r="I369" s="30"/>
      <c r="J369" s="30"/>
      <c r="K369" s="235"/>
      <c r="L369" s="30"/>
      <c r="M369" s="30"/>
      <c r="N369" s="30"/>
      <c r="O369" s="30"/>
      <c r="P369" s="30"/>
      <c r="Q369" s="30"/>
      <c r="R369" s="30"/>
      <c r="S369" s="30"/>
      <c r="T369" s="30"/>
      <c r="U369" s="49"/>
      <c r="V369" s="48"/>
      <c r="W369" s="48"/>
      <c r="X369" s="48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  <c r="AN369" s="46"/>
      <c r="AO369" s="46"/>
      <c r="AP369" s="46"/>
      <c r="AQ369" s="46"/>
      <c r="AR369" s="46"/>
      <c r="AS369" s="46"/>
      <c r="AT369" s="46"/>
      <c r="AU369" s="46"/>
      <c r="AV369" s="46"/>
      <c r="AW369" s="46"/>
      <c r="AX369" s="46"/>
      <c r="AY369" s="46"/>
      <c r="AZ369" s="46"/>
      <c r="BA369" s="46"/>
      <c r="BB369" s="46"/>
      <c r="BC369" s="46"/>
      <c r="BD369" s="46"/>
      <c r="BE369" s="46"/>
      <c r="BF369" s="46"/>
      <c r="BG369" s="46"/>
      <c r="BH369" s="46"/>
      <c r="BI369" s="46"/>
      <c r="BJ369" s="46"/>
      <c r="BK369" s="46"/>
      <c r="BL369" s="46"/>
      <c r="BM369" s="46"/>
      <c r="BN369" s="46"/>
      <c r="BO369" s="46"/>
      <c r="BP369" s="46"/>
      <c r="BQ369" s="46"/>
      <c r="BR369" s="46"/>
      <c r="BS369" s="46"/>
      <c r="BT369" s="46"/>
      <c r="BU369" s="46"/>
      <c r="BV369" s="46"/>
      <c r="BW369" s="46"/>
      <c r="BX369" s="46"/>
      <c r="BY369" s="46"/>
      <c r="BZ369" s="46"/>
      <c r="CA369" s="46"/>
      <c r="CB369" s="46"/>
      <c r="CC369" s="46"/>
      <c r="CD369" s="46"/>
      <c r="CE369" s="46"/>
      <c r="CF369" s="46"/>
      <c r="CG369" s="46"/>
      <c r="CH369" s="46"/>
      <c r="CI369" s="46"/>
      <c r="CJ369" s="46"/>
      <c r="CK369" s="46"/>
      <c r="CL369" s="46"/>
      <c r="CM369" s="46"/>
      <c r="CN369" s="46"/>
      <c r="CO369" s="46"/>
      <c r="CP369" s="46"/>
      <c r="CQ369" s="46"/>
      <c r="CR369" s="46"/>
      <c r="CS369" s="46"/>
      <c r="CT369" s="46"/>
      <c r="CU369" s="46"/>
      <c r="CV369" s="46"/>
      <c r="CW369" s="46"/>
      <c r="CX369" s="46"/>
      <c r="CY369" s="46"/>
      <c r="CZ369" s="46"/>
      <c r="DA369" s="46"/>
      <c r="DB369" s="46"/>
      <c r="DC369" s="46"/>
      <c r="DD369" s="46"/>
      <c r="DE369" s="46"/>
      <c r="DF369" s="46"/>
      <c r="DG369" s="46"/>
      <c r="DH369" s="46"/>
      <c r="DI369" s="46"/>
      <c r="DJ369" s="46"/>
      <c r="DK369" s="46"/>
      <c r="DL369" s="46"/>
      <c r="DM369" s="46"/>
      <c r="DN369" s="46"/>
      <c r="DO369" s="46"/>
      <c r="DP369" s="46"/>
      <c r="DQ369" s="46"/>
      <c r="DR369" s="46"/>
      <c r="DS369" s="46"/>
      <c r="DT369" s="46"/>
      <c r="DU369" s="46"/>
      <c r="DV369" s="46"/>
      <c r="DW369" s="46"/>
      <c r="DX369" s="46"/>
      <c r="EG369" s="46"/>
      <c r="AAA369" s="46" t="e">
        <f>(INDEX('Dados Pedido'!$DY$1:$DY$1000000,MATCH(B369,'Dados Pedido'!$B$1:$B$1000000,0)))</f>
        <v>#N/A</v>
      </c>
      <c r="AAB369" s="46" t="e">
        <f>(INDEX('Dados Pedido'!$DZ$1:$DZ$100000,MATCH(C369,'Dados Pedido'!$C$1:$C$100000,0)))</f>
        <v>#N/A</v>
      </c>
      <c r="AAC369" t="e">
        <f>(INDEX('Dados Pedido'!$EC$1:$EC$100000,MATCH(F369,'Dados Pedido'!$F$1:$F$100000,0)))</f>
        <v>#N/A</v>
      </c>
      <c r="AAD369" s="46" t="e">
        <f>(INDEX('Dados Pedido'!$EA$1:$EA$100000,MATCH(H369,'Dados Pedido'!$H$1:$H$100000,0)))</f>
        <v>#N/A</v>
      </c>
      <c r="AAE369" s="46" t="e">
        <f>(INDEX('Dados Pedido'!$EB$1:$EB$100000,MATCH(K369,'Dados Pedido'!$K$1:$K$100000,0)))</f>
        <v>#N/A</v>
      </c>
      <c r="AAF369" s="44"/>
      <c r="AAG369" s="43"/>
      <c r="AAH369" s="46"/>
    </row>
    <row r="370" spans="1:710" ht="20.100000000000001" customHeight="1" x14ac:dyDescent="0.25">
      <c r="A370" s="46"/>
      <c r="B370" s="46"/>
      <c r="C370" s="30"/>
      <c r="D370" s="30"/>
      <c r="E370" s="30"/>
      <c r="F370" s="234"/>
      <c r="G370" s="30">
        <v>100</v>
      </c>
      <c r="H370" s="234"/>
      <c r="I370" s="30"/>
      <c r="J370" s="30"/>
      <c r="K370" s="235"/>
      <c r="L370" s="30"/>
      <c r="M370" s="30"/>
      <c r="N370" s="30"/>
      <c r="O370" s="30"/>
      <c r="P370" s="30"/>
      <c r="Q370" s="30"/>
      <c r="R370" s="30"/>
      <c r="S370" s="30"/>
      <c r="T370" s="30"/>
      <c r="U370" s="49"/>
      <c r="V370" s="48"/>
      <c r="W370" s="48"/>
      <c r="X370" s="48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  <c r="AK370" s="30"/>
      <c r="AL370" s="30"/>
      <c r="AM370" s="30"/>
      <c r="AN370" s="46"/>
      <c r="AO370" s="46"/>
      <c r="AP370" s="46"/>
      <c r="AQ370" s="46"/>
      <c r="AR370" s="46"/>
      <c r="AS370" s="46"/>
      <c r="AT370" s="46"/>
      <c r="AU370" s="46"/>
      <c r="AV370" s="46"/>
      <c r="AW370" s="46"/>
      <c r="AX370" s="46"/>
      <c r="AY370" s="46"/>
      <c r="AZ370" s="46"/>
      <c r="BA370" s="46"/>
      <c r="BB370" s="46"/>
      <c r="BC370" s="46"/>
      <c r="BD370" s="46"/>
      <c r="BE370" s="46"/>
      <c r="BF370" s="46"/>
      <c r="BG370" s="46"/>
      <c r="BH370" s="46"/>
      <c r="BI370" s="46"/>
      <c r="BJ370" s="46"/>
      <c r="BK370" s="46"/>
      <c r="BL370" s="46"/>
      <c r="BM370" s="46"/>
      <c r="BN370" s="46"/>
      <c r="BO370" s="46"/>
      <c r="BP370" s="46"/>
      <c r="BQ370" s="46"/>
      <c r="BR370" s="46"/>
      <c r="BS370" s="46"/>
      <c r="BT370" s="46"/>
      <c r="BU370" s="46"/>
      <c r="BV370" s="46"/>
      <c r="BW370" s="46"/>
      <c r="BX370" s="46"/>
      <c r="BY370" s="46"/>
      <c r="BZ370" s="46"/>
      <c r="CA370" s="46"/>
      <c r="CB370" s="46"/>
      <c r="CC370" s="46"/>
      <c r="CD370" s="46"/>
      <c r="CE370" s="46"/>
      <c r="CF370" s="46"/>
      <c r="CG370" s="46"/>
      <c r="CH370" s="46"/>
      <c r="CI370" s="46"/>
      <c r="CJ370" s="46"/>
      <c r="CK370" s="46"/>
      <c r="CL370" s="46"/>
      <c r="CM370" s="46"/>
      <c r="CN370" s="46"/>
      <c r="CO370" s="46"/>
      <c r="CP370" s="46"/>
      <c r="CQ370" s="46"/>
      <c r="CR370" s="46"/>
      <c r="CS370" s="46"/>
      <c r="CT370" s="46"/>
      <c r="CU370" s="46"/>
      <c r="CV370" s="46"/>
      <c r="CW370" s="46"/>
      <c r="CX370" s="46"/>
      <c r="CY370" s="46"/>
      <c r="CZ370" s="46"/>
      <c r="DA370" s="46"/>
      <c r="DB370" s="46"/>
      <c r="DC370" s="46"/>
      <c r="DD370" s="46"/>
      <c r="DE370" s="46"/>
      <c r="DF370" s="46"/>
      <c r="DG370" s="46"/>
      <c r="DH370" s="46"/>
      <c r="DI370" s="46"/>
      <c r="DJ370" s="46"/>
      <c r="DK370" s="46"/>
      <c r="DL370" s="46"/>
      <c r="DM370" s="46"/>
      <c r="DN370" s="46"/>
      <c r="DO370" s="46"/>
      <c r="DP370" s="46"/>
      <c r="DQ370" s="46"/>
      <c r="DR370" s="46"/>
      <c r="DS370" s="46"/>
      <c r="DT370" s="46"/>
      <c r="DU370" s="46"/>
      <c r="DV370" s="46"/>
      <c r="DW370" s="46"/>
      <c r="DX370" s="46"/>
      <c r="EG370" s="46"/>
      <c r="AAA370" s="46" t="e">
        <f>(INDEX('Dados Pedido'!$DY$1:$DY$1000000,MATCH(B370,'Dados Pedido'!$B$1:$B$1000000,0)))</f>
        <v>#N/A</v>
      </c>
      <c r="AAB370" s="46" t="e">
        <f>(INDEX('Dados Pedido'!$DZ$1:$DZ$100000,MATCH(C370,'Dados Pedido'!$C$1:$C$100000,0)))</f>
        <v>#N/A</v>
      </c>
      <c r="AAC370" t="e">
        <f>(INDEX('Dados Pedido'!$EC$1:$EC$100000,MATCH(F370,'Dados Pedido'!$F$1:$F$100000,0)))</f>
        <v>#N/A</v>
      </c>
      <c r="AAD370" s="46" t="e">
        <f>(INDEX('Dados Pedido'!$EA$1:$EA$100000,MATCH(H370,'Dados Pedido'!$H$1:$H$100000,0)))</f>
        <v>#N/A</v>
      </c>
      <c r="AAE370" s="46" t="e">
        <f>(INDEX('Dados Pedido'!$EB$1:$EB$100000,MATCH(K370,'Dados Pedido'!$K$1:$K$100000,0)))</f>
        <v>#N/A</v>
      </c>
      <c r="AAF370" s="44"/>
      <c r="AAG370" s="43"/>
      <c r="AAH370" s="46"/>
    </row>
    <row r="371" spans="1:710" ht="20.100000000000001" customHeight="1" x14ac:dyDescent="0.25">
      <c r="A371" s="46"/>
      <c r="B371" s="46"/>
      <c r="C371" s="30"/>
      <c r="D371" s="30"/>
      <c r="E371" s="30"/>
      <c r="F371" s="234"/>
      <c r="G371" s="30">
        <v>100</v>
      </c>
      <c r="H371" s="234"/>
      <c r="I371" s="30"/>
      <c r="J371" s="30"/>
      <c r="K371" s="235"/>
      <c r="L371" s="30"/>
      <c r="M371" s="30"/>
      <c r="N371" s="30"/>
      <c r="O371" s="30"/>
      <c r="P371" s="30"/>
      <c r="Q371" s="30"/>
      <c r="R371" s="30"/>
      <c r="S371" s="30"/>
      <c r="T371" s="30"/>
      <c r="U371" s="49"/>
      <c r="V371" s="48"/>
      <c r="W371" s="48"/>
      <c r="X371" s="48"/>
      <c r="Y371" s="30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  <c r="AJ371" s="30"/>
      <c r="AK371" s="30"/>
      <c r="AL371" s="30"/>
      <c r="AM371" s="30"/>
      <c r="AN371" s="46"/>
      <c r="AO371" s="46"/>
      <c r="AP371" s="46"/>
      <c r="AQ371" s="46"/>
      <c r="AR371" s="46"/>
      <c r="AS371" s="46"/>
      <c r="AT371" s="46"/>
      <c r="AU371" s="46"/>
      <c r="AV371" s="46"/>
      <c r="AW371" s="46"/>
      <c r="AX371" s="46"/>
      <c r="AY371" s="46"/>
      <c r="AZ371" s="46"/>
      <c r="BA371" s="46"/>
      <c r="BB371" s="46"/>
      <c r="BC371" s="46"/>
      <c r="BD371" s="46"/>
      <c r="BE371" s="46"/>
      <c r="BF371" s="46"/>
      <c r="BG371" s="46"/>
      <c r="BH371" s="46"/>
      <c r="BI371" s="46"/>
      <c r="BJ371" s="46"/>
      <c r="BK371" s="46"/>
      <c r="BL371" s="46"/>
      <c r="BM371" s="46"/>
      <c r="BN371" s="46"/>
      <c r="BO371" s="46"/>
      <c r="BP371" s="46"/>
      <c r="BQ371" s="46"/>
      <c r="BR371" s="46"/>
      <c r="BS371" s="46"/>
      <c r="BT371" s="46"/>
      <c r="BU371" s="46"/>
      <c r="BV371" s="46"/>
      <c r="BW371" s="46"/>
      <c r="BX371" s="46"/>
      <c r="BY371" s="46"/>
      <c r="BZ371" s="46"/>
      <c r="CA371" s="46"/>
      <c r="CB371" s="46"/>
      <c r="CC371" s="46"/>
      <c r="CD371" s="46"/>
      <c r="CE371" s="46"/>
      <c r="CF371" s="46"/>
      <c r="CG371" s="46"/>
      <c r="CH371" s="46"/>
      <c r="CI371" s="46"/>
      <c r="CJ371" s="46"/>
      <c r="CK371" s="46"/>
      <c r="CL371" s="46"/>
      <c r="CM371" s="46"/>
      <c r="CN371" s="46"/>
      <c r="CO371" s="46"/>
      <c r="CP371" s="46"/>
      <c r="CQ371" s="46"/>
      <c r="CR371" s="46"/>
      <c r="CS371" s="46"/>
      <c r="CT371" s="46"/>
      <c r="CU371" s="46"/>
      <c r="CV371" s="46"/>
      <c r="CW371" s="46"/>
      <c r="CX371" s="46"/>
      <c r="CY371" s="46"/>
      <c r="CZ371" s="46"/>
      <c r="DA371" s="46"/>
      <c r="DB371" s="46"/>
      <c r="DC371" s="46"/>
      <c r="DD371" s="46"/>
      <c r="DE371" s="46"/>
      <c r="DF371" s="46"/>
      <c r="DG371" s="46"/>
      <c r="DH371" s="46"/>
      <c r="DI371" s="46"/>
      <c r="DJ371" s="46"/>
      <c r="DK371" s="46"/>
      <c r="DL371" s="46"/>
      <c r="DM371" s="46"/>
      <c r="DN371" s="46"/>
      <c r="DO371" s="46"/>
      <c r="DP371" s="46"/>
      <c r="DQ371" s="46"/>
      <c r="DR371" s="46"/>
      <c r="DS371" s="46"/>
      <c r="DT371" s="46"/>
      <c r="DU371" s="46"/>
      <c r="DV371" s="46"/>
      <c r="DW371" s="46"/>
      <c r="DX371" s="46"/>
      <c r="EG371" s="46"/>
      <c r="AAA371" s="46" t="e">
        <f>(INDEX('Dados Pedido'!$DY$1:$DY$1000000,MATCH(B371,'Dados Pedido'!$B$1:$B$1000000,0)))</f>
        <v>#N/A</v>
      </c>
      <c r="AAB371" s="46" t="e">
        <f>(INDEX('Dados Pedido'!$DZ$1:$DZ$100000,MATCH(C371,'Dados Pedido'!$C$1:$C$100000,0)))</f>
        <v>#N/A</v>
      </c>
      <c r="AAC371" t="e">
        <f>(INDEX('Dados Pedido'!$EC$1:$EC$100000,MATCH(F371,'Dados Pedido'!$F$1:$F$100000,0)))</f>
        <v>#N/A</v>
      </c>
      <c r="AAD371" s="46" t="e">
        <f>(INDEX('Dados Pedido'!$EA$1:$EA$100000,MATCH(H371,'Dados Pedido'!$H$1:$H$100000,0)))</f>
        <v>#N/A</v>
      </c>
      <c r="AAE371" s="46" t="e">
        <f>(INDEX('Dados Pedido'!$EB$1:$EB$100000,MATCH(K371,'Dados Pedido'!$K$1:$K$100000,0)))</f>
        <v>#N/A</v>
      </c>
      <c r="AAF371" s="44"/>
      <c r="AAG371" s="43"/>
      <c r="AAH371" s="46"/>
    </row>
    <row r="372" spans="1:710" ht="20.100000000000001" customHeight="1" x14ac:dyDescent="0.25">
      <c r="A372" s="46"/>
      <c r="B372" s="46"/>
      <c r="C372" s="30"/>
      <c r="D372" s="30"/>
      <c r="E372" s="30"/>
      <c r="F372" s="234"/>
      <c r="G372" s="30">
        <v>100</v>
      </c>
      <c r="H372" s="234"/>
      <c r="I372" s="30"/>
      <c r="J372" s="30"/>
      <c r="K372" s="235"/>
      <c r="L372" s="30"/>
      <c r="M372" s="30"/>
      <c r="N372" s="30"/>
      <c r="O372" s="30"/>
      <c r="P372" s="30"/>
      <c r="Q372" s="30"/>
      <c r="R372" s="30"/>
      <c r="S372" s="30"/>
      <c r="T372" s="30"/>
      <c r="U372" s="49"/>
      <c r="V372" s="48"/>
      <c r="W372" s="48"/>
      <c r="X372" s="48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0"/>
      <c r="AK372" s="30"/>
      <c r="AL372" s="30"/>
      <c r="AM372" s="30"/>
      <c r="AN372" s="46"/>
      <c r="AO372" s="46"/>
      <c r="AP372" s="46"/>
      <c r="AQ372" s="46"/>
      <c r="AR372" s="46"/>
      <c r="AS372" s="46"/>
      <c r="AT372" s="46"/>
      <c r="AU372" s="46"/>
      <c r="AV372" s="46"/>
      <c r="AW372" s="46"/>
      <c r="AX372" s="46"/>
      <c r="AY372" s="46"/>
      <c r="AZ372" s="46"/>
      <c r="BA372" s="46"/>
      <c r="BB372" s="46"/>
      <c r="BC372" s="46"/>
      <c r="BD372" s="46"/>
      <c r="BE372" s="46"/>
      <c r="BF372" s="46"/>
      <c r="BG372" s="46"/>
      <c r="BH372" s="46"/>
      <c r="BI372" s="46"/>
      <c r="BJ372" s="46"/>
      <c r="BK372" s="46"/>
      <c r="BL372" s="46"/>
      <c r="BM372" s="46"/>
      <c r="BN372" s="46"/>
      <c r="BO372" s="46"/>
      <c r="BP372" s="46"/>
      <c r="BQ372" s="46"/>
      <c r="BR372" s="46"/>
      <c r="BS372" s="46"/>
      <c r="BT372" s="46"/>
      <c r="BU372" s="46"/>
      <c r="BV372" s="46"/>
      <c r="BW372" s="46"/>
      <c r="BX372" s="46"/>
      <c r="BY372" s="46"/>
      <c r="BZ372" s="46"/>
      <c r="CA372" s="46"/>
      <c r="CB372" s="46"/>
      <c r="CC372" s="46"/>
      <c r="CD372" s="46"/>
      <c r="CE372" s="46"/>
      <c r="CF372" s="46"/>
      <c r="CG372" s="46"/>
      <c r="CH372" s="46"/>
      <c r="CI372" s="46"/>
      <c r="CJ372" s="46"/>
      <c r="CK372" s="46"/>
      <c r="CL372" s="46"/>
      <c r="CM372" s="46"/>
      <c r="CN372" s="46"/>
      <c r="CO372" s="46"/>
      <c r="CP372" s="46"/>
      <c r="CQ372" s="46"/>
      <c r="CR372" s="46"/>
      <c r="CS372" s="46"/>
      <c r="CT372" s="46"/>
      <c r="CU372" s="46"/>
      <c r="CV372" s="46"/>
      <c r="CW372" s="46"/>
      <c r="CX372" s="46"/>
      <c r="CY372" s="46"/>
      <c r="CZ372" s="46"/>
      <c r="DA372" s="46"/>
      <c r="DB372" s="46"/>
      <c r="DC372" s="46"/>
      <c r="DD372" s="46"/>
      <c r="DE372" s="46"/>
      <c r="DF372" s="46"/>
      <c r="DG372" s="46"/>
      <c r="DH372" s="46"/>
      <c r="DI372" s="46"/>
      <c r="DJ372" s="46"/>
      <c r="DK372" s="46"/>
      <c r="DL372" s="46"/>
      <c r="DM372" s="46"/>
      <c r="DN372" s="46"/>
      <c r="DO372" s="46"/>
      <c r="DP372" s="46"/>
      <c r="DQ372" s="46"/>
      <c r="DR372" s="46"/>
      <c r="DS372" s="46"/>
      <c r="DT372" s="46"/>
      <c r="DU372" s="46"/>
      <c r="DV372" s="46"/>
      <c r="DW372" s="46"/>
      <c r="DX372" s="46"/>
      <c r="EG372" s="46"/>
      <c r="AAA372" s="46" t="e">
        <f>(INDEX('Dados Pedido'!$DY$1:$DY$1000000,MATCH(B372,'Dados Pedido'!$B$1:$B$1000000,0)))</f>
        <v>#N/A</v>
      </c>
      <c r="AAB372" s="46" t="e">
        <f>(INDEX('Dados Pedido'!$DZ$1:$DZ$100000,MATCH(C372,'Dados Pedido'!$C$1:$C$100000,0)))</f>
        <v>#N/A</v>
      </c>
      <c r="AAC372" t="e">
        <f>(INDEX('Dados Pedido'!$EC$1:$EC$100000,MATCH(F372,'Dados Pedido'!$F$1:$F$100000,0)))</f>
        <v>#N/A</v>
      </c>
      <c r="AAD372" s="46" t="e">
        <f>(INDEX('Dados Pedido'!$EA$1:$EA$100000,MATCH(H372,'Dados Pedido'!$H$1:$H$100000,0)))</f>
        <v>#N/A</v>
      </c>
      <c r="AAE372" s="46" t="e">
        <f>(INDEX('Dados Pedido'!$EB$1:$EB$100000,MATCH(K372,'Dados Pedido'!$K$1:$K$100000,0)))</f>
        <v>#N/A</v>
      </c>
      <c r="AAF372" s="44"/>
      <c r="AAG372" s="43"/>
      <c r="AAH372" s="46"/>
    </row>
    <row r="373" spans="1:710" ht="20.100000000000001" customHeight="1" x14ac:dyDescent="0.25">
      <c r="A373" s="46"/>
      <c r="B373" s="46"/>
      <c r="C373" s="30"/>
      <c r="D373" s="30"/>
      <c r="E373" s="30"/>
      <c r="F373" s="234"/>
      <c r="G373" s="30">
        <v>100</v>
      </c>
      <c r="H373" s="234"/>
      <c r="I373" s="30"/>
      <c r="J373" s="30"/>
      <c r="K373" s="235"/>
      <c r="L373" s="30"/>
      <c r="M373" s="30"/>
      <c r="N373" s="30"/>
      <c r="O373" s="30"/>
      <c r="P373" s="30"/>
      <c r="Q373" s="30"/>
      <c r="R373" s="30"/>
      <c r="S373" s="30"/>
      <c r="T373" s="30"/>
      <c r="U373" s="49"/>
      <c r="V373" s="48"/>
      <c r="W373" s="48"/>
      <c r="X373" s="48"/>
      <c r="Y373" s="30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  <c r="AJ373" s="30"/>
      <c r="AK373" s="30"/>
      <c r="AL373" s="30"/>
      <c r="AM373" s="30"/>
      <c r="AN373" s="46"/>
      <c r="AO373" s="46"/>
      <c r="AP373" s="46"/>
      <c r="AQ373" s="46"/>
      <c r="AR373" s="46"/>
      <c r="AS373" s="46"/>
      <c r="AT373" s="46"/>
      <c r="AU373" s="46"/>
      <c r="AV373" s="46"/>
      <c r="AW373" s="46"/>
      <c r="AX373" s="46"/>
      <c r="AY373" s="46"/>
      <c r="AZ373" s="46"/>
      <c r="BA373" s="46"/>
      <c r="BB373" s="46"/>
      <c r="BC373" s="46"/>
      <c r="BD373" s="46"/>
      <c r="BE373" s="46"/>
      <c r="BF373" s="46"/>
      <c r="BG373" s="46"/>
      <c r="BH373" s="46"/>
      <c r="BI373" s="46"/>
      <c r="BJ373" s="46"/>
      <c r="BK373" s="46"/>
      <c r="BL373" s="46"/>
      <c r="BM373" s="46"/>
      <c r="BN373" s="46"/>
      <c r="BO373" s="46"/>
      <c r="BP373" s="46"/>
      <c r="BQ373" s="46"/>
      <c r="BR373" s="46"/>
      <c r="BS373" s="46"/>
      <c r="BT373" s="46"/>
      <c r="BU373" s="46"/>
      <c r="BV373" s="46"/>
      <c r="BW373" s="46"/>
      <c r="BX373" s="46"/>
      <c r="BY373" s="46"/>
      <c r="BZ373" s="46"/>
      <c r="CA373" s="46"/>
      <c r="CB373" s="46"/>
      <c r="CC373" s="46"/>
      <c r="CD373" s="46"/>
      <c r="CE373" s="46"/>
      <c r="CF373" s="46"/>
      <c r="CG373" s="46"/>
      <c r="CH373" s="46"/>
      <c r="CI373" s="46"/>
      <c r="CJ373" s="46"/>
      <c r="CK373" s="46"/>
      <c r="CL373" s="46"/>
      <c r="CM373" s="46"/>
      <c r="CN373" s="46"/>
      <c r="CO373" s="46"/>
      <c r="CP373" s="46"/>
      <c r="CQ373" s="46"/>
      <c r="CR373" s="46"/>
      <c r="CS373" s="46"/>
      <c r="CT373" s="46"/>
      <c r="CU373" s="46"/>
      <c r="CV373" s="46"/>
      <c r="CW373" s="46"/>
      <c r="CX373" s="46"/>
      <c r="CY373" s="46"/>
      <c r="CZ373" s="46"/>
      <c r="DA373" s="46"/>
      <c r="DB373" s="46"/>
      <c r="DC373" s="46"/>
      <c r="DD373" s="46"/>
      <c r="DE373" s="46"/>
      <c r="DF373" s="46"/>
      <c r="DG373" s="46"/>
      <c r="DH373" s="46"/>
      <c r="DI373" s="46"/>
      <c r="DJ373" s="46"/>
      <c r="DK373" s="46"/>
      <c r="DL373" s="46"/>
      <c r="DM373" s="46"/>
      <c r="DN373" s="46"/>
      <c r="DO373" s="46"/>
      <c r="DP373" s="46"/>
      <c r="DQ373" s="46"/>
      <c r="DR373" s="46"/>
      <c r="DS373" s="46"/>
      <c r="DT373" s="46"/>
      <c r="DU373" s="46"/>
      <c r="DV373" s="46"/>
      <c r="DW373" s="46"/>
      <c r="DX373" s="46"/>
      <c r="EG373" s="46"/>
      <c r="AAA373" s="46" t="e">
        <f>(INDEX('Dados Pedido'!$DY$1:$DY$1000000,MATCH(B373,'Dados Pedido'!$B$1:$B$1000000,0)))</f>
        <v>#N/A</v>
      </c>
      <c r="AAB373" s="46" t="e">
        <f>(INDEX('Dados Pedido'!$DZ$1:$DZ$100000,MATCH(C373,'Dados Pedido'!$C$1:$C$100000,0)))</f>
        <v>#N/A</v>
      </c>
      <c r="AAC373" t="e">
        <f>(INDEX('Dados Pedido'!$EC$1:$EC$100000,MATCH(F373,'Dados Pedido'!$F$1:$F$100000,0)))</f>
        <v>#N/A</v>
      </c>
      <c r="AAD373" s="46" t="e">
        <f>(INDEX('Dados Pedido'!$EA$1:$EA$100000,MATCH(H373,'Dados Pedido'!$H$1:$H$100000,0)))</f>
        <v>#N/A</v>
      </c>
      <c r="AAE373" s="46" t="e">
        <f>(INDEX('Dados Pedido'!$EB$1:$EB$100000,MATCH(K373,'Dados Pedido'!$K$1:$K$100000,0)))</f>
        <v>#N/A</v>
      </c>
      <c r="AAF373" s="44"/>
      <c r="AAG373" s="43"/>
      <c r="AAH373" s="46"/>
    </row>
    <row r="374" spans="1:710" ht="20.100000000000001" customHeight="1" x14ac:dyDescent="0.25">
      <c r="A374" s="46"/>
      <c r="B374" s="46"/>
      <c r="C374" s="30"/>
      <c r="D374" s="30"/>
      <c r="E374" s="30"/>
      <c r="F374" s="234"/>
      <c r="G374" s="30">
        <v>100</v>
      </c>
      <c r="H374" s="234"/>
      <c r="I374" s="30"/>
      <c r="J374" s="30"/>
      <c r="K374" s="235"/>
      <c r="L374" s="30"/>
      <c r="M374" s="30"/>
      <c r="N374" s="30"/>
      <c r="O374" s="30"/>
      <c r="P374" s="30"/>
      <c r="Q374" s="30"/>
      <c r="R374" s="30"/>
      <c r="S374" s="30"/>
      <c r="T374" s="30"/>
      <c r="U374" s="49"/>
      <c r="V374" s="48"/>
      <c r="W374" s="48"/>
      <c r="X374" s="48"/>
      <c r="Y374" s="30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  <c r="AJ374" s="30"/>
      <c r="AK374" s="30"/>
      <c r="AL374" s="30"/>
      <c r="AM374" s="30"/>
      <c r="AN374" s="46"/>
      <c r="AO374" s="46"/>
      <c r="AP374" s="46"/>
      <c r="AQ374" s="46"/>
      <c r="AR374" s="46"/>
      <c r="AS374" s="46"/>
      <c r="AT374" s="46"/>
      <c r="AU374" s="46"/>
      <c r="AV374" s="46"/>
      <c r="AW374" s="46"/>
      <c r="AX374" s="46"/>
      <c r="AY374" s="46"/>
      <c r="AZ374" s="46"/>
      <c r="BA374" s="46"/>
      <c r="BB374" s="46"/>
      <c r="BC374" s="46"/>
      <c r="BD374" s="46"/>
      <c r="BE374" s="46"/>
      <c r="BF374" s="46"/>
      <c r="BG374" s="46"/>
      <c r="BH374" s="46"/>
      <c r="BI374" s="46"/>
      <c r="BJ374" s="46"/>
      <c r="BK374" s="46"/>
      <c r="BL374" s="46"/>
      <c r="BM374" s="46"/>
      <c r="BN374" s="46"/>
      <c r="BO374" s="46"/>
      <c r="BP374" s="46"/>
      <c r="BQ374" s="46"/>
      <c r="BR374" s="46"/>
      <c r="BS374" s="46"/>
      <c r="BT374" s="46"/>
      <c r="BU374" s="46"/>
      <c r="BV374" s="46"/>
      <c r="BW374" s="46"/>
      <c r="BX374" s="46"/>
      <c r="BY374" s="46"/>
      <c r="BZ374" s="46"/>
      <c r="CA374" s="46"/>
      <c r="CB374" s="46"/>
      <c r="CC374" s="46"/>
      <c r="CD374" s="46"/>
      <c r="CE374" s="46"/>
      <c r="CF374" s="46"/>
      <c r="CG374" s="46"/>
      <c r="CH374" s="46"/>
      <c r="CI374" s="46"/>
      <c r="CJ374" s="46"/>
      <c r="CK374" s="46"/>
      <c r="CL374" s="46"/>
      <c r="CM374" s="46"/>
      <c r="CN374" s="46"/>
      <c r="CO374" s="46"/>
      <c r="CP374" s="46"/>
      <c r="CQ374" s="46"/>
      <c r="CR374" s="46"/>
      <c r="CS374" s="46"/>
      <c r="CT374" s="46"/>
      <c r="CU374" s="46"/>
      <c r="CV374" s="46"/>
      <c r="CW374" s="46"/>
      <c r="CX374" s="46"/>
      <c r="CY374" s="46"/>
      <c r="CZ374" s="46"/>
      <c r="DA374" s="46"/>
      <c r="DB374" s="46"/>
      <c r="DC374" s="46"/>
      <c r="DD374" s="46"/>
      <c r="DE374" s="46"/>
      <c r="DF374" s="46"/>
      <c r="DG374" s="46"/>
      <c r="DH374" s="46"/>
      <c r="DI374" s="46"/>
      <c r="DJ374" s="46"/>
      <c r="DK374" s="46"/>
      <c r="DL374" s="46"/>
      <c r="DM374" s="46"/>
      <c r="DN374" s="46"/>
      <c r="DO374" s="46"/>
      <c r="DP374" s="46"/>
      <c r="DQ374" s="46"/>
      <c r="DR374" s="46"/>
      <c r="DS374" s="46"/>
      <c r="DT374" s="46"/>
      <c r="DU374" s="46"/>
      <c r="DV374" s="46"/>
      <c r="DW374" s="46"/>
      <c r="DX374" s="46"/>
      <c r="EG374" s="46"/>
      <c r="AAA374" s="46" t="e">
        <f>(INDEX('Dados Pedido'!$DY$1:$DY$1000000,MATCH(B374,'Dados Pedido'!$B$1:$B$1000000,0)))</f>
        <v>#N/A</v>
      </c>
      <c r="AAB374" s="46" t="e">
        <f>(INDEX('Dados Pedido'!$DZ$1:$DZ$100000,MATCH(C374,'Dados Pedido'!$C$1:$C$100000,0)))</f>
        <v>#N/A</v>
      </c>
      <c r="AAC374" t="e">
        <f>(INDEX('Dados Pedido'!$EC$1:$EC$100000,MATCH(F374,'Dados Pedido'!$F$1:$F$100000,0)))</f>
        <v>#N/A</v>
      </c>
      <c r="AAD374" s="46" t="e">
        <f>(INDEX('Dados Pedido'!$EA$1:$EA$100000,MATCH(H374,'Dados Pedido'!$H$1:$H$100000,0)))</f>
        <v>#N/A</v>
      </c>
      <c r="AAE374" s="46" t="e">
        <f>(INDEX('Dados Pedido'!$EB$1:$EB$100000,MATCH(K374,'Dados Pedido'!$K$1:$K$100000,0)))</f>
        <v>#N/A</v>
      </c>
      <c r="AAF374" s="44"/>
      <c r="AAG374" s="43"/>
      <c r="AAH374" s="46"/>
    </row>
    <row r="375" spans="1:710" ht="20.100000000000001" customHeight="1" x14ac:dyDescent="0.25">
      <c r="A375" s="46"/>
      <c r="B375" s="46"/>
      <c r="C375" s="30"/>
      <c r="D375" s="30"/>
      <c r="E375" s="30"/>
      <c r="F375" s="234"/>
      <c r="G375" s="30">
        <v>100</v>
      </c>
      <c r="H375" s="234"/>
      <c r="I375" s="30"/>
      <c r="J375" s="30"/>
      <c r="K375" s="235"/>
      <c r="L375" s="30"/>
      <c r="M375" s="30"/>
      <c r="N375" s="30"/>
      <c r="O375" s="30"/>
      <c r="P375" s="30"/>
      <c r="Q375" s="30"/>
      <c r="R375" s="30"/>
      <c r="S375" s="30"/>
      <c r="T375" s="30"/>
      <c r="U375" s="49"/>
      <c r="V375" s="48"/>
      <c r="W375" s="48"/>
      <c r="X375" s="48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46"/>
      <c r="AO375" s="46"/>
      <c r="AP375" s="46"/>
      <c r="AQ375" s="46"/>
      <c r="AR375" s="46"/>
      <c r="AS375" s="46"/>
      <c r="AT375" s="46"/>
      <c r="AU375" s="46"/>
      <c r="AV375" s="46"/>
      <c r="AW375" s="46"/>
      <c r="AX375" s="46"/>
      <c r="AY375" s="46"/>
      <c r="AZ375" s="46"/>
      <c r="BA375" s="46"/>
      <c r="BB375" s="46"/>
      <c r="BC375" s="46"/>
      <c r="BD375" s="46"/>
      <c r="BE375" s="46"/>
      <c r="BF375" s="46"/>
      <c r="BG375" s="46"/>
      <c r="BH375" s="46"/>
      <c r="BI375" s="46"/>
      <c r="BJ375" s="46"/>
      <c r="BK375" s="46"/>
      <c r="BL375" s="46"/>
      <c r="BM375" s="46"/>
      <c r="BN375" s="46"/>
      <c r="BO375" s="46"/>
      <c r="BP375" s="46"/>
      <c r="BQ375" s="46"/>
      <c r="BR375" s="46"/>
      <c r="BS375" s="46"/>
      <c r="BT375" s="46"/>
      <c r="BU375" s="46"/>
      <c r="BV375" s="46"/>
      <c r="BW375" s="46"/>
      <c r="BX375" s="46"/>
      <c r="BY375" s="46"/>
      <c r="BZ375" s="46"/>
      <c r="CA375" s="46"/>
      <c r="CB375" s="46"/>
      <c r="CC375" s="46"/>
      <c r="CD375" s="46"/>
      <c r="CE375" s="46"/>
      <c r="CF375" s="46"/>
      <c r="CG375" s="46"/>
      <c r="CH375" s="46"/>
      <c r="CI375" s="46"/>
      <c r="CJ375" s="46"/>
      <c r="CK375" s="46"/>
      <c r="CL375" s="46"/>
      <c r="CM375" s="46"/>
      <c r="CN375" s="46"/>
      <c r="CO375" s="46"/>
      <c r="CP375" s="46"/>
      <c r="CQ375" s="46"/>
      <c r="CR375" s="46"/>
      <c r="CS375" s="46"/>
      <c r="CT375" s="46"/>
      <c r="CU375" s="46"/>
      <c r="CV375" s="46"/>
      <c r="CW375" s="46"/>
      <c r="CX375" s="46"/>
      <c r="CY375" s="46"/>
      <c r="CZ375" s="46"/>
      <c r="DA375" s="46"/>
      <c r="DB375" s="46"/>
      <c r="DC375" s="46"/>
      <c r="DD375" s="46"/>
      <c r="DE375" s="46"/>
      <c r="DF375" s="46"/>
      <c r="DG375" s="46"/>
      <c r="DH375" s="46"/>
      <c r="DI375" s="46"/>
      <c r="DJ375" s="46"/>
      <c r="DK375" s="46"/>
      <c r="DL375" s="46"/>
      <c r="DM375" s="46"/>
      <c r="DN375" s="46"/>
      <c r="DO375" s="46"/>
      <c r="DP375" s="46"/>
      <c r="DQ375" s="46"/>
      <c r="DR375" s="46"/>
      <c r="DS375" s="46"/>
      <c r="DT375" s="46"/>
      <c r="DU375" s="46"/>
      <c r="DV375" s="46"/>
      <c r="DW375" s="46"/>
      <c r="DX375" s="46"/>
      <c r="EG375" s="46"/>
      <c r="AAA375" s="46" t="e">
        <f>(INDEX('Dados Pedido'!$DY$1:$DY$1000000,MATCH(B375,'Dados Pedido'!$B$1:$B$1000000,0)))</f>
        <v>#N/A</v>
      </c>
      <c r="AAB375" s="46" t="e">
        <f>(INDEX('Dados Pedido'!$DZ$1:$DZ$100000,MATCH(C375,'Dados Pedido'!$C$1:$C$100000,0)))</f>
        <v>#N/A</v>
      </c>
      <c r="AAC375" t="e">
        <f>(INDEX('Dados Pedido'!$EC$1:$EC$100000,MATCH(F375,'Dados Pedido'!$F$1:$F$100000,0)))</f>
        <v>#N/A</v>
      </c>
      <c r="AAD375" s="46" t="e">
        <f>(INDEX('Dados Pedido'!$EA$1:$EA$100000,MATCH(H375,'Dados Pedido'!$H$1:$H$100000,0)))</f>
        <v>#N/A</v>
      </c>
      <c r="AAE375" s="46" t="e">
        <f>(INDEX('Dados Pedido'!$EB$1:$EB$100000,MATCH(K375,'Dados Pedido'!$K$1:$K$100000,0)))</f>
        <v>#N/A</v>
      </c>
      <c r="AAF375" s="44"/>
      <c r="AAG375" s="43"/>
      <c r="AAH375" s="46"/>
    </row>
    <row r="376" spans="1:710" ht="20.100000000000001" customHeight="1" x14ac:dyDescent="0.25">
      <c r="A376" s="46"/>
      <c r="B376" s="46"/>
      <c r="C376" s="30"/>
      <c r="D376" s="30"/>
      <c r="E376" s="30"/>
      <c r="F376" s="234"/>
      <c r="G376" s="30">
        <v>100</v>
      </c>
      <c r="H376" s="234"/>
      <c r="I376" s="30"/>
      <c r="J376" s="30"/>
      <c r="K376" s="235"/>
      <c r="L376" s="30"/>
      <c r="M376" s="30"/>
      <c r="N376" s="30"/>
      <c r="O376" s="30"/>
      <c r="P376" s="30"/>
      <c r="Q376" s="30"/>
      <c r="R376" s="30"/>
      <c r="S376" s="30"/>
      <c r="T376" s="30"/>
      <c r="U376" s="49"/>
      <c r="V376" s="48"/>
      <c r="W376" s="48"/>
      <c r="X376" s="48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  <c r="AK376" s="30"/>
      <c r="AL376" s="30"/>
      <c r="AM376" s="30"/>
      <c r="AN376" s="46"/>
      <c r="AO376" s="46"/>
      <c r="AP376" s="46"/>
      <c r="AQ376" s="46"/>
      <c r="AR376" s="46"/>
      <c r="AS376" s="46"/>
      <c r="AT376" s="46"/>
      <c r="AU376" s="46"/>
      <c r="AV376" s="46"/>
      <c r="AW376" s="46"/>
      <c r="AX376" s="46"/>
      <c r="AY376" s="46"/>
      <c r="AZ376" s="46"/>
      <c r="BA376" s="46"/>
      <c r="BB376" s="46"/>
      <c r="BC376" s="46"/>
      <c r="BD376" s="46"/>
      <c r="BE376" s="46"/>
      <c r="BF376" s="46"/>
      <c r="BG376" s="46"/>
      <c r="BH376" s="46"/>
      <c r="BI376" s="46"/>
      <c r="BJ376" s="46"/>
      <c r="BK376" s="46"/>
      <c r="BL376" s="46"/>
      <c r="BM376" s="46"/>
      <c r="BN376" s="46"/>
      <c r="BO376" s="46"/>
      <c r="BP376" s="46"/>
      <c r="BQ376" s="46"/>
      <c r="BR376" s="46"/>
      <c r="BS376" s="46"/>
      <c r="BT376" s="46"/>
      <c r="BU376" s="46"/>
      <c r="BV376" s="46"/>
      <c r="BW376" s="46"/>
      <c r="BX376" s="46"/>
      <c r="BY376" s="46"/>
      <c r="BZ376" s="46"/>
      <c r="CA376" s="46"/>
      <c r="CB376" s="46"/>
      <c r="CC376" s="46"/>
      <c r="CD376" s="46"/>
      <c r="CE376" s="46"/>
      <c r="CF376" s="46"/>
      <c r="CG376" s="46"/>
      <c r="CH376" s="46"/>
      <c r="CI376" s="46"/>
      <c r="CJ376" s="46"/>
      <c r="CK376" s="46"/>
      <c r="CL376" s="46"/>
      <c r="CM376" s="46"/>
      <c r="CN376" s="46"/>
      <c r="CO376" s="46"/>
      <c r="CP376" s="46"/>
      <c r="CQ376" s="46"/>
      <c r="CR376" s="46"/>
      <c r="CS376" s="46"/>
      <c r="CT376" s="46"/>
      <c r="CU376" s="46"/>
      <c r="CV376" s="46"/>
      <c r="CW376" s="46"/>
      <c r="CX376" s="46"/>
      <c r="CY376" s="46"/>
      <c r="CZ376" s="46"/>
      <c r="DA376" s="46"/>
      <c r="DB376" s="46"/>
      <c r="DC376" s="46"/>
      <c r="DD376" s="46"/>
      <c r="DE376" s="46"/>
      <c r="DF376" s="46"/>
      <c r="DG376" s="46"/>
      <c r="DH376" s="46"/>
      <c r="DI376" s="46"/>
      <c r="DJ376" s="46"/>
      <c r="DK376" s="46"/>
      <c r="DL376" s="46"/>
      <c r="DM376" s="46"/>
      <c r="DN376" s="46"/>
      <c r="DO376" s="46"/>
      <c r="DP376" s="46"/>
      <c r="DQ376" s="46"/>
      <c r="DR376" s="46"/>
      <c r="DS376" s="46"/>
      <c r="DT376" s="46"/>
      <c r="DU376" s="46"/>
      <c r="DV376" s="46"/>
      <c r="DW376" s="46"/>
      <c r="DX376" s="46"/>
      <c r="EG376" s="46"/>
      <c r="AAA376" s="46" t="e">
        <f>(INDEX('Dados Pedido'!$DY$1:$DY$1000000,MATCH(B376,'Dados Pedido'!$B$1:$B$1000000,0)))</f>
        <v>#N/A</v>
      </c>
      <c r="AAB376" s="46" t="e">
        <f>(INDEX('Dados Pedido'!$DZ$1:$DZ$100000,MATCH(C376,'Dados Pedido'!$C$1:$C$100000,0)))</f>
        <v>#N/A</v>
      </c>
      <c r="AAC376" t="e">
        <f>(INDEX('Dados Pedido'!$EC$1:$EC$100000,MATCH(F376,'Dados Pedido'!$F$1:$F$100000,0)))</f>
        <v>#N/A</v>
      </c>
      <c r="AAD376" s="46" t="e">
        <f>(INDEX('Dados Pedido'!$EA$1:$EA$100000,MATCH(H376,'Dados Pedido'!$H$1:$H$100000,0)))</f>
        <v>#N/A</v>
      </c>
      <c r="AAE376" s="46" t="e">
        <f>(INDEX('Dados Pedido'!$EB$1:$EB$100000,MATCH(K376,'Dados Pedido'!$K$1:$K$100000,0)))</f>
        <v>#N/A</v>
      </c>
      <c r="AAF376" s="44"/>
      <c r="AAG376" s="43"/>
      <c r="AAH376" s="46"/>
    </row>
    <row r="377" spans="1:710" ht="20.100000000000001" customHeight="1" x14ac:dyDescent="0.25">
      <c r="A377" s="46"/>
      <c r="B377" s="46"/>
      <c r="C377" s="30"/>
      <c r="D377" s="30"/>
      <c r="E377" s="30"/>
      <c r="F377" s="234"/>
      <c r="G377" s="30">
        <v>100</v>
      </c>
      <c r="H377" s="234"/>
      <c r="I377" s="30"/>
      <c r="J377" s="30"/>
      <c r="K377" s="235"/>
      <c r="L377" s="30"/>
      <c r="M377" s="30"/>
      <c r="N377" s="30"/>
      <c r="O377" s="30"/>
      <c r="P377" s="30"/>
      <c r="Q377" s="30"/>
      <c r="R377" s="30"/>
      <c r="S377" s="30"/>
      <c r="T377" s="30"/>
      <c r="U377" s="49"/>
      <c r="V377" s="48"/>
      <c r="W377" s="48"/>
      <c r="X377" s="48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46"/>
      <c r="AO377" s="46"/>
      <c r="AP377" s="46"/>
      <c r="AQ377" s="46"/>
      <c r="AR377" s="46"/>
      <c r="AS377" s="46"/>
      <c r="AT377" s="46"/>
      <c r="AU377" s="46"/>
      <c r="AV377" s="46"/>
      <c r="AW377" s="46"/>
      <c r="AX377" s="46"/>
      <c r="AY377" s="46"/>
      <c r="AZ377" s="46"/>
      <c r="BA377" s="46"/>
      <c r="BB377" s="46"/>
      <c r="BC377" s="46"/>
      <c r="BD377" s="46"/>
      <c r="BE377" s="46"/>
      <c r="BF377" s="46"/>
      <c r="BG377" s="46"/>
      <c r="BH377" s="46"/>
      <c r="BI377" s="46"/>
      <c r="BJ377" s="46"/>
      <c r="BK377" s="46"/>
      <c r="BL377" s="46"/>
      <c r="BM377" s="46"/>
      <c r="BN377" s="46"/>
      <c r="BO377" s="46"/>
      <c r="BP377" s="46"/>
      <c r="BQ377" s="46"/>
      <c r="BR377" s="46"/>
      <c r="BS377" s="46"/>
      <c r="BT377" s="46"/>
      <c r="BU377" s="46"/>
      <c r="BV377" s="46"/>
      <c r="BW377" s="46"/>
      <c r="BX377" s="46"/>
      <c r="BY377" s="46"/>
      <c r="BZ377" s="46"/>
      <c r="CA377" s="46"/>
      <c r="CB377" s="46"/>
      <c r="CC377" s="46"/>
      <c r="CD377" s="46"/>
      <c r="CE377" s="46"/>
      <c r="CF377" s="46"/>
      <c r="CG377" s="46"/>
      <c r="CH377" s="46"/>
      <c r="CI377" s="46"/>
      <c r="CJ377" s="46"/>
      <c r="CK377" s="46"/>
      <c r="CL377" s="46"/>
      <c r="CM377" s="46"/>
      <c r="CN377" s="46"/>
      <c r="CO377" s="46"/>
      <c r="CP377" s="46"/>
      <c r="CQ377" s="46"/>
      <c r="CR377" s="46"/>
      <c r="CS377" s="46"/>
      <c r="CT377" s="46"/>
      <c r="CU377" s="46"/>
      <c r="CV377" s="46"/>
      <c r="CW377" s="46"/>
      <c r="CX377" s="46"/>
      <c r="CY377" s="46"/>
      <c r="CZ377" s="46"/>
      <c r="DA377" s="46"/>
      <c r="DB377" s="46"/>
      <c r="DC377" s="46"/>
      <c r="DD377" s="46"/>
      <c r="DE377" s="46"/>
      <c r="DF377" s="46"/>
      <c r="DG377" s="46"/>
      <c r="DH377" s="46"/>
      <c r="DI377" s="46"/>
      <c r="DJ377" s="46"/>
      <c r="DK377" s="46"/>
      <c r="DL377" s="46"/>
      <c r="DM377" s="46"/>
      <c r="DN377" s="46"/>
      <c r="DO377" s="46"/>
      <c r="DP377" s="46"/>
      <c r="DQ377" s="46"/>
      <c r="DR377" s="46"/>
      <c r="DS377" s="46"/>
      <c r="DT377" s="46"/>
      <c r="DU377" s="46"/>
      <c r="DV377" s="46"/>
      <c r="DW377" s="46"/>
      <c r="DX377" s="46"/>
      <c r="EG377" s="46"/>
      <c r="AAA377" s="46" t="e">
        <f>(INDEX('Dados Pedido'!$DY$1:$DY$1000000,MATCH(B377,'Dados Pedido'!$B$1:$B$1000000,0)))</f>
        <v>#N/A</v>
      </c>
      <c r="AAB377" s="46" t="e">
        <f>(INDEX('Dados Pedido'!$DZ$1:$DZ$100000,MATCH(C377,'Dados Pedido'!$C$1:$C$100000,0)))</f>
        <v>#N/A</v>
      </c>
      <c r="AAC377" t="e">
        <f>(INDEX('Dados Pedido'!$EC$1:$EC$100000,MATCH(F377,'Dados Pedido'!$F$1:$F$100000,0)))</f>
        <v>#N/A</v>
      </c>
      <c r="AAD377" s="46" t="e">
        <f>(INDEX('Dados Pedido'!$EA$1:$EA$100000,MATCH(H377,'Dados Pedido'!$H$1:$H$100000,0)))</f>
        <v>#N/A</v>
      </c>
      <c r="AAE377" s="46" t="e">
        <f>(INDEX('Dados Pedido'!$EB$1:$EB$100000,MATCH(K377,'Dados Pedido'!$K$1:$K$100000,0)))</f>
        <v>#N/A</v>
      </c>
      <c r="AAF377" s="44"/>
      <c r="AAG377" s="43"/>
      <c r="AAH377" s="46"/>
    </row>
    <row r="378" spans="1:710" ht="20.100000000000001" customHeight="1" x14ac:dyDescent="0.25">
      <c r="A378" s="46"/>
      <c r="B378" s="46"/>
      <c r="C378" s="30"/>
      <c r="D378" s="30"/>
      <c r="E378" s="30"/>
      <c r="F378" s="234"/>
      <c r="G378" s="30">
        <v>100</v>
      </c>
      <c r="H378" s="234"/>
      <c r="I378" s="30"/>
      <c r="J378" s="30"/>
      <c r="K378" s="235"/>
      <c r="L378" s="30"/>
      <c r="M378" s="30"/>
      <c r="N378" s="30"/>
      <c r="O378" s="30"/>
      <c r="P378" s="30"/>
      <c r="Q378" s="30"/>
      <c r="R378" s="30"/>
      <c r="S378" s="30"/>
      <c r="T378" s="30"/>
      <c r="U378" s="49"/>
      <c r="V378" s="48"/>
      <c r="W378" s="48"/>
      <c r="X378" s="48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46"/>
      <c r="AO378" s="46"/>
      <c r="AP378" s="46"/>
      <c r="AQ378" s="46"/>
      <c r="AR378" s="46"/>
      <c r="AS378" s="46"/>
      <c r="AT378" s="46"/>
      <c r="AU378" s="46"/>
      <c r="AV378" s="46"/>
      <c r="AW378" s="46"/>
      <c r="AX378" s="46"/>
      <c r="AY378" s="46"/>
      <c r="AZ378" s="46"/>
      <c r="BA378" s="46"/>
      <c r="BB378" s="46"/>
      <c r="BC378" s="46"/>
      <c r="BD378" s="46"/>
      <c r="BE378" s="46"/>
      <c r="BF378" s="46"/>
      <c r="BG378" s="46"/>
      <c r="BH378" s="46"/>
      <c r="BI378" s="46"/>
      <c r="BJ378" s="46"/>
      <c r="BK378" s="46"/>
      <c r="BL378" s="46"/>
      <c r="BM378" s="46"/>
      <c r="BN378" s="46"/>
      <c r="BO378" s="46"/>
      <c r="BP378" s="46"/>
      <c r="BQ378" s="46"/>
      <c r="BR378" s="46"/>
      <c r="BS378" s="46"/>
      <c r="BT378" s="46"/>
      <c r="BU378" s="46"/>
      <c r="BV378" s="46"/>
      <c r="BW378" s="46"/>
      <c r="BX378" s="46"/>
      <c r="BY378" s="46"/>
      <c r="BZ378" s="46"/>
      <c r="CA378" s="46"/>
      <c r="CB378" s="46"/>
      <c r="CC378" s="46"/>
      <c r="CD378" s="46"/>
      <c r="CE378" s="46"/>
      <c r="CF378" s="46"/>
      <c r="CG378" s="46"/>
      <c r="CH378" s="46"/>
      <c r="CI378" s="46"/>
      <c r="CJ378" s="46"/>
      <c r="CK378" s="46"/>
      <c r="CL378" s="46"/>
      <c r="CM378" s="46"/>
      <c r="CN378" s="46"/>
      <c r="CO378" s="46"/>
      <c r="CP378" s="46"/>
      <c r="CQ378" s="46"/>
      <c r="CR378" s="46"/>
      <c r="CS378" s="46"/>
      <c r="CT378" s="46"/>
      <c r="CU378" s="46"/>
      <c r="CV378" s="46"/>
      <c r="CW378" s="46"/>
      <c r="CX378" s="46"/>
      <c r="CY378" s="46"/>
      <c r="CZ378" s="46"/>
      <c r="DA378" s="46"/>
      <c r="DB378" s="46"/>
      <c r="DC378" s="46"/>
      <c r="DD378" s="46"/>
      <c r="DE378" s="46"/>
      <c r="DF378" s="46"/>
      <c r="DG378" s="46"/>
      <c r="DH378" s="46"/>
      <c r="DI378" s="46"/>
      <c r="DJ378" s="46"/>
      <c r="DK378" s="46"/>
      <c r="DL378" s="46"/>
      <c r="DM378" s="46"/>
      <c r="DN378" s="46"/>
      <c r="DO378" s="46"/>
      <c r="DP378" s="46"/>
      <c r="DQ378" s="46"/>
      <c r="DR378" s="46"/>
      <c r="DS378" s="46"/>
      <c r="DT378" s="46"/>
      <c r="DU378" s="46"/>
      <c r="DV378" s="46"/>
      <c r="DW378" s="46"/>
      <c r="DX378" s="46"/>
      <c r="EG378" s="46"/>
      <c r="AAA378" s="46" t="e">
        <f>(INDEX('Dados Pedido'!$DY$1:$DY$1000000,MATCH(B378,'Dados Pedido'!$B$1:$B$1000000,0)))</f>
        <v>#N/A</v>
      </c>
      <c r="AAB378" s="46" t="e">
        <f>(INDEX('Dados Pedido'!$DZ$1:$DZ$100000,MATCH(C378,'Dados Pedido'!$C$1:$C$100000,0)))</f>
        <v>#N/A</v>
      </c>
      <c r="AAC378" t="e">
        <f>(INDEX('Dados Pedido'!$EC$1:$EC$100000,MATCH(F378,'Dados Pedido'!$F$1:$F$100000,0)))</f>
        <v>#N/A</v>
      </c>
      <c r="AAD378" s="46" t="e">
        <f>(INDEX('Dados Pedido'!$EA$1:$EA$100000,MATCH(H378,'Dados Pedido'!$H$1:$H$100000,0)))</f>
        <v>#N/A</v>
      </c>
      <c r="AAE378" s="46" t="e">
        <f>(INDEX('Dados Pedido'!$EB$1:$EB$100000,MATCH(K378,'Dados Pedido'!$K$1:$K$100000,0)))</f>
        <v>#N/A</v>
      </c>
      <c r="AAF378" s="44"/>
      <c r="AAG378" s="43"/>
      <c r="AAH378" s="46"/>
    </row>
    <row r="379" spans="1:710" ht="20.100000000000001" customHeight="1" x14ac:dyDescent="0.25">
      <c r="A379" s="46"/>
      <c r="B379" s="46"/>
      <c r="C379" s="30"/>
      <c r="D379" s="30"/>
      <c r="E379" s="30"/>
      <c r="F379" s="234"/>
      <c r="G379" s="30">
        <v>100</v>
      </c>
      <c r="H379" s="234"/>
      <c r="I379" s="30"/>
      <c r="J379" s="30"/>
      <c r="K379" s="235"/>
      <c r="L379" s="30"/>
      <c r="M379" s="30"/>
      <c r="N379" s="30"/>
      <c r="O379" s="30"/>
      <c r="P379" s="30"/>
      <c r="Q379" s="30"/>
      <c r="R379" s="30"/>
      <c r="S379" s="30"/>
      <c r="T379" s="30"/>
      <c r="U379" s="49"/>
      <c r="V379" s="48"/>
      <c r="W379" s="48"/>
      <c r="X379" s="48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  <c r="AK379" s="30"/>
      <c r="AL379" s="30"/>
      <c r="AM379" s="30"/>
      <c r="AN379" s="46"/>
      <c r="AO379" s="46"/>
      <c r="AP379" s="46"/>
      <c r="AQ379" s="46"/>
      <c r="AR379" s="46"/>
      <c r="AS379" s="46"/>
      <c r="AT379" s="46"/>
      <c r="AU379" s="46"/>
      <c r="AV379" s="46"/>
      <c r="AW379" s="46"/>
      <c r="AX379" s="46"/>
      <c r="AY379" s="46"/>
      <c r="AZ379" s="46"/>
      <c r="BA379" s="46"/>
      <c r="BB379" s="46"/>
      <c r="BC379" s="46"/>
      <c r="BD379" s="46"/>
      <c r="BE379" s="46"/>
      <c r="BF379" s="46"/>
      <c r="BG379" s="46"/>
      <c r="BH379" s="46"/>
      <c r="BI379" s="46"/>
      <c r="BJ379" s="46"/>
      <c r="BK379" s="46"/>
      <c r="BL379" s="46"/>
      <c r="BM379" s="46"/>
      <c r="BN379" s="46"/>
      <c r="BO379" s="46"/>
      <c r="BP379" s="46"/>
      <c r="BQ379" s="46"/>
      <c r="BR379" s="46"/>
      <c r="BS379" s="46"/>
      <c r="BT379" s="46"/>
      <c r="BU379" s="46"/>
      <c r="BV379" s="46"/>
      <c r="BW379" s="46"/>
      <c r="BX379" s="46"/>
      <c r="BY379" s="46"/>
      <c r="BZ379" s="46"/>
      <c r="CA379" s="46"/>
      <c r="CB379" s="46"/>
      <c r="CC379" s="46"/>
      <c r="CD379" s="46"/>
      <c r="CE379" s="46"/>
      <c r="CF379" s="46"/>
      <c r="CG379" s="46"/>
      <c r="CH379" s="46"/>
      <c r="CI379" s="46"/>
      <c r="CJ379" s="46"/>
      <c r="CK379" s="46"/>
      <c r="CL379" s="46"/>
      <c r="CM379" s="46"/>
      <c r="CN379" s="46"/>
      <c r="CO379" s="46"/>
      <c r="CP379" s="46"/>
      <c r="CQ379" s="46"/>
      <c r="CR379" s="46"/>
      <c r="CS379" s="46"/>
      <c r="CT379" s="46"/>
      <c r="CU379" s="46"/>
      <c r="CV379" s="46"/>
      <c r="CW379" s="46"/>
      <c r="CX379" s="46"/>
      <c r="CY379" s="46"/>
      <c r="CZ379" s="46"/>
      <c r="DA379" s="46"/>
      <c r="DB379" s="46"/>
      <c r="DC379" s="46"/>
      <c r="DD379" s="46"/>
      <c r="DE379" s="46"/>
      <c r="DF379" s="46"/>
      <c r="DG379" s="46"/>
      <c r="DH379" s="46"/>
      <c r="DI379" s="46"/>
      <c r="DJ379" s="46"/>
      <c r="DK379" s="46"/>
      <c r="DL379" s="46"/>
      <c r="DM379" s="46"/>
      <c r="DN379" s="46"/>
      <c r="DO379" s="46"/>
      <c r="DP379" s="46"/>
      <c r="DQ379" s="46"/>
      <c r="DR379" s="46"/>
      <c r="DS379" s="46"/>
      <c r="DT379" s="46"/>
      <c r="DU379" s="46"/>
      <c r="DV379" s="46"/>
      <c r="DW379" s="46"/>
      <c r="DX379" s="46"/>
      <c r="EG379" s="46"/>
      <c r="AAA379" s="46" t="e">
        <f>(INDEX('Dados Pedido'!$DY$1:$DY$1000000,MATCH(B379,'Dados Pedido'!$B$1:$B$1000000,0)))</f>
        <v>#N/A</v>
      </c>
      <c r="AAB379" s="46" t="e">
        <f>(INDEX('Dados Pedido'!$DZ$1:$DZ$100000,MATCH(C379,'Dados Pedido'!$C$1:$C$100000,0)))</f>
        <v>#N/A</v>
      </c>
      <c r="AAC379" t="e">
        <f>(INDEX('Dados Pedido'!$EC$1:$EC$100000,MATCH(F379,'Dados Pedido'!$F$1:$F$100000,0)))</f>
        <v>#N/A</v>
      </c>
      <c r="AAD379" s="46" t="e">
        <f>(INDEX('Dados Pedido'!$EA$1:$EA$100000,MATCH(H379,'Dados Pedido'!$H$1:$H$100000,0)))</f>
        <v>#N/A</v>
      </c>
      <c r="AAE379" s="46" t="e">
        <f>(INDEX('Dados Pedido'!$EB$1:$EB$100000,MATCH(K379,'Dados Pedido'!$K$1:$K$100000,0)))</f>
        <v>#N/A</v>
      </c>
      <c r="AAF379" s="44"/>
      <c r="AAG379" s="43"/>
      <c r="AAH379" s="46"/>
    </row>
    <row r="380" spans="1:710" ht="20.100000000000001" customHeight="1" x14ac:dyDescent="0.25">
      <c r="A380" s="46"/>
      <c r="B380" s="46"/>
      <c r="C380" s="30"/>
      <c r="D380" s="30"/>
      <c r="E380" s="30"/>
      <c r="F380" s="234"/>
      <c r="G380" s="30">
        <v>100</v>
      </c>
      <c r="H380" s="234"/>
      <c r="I380" s="30"/>
      <c r="J380" s="30"/>
      <c r="K380" s="235"/>
      <c r="L380" s="30"/>
      <c r="M380" s="30"/>
      <c r="N380" s="30"/>
      <c r="O380" s="30"/>
      <c r="P380" s="30"/>
      <c r="Q380" s="30"/>
      <c r="R380" s="30"/>
      <c r="S380" s="30"/>
      <c r="T380" s="30"/>
      <c r="U380" s="49"/>
      <c r="V380" s="48"/>
      <c r="W380" s="48"/>
      <c r="X380" s="48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46"/>
      <c r="AO380" s="46"/>
      <c r="AP380" s="46"/>
      <c r="AQ380" s="46"/>
      <c r="AR380" s="46"/>
      <c r="AS380" s="46"/>
      <c r="AT380" s="46"/>
      <c r="AU380" s="46"/>
      <c r="AV380" s="46"/>
      <c r="AW380" s="46"/>
      <c r="AX380" s="46"/>
      <c r="AY380" s="46"/>
      <c r="AZ380" s="46"/>
      <c r="BA380" s="46"/>
      <c r="BB380" s="46"/>
      <c r="BC380" s="46"/>
      <c r="BD380" s="46"/>
      <c r="BE380" s="46"/>
      <c r="BF380" s="46"/>
      <c r="BG380" s="46"/>
      <c r="BH380" s="46"/>
      <c r="BI380" s="46"/>
      <c r="BJ380" s="46"/>
      <c r="BK380" s="46"/>
      <c r="BL380" s="46"/>
      <c r="BM380" s="46"/>
      <c r="BN380" s="46"/>
      <c r="BO380" s="46"/>
      <c r="BP380" s="46"/>
      <c r="BQ380" s="46"/>
      <c r="BR380" s="46"/>
      <c r="BS380" s="46"/>
      <c r="BT380" s="46"/>
      <c r="BU380" s="46"/>
      <c r="BV380" s="46"/>
      <c r="BW380" s="46"/>
      <c r="BX380" s="46"/>
      <c r="BY380" s="46"/>
      <c r="BZ380" s="46"/>
      <c r="CA380" s="46"/>
      <c r="CB380" s="46"/>
      <c r="CC380" s="46"/>
      <c r="CD380" s="46"/>
      <c r="CE380" s="46"/>
      <c r="CF380" s="46"/>
      <c r="CG380" s="46"/>
      <c r="CH380" s="46"/>
      <c r="CI380" s="46"/>
      <c r="CJ380" s="46"/>
      <c r="CK380" s="46"/>
      <c r="CL380" s="46"/>
      <c r="CM380" s="46"/>
      <c r="CN380" s="46"/>
      <c r="CO380" s="46"/>
      <c r="CP380" s="46"/>
      <c r="CQ380" s="46"/>
      <c r="CR380" s="46"/>
      <c r="CS380" s="46"/>
      <c r="CT380" s="46"/>
      <c r="CU380" s="46"/>
      <c r="CV380" s="46"/>
      <c r="CW380" s="46"/>
      <c r="CX380" s="46"/>
      <c r="CY380" s="46"/>
      <c r="CZ380" s="46"/>
      <c r="DA380" s="46"/>
      <c r="DB380" s="46"/>
      <c r="DC380" s="46"/>
      <c r="DD380" s="46"/>
      <c r="DE380" s="46"/>
      <c r="DF380" s="46"/>
      <c r="DG380" s="46"/>
      <c r="DH380" s="46"/>
      <c r="DI380" s="46"/>
      <c r="DJ380" s="46"/>
      <c r="DK380" s="46"/>
      <c r="DL380" s="46"/>
      <c r="DM380" s="46"/>
      <c r="DN380" s="46"/>
      <c r="DO380" s="46"/>
      <c r="DP380" s="46"/>
      <c r="DQ380" s="46"/>
      <c r="DR380" s="46"/>
      <c r="DS380" s="46"/>
      <c r="DT380" s="46"/>
      <c r="DU380" s="46"/>
      <c r="DV380" s="46"/>
      <c r="DW380" s="46"/>
      <c r="DX380" s="46"/>
      <c r="EG380" s="46"/>
      <c r="AAA380" s="46" t="e">
        <f>(INDEX('Dados Pedido'!$DY$1:$DY$1000000,MATCH(B380,'Dados Pedido'!$B$1:$B$1000000,0)))</f>
        <v>#N/A</v>
      </c>
      <c r="AAB380" s="46" t="e">
        <f>(INDEX('Dados Pedido'!$DZ$1:$DZ$100000,MATCH(C380,'Dados Pedido'!$C$1:$C$100000,0)))</f>
        <v>#N/A</v>
      </c>
      <c r="AAC380" t="e">
        <f>(INDEX('Dados Pedido'!$EC$1:$EC$100000,MATCH(F380,'Dados Pedido'!$F$1:$F$100000,0)))</f>
        <v>#N/A</v>
      </c>
      <c r="AAD380" s="46" t="e">
        <f>(INDEX('Dados Pedido'!$EA$1:$EA$100000,MATCH(H380,'Dados Pedido'!$H$1:$H$100000,0)))</f>
        <v>#N/A</v>
      </c>
      <c r="AAE380" s="46" t="e">
        <f>(INDEX('Dados Pedido'!$EB$1:$EB$100000,MATCH(K380,'Dados Pedido'!$K$1:$K$100000,0)))</f>
        <v>#N/A</v>
      </c>
      <c r="AAF380" s="44"/>
      <c r="AAG380" s="43"/>
      <c r="AAH380" s="46"/>
    </row>
    <row r="381" spans="1:710" ht="20.100000000000001" customHeight="1" x14ac:dyDescent="0.25">
      <c r="A381" s="46"/>
      <c r="B381" s="46"/>
      <c r="C381" s="30"/>
      <c r="D381" s="30"/>
      <c r="E381" s="30"/>
      <c r="F381" s="234"/>
      <c r="G381" s="30">
        <v>100</v>
      </c>
      <c r="H381" s="234"/>
      <c r="I381" s="30"/>
      <c r="J381" s="30"/>
      <c r="K381" s="235"/>
      <c r="L381" s="30"/>
      <c r="M381" s="30"/>
      <c r="N381" s="30"/>
      <c r="O381" s="30"/>
      <c r="P381" s="30"/>
      <c r="Q381" s="30"/>
      <c r="R381" s="30"/>
      <c r="S381" s="30"/>
      <c r="T381" s="30"/>
      <c r="U381" s="49"/>
      <c r="V381" s="48"/>
      <c r="W381" s="48"/>
      <c r="X381" s="48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46"/>
      <c r="AO381" s="46"/>
      <c r="AP381" s="46"/>
      <c r="AQ381" s="46"/>
      <c r="AR381" s="46"/>
      <c r="AS381" s="46"/>
      <c r="AT381" s="46"/>
      <c r="AU381" s="46"/>
      <c r="AV381" s="46"/>
      <c r="AW381" s="46"/>
      <c r="AX381" s="46"/>
      <c r="AY381" s="46"/>
      <c r="AZ381" s="46"/>
      <c r="BA381" s="46"/>
      <c r="BB381" s="46"/>
      <c r="BC381" s="46"/>
      <c r="BD381" s="46"/>
      <c r="BE381" s="46"/>
      <c r="BF381" s="46"/>
      <c r="BG381" s="46"/>
      <c r="BH381" s="46"/>
      <c r="BI381" s="46"/>
      <c r="BJ381" s="46"/>
      <c r="BK381" s="46"/>
      <c r="BL381" s="46"/>
      <c r="BM381" s="46"/>
      <c r="BN381" s="46"/>
      <c r="BO381" s="46"/>
      <c r="BP381" s="46"/>
      <c r="BQ381" s="46"/>
      <c r="BR381" s="46"/>
      <c r="BS381" s="46"/>
      <c r="BT381" s="46"/>
      <c r="BU381" s="46"/>
      <c r="BV381" s="46"/>
      <c r="BW381" s="46"/>
      <c r="BX381" s="46"/>
      <c r="BY381" s="46"/>
      <c r="BZ381" s="46"/>
      <c r="CA381" s="46"/>
      <c r="CB381" s="46"/>
      <c r="CC381" s="46"/>
      <c r="CD381" s="46"/>
      <c r="CE381" s="46"/>
      <c r="CF381" s="46"/>
      <c r="CG381" s="46"/>
      <c r="CH381" s="46"/>
      <c r="CI381" s="46"/>
      <c r="CJ381" s="46"/>
      <c r="CK381" s="46"/>
      <c r="CL381" s="46"/>
      <c r="CM381" s="46"/>
      <c r="CN381" s="46"/>
      <c r="CO381" s="46"/>
      <c r="CP381" s="46"/>
      <c r="CQ381" s="46"/>
      <c r="CR381" s="46"/>
      <c r="CS381" s="46"/>
      <c r="CT381" s="46"/>
      <c r="CU381" s="46"/>
      <c r="CV381" s="46"/>
      <c r="CW381" s="46"/>
      <c r="CX381" s="46"/>
      <c r="CY381" s="46"/>
      <c r="CZ381" s="46"/>
      <c r="DA381" s="46"/>
      <c r="DB381" s="46"/>
      <c r="DC381" s="46"/>
      <c r="DD381" s="46"/>
      <c r="DE381" s="46"/>
      <c r="DF381" s="46"/>
      <c r="DG381" s="46"/>
      <c r="DH381" s="46"/>
      <c r="DI381" s="46"/>
      <c r="DJ381" s="46"/>
      <c r="DK381" s="46"/>
      <c r="DL381" s="46"/>
      <c r="DM381" s="46"/>
      <c r="DN381" s="46"/>
      <c r="DO381" s="46"/>
      <c r="DP381" s="46"/>
      <c r="DQ381" s="46"/>
      <c r="DR381" s="46"/>
      <c r="DS381" s="46"/>
      <c r="DT381" s="46"/>
      <c r="DU381" s="46"/>
      <c r="DV381" s="46"/>
      <c r="DW381" s="46"/>
      <c r="DX381" s="46"/>
      <c r="EG381" s="46"/>
      <c r="AAA381" s="46" t="e">
        <f>(INDEX('Dados Pedido'!$DY$1:$DY$1000000,MATCH(B381,'Dados Pedido'!$B$1:$B$1000000,0)))</f>
        <v>#N/A</v>
      </c>
      <c r="AAB381" s="46" t="e">
        <f>(INDEX('Dados Pedido'!$DZ$1:$DZ$100000,MATCH(C381,'Dados Pedido'!$C$1:$C$100000,0)))</f>
        <v>#N/A</v>
      </c>
      <c r="AAC381" t="e">
        <f>(INDEX('Dados Pedido'!$EC$1:$EC$100000,MATCH(F381,'Dados Pedido'!$F$1:$F$100000,0)))</f>
        <v>#N/A</v>
      </c>
      <c r="AAD381" s="46" t="e">
        <f>(INDEX('Dados Pedido'!$EA$1:$EA$100000,MATCH(H381,'Dados Pedido'!$H$1:$H$100000,0)))</f>
        <v>#N/A</v>
      </c>
      <c r="AAE381" s="46" t="e">
        <f>(INDEX('Dados Pedido'!$EB$1:$EB$100000,MATCH(K381,'Dados Pedido'!$K$1:$K$100000,0)))</f>
        <v>#N/A</v>
      </c>
      <c r="AAF381" s="44"/>
      <c r="AAG381" s="43"/>
      <c r="AAH381" s="46"/>
    </row>
    <row r="382" spans="1:710" ht="20.100000000000001" customHeight="1" x14ac:dyDescent="0.25">
      <c r="A382" s="46"/>
      <c r="B382" s="46"/>
      <c r="C382" s="30"/>
      <c r="D382" s="30"/>
      <c r="E382" s="30"/>
      <c r="F382" s="234"/>
      <c r="G382" s="30">
        <v>100</v>
      </c>
      <c r="H382" s="234"/>
      <c r="I382" s="30"/>
      <c r="J382" s="30"/>
      <c r="K382" s="235"/>
      <c r="L382" s="30"/>
      <c r="M382" s="30"/>
      <c r="N382" s="30"/>
      <c r="O382" s="30"/>
      <c r="P382" s="30"/>
      <c r="Q382" s="30"/>
      <c r="R382" s="30"/>
      <c r="S382" s="30"/>
      <c r="T382" s="30"/>
      <c r="U382" s="49"/>
      <c r="V382" s="48"/>
      <c r="W382" s="48"/>
      <c r="X382" s="48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30"/>
      <c r="AN382" s="46"/>
      <c r="AO382" s="46"/>
      <c r="AP382" s="46"/>
      <c r="AQ382" s="46"/>
      <c r="AR382" s="46"/>
      <c r="AS382" s="46"/>
      <c r="AT382" s="46"/>
      <c r="AU382" s="46"/>
      <c r="AV382" s="46"/>
      <c r="AW382" s="46"/>
      <c r="AX382" s="46"/>
      <c r="AY382" s="46"/>
      <c r="AZ382" s="46"/>
      <c r="BA382" s="46"/>
      <c r="BB382" s="46"/>
      <c r="BC382" s="46"/>
      <c r="BD382" s="46"/>
      <c r="BE382" s="46"/>
      <c r="BF382" s="46"/>
      <c r="BG382" s="46"/>
      <c r="BH382" s="46"/>
      <c r="BI382" s="46"/>
      <c r="BJ382" s="46"/>
      <c r="BK382" s="46"/>
      <c r="BL382" s="46"/>
      <c r="BM382" s="46"/>
      <c r="BN382" s="46"/>
      <c r="BO382" s="46"/>
      <c r="BP382" s="46"/>
      <c r="BQ382" s="46"/>
      <c r="BR382" s="46"/>
      <c r="BS382" s="46"/>
      <c r="BT382" s="46"/>
      <c r="BU382" s="46"/>
      <c r="BV382" s="46"/>
      <c r="BW382" s="46"/>
      <c r="BX382" s="46"/>
      <c r="BY382" s="46"/>
      <c r="BZ382" s="46"/>
      <c r="CA382" s="46"/>
      <c r="CB382" s="46"/>
      <c r="CC382" s="46"/>
      <c r="CD382" s="46"/>
      <c r="CE382" s="46"/>
      <c r="CF382" s="46"/>
      <c r="CG382" s="46"/>
      <c r="CH382" s="46"/>
      <c r="CI382" s="46"/>
      <c r="CJ382" s="46"/>
      <c r="CK382" s="46"/>
      <c r="CL382" s="46"/>
      <c r="CM382" s="46"/>
      <c r="CN382" s="46"/>
      <c r="CO382" s="46"/>
      <c r="CP382" s="46"/>
      <c r="CQ382" s="46"/>
      <c r="CR382" s="46"/>
      <c r="CS382" s="46"/>
      <c r="CT382" s="46"/>
      <c r="CU382" s="46"/>
      <c r="CV382" s="46"/>
      <c r="CW382" s="46"/>
      <c r="CX382" s="46"/>
      <c r="CY382" s="46"/>
      <c r="CZ382" s="46"/>
      <c r="DA382" s="46"/>
      <c r="DB382" s="46"/>
      <c r="DC382" s="46"/>
      <c r="DD382" s="46"/>
      <c r="DE382" s="46"/>
      <c r="DF382" s="46"/>
      <c r="DG382" s="46"/>
      <c r="DH382" s="46"/>
      <c r="DI382" s="46"/>
      <c r="DJ382" s="46"/>
      <c r="DK382" s="46"/>
      <c r="DL382" s="46"/>
      <c r="DM382" s="46"/>
      <c r="DN382" s="46"/>
      <c r="DO382" s="46"/>
      <c r="DP382" s="46"/>
      <c r="DQ382" s="46"/>
      <c r="DR382" s="46"/>
      <c r="DS382" s="46"/>
      <c r="DT382" s="46"/>
      <c r="DU382" s="46"/>
      <c r="DV382" s="46"/>
      <c r="DW382" s="46"/>
      <c r="DX382" s="46"/>
      <c r="EG382" s="46"/>
      <c r="AAA382" s="46" t="e">
        <f>(INDEX('Dados Pedido'!$DY$1:$DY$1000000,MATCH(B382,'Dados Pedido'!$B$1:$B$1000000,0)))</f>
        <v>#N/A</v>
      </c>
      <c r="AAB382" s="46" t="e">
        <f>(INDEX('Dados Pedido'!$DZ$1:$DZ$100000,MATCH(C382,'Dados Pedido'!$C$1:$C$100000,0)))</f>
        <v>#N/A</v>
      </c>
      <c r="AAC382" t="e">
        <f>(INDEX('Dados Pedido'!$EC$1:$EC$100000,MATCH(F382,'Dados Pedido'!$F$1:$F$100000,0)))</f>
        <v>#N/A</v>
      </c>
      <c r="AAD382" s="46" t="e">
        <f>(INDEX('Dados Pedido'!$EA$1:$EA$100000,MATCH(H382,'Dados Pedido'!$H$1:$H$100000,0)))</f>
        <v>#N/A</v>
      </c>
      <c r="AAE382" s="46" t="e">
        <f>(INDEX('Dados Pedido'!$EB$1:$EB$100000,MATCH(K382,'Dados Pedido'!$K$1:$K$100000,0)))</f>
        <v>#N/A</v>
      </c>
      <c r="AAF382" s="44"/>
      <c r="AAG382" s="43"/>
      <c r="AAH382" s="46"/>
    </row>
    <row r="383" spans="1:710" ht="20.100000000000001" customHeight="1" x14ac:dyDescent="0.25">
      <c r="A383" s="46"/>
      <c r="B383" s="46"/>
      <c r="C383" s="30"/>
      <c r="D383" s="30"/>
      <c r="E383" s="30"/>
      <c r="F383" s="234"/>
      <c r="G383" s="30">
        <v>100</v>
      </c>
      <c r="H383" s="234"/>
      <c r="I383" s="30"/>
      <c r="J383" s="30"/>
      <c r="K383" s="235"/>
      <c r="L383" s="30"/>
      <c r="M383" s="30"/>
      <c r="N383" s="30"/>
      <c r="O383" s="30"/>
      <c r="P383" s="30"/>
      <c r="Q383" s="30"/>
      <c r="R383" s="30"/>
      <c r="S383" s="30"/>
      <c r="T383" s="30"/>
      <c r="U383" s="49"/>
      <c r="V383" s="48"/>
      <c r="W383" s="48"/>
      <c r="X383" s="48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0"/>
      <c r="AK383" s="30"/>
      <c r="AL383" s="30"/>
      <c r="AM383" s="30"/>
      <c r="AN383" s="46"/>
      <c r="AO383" s="46"/>
      <c r="AP383" s="46"/>
      <c r="AQ383" s="46"/>
      <c r="AR383" s="46"/>
      <c r="AS383" s="46"/>
      <c r="AT383" s="46"/>
      <c r="AU383" s="46"/>
      <c r="AV383" s="46"/>
      <c r="AW383" s="46"/>
      <c r="AX383" s="46"/>
      <c r="AY383" s="46"/>
      <c r="AZ383" s="46"/>
      <c r="BA383" s="46"/>
      <c r="BB383" s="46"/>
      <c r="BC383" s="46"/>
      <c r="BD383" s="46"/>
      <c r="BE383" s="46"/>
      <c r="BF383" s="46"/>
      <c r="BG383" s="46"/>
      <c r="BH383" s="46"/>
      <c r="BI383" s="46"/>
      <c r="BJ383" s="46"/>
      <c r="BK383" s="46"/>
      <c r="BL383" s="46"/>
      <c r="BM383" s="46"/>
      <c r="BN383" s="46"/>
      <c r="BO383" s="46"/>
      <c r="BP383" s="46"/>
      <c r="BQ383" s="46"/>
      <c r="BR383" s="46"/>
      <c r="BS383" s="46"/>
      <c r="BT383" s="46"/>
      <c r="BU383" s="46"/>
      <c r="BV383" s="46"/>
      <c r="BW383" s="46"/>
      <c r="BX383" s="46"/>
      <c r="BY383" s="46"/>
      <c r="BZ383" s="46"/>
      <c r="CA383" s="46"/>
      <c r="CB383" s="46"/>
      <c r="CC383" s="46"/>
      <c r="CD383" s="46"/>
      <c r="CE383" s="46"/>
      <c r="CF383" s="46"/>
      <c r="CG383" s="46"/>
      <c r="CH383" s="46"/>
      <c r="CI383" s="46"/>
      <c r="CJ383" s="46"/>
      <c r="CK383" s="46"/>
      <c r="CL383" s="46"/>
      <c r="CM383" s="46"/>
      <c r="CN383" s="46"/>
      <c r="CO383" s="46"/>
      <c r="CP383" s="46"/>
      <c r="CQ383" s="46"/>
      <c r="CR383" s="46"/>
      <c r="CS383" s="46"/>
      <c r="CT383" s="46"/>
      <c r="CU383" s="46"/>
      <c r="CV383" s="46"/>
      <c r="CW383" s="46"/>
      <c r="CX383" s="46"/>
      <c r="CY383" s="46"/>
      <c r="CZ383" s="46"/>
      <c r="DA383" s="46"/>
      <c r="DB383" s="46"/>
      <c r="DC383" s="46"/>
      <c r="DD383" s="46"/>
      <c r="DE383" s="46"/>
      <c r="DF383" s="46"/>
      <c r="DG383" s="46"/>
      <c r="DH383" s="46"/>
      <c r="DI383" s="46"/>
      <c r="DJ383" s="46"/>
      <c r="DK383" s="46"/>
      <c r="DL383" s="46"/>
      <c r="DM383" s="46"/>
      <c r="DN383" s="46"/>
      <c r="DO383" s="46"/>
      <c r="DP383" s="46"/>
      <c r="DQ383" s="46"/>
      <c r="DR383" s="46"/>
      <c r="DS383" s="46"/>
      <c r="DT383" s="46"/>
      <c r="DU383" s="46"/>
      <c r="DV383" s="46"/>
      <c r="DW383" s="46"/>
      <c r="DX383" s="46"/>
      <c r="EG383" s="46"/>
      <c r="AAA383" s="46" t="e">
        <f>(INDEX('Dados Pedido'!$DY$1:$DY$1000000,MATCH(B383,'Dados Pedido'!$B$1:$B$1000000,0)))</f>
        <v>#N/A</v>
      </c>
      <c r="AAB383" s="46" t="e">
        <f>(INDEX('Dados Pedido'!$DZ$1:$DZ$100000,MATCH(C383,'Dados Pedido'!$C$1:$C$100000,0)))</f>
        <v>#N/A</v>
      </c>
      <c r="AAC383" t="e">
        <f>(INDEX('Dados Pedido'!$EC$1:$EC$100000,MATCH(F383,'Dados Pedido'!$F$1:$F$100000,0)))</f>
        <v>#N/A</v>
      </c>
      <c r="AAD383" s="46" t="e">
        <f>(INDEX('Dados Pedido'!$EA$1:$EA$100000,MATCH(H383,'Dados Pedido'!$H$1:$H$100000,0)))</f>
        <v>#N/A</v>
      </c>
      <c r="AAE383" s="46" t="e">
        <f>(INDEX('Dados Pedido'!$EB$1:$EB$100000,MATCH(K383,'Dados Pedido'!$K$1:$K$100000,0)))</f>
        <v>#N/A</v>
      </c>
      <c r="AAF383" s="44"/>
      <c r="AAG383" s="43"/>
      <c r="AAH383" s="46"/>
    </row>
    <row r="384" spans="1:710" ht="20.100000000000001" customHeight="1" x14ac:dyDescent="0.25">
      <c r="A384" s="46"/>
      <c r="B384" s="46"/>
      <c r="C384" s="30"/>
      <c r="D384" s="30"/>
      <c r="E384" s="30"/>
      <c r="F384" s="234"/>
      <c r="G384" s="30">
        <v>100</v>
      </c>
      <c r="H384" s="234"/>
      <c r="I384" s="30"/>
      <c r="J384" s="30"/>
      <c r="K384" s="235"/>
      <c r="L384" s="30"/>
      <c r="M384" s="30"/>
      <c r="N384" s="30"/>
      <c r="O384" s="30"/>
      <c r="P384" s="30"/>
      <c r="Q384" s="30"/>
      <c r="R384" s="30"/>
      <c r="S384" s="30"/>
      <c r="T384" s="30"/>
      <c r="U384" s="49"/>
      <c r="V384" s="48"/>
      <c r="W384" s="48"/>
      <c r="X384" s="48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0"/>
      <c r="AK384" s="30"/>
      <c r="AL384" s="30"/>
      <c r="AM384" s="30"/>
      <c r="AN384" s="46"/>
      <c r="AO384" s="46"/>
      <c r="AP384" s="46"/>
      <c r="AQ384" s="46"/>
      <c r="AR384" s="46"/>
      <c r="AS384" s="46"/>
      <c r="AT384" s="46"/>
      <c r="AU384" s="46"/>
      <c r="AV384" s="46"/>
      <c r="AW384" s="46"/>
      <c r="AX384" s="46"/>
      <c r="AY384" s="46"/>
      <c r="AZ384" s="46"/>
      <c r="BA384" s="46"/>
      <c r="BB384" s="46"/>
      <c r="BC384" s="46"/>
      <c r="BD384" s="46"/>
      <c r="BE384" s="46"/>
      <c r="BF384" s="46"/>
      <c r="BG384" s="46"/>
      <c r="BH384" s="46"/>
      <c r="BI384" s="46"/>
      <c r="BJ384" s="46"/>
      <c r="BK384" s="46"/>
      <c r="BL384" s="46"/>
      <c r="BM384" s="46"/>
      <c r="BN384" s="46"/>
      <c r="BO384" s="46"/>
      <c r="BP384" s="46"/>
      <c r="BQ384" s="46"/>
      <c r="BR384" s="46"/>
      <c r="BS384" s="46"/>
      <c r="BT384" s="46"/>
      <c r="BU384" s="46"/>
      <c r="BV384" s="46"/>
      <c r="BW384" s="46"/>
      <c r="BX384" s="46"/>
      <c r="BY384" s="46"/>
      <c r="BZ384" s="46"/>
      <c r="CA384" s="46"/>
      <c r="CB384" s="46"/>
      <c r="CC384" s="46"/>
      <c r="CD384" s="46"/>
      <c r="CE384" s="46"/>
      <c r="CF384" s="46"/>
      <c r="CG384" s="46"/>
      <c r="CH384" s="46"/>
      <c r="CI384" s="46"/>
      <c r="CJ384" s="46"/>
      <c r="CK384" s="46"/>
      <c r="CL384" s="46"/>
      <c r="CM384" s="46"/>
      <c r="CN384" s="46"/>
      <c r="CO384" s="46"/>
      <c r="CP384" s="46"/>
      <c r="CQ384" s="46"/>
      <c r="CR384" s="46"/>
      <c r="CS384" s="46"/>
      <c r="CT384" s="46"/>
      <c r="CU384" s="46"/>
      <c r="CV384" s="46"/>
      <c r="CW384" s="46"/>
      <c r="CX384" s="46"/>
      <c r="CY384" s="46"/>
      <c r="CZ384" s="46"/>
      <c r="DA384" s="46"/>
      <c r="DB384" s="46"/>
      <c r="DC384" s="46"/>
      <c r="DD384" s="46"/>
      <c r="DE384" s="46"/>
      <c r="DF384" s="46"/>
      <c r="DG384" s="46"/>
      <c r="DH384" s="46"/>
      <c r="DI384" s="46"/>
      <c r="DJ384" s="46"/>
      <c r="DK384" s="46"/>
      <c r="DL384" s="46"/>
      <c r="DM384" s="46"/>
      <c r="DN384" s="46"/>
      <c r="DO384" s="46"/>
      <c r="DP384" s="46"/>
      <c r="DQ384" s="46"/>
      <c r="DR384" s="46"/>
      <c r="DS384" s="46"/>
      <c r="DT384" s="46"/>
      <c r="DU384" s="46"/>
      <c r="DV384" s="46"/>
      <c r="DW384" s="46"/>
      <c r="DX384" s="46"/>
      <c r="EG384" s="46"/>
      <c r="AAA384" s="46" t="e">
        <f>(INDEX('Dados Pedido'!$DY$1:$DY$1000000,MATCH(B384,'Dados Pedido'!$B$1:$B$1000000,0)))</f>
        <v>#N/A</v>
      </c>
      <c r="AAB384" s="46" t="e">
        <f>(INDEX('Dados Pedido'!$DZ$1:$DZ$100000,MATCH(C384,'Dados Pedido'!$C$1:$C$100000,0)))</f>
        <v>#N/A</v>
      </c>
      <c r="AAC384" t="e">
        <f>(INDEX('Dados Pedido'!$EC$1:$EC$100000,MATCH(F384,'Dados Pedido'!$F$1:$F$100000,0)))</f>
        <v>#N/A</v>
      </c>
      <c r="AAD384" s="46" t="e">
        <f>(INDEX('Dados Pedido'!$EA$1:$EA$100000,MATCH(H384,'Dados Pedido'!$H$1:$H$100000,0)))</f>
        <v>#N/A</v>
      </c>
      <c r="AAE384" s="46" t="e">
        <f>(INDEX('Dados Pedido'!$EB$1:$EB$100000,MATCH(K384,'Dados Pedido'!$K$1:$K$100000,0)))</f>
        <v>#N/A</v>
      </c>
      <c r="AAF384" s="44"/>
      <c r="AAG384" s="43"/>
      <c r="AAH384" s="46"/>
    </row>
    <row r="385" spans="1:710" ht="20.100000000000001" customHeight="1" x14ac:dyDescent="0.25">
      <c r="A385" s="46"/>
      <c r="B385" s="46"/>
      <c r="C385" s="30"/>
      <c r="D385" s="30"/>
      <c r="E385" s="30"/>
      <c r="F385" s="234"/>
      <c r="G385" s="30">
        <v>100</v>
      </c>
      <c r="H385" s="234"/>
      <c r="I385" s="30"/>
      <c r="J385" s="30"/>
      <c r="K385" s="235"/>
      <c r="L385" s="30"/>
      <c r="M385" s="30"/>
      <c r="N385" s="30"/>
      <c r="O385" s="30"/>
      <c r="P385" s="30"/>
      <c r="Q385" s="30"/>
      <c r="R385" s="30"/>
      <c r="S385" s="30"/>
      <c r="T385" s="30"/>
      <c r="U385" s="49"/>
      <c r="V385" s="48"/>
      <c r="W385" s="48"/>
      <c r="X385" s="48"/>
      <c r="Y385" s="30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  <c r="AJ385" s="30"/>
      <c r="AK385" s="30"/>
      <c r="AL385" s="30"/>
      <c r="AM385" s="30"/>
      <c r="AN385" s="46"/>
      <c r="AO385" s="46"/>
      <c r="AP385" s="46"/>
      <c r="AQ385" s="46"/>
      <c r="AR385" s="46"/>
      <c r="AS385" s="46"/>
      <c r="AT385" s="46"/>
      <c r="AU385" s="46"/>
      <c r="AV385" s="46"/>
      <c r="AW385" s="46"/>
      <c r="AX385" s="46"/>
      <c r="AY385" s="46"/>
      <c r="AZ385" s="46"/>
      <c r="BA385" s="46"/>
      <c r="BB385" s="46"/>
      <c r="BC385" s="46"/>
      <c r="BD385" s="46"/>
      <c r="BE385" s="46"/>
      <c r="BF385" s="46"/>
      <c r="BG385" s="46"/>
      <c r="BH385" s="46"/>
      <c r="BI385" s="46"/>
      <c r="BJ385" s="46"/>
      <c r="BK385" s="46"/>
      <c r="BL385" s="46"/>
      <c r="BM385" s="46"/>
      <c r="BN385" s="46"/>
      <c r="BO385" s="46"/>
      <c r="BP385" s="46"/>
      <c r="BQ385" s="46"/>
      <c r="BR385" s="46"/>
      <c r="BS385" s="46"/>
      <c r="BT385" s="46"/>
      <c r="BU385" s="46"/>
      <c r="BV385" s="46"/>
      <c r="BW385" s="46"/>
      <c r="BX385" s="46"/>
      <c r="BY385" s="46"/>
      <c r="BZ385" s="46"/>
      <c r="CA385" s="46"/>
      <c r="CB385" s="46"/>
      <c r="CC385" s="46"/>
      <c r="CD385" s="46"/>
      <c r="CE385" s="46"/>
      <c r="CF385" s="46"/>
      <c r="CG385" s="46"/>
      <c r="CH385" s="46"/>
      <c r="CI385" s="46"/>
      <c r="CJ385" s="46"/>
      <c r="CK385" s="46"/>
      <c r="CL385" s="46"/>
      <c r="CM385" s="46"/>
      <c r="CN385" s="46"/>
      <c r="CO385" s="46"/>
      <c r="CP385" s="46"/>
      <c r="CQ385" s="46"/>
      <c r="CR385" s="46"/>
      <c r="CS385" s="46"/>
      <c r="CT385" s="46"/>
      <c r="CU385" s="46"/>
      <c r="CV385" s="46"/>
      <c r="CW385" s="46"/>
      <c r="CX385" s="46"/>
      <c r="CY385" s="46"/>
      <c r="CZ385" s="46"/>
      <c r="DA385" s="46"/>
      <c r="DB385" s="46"/>
      <c r="DC385" s="46"/>
      <c r="DD385" s="46"/>
      <c r="DE385" s="46"/>
      <c r="DF385" s="46"/>
      <c r="DG385" s="46"/>
      <c r="DH385" s="46"/>
      <c r="DI385" s="46"/>
      <c r="DJ385" s="46"/>
      <c r="DK385" s="46"/>
      <c r="DL385" s="46"/>
      <c r="DM385" s="46"/>
      <c r="DN385" s="46"/>
      <c r="DO385" s="46"/>
      <c r="DP385" s="46"/>
      <c r="DQ385" s="46"/>
      <c r="DR385" s="46"/>
      <c r="DS385" s="46"/>
      <c r="DT385" s="46"/>
      <c r="DU385" s="46"/>
      <c r="DV385" s="46"/>
      <c r="DW385" s="46"/>
      <c r="DX385" s="46"/>
      <c r="EG385" s="46"/>
      <c r="AAA385" s="46" t="e">
        <f>(INDEX('Dados Pedido'!$DY$1:$DY$1000000,MATCH(B385,'Dados Pedido'!$B$1:$B$1000000,0)))</f>
        <v>#N/A</v>
      </c>
      <c r="AAB385" s="46" t="e">
        <f>(INDEX('Dados Pedido'!$DZ$1:$DZ$100000,MATCH(C385,'Dados Pedido'!$C$1:$C$100000,0)))</f>
        <v>#N/A</v>
      </c>
      <c r="AAC385" t="e">
        <f>(INDEX('Dados Pedido'!$EC$1:$EC$100000,MATCH(F385,'Dados Pedido'!$F$1:$F$100000,0)))</f>
        <v>#N/A</v>
      </c>
      <c r="AAD385" s="46" t="e">
        <f>(INDEX('Dados Pedido'!$EA$1:$EA$100000,MATCH(H385,'Dados Pedido'!$H$1:$H$100000,0)))</f>
        <v>#N/A</v>
      </c>
      <c r="AAE385" s="46" t="e">
        <f>(INDEX('Dados Pedido'!$EB$1:$EB$100000,MATCH(K385,'Dados Pedido'!$K$1:$K$100000,0)))</f>
        <v>#N/A</v>
      </c>
      <c r="AAF385" s="44"/>
      <c r="AAG385" s="43"/>
      <c r="AAH385" s="46"/>
    </row>
    <row r="386" spans="1:710" ht="20.100000000000001" customHeight="1" x14ac:dyDescent="0.25">
      <c r="A386" s="46"/>
      <c r="B386" s="46"/>
      <c r="C386" s="30"/>
      <c r="D386" s="30"/>
      <c r="E386" s="30"/>
      <c r="F386" s="234"/>
      <c r="G386" s="30">
        <v>100</v>
      </c>
      <c r="H386" s="234"/>
      <c r="I386" s="30"/>
      <c r="J386" s="30"/>
      <c r="K386" s="235"/>
      <c r="L386" s="30"/>
      <c r="M386" s="30"/>
      <c r="N386" s="30"/>
      <c r="O386" s="30"/>
      <c r="P386" s="30"/>
      <c r="Q386" s="30"/>
      <c r="R386" s="30"/>
      <c r="S386" s="30"/>
      <c r="T386" s="30"/>
      <c r="U386" s="49"/>
      <c r="V386" s="48"/>
      <c r="W386" s="48"/>
      <c r="X386" s="48"/>
      <c r="Y386" s="30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  <c r="AJ386" s="30"/>
      <c r="AK386" s="30"/>
      <c r="AL386" s="30"/>
      <c r="AM386" s="30"/>
      <c r="AN386" s="46"/>
      <c r="AO386" s="46"/>
      <c r="AP386" s="46"/>
      <c r="AQ386" s="46"/>
      <c r="AR386" s="46"/>
      <c r="AS386" s="46"/>
      <c r="AT386" s="46"/>
      <c r="AU386" s="46"/>
      <c r="AV386" s="46"/>
      <c r="AW386" s="46"/>
      <c r="AX386" s="46"/>
      <c r="AY386" s="46"/>
      <c r="AZ386" s="46"/>
      <c r="BA386" s="46"/>
      <c r="BB386" s="46"/>
      <c r="BC386" s="46"/>
      <c r="BD386" s="46"/>
      <c r="BE386" s="46"/>
      <c r="BF386" s="46"/>
      <c r="BG386" s="46"/>
      <c r="BH386" s="46"/>
      <c r="BI386" s="46"/>
      <c r="BJ386" s="46"/>
      <c r="BK386" s="46"/>
      <c r="BL386" s="46"/>
      <c r="BM386" s="46"/>
      <c r="BN386" s="46"/>
      <c r="BO386" s="46"/>
      <c r="BP386" s="46"/>
      <c r="BQ386" s="46"/>
      <c r="BR386" s="46"/>
      <c r="BS386" s="46"/>
      <c r="BT386" s="46"/>
      <c r="BU386" s="46"/>
      <c r="BV386" s="46"/>
      <c r="BW386" s="46"/>
      <c r="BX386" s="46"/>
      <c r="BY386" s="46"/>
      <c r="BZ386" s="46"/>
      <c r="CA386" s="46"/>
      <c r="CB386" s="46"/>
      <c r="CC386" s="46"/>
      <c r="CD386" s="46"/>
      <c r="CE386" s="46"/>
      <c r="CF386" s="46"/>
      <c r="CG386" s="46"/>
      <c r="CH386" s="46"/>
      <c r="CI386" s="46"/>
      <c r="CJ386" s="46"/>
      <c r="CK386" s="46"/>
      <c r="CL386" s="46"/>
      <c r="CM386" s="46"/>
      <c r="CN386" s="46"/>
      <c r="CO386" s="46"/>
      <c r="CP386" s="46"/>
      <c r="CQ386" s="46"/>
      <c r="CR386" s="46"/>
      <c r="CS386" s="46"/>
      <c r="CT386" s="46"/>
      <c r="CU386" s="46"/>
      <c r="CV386" s="46"/>
      <c r="CW386" s="46"/>
      <c r="CX386" s="46"/>
      <c r="CY386" s="46"/>
      <c r="CZ386" s="46"/>
      <c r="DA386" s="46"/>
      <c r="DB386" s="46"/>
      <c r="DC386" s="46"/>
      <c r="DD386" s="46"/>
      <c r="DE386" s="46"/>
      <c r="DF386" s="46"/>
      <c r="DG386" s="46"/>
      <c r="DH386" s="46"/>
      <c r="DI386" s="46"/>
      <c r="DJ386" s="46"/>
      <c r="DK386" s="46"/>
      <c r="DL386" s="46"/>
      <c r="DM386" s="46"/>
      <c r="DN386" s="46"/>
      <c r="DO386" s="46"/>
      <c r="DP386" s="46"/>
      <c r="DQ386" s="46"/>
      <c r="DR386" s="46"/>
      <c r="DS386" s="46"/>
      <c r="DT386" s="46"/>
      <c r="DU386" s="46"/>
      <c r="DV386" s="46"/>
      <c r="DW386" s="46"/>
      <c r="DX386" s="46"/>
      <c r="EG386" s="46"/>
      <c r="AAA386" s="46" t="e">
        <f>(INDEX('Dados Pedido'!$DY$1:$DY$1000000,MATCH(B386,'Dados Pedido'!$B$1:$B$1000000,0)))</f>
        <v>#N/A</v>
      </c>
      <c r="AAB386" s="46" t="e">
        <f>(INDEX('Dados Pedido'!$DZ$1:$DZ$100000,MATCH(C386,'Dados Pedido'!$C$1:$C$100000,0)))</f>
        <v>#N/A</v>
      </c>
      <c r="AAC386" t="e">
        <f>(INDEX('Dados Pedido'!$EC$1:$EC$100000,MATCH(F386,'Dados Pedido'!$F$1:$F$100000,0)))</f>
        <v>#N/A</v>
      </c>
      <c r="AAD386" s="46" t="e">
        <f>(INDEX('Dados Pedido'!$EA$1:$EA$100000,MATCH(H386,'Dados Pedido'!$H$1:$H$100000,0)))</f>
        <v>#N/A</v>
      </c>
      <c r="AAE386" s="46" t="e">
        <f>(INDEX('Dados Pedido'!$EB$1:$EB$100000,MATCH(K386,'Dados Pedido'!$K$1:$K$100000,0)))</f>
        <v>#N/A</v>
      </c>
      <c r="AAF386" s="44"/>
      <c r="AAG386" s="43"/>
      <c r="AAH386" s="46"/>
    </row>
    <row r="387" spans="1:710" ht="20.100000000000001" customHeight="1" x14ac:dyDescent="0.25">
      <c r="A387" s="46"/>
      <c r="B387" s="46"/>
      <c r="C387" s="30"/>
      <c r="D387" s="30"/>
      <c r="E387" s="30"/>
      <c r="F387" s="234"/>
      <c r="G387" s="30">
        <v>100</v>
      </c>
      <c r="H387" s="234"/>
      <c r="I387" s="30"/>
      <c r="J387" s="30"/>
      <c r="K387" s="235"/>
      <c r="L387" s="30"/>
      <c r="M387" s="30"/>
      <c r="N387" s="30"/>
      <c r="O387" s="30"/>
      <c r="P387" s="30"/>
      <c r="Q387" s="30"/>
      <c r="R387" s="30"/>
      <c r="S387" s="30"/>
      <c r="T387" s="30"/>
      <c r="U387" s="49"/>
      <c r="V387" s="48"/>
      <c r="W387" s="48"/>
      <c r="X387" s="48"/>
      <c r="Y387" s="30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  <c r="AJ387" s="30"/>
      <c r="AK387" s="30"/>
      <c r="AL387" s="30"/>
      <c r="AM387" s="30"/>
      <c r="AN387" s="46"/>
      <c r="AO387" s="46"/>
      <c r="AP387" s="46"/>
      <c r="AQ387" s="46"/>
      <c r="AR387" s="46"/>
      <c r="AS387" s="46"/>
      <c r="AT387" s="46"/>
      <c r="AU387" s="46"/>
      <c r="AV387" s="46"/>
      <c r="AW387" s="46"/>
      <c r="AX387" s="46"/>
      <c r="AY387" s="46"/>
      <c r="AZ387" s="46"/>
      <c r="BA387" s="46"/>
      <c r="BB387" s="46"/>
      <c r="BC387" s="46"/>
      <c r="BD387" s="46"/>
      <c r="BE387" s="46"/>
      <c r="BF387" s="46"/>
      <c r="BG387" s="46"/>
      <c r="BH387" s="46"/>
      <c r="BI387" s="46"/>
      <c r="BJ387" s="46"/>
      <c r="BK387" s="46"/>
      <c r="BL387" s="46"/>
      <c r="BM387" s="46"/>
      <c r="BN387" s="46"/>
      <c r="BO387" s="46"/>
      <c r="BP387" s="46"/>
      <c r="BQ387" s="46"/>
      <c r="BR387" s="46"/>
      <c r="BS387" s="46"/>
      <c r="BT387" s="46"/>
      <c r="BU387" s="46"/>
      <c r="BV387" s="46"/>
      <c r="BW387" s="46"/>
      <c r="BX387" s="46"/>
      <c r="BY387" s="46"/>
      <c r="BZ387" s="46"/>
      <c r="CA387" s="46"/>
      <c r="CB387" s="46"/>
      <c r="CC387" s="46"/>
      <c r="CD387" s="46"/>
      <c r="CE387" s="46"/>
      <c r="CF387" s="46"/>
      <c r="CG387" s="46"/>
      <c r="CH387" s="46"/>
      <c r="CI387" s="46"/>
      <c r="CJ387" s="46"/>
      <c r="CK387" s="46"/>
      <c r="CL387" s="46"/>
      <c r="CM387" s="46"/>
      <c r="CN387" s="46"/>
      <c r="CO387" s="46"/>
      <c r="CP387" s="46"/>
      <c r="CQ387" s="46"/>
      <c r="CR387" s="46"/>
      <c r="CS387" s="46"/>
      <c r="CT387" s="46"/>
      <c r="CU387" s="46"/>
      <c r="CV387" s="46"/>
      <c r="CW387" s="46"/>
      <c r="CX387" s="46"/>
      <c r="CY387" s="46"/>
      <c r="CZ387" s="46"/>
      <c r="DA387" s="46"/>
      <c r="DB387" s="46"/>
      <c r="DC387" s="46"/>
      <c r="DD387" s="46"/>
      <c r="DE387" s="46"/>
      <c r="DF387" s="46"/>
      <c r="DG387" s="46"/>
      <c r="DH387" s="46"/>
      <c r="DI387" s="46"/>
      <c r="DJ387" s="46"/>
      <c r="DK387" s="46"/>
      <c r="DL387" s="46"/>
      <c r="DM387" s="46"/>
      <c r="DN387" s="46"/>
      <c r="DO387" s="46"/>
      <c r="DP387" s="46"/>
      <c r="DQ387" s="46"/>
      <c r="DR387" s="46"/>
      <c r="DS387" s="46"/>
      <c r="DT387" s="46"/>
      <c r="DU387" s="46"/>
      <c r="DV387" s="46"/>
      <c r="DW387" s="46"/>
      <c r="DX387" s="46"/>
      <c r="EG387" s="46"/>
      <c r="AAA387" s="46" t="e">
        <f>(INDEX('Dados Pedido'!$DY$1:$DY$1000000,MATCH(B387,'Dados Pedido'!$B$1:$B$1000000,0)))</f>
        <v>#N/A</v>
      </c>
      <c r="AAB387" s="46" t="e">
        <f>(INDEX('Dados Pedido'!$DZ$1:$DZ$100000,MATCH(C387,'Dados Pedido'!$C$1:$C$100000,0)))</f>
        <v>#N/A</v>
      </c>
      <c r="AAC387" t="e">
        <f>(INDEX('Dados Pedido'!$EC$1:$EC$100000,MATCH(F387,'Dados Pedido'!$F$1:$F$100000,0)))</f>
        <v>#N/A</v>
      </c>
      <c r="AAD387" s="46" t="e">
        <f>(INDEX('Dados Pedido'!$EA$1:$EA$100000,MATCH(H387,'Dados Pedido'!$H$1:$H$100000,0)))</f>
        <v>#N/A</v>
      </c>
      <c r="AAE387" s="46" t="e">
        <f>(INDEX('Dados Pedido'!$EB$1:$EB$100000,MATCH(K387,'Dados Pedido'!$K$1:$K$100000,0)))</f>
        <v>#N/A</v>
      </c>
      <c r="AAF387" s="44"/>
      <c r="AAG387" s="43"/>
      <c r="AAH387" s="46"/>
    </row>
    <row r="388" spans="1:710" ht="20.100000000000001" customHeight="1" x14ac:dyDescent="0.25">
      <c r="A388" s="46"/>
      <c r="B388" s="46"/>
      <c r="C388" s="30"/>
      <c r="D388" s="30"/>
      <c r="E388" s="30"/>
      <c r="F388" s="234"/>
      <c r="G388" s="30">
        <v>100</v>
      </c>
      <c r="H388" s="234"/>
      <c r="I388" s="30"/>
      <c r="J388" s="30"/>
      <c r="K388" s="235"/>
      <c r="L388" s="30"/>
      <c r="M388" s="30"/>
      <c r="N388" s="30"/>
      <c r="O388" s="30"/>
      <c r="P388" s="30"/>
      <c r="Q388" s="30"/>
      <c r="R388" s="30"/>
      <c r="S388" s="30"/>
      <c r="T388" s="30"/>
      <c r="U388" s="49"/>
      <c r="V388" s="48"/>
      <c r="W388" s="48"/>
      <c r="X388" s="48"/>
      <c r="Y388" s="30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  <c r="AJ388" s="30"/>
      <c r="AK388" s="30"/>
      <c r="AL388" s="30"/>
      <c r="AM388" s="30"/>
      <c r="AN388" s="46"/>
      <c r="AO388" s="46"/>
      <c r="AP388" s="46"/>
      <c r="AQ388" s="46"/>
      <c r="AR388" s="46"/>
      <c r="AS388" s="46"/>
      <c r="AT388" s="46"/>
      <c r="AU388" s="46"/>
      <c r="AV388" s="46"/>
      <c r="AW388" s="46"/>
      <c r="AX388" s="46"/>
      <c r="AY388" s="46"/>
      <c r="AZ388" s="46"/>
      <c r="BA388" s="46"/>
      <c r="BB388" s="46"/>
      <c r="BC388" s="46"/>
      <c r="BD388" s="46"/>
      <c r="BE388" s="46"/>
      <c r="BF388" s="46"/>
      <c r="BG388" s="46"/>
      <c r="BH388" s="46"/>
      <c r="BI388" s="46"/>
      <c r="BJ388" s="46"/>
      <c r="BK388" s="46"/>
      <c r="BL388" s="46"/>
      <c r="BM388" s="46"/>
      <c r="BN388" s="46"/>
      <c r="BO388" s="46"/>
      <c r="BP388" s="46"/>
      <c r="BQ388" s="46"/>
      <c r="BR388" s="46"/>
      <c r="BS388" s="46"/>
      <c r="BT388" s="46"/>
      <c r="BU388" s="46"/>
      <c r="BV388" s="46"/>
      <c r="BW388" s="46"/>
      <c r="BX388" s="46"/>
      <c r="BY388" s="46"/>
      <c r="BZ388" s="46"/>
      <c r="CA388" s="46"/>
      <c r="CB388" s="46"/>
      <c r="CC388" s="46"/>
      <c r="CD388" s="46"/>
      <c r="CE388" s="46"/>
      <c r="CF388" s="46"/>
      <c r="CG388" s="46"/>
      <c r="CH388" s="46"/>
      <c r="CI388" s="46"/>
      <c r="CJ388" s="46"/>
      <c r="CK388" s="46"/>
      <c r="CL388" s="46"/>
      <c r="CM388" s="46"/>
      <c r="CN388" s="46"/>
      <c r="CO388" s="46"/>
      <c r="CP388" s="46"/>
      <c r="CQ388" s="46"/>
      <c r="CR388" s="46"/>
      <c r="CS388" s="46"/>
      <c r="CT388" s="46"/>
      <c r="CU388" s="46"/>
      <c r="CV388" s="46"/>
      <c r="CW388" s="46"/>
      <c r="CX388" s="46"/>
      <c r="CY388" s="46"/>
      <c r="CZ388" s="46"/>
      <c r="DA388" s="46"/>
      <c r="DB388" s="46"/>
      <c r="DC388" s="46"/>
      <c r="DD388" s="46"/>
      <c r="DE388" s="46"/>
      <c r="DF388" s="46"/>
      <c r="DG388" s="46"/>
      <c r="DH388" s="46"/>
      <c r="DI388" s="46"/>
      <c r="DJ388" s="46"/>
      <c r="DK388" s="46"/>
      <c r="DL388" s="46"/>
      <c r="DM388" s="46"/>
      <c r="DN388" s="46"/>
      <c r="DO388" s="46"/>
      <c r="DP388" s="46"/>
      <c r="DQ388" s="46"/>
      <c r="DR388" s="46"/>
      <c r="DS388" s="46"/>
      <c r="DT388" s="46"/>
      <c r="DU388" s="46"/>
      <c r="DV388" s="46"/>
      <c r="DW388" s="46"/>
      <c r="DX388" s="46"/>
      <c r="EG388" s="46"/>
      <c r="AAA388" s="46" t="e">
        <f>(INDEX('Dados Pedido'!$DY$1:$DY$1000000,MATCH(B388,'Dados Pedido'!$B$1:$B$1000000,0)))</f>
        <v>#N/A</v>
      </c>
      <c r="AAB388" s="46" t="e">
        <f>(INDEX('Dados Pedido'!$DZ$1:$DZ$100000,MATCH(C388,'Dados Pedido'!$C$1:$C$100000,0)))</f>
        <v>#N/A</v>
      </c>
      <c r="AAC388" t="e">
        <f>(INDEX('Dados Pedido'!$EC$1:$EC$100000,MATCH(F388,'Dados Pedido'!$F$1:$F$100000,0)))</f>
        <v>#N/A</v>
      </c>
      <c r="AAD388" s="46" t="e">
        <f>(INDEX('Dados Pedido'!$EA$1:$EA$100000,MATCH(H388,'Dados Pedido'!$H$1:$H$100000,0)))</f>
        <v>#N/A</v>
      </c>
      <c r="AAE388" s="46" t="e">
        <f>(INDEX('Dados Pedido'!$EB$1:$EB$100000,MATCH(K388,'Dados Pedido'!$K$1:$K$100000,0)))</f>
        <v>#N/A</v>
      </c>
      <c r="AAF388" s="44"/>
      <c r="AAG388" s="43"/>
      <c r="AAH388" s="46"/>
    </row>
    <row r="389" spans="1:710" ht="20.100000000000001" customHeight="1" x14ac:dyDescent="0.25">
      <c r="A389" s="46"/>
      <c r="B389" s="46"/>
      <c r="C389" s="30"/>
      <c r="D389" s="30"/>
      <c r="E389" s="30"/>
      <c r="F389" s="234"/>
      <c r="G389" s="30">
        <v>100</v>
      </c>
      <c r="H389" s="234"/>
      <c r="I389" s="30"/>
      <c r="J389" s="30"/>
      <c r="K389" s="235"/>
      <c r="L389" s="30"/>
      <c r="M389" s="30"/>
      <c r="N389" s="30"/>
      <c r="O389" s="30"/>
      <c r="P389" s="30"/>
      <c r="Q389" s="30"/>
      <c r="R389" s="30"/>
      <c r="S389" s="30"/>
      <c r="T389" s="30"/>
      <c r="U389" s="49"/>
      <c r="V389" s="48"/>
      <c r="W389" s="48"/>
      <c r="X389" s="48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0"/>
      <c r="AK389" s="30"/>
      <c r="AL389" s="30"/>
      <c r="AM389" s="30"/>
      <c r="AN389" s="46"/>
      <c r="AO389" s="46"/>
      <c r="AP389" s="46"/>
      <c r="AQ389" s="46"/>
      <c r="AR389" s="46"/>
      <c r="AS389" s="46"/>
      <c r="AT389" s="46"/>
      <c r="AU389" s="46"/>
      <c r="AV389" s="46"/>
      <c r="AW389" s="46"/>
      <c r="AX389" s="46"/>
      <c r="AY389" s="46"/>
      <c r="AZ389" s="46"/>
      <c r="BA389" s="46"/>
      <c r="BB389" s="46"/>
      <c r="BC389" s="46"/>
      <c r="BD389" s="46"/>
      <c r="BE389" s="46"/>
      <c r="BF389" s="46"/>
      <c r="BG389" s="46"/>
      <c r="BH389" s="46"/>
      <c r="BI389" s="46"/>
      <c r="BJ389" s="46"/>
      <c r="BK389" s="46"/>
      <c r="BL389" s="46"/>
      <c r="BM389" s="46"/>
      <c r="BN389" s="46"/>
      <c r="BO389" s="46"/>
      <c r="BP389" s="46"/>
      <c r="BQ389" s="46"/>
      <c r="BR389" s="46"/>
      <c r="BS389" s="46"/>
      <c r="BT389" s="46"/>
      <c r="BU389" s="46"/>
      <c r="BV389" s="46"/>
      <c r="BW389" s="46"/>
      <c r="BX389" s="46"/>
      <c r="BY389" s="46"/>
      <c r="BZ389" s="46"/>
      <c r="CA389" s="46"/>
      <c r="CB389" s="46"/>
      <c r="CC389" s="46"/>
      <c r="CD389" s="46"/>
      <c r="CE389" s="46"/>
      <c r="CF389" s="46"/>
      <c r="CG389" s="46"/>
      <c r="CH389" s="46"/>
      <c r="CI389" s="46"/>
      <c r="CJ389" s="46"/>
      <c r="CK389" s="46"/>
      <c r="CL389" s="46"/>
      <c r="CM389" s="46"/>
      <c r="CN389" s="46"/>
      <c r="CO389" s="46"/>
      <c r="CP389" s="46"/>
      <c r="CQ389" s="46"/>
      <c r="CR389" s="46"/>
      <c r="CS389" s="46"/>
      <c r="CT389" s="46"/>
      <c r="CU389" s="46"/>
      <c r="CV389" s="46"/>
      <c r="CW389" s="46"/>
      <c r="CX389" s="46"/>
      <c r="CY389" s="46"/>
      <c r="CZ389" s="46"/>
      <c r="DA389" s="46"/>
      <c r="DB389" s="46"/>
      <c r="DC389" s="46"/>
      <c r="DD389" s="46"/>
      <c r="DE389" s="46"/>
      <c r="DF389" s="46"/>
      <c r="DG389" s="46"/>
      <c r="DH389" s="46"/>
      <c r="DI389" s="46"/>
      <c r="DJ389" s="46"/>
      <c r="DK389" s="46"/>
      <c r="DL389" s="46"/>
      <c r="DM389" s="46"/>
      <c r="DN389" s="46"/>
      <c r="DO389" s="46"/>
      <c r="DP389" s="46"/>
      <c r="DQ389" s="46"/>
      <c r="DR389" s="46"/>
      <c r="DS389" s="46"/>
      <c r="DT389" s="46"/>
      <c r="DU389" s="46"/>
      <c r="DV389" s="46"/>
      <c r="DW389" s="46"/>
      <c r="DX389" s="46"/>
      <c r="EG389" s="46"/>
      <c r="AAA389" s="46" t="e">
        <f>(INDEX('Dados Pedido'!$DY$1:$DY$1000000,MATCH(B389,'Dados Pedido'!$B$1:$B$1000000,0)))</f>
        <v>#N/A</v>
      </c>
      <c r="AAB389" s="46" t="e">
        <f>(INDEX('Dados Pedido'!$DZ$1:$DZ$100000,MATCH(C389,'Dados Pedido'!$C$1:$C$100000,0)))</f>
        <v>#N/A</v>
      </c>
      <c r="AAC389" t="e">
        <f>(INDEX('Dados Pedido'!$EC$1:$EC$100000,MATCH(F389,'Dados Pedido'!$F$1:$F$100000,0)))</f>
        <v>#N/A</v>
      </c>
      <c r="AAD389" s="46" t="e">
        <f>(INDEX('Dados Pedido'!$EA$1:$EA$100000,MATCH(H389,'Dados Pedido'!$H$1:$H$100000,0)))</f>
        <v>#N/A</v>
      </c>
      <c r="AAE389" s="46" t="e">
        <f>(INDEX('Dados Pedido'!$EB$1:$EB$100000,MATCH(K389,'Dados Pedido'!$K$1:$K$100000,0)))</f>
        <v>#N/A</v>
      </c>
      <c r="AAF389" s="44"/>
      <c r="AAG389" s="43"/>
      <c r="AAH389" s="46"/>
    </row>
    <row r="390" spans="1:710" ht="20.100000000000001" customHeight="1" x14ac:dyDescent="0.25">
      <c r="A390" s="46"/>
      <c r="B390" s="46"/>
      <c r="C390" s="30"/>
      <c r="D390" s="30"/>
      <c r="E390" s="30"/>
      <c r="F390" s="234"/>
      <c r="G390" s="30">
        <v>100</v>
      </c>
      <c r="H390" s="234"/>
      <c r="I390" s="30"/>
      <c r="J390" s="30"/>
      <c r="K390" s="235"/>
      <c r="L390" s="30"/>
      <c r="M390" s="30"/>
      <c r="N390" s="30"/>
      <c r="O390" s="30"/>
      <c r="P390" s="30"/>
      <c r="Q390" s="30"/>
      <c r="R390" s="30"/>
      <c r="S390" s="30"/>
      <c r="T390" s="30"/>
      <c r="U390" s="49"/>
      <c r="V390" s="48"/>
      <c r="W390" s="48"/>
      <c r="X390" s="48"/>
      <c r="Y390" s="30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  <c r="AJ390" s="30"/>
      <c r="AK390" s="30"/>
      <c r="AL390" s="30"/>
      <c r="AM390" s="30"/>
      <c r="AN390" s="46"/>
      <c r="AO390" s="46"/>
      <c r="AP390" s="46"/>
      <c r="AQ390" s="46"/>
      <c r="AR390" s="46"/>
      <c r="AS390" s="46"/>
      <c r="AT390" s="46"/>
      <c r="AU390" s="46"/>
      <c r="AV390" s="46"/>
      <c r="AW390" s="46"/>
      <c r="AX390" s="46"/>
      <c r="AY390" s="46"/>
      <c r="AZ390" s="46"/>
      <c r="BA390" s="46"/>
      <c r="BB390" s="46"/>
      <c r="BC390" s="46"/>
      <c r="BD390" s="46"/>
      <c r="BE390" s="46"/>
      <c r="BF390" s="46"/>
      <c r="BG390" s="46"/>
      <c r="BH390" s="46"/>
      <c r="BI390" s="46"/>
      <c r="BJ390" s="46"/>
      <c r="BK390" s="46"/>
      <c r="BL390" s="46"/>
      <c r="BM390" s="46"/>
      <c r="BN390" s="46"/>
      <c r="BO390" s="46"/>
      <c r="BP390" s="46"/>
      <c r="BQ390" s="46"/>
      <c r="BR390" s="46"/>
      <c r="BS390" s="46"/>
      <c r="BT390" s="46"/>
      <c r="BU390" s="46"/>
      <c r="BV390" s="46"/>
      <c r="BW390" s="46"/>
      <c r="BX390" s="46"/>
      <c r="BY390" s="46"/>
      <c r="BZ390" s="46"/>
      <c r="CA390" s="46"/>
      <c r="CB390" s="46"/>
      <c r="CC390" s="46"/>
      <c r="CD390" s="46"/>
      <c r="CE390" s="46"/>
      <c r="CF390" s="46"/>
      <c r="CG390" s="46"/>
      <c r="CH390" s="46"/>
      <c r="CI390" s="46"/>
      <c r="CJ390" s="46"/>
      <c r="CK390" s="46"/>
      <c r="CL390" s="46"/>
      <c r="CM390" s="46"/>
      <c r="CN390" s="46"/>
      <c r="CO390" s="46"/>
      <c r="CP390" s="46"/>
      <c r="CQ390" s="46"/>
      <c r="CR390" s="46"/>
      <c r="CS390" s="46"/>
      <c r="CT390" s="46"/>
      <c r="CU390" s="46"/>
      <c r="CV390" s="46"/>
      <c r="CW390" s="46"/>
      <c r="CX390" s="46"/>
      <c r="CY390" s="46"/>
      <c r="CZ390" s="46"/>
      <c r="DA390" s="46"/>
      <c r="DB390" s="46"/>
      <c r="DC390" s="46"/>
      <c r="DD390" s="46"/>
      <c r="DE390" s="46"/>
      <c r="DF390" s="46"/>
      <c r="DG390" s="46"/>
      <c r="DH390" s="46"/>
      <c r="DI390" s="46"/>
      <c r="DJ390" s="46"/>
      <c r="DK390" s="46"/>
      <c r="DL390" s="46"/>
      <c r="DM390" s="46"/>
      <c r="DN390" s="46"/>
      <c r="DO390" s="46"/>
      <c r="DP390" s="46"/>
      <c r="DQ390" s="46"/>
      <c r="DR390" s="46"/>
      <c r="DS390" s="46"/>
      <c r="DT390" s="46"/>
      <c r="DU390" s="46"/>
      <c r="DV390" s="46"/>
      <c r="DW390" s="46"/>
      <c r="DX390" s="46"/>
      <c r="EG390" s="46"/>
      <c r="AAA390" s="46" t="e">
        <f>(INDEX('Dados Pedido'!$DY$1:$DY$1000000,MATCH(B390,'Dados Pedido'!$B$1:$B$1000000,0)))</f>
        <v>#N/A</v>
      </c>
      <c r="AAB390" s="46" t="e">
        <f>(INDEX('Dados Pedido'!$DZ$1:$DZ$100000,MATCH(C390,'Dados Pedido'!$C$1:$C$100000,0)))</f>
        <v>#N/A</v>
      </c>
      <c r="AAC390" t="e">
        <f>(INDEX('Dados Pedido'!$EC$1:$EC$100000,MATCH(F390,'Dados Pedido'!$F$1:$F$100000,0)))</f>
        <v>#N/A</v>
      </c>
      <c r="AAD390" s="46" t="e">
        <f>(INDEX('Dados Pedido'!$EA$1:$EA$100000,MATCH(H390,'Dados Pedido'!$H$1:$H$100000,0)))</f>
        <v>#N/A</v>
      </c>
      <c r="AAE390" s="46" t="e">
        <f>(INDEX('Dados Pedido'!$EB$1:$EB$100000,MATCH(K390,'Dados Pedido'!$K$1:$K$100000,0)))</f>
        <v>#N/A</v>
      </c>
      <c r="AAF390" s="44"/>
      <c r="AAG390" s="43"/>
      <c r="AAH390" s="46"/>
    </row>
    <row r="391" spans="1:710" ht="20.100000000000001" customHeight="1" x14ac:dyDescent="0.25">
      <c r="A391" s="46"/>
      <c r="B391" s="46"/>
      <c r="C391" s="30"/>
      <c r="D391" s="30"/>
      <c r="E391" s="30"/>
      <c r="F391" s="234"/>
      <c r="G391" s="30">
        <v>100</v>
      </c>
      <c r="H391" s="234"/>
      <c r="I391" s="30"/>
      <c r="J391" s="30"/>
      <c r="K391" s="235"/>
      <c r="L391" s="30"/>
      <c r="M391" s="30"/>
      <c r="N391" s="30"/>
      <c r="O391" s="30"/>
      <c r="P391" s="30"/>
      <c r="Q391" s="30"/>
      <c r="R391" s="30"/>
      <c r="S391" s="30"/>
      <c r="T391" s="30"/>
      <c r="U391" s="49"/>
      <c r="V391" s="48"/>
      <c r="W391" s="48"/>
      <c r="X391" s="48"/>
      <c r="Y391" s="30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  <c r="AJ391" s="30"/>
      <c r="AK391" s="30"/>
      <c r="AL391" s="30"/>
      <c r="AM391" s="30"/>
      <c r="AN391" s="46"/>
      <c r="AO391" s="46"/>
      <c r="AP391" s="46"/>
      <c r="AQ391" s="46"/>
      <c r="AR391" s="46"/>
      <c r="AS391" s="46"/>
      <c r="AT391" s="46"/>
      <c r="AU391" s="46"/>
      <c r="AV391" s="46"/>
      <c r="AW391" s="46"/>
      <c r="AX391" s="46"/>
      <c r="AY391" s="46"/>
      <c r="AZ391" s="46"/>
      <c r="BA391" s="46"/>
      <c r="BB391" s="46"/>
      <c r="BC391" s="46"/>
      <c r="BD391" s="46"/>
      <c r="BE391" s="46"/>
      <c r="BF391" s="46"/>
      <c r="BG391" s="46"/>
      <c r="BH391" s="46"/>
      <c r="BI391" s="46"/>
      <c r="BJ391" s="46"/>
      <c r="BK391" s="46"/>
      <c r="BL391" s="46"/>
      <c r="BM391" s="46"/>
      <c r="BN391" s="46"/>
      <c r="BO391" s="46"/>
      <c r="BP391" s="46"/>
      <c r="BQ391" s="46"/>
      <c r="BR391" s="46"/>
      <c r="BS391" s="46"/>
      <c r="BT391" s="46"/>
      <c r="BU391" s="46"/>
      <c r="BV391" s="46"/>
      <c r="BW391" s="46"/>
      <c r="BX391" s="46"/>
      <c r="BY391" s="46"/>
      <c r="BZ391" s="46"/>
      <c r="CA391" s="46"/>
      <c r="CB391" s="46"/>
      <c r="CC391" s="46"/>
      <c r="CD391" s="46"/>
      <c r="CE391" s="46"/>
      <c r="CF391" s="46"/>
      <c r="CG391" s="46"/>
      <c r="CH391" s="46"/>
      <c r="CI391" s="46"/>
      <c r="CJ391" s="46"/>
      <c r="CK391" s="46"/>
      <c r="CL391" s="46"/>
      <c r="CM391" s="46"/>
      <c r="CN391" s="46"/>
      <c r="CO391" s="46"/>
      <c r="CP391" s="46"/>
      <c r="CQ391" s="46"/>
      <c r="CR391" s="46"/>
      <c r="CS391" s="46"/>
      <c r="CT391" s="46"/>
      <c r="CU391" s="46"/>
      <c r="CV391" s="46"/>
      <c r="CW391" s="46"/>
      <c r="CX391" s="46"/>
      <c r="CY391" s="46"/>
      <c r="CZ391" s="46"/>
      <c r="DA391" s="46"/>
      <c r="DB391" s="46"/>
      <c r="DC391" s="46"/>
      <c r="DD391" s="46"/>
      <c r="DE391" s="46"/>
      <c r="DF391" s="46"/>
      <c r="DG391" s="46"/>
      <c r="DH391" s="46"/>
      <c r="DI391" s="46"/>
      <c r="DJ391" s="46"/>
      <c r="DK391" s="46"/>
      <c r="DL391" s="46"/>
      <c r="DM391" s="46"/>
      <c r="DN391" s="46"/>
      <c r="DO391" s="46"/>
      <c r="DP391" s="46"/>
      <c r="DQ391" s="46"/>
      <c r="DR391" s="46"/>
      <c r="DS391" s="46"/>
      <c r="DT391" s="46"/>
      <c r="DU391" s="46"/>
      <c r="DV391" s="46"/>
      <c r="DW391" s="46"/>
      <c r="DX391" s="46"/>
      <c r="EG391" s="46"/>
      <c r="AAA391" s="46" t="e">
        <f>(INDEX('Dados Pedido'!$DY$1:$DY$1000000,MATCH(B391,'Dados Pedido'!$B$1:$B$1000000,0)))</f>
        <v>#N/A</v>
      </c>
      <c r="AAB391" s="46" t="e">
        <f>(INDEX('Dados Pedido'!$DZ$1:$DZ$100000,MATCH(C391,'Dados Pedido'!$C$1:$C$100000,0)))</f>
        <v>#N/A</v>
      </c>
      <c r="AAC391" t="e">
        <f>(INDEX('Dados Pedido'!$EC$1:$EC$100000,MATCH(F391,'Dados Pedido'!$F$1:$F$100000,0)))</f>
        <v>#N/A</v>
      </c>
      <c r="AAD391" s="46" t="e">
        <f>(INDEX('Dados Pedido'!$EA$1:$EA$100000,MATCH(H391,'Dados Pedido'!$H$1:$H$100000,0)))</f>
        <v>#N/A</v>
      </c>
      <c r="AAE391" s="46" t="e">
        <f>(INDEX('Dados Pedido'!$EB$1:$EB$100000,MATCH(K391,'Dados Pedido'!$K$1:$K$100000,0)))</f>
        <v>#N/A</v>
      </c>
      <c r="AAF391" s="44"/>
      <c r="AAG391" s="43"/>
      <c r="AAH391" s="46"/>
    </row>
    <row r="392" spans="1:710" ht="20.100000000000001" customHeight="1" x14ac:dyDescent="0.25">
      <c r="A392" s="46"/>
      <c r="B392" s="46"/>
      <c r="C392" s="30"/>
      <c r="D392" s="30"/>
      <c r="E392" s="30"/>
      <c r="F392" s="234"/>
      <c r="G392" s="30">
        <v>100</v>
      </c>
      <c r="H392" s="234"/>
      <c r="I392" s="30"/>
      <c r="J392" s="30"/>
      <c r="K392" s="235"/>
      <c r="L392" s="30"/>
      <c r="M392" s="30"/>
      <c r="N392" s="30"/>
      <c r="O392" s="30"/>
      <c r="P392" s="30"/>
      <c r="Q392" s="30"/>
      <c r="R392" s="30"/>
      <c r="S392" s="30"/>
      <c r="T392" s="30"/>
      <c r="U392" s="49"/>
      <c r="V392" s="48"/>
      <c r="W392" s="48"/>
      <c r="X392" s="48"/>
      <c r="Y392" s="30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  <c r="AJ392" s="30"/>
      <c r="AK392" s="30"/>
      <c r="AL392" s="30"/>
      <c r="AM392" s="30"/>
      <c r="AN392" s="46"/>
      <c r="AO392" s="46"/>
      <c r="AP392" s="46"/>
      <c r="AQ392" s="46"/>
      <c r="AR392" s="46"/>
      <c r="AS392" s="46"/>
      <c r="AT392" s="46"/>
      <c r="AU392" s="46"/>
      <c r="AV392" s="46"/>
      <c r="AW392" s="46"/>
      <c r="AX392" s="46"/>
      <c r="AY392" s="46"/>
      <c r="AZ392" s="46"/>
      <c r="BA392" s="46"/>
      <c r="BB392" s="46"/>
      <c r="BC392" s="46"/>
      <c r="BD392" s="46"/>
      <c r="BE392" s="46"/>
      <c r="BF392" s="46"/>
      <c r="BG392" s="46"/>
      <c r="BH392" s="46"/>
      <c r="BI392" s="46"/>
      <c r="BJ392" s="46"/>
      <c r="BK392" s="46"/>
      <c r="BL392" s="46"/>
      <c r="BM392" s="46"/>
      <c r="BN392" s="46"/>
      <c r="BO392" s="46"/>
      <c r="BP392" s="46"/>
      <c r="BQ392" s="46"/>
      <c r="BR392" s="46"/>
      <c r="BS392" s="46"/>
      <c r="BT392" s="46"/>
      <c r="BU392" s="46"/>
      <c r="BV392" s="46"/>
      <c r="BW392" s="46"/>
      <c r="BX392" s="46"/>
      <c r="BY392" s="46"/>
      <c r="BZ392" s="46"/>
      <c r="CA392" s="46"/>
      <c r="CB392" s="46"/>
      <c r="CC392" s="46"/>
      <c r="CD392" s="46"/>
      <c r="CE392" s="46"/>
      <c r="CF392" s="46"/>
      <c r="CG392" s="46"/>
      <c r="CH392" s="46"/>
      <c r="CI392" s="46"/>
      <c r="CJ392" s="46"/>
      <c r="CK392" s="46"/>
      <c r="CL392" s="46"/>
      <c r="CM392" s="46"/>
      <c r="CN392" s="46"/>
      <c r="CO392" s="46"/>
      <c r="CP392" s="46"/>
      <c r="CQ392" s="46"/>
      <c r="CR392" s="46"/>
      <c r="CS392" s="46"/>
      <c r="CT392" s="46"/>
      <c r="CU392" s="46"/>
      <c r="CV392" s="46"/>
      <c r="CW392" s="46"/>
      <c r="CX392" s="46"/>
      <c r="CY392" s="46"/>
      <c r="CZ392" s="46"/>
      <c r="DA392" s="46"/>
      <c r="DB392" s="46"/>
      <c r="DC392" s="46"/>
      <c r="DD392" s="46"/>
      <c r="DE392" s="46"/>
      <c r="DF392" s="46"/>
      <c r="DG392" s="46"/>
      <c r="DH392" s="46"/>
      <c r="DI392" s="46"/>
      <c r="DJ392" s="46"/>
      <c r="DK392" s="46"/>
      <c r="DL392" s="46"/>
      <c r="DM392" s="46"/>
      <c r="DN392" s="46"/>
      <c r="DO392" s="46"/>
      <c r="DP392" s="46"/>
      <c r="DQ392" s="46"/>
      <c r="DR392" s="46"/>
      <c r="DS392" s="46"/>
      <c r="DT392" s="46"/>
      <c r="DU392" s="46"/>
      <c r="DV392" s="46"/>
      <c r="DW392" s="46"/>
      <c r="DX392" s="46"/>
      <c r="EG392" s="46"/>
      <c r="AAA392" s="46" t="e">
        <f>(INDEX('Dados Pedido'!$DY$1:$DY$1000000,MATCH(B392,'Dados Pedido'!$B$1:$B$1000000,0)))</f>
        <v>#N/A</v>
      </c>
      <c r="AAB392" s="46" t="e">
        <f>(INDEX('Dados Pedido'!$DZ$1:$DZ$100000,MATCH(C392,'Dados Pedido'!$C$1:$C$100000,0)))</f>
        <v>#N/A</v>
      </c>
      <c r="AAC392" t="e">
        <f>(INDEX('Dados Pedido'!$EC$1:$EC$100000,MATCH(F392,'Dados Pedido'!$F$1:$F$100000,0)))</f>
        <v>#N/A</v>
      </c>
      <c r="AAD392" s="46" t="e">
        <f>(INDEX('Dados Pedido'!$EA$1:$EA$100000,MATCH(H392,'Dados Pedido'!$H$1:$H$100000,0)))</f>
        <v>#N/A</v>
      </c>
      <c r="AAE392" s="46" t="e">
        <f>(INDEX('Dados Pedido'!$EB$1:$EB$100000,MATCH(K392,'Dados Pedido'!$K$1:$K$100000,0)))</f>
        <v>#N/A</v>
      </c>
      <c r="AAF392" s="44"/>
      <c r="AAG392" s="43"/>
      <c r="AAH392" s="46"/>
    </row>
    <row r="393" spans="1:710" ht="20.100000000000001" customHeight="1" x14ac:dyDescent="0.25">
      <c r="A393" s="46"/>
      <c r="B393" s="46"/>
      <c r="C393" s="30"/>
      <c r="D393" s="30"/>
      <c r="E393" s="30"/>
      <c r="F393" s="234"/>
      <c r="G393" s="30">
        <v>100</v>
      </c>
      <c r="H393" s="234"/>
      <c r="I393" s="30"/>
      <c r="J393" s="30"/>
      <c r="K393" s="235"/>
      <c r="L393" s="30"/>
      <c r="M393" s="30"/>
      <c r="N393" s="30"/>
      <c r="O393" s="30"/>
      <c r="P393" s="30"/>
      <c r="Q393" s="30"/>
      <c r="R393" s="30"/>
      <c r="S393" s="30"/>
      <c r="T393" s="30"/>
      <c r="U393" s="49"/>
      <c r="V393" s="48"/>
      <c r="W393" s="48"/>
      <c r="X393" s="48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0"/>
      <c r="AK393" s="30"/>
      <c r="AL393" s="30"/>
      <c r="AM393" s="30"/>
      <c r="AN393" s="46"/>
      <c r="AO393" s="46"/>
      <c r="AP393" s="46"/>
      <c r="AQ393" s="46"/>
      <c r="AR393" s="46"/>
      <c r="AS393" s="46"/>
      <c r="AT393" s="46"/>
      <c r="AU393" s="46"/>
      <c r="AV393" s="46"/>
      <c r="AW393" s="46"/>
      <c r="AX393" s="46"/>
      <c r="AY393" s="46"/>
      <c r="AZ393" s="46"/>
      <c r="BA393" s="46"/>
      <c r="BB393" s="46"/>
      <c r="BC393" s="46"/>
      <c r="BD393" s="46"/>
      <c r="BE393" s="46"/>
      <c r="BF393" s="46"/>
      <c r="BG393" s="46"/>
      <c r="BH393" s="46"/>
      <c r="BI393" s="46"/>
      <c r="BJ393" s="46"/>
      <c r="BK393" s="46"/>
      <c r="BL393" s="46"/>
      <c r="BM393" s="46"/>
      <c r="BN393" s="46"/>
      <c r="BO393" s="46"/>
      <c r="BP393" s="46"/>
      <c r="BQ393" s="46"/>
      <c r="BR393" s="46"/>
      <c r="BS393" s="46"/>
      <c r="BT393" s="46"/>
      <c r="BU393" s="46"/>
      <c r="BV393" s="46"/>
      <c r="BW393" s="46"/>
      <c r="BX393" s="46"/>
      <c r="BY393" s="46"/>
      <c r="BZ393" s="46"/>
      <c r="CA393" s="46"/>
      <c r="CB393" s="46"/>
      <c r="CC393" s="46"/>
      <c r="CD393" s="46"/>
      <c r="CE393" s="46"/>
      <c r="CF393" s="46"/>
      <c r="CG393" s="46"/>
      <c r="CH393" s="46"/>
      <c r="CI393" s="46"/>
      <c r="CJ393" s="46"/>
      <c r="CK393" s="46"/>
      <c r="CL393" s="46"/>
      <c r="CM393" s="46"/>
      <c r="CN393" s="46"/>
      <c r="CO393" s="46"/>
      <c r="CP393" s="46"/>
      <c r="CQ393" s="46"/>
      <c r="CR393" s="46"/>
      <c r="CS393" s="46"/>
      <c r="CT393" s="46"/>
      <c r="CU393" s="46"/>
      <c r="CV393" s="46"/>
      <c r="CW393" s="46"/>
      <c r="CX393" s="46"/>
      <c r="CY393" s="46"/>
      <c r="CZ393" s="46"/>
      <c r="DA393" s="46"/>
      <c r="DB393" s="46"/>
      <c r="DC393" s="46"/>
      <c r="DD393" s="46"/>
      <c r="DE393" s="46"/>
      <c r="DF393" s="46"/>
      <c r="DG393" s="46"/>
      <c r="DH393" s="46"/>
      <c r="DI393" s="46"/>
      <c r="DJ393" s="46"/>
      <c r="DK393" s="46"/>
      <c r="DL393" s="46"/>
      <c r="DM393" s="46"/>
      <c r="DN393" s="46"/>
      <c r="DO393" s="46"/>
      <c r="DP393" s="46"/>
      <c r="DQ393" s="46"/>
      <c r="DR393" s="46"/>
      <c r="DS393" s="46"/>
      <c r="DT393" s="46"/>
      <c r="DU393" s="46"/>
      <c r="DV393" s="46"/>
      <c r="DW393" s="46"/>
      <c r="DX393" s="46"/>
      <c r="EG393" s="46"/>
      <c r="AAA393" s="46" t="e">
        <f>(INDEX('Dados Pedido'!$DY$1:$DY$1000000,MATCH(B393,'Dados Pedido'!$B$1:$B$1000000,0)))</f>
        <v>#N/A</v>
      </c>
      <c r="AAB393" s="46" t="e">
        <f>(INDEX('Dados Pedido'!$DZ$1:$DZ$100000,MATCH(C393,'Dados Pedido'!$C$1:$C$100000,0)))</f>
        <v>#N/A</v>
      </c>
      <c r="AAC393" t="e">
        <f>(INDEX('Dados Pedido'!$EC$1:$EC$100000,MATCH(F393,'Dados Pedido'!$F$1:$F$100000,0)))</f>
        <v>#N/A</v>
      </c>
      <c r="AAD393" s="46" t="e">
        <f>(INDEX('Dados Pedido'!$EA$1:$EA$100000,MATCH(H393,'Dados Pedido'!$H$1:$H$100000,0)))</f>
        <v>#N/A</v>
      </c>
      <c r="AAE393" s="46" t="e">
        <f>(INDEX('Dados Pedido'!$EB$1:$EB$100000,MATCH(K393,'Dados Pedido'!$K$1:$K$100000,0)))</f>
        <v>#N/A</v>
      </c>
      <c r="AAF393" s="44"/>
      <c r="AAG393" s="43"/>
      <c r="AAH393" s="46"/>
    </row>
    <row r="394" spans="1:710" ht="20.100000000000001" customHeight="1" x14ac:dyDescent="0.25">
      <c r="A394" s="46"/>
      <c r="B394" s="46"/>
      <c r="C394" s="30"/>
      <c r="D394" s="30"/>
      <c r="E394" s="30"/>
      <c r="F394" s="234"/>
      <c r="G394" s="30">
        <v>100</v>
      </c>
      <c r="H394" s="234"/>
      <c r="I394" s="30"/>
      <c r="J394" s="30"/>
      <c r="K394" s="235"/>
      <c r="L394" s="30"/>
      <c r="M394" s="30"/>
      <c r="N394" s="30"/>
      <c r="O394" s="30"/>
      <c r="P394" s="30"/>
      <c r="Q394" s="30"/>
      <c r="R394" s="30"/>
      <c r="S394" s="30"/>
      <c r="T394" s="30"/>
      <c r="U394" s="49"/>
      <c r="V394" s="48"/>
      <c r="W394" s="48"/>
      <c r="X394" s="48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0"/>
      <c r="AK394" s="30"/>
      <c r="AL394" s="30"/>
      <c r="AM394" s="30"/>
      <c r="AN394" s="46"/>
      <c r="AO394" s="46"/>
      <c r="AP394" s="46"/>
      <c r="AQ394" s="46"/>
      <c r="AR394" s="46"/>
      <c r="AS394" s="46"/>
      <c r="AT394" s="46"/>
      <c r="AU394" s="46"/>
      <c r="AV394" s="46"/>
      <c r="AW394" s="46"/>
      <c r="AX394" s="46"/>
      <c r="AY394" s="46"/>
      <c r="AZ394" s="46"/>
      <c r="BA394" s="46"/>
      <c r="BB394" s="46"/>
      <c r="BC394" s="46"/>
      <c r="BD394" s="46"/>
      <c r="BE394" s="46"/>
      <c r="BF394" s="46"/>
      <c r="BG394" s="46"/>
      <c r="BH394" s="46"/>
      <c r="BI394" s="46"/>
      <c r="BJ394" s="46"/>
      <c r="BK394" s="46"/>
      <c r="BL394" s="46"/>
      <c r="BM394" s="46"/>
      <c r="BN394" s="46"/>
      <c r="BO394" s="46"/>
      <c r="BP394" s="46"/>
      <c r="BQ394" s="46"/>
      <c r="BR394" s="46"/>
      <c r="BS394" s="46"/>
      <c r="BT394" s="46"/>
      <c r="BU394" s="46"/>
      <c r="BV394" s="46"/>
      <c r="BW394" s="46"/>
      <c r="BX394" s="46"/>
      <c r="BY394" s="46"/>
      <c r="BZ394" s="46"/>
      <c r="CA394" s="46"/>
      <c r="CB394" s="46"/>
      <c r="CC394" s="46"/>
      <c r="CD394" s="46"/>
      <c r="CE394" s="46"/>
      <c r="CF394" s="46"/>
      <c r="CG394" s="46"/>
      <c r="CH394" s="46"/>
      <c r="CI394" s="46"/>
      <c r="CJ394" s="46"/>
      <c r="CK394" s="46"/>
      <c r="CL394" s="46"/>
      <c r="CM394" s="46"/>
      <c r="CN394" s="46"/>
      <c r="CO394" s="46"/>
      <c r="CP394" s="46"/>
      <c r="CQ394" s="46"/>
      <c r="CR394" s="46"/>
      <c r="CS394" s="46"/>
      <c r="CT394" s="46"/>
      <c r="CU394" s="46"/>
      <c r="CV394" s="46"/>
      <c r="CW394" s="46"/>
      <c r="CX394" s="46"/>
      <c r="CY394" s="46"/>
      <c r="CZ394" s="46"/>
      <c r="DA394" s="46"/>
      <c r="DB394" s="46"/>
      <c r="DC394" s="46"/>
      <c r="DD394" s="46"/>
      <c r="DE394" s="46"/>
      <c r="DF394" s="46"/>
      <c r="DG394" s="46"/>
      <c r="DH394" s="46"/>
      <c r="DI394" s="46"/>
      <c r="DJ394" s="46"/>
      <c r="DK394" s="46"/>
      <c r="DL394" s="46"/>
      <c r="DM394" s="46"/>
      <c r="DN394" s="46"/>
      <c r="DO394" s="46"/>
      <c r="DP394" s="46"/>
      <c r="DQ394" s="46"/>
      <c r="DR394" s="46"/>
      <c r="DS394" s="46"/>
      <c r="DT394" s="46"/>
      <c r="DU394" s="46"/>
      <c r="DV394" s="46"/>
      <c r="DW394" s="46"/>
      <c r="DX394" s="46"/>
      <c r="EG394" s="46"/>
      <c r="AAA394" s="46" t="e">
        <f>(INDEX('Dados Pedido'!$DY$1:$DY$1000000,MATCH(B394,'Dados Pedido'!$B$1:$B$1000000,0)))</f>
        <v>#N/A</v>
      </c>
      <c r="AAB394" s="46" t="e">
        <f>(INDEX('Dados Pedido'!$DZ$1:$DZ$100000,MATCH(C394,'Dados Pedido'!$C$1:$C$100000,0)))</f>
        <v>#N/A</v>
      </c>
      <c r="AAC394" t="e">
        <f>(INDEX('Dados Pedido'!$EC$1:$EC$100000,MATCH(F394,'Dados Pedido'!$F$1:$F$100000,0)))</f>
        <v>#N/A</v>
      </c>
      <c r="AAD394" s="46" t="e">
        <f>(INDEX('Dados Pedido'!$EA$1:$EA$100000,MATCH(H394,'Dados Pedido'!$H$1:$H$100000,0)))</f>
        <v>#N/A</v>
      </c>
      <c r="AAE394" s="46" t="e">
        <f>(INDEX('Dados Pedido'!$EB$1:$EB$100000,MATCH(K394,'Dados Pedido'!$K$1:$K$100000,0)))</f>
        <v>#N/A</v>
      </c>
      <c r="AAF394" s="44"/>
      <c r="AAG394" s="43"/>
      <c r="AAH394" s="46"/>
    </row>
    <row r="395" spans="1:710" ht="20.100000000000001" customHeight="1" x14ac:dyDescent="0.25">
      <c r="A395" s="46"/>
      <c r="B395" s="46"/>
      <c r="C395" s="30"/>
      <c r="D395" s="30"/>
      <c r="E395" s="30"/>
      <c r="F395" s="234"/>
      <c r="G395" s="30">
        <v>100</v>
      </c>
      <c r="H395" s="234"/>
      <c r="I395" s="30"/>
      <c r="J395" s="30"/>
      <c r="K395" s="235"/>
      <c r="L395" s="30"/>
      <c r="M395" s="30"/>
      <c r="N395" s="30"/>
      <c r="O395" s="30"/>
      <c r="P395" s="30"/>
      <c r="Q395" s="30"/>
      <c r="R395" s="30"/>
      <c r="S395" s="30"/>
      <c r="T395" s="30"/>
      <c r="U395" s="49"/>
      <c r="V395" s="48"/>
      <c r="W395" s="48"/>
      <c r="X395" s="48"/>
      <c r="Y395" s="30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  <c r="AJ395" s="30"/>
      <c r="AK395" s="30"/>
      <c r="AL395" s="30"/>
      <c r="AM395" s="30"/>
      <c r="AN395" s="46"/>
      <c r="AO395" s="46"/>
      <c r="AP395" s="46"/>
      <c r="AQ395" s="46"/>
      <c r="AR395" s="46"/>
      <c r="AS395" s="46"/>
      <c r="AT395" s="46"/>
      <c r="AU395" s="46"/>
      <c r="AV395" s="46"/>
      <c r="AW395" s="46"/>
      <c r="AX395" s="46"/>
      <c r="AY395" s="46"/>
      <c r="AZ395" s="46"/>
      <c r="BA395" s="46"/>
      <c r="BB395" s="46"/>
      <c r="BC395" s="46"/>
      <c r="BD395" s="46"/>
      <c r="BE395" s="46"/>
      <c r="BF395" s="46"/>
      <c r="BG395" s="46"/>
      <c r="BH395" s="46"/>
      <c r="BI395" s="46"/>
      <c r="BJ395" s="46"/>
      <c r="BK395" s="46"/>
      <c r="BL395" s="46"/>
      <c r="BM395" s="46"/>
      <c r="BN395" s="46"/>
      <c r="BO395" s="46"/>
      <c r="BP395" s="46"/>
      <c r="BQ395" s="46"/>
      <c r="BR395" s="46"/>
      <c r="BS395" s="46"/>
      <c r="BT395" s="46"/>
      <c r="BU395" s="46"/>
      <c r="BV395" s="46"/>
      <c r="BW395" s="46"/>
      <c r="BX395" s="46"/>
      <c r="BY395" s="46"/>
      <c r="BZ395" s="46"/>
      <c r="CA395" s="46"/>
      <c r="CB395" s="46"/>
      <c r="CC395" s="46"/>
      <c r="CD395" s="46"/>
      <c r="CE395" s="46"/>
      <c r="CF395" s="46"/>
      <c r="CG395" s="46"/>
      <c r="CH395" s="46"/>
      <c r="CI395" s="46"/>
      <c r="CJ395" s="46"/>
      <c r="CK395" s="46"/>
      <c r="CL395" s="46"/>
      <c r="CM395" s="46"/>
      <c r="CN395" s="46"/>
      <c r="CO395" s="46"/>
      <c r="CP395" s="46"/>
      <c r="CQ395" s="46"/>
      <c r="CR395" s="46"/>
      <c r="CS395" s="46"/>
      <c r="CT395" s="46"/>
      <c r="CU395" s="46"/>
      <c r="CV395" s="46"/>
      <c r="CW395" s="46"/>
      <c r="CX395" s="46"/>
      <c r="CY395" s="46"/>
      <c r="CZ395" s="46"/>
      <c r="DA395" s="46"/>
      <c r="DB395" s="46"/>
      <c r="DC395" s="46"/>
      <c r="DD395" s="46"/>
      <c r="DE395" s="46"/>
      <c r="DF395" s="46"/>
      <c r="DG395" s="46"/>
      <c r="DH395" s="46"/>
      <c r="DI395" s="46"/>
      <c r="DJ395" s="46"/>
      <c r="DK395" s="46"/>
      <c r="DL395" s="46"/>
      <c r="DM395" s="46"/>
      <c r="DN395" s="46"/>
      <c r="DO395" s="46"/>
      <c r="DP395" s="46"/>
      <c r="DQ395" s="46"/>
      <c r="DR395" s="46"/>
      <c r="DS395" s="46"/>
      <c r="DT395" s="46"/>
      <c r="DU395" s="46"/>
      <c r="DV395" s="46"/>
      <c r="DW395" s="46"/>
      <c r="DX395" s="46"/>
      <c r="EG395" s="46"/>
      <c r="AAA395" s="46" t="e">
        <f>(INDEX('Dados Pedido'!$DY$1:$DY$1000000,MATCH(B395,'Dados Pedido'!$B$1:$B$1000000,0)))</f>
        <v>#N/A</v>
      </c>
      <c r="AAB395" s="46" t="e">
        <f>(INDEX('Dados Pedido'!$DZ$1:$DZ$100000,MATCH(C395,'Dados Pedido'!$C$1:$C$100000,0)))</f>
        <v>#N/A</v>
      </c>
      <c r="AAC395" t="e">
        <f>(INDEX('Dados Pedido'!$EC$1:$EC$100000,MATCH(F395,'Dados Pedido'!$F$1:$F$100000,0)))</f>
        <v>#N/A</v>
      </c>
      <c r="AAD395" s="46" t="e">
        <f>(INDEX('Dados Pedido'!$EA$1:$EA$100000,MATCH(H395,'Dados Pedido'!$H$1:$H$100000,0)))</f>
        <v>#N/A</v>
      </c>
      <c r="AAE395" s="46" t="e">
        <f>(INDEX('Dados Pedido'!$EB$1:$EB$100000,MATCH(K395,'Dados Pedido'!$K$1:$K$100000,0)))</f>
        <v>#N/A</v>
      </c>
      <c r="AAF395" s="44"/>
      <c r="AAG395" s="43"/>
      <c r="AAH395" s="46"/>
    </row>
    <row r="396" spans="1:710" ht="20.100000000000001" customHeight="1" x14ac:dyDescent="0.25">
      <c r="A396" s="46"/>
      <c r="B396" s="46"/>
      <c r="C396" s="30"/>
      <c r="D396" s="30"/>
      <c r="E396" s="30"/>
      <c r="F396" s="234"/>
      <c r="G396" s="30">
        <v>100</v>
      </c>
      <c r="H396" s="234"/>
      <c r="I396" s="30"/>
      <c r="J396" s="30"/>
      <c r="K396" s="235"/>
      <c r="L396" s="30"/>
      <c r="M396" s="30"/>
      <c r="N396" s="30"/>
      <c r="O396" s="30"/>
      <c r="P396" s="30"/>
      <c r="Q396" s="30"/>
      <c r="R396" s="30"/>
      <c r="S396" s="30"/>
      <c r="T396" s="30"/>
      <c r="U396" s="49"/>
      <c r="V396" s="48"/>
      <c r="W396" s="48"/>
      <c r="X396" s="48"/>
      <c r="Y396" s="30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  <c r="AJ396" s="30"/>
      <c r="AK396" s="30"/>
      <c r="AL396" s="30"/>
      <c r="AM396" s="30"/>
      <c r="AN396" s="46"/>
      <c r="AO396" s="46"/>
      <c r="AP396" s="46"/>
      <c r="AQ396" s="46"/>
      <c r="AR396" s="46"/>
      <c r="AS396" s="46"/>
      <c r="AT396" s="46"/>
      <c r="AU396" s="46"/>
      <c r="AV396" s="46"/>
      <c r="AW396" s="46"/>
      <c r="AX396" s="46"/>
      <c r="AY396" s="46"/>
      <c r="AZ396" s="46"/>
      <c r="BA396" s="46"/>
      <c r="BB396" s="46"/>
      <c r="BC396" s="46"/>
      <c r="BD396" s="46"/>
      <c r="BE396" s="46"/>
      <c r="BF396" s="46"/>
      <c r="BG396" s="46"/>
      <c r="BH396" s="46"/>
      <c r="BI396" s="46"/>
      <c r="BJ396" s="46"/>
      <c r="BK396" s="46"/>
      <c r="BL396" s="46"/>
      <c r="BM396" s="46"/>
      <c r="BN396" s="46"/>
      <c r="BO396" s="46"/>
      <c r="BP396" s="46"/>
      <c r="BQ396" s="46"/>
      <c r="BR396" s="46"/>
      <c r="BS396" s="46"/>
      <c r="BT396" s="46"/>
      <c r="BU396" s="46"/>
      <c r="BV396" s="46"/>
      <c r="BW396" s="46"/>
      <c r="BX396" s="46"/>
      <c r="BY396" s="46"/>
      <c r="BZ396" s="46"/>
      <c r="CA396" s="46"/>
      <c r="CB396" s="46"/>
      <c r="CC396" s="46"/>
      <c r="CD396" s="46"/>
      <c r="CE396" s="46"/>
      <c r="CF396" s="46"/>
      <c r="CG396" s="46"/>
      <c r="CH396" s="46"/>
      <c r="CI396" s="46"/>
      <c r="CJ396" s="46"/>
      <c r="CK396" s="46"/>
      <c r="CL396" s="46"/>
      <c r="CM396" s="46"/>
      <c r="CN396" s="46"/>
      <c r="CO396" s="46"/>
      <c r="CP396" s="46"/>
      <c r="CQ396" s="46"/>
      <c r="CR396" s="46"/>
      <c r="CS396" s="46"/>
      <c r="CT396" s="46"/>
      <c r="CU396" s="46"/>
      <c r="CV396" s="46"/>
      <c r="CW396" s="46"/>
      <c r="CX396" s="46"/>
      <c r="CY396" s="46"/>
      <c r="CZ396" s="46"/>
      <c r="DA396" s="46"/>
      <c r="DB396" s="46"/>
      <c r="DC396" s="46"/>
      <c r="DD396" s="46"/>
      <c r="DE396" s="46"/>
      <c r="DF396" s="46"/>
      <c r="DG396" s="46"/>
      <c r="DH396" s="46"/>
      <c r="DI396" s="46"/>
      <c r="DJ396" s="46"/>
      <c r="DK396" s="46"/>
      <c r="DL396" s="46"/>
      <c r="DM396" s="46"/>
      <c r="DN396" s="46"/>
      <c r="DO396" s="46"/>
      <c r="DP396" s="46"/>
      <c r="DQ396" s="46"/>
      <c r="DR396" s="46"/>
      <c r="DS396" s="46"/>
      <c r="DT396" s="46"/>
      <c r="DU396" s="46"/>
      <c r="DV396" s="46"/>
      <c r="DW396" s="46"/>
      <c r="DX396" s="46"/>
      <c r="EG396" s="46"/>
      <c r="AAA396" s="46" t="e">
        <f>(INDEX('Dados Pedido'!$DY$1:$DY$1000000,MATCH(B396,'Dados Pedido'!$B$1:$B$1000000,0)))</f>
        <v>#N/A</v>
      </c>
      <c r="AAB396" s="46" t="e">
        <f>(INDEX('Dados Pedido'!$DZ$1:$DZ$100000,MATCH(C396,'Dados Pedido'!$C$1:$C$100000,0)))</f>
        <v>#N/A</v>
      </c>
      <c r="AAC396" t="e">
        <f>(INDEX('Dados Pedido'!$EC$1:$EC$100000,MATCH(F396,'Dados Pedido'!$F$1:$F$100000,0)))</f>
        <v>#N/A</v>
      </c>
      <c r="AAD396" s="46" t="e">
        <f>(INDEX('Dados Pedido'!$EA$1:$EA$100000,MATCH(H396,'Dados Pedido'!$H$1:$H$100000,0)))</f>
        <v>#N/A</v>
      </c>
      <c r="AAE396" s="46" t="e">
        <f>(INDEX('Dados Pedido'!$EB$1:$EB$100000,MATCH(K396,'Dados Pedido'!$K$1:$K$100000,0)))</f>
        <v>#N/A</v>
      </c>
      <c r="AAF396" s="44"/>
      <c r="AAG396" s="43"/>
      <c r="AAH396" s="46"/>
    </row>
    <row r="397" spans="1:710" ht="20.100000000000001" customHeight="1" x14ac:dyDescent="0.25">
      <c r="A397" s="46"/>
      <c r="B397" s="46"/>
      <c r="C397" s="30"/>
      <c r="D397" s="30"/>
      <c r="E397" s="30"/>
      <c r="F397" s="234"/>
      <c r="G397" s="30">
        <v>100</v>
      </c>
      <c r="H397" s="234"/>
      <c r="I397" s="30"/>
      <c r="J397" s="30"/>
      <c r="K397" s="235"/>
      <c r="L397" s="30"/>
      <c r="M397" s="30"/>
      <c r="N397" s="30"/>
      <c r="O397" s="30"/>
      <c r="P397" s="30"/>
      <c r="Q397" s="30"/>
      <c r="R397" s="30"/>
      <c r="S397" s="30"/>
      <c r="T397" s="30"/>
      <c r="U397" s="49"/>
      <c r="V397" s="48"/>
      <c r="W397" s="48"/>
      <c r="X397" s="48"/>
      <c r="Y397" s="30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  <c r="AJ397" s="30"/>
      <c r="AK397" s="30"/>
      <c r="AL397" s="30"/>
      <c r="AM397" s="30"/>
      <c r="AN397" s="46"/>
      <c r="AO397" s="46"/>
      <c r="AP397" s="46"/>
      <c r="AQ397" s="46"/>
      <c r="AR397" s="46"/>
      <c r="AS397" s="46"/>
      <c r="AT397" s="46"/>
      <c r="AU397" s="46"/>
      <c r="AV397" s="46"/>
      <c r="AW397" s="46"/>
      <c r="AX397" s="46"/>
      <c r="AY397" s="46"/>
      <c r="AZ397" s="46"/>
      <c r="BA397" s="46"/>
      <c r="BB397" s="46"/>
      <c r="BC397" s="46"/>
      <c r="BD397" s="46"/>
      <c r="BE397" s="46"/>
      <c r="BF397" s="46"/>
      <c r="BG397" s="46"/>
      <c r="BH397" s="46"/>
      <c r="BI397" s="46"/>
      <c r="BJ397" s="46"/>
      <c r="BK397" s="46"/>
      <c r="BL397" s="46"/>
      <c r="BM397" s="46"/>
      <c r="BN397" s="46"/>
      <c r="BO397" s="46"/>
      <c r="BP397" s="46"/>
      <c r="BQ397" s="46"/>
      <c r="BR397" s="46"/>
      <c r="BS397" s="46"/>
      <c r="BT397" s="46"/>
      <c r="BU397" s="46"/>
      <c r="BV397" s="46"/>
      <c r="BW397" s="46"/>
      <c r="BX397" s="46"/>
      <c r="BY397" s="46"/>
      <c r="BZ397" s="46"/>
      <c r="CA397" s="46"/>
      <c r="CB397" s="46"/>
      <c r="CC397" s="46"/>
      <c r="CD397" s="46"/>
      <c r="CE397" s="46"/>
      <c r="CF397" s="46"/>
      <c r="CG397" s="46"/>
      <c r="CH397" s="46"/>
      <c r="CI397" s="46"/>
      <c r="CJ397" s="46"/>
      <c r="CK397" s="46"/>
      <c r="CL397" s="46"/>
      <c r="CM397" s="46"/>
      <c r="CN397" s="46"/>
      <c r="CO397" s="46"/>
      <c r="CP397" s="46"/>
      <c r="CQ397" s="46"/>
      <c r="CR397" s="46"/>
      <c r="CS397" s="46"/>
      <c r="CT397" s="46"/>
      <c r="CU397" s="46"/>
      <c r="CV397" s="46"/>
      <c r="CW397" s="46"/>
      <c r="CX397" s="46"/>
      <c r="CY397" s="46"/>
      <c r="CZ397" s="46"/>
      <c r="DA397" s="46"/>
      <c r="DB397" s="46"/>
      <c r="DC397" s="46"/>
      <c r="DD397" s="46"/>
      <c r="DE397" s="46"/>
      <c r="DF397" s="46"/>
      <c r="DG397" s="46"/>
      <c r="DH397" s="46"/>
      <c r="DI397" s="46"/>
      <c r="DJ397" s="46"/>
      <c r="DK397" s="46"/>
      <c r="DL397" s="46"/>
      <c r="DM397" s="46"/>
      <c r="DN397" s="46"/>
      <c r="DO397" s="46"/>
      <c r="DP397" s="46"/>
      <c r="DQ397" s="46"/>
      <c r="DR397" s="46"/>
      <c r="DS397" s="46"/>
      <c r="DT397" s="46"/>
      <c r="DU397" s="46"/>
      <c r="DV397" s="46"/>
      <c r="DW397" s="46"/>
      <c r="DX397" s="46"/>
      <c r="EG397" s="46"/>
      <c r="AAA397" s="46" t="e">
        <f>(INDEX('Dados Pedido'!$DY$1:$DY$1000000,MATCH(B397,'Dados Pedido'!$B$1:$B$1000000,0)))</f>
        <v>#N/A</v>
      </c>
      <c r="AAB397" s="46" t="e">
        <f>(INDEX('Dados Pedido'!$DZ$1:$DZ$100000,MATCH(C397,'Dados Pedido'!$C$1:$C$100000,0)))</f>
        <v>#N/A</v>
      </c>
      <c r="AAC397" t="e">
        <f>(INDEX('Dados Pedido'!$EC$1:$EC$100000,MATCH(F397,'Dados Pedido'!$F$1:$F$100000,0)))</f>
        <v>#N/A</v>
      </c>
      <c r="AAD397" s="46" t="e">
        <f>(INDEX('Dados Pedido'!$EA$1:$EA$100000,MATCH(H397,'Dados Pedido'!$H$1:$H$100000,0)))</f>
        <v>#N/A</v>
      </c>
      <c r="AAE397" s="46" t="e">
        <f>(INDEX('Dados Pedido'!$EB$1:$EB$100000,MATCH(K397,'Dados Pedido'!$K$1:$K$100000,0)))</f>
        <v>#N/A</v>
      </c>
      <c r="AAF397" s="44"/>
      <c r="AAG397" s="43"/>
      <c r="AAH397" s="46"/>
    </row>
    <row r="398" spans="1:710" ht="20.100000000000001" customHeight="1" x14ac:dyDescent="0.25">
      <c r="A398" s="46"/>
      <c r="B398" s="46"/>
      <c r="C398" s="30"/>
      <c r="D398" s="30"/>
      <c r="E398" s="30"/>
      <c r="F398" s="234"/>
      <c r="G398" s="30">
        <v>100</v>
      </c>
      <c r="H398" s="234"/>
      <c r="I398" s="30"/>
      <c r="J398" s="30"/>
      <c r="K398" s="235"/>
      <c r="L398" s="30"/>
      <c r="M398" s="30"/>
      <c r="N398" s="30"/>
      <c r="O398" s="30"/>
      <c r="P398" s="30"/>
      <c r="Q398" s="30"/>
      <c r="R398" s="30"/>
      <c r="S398" s="30"/>
      <c r="T398" s="30"/>
      <c r="U398" s="49"/>
      <c r="V398" s="48"/>
      <c r="W398" s="48"/>
      <c r="X398" s="48"/>
      <c r="Y398" s="30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  <c r="AJ398" s="30"/>
      <c r="AK398" s="30"/>
      <c r="AL398" s="30"/>
      <c r="AM398" s="30"/>
      <c r="AN398" s="46"/>
      <c r="AO398" s="46"/>
      <c r="AP398" s="46"/>
      <c r="AQ398" s="46"/>
      <c r="AR398" s="46"/>
      <c r="AS398" s="46"/>
      <c r="AT398" s="46"/>
      <c r="AU398" s="46"/>
      <c r="AV398" s="46"/>
      <c r="AW398" s="46"/>
      <c r="AX398" s="46"/>
      <c r="AY398" s="46"/>
      <c r="AZ398" s="46"/>
      <c r="BA398" s="46"/>
      <c r="BB398" s="46"/>
      <c r="BC398" s="46"/>
      <c r="BD398" s="46"/>
      <c r="BE398" s="46"/>
      <c r="BF398" s="46"/>
      <c r="BG398" s="46"/>
      <c r="BH398" s="46"/>
      <c r="BI398" s="46"/>
      <c r="BJ398" s="46"/>
      <c r="BK398" s="46"/>
      <c r="BL398" s="46"/>
      <c r="BM398" s="46"/>
      <c r="BN398" s="46"/>
      <c r="BO398" s="46"/>
      <c r="BP398" s="46"/>
      <c r="BQ398" s="46"/>
      <c r="BR398" s="46"/>
      <c r="BS398" s="46"/>
      <c r="BT398" s="46"/>
      <c r="BU398" s="46"/>
      <c r="BV398" s="46"/>
      <c r="BW398" s="46"/>
      <c r="BX398" s="46"/>
      <c r="BY398" s="46"/>
      <c r="BZ398" s="46"/>
      <c r="CA398" s="46"/>
      <c r="CB398" s="46"/>
      <c r="CC398" s="46"/>
      <c r="CD398" s="46"/>
      <c r="CE398" s="46"/>
      <c r="CF398" s="46"/>
      <c r="CG398" s="46"/>
      <c r="CH398" s="46"/>
      <c r="CI398" s="46"/>
      <c r="CJ398" s="46"/>
      <c r="CK398" s="46"/>
      <c r="CL398" s="46"/>
      <c r="CM398" s="46"/>
      <c r="CN398" s="46"/>
      <c r="CO398" s="46"/>
      <c r="CP398" s="46"/>
      <c r="CQ398" s="46"/>
      <c r="CR398" s="46"/>
      <c r="CS398" s="46"/>
      <c r="CT398" s="46"/>
      <c r="CU398" s="46"/>
      <c r="CV398" s="46"/>
      <c r="CW398" s="46"/>
      <c r="CX398" s="46"/>
      <c r="CY398" s="46"/>
      <c r="CZ398" s="46"/>
      <c r="DA398" s="46"/>
      <c r="DB398" s="46"/>
      <c r="DC398" s="46"/>
      <c r="DD398" s="46"/>
      <c r="DE398" s="46"/>
      <c r="DF398" s="46"/>
      <c r="DG398" s="46"/>
      <c r="DH398" s="46"/>
      <c r="DI398" s="46"/>
      <c r="DJ398" s="46"/>
      <c r="DK398" s="46"/>
      <c r="DL398" s="46"/>
      <c r="DM398" s="46"/>
      <c r="DN398" s="46"/>
      <c r="DO398" s="46"/>
      <c r="DP398" s="46"/>
      <c r="DQ398" s="46"/>
      <c r="DR398" s="46"/>
      <c r="DS398" s="46"/>
      <c r="DT398" s="46"/>
      <c r="DU398" s="46"/>
      <c r="DV398" s="46"/>
      <c r="DW398" s="46"/>
      <c r="DX398" s="46"/>
      <c r="EG398" s="46"/>
      <c r="AAA398" s="46" t="e">
        <f>(INDEX('Dados Pedido'!$DY$1:$DY$1000000,MATCH(B398,'Dados Pedido'!$B$1:$B$1000000,0)))</f>
        <v>#N/A</v>
      </c>
      <c r="AAB398" s="46" t="e">
        <f>(INDEX('Dados Pedido'!$DZ$1:$DZ$100000,MATCH(C398,'Dados Pedido'!$C$1:$C$100000,0)))</f>
        <v>#N/A</v>
      </c>
      <c r="AAC398" t="e">
        <f>(INDEX('Dados Pedido'!$EC$1:$EC$100000,MATCH(F398,'Dados Pedido'!$F$1:$F$100000,0)))</f>
        <v>#N/A</v>
      </c>
      <c r="AAD398" s="46" t="e">
        <f>(INDEX('Dados Pedido'!$EA$1:$EA$100000,MATCH(H398,'Dados Pedido'!$H$1:$H$100000,0)))</f>
        <v>#N/A</v>
      </c>
      <c r="AAE398" s="46" t="e">
        <f>(INDEX('Dados Pedido'!$EB$1:$EB$100000,MATCH(K398,'Dados Pedido'!$K$1:$K$100000,0)))</f>
        <v>#N/A</v>
      </c>
      <c r="AAF398" s="44"/>
      <c r="AAG398" s="43"/>
      <c r="AAH398" s="46"/>
    </row>
    <row r="399" spans="1:710" ht="20.100000000000001" customHeight="1" x14ac:dyDescent="0.25">
      <c r="A399" s="46"/>
      <c r="B399" s="46"/>
      <c r="C399" s="30"/>
      <c r="D399" s="30"/>
      <c r="E399" s="30"/>
      <c r="F399" s="234"/>
      <c r="G399" s="30">
        <v>100</v>
      </c>
      <c r="H399" s="234"/>
      <c r="I399" s="30"/>
      <c r="J399" s="30"/>
      <c r="K399" s="235"/>
      <c r="L399" s="30"/>
      <c r="M399" s="30"/>
      <c r="N399" s="30"/>
      <c r="O399" s="30"/>
      <c r="P399" s="30"/>
      <c r="Q399" s="30"/>
      <c r="R399" s="30"/>
      <c r="S399" s="30"/>
      <c r="T399" s="30"/>
      <c r="U399" s="49"/>
      <c r="V399" s="48"/>
      <c r="W399" s="48"/>
      <c r="X399" s="48"/>
      <c r="Y399" s="30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  <c r="AJ399" s="30"/>
      <c r="AK399" s="30"/>
      <c r="AL399" s="30"/>
      <c r="AM399" s="30"/>
      <c r="AN399" s="46"/>
      <c r="AO399" s="46"/>
      <c r="AP399" s="46"/>
      <c r="AQ399" s="46"/>
      <c r="AR399" s="46"/>
      <c r="AS399" s="46"/>
      <c r="AT399" s="46"/>
      <c r="AU399" s="46"/>
      <c r="AV399" s="46"/>
      <c r="AW399" s="46"/>
      <c r="AX399" s="46"/>
      <c r="AY399" s="46"/>
      <c r="AZ399" s="46"/>
      <c r="BA399" s="46"/>
      <c r="BB399" s="46"/>
      <c r="BC399" s="46"/>
      <c r="BD399" s="46"/>
      <c r="BE399" s="46"/>
      <c r="BF399" s="46"/>
      <c r="BG399" s="46"/>
      <c r="BH399" s="46"/>
      <c r="BI399" s="46"/>
      <c r="BJ399" s="46"/>
      <c r="BK399" s="46"/>
      <c r="BL399" s="46"/>
      <c r="BM399" s="46"/>
      <c r="BN399" s="46"/>
      <c r="BO399" s="46"/>
      <c r="BP399" s="46"/>
      <c r="BQ399" s="46"/>
      <c r="BR399" s="46"/>
      <c r="BS399" s="46"/>
      <c r="BT399" s="46"/>
      <c r="BU399" s="46"/>
      <c r="BV399" s="46"/>
      <c r="BW399" s="46"/>
      <c r="BX399" s="46"/>
      <c r="BY399" s="46"/>
      <c r="BZ399" s="46"/>
      <c r="CA399" s="46"/>
      <c r="CB399" s="46"/>
      <c r="CC399" s="46"/>
      <c r="CD399" s="46"/>
      <c r="CE399" s="46"/>
      <c r="CF399" s="46"/>
      <c r="CG399" s="46"/>
      <c r="CH399" s="46"/>
      <c r="CI399" s="46"/>
      <c r="CJ399" s="46"/>
      <c r="CK399" s="46"/>
      <c r="CL399" s="46"/>
      <c r="CM399" s="46"/>
      <c r="CN399" s="46"/>
      <c r="CO399" s="46"/>
      <c r="CP399" s="46"/>
      <c r="CQ399" s="46"/>
      <c r="CR399" s="46"/>
      <c r="CS399" s="46"/>
      <c r="CT399" s="46"/>
      <c r="CU399" s="46"/>
      <c r="CV399" s="46"/>
      <c r="CW399" s="46"/>
      <c r="CX399" s="46"/>
      <c r="CY399" s="46"/>
      <c r="CZ399" s="46"/>
      <c r="DA399" s="46"/>
      <c r="DB399" s="46"/>
      <c r="DC399" s="46"/>
      <c r="DD399" s="46"/>
      <c r="DE399" s="46"/>
      <c r="DF399" s="46"/>
      <c r="DG399" s="46"/>
      <c r="DH399" s="46"/>
      <c r="DI399" s="46"/>
      <c r="DJ399" s="46"/>
      <c r="DK399" s="46"/>
      <c r="DL399" s="46"/>
      <c r="DM399" s="46"/>
      <c r="DN399" s="46"/>
      <c r="DO399" s="46"/>
      <c r="DP399" s="46"/>
      <c r="DQ399" s="46"/>
      <c r="DR399" s="46"/>
      <c r="DS399" s="46"/>
      <c r="DT399" s="46"/>
      <c r="DU399" s="46"/>
      <c r="DV399" s="46"/>
      <c r="DW399" s="46"/>
      <c r="DX399" s="46"/>
      <c r="EG399" s="46"/>
      <c r="AAA399" s="46" t="e">
        <f>(INDEX('Dados Pedido'!$DY$1:$DY$1000000,MATCH(B399,'Dados Pedido'!$B$1:$B$1000000,0)))</f>
        <v>#N/A</v>
      </c>
      <c r="AAB399" s="46" t="e">
        <f>(INDEX('Dados Pedido'!$DZ$1:$DZ$100000,MATCH(C399,'Dados Pedido'!$C$1:$C$100000,0)))</f>
        <v>#N/A</v>
      </c>
      <c r="AAC399" t="e">
        <f>(INDEX('Dados Pedido'!$EC$1:$EC$100000,MATCH(F399,'Dados Pedido'!$F$1:$F$100000,0)))</f>
        <v>#N/A</v>
      </c>
      <c r="AAD399" s="46" t="e">
        <f>(INDEX('Dados Pedido'!$EA$1:$EA$100000,MATCH(H399,'Dados Pedido'!$H$1:$H$100000,0)))</f>
        <v>#N/A</v>
      </c>
      <c r="AAE399" s="46" t="e">
        <f>(INDEX('Dados Pedido'!$EB$1:$EB$100000,MATCH(K399,'Dados Pedido'!$K$1:$K$100000,0)))</f>
        <v>#N/A</v>
      </c>
      <c r="AAF399" s="44"/>
      <c r="AAG399" s="43"/>
      <c r="AAH399" s="46"/>
    </row>
    <row r="400" spans="1:710" ht="20.100000000000001" customHeight="1" x14ac:dyDescent="0.25">
      <c r="A400" s="46"/>
      <c r="B400" s="46"/>
      <c r="C400" s="30"/>
      <c r="D400" s="30"/>
      <c r="E400" s="30"/>
      <c r="F400" s="234"/>
      <c r="G400" s="30">
        <v>100</v>
      </c>
      <c r="H400" s="234"/>
      <c r="I400" s="30"/>
      <c r="J400" s="30"/>
      <c r="K400" s="235"/>
      <c r="L400" s="30"/>
      <c r="M400" s="30"/>
      <c r="N400" s="30"/>
      <c r="O400" s="30"/>
      <c r="P400" s="30"/>
      <c r="Q400" s="30"/>
      <c r="R400" s="30"/>
      <c r="S400" s="30"/>
      <c r="T400" s="30"/>
      <c r="U400" s="49"/>
      <c r="V400" s="48"/>
      <c r="W400" s="48"/>
      <c r="X400" s="48"/>
      <c r="Y400" s="30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  <c r="AJ400" s="30"/>
      <c r="AK400" s="30"/>
      <c r="AL400" s="30"/>
      <c r="AM400" s="30"/>
      <c r="AN400" s="46"/>
      <c r="AO400" s="46"/>
      <c r="AP400" s="46"/>
      <c r="AQ400" s="46"/>
      <c r="AR400" s="46"/>
      <c r="AS400" s="46"/>
      <c r="AT400" s="46"/>
      <c r="AU400" s="46"/>
      <c r="AV400" s="46"/>
      <c r="AW400" s="46"/>
      <c r="AX400" s="46"/>
      <c r="AY400" s="46"/>
      <c r="AZ400" s="46"/>
      <c r="BA400" s="46"/>
      <c r="BB400" s="46"/>
      <c r="BC400" s="46"/>
      <c r="BD400" s="46"/>
      <c r="BE400" s="46"/>
      <c r="BF400" s="46"/>
      <c r="BG400" s="46"/>
      <c r="BH400" s="46"/>
      <c r="BI400" s="46"/>
      <c r="BJ400" s="46"/>
      <c r="BK400" s="46"/>
      <c r="BL400" s="46"/>
      <c r="BM400" s="46"/>
      <c r="BN400" s="46"/>
      <c r="BO400" s="46"/>
      <c r="BP400" s="46"/>
      <c r="BQ400" s="46"/>
      <c r="BR400" s="46"/>
      <c r="BS400" s="46"/>
      <c r="BT400" s="46"/>
      <c r="BU400" s="46"/>
      <c r="BV400" s="46"/>
      <c r="BW400" s="46"/>
      <c r="BX400" s="46"/>
      <c r="BY400" s="46"/>
      <c r="BZ400" s="46"/>
      <c r="CA400" s="46"/>
      <c r="CB400" s="46"/>
      <c r="CC400" s="46"/>
      <c r="CD400" s="46"/>
      <c r="CE400" s="46"/>
      <c r="CF400" s="46"/>
      <c r="CG400" s="46"/>
      <c r="CH400" s="46"/>
      <c r="CI400" s="46"/>
      <c r="CJ400" s="46"/>
      <c r="CK400" s="46"/>
      <c r="CL400" s="46"/>
      <c r="CM400" s="46"/>
      <c r="CN400" s="46"/>
      <c r="CO400" s="46"/>
      <c r="CP400" s="46"/>
      <c r="CQ400" s="46"/>
      <c r="CR400" s="46"/>
      <c r="CS400" s="46"/>
      <c r="CT400" s="46"/>
      <c r="CU400" s="46"/>
      <c r="CV400" s="46"/>
      <c r="CW400" s="46"/>
      <c r="CX400" s="46"/>
      <c r="CY400" s="46"/>
      <c r="CZ400" s="46"/>
      <c r="DA400" s="46"/>
      <c r="DB400" s="46"/>
      <c r="DC400" s="46"/>
      <c r="DD400" s="46"/>
      <c r="DE400" s="46"/>
      <c r="DF400" s="46"/>
      <c r="DG400" s="46"/>
      <c r="DH400" s="46"/>
      <c r="DI400" s="46"/>
      <c r="DJ400" s="46"/>
      <c r="DK400" s="46"/>
      <c r="DL400" s="46"/>
      <c r="DM400" s="46"/>
      <c r="DN400" s="46"/>
      <c r="DO400" s="46"/>
      <c r="DP400" s="46"/>
      <c r="DQ400" s="46"/>
      <c r="DR400" s="46"/>
      <c r="DS400" s="46"/>
      <c r="DT400" s="46"/>
      <c r="DU400" s="46"/>
      <c r="DV400" s="46"/>
      <c r="DW400" s="46"/>
      <c r="DX400" s="46"/>
      <c r="EG400" s="46"/>
      <c r="AAA400" s="46" t="e">
        <f>(INDEX('Dados Pedido'!$DY$1:$DY$1000000,MATCH(B400,'Dados Pedido'!$B$1:$B$1000000,0)))</f>
        <v>#N/A</v>
      </c>
      <c r="AAB400" s="46" t="e">
        <f>(INDEX('Dados Pedido'!$DZ$1:$DZ$100000,MATCH(C400,'Dados Pedido'!$C$1:$C$100000,0)))</f>
        <v>#N/A</v>
      </c>
      <c r="AAC400" t="e">
        <f>(INDEX('Dados Pedido'!$EC$1:$EC$100000,MATCH(F400,'Dados Pedido'!$F$1:$F$100000,0)))</f>
        <v>#N/A</v>
      </c>
      <c r="AAD400" s="46" t="e">
        <f>(INDEX('Dados Pedido'!$EA$1:$EA$100000,MATCH(H400,'Dados Pedido'!$H$1:$H$100000,0)))</f>
        <v>#N/A</v>
      </c>
      <c r="AAE400" s="46" t="e">
        <f>(INDEX('Dados Pedido'!$EB$1:$EB$100000,MATCH(K400,'Dados Pedido'!$K$1:$K$100000,0)))</f>
        <v>#N/A</v>
      </c>
      <c r="AAF400" s="44"/>
      <c r="AAG400" s="43"/>
      <c r="AAH400" s="46"/>
    </row>
    <row r="401" spans="1:710" ht="20.100000000000001" customHeight="1" x14ac:dyDescent="0.25">
      <c r="A401" s="46"/>
      <c r="B401" s="46"/>
      <c r="C401" s="30"/>
      <c r="D401" s="30"/>
      <c r="E401" s="30"/>
      <c r="F401" s="234"/>
      <c r="G401" s="30">
        <v>100</v>
      </c>
      <c r="H401" s="234"/>
      <c r="I401" s="30"/>
      <c r="J401" s="30"/>
      <c r="K401" s="235"/>
      <c r="L401" s="30"/>
      <c r="M401" s="30"/>
      <c r="N401" s="30"/>
      <c r="O401" s="30"/>
      <c r="P401" s="30"/>
      <c r="Q401" s="30"/>
      <c r="R401" s="30"/>
      <c r="S401" s="30"/>
      <c r="T401" s="30"/>
      <c r="U401" s="49"/>
      <c r="V401" s="48"/>
      <c r="W401" s="48"/>
      <c r="X401" s="48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46"/>
      <c r="AO401" s="46"/>
      <c r="AP401" s="46"/>
      <c r="AQ401" s="46"/>
      <c r="AR401" s="46"/>
      <c r="AS401" s="46"/>
      <c r="AT401" s="46"/>
      <c r="AU401" s="46"/>
      <c r="AV401" s="46"/>
      <c r="AW401" s="46"/>
      <c r="AX401" s="46"/>
      <c r="AY401" s="46"/>
      <c r="AZ401" s="46"/>
      <c r="BA401" s="46"/>
      <c r="BB401" s="46"/>
      <c r="BC401" s="46"/>
      <c r="BD401" s="46"/>
      <c r="BE401" s="46"/>
      <c r="BF401" s="46"/>
      <c r="BG401" s="46"/>
      <c r="BH401" s="46"/>
      <c r="BI401" s="46"/>
      <c r="BJ401" s="46"/>
      <c r="BK401" s="46"/>
      <c r="BL401" s="46"/>
      <c r="BM401" s="46"/>
      <c r="BN401" s="46"/>
      <c r="BO401" s="46"/>
      <c r="BP401" s="46"/>
      <c r="BQ401" s="46"/>
      <c r="BR401" s="46"/>
      <c r="BS401" s="46"/>
      <c r="BT401" s="46"/>
      <c r="BU401" s="46"/>
      <c r="BV401" s="46"/>
      <c r="BW401" s="46"/>
      <c r="BX401" s="46"/>
      <c r="BY401" s="46"/>
      <c r="BZ401" s="46"/>
      <c r="CA401" s="46"/>
      <c r="CB401" s="46"/>
      <c r="CC401" s="46"/>
      <c r="CD401" s="46"/>
      <c r="CE401" s="46"/>
      <c r="CF401" s="46"/>
      <c r="CG401" s="46"/>
      <c r="CH401" s="46"/>
      <c r="CI401" s="46"/>
      <c r="CJ401" s="46"/>
      <c r="CK401" s="46"/>
      <c r="CL401" s="46"/>
      <c r="CM401" s="46"/>
      <c r="CN401" s="46"/>
      <c r="CO401" s="46"/>
      <c r="CP401" s="46"/>
      <c r="CQ401" s="46"/>
      <c r="CR401" s="46"/>
      <c r="CS401" s="46"/>
      <c r="CT401" s="46"/>
      <c r="CU401" s="46"/>
      <c r="CV401" s="46"/>
      <c r="CW401" s="46"/>
      <c r="CX401" s="46"/>
      <c r="CY401" s="46"/>
      <c r="CZ401" s="46"/>
      <c r="DA401" s="46"/>
      <c r="DB401" s="46"/>
      <c r="DC401" s="46"/>
      <c r="DD401" s="46"/>
      <c r="DE401" s="46"/>
      <c r="DF401" s="46"/>
      <c r="DG401" s="46"/>
      <c r="DH401" s="46"/>
      <c r="DI401" s="46"/>
      <c r="DJ401" s="46"/>
      <c r="DK401" s="46"/>
      <c r="DL401" s="46"/>
      <c r="DM401" s="46"/>
      <c r="DN401" s="46"/>
      <c r="DO401" s="46"/>
      <c r="DP401" s="46"/>
      <c r="DQ401" s="46"/>
      <c r="DR401" s="46"/>
      <c r="DS401" s="46"/>
      <c r="DT401" s="46"/>
      <c r="DU401" s="46"/>
      <c r="DV401" s="46"/>
      <c r="DW401" s="46"/>
      <c r="DX401" s="46"/>
      <c r="EG401" s="46"/>
      <c r="AAA401" s="46" t="e">
        <f>(INDEX('Dados Pedido'!$DY$1:$DY$1000000,MATCH(B401,'Dados Pedido'!$B$1:$B$1000000,0)))</f>
        <v>#N/A</v>
      </c>
      <c r="AAB401" s="46" t="e">
        <f>(INDEX('Dados Pedido'!$DZ$1:$DZ$100000,MATCH(C401,'Dados Pedido'!$C$1:$C$100000,0)))</f>
        <v>#N/A</v>
      </c>
      <c r="AAC401" t="e">
        <f>(INDEX('Dados Pedido'!$EC$1:$EC$100000,MATCH(F401,'Dados Pedido'!$F$1:$F$100000,0)))</f>
        <v>#N/A</v>
      </c>
      <c r="AAD401" s="46" t="e">
        <f>(INDEX('Dados Pedido'!$EA$1:$EA$100000,MATCH(H401,'Dados Pedido'!$H$1:$H$100000,0)))</f>
        <v>#N/A</v>
      </c>
      <c r="AAE401" s="46" t="e">
        <f>(INDEX('Dados Pedido'!$EB$1:$EB$100000,MATCH(K401,'Dados Pedido'!$K$1:$K$100000,0)))</f>
        <v>#N/A</v>
      </c>
      <c r="AAF401" s="44"/>
      <c r="AAG401" s="43"/>
      <c r="AAH401" s="46"/>
    </row>
    <row r="402" spans="1:710" ht="20.100000000000001" customHeight="1" x14ac:dyDescent="0.25">
      <c r="A402" s="46"/>
      <c r="B402" s="46"/>
      <c r="C402" s="30"/>
      <c r="D402" s="30"/>
      <c r="E402" s="30"/>
      <c r="F402" s="234"/>
      <c r="G402" s="30">
        <v>100</v>
      </c>
      <c r="H402" s="234"/>
      <c r="I402" s="30"/>
      <c r="J402" s="30"/>
      <c r="K402" s="235"/>
      <c r="L402" s="30"/>
      <c r="M402" s="30"/>
      <c r="N402" s="30"/>
      <c r="O402" s="30"/>
      <c r="P402" s="30"/>
      <c r="Q402" s="30"/>
      <c r="R402" s="30"/>
      <c r="S402" s="30"/>
      <c r="T402" s="30"/>
      <c r="U402" s="49"/>
      <c r="V402" s="48"/>
      <c r="W402" s="48"/>
      <c r="X402" s="48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46"/>
      <c r="AO402" s="46"/>
      <c r="AP402" s="46"/>
      <c r="AQ402" s="46"/>
      <c r="AR402" s="46"/>
      <c r="AS402" s="46"/>
      <c r="AT402" s="46"/>
      <c r="AU402" s="46"/>
      <c r="AV402" s="46"/>
      <c r="AW402" s="46"/>
      <c r="AX402" s="46"/>
      <c r="AY402" s="46"/>
      <c r="AZ402" s="46"/>
      <c r="BA402" s="46"/>
      <c r="BB402" s="46"/>
      <c r="BC402" s="46"/>
      <c r="BD402" s="46"/>
      <c r="BE402" s="46"/>
      <c r="BF402" s="46"/>
      <c r="BG402" s="46"/>
      <c r="BH402" s="46"/>
      <c r="BI402" s="46"/>
      <c r="BJ402" s="46"/>
      <c r="BK402" s="46"/>
      <c r="BL402" s="46"/>
      <c r="BM402" s="46"/>
      <c r="BN402" s="46"/>
      <c r="BO402" s="46"/>
      <c r="BP402" s="46"/>
      <c r="BQ402" s="46"/>
      <c r="BR402" s="46"/>
      <c r="BS402" s="46"/>
      <c r="BT402" s="46"/>
      <c r="BU402" s="46"/>
      <c r="BV402" s="46"/>
      <c r="BW402" s="46"/>
      <c r="BX402" s="46"/>
      <c r="BY402" s="46"/>
      <c r="BZ402" s="46"/>
      <c r="CA402" s="46"/>
      <c r="CB402" s="46"/>
      <c r="CC402" s="46"/>
      <c r="CD402" s="46"/>
      <c r="CE402" s="46"/>
      <c r="CF402" s="46"/>
      <c r="CG402" s="46"/>
      <c r="CH402" s="46"/>
      <c r="CI402" s="46"/>
      <c r="CJ402" s="46"/>
      <c r="CK402" s="46"/>
      <c r="CL402" s="46"/>
      <c r="CM402" s="46"/>
      <c r="CN402" s="46"/>
      <c r="CO402" s="46"/>
      <c r="CP402" s="46"/>
      <c r="CQ402" s="46"/>
      <c r="CR402" s="46"/>
      <c r="CS402" s="46"/>
      <c r="CT402" s="46"/>
      <c r="CU402" s="46"/>
      <c r="CV402" s="46"/>
      <c r="CW402" s="46"/>
      <c r="CX402" s="46"/>
      <c r="CY402" s="46"/>
      <c r="CZ402" s="46"/>
      <c r="DA402" s="46"/>
      <c r="DB402" s="46"/>
      <c r="DC402" s="46"/>
      <c r="DD402" s="46"/>
      <c r="DE402" s="46"/>
      <c r="DF402" s="46"/>
      <c r="DG402" s="46"/>
      <c r="DH402" s="46"/>
      <c r="DI402" s="46"/>
      <c r="DJ402" s="46"/>
      <c r="DK402" s="46"/>
      <c r="DL402" s="46"/>
      <c r="DM402" s="46"/>
      <c r="DN402" s="46"/>
      <c r="DO402" s="46"/>
      <c r="DP402" s="46"/>
      <c r="DQ402" s="46"/>
      <c r="DR402" s="46"/>
      <c r="DS402" s="46"/>
      <c r="DT402" s="46"/>
      <c r="DU402" s="46"/>
      <c r="DV402" s="46"/>
      <c r="DW402" s="46"/>
      <c r="DX402" s="46"/>
      <c r="EG402" s="46"/>
      <c r="AAA402" s="46" t="e">
        <f>(INDEX('Dados Pedido'!$DY$1:$DY$1000000,MATCH(B402,'Dados Pedido'!$B$1:$B$1000000,0)))</f>
        <v>#N/A</v>
      </c>
      <c r="AAB402" s="46" t="e">
        <f>(INDEX('Dados Pedido'!$DZ$1:$DZ$100000,MATCH(C402,'Dados Pedido'!$C$1:$C$100000,0)))</f>
        <v>#N/A</v>
      </c>
      <c r="AAC402" t="e">
        <f>(INDEX('Dados Pedido'!$EC$1:$EC$100000,MATCH(F402,'Dados Pedido'!$F$1:$F$100000,0)))</f>
        <v>#N/A</v>
      </c>
      <c r="AAD402" s="46" t="e">
        <f>(INDEX('Dados Pedido'!$EA$1:$EA$100000,MATCH(H402,'Dados Pedido'!$H$1:$H$100000,0)))</f>
        <v>#N/A</v>
      </c>
      <c r="AAE402" s="46" t="e">
        <f>(INDEX('Dados Pedido'!$EB$1:$EB$100000,MATCH(K402,'Dados Pedido'!$K$1:$K$100000,0)))</f>
        <v>#N/A</v>
      </c>
      <c r="AAF402" s="44"/>
      <c r="AAG402" s="43"/>
      <c r="AAH402" s="46"/>
    </row>
    <row r="403" spans="1:710" ht="20.100000000000001" customHeight="1" x14ac:dyDescent="0.25">
      <c r="A403" s="46"/>
      <c r="B403" s="46"/>
      <c r="C403" s="30"/>
      <c r="D403" s="30"/>
      <c r="E403" s="30"/>
      <c r="F403" s="234"/>
      <c r="G403" s="30">
        <v>100</v>
      </c>
      <c r="H403" s="234"/>
      <c r="I403" s="30"/>
      <c r="J403" s="30"/>
      <c r="K403" s="235"/>
      <c r="L403" s="30"/>
      <c r="M403" s="30"/>
      <c r="N403" s="30"/>
      <c r="O403" s="30"/>
      <c r="P403" s="30"/>
      <c r="Q403" s="30"/>
      <c r="R403" s="30"/>
      <c r="S403" s="30"/>
      <c r="T403" s="30"/>
      <c r="U403" s="49"/>
      <c r="V403" s="48"/>
      <c r="W403" s="48"/>
      <c r="X403" s="48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46"/>
      <c r="AO403" s="46"/>
      <c r="AP403" s="46"/>
      <c r="AQ403" s="46"/>
      <c r="AR403" s="46"/>
      <c r="AS403" s="46"/>
      <c r="AT403" s="46"/>
      <c r="AU403" s="46"/>
      <c r="AV403" s="46"/>
      <c r="AW403" s="46"/>
      <c r="AX403" s="46"/>
      <c r="AY403" s="46"/>
      <c r="AZ403" s="46"/>
      <c r="BA403" s="46"/>
      <c r="BB403" s="46"/>
      <c r="BC403" s="46"/>
      <c r="BD403" s="46"/>
      <c r="BE403" s="46"/>
      <c r="BF403" s="46"/>
      <c r="BG403" s="46"/>
      <c r="BH403" s="46"/>
      <c r="BI403" s="46"/>
      <c r="BJ403" s="46"/>
      <c r="BK403" s="46"/>
      <c r="BL403" s="46"/>
      <c r="BM403" s="46"/>
      <c r="BN403" s="46"/>
      <c r="BO403" s="46"/>
      <c r="BP403" s="46"/>
      <c r="BQ403" s="46"/>
      <c r="BR403" s="46"/>
      <c r="BS403" s="46"/>
      <c r="BT403" s="46"/>
      <c r="BU403" s="46"/>
      <c r="BV403" s="46"/>
      <c r="BW403" s="46"/>
      <c r="BX403" s="46"/>
      <c r="BY403" s="46"/>
      <c r="BZ403" s="46"/>
      <c r="CA403" s="46"/>
      <c r="CB403" s="46"/>
      <c r="CC403" s="46"/>
      <c r="CD403" s="46"/>
      <c r="CE403" s="46"/>
      <c r="CF403" s="46"/>
      <c r="CG403" s="46"/>
      <c r="CH403" s="46"/>
      <c r="CI403" s="46"/>
      <c r="CJ403" s="46"/>
      <c r="CK403" s="46"/>
      <c r="CL403" s="46"/>
      <c r="CM403" s="46"/>
      <c r="CN403" s="46"/>
      <c r="CO403" s="46"/>
      <c r="CP403" s="46"/>
      <c r="CQ403" s="46"/>
      <c r="CR403" s="46"/>
      <c r="CS403" s="46"/>
      <c r="CT403" s="46"/>
      <c r="CU403" s="46"/>
      <c r="CV403" s="46"/>
      <c r="CW403" s="46"/>
      <c r="CX403" s="46"/>
      <c r="CY403" s="46"/>
      <c r="CZ403" s="46"/>
      <c r="DA403" s="46"/>
      <c r="DB403" s="46"/>
      <c r="DC403" s="46"/>
      <c r="DD403" s="46"/>
      <c r="DE403" s="46"/>
      <c r="DF403" s="46"/>
      <c r="DG403" s="46"/>
      <c r="DH403" s="46"/>
      <c r="DI403" s="46"/>
      <c r="DJ403" s="46"/>
      <c r="DK403" s="46"/>
      <c r="DL403" s="46"/>
      <c r="DM403" s="46"/>
      <c r="DN403" s="46"/>
      <c r="DO403" s="46"/>
      <c r="DP403" s="46"/>
      <c r="DQ403" s="46"/>
      <c r="DR403" s="46"/>
      <c r="DS403" s="46"/>
      <c r="DT403" s="46"/>
      <c r="DU403" s="46"/>
      <c r="DV403" s="46"/>
      <c r="DW403" s="46"/>
      <c r="DX403" s="46"/>
      <c r="EG403" s="46"/>
      <c r="AAA403" s="46" t="e">
        <f>(INDEX('Dados Pedido'!$DY$1:$DY$1000000,MATCH(B403,'Dados Pedido'!$B$1:$B$1000000,0)))</f>
        <v>#N/A</v>
      </c>
      <c r="AAB403" s="46" t="e">
        <f>(INDEX('Dados Pedido'!$DZ$1:$DZ$100000,MATCH(C403,'Dados Pedido'!$C$1:$C$100000,0)))</f>
        <v>#N/A</v>
      </c>
      <c r="AAC403" t="e">
        <f>(INDEX('Dados Pedido'!$EC$1:$EC$100000,MATCH(F403,'Dados Pedido'!$F$1:$F$100000,0)))</f>
        <v>#N/A</v>
      </c>
      <c r="AAD403" s="46" t="e">
        <f>(INDEX('Dados Pedido'!$EA$1:$EA$100000,MATCH(H403,'Dados Pedido'!$H$1:$H$100000,0)))</f>
        <v>#N/A</v>
      </c>
      <c r="AAE403" s="46" t="e">
        <f>(INDEX('Dados Pedido'!$EB$1:$EB$100000,MATCH(K403,'Dados Pedido'!$K$1:$K$100000,0)))</f>
        <v>#N/A</v>
      </c>
      <c r="AAF403" s="44"/>
      <c r="AAG403" s="43"/>
      <c r="AAH403" s="46"/>
    </row>
    <row r="404" spans="1:710" ht="20.100000000000001" customHeight="1" x14ac:dyDescent="0.25">
      <c r="A404" s="46"/>
      <c r="B404" s="46"/>
      <c r="C404" s="30"/>
      <c r="D404" s="30"/>
      <c r="E404" s="30"/>
      <c r="F404" s="234"/>
      <c r="G404" s="30">
        <v>100</v>
      </c>
      <c r="H404" s="234"/>
      <c r="I404" s="30"/>
      <c r="J404" s="30"/>
      <c r="K404" s="235"/>
      <c r="L404" s="30"/>
      <c r="M404" s="30"/>
      <c r="N404" s="30"/>
      <c r="O404" s="30"/>
      <c r="P404" s="30"/>
      <c r="Q404" s="30"/>
      <c r="R404" s="30"/>
      <c r="S404" s="30"/>
      <c r="T404" s="30"/>
      <c r="U404" s="49"/>
      <c r="V404" s="48"/>
      <c r="W404" s="48"/>
      <c r="X404" s="48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46"/>
      <c r="AO404" s="46"/>
      <c r="AP404" s="46"/>
      <c r="AQ404" s="46"/>
      <c r="AR404" s="46"/>
      <c r="AS404" s="46"/>
      <c r="AT404" s="46"/>
      <c r="AU404" s="46"/>
      <c r="AV404" s="46"/>
      <c r="AW404" s="46"/>
      <c r="AX404" s="46"/>
      <c r="AY404" s="46"/>
      <c r="AZ404" s="46"/>
      <c r="BA404" s="46"/>
      <c r="BB404" s="46"/>
      <c r="BC404" s="46"/>
      <c r="BD404" s="46"/>
      <c r="BE404" s="46"/>
      <c r="BF404" s="46"/>
      <c r="BG404" s="46"/>
      <c r="BH404" s="46"/>
      <c r="BI404" s="46"/>
      <c r="BJ404" s="46"/>
      <c r="BK404" s="46"/>
      <c r="BL404" s="46"/>
      <c r="BM404" s="46"/>
      <c r="BN404" s="46"/>
      <c r="BO404" s="46"/>
      <c r="BP404" s="46"/>
      <c r="BQ404" s="46"/>
      <c r="BR404" s="46"/>
      <c r="BS404" s="46"/>
      <c r="BT404" s="46"/>
      <c r="BU404" s="46"/>
      <c r="BV404" s="46"/>
      <c r="BW404" s="46"/>
      <c r="BX404" s="46"/>
      <c r="BY404" s="46"/>
      <c r="BZ404" s="46"/>
      <c r="CA404" s="46"/>
      <c r="CB404" s="46"/>
      <c r="CC404" s="46"/>
      <c r="CD404" s="46"/>
      <c r="CE404" s="46"/>
      <c r="CF404" s="46"/>
      <c r="CG404" s="46"/>
      <c r="CH404" s="46"/>
      <c r="CI404" s="46"/>
      <c r="CJ404" s="46"/>
      <c r="CK404" s="46"/>
      <c r="CL404" s="46"/>
      <c r="CM404" s="46"/>
      <c r="CN404" s="46"/>
      <c r="CO404" s="46"/>
      <c r="CP404" s="46"/>
      <c r="CQ404" s="46"/>
      <c r="CR404" s="46"/>
      <c r="CS404" s="46"/>
      <c r="CT404" s="46"/>
      <c r="CU404" s="46"/>
      <c r="CV404" s="46"/>
      <c r="CW404" s="46"/>
      <c r="CX404" s="46"/>
      <c r="CY404" s="46"/>
      <c r="CZ404" s="46"/>
      <c r="DA404" s="46"/>
      <c r="DB404" s="46"/>
      <c r="DC404" s="46"/>
      <c r="DD404" s="46"/>
      <c r="DE404" s="46"/>
      <c r="DF404" s="46"/>
      <c r="DG404" s="46"/>
      <c r="DH404" s="46"/>
      <c r="DI404" s="46"/>
      <c r="DJ404" s="46"/>
      <c r="DK404" s="46"/>
      <c r="DL404" s="46"/>
      <c r="DM404" s="46"/>
      <c r="DN404" s="46"/>
      <c r="DO404" s="46"/>
      <c r="DP404" s="46"/>
      <c r="DQ404" s="46"/>
      <c r="DR404" s="46"/>
      <c r="DS404" s="46"/>
      <c r="DT404" s="46"/>
      <c r="DU404" s="46"/>
      <c r="DV404" s="46"/>
      <c r="DW404" s="46"/>
      <c r="DX404" s="46"/>
      <c r="EG404" s="46"/>
      <c r="AAA404" s="46" t="e">
        <f>(INDEX('Dados Pedido'!$DY$1:$DY$1000000,MATCH(B404,'Dados Pedido'!$B$1:$B$1000000,0)))</f>
        <v>#N/A</v>
      </c>
      <c r="AAB404" s="46" t="e">
        <f>(INDEX('Dados Pedido'!$DZ$1:$DZ$100000,MATCH(C404,'Dados Pedido'!$C$1:$C$100000,0)))</f>
        <v>#N/A</v>
      </c>
      <c r="AAC404" t="e">
        <f>(INDEX('Dados Pedido'!$EC$1:$EC$100000,MATCH(F404,'Dados Pedido'!$F$1:$F$100000,0)))</f>
        <v>#N/A</v>
      </c>
      <c r="AAD404" s="46" t="e">
        <f>(INDEX('Dados Pedido'!$EA$1:$EA$100000,MATCH(H404,'Dados Pedido'!$H$1:$H$100000,0)))</f>
        <v>#N/A</v>
      </c>
      <c r="AAE404" s="46" t="e">
        <f>(INDEX('Dados Pedido'!$EB$1:$EB$100000,MATCH(K404,'Dados Pedido'!$K$1:$K$100000,0)))</f>
        <v>#N/A</v>
      </c>
      <c r="AAF404" s="44"/>
      <c r="AAG404" s="43"/>
      <c r="AAH404" s="46"/>
    </row>
    <row r="405" spans="1:710" ht="20.100000000000001" customHeight="1" x14ac:dyDescent="0.25">
      <c r="A405" s="46"/>
      <c r="B405" s="46"/>
      <c r="C405" s="30"/>
      <c r="D405" s="30"/>
      <c r="E405" s="30"/>
      <c r="F405" s="234"/>
      <c r="G405" s="30">
        <v>100</v>
      </c>
      <c r="H405" s="234"/>
      <c r="I405" s="30"/>
      <c r="J405" s="30"/>
      <c r="K405" s="235"/>
      <c r="L405" s="30"/>
      <c r="M405" s="30"/>
      <c r="N405" s="30"/>
      <c r="O405" s="30"/>
      <c r="P405" s="30"/>
      <c r="Q405" s="30"/>
      <c r="R405" s="30"/>
      <c r="S405" s="30"/>
      <c r="T405" s="30"/>
      <c r="U405" s="49"/>
      <c r="V405" s="48"/>
      <c r="W405" s="48"/>
      <c r="X405" s="48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  <c r="BA405" s="46"/>
      <c r="BB405" s="46"/>
      <c r="BC405" s="46"/>
      <c r="BD405" s="46"/>
      <c r="BE405" s="46"/>
      <c r="BF405" s="46"/>
      <c r="BG405" s="46"/>
      <c r="BH405" s="46"/>
      <c r="BI405" s="46"/>
      <c r="BJ405" s="46"/>
      <c r="BK405" s="46"/>
      <c r="BL405" s="46"/>
      <c r="BM405" s="46"/>
      <c r="BN405" s="46"/>
      <c r="BO405" s="46"/>
      <c r="BP405" s="46"/>
      <c r="BQ405" s="46"/>
      <c r="BR405" s="46"/>
      <c r="BS405" s="46"/>
      <c r="BT405" s="46"/>
      <c r="BU405" s="46"/>
      <c r="BV405" s="46"/>
      <c r="BW405" s="46"/>
      <c r="BX405" s="46"/>
      <c r="BY405" s="46"/>
      <c r="BZ405" s="46"/>
      <c r="CA405" s="46"/>
      <c r="CB405" s="46"/>
      <c r="CC405" s="46"/>
      <c r="CD405" s="46"/>
      <c r="CE405" s="46"/>
      <c r="CF405" s="46"/>
      <c r="CG405" s="46"/>
      <c r="CH405" s="46"/>
      <c r="CI405" s="46"/>
      <c r="CJ405" s="46"/>
      <c r="CK405" s="46"/>
      <c r="CL405" s="46"/>
      <c r="CM405" s="46"/>
      <c r="CN405" s="46"/>
      <c r="CO405" s="46"/>
      <c r="CP405" s="46"/>
      <c r="CQ405" s="46"/>
      <c r="CR405" s="46"/>
      <c r="CS405" s="46"/>
      <c r="CT405" s="46"/>
      <c r="CU405" s="46"/>
      <c r="CV405" s="46"/>
      <c r="CW405" s="46"/>
      <c r="CX405" s="46"/>
      <c r="CY405" s="46"/>
      <c r="CZ405" s="46"/>
      <c r="DA405" s="46"/>
      <c r="DB405" s="46"/>
      <c r="DC405" s="46"/>
      <c r="DD405" s="46"/>
      <c r="DE405" s="46"/>
      <c r="DF405" s="46"/>
      <c r="DG405" s="46"/>
      <c r="DH405" s="46"/>
      <c r="DI405" s="46"/>
      <c r="DJ405" s="46"/>
      <c r="DK405" s="46"/>
      <c r="DL405" s="46"/>
      <c r="DM405" s="46"/>
      <c r="DN405" s="46"/>
      <c r="DO405" s="46"/>
      <c r="DP405" s="46"/>
      <c r="DQ405" s="46"/>
      <c r="DR405" s="46"/>
      <c r="DS405" s="46"/>
      <c r="DT405" s="46"/>
      <c r="DU405" s="46"/>
      <c r="DV405" s="46"/>
      <c r="DW405" s="46"/>
      <c r="DX405" s="46"/>
      <c r="EG405" s="46"/>
      <c r="AAA405" s="46" t="e">
        <f>(INDEX('Dados Pedido'!$DY$1:$DY$1000000,MATCH(B405,'Dados Pedido'!$B$1:$B$1000000,0)))</f>
        <v>#N/A</v>
      </c>
      <c r="AAB405" s="46" t="e">
        <f>(INDEX('Dados Pedido'!$DZ$1:$DZ$100000,MATCH(C405,'Dados Pedido'!$C$1:$C$100000,0)))</f>
        <v>#N/A</v>
      </c>
      <c r="AAC405" t="e">
        <f>(INDEX('Dados Pedido'!$EC$1:$EC$100000,MATCH(F405,'Dados Pedido'!$F$1:$F$100000,0)))</f>
        <v>#N/A</v>
      </c>
      <c r="AAD405" s="46" t="e">
        <f>(INDEX('Dados Pedido'!$EA$1:$EA$100000,MATCH(H405,'Dados Pedido'!$H$1:$H$100000,0)))</f>
        <v>#N/A</v>
      </c>
      <c r="AAE405" s="46" t="e">
        <f>(INDEX('Dados Pedido'!$EB$1:$EB$100000,MATCH(K405,'Dados Pedido'!$K$1:$K$100000,0)))</f>
        <v>#N/A</v>
      </c>
      <c r="AAF405" s="44"/>
      <c r="AAG405" s="43"/>
      <c r="AAH405" s="46"/>
    </row>
    <row r="406" spans="1:710" ht="20.100000000000001" customHeight="1" x14ac:dyDescent="0.25">
      <c r="A406" s="46"/>
      <c r="B406" s="46"/>
      <c r="C406" s="30"/>
      <c r="D406" s="30"/>
      <c r="E406" s="30"/>
      <c r="F406" s="234"/>
      <c r="G406" s="30">
        <v>100</v>
      </c>
      <c r="H406" s="234"/>
      <c r="I406" s="30"/>
      <c r="J406" s="30"/>
      <c r="K406" s="235"/>
      <c r="L406" s="30"/>
      <c r="M406" s="30"/>
      <c r="N406" s="30"/>
      <c r="O406" s="30"/>
      <c r="P406" s="30"/>
      <c r="Q406" s="30"/>
      <c r="R406" s="30"/>
      <c r="S406" s="30"/>
      <c r="T406" s="30"/>
      <c r="U406" s="49"/>
      <c r="V406" s="48"/>
      <c r="W406" s="48"/>
      <c r="X406" s="48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46"/>
      <c r="AO406" s="46"/>
      <c r="AP406" s="46"/>
      <c r="AQ406" s="46"/>
      <c r="AR406" s="46"/>
      <c r="AS406" s="46"/>
      <c r="AT406" s="46"/>
      <c r="AU406" s="46"/>
      <c r="AV406" s="46"/>
      <c r="AW406" s="46"/>
      <c r="AX406" s="46"/>
      <c r="AY406" s="46"/>
      <c r="AZ406" s="46"/>
      <c r="BA406" s="46"/>
      <c r="BB406" s="46"/>
      <c r="BC406" s="46"/>
      <c r="BD406" s="46"/>
      <c r="BE406" s="46"/>
      <c r="BF406" s="46"/>
      <c r="BG406" s="46"/>
      <c r="BH406" s="46"/>
      <c r="BI406" s="46"/>
      <c r="BJ406" s="46"/>
      <c r="BK406" s="46"/>
      <c r="BL406" s="46"/>
      <c r="BM406" s="46"/>
      <c r="BN406" s="46"/>
      <c r="BO406" s="46"/>
      <c r="BP406" s="46"/>
      <c r="BQ406" s="46"/>
      <c r="BR406" s="46"/>
      <c r="BS406" s="46"/>
      <c r="BT406" s="46"/>
      <c r="BU406" s="46"/>
      <c r="BV406" s="46"/>
      <c r="BW406" s="46"/>
      <c r="BX406" s="46"/>
      <c r="BY406" s="46"/>
      <c r="BZ406" s="46"/>
      <c r="CA406" s="46"/>
      <c r="CB406" s="46"/>
      <c r="CC406" s="46"/>
      <c r="CD406" s="46"/>
      <c r="CE406" s="46"/>
      <c r="CF406" s="46"/>
      <c r="CG406" s="46"/>
      <c r="CH406" s="46"/>
      <c r="CI406" s="46"/>
      <c r="CJ406" s="46"/>
      <c r="CK406" s="46"/>
      <c r="CL406" s="46"/>
      <c r="CM406" s="46"/>
      <c r="CN406" s="46"/>
      <c r="CO406" s="46"/>
      <c r="CP406" s="46"/>
      <c r="CQ406" s="46"/>
      <c r="CR406" s="46"/>
      <c r="CS406" s="46"/>
      <c r="CT406" s="46"/>
      <c r="CU406" s="46"/>
      <c r="CV406" s="46"/>
      <c r="CW406" s="46"/>
      <c r="CX406" s="46"/>
      <c r="CY406" s="46"/>
      <c r="CZ406" s="46"/>
      <c r="DA406" s="46"/>
      <c r="DB406" s="46"/>
      <c r="DC406" s="46"/>
      <c r="DD406" s="46"/>
      <c r="DE406" s="46"/>
      <c r="DF406" s="46"/>
      <c r="DG406" s="46"/>
      <c r="DH406" s="46"/>
      <c r="DI406" s="46"/>
      <c r="DJ406" s="46"/>
      <c r="DK406" s="46"/>
      <c r="DL406" s="46"/>
      <c r="DM406" s="46"/>
      <c r="DN406" s="46"/>
      <c r="DO406" s="46"/>
      <c r="DP406" s="46"/>
      <c r="DQ406" s="46"/>
      <c r="DR406" s="46"/>
      <c r="DS406" s="46"/>
      <c r="DT406" s="46"/>
      <c r="DU406" s="46"/>
      <c r="DV406" s="46"/>
      <c r="DW406" s="46"/>
      <c r="DX406" s="46"/>
      <c r="EG406" s="46"/>
      <c r="AAA406" s="46" t="e">
        <f>(INDEX('Dados Pedido'!$DY$1:$DY$1000000,MATCH(B406,'Dados Pedido'!$B$1:$B$1000000,0)))</f>
        <v>#N/A</v>
      </c>
      <c r="AAB406" s="46" t="e">
        <f>(INDEX('Dados Pedido'!$DZ$1:$DZ$100000,MATCH(C406,'Dados Pedido'!$C$1:$C$100000,0)))</f>
        <v>#N/A</v>
      </c>
      <c r="AAC406" t="e">
        <f>(INDEX('Dados Pedido'!$EC$1:$EC$100000,MATCH(F406,'Dados Pedido'!$F$1:$F$100000,0)))</f>
        <v>#N/A</v>
      </c>
      <c r="AAD406" s="46" t="e">
        <f>(INDEX('Dados Pedido'!$EA$1:$EA$100000,MATCH(H406,'Dados Pedido'!$H$1:$H$100000,0)))</f>
        <v>#N/A</v>
      </c>
      <c r="AAE406" s="46" t="e">
        <f>(INDEX('Dados Pedido'!$EB$1:$EB$100000,MATCH(K406,'Dados Pedido'!$K$1:$K$100000,0)))</f>
        <v>#N/A</v>
      </c>
      <c r="AAF406" s="44"/>
      <c r="AAG406" s="43"/>
      <c r="AAH406" s="46"/>
    </row>
    <row r="407" spans="1:710" ht="20.100000000000001" customHeight="1" x14ac:dyDescent="0.25">
      <c r="A407" s="46"/>
      <c r="B407" s="46"/>
      <c r="C407" s="30"/>
      <c r="D407" s="30"/>
      <c r="E407" s="30"/>
      <c r="F407" s="234"/>
      <c r="G407" s="30">
        <v>100</v>
      </c>
      <c r="H407" s="234"/>
      <c r="I407" s="30"/>
      <c r="J407" s="30"/>
      <c r="K407" s="235"/>
      <c r="L407" s="30"/>
      <c r="M407" s="30"/>
      <c r="N407" s="30"/>
      <c r="O407" s="30"/>
      <c r="P407" s="30"/>
      <c r="Q407" s="30"/>
      <c r="R407" s="30"/>
      <c r="S407" s="30"/>
      <c r="T407" s="30"/>
      <c r="U407" s="49"/>
      <c r="V407" s="48"/>
      <c r="W407" s="48"/>
      <c r="X407" s="48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46"/>
      <c r="AO407" s="46"/>
      <c r="AP407" s="46"/>
      <c r="AQ407" s="46"/>
      <c r="AR407" s="46"/>
      <c r="AS407" s="46"/>
      <c r="AT407" s="46"/>
      <c r="AU407" s="46"/>
      <c r="AV407" s="46"/>
      <c r="AW407" s="46"/>
      <c r="AX407" s="46"/>
      <c r="AY407" s="46"/>
      <c r="AZ407" s="46"/>
      <c r="BA407" s="46"/>
      <c r="BB407" s="46"/>
      <c r="BC407" s="46"/>
      <c r="BD407" s="46"/>
      <c r="BE407" s="46"/>
      <c r="BF407" s="46"/>
      <c r="BG407" s="46"/>
      <c r="BH407" s="46"/>
      <c r="BI407" s="46"/>
      <c r="BJ407" s="46"/>
      <c r="BK407" s="46"/>
      <c r="BL407" s="46"/>
      <c r="BM407" s="46"/>
      <c r="BN407" s="46"/>
      <c r="BO407" s="46"/>
      <c r="BP407" s="46"/>
      <c r="BQ407" s="46"/>
      <c r="BR407" s="46"/>
      <c r="BS407" s="46"/>
      <c r="BT407" s="46"/>
      <c r="BU407" s="46"/>
      <c r="BV407" s="46"/>
      <c r="BW407" s="46"/>
      <c r="BX407" s="46"/>
      <c r="BY407" s="46"/>
      <c r="BZ407" s="46"/>
      <c r="CA407" s="46"/>
      <c r="CB407" s="46"/>
      <c r="CC407" s="46"/>
      <c r="CD407" s="46"/>
      <c r="CE407" s="46"/>
      <c r="CF407" s="46"/>
      <c r="CG407" s="46"/>
      <c r="CH407" s="46"/>
      <c r="CI407" s="46"/>
      <c r="CJ407" s="46"/>
      <c r="CK407" s="46"/>
      <c r="CL407" s="46"/>
      <c r="CM407" s="46"/>
      <c r="CN407" s="46"/>
      <c r="CO407" s="46"/>
      <c r="CP407" s="46"/>
      <c r="CQ407" s="46"/>
      <c r="CR407" s="46"/>
      <c r="CS407" s="46"/>
      <c r="CT407" s="46"/>
      <c r="CU407" s="46"/>
      <c r="CV407" s="46"/>
      <c r="CW407" s="46"/>
      <c r="CX407" s="46"/>
      <c r="CY407" s="46"/>
      <c r="CZ407" s="46"/>
      <c r="DA407" s="46"/>
      <c r="DB407" s="46"/>
      <c r="DC407" s="46"/>
      <c r="DD407" s="46"/>
      <c r="DE407" s="46"/>
      <c r="DF407" s="46"/>
      <c r="DG407" s="46"/>
      <c r="DH407" s="46"/>
      <c r="DI407" s="46"/>
      <c r="DJ407" s="46"/>
      <c r="DK407" s="46"/>
      <c r="DL407" s="46"/>
      <c r="DM407" s="46"/>
      <c r="DN407" s="46"/>
      <c r="DO407" s="46"/>
      <c r="DP407" s="46"/>
      <c r="DQ407" s="46"/>
      <c r="DR407" s="46"/>
      <c r="DS407" s="46"/>
      <c r="DT407" s="46"/>
      <c r="DU407" s="46"/>
      <c r="DV407" s="46"/>
      <c r="DW407" s="46"/>
      <c r="DX407" s="46"/>
      <c r="EG407" s="46"/>
      <c r="AAA407" s="46" t="e">
        <f>(INDEX('Dados Pedido'!$DY$1:$DY$1000000,MATCH(B407,'Dados Pedido'!$B$1:$B$1000000,0)))</f>
        <v>#N/A</v>
      </c>
      <c r="AAB407" s="46" t="e">
        <f>(INDEX('Dados Pedido'!$DZ$1:$DZ$100000,MATCH(C407,'Dados Pedido'!$C$1:$C$100000,0)))</f>
        <v>#N/A</v>
      </c>
      <c r="AAC407" t="e">
        <f>(INDEX('Dados Pedido'!$EC$1:$EC$100000,MATCH(F407,'Dados Pedido'!$F$1:$F$100000,0)))</f>
        <v>#N/A</v>
      </c>
      <c r="AAD407" s="46" t="e">
        <f>(INDEX('Dados Pedido'!$EA$1:$EA$100000,MATCH(H407,'Dados Pedido'!$H$1:$H$100000,0)))</f>
        <v>#N/A</v>
      </c>
      <c r="AAE407" s="46" t="e">
        <f>(INDEX('Dados Pedido'!$EB$1:$EB$100000,MATCH(K407,'Dados Pedido'!$K$1:$K$100000,0)))</f>
        <v>#N/A</v>
      </c>
      <c r="AAF407" s="44"/>
      <c r="AAG407" s="43"/>
      <c r="AAH407" s="46"/>
    </row>
    <row r="408" spans="1:710" ht="20.100000000000001" customHeight="1" x14ac:dyDescent="0.25">
      <c r="A408" s="46"/>
      <c r="B408" s="46"/>
      <c r="C408" s="30"/>
      <c r="D408" s="30"/>
      <c r="E408" s="30"/>
      <c r="F408" s="234"/>
      <c r="G408" s="30">
        <v>100</v>
      </c>
      <c r="H408" s="234"/>
      <c r="I408" s="30"/>
      <c r="J408" s="30"/>
      <c r="K408" s="235"/>
      <c r="L408" s="30"/>
      <c r="M408" s="30"/>
      <c r="N408" s="30"/>
      <c r="O408" s="30"/>
      <c r="P408" s="30"/>
      <c r="Q408" s="30"/>
      <c r="R408" s="30"/>
      <c r="S408" s="30"/>
      <c r="T408" s="30"/>
      <c r="U408" s="49"/>
      <c r="V408" s="48"/>
      <c r="W408" s="48"/>
      <c r="X408" s="48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46"/>
      <c r="AO408" s="46"/>
      <c r="AP408" s="46"/>
      <c r="AQ408" s="46"/>
      <c r="AR408" s="46"/>
      <c r="AS408" s="46"/>
      <c r="AT408" s="46"/>
      <c r="AU408" s="46"/>
      <c r="AV408" s="46"/>
      <c r="AW408" s="46"/>
      <c r="AX408" s="46"/>
      <c r="AY408" s="46"/>
      <c r="AZ408" s="46"/>
      <c r="BA408" s="46"/>
      <c r="BB408" s="46"/>
      <c r="BC408" s="46"/>
      <c r="BD408" s="46"/>
      <c r="BE408" s="46"/>
      <c r="BF408" s="46"/>
      <c r="BG408" s="46"/>
      <c r="BH408" s="46"/>
      <c r="BI408" s="46"/>
      <c r="BJ408" s="46"/>
      <c r="BK408" s="46"/>
      <c r="BL408" s="46"/>
      <c r="BM408" s="46"/>
      <c r="BN408" s="46"/>
      <c r="BO408" s="46"/>
      <c r="BP408" s="46"/>
      <c r="BQ408" s="46"/>
      <c r="BR408" s="46"/>
      <c r="BS408" s="46"/>
      <c r="BT408" s="46"/>
      <c r="BU408" s="46"/>
      <c r="BV408" s="46"/>
      <c r="BW408" s="46"/>
      <c r="BX408" s="46"/>
      <c r="BY408" s="46"/>
      <c r="BZ408" s="46"/>
      <c r="CA408" s="46"/>
      <c r="CB408" s="46"/>
      <c r="CC408" s="46"/>
      <c r="CD408" s="46"/>
      <c r="CE408" s="46"/>
      <c r="CF408" s="46"/>
      <c r="CG408" s="46"/>
      <c r="CH408" s="46"/>
      <c r="CI408" s="46"/>
      <c r="CJ408" s="46"/>
      <c r="CK408" s="46"/>
      <c r="CL408" s="46"/>
      <c r="CM408" s="46"/>
      <c r="CN408" s="46"/>
      <c r="CO408" s="46"/>
      <c r="CP408" s="46"/>
      <c r="CQ408" s="46"/>
      <c r="CR408" s="46"/>
      <c r="CS408" s="46"/>
      <c r="CT408" s="46"/>
      <c r="CU408" s="46"/>
      <c r="CV408" s="46"/>
      <c r="CW408" s="46"/>
      <c r="CX408" s="46"/>
      <c r="CY408" s="46"/>
      <c r="CZ408" s="46"/>
      <c r="DA408" s="46"/>
      <c r="DB408" s="46"/>
      <c r="DC408" s="46"/>
      <c r="DD408" s="46"/>
      <c r="DE408" s="46"/>
      <c r="DF408" s="46"/>
      <c r="DG408" s="46"/>
      <c r="DH408" s="46"/>
      <c r="DI408" s="46"/>
      <c r="DJ408" s="46"/>
      <c r="DK408" s="46"/>
      <c r="DL408" s="46"/>
      <c r="DM408" s="46"/>
      <c r="DN408" s="46"/>
      <c r="DO408" s="46"/>
      <c r="DP408" s="46"/>
      <c r="DQ408" s="46"/>
      <c r="DR408" s="46"/>
      <c r="DS408" s="46"/>
      <c r="DT408" s="46"/>
      <c r="DU408" s="46"/>
      <c r="DV408" s="46"/>
      <c r="DW408" s="46"/>
      <c r="DX408" s="46"/>
      <c r="EG408" s="46"/>
      <c r="AAA408" s="46" t="e">
        <f>(INDEX('Dados Pedido'!$DY$1:$DY$1000000,MATCH(B408,'Dados Pedido'!$B$1:$B$1000000,0)))</f>
        <v>#N/A</v>
      </c>
      <c r="AAB408" s="46" t="e">
        <f>(INDEX('Dados Pedido'!$DZ$1:$DZ$100000,MATCH(C408,'Dados Pedido'!$C$1:$C$100000,0)))</f>
        <v>#N/A</v>
      </c>
      <c r="AAC408" t="e">
        <f>(INDEX('Dados Pedido'!$EC$1:$EC$100000,MATCH(F408,'Dados Pedido'!$F$1:$F$100000,0)))</f>
        <v>#N/A</v>
      </c>
      <c r="AAD408" s="46" t="e">
        <f>(INDEX('Dados Pedido'!$EA$1:$EA$100000,MATCH(H408,'Dados Pedido'!$H$1:$H$100000,0)))</f>
        <v>#N/A</v>
      </c>
      <c r="AAE408" s="46" t="e">
        <f>(INDEX('Dados Pedido'!$EB$1:$EB$100000,MATCH(K408,'Dados Pedido'!$K$1:$K$100000,0)))</f>
        <v>#N/A</v>
      </c>
      <c r="AAF408" s="44"/>
      <c r="AAG408" s="43"/>
      <c r="AAH408" s="46"/>
    </row>
    <row r="409" spans="1:710" ht="20.100000000000001" customHeight="1" x14ac:dyDescent="0.25">
      <c r="A409" s="46"/>
      <c r="B409" s="46"/>
      <c r="C409" s="30"/>
      <c r="D409" s="30"/>
      <c r="E409" s="30"/>
      <c r="F409" s="234"/>
      <c r="G409" s="30">
        <v>100</v>
      </c>
      <c r="H409" s="234"/>
      <c r="I409" s="30"/>
      <c r="J409" s="30"/>
      <c r="K409" s="235"/>
      <c r="L409" s="30"/>
      <c r="M409" s="30"/>
      <c r="N409" s="30"/>
      <c r="O409" s="30"/>
      <c r="P409" s="30"/>
      <c r="Q409" s="30"/>
      <c r="R409" s="30"/>
      <c r="S409" s="30"/>
      <c r="T409" s="30"/>
      <c r="U409" s="49"/>
      <c r="V409" s="48"/>
      <c r="W409" s="48"/>
      <c r="X409" s="48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46"/>
      <c r="AO409" s="46"/>
      <c r="AP409" s="46"/>
      <c r="AQ409" s="46"/>
      <c r="AR409" s="46"/>
      <c r="AS409" s="46"/>
      <c r="AT409" s="46"/>
      <c r="AU409" s="46"/>
      <c r="AV409" s="46"/>
      <c r="AW409" s="46"/>
      <c r="AX409" s="46"/>
      <c r="AY409" s="46"/>
      <c r="AZ409" s="46"/>
      <c r="BA409" s="46"/>
      <c r="BB409" s="46"/>
      <c r="BC409" s="46"/>
      <c r="BD409" s="46"/>
      <c r="BE409" s="46"/>
      <c r="BF409" s="46"/>
      <c r="BG409" s="46"/>
      <c r="BH409" s="46"/>
      <c r="BI409" s="46"/>
      <c r="BJ409" s="46"/>
      <c r="BK409" s="46"/>
      <c r="BL409" s="46"/>
      <c r="BM409" s="46"/>
      <c r="BN409" s="46"/>
      <c r="BO409" s="46"/>
      <c r="BP409" s="46"/>
      <c r="BQ409" s="46"/>
      <c r="BR409" s="46"/>
      <c r="BS409" s="46"/>
      <c r="BT409" s="46"/>
      <c r="BU409" s="46"/>
      <c r="BV409" s="46"/>
      <c r="BW409" s="46"/>
      <c r="BX409" s="46"/>
      <c r="BY409" s="46"/>
      <c r="BZ409" s="46"/>
      <c r="CA409" s="46"/>
      <c r="CB409" s="46"/>
      <c r="CC409" s="46"/>
      <c r="CD409" s="46"/>
      <c r="CE409" s="46"/>
      <c r="CF409" s="46"/>
      <c r="CG409" s="46"/>
      <c r="CH409" s="46"/>
      <c r="CI409" s="46"/>
      <c r="CJ409" s="46"/>
      <c r="CK409" s="46"/>
      <c r="CL409" s="46"/>
      <c r="CM409" s="46"/>
      <c r="CN409" s="46"/>
      <c r="CO409" s="46"/>
      <c r="CP409" s="46"/>
      <c r="CQ409" s="46"/>
      <c r="CR409" s="46"/>
      <c r="CS409" s="46"/>
      <c r="CT409" s="46"/>
      <c r="CU409" s="46"/>
      <c r="CV409" s="46"/>
      <c r="CW409" s="46"/>
      <c r="CX409" s="46"/>
      <c r="CY409" s="46"/>
      <c r="CZ409" s="46"/>
      <c r="DA409" s="46"/>
      <c r="DB409" s="46"/>
      <c r="DC409" s="46"/>
      <c r="DD409" s="46"/>
      <c r="DE409" s="46"/>
      <c r="DF409" s="46"/>
      <c r="DG409" s="46"/>
      <c r="DH409" s="46"/>
      <c r="DI409" s="46"/>
      <c r="DJ409" s="46"/>
      <c r="DK409" s="46"/>
      <c r="DL409" s="46"/>
      <c r="DM409" s="46"/>
      <c r="DN409" s="46"/>
      <c r="DO409" s="46"/>
      <c r="DP409" s="46"/>
      <c r="DQ409" s="46"/>
      <c r="DR409" s="46"/>
      <c r="DS409" s="46"/>
      <c r="DT409" s="46"/>
      <c r="DU409" s="46"/>
      <c r="DV409" s="46"/>
      <c r="DW409" s="46"/>
      <c r="DX409" s="46"/>
      <c r="EG409" s="46"/>
      <c r="AAA409" s="46" t="e">
        <f>(INDEX('Dados Pedido'!$DY$1:$DY$1000000,MATCH(B409,'Dados Pedido'!$B$1:$B$1000000,0)))</f>
        <v>#N/A</v>
      </c>
      <c r="AAB409" s="46" t="e">
        <f>(INDEX('Dados Pedido'!$DZ$1:$DZ$100000,MATCH(C409,'Dados Pedido'!$C$1:$C$100000,0)))</f>
        <v>#N/A</v>
      </c>
      <c r="AAC409" t="e">
        <f>(INDEX('Dados Pedido'!$EC$1:$EC$100000,MATCH(F409,'Dados Pedido'!$F$1:$F$100000,0)))</f>
        <v>#N/A</v>
      </c>
      <c r="AAD409" s="46" t="e">
        <f>(INDEX('Dados Pedido'!$EA$1:$EA$100000,MATCH(H409,'Dados Pedido'!$H$1:$H$100000,0)))</f>
        <v>#N/A</v>
      </c>
      <c r="AAE409" s="46" t="e">
        <f>(INDEX('Dados Pedido'!$EB$1:$EB$100000,MATCH(K409,'Dados Pedido'!$K$1:$K$100000,0)))</f>
        <v>#N/A</v>
      </c>
      <c r="AAF409" s="44"/>
      <c r="AAG409" s="43"/>
      <c r="AAH409" s="46"/>
    </row>
    <row r="410" spans="1:710" ht="20.100000000000001" customHeight="1" x14ac:dyDescent="0.25">
      <c r="A410" s="46"/>
      <c r="B410" s="46"/>
      <c r="C410" s="30"/>
      <c r="D410" s="30"/>
      <c r="E410" s="30"/>
      <c r="F410" s="234"/>
      <c r="G410" s="30">
        <v>100</v>
      </c>
      <c r="H410" s="234"/>
      <c r="I410" s="30"/>
      <c r="J410" s="30"/>
      <c r="K410" s="235"/>
      <c r="L410" s="30"/>
      <c r="M410" s="30"/>
      <c r="N410" s="30"/>
      <c r="O410" s="30"/>
      <c r="P410" s="30"/>
      <c r="Q410" s="30"/>
      <c r="R410" s="30"/>
      <c r="S410" s="30"/>
      <c r="T410" s="30"/>
      <c r="U410" s="49"/>
      <c r="V410" s="48"/>
      <c r="W410" s="48"/>
      <c r="X410" s="48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46"/>
      <c r="AO410" s="46"/>
      <c r="AP410" s="46"/>
      <c r="AQ410" s="46"/>
      <c r="AR410" s="46"/>
      <c r="AS410" s="46"/>
      <c r="AT410" s="46"/>
      <c r="AU410" s="46"/>
      <c r="AV410" s="46"/>
      <c r="AW410" s="46"/>
      <c r="AX410" s="46"/>
      <c r="AY410" s="46"/>
      <c r="AZ410" s="46"/>
      <c r="BA410" s="46"/>
      <c r="BB410" s="46"/>
      <c r="BC410" s="46"/>
      <c r="BD410" s="46"/>
      <c r="BE410" s="46"/>
      <c r="BF410" s="46"/>
      <c r="BG410" s="46"/>
      <c r="BH410" s="46"/>
      <c r="BI410" s="46"/>
      <c r="BJ410" s="46"/>
      <c r="BK410" s="46"/>
      <c r="BL410" s="46"/>
      <c r="BM410" s="46"/>
      <c r="BN410" s="46"/>
      <c r="BO410" s="46"/>
      <c r="BP410" s="46"/>
      <c r="BQ410" s="46"/>
      <c r="BR410" s="46"/>
      <c r="BS410" s="46"/>
      <c r="BT410" s="46"/>
      <c r="BU410" s="46"/>
      <c r="BV410" s="46"/>
      <c r="BW410" s="46"/>
      <c r="BX410" s="46"/>
      <c r="BY410" s="46"/>
      <c r="BZ410" s="46"/>
      <c r="CA410" s="46"/>
      <c r="CB410" s="46"/>
      <c r="CC410" s="46"/>
      <c r="CD410" s="46"/>
      <c r="CE410" s="46"/>
      <c r="CF410" s="46"/>
      <c r="CG410" s="46"/>
      <c r="CH410" s="46"/>
      <c r="CI410" s="46"/>
      <c r="CJ410" s="46"/>
      <c r="CK410" s="46"/>
      <c r="CL410" s="46"/>
      <c r="CM410" s="46"/>
      <c r="CN410" s="46"/>
      <c r="CO410" s="46"/>
      <c r="CP410" s="46"/>
      <c r="CQ410" s="46"/>
      <c r="CR410" s="46"/>
      <c r="CS410" s="46"/>
      <c r="CT410" s="46"/>
      <c r="CU410" s="46"/>
      <c r="CV410" s="46"/>
      <c r="CW410" s="46"/>
      <c r="CX410" s="46"/>
      <c r="CY410" s="46"/>
      <c r="CZ410" s="46"/>
      <c r="DA410" s="46"/>
      <c r="DB410" s="46"/>
      <c r="DC410" s="46"/>
      <c r="DD410" s="46"/>
      <c r="DE410" s="46"/>
      <c r="DF410" s="46"/>
      <c r="DG410" s="46"/>
      <c r="DH410" s="46"/>
      <c r="DI410" s="46"/>
      <c r="DJ410" s="46"/>
      <c r="DK410" s="46"/>
      <c r="DL410" s="46"/>
      <c r="DM410" s="46"/>
      <c r="DN410" s="46"/>
      <c r="DO410" s="46"/>
      <c r="DP410" s="46"/>
      <c r="DQ410" s="46"/>
      <c r="DR410" s="46"/>
      <c r="DS410" s="46"/>
      <c r="DT410" s="46"/>
      <c r="DU410" s="46"/>
      <c r="DV410" s="46"/>
      <c r="DW410" s="46"/>
      <c r="DX410" s="46"/>
      <c r="EG410" s="46"/>
      <c r="AAA410" s="46" t="e">
        <f>(INDEX('Dados Pedido'!$DY$1:$DY$1000000,MATCH(B410,'Dados Pedido'!$B$1:$B$1000000,0)))</f>
        <v>#N/A</v>
      </c>
      <c r="AAB410" s="46" t="e">
        <f>(INDEX('Dados Pedido'!$DZ$1:$DZ$100000,MATCH(C410,'Dados Pedido'!$C$1:$C$100000,0)))</f>
        <v>#N/A</v>
      </c>
      <c r="AAC410" t="e">
        <f>(INDEX('Dados Pedido'!$EC$1:$EC$100000,MATCH(F410,'Dados Pedido'!$F$1:$F$100000,0)))</f>
        <v>#N/A</v>
      </c>
      <c r="AAD410" s="46" t="e">
        <f>(INDEX('Dados Pedido'!$EA$1:$EA$100000,MATCH(H410,'Dados Pedido'!$H$1:$H$100000,0)))</f>
        <v>#N/A</v>
      </c>
      <c r="AAE410" s="46" t="e">
        <f>(INDEX('Dados Pedido'!$EB$1:$EB$100000,MATCH(K410,'Dados Pedido'!$K$1:$K$100000,0)))</f>
        <v>#N/A</v>
      </c>
      <c r="AAF410" s="44"/>
      <c r="AAG410" s="43"/>
      <c r="AAH410" s="46"/>
    </row>
    <row r="411" spans="1:710" ht="20.100000000000001" customHeight="1" x14ac:dyDescent="0.25">
      <c r="A411" s="46"/>
      <c r="B411" s="46"/>
      <c r="C411" s="30"/>
      <c r="D411" s="30"/>
      <c r="E411" s="30"/>
      <c r="F411" s="234"/>
      <c r="G411" s="30">
        <v>100</v>
      </c>
      <c r="H411" s="234"/>
      <c r="I411" s="30"/>
      <c r="J411" s="30"/>
      <c r="K411" s="235"/>
      <c r="L411" s="30"/>
      <c r="M411" s="30"/>
      <c r="N411" s="30"/>
      <c r="O411" s="30"/>
      <c r="P411" s="30"/>
      <c r="Q411" s="30"/>
      <c r="R411" s="30"/>
      <c r="S411" s="30"/>
      <c r="T411" s="30"/>
      <c r="U411" s="49"/>
      <c r="V411" s="48"/>
      <c r="W411" s="48"/>
      <c r="X411" s="48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46"/>
      <c r="AO411" s="46"/>
      <c r="AP411" s="46"/>
      <c r="AQ411" s="46"/>
      <c r="AR411" s="46"/>
      <c r="AS411" s="46"/>
      <c r="AT411" s="46"/>
      <c r="AU411" s="46"/>
      <c r="AV411" s="46"/>
      <c r="AW411" s="46"/>
      <c r="AX411" s="46"/>
      <c r="AY411" s="46"/>
      <c r="AZ411" s="46"/>
      <c r="BA411" s="46"/>
      <c r="BB411" s="46"/>
      <c r="BC411" s="46"/>
      <c r="BD411" s="46"/>
      <c r="BE411" s="46"/>
      <c r="BF411" s="46"/>
      <c r="BG411" s="46"/>
      <c r="BH411" s="46"/>
      <c r="BI411" s="46"/>
      <c r="BJ411" s="46"/>
      <c r="BK411" s="46"/>
      <c r="BL411" s="46"/>
      <c r="BM411" s="46"/>
      <c r="BN411" s="46"/>
      <c r="BO411" s="46"/>
      <c r="BP411" s="46"/>
      <c r="BQ411" s="46"/>
      <c r="BR411" s="46"/>
      <c r="BS411" s="46"/>
      <c r="BT411" s="46"/>
      <c r="BU411" s="46"/>
      <c r="BV411" s="46"/>
      <c r="BW411" s="46"/>
      <c r="BX411" s="46"/>
      <c r="BY411" s="46"/>
      <c r="BZ411" s="46"/>
      <c r="CA411" s="46"/>
      <c r="CB411" s="46"/>
      <c r="CC411" s="46"/>
      <c r="CD411" s="46"/>
      <c r="CE411" s="46"/>
      <c r="CF411" s="46"/>
      <c r="CG411" s="46"/>
      <c r="CH411" s="46"/>
      <c r="CI411" s="46"/>
      <c r="CJ411" s="46"/>
      <c r="CK411" s="46"/>
      <c r="CL411" s="46"/>
      <c r="CM411" s="46"/>
      <c r="CN411" s="46"/>
      <c r="CO411" s="46"/>
      <c r="CP411" s="46"/>
      <c r="CQ411" s="46"/>
      <c r="CR411" s="46"/>
      <c r="CS411" s="46"/>
      <c r="CT411" s="46"/>
      <c r="CU411" s="46"/>
      <c r="CV411" s="46"/>
      <c r="CW411" s="46"/>
      <c r="CX411" s="46"/>
      <c r="CY411" s="46"/>
      <c r="CZ411" s="46"/>
      <c r="DA411" s="46"/>
      <c r="DB411" s="46"/>
      <c r="DC411" s="46"/>
      <c r="DD411" s="46"/>
      <c r="DE411" s="46"/>
      <c r="DF411" s="46"/>
      <c r="DG411" s="46"/>
      <c r="DH411" s="46"/>
      <c r="DI411" s="46"/>
      <c r="DJ411" s="46"/>
      <c r="DK411" s="46"/>
      <c r="DL411" s="46"/>
      <c r="DM411" s="46"/>
      <c r="DN411" s="46"/>
      <c r="DO411" s="46"/>
      <c r="DP411" s="46"/>
      <c r="DQ411" s="46"/>
      <c r="DR411" s="46"/>
      <c r="DS411" s="46"/>
      <c r="DT411" s="46"/>
      <c r="DU411" s="46"/>
      <c r="DV411" s="46"/>
      <c r="DW411" s="46"/>
      <c r="DX411" s="46"/>
      <c r="EG411" s="46"/>
      <c r="AAA411" s="46" t="e">
        <f>(INDEX('Dados Pedido'!$DY$1:$DY$1000000,MATCH(B411,'Dados Pedido'!$B$1:$B$1000000,0)))</f>
        <v>#N/A</v>
      </c>
      <c r="AAB411" s="46" t="e">
        <f>(INDEX('Dados Pedido'!$DZ$1:$DZ$100000,MATCH(C411,'Dados Pedido'!$C$1:$C$100000,0)))</f>
        <v>#N/A</v>
      </c>
      <c r="AAC411" t="e">
        <f>(INDEX('Dados Pedido'!$EC$1:$EC$100000,MATCH(F411,'Dados Pedido'!$F$1:$F$100000,0)))</f>
        <v>#N/A</v>
      </c>
      <c r="AAD411" s="46" t="e">
        <f>(INDEX('Dados Pedido'!$EA$1:$EA$100000,MATCH(H411,'Dados Pedido'!$H$1:$H$100000,0)))</f>
        <v>#N/A</v>
      </c>
      <c r="AAE411" s="46" t="e">
        <f>(INDEX('Dados Pedido'!$EB$1:$EB$100000,MATCH(K411,'Dados Pedido'!$K$1:$K$100000,0)))</f>
        <v>#N/A</v>
      </c>
      <c r="AAF411" s="44"/>
      <c r="AAG411" s="43"/>
      <c r="AAH411" s="46"/>
    </row>
    <row r="412" spans="1:710" ht="20.100000000000001" customHeight="1" x14ac:dyDescent="0.25">
      <c r="A412" s="46"/>
      <c r="B412" s="46"/>
      <c r="C412" s="30"/>
      <c r="D412" s="30"/>
      <c r="E412" s="30"/>
      <c r="F412" s="234"/>
      <c r="G412" s="30">
        <v>100</v>
      </c>
      <c r="H412" s="234"/>
      <c r="I412" s="30"/>
      <c r="J412" s="30"/>
      <c r="K412" s="235"/>
      <c r="L412" s="30"/>
      <c r="M412" s="30"/>
      <c r="N412" s="30"/>
      <c r="O412" s="30"/>
      <c r="P412" s="30"/>
      <c r="Q412" s="30"/>
      <c r="R412" s="30"/>
      <c r="S412" s="30"/>
      <c r="T412" s="30"/>
      <c r="U412" s="49"/>
      <c r="V412" s="48"/>
      <c r="W412" s="48"/>
      <c r="X412" s="48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46"/>
      <c r="AO412" s="46"/>
      <c r="AP412" s="46"/>
      <c r="AQ412" s="46"/>
      <c r="AR412" s="46"/>
      <c r="AS412" s="46"/>
      <c r="AT412" s="46"/>
      <c r="AU412" s="46"/>
      <c r="AV412" s="46"/>
      <c r="AW412" s="46"/>
      <c r="AX412" s="46"/>
      <c r="AY412" s="46"/>
      <c r="AZ412" s="46"/>
      <c r="BA412" s="46"/>
      <c r="BB412" s="46"/>
      <c r="BC412" s="46"/>
      <c r="BD412" s="46"/>
      <c r="BE412" s="46"/>
      <c r="BF412" s="46"/>
      <c r="BG412" s="46"/>
      <c r="BH412" s="46"/>
      <c r="BI412" s="46"/>
      <c r="BJ412" s="46"/>
      <c r="BK412" s="46"/>
      <c r="BL412" s="46"/>
      <c r="BM412" s="46"/>
      <c r="BN412" s="46"/>
      <c r="BO412" s="46"/>
      <c r="BP412" s="46"/>
      <c r="BQ412" s="46"/>
      <c r="BR412" s="46"/>
      <c r="BS412" s="46"/>
      <c r="BT412" s="46"/>
      <c r="BU412" s="46"/>
      <c r="BV412" s="46"/>
      <c r="BW412" s="46"/>
      <c r="BX412" s="46"/>
      <c r="BY412" s="46"/>
      <c r="BZ412" s="46"/>
      <c r="CA412" s="46"/>
      <c r="CB412" s="46"/>
      <c r="CC412" s="46"/>
      <c r="CD412" s="46"/>
      <c r="CE412" s="46"/>
      <c r="CF412" s="46"/>
      <c r="CG412" s="46"/>
      <c r="CH412" s="46"/>
      <c r="CI412" s="46"/>
      <c r="CJ412" s="46"/>
      <c r="CK412" s="46"/>
      <c r="CL412" s="46"/>
      <c r="CM412" s="46"/>
      <c r="CN412" s="46"/>
      <c r="CO412" s="46"/>
      <c r="CP412" s="46"/>
      <c r="CQ412" s="46"/>
      <c r="CR412" s="46"/>
      <c r="CS412" s="46"/>
      <c r="CT412" s="46"/>
      <c r="CU412" s="46"/>
      <c r="CV412" s="46"/>
      <c r="CW412" s="46"/>
      <c r="CX412" s="46"/>
      <c r="CY412" s="46"/>
      <c r="CZ412" s="46"/>
      <c r="DA412" s="46"/>
      <c r="DB412" s="46"/>
      <c r="DC412" s="46"/>
      <c r="DD412" s="46"/>
      <c r="DE412" s="46"/>
      <c r="DF412" s="46"/>
      <c r="DG412" s="46"/>
      <c r="DH412" s="46"/>
      <c r="DI412" s="46"/>
      <c r="DJ412" s="46"/>
      <c r="DK412" s="46"/>
      <c r="DL412" s="46"/>
      <c r="DM412" s="46"/>
      <c r="DN412" s="46"/>
      <c r="DO412" s="46"/>
      <c r="DP412" s="46"/>
      <c r="DQ412" s="46"/>
      <c r="DR412" s="46"/>
      <c r="DS412" s="46"/>
      <c r="DT412" s="46"/>
      <c r="DU412" s="46"/>
      <c r="DV412" s="46"/>
      <c r="DW412" s="46"/>
      <c r="DX412" s="46"/>
      <c r="EG412" s="46"/>
      <c r="AAA412" s="46" t="e">
        <f>(INDEX('Dados Pedido'!$DY$1:$DY$1000000,MATCH(B412,'Dados Pedido'!$B$1:$B$1000000,0)))</f>
        <v>#N/A</v>
      </c>
      <c r="AAB412" s="46" t="e">
        <f>(INDEX('Dados Pedido'!$DZ$1:$DZ$100000,MATCH(C412,'Dados Pedido'!$C$1:$C$100000,0)))</f>
        <v>#N/A</v>
      </c>
      <c r="AAC412" t="e">
        <f>(INDEX('Dados Pedido'!$EC$1:$EC$100000,MATCH(F412,'Dados Pedido'!$F$1:$F$100000,0)))</f>
        <v>#N/A</v>
      </c>
      <c r="AAD412" s="46" t="e">
        <f>(INDEX('Dados Pedido'!$EA$1:$EA$100000,MATCH(H412,'Dados Pedido'!$H$1:$H$100000,0)))</f>
        <v>#N/A</v>
      </c>
      <c r="AAE412" s="46" t="e">
        <f>(INDEX('Dados Pedido'!$EB$1:$EB$100000,MATCH(K412,'Dados Pedido'!$K$1:$K$100000,0)))</f>
        <v>#N/A</v>
      </c>
      <c r="AAF412" s="44"/>
      <c r="AAG412" s="43"/>
      <c r="AAH412" s="46"/>
    </row>
    <row r="413" spans="1:710" ht="20.100000000000001" customHeight="1" x14ac:dyDescent="0.25">
      <c r="A413" s="46"/>
      <c r="B413" s="46"/>
      <c r="C413" s="30"/>
      <c r="D413" s="30"/>
      <c r="E413" s="30"/>
      <c r="F413" s="234"/>
      <c r="G413" s="30">
        <v>100</v>
      </c>
      <c r="H413" s="234"/>
      <c r="I413" s="30"/>
      <c r="J413" s="30"/>
      <c r="K413" s="235"/>
      <c r="L413" s="30"/>
      <c r="M413" s="30"/>
      <c r="N413" s="30"/>
      <c r="O413" s="30"/>
      <c r="P413" s="30"/>
      <c r="Q413" s="30"/>
      <c r="R413" s="30"/>
      <c r="S413" s="30"/>
      <c r="T413" s="30"/>
      <c r="U413" s="49"/>
      <c r="V413" s="48"/>
      <c r="W413" s="48"/>
      <c r="X413" s="48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46"/>
      <c r="AO413" s="46"/>
      <c r="AP413" s="46"/>
      <c r="AQ413" s="46"/>
      <c r="AR413" s="46"/>
      <c r="AS413" s="46"/>
      <c r="AT413" s="46"/>
      <c r="AU413" s="46"/>
      <c r="AV413" s="46"/>
      <c r="AW413" s="46"/>
      <c r="AX413" s="46"/>
      <c r="AY413" s="46"/>
      <c r="AZ413" s="46"/>
      <c r="BA413" s="46"/>
      <c r="BB413" s="46"/>
      <c r="BC413" s="46"/>
      <c r="BD413" s="46"/>
      <c r="BE413" s="46"/>
      <c r="BF413" s="46"/>
      <c r="BG413" s="46"/>
      <c r="BH413" s="46"/>
      <c r="BI413" s="46"/>
      <c r="BJ413" s="46"/>
      <c r="BK413" s="46"/>
      <c r="BL413" s="46"/>
      <c r="BM413" s="46"/>
      <c r="BN413" s="46"/>
      <c r="BO413" s="46"/>
      <c r="BP413" s="46"/>
      <c r="BQ413" s="46"/>
      <c r="BR413" s="46"/>
      <c r="BS413" s="46"/>
      <c r="BT413" s="46"/>
      <c r="BU413" s="46"/>
      <c r="BV413" s="46"/>
      <c r="BW413" s="46"/>
      <c r="BX413" s="46"/>
      <c r="BY413" s="46"/>
      <c r="BZ413" s="46"/>
      <c r="CA413" s="46"/>
      <c r="CB413" s="46"/>
      <c r="CC413" s="46"/>
      <c r="CD413" s="46"/>
      <c r="CE413" s="46"/>
      <c r="CF413" s="46"/>
      <c r="CG413" s="46"/>
      <c r="CH413" s="46"/>
      <c r="CI413" s="46"/>
      <c r="CJ413" s="46"/>
      <c r="CK413" s="46"/>
      <c r="CL413" s="46"/>
      <c r="CM413" s="46"/>
      <c r="CN413" s="46"/>
      <c r="CO413" s="46"/>
      <c r="CP413" s="46"/>
      <c r="CQ413" s="46"/>
      <c r="CR413" s="46"/>
      <c r="CS413" s="46"/>
      <c r="CT413" s="46"/>
      <c r="CU413" s="46"/>
      <c r="CV413" s="46"/>
      <c r="CW413" s="46"/>
      <c r="CX413" s="46"/>
      <c r="CY413" s="46"/>
      <c r="CZ413" s="46"/>
      <c r="DA413" s="46"/>
      <c r="DB413" s="46"/>
      <c r="DC413" s="46"/>
      <c r="DD413" s="46"/>
      <c r="DE413" s="46"/>
      <c r="DF413" s="46"/>
      <c r="DG413" s="46"/>
      <c r="DH413" s="46"/>
      <c r="DI413" s="46"/>
      <c r="DJ413" s="46"/>
      <c r="DK413" s="46"/>
      <c r="DL413" s="46"/>
      <c r="DM413" s="46"/>
      <c r="DN413" s="46"/>
      <c r="DO413" s="46"/>
      <c r="DP413" s="46"/>
      <c r="DQ413" s="46"/>
      <c r="DR413" s="46"/>
      <c r="DS413" s="46"/>
      <c r="DT413" s="46"/>
      <c r="DU413" s="46"/>
      <c r="DV413" s="46"/>
      <c r="DW413" s="46"/>
      <c r="DX413" s="46"/>
      <c r="EG413" s="46"/>
      <c r="AAA413" s="46" t="e">
        <f>(INDEX('Dados Pedido'!$DY$1:$DY$1000000,MATCH(B413,'Dados Pedido'!$B$1:$B$1000000,0)))</f>
        <v>#N/A</v>
      </c>
      <c r="AAB413" s="46" t="e">
        <f>(INDEX('Dados Pedido'!$DZ$1:$DZ$100000,MATCH(C413,'Dados Pedido'!$C$1:$C$100000,0)))</f>
        <v>#N/A</v>
      </c>
      <c r="AAC413" t="e">
        <f>(INDEX('Dados Pedido'!$EC$1:$EC$100000,MATCH(F413,'Dados Pedido'!$F$1:$F$100000,0)))</f>
        <v>#N/A</v>
      </c>
      <c r="AAD413" s="46" t="e">
        <f>(INDEX('Dados Pedido'!$EA$1:$EA$100000,MATCH(H413,'Dados Pedido'!$H$1:$H$100000,0)))</f>
        <v>#N/A</v>
      </c>
      <c r="AAE413" s="46" t="e">
        <f>(INDEX('Dados Pedido'!$EB$1:$EB$100000,MATCH(K413,'Dados Pedido'!$K$1:$K$100000,0)))</f>
        <v>#N/A</v>
      </c>
      <c r="AAF413" s="44"/>
      <c r="AAG413" s="43"/>
      <c r="AAH413" s="46"/>
    </row>
    <row r="414" spans="1:710" ht="20.100000000000001" customHeight="1" x14ac:dyDescent="0.25">
      <c r="A414" s="46"/>
      <c r="B414" s="46"/>
      <c r="C414" s="30"/>
      <c r="D414" s="30"/>
      <c r="E414" s="30"/>
      <c r="F414" s="234"/>
      <c r="G414" s="30">
        <v>100</v>
      </c>
      <c r="H414" s="234"/>
      <c r="I414" s="30"/>
      <c r="J414" s="30"/>
      <c r="K414" s="235"/>
      <c r="L414" s="30"/>
      <c r="M414" s="30"/>
      <c r="N414" s="30"/>
      <c r="O414" s="30"/>
      <c r="P414" s="30"/>
      <c r="Q414" s="30"/>
      <c r="R414" s="30"/>
      <c r="S414" s="30"/>
      <c r="T414" s="30"/>
      <c r="U414" s="49"/>
      <c r="V414" s="48"/>
      <c r="W414" s="48"/>
      <c r="X414" s="48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46"/>
      <c r="AO414" s="46"/>
      <c r="AP414" s="46"/>
      <c r="AQ414" s="46"/>
      <c r="AR414" s="46"/>
      <c r="AS414" s="46"/>
      <c r="AT414" s="46"/>
      <c r="AU414" s="46"/>
      <c r="AV414" s="46"/>
      <c r="AW414" s="46"/>
      <c r="AX414" s="46"/>
      <c r="AY414" s="46"/>
      <c r="AZ414" s="46"/>
      <c r="BA414" s="46"/>
      <c r="BB414" s="46"/>
      <c r="BC414" s="46"/>
      <c r="BD414" s="46"/>
      <c r="BE414" s="46"/>
      <c r="BF414" s="46"/>
      <c r="BG414" s="46"/>
      <c r="BH414" s="46"/>
      <c r="BI414" s="46"/>
      <c r="BJ414" s="46"/>
      <c r="BK414" s="46"/>
      <c r="BL414" s="46"/>
      <c r="BM414" s="46"/>
      <c r="BN414" s="46"/>
      <c r="BO414" s="46"/>
      <c r="BP414" s="46"/>
      <c r="BQ414" s="46"/>
      <c r="BR414" s="46"/>
      <c r="BS414" s="46"/>
      <c r="BT414" s="46"/>
      <c r="BU414" s="46"/>
      <c r="BV414" s="46"/>
      <c r="BW414" s="46"/>
      <c r="BX414" s="46"/>
      <c r="BY414" s="46"/>
      <c r="BZ414" s="46"/>
      <c r="CA414" s="46"/>
      <c r="CB414" s="46"/>
      <c r="CC414" s="46"/>
      <c r="CD414" s="46"/>
      <c r="CE414" s="46"/>
      <c r="CF414" s="46"/>
      <c r="CG414" s="46"/>
      <c r="CH414" s="46"/>
      <c r="CI414" s="46"/>
      <c r="CJ414" s="46"/>
      <c r="CK414" s="46"/>
      <c r="CL414" s="46"/>
      <c r="CM414" s="46"/>
      <c r="CN414" s="46"/>
      <c r="CO414" s="46"/>
      <c r="CP414" s="46"/>
      <c r="CQ414" s="46"/>
      <c r="CR414" s="46"/>
      <c r="CS414" s="46"/>
      <c r="CT414" s="46"/>
      <c r="CU414" s="46"/>
      <c r="CV414" s="46"/>
      <c r="CW414" s="46"/>
      <c r="CX414" s="46"/>
      <c r="CY414" s="46"/>
      <c r="CZ414" s="46"/>
      <c r="DA414" s="46"/>
      <c r="DB414" s="46"/>
      <c r="DC414" s="46"/>
      <c r="DD414" s="46"/>
      <c r="DE414" s="46"/>
      <c r="DF414" s="46"/>
      <c r="DG414" s="46"/>
      <c r="DH414" s="46"/>
      <c r="DI414" s="46"/>
      <c r="DJ414" s="46"/>
      <c r="DK414" s="46"/>
      <c r="DL414" s="46"/>
      <c r="DM414" s="46"/>
      <c r="DN414" s="46"/>
      <c r="DO414" s="46"/>
      <c r="DP414" s="46"/>
      <c r="DQ414" s="46"/>
      <c r="DR414" s="46"/>
      <c r="DS414" s="46"/>
      <c r="DT414" s="46"/>
      <c r="DU414" s="46"/>
      <c r="DV414" s="46"/>
      <c r="DW414" s="46"/>
      <c r="DX414" s="46"/>
      <c r="EG414" s="46"/>
      <c r="AAA414" s="46" t="e">
        <f>(INDEX('Dados Pedido'!$DY$1:$DY$1000000,MATCH(B414,'Dados Pedido'!$B$1:$B$1000000,0)))</f>
        <v>#N/A</v>
      </c>
      <c r="AAB414" s="46" t="e">
        <f>(INDEX('Dados Pedido'!$DZ$1:$DZ$100000,MATCH(C414,'Dados Pedido'!$C$1:$C$100000,0)))</f>
        <v>#N/A</v>
      </c>
      <c r="AAC414" t="e">
        <f>(INDEX('Dados Pedido'!$EC$1:$EC$100000,MATCH(F414,'Dados Pedido'!$F$1:$F$100000,0)))</f>
        <v>#N/A</v>
      </c>
      <c r="AAD414" s="46" t="e">
        <f>(INDEX('Dados Pedido'!$EA$1:$EA$100000,MATCH(H414,'Dados Pedido'!$H$1:$H$100000,0)))</f>
        <v>#N/A</v>
      </c>
      <c r="AAE414" s="46" t="e">
        <f>(INDEX('Dados Pedido'!$EB$1:$EB$100000,MATCH(K414,'Dados Pedido'!$K$1:$K$100000,0)))</f>
        <v>#N/A</v>
      </c>
      <c r="AAF414" s="44"/>
      <c r="AAG414" s="43"/>
      <c r="AAH414" s="46"/>
    </row>
    <row r="415" spans="1:710" ht="20.100000000000001" customHeight="1" x14ac:dyDescent="0.25">
      <c r="A415" s="46"/>
      <c r="B415" s="46"/>
      <c r="C415" s="30"/>
      <c r="D415" s="30"/>
      <c r="E415" s="30"/>
      <c r="F415" s="234"/>
      <c r="G415" s="30">
        <v>100</v>
      </c>
      <c r="H415" s="234"/>
      <c r="I415" s="30"/>
      <c r="J415" s="30"/>
      <c r="K415" s="235"/>
      <c r="L415" s="30"/>
      <c r="M415" s="30"/>
      <c r="N415" s="30"/>
      <c r="O415" s="30"/>
      <c r="P415" s="30"/>
      <c r="Q415" s="30"/>
      <c r="R415" s="30"/>
      <c r="S415" s="30"/>
      <c r="T415" s="30"/>
      <c r="U415" s="49"/>
      <c r="V415" s="48"/>
      <c r="W415" s="48"/>
      <c r="X415" s="48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46"/>
      <c r="AO415" s="46"/>
      <c r="AP415" s="46"/>
      <c r="AQ415" s="46"/>
      <c r="AR415" s="46"/>
      <c r="AS415" s="46"/>
      <c r="AT415" s="46"/>
      <c r="AU415" s="46"/>
      <c r="AV415" s="46"/>
      <c r="AW415" s="46"/>
      <c r="AX415" s="46"/>
      <c r="AY415" s="46"/>
      <c r="AZ415" s="46"/>
      <c r="BA415" s="46"/>
      <c r="BB415" s="46"/>
      <c r="BC415" s="46"/>
      <c r="BD415" s="46"/>
      <c r="BE415" s="46"/>
      <c r="BF415" s="46"/>
      <c r="BG415" s="46"/>
      <c r="BH415" s="46"/>
      <c r="BI415" s="46"/>
      <c r="BJ415" s="46"/>
      <c r="BK415" s="46"/>
      <c r="BL415" s="46"/>
      <c r="BM415" s="46"/>
      <c r="BN415" s="46"/>
      <c r="BO415" s="46"/>
      <c r="BP415" s="46"/>
      <c r="BQ415" s="46"/>
      <c r="BR415" s="46"/>
      <c r="BS415" s="46"/>
      <c r="BT415" s="46"/>
      <c r="BU415" s="46"/>
      <c r="BV415" s="46"/>
      <c r="BW415" s="46"/>
      <c r="BX415" s="46"/>
      <c r="BY415" s="46"/>
      <c r="BZ415" s="46"/>
      <c r="CA415" s="46"/>
      <c r="CB415" s="46"/>
      <c r="CC415" s="46"/>
      <c r="CD415" s="46"/>
      <c r="CE415" s="46"/>
      <c r="CF415" s="46"/>
      <c r="CG415" s="46"/>
      <c r="CH415" s="46"/>
      <c r="CI415" s="46"/>
      <c r="CJ415" s="46"/>
      <c r="CK415" s="46"/>
      <c r="CL415" s="46"/>
      <c r="CM415" s="46"/>
      <c r="CN415" s="46"/>
      <c r="CO415" s="46"/>
      <c r="CP415" s="46"/>
      <c r="CQ415" s="46"/>
      <c r="CR415" s="46"/>
      <c r="CS415" s="46"/>
      <c r="CT415" s="46"/>
      <c r="CU415" s="46"/>
      <c r="CV415" s="46"/>
      <c r="CW415" s="46"/>
      <c r="CX415" s="46"/>
      <c r="CY415" s="46"/>
      <c r="CZ415" s="46"/>
      <c r="DA415" s="46"/>
      <c r="DB415" s="46"/>
      <c r="DC415" s="46"/>
      <c r="DD415" s="46"/>
      <c r="DE415" s="46"/>
      <c r="DF415" s="46"/>
      <c r="DG415" s="46"/>
      <c r="DH415" s="46"/>
      <c r="DI415" s="46"/>
      <c r="DJ415" s="46"/>
      <c r="DK415" s="46"/>
      <c r="DL415" s="46"/>
      <c r="DM415" s="46"/>
      <c r="DN415" s="46"/>
      <c r="DO415" s="46"/>
      <c r="DP415" s="46"/>
      <c r="DQ415" s="46"/>
      <c r="DR415" s="46"/>
      <c r="DS415" s="46"/>
      <c r="DT415" s="46"/>
      <c r="DU415" s="46"/>
      <c r="DV415" s="46"/>
      <c r="DW415" s="46"/>
      <c r="DX415" s="46"/>
      <c r="EG415" s="46"/>
      <c r="AAA415" s="46" t="e">
        <f>(INDEX('Dados Pedido'!$DY$1:$DY$1000000,MATCH(B415,'Dados Pedido'!$B$1:$B$1000000,0)))</f>
        <v>#N/A</v>
      </c>
      <c r="AAB415" s="46" t="e">
        <f>(INDEX('Dados Pedido'!$DZ$1:$DZ$100000,MATCH(C415,'Dados Pedido'!$C$1:$C$100000,0)))</f>
        <v>#N/A</v>
      </c>
      <c r="AAC415" t="e">
        <f>(INDEX('Dados Pedido'!$EC$1:$EC$100000,MATCH(F415,'Dados Pedido'!$F$1:$F$100000,0)))</f>
        <v>#N/A</v>
      </c>
      <c r="AAD415" s="46" t="e">
        <f>(INDEX('Dados Pedido'!$EA$1:$EA$100000,MATCH(H415,'Dados Pedido'!$H$1:$H$100000,0)))</f>
        <v>#N/A</v>
      </c>
      <c r="AAE415" s="46" t="e">
        <f>(INDEX('Dados Pedido'!$EB$1:$EB$100000,MATCH(K415,'Dados Pedido'!$K$1:$K$100000,0)))</f>
        <v>#N/A</v>
      </c>
      <c r="AAF415" s="44"/>
      <c r="AAG415" s="43"/>
      <c r="AAH415" s="46"/>
    </row>
    <row r="416" spans="1:710" ht="20.100000000000001" customHeight="1" x14ac:dyDescent="0.25">
      <c r="A416" s="46"/>
      <c r="B416" s="46"/>
      <c r="C416" s="30"/>
      <c r="D416" s="30"/>
      <c r="E416" s="30"/>
      <c r="F416" s="234"/>
      <c r="G416" s="30">
        <v>100</v>
      </c>
      <c r="H416" s="234"/>
      <c r="I416" s="30"/>
      <c r="J416" s="30"/>
      <c r="K416" s="235"/>
      <c r="L416" s="30"/>
      <c r="M416" s="30"/>
      <c r="N416" s="30"/>
      <c r="O416" s="30"/>
      <c r="P416" s="30"/>
      <c r="Q416" s="30"/>
      <c r="R416" s="30"/>
      <c r="S416" s="30"/>
      <c r="T416" s="30"/>
      <c r="U416" s="49"/>
      <c r="V416" s="48"/>
      <c r="W416" s="48"/>
      <c r="X416" s="48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46"/>
      <c r="AO416" s="46"/>
      <c r="AP416" s="46"/>
      <c r="AQ416" s="46"/>
      <c r="AR416" s="46"/>
      <c r="AS416" s="46"/>
      <c r="AT416" s="46"/>
      <c r="AU416" s="46"/>
      <c r="AV416" s="46"/>
      <c r="AW416" s="46"/>
      <c r="AX416" s="46"/>
      <c r="AY416" s="46"/>
      <c r="AZ416" s="46"/>
      <c r="BA416" s="46"/>
      <c r="BB416" s="46"/>
      <c r="BC416" s="46"/>
      <c r="BD416" s="46"/>
      <c r="BE416" s="46"/>
      <c r="BF416" s="46"/>
      <c r="BG416" s="46"/>
      <c r="BH416" s="46"/>
      <c r="BI416" s="46"/>
      <c r="BJ416" s="46"/>
      <c r="BK416" s="46"/>
      <c r="BL416" s="46"/>
      <c r="BM416" s="46"/>
      <c r="BN416" s="46"/>
      <c r="BO416" s="46"/>
      <c r="BP416" s="46"/>
      <c r="BQ416" s="46"/>
      <c r="BR416" s="46"/>
      <c r="BS416" s="46"/>
      <c r="BT416" s="46"/>
      <c r="BU416" s="46"/>
      <c r="BV416" s="46"/>
      <c r="BW416" s="46"/>
      <c r="BX416" s="46"/>
      <c r="BY416" s="46"/>
      <c r="BZ416" s="46"/>
      <c r="CA416" s="46"/>
      <c r="CB416" s="46"/>
      <c r="CC416" s="46"/>
      <c r="CD416" s="46"/>
      <c r="CE416" s="46"/>
      <c r="CF416" s="46"/>
      <c r="CG416" s="46"/>
      <c r="CH416" s="46"/>
      <c r="CI416" s="46"/>
      <c r="CJ416" s="46"/>
      <c r="CK416" s="46"/>
      <c r="CL416" s="46"/>
      <c r="CM416" s="46"/>
      <c r="CN416" s="46"/>
      <c r="CO416" s="46"/>
      <c r="CP416" s="46"/>
      <c r="CQ416" s="46"/>
      <c r="CR416" s="46"/>
      <c r="CS416" s="46"/>
      <c r="CT416" s="46"/>
      <c r="CU416" s="46"/>
      <c r="CV416" s="46"/>
      <c r="CW416" s="46"/>
      <c r="CX416" s="46"/>
      <c r="CY416" s="46"/>
      <c r="CZ416" s="46"/>
      <c r="DA416" s="46"/>
      <c r="DB416" s="46"/>
      <c r="DC416" s="46"/>
      <c r="DD416" s="46"/>
      <c r="DE416" s="46"/>
      <c r="DF416" s="46"/>
      <c r="DG416" s="46"/>
      <c r="DH416" s="46"/>
      <c r="DI416" s="46"/>
      <c r="DJ416" s="46"/>
      <c r="DK416" s="46"/>
      <c r="DL416" s="46"/>
      <c r="DM416" s="46"/>
      <c r="DN416" s="46"/>
      <c r="DO416" s="46"/>
      <c r="DP416" s="46"/>
      <c r="DQ416" s="46"/>
      <c r="DR416" s="46"/>
      <c r="DS416" s="46"/>
      <c r="DT416" s="46"/>
      <c r="DU416" s="46"/>
      <c r="DV416" s="46"/>
      <c r="DW416" s="46"/>
      <c r="DX416" s="46"/>
      <c r="EG416" s="46"/>
      <c r="AAA416" s="46" t="e">
        <f>(INDEX('Dados Pedido'!$DY$1:$DY$1000000,MATCH(B416,'Dados Pedido'!$B$1:$B$1000000,0)))</f>
        <v>#N/A</v>
      </c>
      <c r="AAB416" s="46" t="e">
        <f>(INDEX('Dados Pedido'!$DZ$1:$DZ$100000,MATCH(C416,'Dados Pedido'!$C$1:$C$100000,0)))</f>
        <v>#N/A</v>
      </c>
      <c r="AAC416" t="e">
        <f>(INDEX('Dados Pedido'!$EC$1:$EC$100000,MATCH(F416,'Dados Pedido'!$F$1:$F$100000,0)))</f>
        <v>#N/A</v>
      </c>
      <c r="AAD416" s="46" t="e">
        <f>(INDEX('Dados Pedido'!$EA$1:$EA$100000,MATCH(H416,'Dados Pedido'!$H$1:$H$100000,0)))</f>
        <v>#N/A</v>
      </c>
      <c r="AAE416" s="46" t="e">
        <f>(INDEX('Dados Pedido'!$EB$1:$EB$100000,MATCH(K416,'Dados Pedido'!$K$1:$K$100000,0)))</f>
        <v>#N/A</v>
      </c>
      <c r="AAF416" s="44"/>
      <c r="AAG416" s="43"/>
      <c r="AAH416" s="46"/>
    </row>
    <row r="417" spans="1:710" ht="20.100000000000001" customHeight="1" x14ac:dyDescent="0.25">
      <c r="A417" s="46"/>
      <c r="B417" s="46"/>
      <c r="C417" s="30"/>
      <c r="D417" s="30"/>
      <c r="E417" s="30"/>
      <c r="F417" s="234"/>
      <c r="G417" s="30">
        <v>100</v>
      </c>
      <c r="H417" s="234"/>
      <c r="I417" s="30"/>
      <c r="J417" s="30"/>
      <c r="K417" s="235"/>
      <c r="L417" s="30"/>
      <c r="M417" s="30"/>
      <c r="N417" s="30"/>
      <c r="O417" s="30"/>
      <c r="P417" s="30"/>
      <c r="Q417" s="30"/>
      <c r="R417" s="30"/>
      <c r="S417" s="30"/>
      <c r="T417" s="30"/>
      <c r="U417" s="49"/>
      <c r="V417" s="48"/>
      <c r="W417" s="48"/>
      <c r="X417" s="48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46"/>
      <c r="AO417" s="46"/>
      <c r="AP417" s="46"/>
      <c r="AQ417" s="46"/>
      <c r="AR417" s="46"/>
      <c r="AS417" s="46"/>
      <c r="AT417" s="46"/>
      <c r="AU417" s="46"/>
      <c r="AV417" s="46"/>
      <c r="AW417" s="46"/>
      <c r="AX417" s="46"/>
      <c r="AY417" s="46"/>
      <c r="AZ417" s="46"/>
      <c r="BA417" s="46"/>
      <c r="BB417" s="46"/>
      <c r="BC417" s="46"/>
      <c r="BD417" s="46"/>
      <c r="BE417" s="46"/>
      <c r="BF417" s="46"/>
      <c r="BG417" s="46"/>
      <c r="BH417" s="46"/>
      <c r="BI417" s="46"/>
      <c r="BJ417" s="46"/>
      <c r="BK417" s="46"/>
      <c r="BL417" s="46"/>
      <c r="BM417" s="46"/>
      <c r="BN417" s="46"/>
      <c r="BO417" s="46"/>
      <c r="BP417" s="46"/>
      <c r="BQ417" s="46"/>
      <c r="BR417" s="46"/>
      <c r="BS417" s="46"/>
      <c r="BT417" s="46"/>
      <c r="BU417" s="46"/>
      <c r="BV417" s="46"/>
      <c r="BW417" s="46"/>
      <c r="BX417" s="46"/>
      <c r="BY417" s="46"/>
      <c r="BZ417" s="46"/>
      <c r="CA417" s="46"/>
      <c r="CB417" s="46"/>
      <c r="CC417" s="46"/>
      <c r="CD417" s="46"/>
      <c r="CE417" s="46"/>
      <c r="CF417" s="46"/>
      <c r="CG417" s="46"/>
      <c r="CH417" s="46"/>
      <c r="CI417" s="46"/>
      <c r="CJ417" s="46"/>
      <c r="CK417" s="46"/>
      <c r="CL417" s="46"/>
      <c r="CM417" s="46"/>
      <c r="CN417" s="46"/>
      <c r="CO417" s="46"/>
      <c r="CP417" s="46"/>
      <c r="CQ417" s="46"/>
      <c r="CR417" s="46"/>
      <c r="CS417" s="46"/>
      <c r="CT417" s="46"/>
      <c r="CU417" s="46"/>
      <c r="CV417" s="46"/>
      <c r="CW417" s="46"/>
      <c r="CX417" s="46"/>
      <c r="CY417" s="46"/>
      <c r="CZ417" s="46"/>
      <c r="DA417" s="46"/>
      <c r="DB417" s="46"/>
      <c r="DC417" s="46"/>
      <c r="DD417" s="46"/>
      <c r="DE417" s="46"/>
      <c r="DF417" s="46"/>
      <c r="DG417" s="46"/>
      <c r="DH417" s="46"/>
      <c r="DI417" s="46"/>
      <c r="DJ417" s="46"/>
      <c r="DK417" s="46"/>
      <c r="DL417" s="46"/>
      <c r="DM417" s="46"/>
      <c r="DN417" s="46"/>
      <c r="DO417" s="46"/>
      <c r="DP417" s="46"/>
      <c r="DQ417" s="46"/>
      <c r="DR417" s="46"/>
      <c r="DS417" s="46"/>
      <c r="DT417" s="46"/>
      <c r="DU417" s="46"/>
      <c r="DV417" s="46"/>
      <c r="DW417" s="46"/>
      <c r="DX417" s="46"/>
      <c r="EG417" s="46"/>
      <c r="AAA417" s="46" t="e">
        <f>(INDEX('Dados Pedido'!$DY$1:$DY$1000000,MATCH(B417,'Dados Pedido'!$B$1:$B$1000000,0)))</f>
        <v>#N/A</v>
      </c>
      <c r="AAB417" s="46" t="e">
        <f>(INDEX('Dados Pedido'!$DZ$1:$DZ$100000,MATCH(C417,'Dados Pedido'!$C$1:$C$100000,0)))</f>
        <v>#N/A</v>
      </c>
      <c r="AAC417" t="e">
        <f>(INDEX('Dados Pedido'!$EC$1:$EC$100000,MATCH(F417,'Dados Pedido'!$F$1:$F$100000,0)))</f>
        <v>#N/A</v>
      </c>
      <c r="AAD417" s="46" t="e">
        <f>(INDEX('Dados Pedido'!$EA$1:$EA$100000,MATCH(H417,'Dados Pedido'!$H$1:$H$100000,0)))</f>
        <v>#N/A</v>
      </c>
      <c r="AAE417" s="46" t="e">
        <f>(INDEX('Dados Pedido'!$EB$1:$EB$100000,MATCH(K417,'Dados Pedido'!$K$1:$K$100000,0)))</f>
        <v>#N/A</v>
      </c>
      <c r="AAF417" s="44"/>
      <c r="AAG417" s="43"/>
      <c r="AAH417" s="46"/>
    </row>
    <row r="418" spans="1:710" ht="20.100000000000001" customHeight="1" x14ac:dyDescent="0.25">
      <c r="A418" s="46"/>
      <c r="B418" s="46"/>
      <c r="C418" s="30"/>
      <c r="D418" s="30"/>
      <c r="E418" s="30"/>
      <c r="F418" s="234"/>
      <c r="G418" s="30">
        <v>100</v>
      </c>
      <c r="H418" s="234"/>
      <c r="I418" s="30"/>
      <c r="J418" s="30"/>
      <c r="K418" s="235"/>
      <c r="L418" s="30"/>
      <c r="M418" s="30"/>
      <c r="N418" s="30"/>
      <c r="O418" s="30"/>
      <c r="P418" s="30"/>
      <c r="Q418" s="30"/>
      <c r="R418" s="30"/>
      <c r="S418" s="30"/>
      <c r="T418" s="30"/>
      <c r="U418" s="49"/>
      <c r="V418" s="48"/>
      <c r="W418" s="48"/>
      <c r="X418" s="48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46"/>
      <c r="AO418" s="46"/>
      <c r="AP418" s="46"/>
      <c r="AQ418" s="46"/>
      <c r="AR418" s="46"/>
      <c r="AS418" s="46"/>
      <c r="AT418" s="46"/>
      <c r="AU418" s="46"/>
      <c r="AV418" s="46"/>
      <c r="AW418" s="46"/>
      <c r="AX418" s="46"/>
      <c r="AY418" s="46"/>
      <c r="AZ418" s="46"/>
      <c r="BA418" s="46"/>
      <c r="BB418" s="46"/>
      <c r="BC418" s="46"/>
      <c r="BD418" s="46"/>
      <c r="BE418" s="46"/>
      <c r="BF418" s="46"/>
      <c r="BG418" s="46"/>
      <c r="BH418" s="46"/>
      <c r="BI418" s="46"/>
      <c r="BJ418" s="46"/>
      <c r="BK418" s="46"/>
      <c r="BL418" s="46"/>
      <c r="BM418" s="46"/>
      <c r="BN418" s="46"/>
      <c r="BO418" s="46"/>
      <c r="BP418" s="46"/>
      <c r="BQ418" s="46"/>
      <c r="BR418" s="46"/>
      <c r="BS418" s="46"/>
      <c r="BT418" s="46"/>
      <c r="BU418" s="46"/>
      <c r="BV418" s="46"/>
      <c r="BW418" s="46"/>
      <c r="BX418" s="46"/>
      <c r="BY418" s="46"/>
      <c r="BZ418" s="46"/>
      <c r="CA418" s="46"/>
      <c r="CB418" s="46"/>
      <c r="CC418" s="46"/>
      <c r="CD418" s="46"/>
      <c r="CE418" s="46"/>
      <c r="CF418" s="46"/>
      <c r="CG418" s="46"/>
      <c r="CH418" s="46"/>
      <c r="CI418" s="46"/>
      <c r="CJ418" s="46"/>
      <c r="CK418" s="46"/>
      <c r="CL418" s="46"/>
      <c r="CM418" s="46"/>
      <c r="CN418" s="46"/>
      <c r="CO418" s="46"/>
      <c r="CP418" s="46"/>
      <c r="CQ418" s="46"/>
      <c r="CR418" s="46"/>
      <c r="CS418" s="46"/>
      <c r="CT418" s="46"/>
      <c r="CU418" s="46"/>
      <c r="CV418" s="46"/>
      <c r="CW418" s="46"/>
      <c r="CX418" s="46"/>
      <c r="CY418" s="46"/>
      <c r="CZ418" s="46"/>
      <c r="DA418" s="46"/>
      <c r="DB418" s="46"/>
      <c r="DC418" s="46"/>
      <c r="DD418" s="46"/>
      <c r="DE418" s="46"/>
      <c r="DF418" s="46"/>
      <c r="DG418" s="46"/>
      <c r="DH418" s="46"/>
      <c r="DI418" s="46"/>
      <c r="DJ418" s="46"/>
      <c r="DK418" s="46"/>
      <c r="DL418" s="46"/>
      <c r="DM418" s="46"/>
      <c r="DN418" s="46"/>
      <c r="DO418" s="46"/>
      <c r="DP418" s="46"/>
      <c r="DQ418" s="46"/>
      <c r="DR418" s="46"/>
      <c r="DS418" s="46"/>
      <c r="DT418" s="46"/>
      <c r="DU418" s="46"/>
      <c r="DV418" s="46"/>
      <c r="DW418" s="46"/>
      <c r="DX418" s="46"/>
      <c r="EG418" s="46"/>
      <c r="AAA418" s="46" t="e">
        <f>(INDEX('Dados Pedido'!$DY$1:$DY$1000000,MATCH(B418,'Dados Pedido'!$B$1:$B$1000000,0)))</f>
        <v>#N/A</v>
      </c>
      <c r="AAB418" s="46" t="e">
        <f>(INDEX('Dados Pedido'!$DZ$1:$DZ$100000,MATCH(C418,'Dados Pedido'!$C$1:$C$100000,0)))</f>
        <v>#N/A</v>
      </c>
      <c r="AAC418" t="e">
        <f>(INDEX('Dados Pedido'!$EC$1:$EC$100000,MATCH(F418,'Dados Pedido'!$F$1:$F$100000,0)))</f>
        <v>#N/A</v>
      </c>
      <c r="AAD418" s="46" t="e">
        <f>(INDEX('Dados Pedido'!$EA$1:$EA$100000,MATCH(H418,'Dados Pedido'!$H$1:$H$100000,0)))</f>
        <v>#N/A</v>
      </c>
      <c r="AAE418" s="46" t="e">
        <f>(INDEX('Dados Pedido'!$EB$1:$EB$100000,MATCH(K418,'Dados Pedido'!$K$1:$K$100000,0)))</f>
        <v>#N/A</v>
      </c>
      <c r="AAF418" s="44"/>
      <c r="AAG418" s="43"/>
      <c r="AAH418" s="46"/>
    </row>
    <row r="419" spans="1:710" ht="20.100000000000001" customHeight="1" x14ac:dyDescent="0.25">
      <c r="A419" s="46"/>
      <c r="B419" s="46"/>
      <c r="C419" s="30"/>
      <c r="D419" s="30"/>
      <c r="E419" s="30"/>
      <c r="F419" s="234"/>
      <c r="G419" s="30">
        <v>100</v>
      </c>
      <c r="H419" s="234"/>
      <c r="I419" s="30"/>
      <c r="J419" s="30"/>
      <c r="K419" s="235"/>
      <c r="L419" s="30"/>
      <c r="M419" s="30"/>
      <c r="N419" s="30"/>
      <c r="O419" s="30"/>
      <c r="P419" s="30"/>
      <c r="Q419" s="30"/>
      <c r="R419" s="30"/>
      <c r="S419" s="30"/>
      <c r="T419" s="30"/>
      <c r="U419" s="49"/>
      <c r="V419" s="48"/>
      <c r="W419" s="48"/>
      <c r="X419" s="48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46"/>
      <c r="AO419" s="46"/>
      <c r="AP419" s="46"/>
      <c r="AQ419" s="46"/>
      <c r="AR419" s="46"/>
      <c r="AS419" s="46"/>
      <c r="AT419" s="46"/>
      <c r="AU419" s="46"/>
      <c r="AV419" s="46"/>
      <c r="AW419" s="46"/>
      <c r="AX419" s="46"/>
      <c r="AY419" s="46"/>
      <c r="AZ419" s="46"/>
      <c r="BA419" s="46"/>
      <c r="BB419" s="46"/>
      <c r="BC419" s="46"/>
      <c r="BD419" s="46"/>
      <c r="BE419" s="46"/>
      <c r="BF419" s="46"/>
      <c r="BG419" s="46"/>
      <c r="BH419" s="46"/>
      <c r="BI419" s="46"/>
      <c r="BJ419" s="46"/>
      <c r="BK419" s="46"/>
      <c r="BL419" s="46"/>
      <c r="BM419" s="46"/>
      <c r="BN419" s="46"/>
      <c r="BO419" s="46"/>
      <c r="BP419" s="46"/>
      <c r="BQ419" s="46"/>
      <c r="BR419" s="46"/>
      <c r="BS419" s="46"/>
      <c r="BT419" s="46"/>
      <c r="BU419" s="46"/>
      <c r="BV419" s="46"/>
      <c r="BW419" s="46"/>
      <c r="BX419" s="46"/>
      <c r="BY419" s="46"/>
      <c r="BZ419" s="46"/>
      <c r="CA419" s="46"/>
      <c r="CB419" s="46"/>
      <c r="CC419" s="46"/>
      <c r="CD419" s="46"/>
      <c r="CE419" s="46"/>
      <c r="CF419" s="46"/>
      <c r="CG419" s="46"/>
      <c r="CH419" s="46"/>
      <c r="CI419" s="46"/>
      <c r="CJ419" s="46"/>
      <c r="CK419" s="46"/>
      <c r="CL419" s="46"/>
      <c r="CM419" s="46"/>
      <c r="CN419" s="46"/>
      <c r="CO419" s="46"/>
      <c r="CP419" s="46"/>
      <c r="CQ419" s="46"/>
      <c r="CR419" s="46"/>
      <c r="CS419" s="46"/>
      <c r="CT419" s="46"/>
      <c r="CU419" s="46"/>
      <c r="CV419" s="46"/>
      <c r="CW419" s="46"/>
      <c r="CX419" s="46"/>
      <c r="CY419" s="46"/>
      <c r="CZ419" s="46"/>
      <c r="DA419" s="46"/>
      <c r="DB419" s="46"/>
      <c r="DC419" s="46"/>
      <c r="DD419" s="46"/>
      <c r="DE419" s="46"/>
      <c r="DF419" s="46"/>
      <c r="DG419" s="46"/>
      <c r="DH419" s="46"/>
      <c r="DI419" s="46"/>
      <c r="DJ419" s="46"/>
      <c r="DK419" s="46"/>
      <c r="DL419" s="46"/>
      <c r="DM419" s="46"/>
      <c r="DN419" s="46"/>
      <c r="DO419" s="46"/>
      <c r="DP419" s="46"/>
      <c r="DQ419" s="46"/>
      <c r="DR419" s="46"/>
      <c r="DS419" s="46"/>
      <c r="DT419" s="46"/>
      <c r="DU419" s="46"/>
      <c r="DV419" s="46"/>
      <c r="DW419" s="46"/>
      <c r="DX419" s="46"/>
      <c r="EG419" s="46"/>
      <c r="AAA419" s="46" t="e">
        <f>(INDEX('Dados Pedido'!$DY$1:$DY$1000000,MATCH(B419,'Dados Pedido'!$B$1:$B$1000000,0)))</f>
        <v>#N/A</v>
      </c>
      <c r="AAB419" s="46" t="e">
        <f>(INDEX('Dados Pedido'!$DZ$1:$DZ$100000,MATCH(C419,'Dados Pedido'!$C$1:$C$100000,0)))</f>
        <v>#N/A</v>
      </c>
      <c r="AAC419" t="e">
        <f>(INDEX('Dados Pedido'!$EC$1:$EC$100000,MATCH(F419,'Dados Pedido'!$F$1:$F$100000,0)))</f>
        <v>#N/A</v>
      </c>
      <c r="AAD419" s="46" t="e">
        <f>(INDEX('Dados Pedido'!$EA$1:$EA$100000,MATCH(H419,'Dados Pedido'!$H$1:$H$100000,0)))</f>
        <v>#N/A</v>
      </c>
      <c r="AAE419" s="46" t="e">
        <f>(INDEX('Dados Pedido'!$EB$1:$EB$100000,MATCH(K419,'Dados Pedido'!$K$1:$K$100000,0)))</f>
        <v>#N/A</v>
      </c>
      <c r="AAF419" s="44"/>
      <c r="AAG419" s="43"/>
      <c r="AAH419" s="46"/>
    </row>
    <row r="420" spans="1:710" ht="20.100000000000001" customHeight="1" x14ac:dyDescent="0.25">
      <c r="A420" s="46"/>
      <c r="B420" s="46"/>
      <c r="C420" s="30"/>
      <c r="D420" s="30"/>
      <c r="E420" s="30"/>
      <c r="F420" s="234"/>
      <c r="G420" s="30">
        <v>100</v>
      </c>
      <c r="H420" s="234"/>
      <c r="I420" s="30"/>
      <c r="J420" s="30"/>
      <c r="K420" s="235"/>
      <c r="L420" s="30"/>
      <c r="M420" s="30"/>
      <c r="N420" s="30"/>
      <c r="O420" s="30"/>
      <c r="P420" s="30"/>
      <c r="Q420" s="30"/>
      <c r="R420" s="30"/>
      <c r="S420" s="30"/>
      <c r="T420" s="30"/>
      <c r="U420" s="49"/>
      <c r="V420" s="48"/>
      <c r="W420" s="48"/>
      <c r="X420" s="48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46"/>
      <c r="AO420" s="46"/>
      <c r="AP420" s="46"/>
      <c r="AQ420" s="46"/>
      <c r="AR420" s="46"/>
      <c r="AS420" s="46"/>
      <c r="AT420" s="46"/>
      <c r="AU420" s="46"/>
      <c r="AV420" s="46"/>
      <c r="AW420" s="46"/>
      <c r="AX420" s="46"/>
      <c r="AY420" s="46"/>
      <c r="AZ420" s="46"/>
      <c r="BA420" s="46"/>
      <c r="BB420" s="46"/>
      <c r="BC420" s="46"/>
      <c r="BD420" s="46"/>
      <c r="BE420" s="46"/>
      <c r="BF420" s="46"/>
      <c r="BG420" s="46"/>
      <c r="BH420" s="46"/>
      <c r="BI420" s="46"/>
      <c r="BJ420" s="46"/>
      <c r="BK420" s="46"/>
      <c r="BL420" s="46"/>
      <c r="BM420" s="46"/>
      <c r="BN420" s="46"/>
      <c r="BO420" s="46"/>
      <c r="BP420" s="46"/>
      <c r="BQ420" s="46"/>
      <c r="BR420" s="46"/>
      <c r="BS420" s="46"/>
      <c r="BT420" s="46"/>
      <c r="BU420" s="46"/>
      <c r="BV420" s="46"/>
      <c r="BW420" s="46"/>
      <c r="BX420" s="46"/>
      <c r="BY420" s="46"/>
      <c r="BZ420" s="46"/>
      <c r="CA420" s="46"/>
      <c r="CB420" s="46"/>
      <c r="CC420" s="46"/>
      <c r="CD420" s="46"/>
      <c r="CE420" s="46"/>
      <c r="CF420" s="46"/>
      <c r="CG420" s="46"/>
      <c r="CH420" s="46"/>
      <c r="CI420" s="46"/>
      <c r="CJ420" s="46"/>
      <c r="CK420" s="46"/>
      <c r="CL420" s="46"/>
      <c r="CM420" s="46"/>
      <c r="CN420" s="46"/>
      <c r="CO420" s="46"/>
      <c r="CP420" s="46"/>
      <c r="CQ420" s="46"/>
      <c r="CR420" s="46"/>
      <c r="CS420" s="46"/>
      <c r="CT420" s="46"/>
      <c r="CU420" s="46"/>
      <c r="CV420" s="46"/>
      <c r="CW420" s="46"/>
      <c r="CX420" s="46"/>
      <c r="CY420" s="46"/>
      <c r="CZ420" s="46"/>
      <c r="DA420" s="46"/>
      <c r="DB420" s="46"/>
      <c r="DC420" s="46"/>
      <c r="DD420" s="46"/>
      <c r="DE420" s="46"/>
      <c r="DF420" s="46"/>
      <c r="DG420" s="46"/>
      <c r="DH420" s="46"/>
      <c r="DI420" s="46"/>
      <c r="DJ420" s="46"/>
      <c r="DK420" s="46"/>
      <c r="DL420" s="46"/>
      <c r="DM420" s="46"/>
      <c r="DN420" s="46"/>
      <c r="DO420" s="46"/>
      <c r="DP420" s="46"/>
      <c r="DQ420" s="46"/>
      <c r="DR420" s="46"/>
      <c r="DS420" s="46"/>
      <c r="DT420" s="46"/>
      <c r="DU420" s="46"/>
      <c r="DV420" s="46"/>
      <c r="DW420" s="46"/>
      <c r="DX420" s="46"/>
      <c r="EG420" s="46"/>
      <c r="AAA420" s="46" t="e">
        <f>(INDEX('Dados Pedido'!$DY$1:$DY$1000000,MATCH(B420,'Dados Pedido'!$B$1:$B$1000000,0)))</f>
        <v>#N/A</v>
      </c>
      <c r="AAB420" s="46" t="e">
        <f>(INDEX('Dados Pedido'!$DZ$1:$DZ$100000,MATCH(C420,'Dados Pedido'!$C$1:$C$100000,0)))</f>
        <v>#N/A</v>
      </c>
      <c r="AAC420" t="e">
        <f>(INDEX('Dados Pedido'!$EC$1:$EC$100000,MATCH(F420,'Dados Pedido'!$F$1:$F$100000,0)))</f>
        <v>#N/A</v>
      </c>
      <c r="AAD420" s="46" t="e">
        <f>(INDEX('Dados Pedido'!$EA$1:$EA$100000,MATCH(H420,'Dados Pedido'!$H$1:$H$100000,0)))</f>
        <v>#N/A</v>
      </c>
      <c r="AAE420" s="46" t="e">
        <f>(INDEX('Dados Pedido'!$EB$1:$EB$100000,MATCH(K420,'Dados Pedido'!$K$1:$K$100000,0)))</f>
        <v>#N/A</v>
      </c>
      <c r="AAF420" s="44"/>
      <c r="AAG420" s="43"/>
      <c r="AAH420" s="46"/>
    </row>
    <row r="421" spans="1:710" ht="20.100000000000001" customHeight="1" x14ac:dyDescent="0.25">
      <c r="A421" s="46"/>
      <c r="B421" s="46"/>
      <c r="C421" s="30"/>
      <c r="D421" s="30"/>
      <c r="E421" s="30"/>
      <c r="F421" s="234"/>
      <c r="G421" s="30">
        <v>100</v>
      </c>
      <c r="H421" s="234"/>
      <c r="I421" s="30"/>
      <c r="J421" s="30"/>
      <c r="K421" s="235"/>
      <c r="L421" s="30"/>
      <c r="M421" s="30"/>
      <c r="N421" s="30"/>
      <c r="O421" s="30"/>
      <c r="P421" s="30"/>
      <c r="Q421" s="30"/>
      <c r="R421" s="30"/>
      <c r="S421" s="30"/>
      <c r="T421" s="30"/>
      <c r="U421" s="49"/>
      <c r="V421" s="48"/>
      <c r="W421" s="48"/>
      <c r="X421" s="48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46"/>
      <c r="AO421" s="46"/>
      <c r="AP421" s="46"/>
      <c r="AQ421" s="46"/>
      <c r="AR421" s="46"/>
      <c r="AS421" s="46"/>
      <c r="AT421" s="46"/>
      <c r="AU421" s="46"/>
      <c r="AV421" s="46"/>
      <c r="AW421" s="46"/>
      <c r="AX421" s="46"/>
      <c r="AY421" s="46"/>
      <c r="AZ421" s="46"/>
      <c r="BA421" s="46"/>
      <c r="BB421" s="46"/>
      <c r="BC421" s="46"/>
      <c r="BD421" s="46"/>
      <c r="BE421" s="46"/>
      <c r="BF421" s="46"/>
      <c r="BG421" s="46"/>
      <c r="BH421" s="46"/>
      <c r="BI421" s="46"/>
      <c r="BJ421" s="46"/>
      <c r="BK421" s="46"/>
      <c r="BL421" s="46"/>
      <c r="BM421" s="46"/>
      <c r="BN421" s="46"/>
      <c r="BO421" s="46"/>
      <c r="BP421" s="46"/>
      <c r="BQ421" s="46"/>
      <c r="BR421" s="46"/>
      <c r="BS421" s="46"/>
      <c r="BT421" s="46"/>
      <c r="BU421" s="46"/>
      <c r="BV421" s="46"/>
      <c r="BW421" s="46"/>
      <c r="BX421" s="46"/>
      <c r="BY421" s="46"/>
      <c r="BZ421" s="46"/>
      <c r="CA421" s="46"/>
      <c r="CB421" s="46"/>
      <c r="CC421" s="46"/>
      <c r="CD421" s="46"/>
      <c r="CE421" s="46"/>
      <c r="CF421" s="46"/>
      <c r="CG421" s="46"/>
      <c r="CH421" s="46"/>
      <c r="CI421" s="46"/>
      <c r="CJ421" s="46"/>
      <c r="CK421" s="46"/>
      <c r="CL421" s="46"/>
      <c r="CM421" s="46"/>
      <c r="CN421" s="46"/>
      <c r="CO421" s="46"/>
      <c r="CP421" s="46"/>
      <c r="CQ421" s="46"/>
      <c r="CR421" s="46"/>
      <c r="CS421" s="46"/>
      <c r="CT421" s="46"/>
      <c r="CU421" s="46"/>
      <c r="CV421" s="46"/>
      <c r="CW421" s="46"/>
      <c r="CX421" s="46"/>
      <c r="CY421" s="46"/>
      <c r="CZ421" s="46"/>
      <c r="DA421" s="46"/>
      <c r="DB421" s="46"/>
      <c r="DC421" s="46"/>
      <c r="DD421" s="46"/>
      <c r="DE421" s="46"/>
      <c r="DF421" s="46"/>
      <c r="DG421" s="46"/>
      <c r="DH421" s="46"/>
      <c r="DI421" s="46"/>
      <c r="DJ421" s="46"/>
      <c r="DK421" s="46"/>
      <c r="DL421" s="46"/>
      <c r="DM421" s="46"/>
      <c r="DN421" s="46"/>
      <c r="DO421" s="46"/>
      <c r="DP421" s="46"/>
      <c r="DQ421" s="46"/>
      <c r="DR421" s="46"/>
      <c r="DS421" s="46"/>
      <c r="DT421" s="46"/>
      <c r="DU421" s="46"/>
      <c r="DV421" s="46"/>
      <c r="DW421" s="46"/>
      <c r="DX421" s="46"/>
      <c r="EG421" s="46"/>
      <c r="AAA421" s="46" t="e">
        <f>(INDEX('Dados Pedido'!$DY$1:$DY$1000000,MATCH(B421,'Dados Pedido'!$B$1:$B$1000000,0)))</f>
        <v>#N/A</v>
      </c>
      <c r="AAB421" s="46" t="e">
        <f>(INDEX('Dados Pedido'!$DZ$1:$DZ$100000,MATCH(C421,'Dados Pedido'!$C$1:$C$100000,0)))</f>
        <v>#N/A</v>
      </c>
      <c r="AAC421" t="e">
        <f>(INDEX('Dados Pedido'!$EC$1:$EC$100000,MATCH(F421,'Dados Pedido'!$F$1:$F$100000,0)))</f>
        <v>#N/A</v>
      </c>
      <c r="AAD421" s="46" t="e">
        <f>(INDEX('Dados Pedido'!$EA$1:$EA$100000,MATCH(H421,'Dados Pedido'!$H$1:$H$100000,0)))</f>
        <v>#N/A</v>
      </c>
      <c r="AAE421" s="46" t="e">
        <f>(INDEX('Dados Pedido'!$EB$1:$EB$100000,MATCH(K421,'Dados Pedido'!$K$1:$K$100000,0)))</f>
        <v>#N/A</v>
      </c>
      <c r="AAF421" s="44"/>
      <c r="AAG421" s="43"/>
      <c r="AAH421" s="46"/>
    </row>
    <row r="422" spans="1:710" ht="20.100000000000001" customHeight="1" x14ac:dyDescent="0.25">
      <c r="A422" s="46"/>
      <c r="B422" s="46"/>
      <c r="C422" s="30"/>
      <c r="D422" s="30"/>
      <c r="E422" s="30"/>
      <c r="F422" s="234"/>
      <c r="G422" s="30">
        <v>100</v>
      </c>
      <c r="H422" s="234"/>
      <c r="I422" s="30"/>
      <c r="J422" s="30"/>
      <c r="K422" s="235"/>
      <c r="L422" s="30"/>
      <c r="M422" s="30"/>
      <c r="N422" s="30"/>
      <c r="O422" s="30"/>
      <c r="P422" s="30"/>
      <c r="Q422" s="30"/>
      <c r="R422" s="30"/>
      <c r="S422" s="30"/>
      <c r="T422" s="30"/>
      <c r="U422" s="49"/>
      <c r="V422" s="48"/>
      <c r="W422" s="48"/>
      <c r="X422" s="48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46"/>
      <c r="AO422" s="46"/>
      <c r="AP422" s="46"/>
      <c r="AQ422" s="46"/>
      <c r="AR422" s="46"/>
      <c r="AS422" s="46"/>
      <c r="AT422" s="46"/>
      <c r="AU422" s="46"/>
      <c r="AV422" s="46"/>
      <c r="AW422" s="46"/>
      <c r="AX422" s="46"/>
      <c r="AY422" s="46"/>
      <c r="AZ422" s="46"/>
      <c r="BA422" s="46"/>
      <c r="BB422" s="46"/>
      <c r="BC422" s="46"/>
      <c r="BD422" s="46"/>
      <c r="BE422" s="46"/>
      <c r="BF422" s="46"/>
      <c r="BG422" s="46"/>
      <c r="BH422" s="46"/>
      <c r="BI422" s="46"/>
      <c r="BJ422" s="46"/>
      <c r="BK422" s="46"/>
      <c r="BL422" s="46"/>
      <c r="BM422" s="46"/>
      <c r="BN422" s="46"/>
      <c r="BO422" s="46"/>
      <c r="BP422" s="46"/>
      <c r="BQ422" s="46"/>
      <c r="BR422" s="46"/>
      <c r="BS422" s="46"/>
      <c r="BT422" s="46"/>
      <c r="BU422" s="46"/>
      <c r="BV422" s="46"/>
      <c r="BW422" s="46"/>
      <c r="BX422" s="46"/>
      <c r="BY422" s="46"/>
      <c r="BZ422" s="46"/>
      <c r="CA422" s="46"/>
      <c r="CB422" s="46"/>
      <c r="CC422" s="46"/>
      <c r="CD422" s="46"/>
      <c r="CE422" s="46"/>
      <c r="CF422" s="46"/>
      <c r="CG422" s="46"/>
      <c r="CH422" s="46"/>
      <c r="CI422" s="46"/>
      <c r="CJ422" s="46"/>
      <c r="CK422" s="46"/>
      <c r="CL422" s="46"/>
      <c r="CM422" s="46"/>
      <c r="CN422" s="46"/>
      <c r="CO422" s="46"/>
      <c r="CP422" s="46"/>
      <c r="CQ422" s="46"/>
      <c r="CR422" s="46"/>
      <c r="CS422" s="46"/>
      <c r="CT422" s="46"/>
      <c r="CU422" s="46"/>
      <c r="CV422" s="46"/>
      <c r="CW422" s="46"/>
      <c r="CX422" s="46"/>
      <c r="CY422" s="46"/>
      <c r="CZ422" s="46"/>
      <c r="DA422" s="46"/>
      <c r="DB422" s="46"/>
      <c r="DC422" s="46"/>
      <c r="DD422" s="46"/>
      <c r="DE422" s="46"/>
      <c r="DF422" s="46"/>
      <c r="DG422" s="46"/>
      <c r="DH422" s="46"/>
      <c r="DI422" s="46"/>
      <c r="DJ422" s="46"/>
      <c r="DK422" s="46"/>
      <c r="DL422" s="46"/>
      <c r="DM422" s="46"/>
      <c r="DN422" s="46"/>
      <c r="DO422" s="46"/>
      <c r="DP422" s="46"/>
      <c r="DQ422" s="46"/>
      <c r="DR422" s="46"/>
      <c r="DS422" s="46"/>
      <c r="DT422" s="46"/>
      <c r="DU422" s="46"/>
      <c r="DV422" s="46"/>
      <c r="DW422" s="46"/>
      <c r="DX422" s="46"/>
      <c r="EG422" s="46"/>
      <c r="AAA422" s="46" t="e">
        <f>(INDEX('Dados Pedido'!$DY$1:$DY$1000000,MATCH(B422,'Dados Pedido'!$B$1:$B$1000000,0)))</f>
        <v>#N/A</v>
      </c>
      <c r="AAB422" s="46" t="e">
        <f>(INDEX('Dados Pedido'!$DZ$1:$DZ$100000,MATCH(C422,'Dados Pedido'!$C$1:$C$100000,0)))</f>
        <v>#N/A</v>
      </c>
      <c r="AAC422" t="e">
        <f>(INDEX('Dados Pedido'!$EC$1:$EC$100000,MATCH(F422,'Dados Pedido'!$F$1:$F$100000,0)))</f>
        <v>#N/A</v>
      </c>
      <c r="AAD422" s="46" t="e">
        <f>(INDEX('Dados Pedido'!$EA$1:$EA$100000,MATCH(H422,'Dados Pedido'!$H$1:$H$100000,0)))</f>
        <v>#N/A</v>
      </c>
      <c r="AAE422" s="46" t="e">
        <f>(INDEX('Dados Pedido'!$EB$1:$EB$100000,MATCH(K422,'Dados Pedido'!$K$1:$K$100000,0)))</f>
        <v>#N/A</v>
      </c>
      <c r="AAF422" s="44"/>
      <c r="AAG422" s="43"/>
      <c r="AAH422" s="46"/>
    </row>
    <row r="423" spans="1:710" ht="20.100000000000001" customHeight="1" x14ac:dyDescent="0.25">
      <c r="A423" s="46"/>
      <c r="B423" s="46"/>
      <c r="C423" s="30"/>
      <c r="D423" s="30"/>
      <c r="E423" s="30"/>
      <c r="F423" s="234"/>
      <c r="G423" s="30">
        <v>100</v>
      </c>
      <c r="H423" s="234"/>
      <c r="I423" s="30"/>
      <c r="J423" s="30"/>
      <c r="K423" s="235"/>
      <c r="L423" s="30"/>
      <c r="M423" s="30"/>
      <c r="N423" s="30"/>
      <c r="O423" s="30"/>
      <c r="P423" s="30"/>
      <c r="Q423" s="30"/>
      <c r="R423" s="30"/>
      <c r="S423" s="30"/>
      <c r="T423" s="30"/>
      <c r="U423" s="49"/>
      <c r="V423" s="48"/>
      <c r="W423" s="48"/>
      <c r="X423" s="48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46"/>
      <c r="AO423" s="46"/>
      <c r="AP423" s="46"/>
      <c r="AQ423" s="46"/>
      <c r="AR423" s="46"/>
      <c r="AS423" s="46"/>
      <c r="AT423" s="46"/>
      <c r="AU423" s="46"/>
      <c r="AV423" s="46"/>
      <c r="AW423" s="46"/>
      <c r="AX423" s="46"/>
      <c r="AY423" s="46"/>
      <c r="AZ423" s="46"/>
      <c r="BA423" s="46"/>
      <c r="BB423" s="46"/>
      <c r="BC423" s="46"/>
      <c r="BD423" s="46"/>
      <c r="BE423" s="46"/>
      <c r="BF423" s="46"/>
      <c r="BG423" s="46"/>
      <c r="BH423" s="46"/>
      <c r="BI423" s="46"/>
      <c r="BJ423" s="46"/>
      <c r="BK423" s="46"/>
      <c r="BL423" s="46"/>
      <c r="BM423" s="46"/>
      <c r="BN423" s="46"/>
      <c r="BO423" s="46"/>
      <c r="BP423" s="46"/>
      <c r="BQ423" s="46"/>
      <c r="BR423" s="46"/>
      <c r="BS423" s="46"/>
      <c r="BT423" s="46"/>
      <c r="BU423" s="46"/>
      <c r="BV423" s="46"/>
      <c r="BW423" s="46"/>
      <c r="BX423" s="46"/>
      <c r="BY423" s="46"/>
      <c r="BZ423" s="46"/>
      <c r="CA423" s="46"/>
      <c r="CB423" s="46"/>
      <c r="CC423" s="46"/>
      <c r="CD423" s="46"/>
      <c r="CE423" s="46"/>
      <c r="CF423" s="46"/>
      <c r="CG423" s="46"/>
      <c r="CH423" s="46"/>
      <c r="CI423" s="46"/>
      <c r="CJ423" s="46"/>
      <c r="CK423" s="46"/>
      <c r="CL423" s="46"/>
      <c r="CM423" s="46"/>
      <c r="CN423" s="46"/>
      <c r="CO423" s="46"/>
      <c r="CP423" s="46"/>
      <c r="CQ423" s="46"/>
      <c r="CR423" s="46"/>
      <c r="CS423" s="46"/>
      <c r="CT423" s="46"/>
      <c r="CU423" s="46"/>
      <c r="CV423" s="46"/>
      <c r="CW423" s="46"/>
      <c r="CX423" s="46"/>
      <c r="CY423" s="46"/>
      <c r="CZ423" s="46"/>
      <c r="DA423" s="46"/>
      <c r="DB423" s="46"/>
      <c r="DC423" s="46"/>
      <c r="DD423" s="46"/>
      <c r="DE423" s="46"/>
      <c r="DF423" s="46"/>
      <c r="DG423" s="46"/>
      <c r="DH423" s="46"/>
      <c r="DI423" s="46"/>
      <c r="DJ423" s="46"/>
      <c r="DK423" s="46"/>
      <c r="DL423" s="46"/>
      <c r="DM423" s="46"/>
      <c r="DN423" s="46"/>
      <c r="DO423" s="46"/>
      <c r="DP423" s="46"/>
      <c r="DQ423" s="46"/>
      <c r="DR423" s="46"/>
      <c r="DS423" s="46"/>
      <c r="DT423" s="46"/>
      <c r="DU423" s="46"/>
      <c r="DV423" s="46"/>
      <c r="DW423" s="46"/>
      <c r="DX423" s="46"/>
      <c r="EG423" s="46"/>
      <c r="AAA423" s="46" t="e">
        <f>(INDEX('Dados Pedido'!$DY$1:$DY$1000000,MATCH(B423,'Dados Pedido'!$B$1:$B$1000000,0)))</f>
        <v>#N/A</v>
      </c>
      <c r="AAB423" s="46" t="e">
        <f>(INDEX('Dados Pedido'!$DZ$1:$DZ$100000,MATCH(C423,'Dados Pedido'!$C$1:$C$100000,0)))</f>
        <v>#N/A</v>
      </c>
      <c r="AAC423" t="e">
        <f>(INDEX('Dados Pedido'!$EC$1:$EC$100000,MATCH(F423,'Dados Pedido'!$F$1:$F$100000,0)))</f>
        <v>#N/A</v>
      </c>
      <c r="AAD423" s="46" t="e">
        <f>(INDEX('Dados Pedido'!$EA$1:$EA$100000,MATCH(H423,'Dados Pedido'!$H$1:$H$100000,0)))</f>
        <v>#N/A</v>
      </c>
      <c r="AAE423" s="46" t="e">
        <f>(INDEX('Dados Pedido'!$EB$1:$EB$100000,MATCH(K423,'Dados Pedido'!$K$1:$K$100000,0)))</f>
        <v>#N/A</v>
      </c>
      <c r="AAF423" s="44"/>
      <c r="AAG423" s="43"/>
      <c r="AAH423" s="46"/>
    </row>
    <row r="424" spans="1:710" ht="20.100000000000001" customHeight="1" x14ac:dyDescent="0.25">
      <c r="A424" s="46"/>
      <c r="B424" s="46"/>
      <c r="C424" s="30"/>
      <c r="D424" s="30"/>
      <c r="E424" s="30"/>
      <c r="F424" s="234"/>
      <c r="G424" s="30">
        <v>100</v>
      </c>
      <c r="H424" s="234"/>
      <c r="I424" s="30"/>
      <c r="J424" s="30"/>
      <c r="K424" s="235"/>
      <c r="L424" s="30"/>
      <c r="M424" s="30"/>
      <c r="N424" s="30"/>
      <c r="O424" s="30"/>
      <c r="P424" s="30"/>
      <c r="Q424" s="30"/>
      <c r="R424" s="30"/>
      <c r="S424" s="30"/>
      <c r="T424" s="30"/>
      <c r="U424" s="49"/>
      <c r="V424" s="48"/>
      <c r="W424" s="48"/>
      <c r="X424" s="48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46"/>
      <c r="AO424" s="46"/>
      <c r="AP424" s="46"/>
      <c r="AQ424" s="46"/>
      <c r="AR424" s="46"/>
      <c r="AS424" s="46"/>
      <c r="AT424" s="46"/>
      <c r="AU424" s="46"/>
      <c r="AV424" s="46"/>
      <c r="AW424" s="46"/>
      <c r="AX424" s="46"/>
      <c r="AY424" s="46"/>
      <c r="AZ424" s="46"/>
      <c r="BA424" s="46"/>
      <c r="BB424" s="46"/>
      <c r="BC424" s="46"/>
      <c r="BD424" s="46"/>
      <c r="BE424" s="46"/>
      <c r="BF424" s="46"/>
      <c r="BG424" s="46"/>
      <c r="BH424" s="46"/>
      <c r="BI424" s="46"/>
      <c r="BJ424" s="46"/>
      <c r="BK424" s="46"/>
      <c r="BL424" s="46"/>
      <c r="BM424" s="46"/>
      <c r="BN424" s="46"/>
      <c r="BO424" s="46"/>
      <c r="BP424" s="46"/>
      <c r="BQ424" s="46"/>
      <c r="BR424" s="46"/>
      <c r="BS424" s="46"/>
      <c r="BT424" s="46"/>
      <c r="BU424" s="46"/>
      <c r="BV424" s="46"/>
      <c r="BW424" s="46"/>
      <c r="BX424" s="46"/>
      <c r="BY424" s="46"/>
      <c r="BZ424" s="46"/>
      <c r="CA424" s="46"/>
      <c r="CB424" s="46"/>
      <c r="CC424" s="46"/>
      <c r="CD424" s="46"/>
      <c r="CE424" s="46"/>
      <c r="CF424" s="46"/>
      <c r="CG424" s="46"/>
      <c r="CH424" s="46"/>
      <c r="CI424" s="46"/>
      <c r="CJ424" s="46"/>
      <c r="CK424" s="46"/>
      <c r="CL424" s="46"/>
      <c r="CM424" s="46"/>
      <c r="CN424" s="46"/>
      <c r="CO424" s="46"/>
      <c r="CP424" s="46"/>
      <c r="CQ424" s="46"/>
      <c r="CR424" s="46"/>
      <c r="CS424" s="46"/>
      <c r="CT424" s="46"/>
      <c r="CU424" s="46"/>
      <c r="CV424" s="46"/>
      <c r="CW424" s="46"/>
      <c r="CX424" s="46"/>
      <c r="CY424" s="46"/>
      <c r="CZ424" s="46"/>
      <c r="DA424" s="46"/>
      <c r="DB424" s="46"/>
      <c r="DC424" s="46"/>
      <c r="DD424" s="46"/>
      <c r="DE424" s="46"/>
      <c r="DF424" s="46"/>
      <c r="DG424" s="46"/>
      <c r="DH424" s="46"/>
      <c r="DI424" s="46"/>
      <c r="DJ424" s="46"/>
      <c r="DK424" s="46"/>
      <c r="DL424" s="46"/>
      <c r="DM424" s="46"/>
      <c r="DN424" s="46"/>
      <c r="DO424" s="46"/>
      <c r="DP424" s="46"/>
      <c r="DQ424" s="46"/>
      <c r="DR424" s="46"/>
      <c r="DS424" s="46"/>
      <c r="DT424" s="46"/>
      <c r="DU424" s="46"/>
      <c r="DV424" s="46"/>
      <c r="DW424" s="46"/>
      <c r="DX424" s="46"/>
      <c r="EG424" s="46"/>
      <c r="AAA424" s="46" t="e">
        <f>(INDEX('Dados Pedido'!$DY$1:$DY$1000000,MATCH(B424,'Dados Pedido'!$B$1:$B$1000000,0)))</f>
        <v>#N/A</v>
      </c>
      <c r="AAB424" s="46" t="e">
        <f>(INDEX('Dados Pedido'!$DZ$1:$DZ$100000,MATCH(C424,'Dados Pedido'!$C$1:$C$100000,0)))</f>
        <v>#N/A</v>
      </c>
      <c r="AAC424" t="e">
        <f>(INDEX('Dados Pedido'!$EC$1:$EC$100000,MATCH(F424,'Dados Pedido'!$F$1:$F$100000,0)))</f>
        <v>#N/A</v>
      </c>
      <c r="AAD424" s="46" t="e">
        <f>(INDEX('Dados Pedido'!$EA$1:$EA$100000,MATCH(H424,'Dados Pedido'!$H$1:$H$100000,0)))</f>
        <v>#N/A</v>
      </c>
      <c r="AAE424" s="46" t="e">
        <f>(INDEX('Dados Pedido'!$EB$1:$EB$100000,MATCH(K424,'Dados Pedido'!$K$1:$K$100000,0)))</f>
        <v>#N/A</v>
      </c>
      <c r="AAF424" s="44"/>
      <c r="AAG424" s="43"/>
      <c r="AAH424" s="46"/>
    </row>
    <row r="425" spans="1:710" ht="20.100000000000001" customHeight="1" x14ac:dyDescent="0.25">
      <c r="A425" s="46"/>
      <c r="B425" s="46"/>
      <c r="C425" s="30"/>
      <c r="D425" s="30"/>
      <c r="E425" s="30"/>
      <c r="F425" s="234"/>
      <c r="G425" s="30">
        <v>100</v>
      </c>
      <c r="H425" s="234"/>
      <c r="I425" s="30"/>
      <c r="J425" s="30"/>
      <c r="K425" s="235"/>
      <c r="L425" s="30"/>
      <c r="M425" s="30"/>
      <c r="N425" s="30"/>
      <c r="O425" s="30"/>
      <c r="P425" s="30"/>
      <c r="Q425" s="30"/>
      <c r="R425" s="30"/>
      <c r="S425" s="30"/>
      <c r="T425" s="30"/>
      <c r="U425" s="49"/>
      <c r="V425" s="48"/>
      <c r="W425" s="48"/>
      <c r="X425" s="48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46"/>
      <c r="AO425" s="46"/>
      <c r="AP425" s="46"/>
      <c r="AQ425" s="46"/>
      <c r="AR425" s="46"/>
      <c r="AS425" s="46"/>
      <c r="AT425" s="46"/>
      <c r="AU425" s="46"/>
      <c r="AV425" s="46"/>
      <c r="AW425" s="46"/>
      <c r="AX425" s="46"/>
      <c r="AY425" s="46"/>
      <c r="AZ425" s="46"/>
      <c r="BA425" s="46"/>
      <c r="BB425" s="46"/>
      <c r="BC425" s="46"/>
      <c r="BD425" s="46"/>
      <c r="BE425" s="46"/>
      <c r="BF425" s="46"/>
      <c r="BG425" s="46"/>
      <c r="BH425" s="46"/>
      <c r="BI425" s="46"/>
      <c r="BJ425" s="46"/>
      <c r="BK425" s="46"/>
      <c r="BL425" s="46"/>
      <c r="BM425" s="46"/>
      <c r="BN425" s="46"/>
      <c r="BO425" s="46"/>
      <c r="BP425" s="46"/>
      <c r="BQ425" s="46"/>
      <c r="BR425" s="46"/>
      <c r="BS425" s="46"/>
      <c r="BT425" s="46"/>
      <c r="BU425" s="46"/>
      <c r="BV425" s="46"/>
      <c r="BW425" s="46"/>
      <c r="BX425" s="46"/>
      <c r="BY425" s="46"/>
      <c r="BZ425" s="46"/>
      <c r="CA425" s="46"/>
      <c r="CB425" s="46"/>
      <c r="CC425" s="46"/>
      <c r="CD425" s="46"/>
      <c r="CE425" s="46"/>
      <c r="CF425" s="46"/>
      <c r="CG425" s="46"/>
      <c r="CH425" s="46"/>
      <c r="CI425" s="46"/>
      <c r="CJ425" s="46"/>
      <c r="CK425" s="46"/>
      <c r="CL425" s="46"/>
      <c r="CM425" s="46"/>
      <c r="CN425" s="46"/>
      <c r="CO425" s="46"/>
      <c r="CP425" s="46"/>
      <c r="CQ425" s="46"/>
      <c r="CR425" s="46"/>
      <c r="CS425" s="46"/>
      <c r="CT425" s="46"/>
      <c r="CU425" s="46"/>
      <c r="CV425" s="46"/>
      <c r="CW425" s="46"/>
      <c r="CX425" s="46"/>
      <c r="CY425" s="46"/>
      <c r="CZ425" s="46"/>
      <c r="DA425" s="46"/>
      <c r="DB425" s="46"/>
      <c r="DC425" s="46"/>
      <c r="DD425" s="46"/>
      <c r="DE425" s="46"/>
      <c r="DF425" s="46"/>
      <c r="DG425" s="46"/>
      <c r="DH425" s="46"/>
      <c r="DI425" s="46"/>
      <c r="DJ425" s="46"/>
      <c r="DK425" s="46"/>
      <c r="DL425" s="46"/>
      <c r="DM425" s="46"/>
      <c r="DN425" s="46"/>
      <c r="DO425" s="46"/>
      <c r="DP425" s="46"/>
      <c r="DQ425" s="46"/>
      <c r="DR425" s="46"/>
      <c r="DS425" s="46"/>
      <c r="DT425" s="46"/>
      <c r="DU425" s="46"/>
      <c r="DV425" s="46"/>
      <c r="DW425" s="46"/>
      <c r="DX425" s="46"/>
      <c r="EG425" s="46"/>
      <c r="AAA425" s="46" t="e">
        <f>(INDEX('Dados Pedido'!$DY$1:$DY$1000000,MATCH(B425,'Dados Pedido'!$B$1:$B$1000000,0)))</f>
        <v>#N/A</v>
      </c>
      <c r="AAB425" s="46" t="e">
        <f>(INDEX('Dados Pedido'!$DZ$1:$DZ$100000,MATCH(C425,'Dados Pedido'!$C$1:$C$100000,0)))</f>
        <v>#N/A</v>
      </c>
      <c r="AAC425" t="e">
        <f>(INDEX('Dados Pedido'!$EC$1:$EC$100000,MATCH(F425,'Dados Pedido'!$F$1:$F$100000,0)))</f>
        <v>#N/A</v>
      </c>
      <c r="AAD425" s="46" t="e">
        <f>(INDEX('Dados Pedido'!$EA$1:$EA$100000,MATCH(H425,'Dados Pedido'!$H$1:$H$100000,0)))</f>
        <v>#N/A</v>
      </c>
      <c r="AAE425" s="46" t="e">
        <f>(INDEX('Dados Pedido'!$EB$1:$EB$100000,MATCH(K425,'Dados Pedido'!$K$1:$K$100000,0)))</f>
        <v>#N/A</v>
      </c>
      <c r="AAF425" s="44"/>
      <c r="AAG425" s="43"/>
      <c r="AAH425" s="46"/>
    </row>
    <row r="426" spans="1:710" ht="20.100000000000001" customHeight="1" x14ac:dyDescent="0.25">
      <c r="A426" s="46"/>
      <c r="B426" s="46"/>
      <c r="C426" s="30"/>
      <c r="D426" s="30"/>
      <c r="E426" s="30"/>
      <c r="F426" s="234"/>
      <c r="G426" s="30">
        <v>100</v>
      </c>
      <c r="H426" s="234"/>
      <c r="I426" s="30"/>
      <c r="J426" s="30"/>
      <c r="K426" s="235"/>
      <c r="L426" s="30"/>
      <c r="M426" s="30"/>
      <c r="N426" s="30"/>
      <c r="O426" s="30"/>
      <c r="P426" s="30"/>
      <c r="Q426" s="30"/>
      <c r="R426" s="30"/>
      <c r="S426" s="30"/>
      <c r="T426" s="30"/>
      <c r="U426" s="49"/>
      <c r="V426" s="48"/>
      <c r="W426" s="48"/>
      <c r="X426" s="48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46"/>
      <c r="AO426" s="46"/>
      <c r="AP426" s="46"/>
      <c r="AQ426" s="46"/>
      <c r="AR426" s="46"/>
      <c r="AS426" s="46"/>
      <c r="AT426" s="46"/>
      <c r="AU426" s="46"/>
      <c r="AV426" s="46"/>
      <c r="AW426" s="46"/>
      <c r="AX426" s="46"/>
      <c r="AY426" s="46"/>
      <c r="AZ426" s="46"/>
      <c r="BA426" s="46"/>
      <c r="BB426" s="46"/>
      <c r="BC426" s="46"/>
      <c r="BD426" s="46"/>
      <c r="BE426" s="46"/>
      <c r="BF426" s="46"/>
      <c r="BG426" s="46"/>
      <c r="BH426" s="46"/>
      <c r="BI426" s="46"/>
      <c r="BJ426" s="46"/>
      <c r="BK426" s="46"/>
      <c r="BL426" s="46"/>
      <c r="BM426" s="46"/>
      <c r="BN426" s="46"/>
      <c r="BO426" s="46"/>
      <c r="BP426" s="46"/>
      <c r="BQ426" s="46"/>
      <c r="BR426" s="46"/>
      <c r="BS426" s="46"/>
      <c r="BT426" s="46"/>
      <c r="BU426" s="46"/>
      <c r="BV426" s="46"/>
      <c r="BW426" s="46"/>
      <c r="BX426" s="46"/>
      <c r="BY426" s="46"/>
      <c r="BZ426" s="46"/>
      <c r="CA426" s="46"/>
      <c r="CB426" s="46"/>
      <c r="CC426" s="46"/>
      <c r="CD426" s="46"/>
      <c r="CE426" s="46"/>
      <c r="CF426" s="46"/>
      <c r="CG426" s="46"/>
      <c r="CH426" s="46"/>
      <c r="CI426" s="46"/>
      <c r="CJ426" s="46"/>
      <c r="CK426" s="46"/>
      <c r="CL426" s="46"/>
      <c r="CM426" s="46"/>
      <c r="CN426" s="46"/>
      <c r="CO426" s="46"/>
      <c r="CP426" s="46"/>
      <c r="CQ426" s="46"/>
      <c r="CR426" s="46"/>
      <c r="CS426" s="46"/>
      <c r="CT426" s="46"/>
      <c r="CU426" s="46"/>
      <c r="CV426" s="46"/>
      <c r="CW426" s="46"/>
      <c r="CX426" s="46"/>
      <c r="CY426" s="46"/>
      <c r="CZ426" s="46"/>
      <c r="DA426" s="46"/>
      <c r="DB426" s="46"/>
      <c r="DC426" s="46"/>
      <c r="DD426" s="46"/>
      <c r="DE426" s="46"/>
      <c r="DF426" s="46"/>
      <c r="DG426" s="46"/>
      <c r="DH426" s="46"/>
      <c r="DI426" s="46"/>
      <c r="DJ426" s="46"/>
      <c r="DK426" s="46"/>
      <c r="DL426" s="46"/>
      <c r="DM426" s="46"/>
      <c r="DN426" s="46"/>
      <c r="DO426" s="46"/>
      <c r="DP426" s="46"/>
      <c r="DQ426" s="46"/>
      <c r="DR426" s="46"/>
      <c r="DS426" s="46"/>
      <c r="DT426" s="46"/>
      <c r="DU426" s="46"/>
      <c r="DV426" s="46"/>
      <c r="DW426" s="46"/>
      <c r="DX426" s="46"/>
      <c r="EG426" s="46"/>
      <c r="AAA426" s="46" t="e">
        <f>(INDEX('Dados Pedido'!$DY$1:$DY$1000000,MATCH(B426,'Dados Pedido'!$B$1:$B$1000000,0)))</f>
        <v>#N/A</v>
      </c>
      <c r="AAB426" s="46" t="e">
        <f>(INDEX('Dados Pedido'!$DZ$1:$DZ$100000,MATCH(C426,'Dados Pedido'!$C$1:$C$100000,0)))</f>
        <v>#N/A</v>
      </c>
      <c r="AAC426" t="e">
        <f>(INDEX('Dados Pedido'!$EC$1:$EC$100000,MATCH(F426,'Dados Pedido'!$F$1:$F$100000,0)))</f>
        <v>#N/A</v>
      </c>
      <c r="AAD426" s="46" t="e">
        <f>(INDEX('Dados Pedido'!$EA$1:$EA$100000,MATCH(H426,'Dados Pedido'!$H$1:$H$100000,0)))</f>
        <v>#N/A</v>
      </c>
      <c r="AAE426" s="46" t="e">
        <f>(INDEX('Dados Pedido'!$EB$1:$EB$100000,MATCH(K426,'Dados Pedido'!$K$1:$K$100000,0)))</f>
        <v>#N/A</v>
      </c>
      <c r="AAF426" s="44"/>
      <c r="AAG426" s="43"/>
      <c r="AAH426" s="46"/>
    </row>
    <row r="427" spans="1:710" ht="20.100000000000001" customHeight="1" x14ac:dyDescent="0.25">
      <c r="A427" s="46"/>
      <c r="B427" s="46"/>
      <c r="C427" s="30"/>
      <c r="D427" s="30"/>
      <c r="E427" s="30"/>
      <c r="F427" s="234"/>
      <c r="G427" s="30">
        <v>100</v>
      </c>
      <c r="H427" s="234"/>
      <c r="I427" s="30"/>
      <c r="J427" s="30"/>
      <c r="K427" s="235"/>
      <c r="L427" s="30"/>
      <c r="M427" s="30"/>
      <c r="N427" s="30"/>
      <c r="O427" s="30"/>
      <c r="P427" s="30"/>
      <c r="Q427" s="30"/>
      <c r="R427" s="30"/>
      <c r="S427" s="30"/>
      <c r="T427" s="30"/>
      <c r="U427" s="49"/>
      <c r="V427" s="48"/>
      <c r="W427" s="48"/>
      <c r="X427" s="48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46"/>
      <c r="AO427" s="46"/>
      <c r="AP427" s="46"/>
      <c r="AQ427" s="46"/>
      <c r="AR427" s="46"/>
      <c r="AS427" s="46"/>
      <c r="AT427" s="46"/>
      <c r="AU427" s="46"/>
      <c r="AV427" s="46"/>
      <c r="AW427" s="46"/>
      <c r="AX427" s="46"/>
      <c r="AY427" s="46"/>
      <c r="AZ427" s="46"/>
      <c r="BA427" s="46"/>
      <c r="BB427" s="46"/>
      <c r="BC427" s="46"/>
      <c r="BD427" s="46"/>
      <c r="BE427" s="46"/>
      <c r="BF427" s="46"/>
      <c r="BG427" s="46"/>
      <c r="BH427" s="46"/>
      <c r="BI427" s="46"/>
      <c r="BJ427" s="46"/>
      <c r="BK427" s="46"/>
      <c r="BL427" s="46"/>
      <c r="BM427" s="46"/>
      <c r="BN427" s="46"/>
      <c r="BO427" s="46"/>
      <c r="BP427" s="46"/>
      <c r="BQ427" s="46"/>
      <c r="BR427" s="46"/>
      <c r="BS427" s="46"/>
      <c r="BT427" s="46"/>
      <c r="BU427" s="46"/>
      <c r="BV427" s="46"/>
      <c r="BW427" s="46"/>
      <c r="BX427" s="46"/>
      <c r="BY427" s="46"/>
      <c r="BZ427" s="46"/>
      <c r="CA427" s="46"/>
      <c r="CB427" s="46"/>
      <c r="CC427" s="46"/>
      <c r="CD427" s="46"/>
      <c r="CE427" s="46"/>
      <c r="CF427" s="46"/>
      <c r="CG427" s="46"/>
      <c r="CH427" s="46"/>
      <c r="CI427" s="46"/>
      <c r="CJ427" s="46"/>
      <c r="CK427" s="46"/>
      <c r="CL427" s="46"/>
      <c r="CM427" s="46"/>
      <c r="CN427" s="46"/>
      <c r="CO427" s="46"/>
      <c r="CP427" s="46"/>
      <c r="CQ427" s="46"/>
      <c r="CR427" s="46"/>
      <c r="CS427" s="46"/>
      <c r="CT427" s="46"/>
      <c r="CU427" s="46"/>
      <c r="CV427" s="46"/>
      <c r="CW427" s="46"/>
      <c r="CX427" s="46"/>
      <c r="CY427" s="46"/>
      <c r="CZ427" s="46"/>
      <c r="DA427" s="46"/>
      <c r="DB427" s="46"/>
      <c r="DC427" s="46"/>
      <c r="DD427" s="46"/>
      <c r="DE427" s="46"/>
      <c r="DF427" s="46"/>
      <c r="DG427" s="46"/>
      <c r="DH427" s="46"/>
      <c r="DI427" s="46"/>
      <c r="DJ427" s="46"/>
      <c r="DK427" s="46"/>
      <c r="DL427" s="46"/>
      <c r="DM427" s="46"/>
      <c r="DN427" s="46"/>
      <c r="DO427" s="46"/>
      <c r="DP427" s="46"/>
      <c r="DQ427" s="46"/>
      <c r="DR427" s="46"/>
      <c r="DS427" s="46"/>
      <c r="DT427" s="46"/>
      <c r="DU427" s="46"/>
      <c r="DV427" s="46"/>
      <c r="DW427" s="46"/>
      <c r="DX427" s="46"/>
      <c r="EG427" s="46"/>
      <c r="AAA427" s="46" t="e">
        <f>(INDEX('Dados Pedido'!$DY$1:$DY$1000000,MATCH(B427,'Dados Pedido'!$B$1:$B$1000000,0)))</f>
        <v>#N/A</v>
      </c>
      <c r="AAB427" s="46" t="e">
        <f>(INDEX('Dados Pedido'!$DZ$1:$DZ$100000,MATCH(C427,'Dados Pedido'!$C$1:$C$100000,0)))</f>
        <v>#N/A</v>
      </c>
      <c r="AAC427" t="e">
        <f>(INDEX('Dados Pedido'!$EC$1:$EC$100000,MATCH(F427,'Dados Pedido'!$F$1:$F$100000,0)))</f>
        <v>#N/A</v>
      </c>
      <c r="AAD427" s="46" t="e">
        <f>(INDEX('Dados Pedido'!$EA$1:$EA$100000,MATCH(H427,'Dados Pedido'!$H$1:$H$100000,0)))</f>
        <v>#N/A</v>
      </c>
      <c r="AAE427" s="46" t="e">
        <f>(INDEX('Dados Pedido'!$EB$1:$EB$100000,MATCH(K427,'Dados Pedido'!$K$1:$K$100000,0)))</f>
        <v>#N/A</v>
      </c>
      <c r="AAF427" s="44"/>
      <c r="AAG427" s="43"/>
      <c r="AAH427" s="46"/>
    </row>
    <row r="428" spans="1:710" ht="20.100000000000001" customHeight="1" x14ac:dyDescent="0.25">
      <c r="A428" s="46"/>
      <c r="B428" s="46"/>
      <c r="C428" s="30"/>
      <c r="D428" s="30"/>
      <c r="E428" s="30"/>
      <c r="F428" s="234"/>
      <c r="G428" s="30">
        <v>100</v>
      </c>
      <c r="H428" s="234"/>
      <c r="I428" s="30"/>
      <c r="J428" s="30"/>
      <c r="K428" s="235"/>
      <c r="L428" s="30"/>
      <c r="M428" s="30"/>
      <c r="N428" s="30"/>
      <c r="O428" s="30"/>
      <c r="P428" s="30"/>
      <c r="Q428" s="30"/>
      <c r="R428" s="30"/>
      <c r="S428" s="30"/>
      <c r="T428" s="30"/>
      <c r="U428" s="49"/>
      <c r="V428" s="48"/>
      <c r="W428" s="48"/>
      <c r="X428" s="48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46"/>
      <c r="AO428" s="46"/>
      <c r="AP428" s="46"/>
      <c r="AQ428" s="46"/>
      <c r="AR428" s="46"/>
      <c r="AS428" s="46"/>
      <c r="AT428" s="46"/>
      <c r="AU428" s="46"/>
      <c r="AV428" s="46"/>
      <c r="AW428" s="46"/>
      <c r="AX428" s="46"/>
      <c r="AY428" s="46"/>
      <c r="AZ428" s="46"/>
      <c r="BA428" s="46"/>
      <c r="BB428" s="46"/>
      <c r="BC428" s="46"/>
      <c r="BD428" s="46"/>
      <c r="BE428" s="46"/>
      <c r="BF428" s="46"/>
      <c r="BG428" s="46"/>
      <c r="BH428" s="46"/>
      <c r="BI428" s="46"/>
      <c r="BJ428" s="46"/>
      <c r="BK428" s="46"/>
      <c r="BL428" s="46"/>
      <c r="BM428" s="46"/>
      <c r="BN428" s="46"/>
      <c r="BO428" s="46"/>
      <c r="BP428" s="46"/>
      <c r="BQ428" s="46"/>
      <c r="BR428" s="46"/>
      <c r="BS428" s="46"/>
      <c r="BT428" s="46"/>
      <c r="BU428" s="46"/>
      <c r="BV428" s="46"/>
      <c r="BW428" s="46"/>
      <c r="BX428" s="46"/>
      <c r="BY428" s="46"/>
      <c r="BZ428" s="46"/>
      <c r="CA428" s="46"/>
      <c r="CB428" s="46"/>
      <c r="CC428" s="46"/>
      <c r="CD428" s="46"/>
      <c r="CE428" s="46"/>
      <c r="CF428" s="46"/>
      <c r="CG428" s="46"/>
      <c r="CH428" s="46"/>
      <c r="CI428" s="46"/>
      <c r="CJ428" s="46"/>
      <c r="CK428" s="46"/>
      <c r="CL428" s="46"/>
      <c r="CM428" s="46"/>
      <c r="CN428" s="46"/>
      <c r="CO428" s="46"/>
      <c r="CP428" s="46"/>
      <c r="CQ428" s="46"/>
      <c r="CR428" s="46"/>
      <c r="CS428" s="46"/>
      <c r="CT428" s="46"/>
      <c r="CU428" s="46"/>
      <c r="CV428" s="46"/>
      <c r="CW428" s="46"/>
      <c r="CX428" s="46"/>
      <c r="CY428" s="46"/>
      <c r="CZ428" s="46"/>
      <c r="DA428" s="46"/>
      <c r="DB428" s="46"/>
      <c r="DC428" s="46"/>
      <c r="DD428" s="46"/>
      <c r="DE428" s="46"/>
      <c r="DF428" s="46"/>
      <c r="DG428" s="46"/>
      <c r="DH428" s="46"/>
      <c r="DI428" s="46"/>
      <c r="DJ428" s="46"/>
      <c r="DK428" s="46"/>
      <c r="DL428" s="46"/>
      <c r="DM428" s="46"/>
      <c r="DN428" s="46"/>
      <c r="DO428" s="46"/>
      <c r="DP428" s="46"/>
      <c r="DQ428" s="46"/>
      <c r="DR428" s="46"/>
      <c r="DS428" s="46"/>
      <c r="DT428" s="46"/>
      <c r="DU428" s="46"/>
      <c r="DV428" s="46"/>
      <c r="DW428" s="46"/>
      <c r="DX428" s="46"/>
      <c r="EG428" s="46"/>
      <c r="AAA428" s="46" t="e">
        <f>(INDEX('Dados Pedido'!$DY$1:$DY$1000000,MATCH(B428,'Dados Pedido'!$B$1:$B$1000000,0)))</f>
        <v>#N/A</v>
      </c>
      <c r="AAB428" s="46" t="e">
        <f>(INDEX('Dados Pedido'!$DZ$1:$DZ$100000,MATCH(C428,'Dados Pedido'!$C$1:$C$100000,0)))</f>
        <v>#N/A</v>
      </c>
      <c r="AAC428" t="e">
        <f>(INDEX('Dados Pedido'!$EC$1:$EC$100000,MATCH(F428,'Dados Pedido'!$F$1:$F$100000,0)))</f>
        <v>#N/A</v>
      </c>
      <c r="AAD428" s="46" t="e">
        <f>(INDEX('Dados Pedido'!$EA$1:$EA$100000,MATCH(H428,'Dados Pedido'!$H$1:$H$100000,0)))</f>
        <v>#N/A</v>
      </c>
      <c r="AAE428" s="46" t="e">
        <f>(INDEX('Dados Pedido'!$EB$1:$EB$100000,MATCH(K428,'Dados Pedido'!$K$1:$K$100000,0)))</f>
        <v>#N/A</v>
      </c>
      <c r="AAF428" s="44"/>
      <c r="AAG428" s="43"/>
      <c r="AAH428" s="46"/>
    </row>
    <row r="429" spans="1:710" ht="20.100000000000001" customHeight="1" x14ac:dyDescent="0.25">
      <c r="A429" s="46"/>
      <c r="B429" s="46"/>
      <c r="C429" s="30"/>
      <c r="D429" s="30"/>
      <c r="E429" s="30"/>
      <c r="F429" s="234"/>
      <c r="G429" s="30">
        <v>100</v>
      </c>
      <c r="H429" s="234"/>
      <c r="I429" s="30"/>
      <c r="J429" s="30"/>
      <c r="K429" s="235"/>
      <c r="L429" s="30"/>
      <c r="M429" s="30"/>
      <c r="N429" s="30"/>
      <c r="O429" s="30"/>
      <c r="P429" s="30"/>
      <c r="Q429" s="30"/>
      <c r="R429" s="30"/>
      <c r="S429" s="30"/>
      <c r="T429" s="30"/>
      <c r="U429" s="49"/>
      <c r="V429" s="48"/>
      <c r="W429" s="48"/>
      <c r="X429" s="48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46"/>
      <c r="AO429" s="46"/>
      <c r="AP429" s="46"/>
      <c r="AQ429" s="46"/>
      <c r="AR429" s="46"/>
      <c r="AS429" s="46"/>
      <c r="AT429" s="46"/>
      <c r="AU429" s="46"/>
      <c r="AV429" s="46"/>
      <c r="AW429" s="46"/>
      <c r="AX429" s="46"/>
      <c r="AY429" s="46"/>
      <c r="AZ429" s="46"/>
      <c r="BA429" s="46"/>
      <c r="BB429" s="46"/>
      <c r="BC429" s="46"/>
      <c r="BD429" s="46"/>
      <c r="BE429" s="46"/>
      <c r="BF429" s="46"/>
      <c r="BG429" s="46"/>
      <c r="BH429" s="46"/>
      <c r="BI429" s="46"/>
      <c r="BJ429" s="46"/>
      <c r="BK429" s="46"/>
      <c r="BL429" s="46"/>
      <c r="BM429" s="46"/>
      <c r="BN429" s="46"/>
      <c r="BO429" s="46"/>
      <c r="BP429" s="46"/>
      <c r="BQ429" s="46"/>
      <c r="BR429" s="46"/>
      <c r="BS429" s="46"/>
      <c r="BT429" s="46"/>
      <c r="BU429" s="46"/>
      <c r="BV429" s="46"/>
      <c r="BW429" s="46"/>
      <c r="BX429" s="46"/>
      <c r="BY429" s="46"/>
      <c r="BZ429" s="46"/>
      <c r="CA429" s="46"/>
      <c r="CB429" s="46"/>
      <c r="CC429" s="46"/>
      <c r="CD429" s="46"/>
      <c r="CE429" s="46"/>
      <c r="CF429" s="46"/>
      <c r="CG429" s="46"/>
      <c r="CH429" s="46"/>
      <c r="CI429" s="46"/>
      <c r="CJ429" s="46"/>
      <c r="CK429" s="46"/>
      <c r="CL429" s="46"/>
      <c r="CM429" s="46"/>
      <c r="CN429" s="46"/>
      <c r="CO429" s="46"/>
      <c r="CP429" s="46"/>
      <c r="CQ429" s="46"/>
      <c r="CR429" s="46"/>
      <c r="CS429" s="46"/>
      <c r="CT429" s="46"/>
      <c r="CU429" s="46"/>
      <c r="CV429" s="46"/>
      <c r="CW429" s="46"/>
      <c r="CX429" s="46"/>
      <c r="CY429" s="46"/>
      <c r="CZ429" s="46"/>
      <c r="DA429" s="46"/>
      <c r="DB429" s="46"/>
      <c r="DC429" s="46"/>
      <c r="DD429" s="46"/>
      <c r="DE429" s="46"/>
      <c r="DF429" s="46"/>
      <c r="DG429" s="46"/>
      <c r="DH429" s="46"/>
      <c r="DI429" s="46"/>
      <c r="DJ429" s="46"/>
      <c r="DK429" s="46"/>
      <c r="DL429" s="46"/>
      <c r="DM429" s="46"/>
      <c r="DN429" s="46"/>
      <c r="DO429" s="46"/>
      <c r="DP429" s="46"/>
      <c r="DQ429" s="46"/>
      <c r="DR429" s="46"/>
      <c r="DS429" s="46"/>
      <c r="DT429" s="46"/>
      <c r="DU429" s="46"/>
      <c r="DV429" s="46"/>
      <c r="DW429" s="46"/>
      <c r="DX429" s="46"/>
      <c r="EG429" s="46"/>
      <c r="AAA429" s="46" t="e">
        <f>(INDEX('Dados Pedido'!$DY$1:$DY$1000000,MATCH(B429,'Dados Pedido'!$B$1:$B$1000000,0)))</f>
        <v>#N/A</v>
      </c>
      <c r="AAB429" s="46" t="e">
        <f>(INDEX('Dados Pedido'!$DZ$1:$DZ$100000,MATCH(C429,'Dados Pedido'!$C$1:$C$100000,0)))</f>
        <v>#N/A</v>
      </c>
      <c r="AAC429" t="e">
        <f>(INDEX('Dados Pedido'!$EC$1:$EC$100000,MATCH(F429,'Dados Pedido'!$F$1:$F$100000,0)))</f>
        <v>#N/A</v>
      </c>
      <c r="AAD429" s="46" t="e">
        <f>(INDEX('Dados Pedido'!$EA$1:$EA$100000,MATCH(H429,'Dados Pedido'!$H$1:$H$100000,0)))</f>
        <v>#N/A</v>
      </c>
      <c r="AAE429" s="46" t="e">
        <f>(INDEX('Dados Pedido'!$EB$1:$EB$100000,MATCH(K429,'Dados Pedido'!$K$1:$K$100000,0)))</f>
        <v>#N/A</v>
      </c>
      <c r="AAF429" s="44"/>
      <c r="AAG429" s="43"/>
      <c r="AAH429" s="46"/>
    </row>
    <row r="430" spans="1:710" ht="20.100000000000001" customHeight="1" x14ac:dyDescent="0.25">
      <c r="A430" s="46"/>
      <c r="B430" s="46"/>
      <c r="C430" s="30"/>
      <c r="D430" s="30"/>
      <c r="E430" s="30"/>
      <c r="F430" s="234"/>
      <c r="G430" s="30">
        <v>100</v>
      </c>
      <c r="H430" s="234"/>
      <c r="I430" s="30"/>
      <c r="J430" s="30"/>
      <c r="K430" s="235"/>
      <c r="L430" s="30"/>
      <c r="M430" s="30"/>
      <c r="N430" s="30"/>
      <c r="O430" s="30"/>
      <c r="P430" s="30"/>
      <c r="Q430" s="30"/>
      <c r="R430" s="30"/>
      <c r="S430" s="30"/>
      <c r="T430" s="30"/>
      <c r="U430" s="49"/>
      <c r="V430" s="48"/>
      <c r="W430" s="48"/>
      <c r="X430" s="48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  <c r="AK430" s="30"/>
      <c r="AL430" s="30"/>
      <c r="AM430" s="30"/>
      <c r="AN430" s="46"/>
      <c r="AO430" s="46"/>
      <c r="AP430" s="46"/>
      <c r="AQ430" s="46"/>
      <c r="AR430" s="46"/>
      <c r="AS430" s="46"/>
      <c r="AT430" s="46"/>
      <c r="AU430" s="46"/>
      <c r="AV430" s="46"/>
      <c r="AW430" s="46"/>
      <c r="AX430" s="46"/>
      <c r="AY430" s="46"/>
      <c r="AZ430" s="46"/>
      <c r="BA430" s="46"/>
      <c r="BB430" s="46"/>
      <c r="BC430" s="46"/>
      <c r="BD430" s="46"/>
      <c r="BE430" s="46"/>
      <c r="BF430" s="46"/>
      <c r="BG430" s="46"/>
      <c r="BH430" s="46"/>
      <c r="BI430" s="46"/>
      <c r="BJ430" s="46"/>
      <c r="BK430" s="46"/>
      <c r="BL430" s="46"/>
      <c r="BM430" s="46"/>
      <c r="BN430" s="46"/>
      <c r="BO430" s="46"/>
      <c r="BP430" s="46"/>
      <c r="BQ430" s="46"/>
      <c r="BR430" s="46"/>
      <c r="BS430" s="46"/>
      <c r="BT430" s="46"/>
      <c r="BU430" s="46"/>
      <c r="BV430" s="46"/>
      <c r="BW430" s="46"/>
      <c r="BX430" s="46"/>
      <c r="BY430" s="46"/>
      <c r="BZ430" s="46"/>
      <c r="CA430" s="46"/>
      <c r="CB430" s="46"/>
      <c r="CC430" s="46"/>
      <c r="CD430" s="46"/>
      <c r="CE430" s="46"/>
      <c r="CF430" s="46"/>
      <c r="CG430" s="46"/>
      <c r="CH430" s="46"/>
      <c r="CI430" s="46"/>
      <c r="CJ430" s="46"/>
      <c r="CK430" s="46"/>
      <c r="CL430" s="46"/>
      <c r="CM430" s="46"/>
      <c r="CN430" s="46"/>
      <c r="CO430" s="46"/>
      <c r="CP430" s="46"/>
      <c r="CQ430" s="46"/>
      <c r="CR430" s="46"/>
      <c r="CS430" s="46"/>
      <c r="CT430" s="46"/>
      <c r="CU430" s="46"/>
      <c r="CV430" s="46"/>
      <c r="CW430" s="46"/>
      <c r="CX430" s="46"/>
      <c r="CY430" s="46"/>
      <c r="CZ430" s="46"/>
      <c r="DA430" s="46"/>
      <c r="DB430" s="46"/>
      <c r="DC430" s="46"/>
      <c r="DD430" s="46"/>
      <c r="DE430" s="46"/>
      <c r="DF430" s="46"/>
      <c r="DG430" s="46"/>
      <c r="DH430" s="46"/>
      <c r="DI430" s="46"/>
      <c r="DJ430" s="46"/>
      <c r="DK430" s="46"/>
      <c r="DL430" s="46"/>
      <c r="DM430" s="46"/>
      <c r="DN430" s="46"/>
      <c r="DO430" s="46"/>
      <c r="DP430" s="46"/>
      <c r="DQ430" s="46"/>
      <c r="DR430" s="46"/>
      <c r="DS430" s="46"/>
      <c r="DT430" s="46"/>
      <c r="DU430" s="46"/>
      <c r="DV430" s="46"/>
      <c r="DW430" s="46"/>
      <c r="DX430" s="46"/>
      <c r="EG430" s="46"/>
      <c r="AAA430" s="46" t="e">
        <f>(INDEX('Dados Pedido'!$DY$1:$DY$1000000,MATCH(B430,'Dados Pedido'!$B$1:$B$1000000,0)))</f>
        <v>#N/A</v>
      </c>
      <c r="AAB430" s="46" t="e">
        <f>(INDEX('Dados Pedido'!$DZ$1:$DZ$100000,MATCH(C430,'Dados Pedido'!$C$1:$C$100000,0)))</f>
        <v>#N/A</v>
      </c>
      <c r="AAC430" t="e">
        <f>(INDEX('Dados Pedido'!$EC$1:$EC$100000,MATCH(F430,'Dados Pedido'!$F$1:$F$100000,0)))</f>
        <v>#N/A</v>
      </c>
      <c r="AAD430" s="46" t="e">
        <f>(INDEX('Dados Pedido'!$EA$1:$EA$100000,MATCH(H430,'Dados Pedido'!$H$1:$H$100000,0)))</f>
        <v>#N/A</v>
      </c>
      <c r="AAE430" s="46" t="e">
        <f>(INDEX('Dados Pedido'!$EB$1:$EB$100000,MATCH(K430,'Dados Pedido'!$K$1:$K$100000,0)))</f>
        <v>#N/A</v>
      </c>
      <c r="AAF430" s="44"/>
      <c r="AAG430" s="43"/>
      <c r="AAH430" s="46"/>
    </row>
    <row r="431" spans="1:710" ht="20.100000000000001" customHeight="1" x14ac:dyDescent="0.25">
      <c r="A431" s="46"/>
      <c r="B431" s="46"/>
      <c r="C431" s="30"/>
      <c r="D431" s="30"/>
      <c r="E431" s="30"/>
      <c r="F431" s="234"/>
      <c r="G431" s="30">
        <v>100</v>
      </c>
      <c r="H431" s="234"/>
      <c r="I431" s="30"/>
      <c r="J431" s="30"/>
      <c r="K431" s="235"/>
      <c r="L431" s="30"/>
      <c r="M431" s="30"/>
      <c r="N431" s="30"/>
      <c r="O431" s="30"/>
      <c r="P431" s="30"/>
      <c r="Q431" s="30"/>
      <c r="R431" s="30"/>
      <c r="S431" s="30"/>
      <c r="T431" s="30"/>
      <c r="U431" s="49"/>
      <c r="V431" s="48"/>
      <c r="W431" s="48"/>
      <c r="X431" s="48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46"/>
      <c r="AO431" s="46"/>
      <c r="AP431" s="46"/>
      <c r="AQ431" s="46"/>
      <c r="AR431" s="46"/>
      <c r="AS431" s="46"/>
      <c r="AT431" s="46"/>
      <c r="AU431" s="46"/>
      <c r="AV431" s="46"/>
      <c r="AW431" s="46"/>
      <c r="AX431" s="46"/>
      <c r="AY431" s="46"/>
      <c r="AZ431" s="46"/>
      <c r="BA431" s="46"/>
      <c r="BB431" s="46"/>
      <c r="BC431" s="46"/>
      <c r="BD431" s="46"/>
      <c r="BE431" s="46"/>
      <c r="BF431" s="46"/>
      <c r="BG431" s="46"/>
      <c r="BH431" s="46"/>
      <c r="BI431" s="46"/>
      <c r="BJ431" s="46"/>
      <c r="BK431" s="46"/>
      <c r="BL431" s="46"/>
      <c r="BM431" s="46"/>
      <c r="BN431" s="46"/>
      <c r="BO431" s="46"/>
      <c r="BP431" s="46"/>
      <c r="BQ431" s="46"/>
      <c r="BR431" s="46"/>
      <c r="BS431" s="46"/>
      <c r="BT431" s="46"/>
      <c r="BU431" s="46"/>
      <c r="BV431" s="46"/>
      <c r="BW431" s="46"/>
      <c r="BX431" s="46"/>
      <c r="BY431" s="46"/>
      <c r="BZ431" s="46"/>
      <c r="CA431" s="46"/>
      <c r="CB431" s="46"/>
      <c r="CC431" s="46"/>
      <c r="CD431" s="46"/>
      <c r="CE431" s="46"/>
      <c r="CF431" s="46"/>
      <c r="CG431" s="46"/>
      <c r="CH431" s="46"/>
      <c r="CI431" s="46"/>
      <c r="CJ431" s="46"/>
      <c r="CK431" s="46"/>
      <c r="CL431" s="46"/>
      <c r="CM431" s="46"/>
      <c r="CN431" s="46"/>
      <c r="CO431" s="46"/>
      <c r="CP431" s="46"/>
      <c r="CQ431" s="46"/>
      <c r="CR431" s="46"/>
      <c r="CS431" s="46"/>
      <c r="CT431" s="46"/>
      <c r="CU431" s="46"/>
      <c r="CV431" s="46"/>
      <c r="CW431" s="46"/>
      <c r="CX431" s="46"/>
      <c r="CY431" s="46"/>
      <c r="CZ431" s="46"/>
      <c r="DA431" s="46"/>
      <c r="DB431" s="46"/>
      <c r="DC431" s="46"/>
      <c r="DD431" s="46"/>
      <c r="DE431" s="46"/>
      <c r="DF431" s="46"/>
      <c r="DG431" s="46"/>
      <c r="DH431" s="46"/>
      <c r="DI431" s="46"/>
      <c r="DJ431" s="46"/>
      <c r="DK431" s="46"/>
      <c r="DL431" s="46"/>
      <c r="DM431" s="46"/>
      <c r="DN431" s="46"/>
      <c r="DO431" s="46"/>
      <c r="DP431" s="46"/>
      <c r="DQ431" s="46"/>
      <c r="DR431" s="46"/>
      <c r="DS431" s="46"/>
      <c r="DT431" s="46"/>
      <c r="DU431" s="46"/>
      <c r="DV431" s="46"/>
      <c r="DW431" s="46"/>
      <c r="DX431" s="46"/>
      <c r="EG431" s="46"/>
      <c r="AAA431" s="46" t="e">
        <f>(INDEX('Dados Pedido'!$DY$1:$DY$1000000,MATCH(B431,'Dados Pedido'!$B$1:$B$1000000,0)))</f>
        <v>#N/A</v>
      </c>
      <c r="AAB431" s="46" t="e">
        <f>(INDEX('Dados Pedido'!$DZ$1:$DZ$100000,MATCH(C431,'Dados Pedido'!$C$1:$C$100000,0)))</f>
        <v>#N/A</v>
      </c>
      <c r="AAC431" t="e">
        <f>(INDEX('Dados Pedido'!$EC$1:$EC$100000,MATCH(F431,'Dados Pedido'!$F$1:$F$100000,0)))</f>
        <v>#N/A</v>
      </c>
      <c r="AAD431" s="46" t="e">
        <f>(INDEX('Dados Pedido'!$EA$1:$EA$100000,MATCH(H431,'Dados Pedido'!$H$1:$H$100000,0)))</f>
        <v>#N/A</v>
      </c>
      <c r="AAE431" s="46" t="e">
        <f>(INDEX('Dados Pedido'!$EB$1:$EB$100000,MATCH(K431,'Dados Pedido'!$K$1:$K$100000,0)))</f>
        <v>#N/A</v>
      </c>
      <c r="AAF431" s="44"/>
      <c r="AAG431" s="43"/>
      <c r="AAH431" s="46"/>
    </row>
    <row r="432" spans="1:710" ht="20.100000000000001" customHeight="1" x14ac:dyDescent="0.25">
      <c r="A432" s="46"/>
      <c r="B432" s="46"/>
      <c r="C432" s="30"/>
      <c r="D432" s="30"/>
      <c r="E432" s="30"/>
      <c r="F432" s="234"/>
      <c r="G432" s="30">
        <v>100</v>
      </c>
      <c r="H432" s="234"/>
      <c r="I432" s="30"/>
      <c r="J432" s="30"/>
      <c r="K432" s="235"/>
      <c r="L432" s="30"/>
      <c r="M432" s="30"/>
      <c r="N432" s="30"/>
      <c r="O432" s="30"/>
      <c r="P432" s="30"/>
      <c r="Q432" s="30"/>
      <c r="R432" s="30"/>
      <c r="S432" s="30"/>
      <c r="T432" s="30"/>
      <c r="U432" s="49"/>
      <c r="V432" s="48"/>
      <c r="W432" s="48"/>
      <c r="X432" s="48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46"/>
      <c r="AO432" s="46"/>
      <c r="AP432" s="46"/>
      <c r="AQ432" s="46"/>
      <c r="AR432" s="46"/>
      <c r="AS432" s="46"/>
      <c r="AT432" s="46"/>
      <c r="AU432" s="46"/>
      <c r="AV432" s="46"/>
      <c r="AW432" s="46"/>
      <c r="AX432" s="46"/>
      <c r="AY432" s="46"/>
      <c r="AZ432" s="46"/>
      <c r="BA432" s="46"/>
      <c r="BB432" s="46"/>
      <c r="BC432" s="46"/>
      <c r="BD432" s="46"/>
      <c r="BE432" s="46"/>
      <c r="BF432" s="46"/>
      <c r="BG432" s="46"/>
      <c r="BH432" s="46"/>
      <c r="BI432" s="46"/>
      <c r="BJ432" s="46"/>
      <c r="BK432" s="46"/>
      <c r="BL432" s="46"/>
      <c r="BM432" s="46"/>
      <c r="BN432" s="46"/>
      <c r="BO432" s="46"/>
      <c r="BP432" s="46"/>
      <c r="BQ432" s="46"/>
      <c r="BR432" s="46"/>
      <c r="BS432" s="46"/>
      <c r="BT432" s="46"/>
      <c r="BU432" s="46"/>
      <c r="BV432" s="46"/>
      <c r="BW432" s="46"/>
      <c r="BX432" s="46"/>
      <c r="BY432" s="46"/>
      <c r="BZ432" s="46"/>
      <c r="CA432" s="46"/>
      <c r="CB432" s="46"/>
      <c r="CC432" s="46"/>
      <c r="CD432" s="46"/>
      <c r="CE432" s="46"/>
      <c r="CF432" s="46"/>
      <c r="CG432" s="46"/>
      <c r="CH432" s="46"/>
      <c r="CI432" s="46"/>
      <c r="CJ432" s="46"/>
      <c r="CK432" s="46"/>
      <c r="CL432" s="46"/>
      <c r="CM432" s="46"/>
      <c r="CN432" s="46"/>
      <c r="CO432" s="46"/>
      <c r="CP432" s="46"/>
      <c r="CQ432" s="46"/>
      <c r="CR432" s="46"/>
      <c r="CS432" s="46"/>
      <c r="CT432" s="46"/>
      <c r="CU432" s="46"/>
      <c r="CV432" s="46"/>
      <c r="CW432" s="46"/>
      <c r="CX432" s="46"/>
      <c r="CY432" s="46"/>
      <c r="CZ432" s="46"/>
      <c r="DA432" s="46"/>
      <c r="DB432" s="46"/>
      <c r="DC432" s="46"/>
      <c r="DD432" s="46"/>
      <c r="DE432" s="46"/>
      <c r="DF432" s="46"/>
      <c r="DG432" s="46"/>
      <c r="DH432" s="46"/>
      <c r="DI432" s="46"/>
      <c r="DJ432" s="46"/>
      <c r="DK432" s="46"/>
      <c r="DL432" s="46"/>
      <c r="DM432" s="46"/>
      <c r="DN432" s="46"/>
      <c r="DO432" s="46"/>
      <c r="DP432" s="46"/>
      <c r="DQ432" s="46"/>
      <c r="DR432" s="46"/>
      <c r="DS432" s="46"/>
      <c r="DT432" s="46"/>
      <c r="DU432" s="46"/>
      <c r="DV432" s="46"/>
      <c r="DW432" s="46"/>
      <c r="DX432" s="46"/>
      <c r="EG432" s="46"/>
      <c r="AAA432" s="46" t="e">
        <f>(INDEX('Dados Pedido'!$DY$1:$DY$1000000,MATCH(B432,'Dados Pedido'!$B$1:$B$1000000,0)))</f>
        <v>#N/A</v>
      </c>
      <c r="AAB432" s="46" t="e">
        <f>(INDEX('Dados Pedido'!$DZ$1:$DZ$100000,MATCH(C432,'Dados Pedido'!$C$1:$C$100000,0)))</f>
        <v>#N/A</v>
      </c>
      <c r="AAC432" t="e">
        <f>(INDEX('Dados Pedido'!$EC$1:$EC$100000,MATCH(F432,'Dados Pedido'!$F$1:$F$100000,0)))</f>
        <v>#N/A</v>
      </c>
      <c r="AAD432" s="46" t="e">
        <f>(INDEX('Dados Pedido'!$EA$1:$EA$100000,MATCH(H432,'Dados Pedido'!$H$1:$H$100000,0)))</f>
        <v>#N/A</v>
      </c>
      <c r="AAE432" s="46" t="e">
        <f>(INDEX('Dados Pedido'!$EB$1:$EB$100000,MATCH(K432,'Dados Pedido'!$K$1:$K$100000,0)))</f>
        <v>#N/A</v>
      </c>
      <c r="AAF432" s="44"/>
      <c r="AAG432" s="43"/>
      <c r="AAH432" s="46"/>
    </row>
    <row r="433" spans="1:710" ht="20.100000000000001" customHeight="1" x14ac:dyDescent="0.25">
      <c r="A433" s="46"/>
      <c r="B433" s="46"/>
      <c r="C433" s="30"/>
      <c r="D433" s="30"/>
      <c r="E433" s="30"/>
      <c r="F433" s="234"/>
      <c r="G433" s="30">
        <v>100</v>
      </c>
      <c r="H433" s="234"/>
      <c r="I433" s="30"/>
      <c r="J433" s="30"/>
      <c r="K433" s="235"/>
      <c r="L433" s="30"/>
      <c r="M433" s="30"/>
      <c r="N433" s="30"/>
      <c r="O433" s="30"/>
      <c r="P433" s="30"/>
      <c r="Q433" s="30"/>
      <c r="R433" s="30"/>
      <c r="S433" s="30"/>
      <c r="T433" s="30"/>
      <c r="U433" s="49"/>
      <c r="V433" s="48"/>
      <c r="W433" s="48"/>
      <c r="X433" s="48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0"/>
      <c r="AK433" s="30"/>
      <c r="AL433" s="30"/>
      <c r="AM433" s="30"/>
      <c r="AN433" s="46"/>
      <c r="AO433" s="46"/>
      <c r="AP433" s="46"/>
      <c r="AQ433" s="46"/>
      <c r="AR433" s="46"/>
      <c r="AS433" s="46"/>
      <c r="AT433" s="46"/>
      <c r="AU433" s="46"/>
      <c r="AV433" s="46"/>
      <c r="AW433" s="46"/>
      <c r="AX433" s="46"/>
      <c r="AY433" s="46"/>
      <c r="AZ433" s="46"/>
      <c r="BA433" s="46"/>
      <c r="BB433" s="46"/>
      <c r="BC433" s="46"/>
      <c r="BD433" s="46"/>
      <c r="BE433" s="46"/>
      <c r="BF433" s="46"/>
      <c r="BG433" s="46"/>
      <c r="BH433" s="46"/>
      <c r="BI433" s="46"/>
      <c r="BJ433" s="46"/>
      <c r="BK433" s="46"/>
      <c r="BL433" s="46"/>
      <c r="BM433" s="46"/>
      <c r="BN433" s="46"/>
      <c r="BO433" s="46"/>
      <c r="BP433" s="46"/>
      <c r="BQ433" s="46"/>
      <c r="BR433" s="46"/>
      <c r="BS433" s="46"/>
      <c r="BT433" s="46"/>
      <c r="BU433" s="46"/>
      <c r="BV433" s="46"/>
      <c r="BW433" s="46"/>
      <c r="BX433" s="46"/>
      <c r="BY433" s="46"/>
      <c r="BZ433" s="46"/>
      <c r="CA433" s="46"/>
      <c r="CB433" s="46"/>
      <c r="CC433" s="46"/>
      <c r="CD433" s="46"/>
      <c r="CE433" s="46"/>
      <c r="CF433" s="46"/>
      <c r="CG433" s="46"/>
      <c r="CH433" s="46"/>
      <c r="CI433" s="46"/>
      <c r="CJ433" s="46"/>
      <c r="CK433" s="46"/>
      <c r="CL433" s="46"/>
      <c r="CM433" s="46"/>
      <c r="CN433" s="46"/>
      <c r="CO433" s="46"/>
      <c r="CP433" s="46"/>
      <c r="CQ433" s="46"/>
      <c r="CR433" s="46"/>
      <c r="CS433" s="46"/>
      <c r="CT433" s="46"/>
      <c r="CU433" s="46"/>
      <c r="CV433" s="46"/>
      <c r="CW433" s="46"/>
      <c r="CX433" s="46"/>
      <c r="CY433" s="46"/>
      <c r="CZ433" s="46"/>
      <c r="DA433" s="46"/>
      <c r="DB433" s="46"/>
      <c r="DC433" s="46"/>
      <c r="DD433" s="46"/>
      <c r="DE433" s="46"/>
      <c r="DF433" s="46"/>
      <c r="DG433" s="46"/>
      <c r="DH433" s="46"/>
      <c r="DI433" s="46"/>
      <c r="DJ433" s="46"/>
      <c r="DK433" s="46"/>
      <c r="DL433" s="46"/>
      <c r="DM433" s="46"/>
      <c r="DN433" s="46"/>
      <c r="DO433" s="46"/>
      <c r="DP433" s="46"/>
      <c r="DQ433" s="46"/>
      <c r="DR433" s="46"/>
      <c r="DS433" s="46"/>
      <c r="DT433" s="46"/>
      <c r="DU433" s="46"/>
      <c r="DV433" s="46"/>
      <c r="DW433" s="46"/>
      <c r="DX433" s="46"/>
      <c r="EG433" s="46"/>
      <c r="AAA433" s="46" t="e">
        <f>(INDEX('Dados Pedido'!$DY$1:$DY$1000000,MATCH(B433,'Dados Pedido'!$B$1:$B$1000000,0)))</f>
        <v>#N/A</v>
      </c>
      <c r="AAB433" s="46" t="e">
        <f>(INDEX('Dados Pedido'!$DZ$1:$DZ$100000,MATCH(C433,'Dados Pedido'!$C$1:$C$100000,0)))</f>
        <v>#N/A</v>
      </c>
      <c r="AAC433" t="e">
        <f>(INDEX('Dados Pedido'!$EC$1:$EC$100000,MATCH(F433,'Dados Pedido'!$F$1:$F$100000,0)))</f>
        <v>#N/A</v>
      </c>
      <c r="AAD433" s="46" t="e">
        <f>(INDEX('Dados Pedido'!$EA$1:$EA$100000,MATCH(H433,'Dados Pedido'!$H$1:$H$100000,0)))</f>
        <v>#N/A</v>
      </c>
      <c r="AAE433" s="46" t="e">
        <f>(INDEX('Dados Pedido'!$EB$1:$EB$100000,MATCH(K433,'Dados Pedido'!$K$1:$K$100000,0)))</f>
        <v>#N/A</v>
      </c>
      <c r="AAF433" s="44"/>
      <c r="AAG433" s="43"/>
      <c r="AAH433" s="46"/>
    </row>
    <row r="434" spans="1:710" ht="20.100000000000001" customHeight="1" x14ac:dyDescent="0.25">
      <c r="A434" s="46"/>
      <c r="B434" s="46"/>
      <c r="C434" s="30"/>
      <c r="D434" s="30"/>
      <c r="E434" s="30"/>
      <c r="F434" s="234"/>
      <c r="G434" s="30">
        <v>100</v>
      </c>
      <c r="H434" s="234"/>
      <c r="I434" s="30"/>
      <c r="J434" s="30"/>
      <c r="K434" s="235"/>
      <c r="L434" s="30"/>
      <c r="M434" s="30"/>
      <c r="N434" s="30"/>
      <c r="O434" s="30"/>
      <c r="P434" s="30"/>
      <c r="Q434" s="30"/>
      <c r="R434" s="30"/>
      <c r="S434" s="30"/>
      <c r="T434" s="30"/>
      <c r="U434" s="49"/>
      <c r="V434" s="48"/>
      <c r="W434" s="48"/>
      <c r="X434" s="48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0"/>
      <c r="AK434" s="30"/>
      <c r="AL434" s="30"/>
      <c r="AM434" s="30"/>
      <c r="AN434" s="46"/>
      <c r="AO434" s="46"/>
      <c r="AP434" s="46"/>
      <c r="AQ434" s="46"/>
      <c r="AR434" s="46"/>
      <c r="AS434" s="46"/>
      <c r="AT434" s="46"/>
      <c r="AU434" s="46"/>
      <c r="AV434" s="46"/>
      <c r="AW434" s="46"/>
      <c r="AX434" s="46"/>
      <c r="AY434" s="46"/>
      <c r="AZ434" s="46"/>
      <c r="BA434" s="46"/>
      <c r="BB434" s="46"/>
      <c r="BC434" s="46"/>
      <c r="BD434" s="46"/>
      <c r="BE434" s="46"/>
      <c r="BF434" s="46"/>
      <c r="BG434" s="46"/>
      <c r="BH434" s="46"/>
      <c r="BI434" s="46"/>
      <c r="BJ434" s="46"/>
      <c r="BK434" s="46"/>
      <c r="BL434" s="46"/>
      <c r="BM434" s="46"/>
      <c r="BN434" s="46"/>
      <c r="BO434" s="46"/>
      <c r="BP434" s="46"/>
      <c r="BQ434" s="46"/>
      <c r="BR434" s="46"/>
      <c r="BS434" s="46"/>
      <c r="BT434" s="46"/>
      <c r="BU434" s="46"/>
      <c r="BV434" s="46"/>
      <c r="BW434" s="46"/>
      <c r="BX434" s="46"/>
      <c r="BY434" s="46"/>
      <c r="BZ434" s="46"/>
      <c r="CA434" s="46"/>
      <c r="CB434" s="46"/>
      <c r="CC434" s="46"/>
      <c r="CD434" s="46"/>
      <c r="CE434" s="46"/>
      <c r="CF434" s="46"/>
      <c r="CG434" s="46"/>
      <c r="CH434" s="46"/>
      <c r="CI434" s="46"/>
      <c r="CJ434" s="46"/>
      <c r="CK434" s="46"/>
      <c r="CL434" s="46"/>
      <c r="CM434" s="46"/>
      <c r="CN434" s="46"/>
      <c r="CO434" s="46"/>
      <c r="CP434" s="46"/>
      <c r="CQ434" s="46"/>
      <c r="CR434" s="46"/>
      <c r="CS434" s="46"/>
      <c r="CT434" s="46"/>
      <c r="CU434" s="46"/>
      <c r="CV434" s="46"/>
      <c r="CW434" s="46"/>
      <c r="CX434" s="46"/>
      <c r="CY434" s="46"/>
      <c r="CZ434" s="46"/>
      <c r="DA434" s="46"/>
      <c r="DB434" s="46"/>
      <c r="DC434" s="46"/>
      <c r="DD434" s="46"/>
      <c r="DE434" s="46"/>
      <c r="DF434" s="46"/>
      <c r="DG434" s="46"/>
      <c r="DH434" s="46"/>
      <c r="DI434" s="46"/>
      <c r="DJ434" s="46"/>
      <c r="DK434" s="46"/>
      <c r="DL434" s="46"/>
      <c r="DM434" s="46"/>
      <c r="DN434" s="46"/>
      <c r="DO434" s="46"/>
      <c r="DP434" s="46"/>
      <c r="DQ434" s="46"/>
      <c r="DR434" s="46"/>
      <c r="DS434" s="46"/>
      <c r="DT434" s="46"/>
      <c r="DU434" s="46"/>
      <c r="DV434" s="46"/>
      <c r="DW434" s="46"/>
      <c r="DX434" s="46"/>
      <c r="EG434" s="46"/>
      <c r="AAA434" s="46" t="e">
        <f>(INDEX('Dados Pedido'!$DY$1:$DY$1000000,MATCH(B434,'Dados Pedido'!$B$1:$B$1000000,0)))</f>
        <v>#N/A</v>
      </c>
      <c r="AAB434" s="46" t="e">
        <f>(INDEX('Dados Pedido'!$DZ$1:$DZ$100000,MATCH(C434,'Dados Pedido'!$C$1:$C$100000,0)))</f>
        <v>#N/A</v>
      </c>
      <c r="AAC434" t="e">
        <f>(INDEX('Dados Pedido'!$EC$1:$EC$100000,MATCH(F434,'Dados Pedido'!$F$1:$F$100000,0)))</f>
        <v>#N/A</v>
      </c>
      <c r="AAD434" s="46" t="e">
        <f>(INDEX('Dados Pedido'!$EA$1:$EA$100000,MATCH(H434,'Dados Pedido'!$H$1:$H$100000,0)))</f>
        <v>#N/A</v>
      </c>
      <c r="AAE434" s="46" t="e">
        <f>(INDEX('Dados Pedido'!$EB$1:$EB$100000,MATCH(K434,'Dados Pedido'!$K$1:$K$100000,0)))</f>
        <v>#N/A</v>
      </c>
      <c r="AAF434" s="44"/>
      <c r="AAG434" s="43"/>
      <c r="AAH434" s="46"/>
    </row>
    <row r="435" spans="1:710" ht="20.100000000000001" customHeight="1" x14ac:dyDescent="0.25">
      <c r="A435" s="46"/>
      <c r="B435" s="46"/>
      <c r="C435" s="30"/>
      <c r="D435" s="30"/>
      <c r="E435" s="30"/>
      <c r="F435" s="234"/>
      <c r="G435" s="30">
        <v>100</v>
      </c>
      <c r="H435" s="234"/>
      <c r="I435" s="30"/>
      <c r="J435" s="30"/>
      <c r="K435" s="235"/>
      <c r="L435" s="30"/>
      <c r="M435" s="30"/>
      <c r="N435" s="30"/>
      <c r="O435" s="30"/>
      <c r="P435" s="30"/>
      <c r="Q435" s="30"/>
      <c r="R435" s="30"/>
      <c r="S435" s="30"/>
      <c r="T435" s="30"/>
      <c r="U435" s="49"/>
      <c r="V435" s="48"/>
      <c r="W435" s="48"/>
      <c r="X435" s="48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  <c r="AN435" s="46"/>
      <c r="AO435" s="46"/>
      <c r="AP435" s="46"/>
      <c r="AQ435" s="46"/>
      <c r="AR435" s="46"/>
      <c r="AS435" s="46"/>
      <c r="AT435" s="46"/>
      <c r="AU435" s="46"/>
      <c r="AV435" s="46"/>
      <c r="AW435" s="46"/>
      <c r="AX435" s="46"/>
      <c r="AY435" s="46"/>
      <c r="AZ435" s="46"/>
      <c r="BA435" s="46"/>
      <c r="BB435" s="46"/>
      <c r="BC435" s="46"/>
      <c r="BD435" s="46"/>
      <c r="BE435" s="46"/>
      <c r="BF435" s="46"/>
      <c r="BG435" s="46"/>
      <c r="BH435" s="46"/>
      <c r="BI435" s="46"/>
      <c r="BJ435" s="46"/>
      <c r="BK435" s="46"/>
      <c r="BL435" s="46"/>
      <c r="BM435" s="46"/>
      <c r="BN435" s="46"/>
      <c r="BO435" s="46"/>
      <c r="BP435" s="46"/>
      <c r="BQ435" s="46"/>
      <c r="BR435" s="46"/>
      <c r="BS435" s="46"/>
      <c r="BT435" s="46"/>
      <c r="BU435" s="46"/>
      <c r="BV435" s="46"/>
      <c r="BW435" s="46"/>
      <c r="BX435" s="46"/>
      <c r="BY435" s="46"/>
      <c r="BZ435" s="46"/>
      <c r="CA435" s="46"/>
      <c r="CB435" s="46"/>
      <c r="CC435" s="46"/>
      <c r="CD435" s="46"/>
      <c r="CE435" s="46"/>
      <c r="CF435" s="46"/>
      <c r="CG435" s="46"/>
      <c r="CH435" s="46"/>
      <c r="CI435" s="46"/>
      <c r="CJ435" s="46"/>
      <c r="CK435" s="46"/>
      <c r="CL435" s="46"/>
      <c r="CM435" s="46"/>
      <c r="CN435" s="46"/>
      <c r="CO435" s="46"/>
      <c r="CP435" s="46"/>
      <c r="CQ435" s="46"/>
      <c r="CR435" s="46"/>
      <c r="CS435" s="46"/>
      <c r="CT435" s="46"/>
      <c r="CU435" s="46"/>
      <c r="CV435" s="46"/>
      <c r="CW435" s="46"/>
      <c r="CX435" s="46"/>
      <c r="CY435" s="46"/>
      <c r="CZ435" s="46"/>
      <c r="DA435" s="46"/>
      <c r="DB435" s="46"/>
      <c r="DC435" s="46"/>
      <c r="DD435" s="46"/>
      <c r="DE435" s="46"/>
      <c r="DF435" s="46"/>
      <c r="DG435" s="46"/>
      <c r="DH435" s="46"/>
      <c r="DI435" s="46"/>
      <c r="DJ435" s="46"/>
      <c r="DK435" s="46"/>
      <c r="DL435" s="46"/>
      <c r="DM435" s="46"/>
      <c r="DN435" s="46"/>
      <c r="DO435" s="46"/>
      <c r="DP435" s="46"/>
      <c r="DQ435" s="46"/>
      <c r="DR435" s="46"/>
      <c r="DS435" s="46"/>
      <c r="DT435" s="46"/>
      <c r="DU435" s="46"/>
      <c r="DV435" s="46"/>
      <c r="DW435" s="46"/>
      <c r="DX435" s="46"/>
      <c r="EG435" s="46"/>
      <c r="AAA435" s="46" t="e">
        <f>(INDEX('Dados Pedido'!$DY$1:$DY$1000000,MATCH(B435,'Dados Pedido'!$B$1:$B$1000000,0)))</f>
        <v>#N/A</v>
      </c>
      <c r="AAB435" s="46" t="e">
        <f>(INDEX('Dados Pedido'!$DZ$1:$DZ$100000,MATCH(C435,'Dados Pedido'!$C$1:$C$100000,0)))</f>
        <v>#N/A</v>
      </c>
      <c r="AAC435" t="e">
        <f>(INDEX('Dados Pedido'!$EC$1:$EC$100000,MATCH(F435,'Dados Pedido'!$F$1:$F$100000,0)))</f>
        <v>#N/A</v>
      </c>
      <c r="AAD435" s="46" t="e">
        <f>(INDEX('Dados Pedido'!$EA$1:$EA$100000,MATCH(H435,'Dados Pedido'!$H$1:$H$100000,0)))</f>
        <v>#N/A</v>
      </c>
      <c r="AAE435" s="46" t="e">
        <f>(INDEX('Dados Pedido'!$EB$1:$EB$100000,MATCH(K435,'Dados Pedido'!$K$1:$K$100000,0)))</f>
        <v>#N/A</v>
      </c>
      <c r="AAF435" s="44"/>
      <c r="AAG435" s="43"/>
      <c r="AAH435" s="46"/>
    </row>
    <row r="436" spans="1:710" ht="20.100000000000001" customHeight="1" x14ac:dyDescent="0.25">
      <c r="A436" s="46"/>
      <c r="B436" s="46"/>
      <c r="C436" s="30"/>
      <c r="D436" s="30"/>
      <c r="E436" s="30"/>
      <c r="F436" s="234"/>
      <c r="G436" s="30">
        <v>100</v>
      </c>
      <c r="H436" s="234"/>
      <c r="I436" s="30"/>
      <c r="J436" s="30"/>
      <c r="K436" s="235"/>
      <c r="L436" s="30"/>
      <c r="M436" s="30"/>
      <c r="N436" s="30"/>
      <c r="O436" s="30"/>
      <c r="P436" s="30"/>
      <c r="Q436" s="30"/>
      <c r="R436" s="30"/>
      <c r="S436" s="30"/>
      <c r="T436" s="30"/>
      <c r="U436" s="49"/>
      <c r="V436" s="48"/>
      <c r="W436" s="48"/>
      <c r="X436" s="48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  <c r="AK436" s="30"/>
      <c r="AL436" s="30"/>
      <c r="AM436" s="30"/>
      <c r="AN436" s="46"/>
      <c r="AO436" s="46"/>
      <c r="AP436" s="46"/>
      <c r="AQ436" s="46"/>
      <c r="AR436" s="46"/>
      <c r="AS436" s="46"/>
      <c r="AT436" s="46"/>
      <c r="AU436" s="46"/>
      <c r="AV436" s="46"/>
      <c r="AW436" s="46"/>
      <c r="AX436" s="46"/>
      <c r="AY436" s="46"/>
      <c r="AZ436" s="46"/>
      <c r="BA436" s="46"/>
      <c r="BB436" s="46"/>
      <c r="BC436" s="46"/>
      <c r="BD436" s="46"/>
      <c r="BE436" s="46"/>
      <c r="BF436" s="46"/>
      <c r="BG436" s="46"/>
      <c r="BH436" s="46"/>
      <c r="BI436" s="46"/>
      <c r="BJ436" s="46"/>
      <c r="BK436" s="46"/>
      <c r="BL436" s="46"/>
      <c r="BM436" s="46"/>
      <c r="BN436" s="46"/>
      <c r="BO436" s="46"/>
      <c r="BP436" s="46"/>
      <c r="BQ436" s="46"/>
      <c r="BR436" s="46"/>
      <c r="BS436" s="46"/>
      <c r="BT436" s="46"/>
      <c r="BU436" s="46"/>
      <c r="BV436" s="46"/>
      <c r="BW436" s="46"/>
      <c r="BX436" s="46"/>
      <c r="BY436" s="46"/>
      <c r="BZ436" s="46"/>
      <c r="CA436" s="46"/>
      <c r="CB436" s="46"/>
      <c r="CC436" s="46"/>
      <c r="CD436" s="46"/>
      <c r="CE436" s="46"/>
      <c r="CF436" s="46"/>
      <c r="CG436" s="46"/>
      <c r="CH436" s="46"/>
      <c r="CI436" s="46"/>
      <c r="CJ436" s="46"/>
      <c r="CK436" s="46"/>
      <c r="CL436" s="46"/>
      <c r="CM436" s="46"/>
      <c r="CN436" s="46"/>
      <c r="CO436" s="46"/>
      <c r="CP436" s="46"/>
      <c r="CQ436" s="46"/>
      <c r="CR436" s="46"/>
      <c r="CS436" s="46"/>
      <c r="CT436" s="46"/>
      <c r="CU436" s="46"/>
      <c r="CV436" s="46"/>
      <c r="CW436" s="46"/>
      <c r="CX436" s="46"/>
      <c r="CY436" s="46"/>
      <c r="CZ436" s="46"/>
      <c r="DA436" s="46"/>
      <c r="DB436" s="46"/>
      <c r="DC436" s="46"/>
      <c r="DD436" s="46"/>
      <c r="DE436" s="46"/>
      <c r="DF436" s="46"/>
      <c r="DG436" s="46"/>
      <c r="DH436" s="46"/>
      <c r="DI436" s="46"/>
      <c r="DJ436" s="46"/>
      <c r="DK436" s="46"/>
      <c r="DL436" s="46"/>
      <c r="DM436" s="46"/>
      <c r="DN436" s="46"/>
      <c r="DO436" s="46"/>
      <c r="DP436" s="46"/>
      <c r="DQ436" s="46"/>
      <c r="DR436" s="46"/>
      <c r="DS436" s="46"/>
      <c r="DT436" s="46"/>
      <c r="DU436" s="46"/>
      <c r="DV436" s="46"/>
      <c r="DW436" s="46"/>
      <c r="DX436" s="46"/>
      <c r="EG436" s="46"/>
      <c r="AAA436" s="46" t="e">
        <f>(INDEX('Dados Pedido'!$DY$1:$DY$1000000,MATCH(B436,'Dados Pedido'!$B$1:$B$1000000,0)))</f>
        <v>#N/A</v>
      </c>
      <c r="AAB436" s="46" t="e">
        <f>(INDEX('Dados Pedido'!$DZ$1:$DZ$100000,MATCH(C436,'Dados Pedido'!$C$1:$C$100000,0)))</f>
        <v>#N/A</v>
      </c>
      <c r="AAC436" t="e">
        <f>(INDEX('Dados Pedido'!$EC$1:$EC$100000,MATCH(F436,'Dados Pedido'!$F$1:$F$100000,0)))</f>
        <v>#N/A</v>
      </c>
      <c r="AAD436" s="46" t="e">
        <f>(INDEX('Dados Pedido'!$EA$1:$EA$100000,MATCH(H436,'Dados Pedido'!$H$1:$H$100000,0)))</f>
        <v>#N/A</v>
      </c>
      <c r="AAE436" s="46" t="e">
        <f>(INDEX('Dados Pedido'!$EB$1:$EB$100000,MATCH(K436,'Dados Pedido'!$K$1:$K$100000,0)))</f>
        <v>#N/A</v>
      </c>
      <c r="AAF436" s="44"/>
      <c r="AAG436" s="43"/>
      <c r="AAH436" s="46"/>
    </row>
    <row r="437" spans="1:710" ht="20.100000000000001" customHeight="1" x14ac:dyDescent="0.25">
      <c r="A437" s="46"/>
      <c r="B437" s="46"/>
      <c r="C437" s="30"/>
      <c r="D437" s="30"/>
      <c r="E437" s="30"/>
      <c r="F437" s="234"/>
      <c r="G437" s="30">
        <v>100</v>
      </c>
      <c r="H437" s="234"/>
      <c r="I437" s="30"/>
      <c r="J437" s="30"/>
      <c r="K437" s="235"/>
      <c r="L437" s="30"/>
      <c r="M437" s="30"/>
      <c r="N437" s="30"/>
      <c r="O437" s="30"/>
      <c r="P437" s="30"/>
      <c r="Q437" s="30"/>
      <c r="R437" s="30"/>
      <c r="S437" s="30"/>
      <c r="T437" s="30"/>
      <c r="U437" s="49"/>
      <c r="V437" s="48"/>
      <c r="W437" s="48"/>
      <c r="X437" s="48"/>
      <c r="Y437" s="30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  <c r="AJ437" s="30"/>
      <c r="AK437" s="30"/>
      <c r="AL437" s="30"/>
      <c r="AM437" s="30"/>
      <c r="AN437" s="46"/>
      <c r="AO437" s="46"/>
      <c r="AP437" s="46"/>
      <c r="AQ437" s="46"/>
      <c r="AR437" s="46"/>
      <c r="AS437" s="46"/>
      <c r="AT437" s="46"/>
      <c r="AU437" s="46"/>
      <c r="AV437" s="46"/>
      <c r="AW437" s="46"/>
      <c r="AX437" s="46"/>
      <c r="AY437" s="46"/>
      <c r="AZ437" s="46"/>
      <c r="BA437" s="46"/>
      <c r="BB437" s="46"/>
      <c r="BC437" s="46"/>
      <c r="BD437" s="46"/>
      <c r="BE437" s="46"/>
      <c r="BF437" s="46"/>
      <c r="BG437" s="46"/>
      <c r="BH437" s="46"/>
      <c r="BI437" s="46"/>
      <c r="BJ437" s="46"/>
      <c r="BK437" s="46"/>
      <c r="BL437" s="46"/>
      <c r="BM437" s="46"/>
      <c r="BN437" s="46"/>
      <c r="BO437" s="46"/>
      <c r="BP437" s="46"/>
      <c r="BQ437" s="46"/>
      <c r="BR437" s="46"/>
      <c r="BS437" s="46"/>
      <c r="BT437" s="46"/>
      <c r="BU437" s="46"/>
      <c r="BV437" s="46"/>
      <c r="BW437" s="46"/>
      <c r="BX437" s="46"/>
      <c r="BY437" s="46"/>
      <c r="BZ437" s="46"/>
      <c r="CA437" s="46"/>
      <c r="CB437" s="46"/>
      <c r="CC437" s="46"/>
      <c r="CD437" s="46"/>
      <c r="CE437" s="46"/>
      <c r="CF437" s="46"/>
      <c r="CG437" s="46"/>
      <c r="CH437" s="46"/>
      <c r="CI437" s="46"/>
      <c r="CJ437" s="46"/>
      <c r="CK437" s="46"/>
      <c r="CL437" s="46"/>
      <c r="CM437" s="46"/>
      <c r="CN437" s="46"/>
      <c r="CO437" s="46"/>
      <c r="CP437" s="46"/>
      <c r="CQ437" s="46"/>
      <c r="CR437" s="46"/>
      <c r="CS437" s="46"/>
      <c r="CT437" s="46"/>
      <c r="CU437" s="46"/>
      <c r="CV437" s="46"/>
      <c r="CW437" s="46"/>
      <c r="CX437" s="46"/>
      <c r="CY437" s="46"/>
      <c r="CZ437" s="46"/>
      <c r="DA437" s="46"/>
      <c r="DB437" s="46"/>
      <c r="DC437" s="46"/>
      <c r="DD437" s="46"/>
      <c r="DE437" s="46"/>
      <c r="DF437" s="46"/>
      <c r="DG437" s="46"/>
      <c r="DH437" s="46"/>
      <c r="DI437" s="46"/>
      <c r="DJ437" s="46"/>
      <c r="DK437" s="46"/>
      <c r="DL437" s="46"/>
      <c r="DM437" s="46"/>
      <c r="DN437" s="46"/>
      <c r="DO437" s="46"/>
      <c r="DP437" s="46"/>
      <c r="DQ437" s="46"/>
      <c r="DR437" s="46"/>
      <c r="DS437" s="46"/>
      <c r="DT437" s="46"/>
      <c r="DU437" s="46"/>
      <c r="DV437" s="46"/>
      <c r="DW437" s="46"/>
      <c r="DX437" s="46"/>
      <c r="EG437" s="46"/>
      <c r="AAA437" s="46" t="e">
        <f>(INDEX('Dados Pedido'!$DY$1:$DY$1000000,MATCH(B437,'Dados Pedido'!$B$1:$B$1000000,0)))</f>
        <v>#N/A</v>
      </c>
      <c r="AAB437" s="46" t="e">
        <f>(INDEX('Dados Pedido'!$DZ$1:$DZ$100000,MATCH(C437,'Dados Pedido'!$C$1:$C$100000,0)))</f>
        <v>#N/A</v>
      </c>
      <c r="AAC437" t="e">
        <f>(INDEX('Dados Pedido'!$EC$1:$EC$100000,MATCH(F437,'Dados Pedido'!$F$1:$F$100000,0)))</f>
        <v>#N/A</v>
      </c>
      <c r="AAD437" s="46" t="e">
        <f>(INDEX('Dados Pedido'!$EA$1:$EA$100000,MATCH(H437,'Dados Pedido'!$H$1:$H$100000,0)))</f>
        <v>#N/A</v>
      </c>
      <c r="AAE437" s="46" t="e">
        <f>(INDEX('Dados Pedido'!$EB$1:$EB$100000,MATCH(K437,'Dados Pedido'!$K$1:$K$100000,0)))</f>
        <v>#N/A</v>
      </c>
      <c r="AAF437" s="44"/>
      <c r="AAG437" s="43"/>
      <c r="AAH437" s="46"/>
    </row>
    <row r="438" spans="1:710" ht="20.100000000000001" customHeight="1" x14ac:dyDescent="0.25">
      <c r="A438" s="46"/>
      <c r="B438" s="46"/>
      <c r="C438" s="30"/>
      <c r="D438" s="30"/>
      <c r="E438" s="30"/>
      <c r="F438" s="234"/>
      <c r="G438" s="30">
        <v>100</v>
      </c>
      <c r="H438" s="234"/>
      <c r="I438" s="30"/>
      <c r="J438" s="30"/>
      <c r="K438" s="235"/>
      <c r="L438" s="30"/>
      <c r="M438" s="30"/>
      <c r="N438" s="30"/>
      <c r="O438" s="30"/>
      <c r="P438" s="30"/>
      <c r="Q438" s="30"/>
      <c r="R438" s="30"/>
      <c r="S438" s="30"/>
      <c r="T438" s="30"/>
      <c r="U438" s="49"/>
      <c r="V438" s="48"/>
      <c r="W438" s="48"/>
      <c r="X438" s="48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  <c r="AN438" s="46"/>
      <c r="AO438" s="46"/>
      <c r="AP438" s="46"/>
      <c r="AQ438" s="46"/>
      <c r="AR438" s="46"/>
      <c r="AS438" s="46"/>
      <c r="AT438" s="46"/>
      <c r="AU438" s="46"/>
      <c r="AV438" s="46"/>
      <c r="AW438" s="46"/>
      <c r="AX438" s="46"/>
      <c r="AY438" s="46"/>
      <c r="AZ438" s="46"/>
      <c r="BA438" s="46"/>
      <c r="BB438" s="46"/>
      <c r="BC438" s="46"/>
      <c r="BD438" s="46"/>
      <c r="BE438" s="46"/>
      <c r="BF438" s="46"/>
      <c r="BG438" s="46"/>
      <c r="BH438" s="46"/>
      <c r="BI438" s="46"/>
      <c r="BJ438" s="46"/>
      <c r="BK438" s="46"/>
      <c r="BL438" s="46"/>
      <c r="BM438" s="46"/>
      <c r="BN438" s="46"/>
      <c r="BO438" s="46"/>
      <c r="BP438" s="46"/>
      <c r="BQ438" s="46"/>
      <c r="BR438" s="46"/>
      <c r="BS438" s="46"/>
      <c r="BT438" s="46"/>
      <c r="BU438" s="46"/>
      <c r="BV438" s="46"/>
      <c r="BW438" s="46"/>
      <c r="BX438" s="46"/>
      <c r="BY438" s="46"/>
      <c r="BZ438" s="46"/>
      <c r="CA438" s="46"/>
      <c r="CB438" s="46"/>
      <c r="CC438" s="46"/>
      <c r="CD438" s="46"/>
      <c r="CE438" s="46"/>
      <c r="CF438" s="46"/>
      <c r="CG438" s="46"/>
      <c r="CH438" s="46"/>
      <c r="CI438" s="46"/>
      <c r="CJ438" s="46"/>
      <c r="CK438" s="46"/>
      <c r="CL438" s="46"/>
      <c r="CM438" s="46"/>
      <c r="CN438" s="46"/>
      <c r="CO438" s="46"/>
      <c r="CP438" s="46"/>
      <c r="CQ438" s="46"/>
      <c r="CR438" s="46"/>
      <c r="CS438" s="46"/>
      <c r="CT438" s="46"/>
      <c r="CU438" s="46"/>
      <c r="CV438" s="46"/>
      <c r="CW438" s="46"/>
      <c r="CX438" s="46"/>
      <c r="CY438" s="46"/>
      <c r="CZ438" s="46"/>
      <c r="DA438" s="46"/>
      <c r="DB438" s="46"/>
      <c r="DC438" s="46"/>
      <c r="DD438" s="46"/>
      <c r="DE438" s="46"/>
      <c r="DF438" s="46"/>
      <c r="DG438" s="46"/>
      <c r="DH438" s="46"/>
      <c r="DI438" s="46"/>
      <c r="DJ438" s="46"/>
      <c r="DK438" s="46"/>
      <c r="DL438" s="46"/>
      <c r="DM438" s="46"/>
      <c r="DN438" s="46"/>
      <c r="DO438" s="46"/>
      <c r="DP438" s="46"/>
      <c r="DQ438" s="46"/>
      <c r="DR438" s="46"/>
      <c r="DS438" s="46"/>
      <c r="DT438" s="46"/>
      <c r="DU438" s="46"/>
      <c r="DV438" s="46"/>
      <c r="DW438" s="46"/>
      <c r="DX438" s="46"/>
      <c r="EG438" s="46"/>
      <c r="AAA438" s="46" t="e">
        <f>(INDEX('Dados Pedido'!$DY$1:$DY$1000000,MATCH(B438,'Dados Pedido'!$B$1:$B$1000000,0)))</f>
        <v>#N/A</v>
      </c>
      <c r="AAB438" s="46" t="e">
        <f>(INDEX('Dados Pedido'!$DZ$1:$DZ$100000,MATCH(C438,'Dados Pedido'!$C$1:$C$100000,0)))</f>
        <v>#N/A</v>
      </c>
      <c r="AAC438" t="e">
        <f>(INDEX('Dados Pedido'!$EC$1:$EC$100000,MATCH(F438,'Dados Pedido'!$F$1:$F$100000,0)))</f>
        <v>#N/A</v>
      </c>
      <c r="AAD438" s="46" t="e">
        <f>(INDEX('Dados Pedido'!$EA$1:$EA$100000,MATCH(H438,'Dados Pedido'!$H$1:$H$100000,0)))</f>
        <v>#N/A</v>
      </c>
      <c r="AAE438" s="46" t="e">
        <f>(INDEX('Dados Pedido'!$EB$1:$EB$100000,MATCH(K438,'Dados Pedido'!$K$1:$K$100000,0)))</f>
        <v>#N/A</v>
      </c>
      <c r="AAF438" s="44"/>
      <c r="AAG438" s="43"/>
      <c r="AAH438" s="46"/>
    </row>
    <row r="439" spans="1:710" ht="20.100000000000001" customHeight="1" x14ac:dyDescent="0.25">
      <c r="A439" s="46"/>
      <c r="B439" s="46"/>
      <c r="C439" s="30"/>
      <c r="D439" s="30"/>
      <c r="E439" s="30"/>
      <c r="F439" s="234"/>
      <c r="G439" s="30">
        <v>100</v>
      </c>
      <c r="H439" s="234"/>
      <c r="I439" s="30"/>
      <c r="J439" s="30"/>
      <c r="K439" s="235"/>
      <c r="L439" s="30"/>
      <c r="M439" s="30"/>
      <c r="N439" s="30"/>
      <c r="O439" s="30"/>
      <c r="P439" s="30"/>
      <c r="Q439" s="30"/>
      <c r="R439" s="30"/>
      <c r="S439" s="30"/>
      <c r="T439" s="30"/>
      <c r="U439" s="49"/>
      <c r="V439" s="48"/>
      <c r="W439" s="48"/>
      <c r="X439" s="48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  <c r="AK439" s="30"/>
      <c r="AL439" s="30"/>
      <c r="AM439" s="30"/>
      <c r="AN439" s="46"/>
      <c r="AO439" s="46"/>
      <c r="AP439" s="46"/>
      <c r="AQ439" s="46"/>
      <c r="AR439" s="46"/>
      <c r="AS439" s="46"/>
      <c r="AT439" s="46"/>
      <c r="AU439" s="46"/>
      <c r="AV439" s="46"/>
      <c r="AW439" s="46"/>
      <c r="AX439" s="46"/>
      <c r="AY439" s="46"/>
      <c r="AZ439" s="46"/>
      <c r="BA439" s="46"/>
      <c r="BB439" s="46"/>
      <c r="BC439" s="46"/>
      <c r="BD439" s="46"/>
      <c r="BE439" s="46"/>
      <c r="BF439" s="46"/>
      <c r="BG439" s="46"/>
      <c r="BH439" s="46"/>
      <c r="BI439" s="46"/>
      <c r="BJ439" s="46"/>
      <c r="BK439" s="46"/>
      <c r="BL439" s="46"/>
      <c r="BM439" s="46"/>
      <c r="BN439" s="46"/>
      <c r="BO439" s="46"/>
      <c r="BP439" s="46"/>
      <c r="BQ439" s="46"/>
      <c r="BR439" s="46"/>
      <c r="BS439" s="46"/>
      <c r="BT439" s="46"/>
      <c r="BU439" s="46"/>
      <c r="BV439" s="46"/>
      <c r="BW439" s="46"/>
      <c r="BX439" s="46"/>
      <c r="BY439" s="46"/>
      <c r="BZ439" s="46"/>
      <c r="CA439" s="46"/>
      <c r="CB439" s="46"/>
      <c r="CC439" s="46"/>
      <c r="CD439" s="46"/>
      <c r="CE439" s="46"/>
      <c r="CF439" s="46"/>
      <c r="CG439" s="46"/>
      <c r="CH439" s="46"/>
      <c r="CI439" s="46"/>
      <c r="CJ439" s="46"/>
      <c r="CK439" s="46"/>
      <c r="CL439" s="46"/>
      <c r="CM439" s="46"/>
      <c r="CN439" s="46"/>
      <c r="CO439" s="46"/>
      <c r="CP439" s="46"/>
      <c r="CQ439" s="46"/>
      <c r="CR439" s="46"/>
      <c r="CS439" s="46"/>
      <c r="CT439" s="46"/>
      <c r="CU439" s="46"/>
      <c r="CV439" s="46"/>
      <c r="CW439" s="46"/>
      <c r="CX439" s="46"/>
      <c r="CY439" s="46"/>
      <c r="CZ439" s="46"/>
      <c r="DA439" s="46"/>
      <c r="DB439" s="46"/>
      <c r="DC439" s="46"/>
      <c r="DD439" s="46"/>
      <c r="DE439" s="46"/>
      <c r="DF439" s="46"/>
      <c r="DG439" s="46"/>
      <c r="DH439" s="46"/>
      <c r="DI439" s="46"/>
      <c r="DJ439" s="46"/>
      <c r="DK439" s="46"/>
      <c r="DL439" s="46"/>
      <c r="DM439" s="46"/>
      <c r="DN439" s="46"/>
      <c r="DO439" s="46"/>
      <c r="DP439" s="46"/>
      <c r="DQ439" s="46"/>
      <c r="DR439" s="46"/>
      <c r="DS439" s="46"/>
      <c r="DT439" s="46"/>
      <c r="DU439" s="46"/>
      <c r="DV439" s="46"/>
      <c r="DW439" s="46"/>
      <c r="DX439" s="46"/>
      <c r="EG439" s="46"/>
      <c r="AAA439" s="46" t="e">
        <f>(INDEX('Dados Pedido'!$DY$1:$DY$1000000,MATCH(B439,'Dados Pedido'!$B$1:$B$1000000,0)))</f>
        <v>#N/A</v>
      </c>
      <c r="AAB439" s="46" t="e">
        <f>(INDEX('Dados Pedido'!$DZ$1:$DZ$100000,MATCH(C439,'Dados Pedido'!$C$1:$C$100000,0)))</f>
        <v>#N/A</v>
      </c>
      <c r="AAC439" t="e">
        <f>(INDEX('Dados Pedido'!$EC$1:$EC$100000,MATCH(F439,'Dados Pedido'!$F$1:$F$100000,0)))</f>
        <v>#N/A</v>
      </c>
      <c r="AAD439" s="46" t="e">
        <f>(INDEX('Dados Pedido'!$EA$1:$EA$100000,MATCH(H439,'Dados Pedido'!$H$1:$H$100000,0)))</f>
        <v>#N/A</v>
      </c>
      <c r="AAE439" s="46" t="e">
        <f>(INDEX('Dados Pedido'!$EB$1:$EB$100000,MATCH(K439,'Dados Pedido'!$K$1:$K$100000,0)))</f>
        <v>#N/A</v>
      </c>
      <c r="AAF439" s="44"/>
      <c r="AAG439" s="43"/>
      <c r="AAH439" s="46"/>
    </row>
    <row r="440" spans="1:710" ht="20.100000000000001" customHeight="1" x14ac:dyDescent="0.25">
      <c r="A440" s="46"/>
      <c r="B440" s="46"/>
      <c r="C440" s="30"/>
      <c r="D440" s="30"/>
      <c r="E440" s="30"/>
      <c r="F440" s="234"/>
      <c r="G440" s="30">
        <v>100</v>
      </c>
      <c r="H440" s="234"/>
      <c r="I440" s="30"/>
      <c r="J440" s="30"/>
      <c r="K440" s="235"/>
      <c r="L440" s="30"/>
      <c r="M440" s="30"/>
      <c r="N440" s="30"/>
      <c r="O440" s="30"/>
      <c r="P440" s="30"/>
      <c r="Q440" s="30"/>
      <c r="R440" s="30"/>
      <c r="S440" s="30"/>
      <c r="T440" s="30"/>
      <c r="U440" s="49"/>
      <c r="V440" s="48"/>
      <c r="W440" s="48"/>
      <c r="X440" s="48"/>
      <c r="Y440" s="30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  <c r="AJ440" s="30"/>
      <c r="AK440" s="30"/>
      <c r="AL440" s="30"/>
      <c r="AM440" s="30"/>
      <c r="AN440" s="46"/>
      <c r="AO440" s="46"/>
      <c r="AP440" s="46"/>
      <c r="AQ440" s="46"/>
      <c r="AR440" s="46"/>
      <c r="AS440" s="46"/>
      <c r="AT440" s="46"/>
      <c r="AU440" s="46"/>
      <c r="AV440" s="46"/>
      <c r="AW440" s="46"/>
      <c r="AX440" s="46"/>
      <c r="AY440" s="46"/>
      <c r="AZ440" s="46"/>
      <c r="BA440" s="46"/>
      <c r="BB440" s="46"/>
      <c r="BC440" s="46"/>
      <c r="BD440" s="46"/>
      <c r="BE440" s="46"/>
      <c r="BF440" s="46"/>
      <c r="BG440" s="46"/>
      <c r="BH440" s="46"/>
      <c r="BI440" s="46"/>
      <c r="BJ440" s="46"/>
      <c r="BK440" s="46"/>
      <c r="BL440" s="46"/>
      <c r="BM440" s="46"/>
      <c r="BN440" s="46"/>
      <c r="BO440" s="46"/>
      <c r="BP440" s="46"/>
      <c r="BQ440" s="46"/>
      <c r="BR440" s="46"/>
      <c r="BS440" s="46"/>
      <c r="BT440" s="46"/>
      <c r="BU440" s="46"/>
      <c r="BV440" s="46"/>
      <c r="BW440" s="46"/>
      <c r="BX440" s="46"/>
      <c r="BY440" s="46"/>
      <c r="BZ440" s="46"/>
      <c r="CA440" s="46"/>
      <c r="CB440" s="46"/>
      <c r="CC440" s="46"/>
      <c r="CD440" s="46"/>
      <c r="CE440" s="46"/>
      <c r="CF440" s="46"/>
      <c r="CG440" s="46"/>
      <c r="CH440" s="46"/>
      <c r="CI440" s="46"/>
      <c r="CJ440" s="46"/>
      <c r="CK440" s="46"/>
      <c r="CL440" s="46"/>
      <c r="CM440" s="46"/>
      <c r="CN440" s="46"/>
      <c r="CO440" s="46"/>
      <c r="CP440" s="46"/>
      <c r="CQ440" s="46"/>
      <c r="CR440" s="46"/>
      <c r="CS440" s="46"/>
      <c r="CT440" s="46"/>
      <c r="CU440" s="46"/>
      <c r="CV440" s="46"/>
      <c r="CW440" s="46"/>
      <c r="CX440" s="46"/>
      <c r="CY440" s="46"/>
      <c r="CZ440" s="46"/>
      <c r="DA440" s="46"/>
      <c r="DB440" s="46"/>
      <c r="DC440" s="46"/>
      <c r="DD440" s="46"/>
      <c r="DE440" s="46"/>
      <c r="DF440" s="46"/>
      <c r="DG440" s="46"/>
      <c r="DH440" s="46"/>
      <c r="DI440" s="46"/>
      <c r="DJ440" s="46"/>
      <c r="DK440" s="46"/>
      <c r="DL440" s="46"/>
      <c r="DM440" s="46"/>
      <c r="DN440" s="46"/>
      <c r="DO440" s="46"/>
      <c r="DP440" s="46"/>
      <c r="DQ440" s="46"/>
      <c r="DR440" s="46"/>
      <c r="DS440" s="46"/>
      <c r="DT440" s="46"/>
      <c r="DU440" s="46"/>
      <c r="DV440" s="46"/>
      <c r="DW440" s="46"/>
      <c r="DX440" s="46"/>
      <c r="EG440" s="46"/>
      <c r="AAA440" s="46" t="e">
        <f>(INDEX('Dados Pedido'!$DY$1:$DY$1000000,MATCH(B440,'Dados Pedido'!$B$1:$B$1000000,0)))</f>
        <v>#N/A</v>
      </c>
      <c r="AAB440" s="46" t="e">
        <f>(INDEX('Dados Pedido'!$DZ$1:$DZ$100000,MATCH(C440,'Dados Pedido'!$C$1:$C$100000,0)))</f>
        <v>#N/A</v>
      </c>
      <c r="AAC440" t="e">
        <f>(INDEX('Dados Pedido'!$EC$1:$EC$100000,MATCH(F440,'Dados Pedido'!$F$1:$F$100000,0)))</f>
        <v>#N/A</v>
      </c>
      <c r="AAD440" s="46" t="e">
        <f>(INDEX('Dados Pedido'!$EA$1:$EA$100000,MATCH(H440,'Dados Pedido'!$H$1:$H$100000,0)))</f>
        <v>#N/A</v>
      </c>
      <c r="AAE440" s="46" t="e">
        <f>(INDEX('Dados Pedido'!$EB$1:$EB$100000,MATCH(K440,'Dados Pedido'!$K$1:$K$100000,0)))</f>
        <v>#N/A</v>
      </c>
      <c r="AAF440" s="44"/>
      <c r="AAG440" s="43"/>
      <c r="AAH440" s="46"/>
    </row>
    <row r="441" spans="1:710" ht="20.100000000000001" customHeight="1" x14ac:dyDescent="0.25">
      <c r="A441" s="46"/>
      <c r="B441" s="46"/>
      <c r="C441" s="30"/>
      <c r="D441" s="30"/>
      <c r="E441" s="30"/>
      <c r="F441" s="234"/>
      <c r="G441" s="30">
        <v>100</v>
      </c>
      <c r="H441" s="234"/>
      <c r="I441" s="30"/>
      <c r="J441" s="30"/>
      <c r="K441" s="235"/>
      <c r="L441" s="30"/>
      <c r="M441" s="30"/>
      <c r="N441" s="30"/>
      <c r="O441" s="30"/>
      <c r="P441" s="30"/>
      <c r="Q441" s="30"/>
      <c r="R441" s="30"/>
      <c r="S441" s="30"/>
      <c r="T441" s="30"/>
      <c r="U441" s="49"/>
      <c r="V441" s="48"/>
      <c r="W441" s="48"/>
      <c r="X441" s="48"/>
      <c r="Y441" s="30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  <c r="AJ441" s="30"/>
      <c r="AK441" s="30"/>
      <c r="AL441" s="30"/>
      <c r="AM441" s="30"/>
      <c r="AN441" s="46"/>
      <c r="AO441" s="46"/>
      <c r="AP441" s="46"/>
      <c r="AQ441" s="46"/>
      <c r="AR441" s="46"/>
      <c r="AS441" s="46"/>
      <c r="AT441" s="46"/>
      <c r="AU441" s="46"/>
      <c r="AV441" s="46"/>
      <c r="AW441" s="46"/>
      <c r="AX441" s="46"/>
      <c r="AY441" s="46"/>
      <c r="AZ441" s="46"/>
      <c r="BA441" s="46"/>
      <c r="BB441" s="46"/>
      <c r="BC441" s="46"/>
      <c r="BD441" s="46"/>
      <c r="BE441" s="46"/>
      <c r="BF441" s="46"/>
      <c r="BG441" s="46"/>
      <c r="BH441" s="46"/>
      <c r="BI441" s="46"/>
      <c r="BJ441" s="46"/>
      <c r="BK441" s="46"/>
      <c r="BL441" s="46"/>
      <c r="BM441" s="46"/>
      <c r="BN441" s="46"/>
      <c r="BO441" s="46"/>
      <c r="BP441" s="46"/>
      <c r="BQ441" s="46"/>
      <c r="BR441" s="46"/>
      <c r="BS441" s="46"/>
      <c r="BT441" s="46"/>
      <c r="BU441" s="46"/>
      <c r="BV441" s="46"/>
      <c r="BW441" s="46"/>
      <c r="BX441" s="46"/>
      <c r="BY441" s="46"/>
      <c r="BZ441" s="46"/>
      <c r="CA441" s="46"/>
      <c r="CB441" s="46"/>
      <c r="CC441" s="46"/>
      <c r="CD441" s="46"/>
      <c r="CE441" s="46"/>
      <c r="CF441" s="46"/>
      <c r="CG441" s="46"/>
      <c r="CH441" s="46"/>
      <c r="CI441" s="46"/>
      <c r="CJ441" s="46"/>
      <c r="CK441" s="46"/>
      <c r="CL441" s="46"/>
      <c r="CM441" s="46"/>
      <c r="CN441" s="46"/>
      <c r="CO441" s="46"/>
      <c r="CP441" s="46"/>
      <c r="CQ441" s="46"/>
      <c r="CR441" s="46"/>
      <c r="CS441" s="46"/>
      <c r="CT441" s="46"/>
      <c r="CU441" s="46"/>
      <c r="CV441" s="46"/>
      <c r="CW441" s="46"/>
      <c r="CX441" s="46"/>
      <c r="CY441" s="46"/>
      <c r="CZ441" s="46"/>
      <c r="DA441" s="46"/>
      <c r="DB441" s="46"/>
      <c r="DC441" s="46"/>
      <c r="DD441" s="46"/>
      <c r="DE441" s="46"/>
      <c r="DF441" s="46"/>
      <c r="DG441" s="46"/>
      <c r="DH441" s="46"/>
      <c r="DI441" s="46"/>
      <c r="DJ441" s="46"/>
      <c r="DK441" s="46"/>
      <c r="DL441" s="46"/>
      <c r="DM441" s="46"/>
      <c r="DN441" s="46"/>
      <c r="DO441" s="46"/>
      <c r="DP441" s="46"/>
      <c r="DQ441" s="46"/>
      <c r="DR441" s="46"/>
      <c r="DS441" s="46"/>
      <c r="DT441" s="46"/>
      <c r="DU441" s="46"/>
      <c r="DV441" s="46"/>
      <c r="DW441" s="46"/>
      <c r="DX441" s="46"/>
      <c r="EG441" s="46"/>
      <c r="AAA441" s="46" t="e">
        <f>(INDEX('Dados Pedido'!$DY$1:$DY$1000000,MATCH(B441,'Dados Pedido'!$B$1:$B$1000000,0)))</f>
        <v>#N/A</v>
      </c>
      <c r="AAB441" s="46" t="e">
        <f>(INDEX('Dados Pedido'!$DZ$1:$DZ$100000,MATCH(C441,'Dados Pedido'!$C$1:$C$100000,0)))</f>
        <v>#N/A</v>
      </c>
      <c r="AAC441" t="e">
        <f>(INDEX('Dados Pedido'!$EC$1:$EC$100000,MATCH(F441,'Dados Pedido'!$F$1:$F$100000,0)))</f>
        <v>#N/A</v>
      </c>
      <c r="AAD441" s="46" t="e">
        <f>(INDEX('Dados Pedido'!$EA$1:$EA$100000,MATCH(H441,'Dados Pedido'!$H$1:$H$100000,0)))</f>
        <v>#N/A</v>
      </c>
      <c r="AAE441" s="46" t="e">
        <f>(INDEX('Dados Pedido'!$EB$1:$EB$100000,MATCH(K441,'Dados Pedido'!$K$1:$K$100000,0)))</f>
        <v>#N/A</v>
      </c>
      <c r="AAF441" s="44"/>
      <c r="AAG441" s="43"/>
      <c r="AAH441" s="46"/>
    </row>
    <row r="442" spans="1:710" ht="20.100000000000001" customHeight="1" x14ac:dyDescent="0.25">
      <c r="A442" s="46"/>
      <c r="B442" s="46"/>
      <c r="C442" s="30"/>
      <c r="D442" s="30"/>
      <c r="E442" s="30"/>
      <c r="F442" s="234"/>
      <c r="G442" s="30">
        <v>100</v>
      </c>
      <c r="H442" s="234"/>
      <c r="I442" s="30"/>
      <c r="J442" s="30"/>
      <c r="K442" s="235"/>
      <c r="L442" s="30"/>
      <c r="M442" s="30"/>
      <c r="N442" s="30"/>
      <c r="O442" s="30"/>
      <c r="P442" s="30"/>
      <c r="Q442" s="30"/>
      <c r="R442" s="30"/>
      <c r="S442" s="30"/>
      <c r="T442" s="30"/>
      <c r="U442" s="49"/>
      <c r="V442" s="48"/>
      <c r="W442" s="48"/>
      <c r="X442" s="48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  <c r="AK442" s="30"/>
      <c r="AL442" s="30"/>
      <c r="AM442" s="30"/>
      <c r="AN442" s="46"/>
      <c r="AO442" s="46"/>
      <c r="AP442" s="46"/>
      <c r="AQ442" s="46"/>
      <c r="AR442" s="46"/>
      <c r="AS442" s="46"/>
      <c r="AT442" s="46"/>
      <c r="AU442" s="46"/>
      <c r="AV442" s="46"/>
      <c r="AW442" s="46"/>
      <c r="AX442" s="46"/>
      <c r="AY442" s="46"/>
      <c r="AZ442" s="46"/>
      <c r="BA442" s="46"/>
      <c r="BB442" s="46"/>
      <c r="BC442" s="46"/>
      <c r="BD442" s="46"/>
      <c r="BE442" s="46"/>
      <c r="BF442" s="46"/>
      <c r="BG442" s="46"/>
      <c r="BH442" s="46"/>
      <c r="BI442" s="46"/>
      <c r="BJ442" s="46"/>
      <c r="BK442" s="46"/>
      <c r="BL442" s="46"/>
      <c r="BM442" s="46"/>
      <c r="BN442" s="46"/>
      <c r="BO442" s="46"/>
      <c r="BP442" s="46"/>
      <c r="BQ442" s="46"/>
      <c r="BR442" s="46"/>
      <c r="BS442" s="46"/>
      <c r="BT442" s="46"/>
      <c r="BU442" s="46"/>
      <c r="BV442" s="46"/>
      <c r="BW442" s="46"/>
      <c r="BX442" s="46"/>
      <c r="BY442" s="46"/>
      <c r="BZ442" s="46"/>
      <c r="CA442" s="46"/>
      <c r="CB442" s="46"/>
      <c r="CC442" s="46"/>
      <c r="CD442" s="46"/>
      <c r="CE442" s="46"/>
      <c r="CF442" s="46"/>
      <c r="CG442" s="46"/>
      <c r="CH442" s="46"/>
      <c r="CI442" s="46"/>
      <c r="CJ442" s="46"/>
      <c r="CK442" s="46"/>
      <c r="CL442" s="46"/>
      <c r="CM442" s="46"/>
      <c r="CN442" s="46"/>
      <c r="CO442" s="46"/>
      <c r="CP442" s="46"/>
      <c r="CQ442" s="46"/>
      <c r="CR442" s="46"/>
      <c r="CS442" s="46"/>
      <c r="CT442" s="46"/>
      <c r="CU442" s="46"/>
      <c r="CV442" s="46"/>
      <c r="CW442" s="46"/>
      <c r="CX442" s="46"/>
      <c r="CY442" s="46"/>
      <c r="CZ442" s="46"/>
      <c r="DA442" s="46"/>
      <c r="DB442" s="46"/>
      <c r="DC442" s="46"/>
      <c r="DD442" s="46"/>
      <c r="DE442" s="46"/>
      <c r="DF442" s="46"/>
      <c r="DG442" s="46"/>
      <c r="DH442" s="46"/>
      <c r="DI442" s="46"/>
      <c r="DJ442" s="46"/>
      <c r="DK442" s="46"/>
      <c r="DL442" s="46"/>
      <c r="DM442" s="46"/>
      <c r="DN442" s="46"/>
      <c r="DO442" s="46"/>
      <c r="DP442" s="46"/>
      <c r="DQ442" s="46"/>
      <c r="DR442" s="46"/>
      <c r="DS442" s="46"/>
      <c r="DT442" s="46"/>
      <c r="DU442" s="46"/>
      <c r="DV442" s="46"/>
      <c r="DW442" s="46"/>
      <c r="DX442" s="46"/>
      <c r="EG442" s="46"/>
      <c r="AAA442" s="46" t="e">
        <f>(INDEX('Dados Pedido'!$DY$1:$DY$1000000,MATCH(B442,'Dados Pedido'!$B$1:$B$1000000,0)))</f>
        <v>#N/A</v>
      </c>
      <c r="AAB442" s="46" t="e">
        <f>(INDEX('Dados Pedido'!$DZ$1:$DZ$100000,MATCH(C442,'Dados Pedido'!$C$1:$C$100000,0)))</f>
        <v>#N/A</v>
      </c>
      <c r="AAC442" t="e">
        <f>(INDEX('Dados Pedido'!$EC$1:$EC$100000,MATCH(F442,'Dados Pedido'!$F$1:$F$100000,0)))</f>
        <v>#N/A</v>
      </c>
      <c r="AAD442" s="46" t="e">
        <f>(INDEX('Dados Pedido'!$EA$1:$EA$100000,MATCH(H442,'Dados Pedido'!$H$1:$H$100000,0)))</f>
        <v>#N/A</v>
      </c>
      <c r="AAE442" s="46" t="e">
        <f>(INDEX('Dados Pedido'!$EB$1:$EB$100000,MATCH(K442,'Dados Pedido'!$K$1:$K$100000,0)))</f>
        <v>#N/A</v>
      </c>
      <c r="AAF442" s="44"/>
      <c r="AAG442" s="43"/>
      <c r="AAH442" s="46"/>
    </row>
    <row r="443" spans="1:710" ht="20.100000000000001" customHeight="1" x14ac:dyDescent="0.25">
      <c r="A443" s="46"/>
      <c r="B443" s="46"/>
      <c r="C443" s="30"/>
      <c r="D443" s="30"/>
      <c r="E443" s="30"/>
      <c r="F443" s="234"/>
      <c r="G443" s="30">
        <v>100</v>
      </c>
      <c r="H443" s="234"/>
      <c r="I443" s="30"/>
      <c r="J443" s="30"/>
      <c r="K443" s="235"/>
      <c r="L443" s="30"/>
      <c r="M443" s="30"/>
      <c r="N443" s="30"/>
      <c r="O443" s="30"/>
      <c r="P443" s="30"/>
      <c r="Q443" s="30"/>
      <c r="R443" s="30"/>
      <c r="S443" s="30"/>
      <c r="T443" s="30"/>
      <c r="U443" s="49"/>
      <c r="V443" s="48"/>
      <c r="W443" s="48"/>
      <c r="X443" s="48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  <c r="AN443" s="46"/>
      <c r="AO443" s="46"/>
      <c r="AP443" s="46"/>
      <c r="AQ443" s="46"/>
      <c r="AR443" s="46"/>
      <c r="AS443" s="46"/>
      <c r="AT443" s="46"/>
      <c r="AU443" s="46"/>
      <c r="AV443" s="46"/>
      <c r="AW443" s="46"/>
      <c r="AX443" s="46"/>
      <c r="AY443" s="46"/>
      <c r="AZ443" s="46"/>
      <c r="BA443" s="46"/>
      <c r="BB443" s="46"/>
      <c r="BC443" s="46"/>
      <c r="BD443" s="46"/>
      <c r="BE443" s="46"/>
      <c r="BF443" s="46"/>
      <c r="BG443" s="46"/>
      <c r="BH443" s="46"/>
      <c r="BI443" s="46"/>
      <c r="BJ443" s="46"/>
      <c r="BK443" s="46"/>
      <c r="BL443" s="46"/>
      <c r="BM443" s="46"/>
      <c r="BN443" s="46"/>
      <c r="BO443" s="46"/>
      <c r="BP443" s="46"/>
      <c r="BQ443" s="46"/>
      <c r="BR443" s="46"/>
      <c r="BS443" s="46"/>
      <c r="BT443" s="46"/>
      <c r="BU443" s="46"/>
      <c r="BV443" s="46"/>
      <c r="BW443" s="46"/>
      <c r="BX443" s="46"/>
      <c r="BY443" s="46"/>
      <c r="BZ443" s="46"/>
      <c r="CA443" s="46"/>
      <c r="CB443" s="46"/>
      <c r="CC443" s="46"/>
      <c r="CD443" s="46"/>
      <c r="CE443" s="46"/>
      <c r="CF443" s="46"/>
      <c r="CG443" s="46"/>
      <c r="CH443" s="46"/>
      <c r="CI443" s="46"/>
      <c r="CJ443" s="46"/>
      <c r="CK443" s="46"/>
      <c r="CL443" s="46"/>
      <c r="CM443" s="46"/>
      <c r="CN443" s="46"/>
      <c r="CO443" s="46"/>
      <c r="CP443" s="46"/>
      <c r="CQ443" s="46"/>
      <c r="CR443" s="46"/>
      <c r="CS443" s="46"/>
      <c r="CT443" s="46"/>
      <c r="CU443" s="46"/>
      <c r="CV443" s="46"/>
      <c r="CW443" s="46"/>
      <c r="CX443" s="46"/>
      <c r="CY443" s="46"/>
      <c r="CZ443" s="46"/>
      <c r="DA443" s="46"/>
      <c r="DB443" s="46"/>
      <c r="DC443" s="46"/>
      <c r="DD443" s="46"/>
      <c r="DE443" s="46"/>
      <c r="DF443" s="46"/>
      <c r="DG443" s="46"/>
      <c r="DH443" s="46"/>
      <c r="DI443" s="46"/>
      <c r="DJ443" s="46"/>
      <c r="DK443" s="46"/>
      <c r="DL443" s="46"/>
      <c r="DM443" s="46"/>
      <c r="DN443" s="46"/>
      <c r="DO443" s="46"/>
      <c r="DP443" s="46"/>
      <c r="DQ443" s="46"/>
      <c r="DR443" s="46"/>
      <c r="DS443" s="46"/>
      <c r="DT443" s="46"/>
      <c r="DU443" s="46"/>
      <c r="DV443" s="46"/>
      <c r="DW443" s="46"/>
      <c r="DX443" s="46"/>
      <c r="EG443" s="46"/>
      <c r="AAA443" s="46" t="e">
        <f>(INDEX('Dados Pedido'!$DY$1:$DY$1000000,MATCH(B443,'Dados Pedido'!$B$1:$B$1000000,0)))</f>
        <v>#N/A</v>
      </c>
      <c r="AAB443" s="46" t="e">
        <f>(INDEX('Dados Pedido'!$DZ$1:$DZ$100000,MATCH(C443,'Dados Pedido'!$C$1:$C$100000,0)))</f>
        <v>#N/A</v>
      </c>
      <c r="AAC443" t="e">
        <f>(INDEX('Dados Pedido'!$EC$1:$EC$100000,MATCH(F443,'Dados Pedido'!$F$1:$F$100000,0)))</f>
        <v>#N/A</v>
      </c>
      <c r="AAD443" s="46" t="e">
        <f>(INDEX('Dados Pedido'!$EA$1:$EA$100000,MATCH(H443,'Dados Pedido'!$H$1:$H$100000,0)))</f>
        <v>#N/A</v>
      </c>
      <c r="AAE443" s="46" t="e">
        <f>(INDEX('Dados Pedido'!$EB$1:$EB$100000,MATCH(K443,'Dados Pedido'!$K$1:$K$100000,0)))</f>
        <v>#N/A</v>
      </c>
      <c r="AAF443" s="44"/>
      <c r="AAG443" s="43"/>
      <c r="AAH443" s="46"/>
    </row>
    <row r="444" spans="1:710" ht="20.100000000000001" customHeight="1" x14ac:dyDescent="0.25">
      <c r="A444" s="46"/>
      <c r="B444" s="46"/>
      <c r="C444" s="30"/>
      <c r="D444" s="30"/>
      <c r="E444" s="30"/>
      <c r="F444" s="234"/>
      <c r="G444" s="30">
        <v>100</v>
      </c>
      <c r="H444" s="234"/>
      <c r="I444" s="30"/>
      <c r="J444" s="30"/>
      <c r="K444" s="235"/>
      <c r="L444" s="30"/>
      <c r="M444" s="30"/>
      <c r="N444" s="30"/>
      <c r="O444" s="30"/>
      <c r="P444" s="30"/>
      <c r="Q444" s="30"/>
      <c r="R444" s="30"/>
      <c r="S444" s="30"/>
      <c r="T444" s="30"/>
      <c r="U444" s="49"/>
      <c r="V444" s="48"/>
      <c r="W444" s="48"/>
      <c r="X444" s="48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0"/>
      <c r="AK444" s="30"/>
      <c r="AL444" s="30"/>
      <c r="AM444" s="30"/>
      <c r="AN444" s="46"/>
      <c r="AO444" s="46"/>
      <c r="AP444" s="46"/>
      <c r="AQ444" s="46"/>
      <c r="AR444" s="46"/>
      <c r="AS444" s="46"/>
      <c r="AT444" s="46"/>
      <c r="AU444" s="46"/>
      <c r="AV444" s="46"/>
      <c r="AW444" s="46"/>
      <c r="AX444" s="46"/>
      <c r="AY444" s="46"/>
      <c r="AZ444" s="46"/>
      <c r="BA444" s="46"/>
      <c r="BB444" s="46"/>
      <c r="BC444" s="46"/>
      <c r="BD444" s="46"/>
      <c r="BE444" s="46"/>
      <c r="BF444" s="46"/>
      <c r="BG444" s="46"/>
      <c r="BH444" s="46"/>
      <c r="BI444" s="46"/>
      <c r="BJ444" s="46"/>
      <c r="BK444" s="46"/>
      <c r="BL444" s="46"/>
      <c r="BM444" s="46"/>
      <c r="BN444" s="46"/>
      <c r="BO444" s="46"/>
      <c r="BP444" s="46"/>
      <c r="BQ444" s="46"/>
      <c r="BR444" s="46"/>
      <c r="BS444" s="46"/>
      <c r="BT444" s="46"/>
      <c r="BU444" s="46"/>
      <c r="BV444" s="46"/>
      <c r="BW444" s="46"/>
      <c r="BX444" s="46"/>
      <c r="BY444" s="46"/>
      <c r="BZ444" s="46"/>
      <c r="CA444" s="46"/>
      <c r="CB444" s="46"/>
      <c r="CC444" s="46"/>
      <c r="CD444" s="46"/>
      <c r="CE444" s="46"/>
      <c r="CF444" s="46"/>
      <c r="CG444" s="46"/>
      <c r="CH444" s="46"/>
      <c r="CI444" s="46"/>
      <c r="CJ444" s="46"/>
      <c r="CK444" s="46"/>
      <c r="CL444" s="46"/>
      <c r="CM444" s="46"/>
      <c r="CN444" s="46"/>
      <c r="CO444" s="46"/>
      <c r="CP444" s="46"/>
      <c r="CQ444" s="46"/>
      <c r="CR444" s="46"/>
      <c r="CS444" s="46"/>
      <c r="CT444" s="46"/>
      <c r="CU444" s="46"/>
      <c r="CV444" s="46"/>
      <c r="CW444" s="46"/>
      <c r="CX444" s="46"/>
      <c r="CY444" s="46"/>
      <c r="CZ444" s="46"/>
      <c r="DA444" s="46"/>
      <c r="DB444" s="46"/>
      <c r="DC444" s="46"/>
      <c r="DD444" s="46"/>
      <c r="DE444" s="46"/>
      <c r="DF444" s="46"/>
      <c r="DG444" s="46"/>
      <c r="DH444" s="46"/>
      <c r="DI444" s="46"/>
      <c r="DJ444" s="46"/>
      <c r="DK444" s="46"/>
      <c r="DL444" s="46"/>
      <c r="DM444" s="46"/>
      <c r="DN444" s="46"/>
      <c r="DO444" s="46"/>
      <c r="DP444" s="46"/>
      <c r="DQ444" s="46"/>
      <c r="DR444" s="46"/>
      <c r="DS444" s="46"/>
      <c r="DT444" s="46"/>
      <c r="DU444" s="46"/>
      <c r="DV444" s="46"/>
      <c r="DW444" s="46"/>
      <c r="DX444" s="46"/>
      <c r="EG444" s="46"/>
      <c r="AAA444" s="46" t="e">
        <f>(INDEX('Dados Pedido'!$DY$1:$DY$1000000,MATCH(B444,'Dados Pedido'!$B$1:$B$1000000,0)))</f>
        <v>#N/A</v>
      </c>
      <c r="AAB444" s="46" t="e">
        <f>(INDEX('Dados Pedido'!$DZ$1:$DZ$100000,MATCH(C444,'Dados Pedido'!$C$1:$C$100000,0)))</f>
        <v>#N/A</v>
      </c>
      <c r="AAC444" t="e">
        <f>(INDEX('Dados Pedido'!$EC$1:$EC$100000,MATCH(F444,'Dados Pedido'!$F$1:$F$100000,0)))</f>
        <v>#N/A</v>
      </c>
      <c r="AAD444" s="46" t="e">
        <f>(INDEX('Dados Pedido'!$EA$1:$EA$100000,MATCH(H444,'Dados Pedido'!$H$1:$H$100000,0)))</f>
        <v>#N/A</v>
      </c>
      <c r="AAE444" s="46" t="e">
        <f>(INDEX('Dados Pedido'!$EB$1:$EB$100000,MATCH(K444,'Dados Pedido'!$K$1:$K$100000,0)))</f>
        <v>#N/A</v>
      </c>
      <c r="AAF444" s="44"/>
      <c r="AAG444" s="43"/>
      <c r="AAH444" s="46"/>
    </row>
    <row r="445" spans="1:710" ht="20.100000000000001" customHeight="1" x14ac:dyDescent="0.25">
      <c r="A445" s="46"/>
      <c r="B445" s="46"/>
      <c r="C445" s="30"/>
      <c r="D445" s="30"/>
      <c r="E445" s="30"/>
      <c r="F445" s="234"/>
      <c r="G445" s="30">
        <v>100</v>
      </c>
      <c r="H445" s="234"/>
      <c r="I445" s="30"/>
      <c r="J445" s="30"/>
      <c r="K445" s="235"/>
      <c r="L445" s="30"/>
      <c r="M445" s="30"/>
      <c r="N445" s="30"/>
      <c r="O445" s="30"/>
      <c r="P445" s="30"/>
      <c r="Q445" s="30"/>
      <c r="R445" s="30"/>
      <c r="S445" s="30"/>
      <c r="T445" s="30"/>
      <c r="U445" s="49"/>
      <c r="V445" s="48"/>
      <c r="W445" s="48"/>
      <c r="X445" s="48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0"/>
      <c r="AK445" s="30"/>
      <c r="AL445" s="30"/>
      <c r="AM445" s="30"/>
      <c r="AN445" s="46"/>
      <c r="AO445" s="46"/>
      <c r="AP445" s="46"/>
      <c r="AQ445" s="46"/>
      <c r="AR445" s="46"/>
      <c r="AS445" s="46"/>
      <c r="AT445" s="46"/>
      <c r="AU445" s="46"/>
      <c r="AV445" s="46"/>
      <c r="AW445" s="46"/>
      <c r="AX445" s="46"/>
      <c r="AY445" s="46"/>
      <c r="AZ445" s="46"/>
      <c r="BA445" s="46"/>
      <c r="BB445" s="46"/>
      <c r="BC445" s="46"/>
      <c r="BD445" s="46"/>
      <c r="BE445" s="46"/>
      <c r="BF445" s="46"/>
      <c r="BG445" s="46"/>
      <c r="BH445" s="46"/>
      <c r="BI445" s="46"/>
      <c r="BJ445" s="46"/>
      <c r="BK445" s="46"/>
      <c r="BL445" s="46"/>
      <c r="BM445" s="46"/>
      <c r="BN445" s="46"/>
      <c r="BO445" s="46"/>
      <c r="BP445" s="46"/>
      <c r="BQ445" s="46"/>
      <c r="BR445" s="46"/>
      <c r="BS445" s="46"/>
      <c r="BT445" s="46"/>
      <c r="BU445" s="46"/>
      <c r="BV445" s="46"/>
      <c r="BW445" s="46"/>
      <c r="BX445" s="46"/>
      <c r="BY445" s="46"/>
      <c r="BZ445" s="46"/>
      <c r="CA445" s="46"/>
      <c r="CB445" s="46"/>
      <c r="CC445" s="46"/>
      <c r="CD445" s="46"/>
      <c r="CE445" s="46"/>
      <c r="CF445" s="46"/>
      <c r="CG445" s="46"/>
      <c r="CH445" s="46"/>
      <c r="CI445" s="46"/>
      <c r="CJ445" s="46"/>
      <c r="CK445" s="46"/>
      <c r="CL445" s="46"/>
      <c r="CM445" s="46"/>
      <c r="CN445" s="46"/>
      <c r="CO445" s="46"/>
      <c r="CP445" s="46"/>
      <c r="CQ445" s="46"/>
      <c r="CR445" s="46"/>
      <c r="CS445" s="46"/>
      <c r="CT445" s="46"/>
      <c r="CU445" s="46"/>
      <c r="CV445" s="46"/>
      <c r="CW445" s="46"/>
      <c r="CX445" s="46"/>
      <c r="CY445" s="46"/>
      <c r="CZ445" s="46"/>
      <c r="DA445" s="46"/>
      <c r="DB445" s="46"/>
      <c r="DC445" s="46"/>
      <c r="DD445" s="46"/>
      <c r="DE445" s="46"/>
      <c r="DF445" s="46"/>
      <c r="DG445" s="46"/>
      <c r="DH445" s="46"/>
      <c r="DI445" s="46"/>
      <c r="DJ445" s="46"/>
      <c r="DK445" s="46"/>
      <c r="DL445" s="46"/>
      <c r="DM445" s="46"/>
      <c r="DN445" s="46"/>
      <c r="DO445" s="46"/>
      <c r="DP445" s="46"/>
      <c r="DQ445" s="46"/>
      <c r="DR445" s="46"/>
      <c r="DS445" s="46"/>
      <c r="DT445" s="46"/>
      <c r="DU445" s="46"/>
      <c r="DV445" s="46"/>
      <c r="DW445" s="46"/>
      <c r="DX445" s="46"/>
      <c r="EG445" s="46"/>
      <c r="AAA445" s="46" t="e">
        <f>(INDEX('Dados Pedido'!$DY$1:$DY$1000000,MATCH(B445,'Dados Pedido'!$B$1:$B$1000000,0)))</f>
        <v>#N/A</v>
      </c>
      <c r="AAB445" s="46" t="e">
        <f>(INDEX('Dados Pedido'!$DZ$1:$DZ$100000,MATCH(C445,'Dados Pedido'!$C$1:$C$100000,0)))</f>
        <v>#N/A</v>
      </c>
      <c r="AAC445" t="e">
        <f>(INDEX('Dados Pedido'!$EC$1:$EC$100000,MATCH(F445,'Dados Pedido'!$F$1:$F$100000,0)))</f>
        <v>#N/A</v>
      </c>
      <c r="AAD445" s="46" t="e">
        <f>(INDEX('Dados Pedido'!$EA$1:$EA$100000,MATCH(H445,'Dados Pedido'!$H$1:$H$100000,0)))</f>
        <v>#N/A</v>
      </c>
      <c r="AAE445" s="46" t="e">
        <f>(INDEX('Dados Pedido'!$EB$1:$EB$100000,MATCH(K445,'Dados Pedido'!$K$1:$K$100000,0)))</f>
        <v>#N/A</v>
      </c>
      <c r="AAF445" s="44"/>
      <c r="AAG445" s="43"/>
      <c r="AAH445" s="46"/>
    </row>
    <row r="446" spans="1:710" ht="20.100000000000001" customHeight="1" x14ac:dyDescent="0.25">
      <c r="A446" s="46"/>
      <c r="B446" s="46"/>
      <c r="C446" s="30"/>
      <c r="D446" s="30"/>
      <c r="E446" s="30"/>
      <c r="F446" s="234"/>
      <c r="G446" s="30">
        <v>100</v>
      </c>
      <c r="H446" s="234"/>
      <c r="I446" s="30"/>
      <c r="J446" s="30"/>
      <c r="K446" s="235"/>
      <c r="L446" s="30"/>
      <c r="M446" s="30"/>
      <c r="N446" s="30"/>
      <c r="O446" s="30"/>
      <c r="P446" s="30"/>
      <c r="Q446" s="30"/>
      <c r="R446" s="30"/>
      <c r="S446" s="30"/>
      <c r="T446" s="30"/>
      <c r="U446" s="49"/>
      <c r="V446" s="48"/>
      <c r="W446" s="48"/>
      <c r="X446" s="48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  <c r="AN446" s="46"/>
      <c r="AO446" s="46"/>
      <c r="AP446" s="46"/>
      <c r="AQ446" s="46"/>
      <c r="AR446" s="46"/>
      <c r="AS446" s="46"/>
      <c r="AT446" s="46"/>
      <c r="AU446" s="46"/>
      <c r="AV446" s="46"/>
      <c r="AW446" s="46"/>
      <c r="AX446" s="46"/>
      <c r="AY446" s="46"/>
      <c r="AZ446" s="46"/>
      <c r="BA446" s="46"/>
      <c r="BB446" s="46"/>
      <c r="BC446" s="46"/>
      <c r="BD446" s="46"/>
      <c r="BE446" s="46"/>
      <c r="BF446" s="46"/>
      <c r="BG446" s="46"/>
      <c r="BH446" s="46"/>
      <c r="BI446" s="46"/>
      <c r="BJ446" s="46"/>
      <c r="BK446" s="46"/>
      <c r="BL446" s="46"/>
      <c r="BM446" s="46"/>
      <c r="BN446" s="46"/>
      <c r="BO446" s="46"/>
      <c r="BP446" s="46"/>
      <c r="BQ446" s="46"/>
      <c r="BR446" s="46"/>
      <c r="BS446" s="46"/>
      <c r="BT446" s="46"/>
      <c r="BU446" s="46"/>
      <c r="BV446" s="46"/>
      <c r="BW446" s="46"/>
      <c r="BX446" s="46"/>
      <c r="BY446" s="46"/>
      <c r="BZ446" s="46"/>
      <c r="CA446" s="46"/>
      <c r="CB446" s="46"/>
      <c r="CC446" s="46"/>
      <c r="CD446" s="46"/>
      <c r="CE446" s="46"/>
      <c r="CF446" s="46"/>
      <c r="CG446" s="46"/>
      <c r="CH446" s="46"/>
      <c r="CI446" s="46"/>
      <c r="CJ446" s="46"/>
      <c r="CK446" s="46"/>
      <c r="CL446" s="46"/>
      <c r="CM446" s="46"/>
      <c r="CN446" s="46"/>
      <c r="CO446" s="46"/>
      <c r="CP446" s="46"/>
      <c r="CQ446" s="46"/>
      <c r="CR446" s="46"/>
      <c r="CS446" s="46"/>
      <c r="CT446" s="46"/>
      <c r="CU446" s="46"/>
      <c r="CV446" s="46"/>
      <c r="CW446" s="46"/>
      <c r="CX446" s="46"/>
      <c r="CY446" s="46"/>
      <c r="CZ446" s="46"/>
      <c r="DA446" s="46"/>
      <c r="DB446" s="46"/>
      <c r="DC446" s="46"/>
      <c r="DD446" s="46"/>
      <c r="DE446" s="46"/>
      <c r="DF446" s="46"/>
      <c r="DG446" s="46"/>
      <c r="DH446" s="46"/>
      <c r="DI446" s="46"/>
      <c r="DJ446" s="46"/>
      <c r="DK446" s="46"/>
      <c r="DL446" s="46"/>
      <c r="DM446" s="46"/>
      <c r="DN446" s="46"/>
      <c r="DO446" s="46"/>
      <c r="DP446" s="46"/>
      <c r="DQ446" s="46"/>
      <c r="DR446" s="46"/>
      <c r="DS446" s="46"/>
      <c r="DT446" s="46"/>
      <c r="DU446" s="46"/>
      <c r="DV446" s="46"/>
      <c r="DW446" s="46"/>
      <c r="DX446" s="46"/>
      <c r="EG446" s="46"/>
      <c r="AAA446" s="46" t="e">
        <f>(INDEX('Dados Pedido'!$DY$1:$DY$1000000,MATCH(B446,'Dados Pedido'!$B$1:$B$1000000,0)))</f>
        <v>#N/A</v>
      </c>
      <c r="AAB446" s="46" t="e">
        <f>(INDEX('Dados Pedido'!$DZ$1:$DZ$100000,MATCH(C446,'Dados Pedido'!$C$1:$C$100000,0)))</f>
        <v>#N/A</v>
      </c>
      <c r="AAC446" t="e">
        <f>(INDEX('Dados Pedido'!$EC$1:$EC$100000,MATCH(F446,'Dados Pedido'!$F$1:$F$100000,0)))</f>
        <v>#N/A</v>
      </c>
      <c r="AAD446" s="46" t="e">
        <f>(INDEX('Dados Pedido'!$EA$1:$EA$100000,MATCH(H446,'Dados Pedido'!$H$1:$H$100000,0)))</f>
        <v>#N/A</v>
      </c>
      <c r="AAE446" s="46" t="e">
        <f>(INDEX('Dados Pedido'!$EB$1:$EB$100000,MATCH(K446,'Dados Pedido'!$K$1:$K$100000,0)))</f>
        <v>#N/A</v>
      </c>
      <c r="AAF446" s="44"/>
      <c r="AAG446" s="43"/>
      <c r="AAH446" s="46"/>
    </row>
    <row r="447" spans="1:710" ht="20.100000000000001" customHeight="1" x14ac:dyDescent="0.25">
      <c r="A447" s="46"/>
      <c r="B447" s="46"/>
      <c r="C447" s="30"/>
      <c r="D447" s="30"/>
      <c r="E447" s="30"/>
      <c r="F447" s="234"/>
      <c r="G447" s="30">
        <v>100</v>
      </c>
      <c r="H447" s="234"/>
      <c r="I447" s="30"/>
      <c r="J447" s="30"/>
      <c r="K447" s="235"/>
      <c r="L447" s="30"/>
      <c r="M447" s="30"/>
      <c r="N447" s="30"/>
      <c r="O447" s="30"/>
      <c r="P447" s="30"/>
      <c r="Q447" s="30"/>
      <c r="R447" s="30"/>
      <c r="S447" s="30"/>
      <c r="T447" s="30"/>
      <c r="U447" s="49"/>
      <c r="V447" s="48"/>
      <c r="W447" s="48"/>
      <c r="X447" s="48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  <c r="AN447" s="46"/>
      <c r="AO447" s="46"/>
      <c r="AP447" s="46"/>
      <c r="AQ447" s="46"/>
      <c r="AR447" s="46"/>
      <c r="AS447" s="46"/>
      <c r="AT447" s="46"/>
      <c r="AU447" s="46"/>
      <c r="AV447" s="46"/>
      <c r="AW447" s="46"/>
      <c r="AX447" s="46"/>
      <c r="AY447" s="46"/>
      <c r="AZ447" s="46"/>
      <c r="BA447" s="46"/>
      <c r="BB447" s="46"/>
      <c r="BC447" s="46"/>
      <c r="BD447" s="46"/>
      <c r="BE447" s="46"/>
      <c r="BF447" s="46"/>
      <c r="BG447" s="46"/>
      <c r="BH447" s="46"/>
      <c r="BI447" s="46"/>
      <c r="BJ447" s="46"/>
      <c r="BK447" s="46"/>
      <c r="BL447" s="46"/>
      <c r="BM447" s="46"/>
      <c r="BN447" s="46"/>
      <c r="BO447" s="46"/>
      <c r="BP447" s="46"/>
      <c r="BQ447" s="46"/>
      <c r="BR447" s="46"/>
      <c r="BS447" s="46"/>
      <c r="BT447" s="46"/>
      <c r="BU447" s="46"/>
      <c r="BV447" s="46"/>
      <c r="BW447" s="46"/>
      <c r="BX447" s="46"/>
      <c r="BY447" s="46"/>
      <c r="BZ447" s="46"/>
      <c r="CA447" s="46"/>
      <c r="CB447" s="46"/>
      <c r="CC447" s="46"/>
      <c r="CD447" s="46"/>
      <c r="CE447" s="46"/>
      <c r="CF447" s="46"/>
      <c r="CG447" s="46"/>
      <c r="CH447" s="46"/>
      <c r="CI447" s="46"/>
      <c r="CJ447" s="46"/>
      <c r="CK447" s="46"/>
      <c r="CL447" s="46"/>
      <c r="CM447" s="46"/>
      <c r="CN447" s="46"/>
      <c r="CO447" s="46"/>
      <c r="CP447" s="46"/>
      <c r="CQ447" s="46"/>
      <c r="CR447" s="46"/>
      <c r="CS447" s="46"/>
      <c r="CT447" s="46"/>
      <c r="CU447" s="46"/>
      <c r="CV447" s="46"/>
      <c r="CW447" s="46"/>
      <c r="CX447" s="46"/>
      <c r="CY447" s="46"/>
      <c r="CZ447" s="46"/>
      <c r="DA447" s="46"/>
      <c r="DB447" s="46"/>
      <c r="DC447" s="46"/>
      <c r="DD447" s="46"/>
      <c r="DE447" s="46"/>
      <c r="DF447" s="46"/>
      <c r="DG447" s="46"/>
      <c r="DH447" s="46"/>
      <c r="DI447" s="46"/>
      <c r="DJ447" s="46"/>
      <c r="DK447" s="46"/>
      <c r="DL447" s="46"/>
      <c r="DM447" s="46"/>
      <c r="DN447" s="46"/>
      <c r="DO447" s="46"/>
      <c r="DP447" s="46"/>
      <c r="DQ447" s="46"/>
      <c r="DR447" s="46"/>
      <c r="DS447" s="46"/>
      <c r="DT447" s="46"/>
      <c r="DU447" s="46"/>
      <c r="DV447" s="46"/>
      <c r="DW447" s="46"/>
      <c r="DX447" s="46"/>
      <c r="EG447" s="46"/>
      <c r="AAA447" s="46" t="e">
        <f>(INDEX('Dados Pedido'!$DY$1:$DY$1000000,MATCH(B447,'Dados Pedido'!$B$1:$B$1000000,0)))</f>
        <v>#N/A</v>
      </c>
      <c r="AAB447" s="46" t="e">
        <f>(INDEX('Dados Pedido'!$DZ$1:$DZ$100000,MATCH(C447,'Dados Pedido'!$C$1:$C$100000,0)))</f>
        <v>#N/A</v>
      </c>
      <c r="AAC447" t="e">
        <f>(INDEX('Dados Pedido'!$EC$1:$EC$100000,MATCH(F447,'Dados Pedido'!$F$1:$F$100000,0)))</f>
        <v>#N/A</v>
      </c>
      <c r="AAD447" s="46" t="e">
        <f>(INDEX('Dados Pedido'!$EA$1:$EA$100000,MATCH(H447,'Dados Pedido'!$H$1:$H$100000,0)))</f>
        <v>#N/A</v>
      </c>
      <c r="AAE447" s="46" t="e">
        <f>(INDEX('Dados Pedido'!$EB$1:$EB$100000,MATCH(K447,'Dados Pedido'!$K$1:$K$100000,0)))</f>
        <v>#N/A</v>
      </c>
      <c r="AAF447" s="44"/>
      <c r="AAG447" s="43"/>
      <c r="AAH447" s="46"/>
    </row>
    <row r="448" spans="1:710" ht="20.100000000000001" customHeight="1" x14ac:dyDescent="0.25">
      <c r="A448" s="46"/>
      <c r="B448" s="46"/>
      <c r="C448" s="30"/>
      <c r="D448" s="30"/>
      <c r="E448" s="30"/>
      <c r="F448" s="234"/>
      <c r="G448" s="30">
        <v>100</v>
      </c>
      <c r="H448" s="234"/>
      <c r="I448" s="30"/>
      <c r="J448" s="30"/>
      <c r="K448" s="235"/>
      <c r="L448" s="30"/>
      <c r="M448" s="30"/>
      <c r="N448" s="30"/>
      <c r="O448" s="30"/>
      <c r="P448" s="30"/>
      <c r="Q448" s="30"/>
      <c r="R448" s="30"/>
      <c r="S448" s="30"/>
      <c r="T448" s="30"/>
      <c r="U448" s="49"/>
      <c r="V448" s="48"/>
      <c r="W448" s="48"/>
      <c r="X448" s="48"/>
      <c r="Y448" s="30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  <c r="AJ448" s="30"/>
      <c r="AK448" s="30"/>
      <c r="AL448" s="30"/>
      <c r="AM448" s="30"/>
      <c r="AN448" s="46"/>
      <c r="AO448" s="46"/>
      <c r="AP448" s="46"/>
      <c r="AQ448" s="46"/>
      <c r="AR448" s="46"/>
      <c r="AS448" s="46"/>
      <c r="AT448" s="46"/>
      <c r="AU448" s="46"/>
      <c r="AV448" s="46"/>
      <c r="AW448" s="46"/>
      <c r="AX448" s="46"/>
      <c r="AY448" s="46"/>
      <c r="AZ448" s="46"/>
      <c r="BA448" s="46"/>
      <c r="BB448" s="46"/>
      <c r="BC448" s="46"/>
      <c r="BD448" s="46"/>
      <c r="BE448" s="46"/>
      <c r="BF448" s="46"/>
      <c r="BG448" s="46"/>
      <c r="BH448" s="46"/>
      <c r="BI448" s="46"/>
      <c r="BJ448" s="46"/>
      <c r="BK448" s="46"/>
      <c r="BL448" s="46"/>
      <c r="BM448" s="46"/>
      <c r="BN448" s="46"/>
      <c r="BO448" s="46"/>
      <c r="BP448" s="46"/>
      <c r="BQ448" s="46"/>
      <c r="BR448" s="46"/>
      <c r="BS448" s="46"/>
      <c r="BT448" s="46"/>
      <c r="BU448" s="46"/>
      <c r="BV448" s="46"/>
      <c r="BW448" s="46"/>
      <c r="BX448" s="46"/>
      <c r="BY448" s="46"/>
      <c r="BZ448" s="46"/>
      <c r="CA448" s="46"/>
      <c r="CB448" s="46"/>
      <c r="CC448" s="46"/>
      <c r="CD448" s="46"/>
      <c r="CE448" s="46"/>
      <c r="CF448" s="46"/>
      <c r="CG448" s="46"/>
      <c r="CH448" s="46"/>
      <c r="CI448" s="46"/>
      <c r="CJ448" s="46"/>
      <c r="CK448" s="46"/>
      <c r="CL448" s="46"/>
      <c r="CM448" s="46"/>
      <c r="CN448" s="46"/>
      <c r="CO448" s="46"/>
      <c r="CP448" s="46"/>
      <c r="CQ448" s="46"/>
      <c r="CR448" s="46"/>
      <c r="CS448" s="46"/>
      <c r="CT448" s="46"/>
      <c r="CU448" s="46"/>
      <c r="CV448" s="46"/>
      <c r="CW448" s="46"/>
      <c r="CX448" s="46"/>
      <c r="CY448" s="46"/>
      <c r="CZ448" s="46"/>
      <c r="DA448" s="46"/>
      <c r="DB448" s="46"/>
      <c r="DC448" s="46"/>
      <c r="DD448" s="46"/>
      <c r="DE448" s="46"/>
      <c r="DF448" s="46"/>
      <c r="DG448" s="46"/>
      <c r="DH448" s="46"/>
      <c r="DI448" s="46"/>
      <c r="DJ448" s="46"/>
      <c r="DK448" s="46"/>
      <c r="DL448" s="46"/>
      <c r="DM448" s="46"/>
      <c r="DN448" s="46"/>
      <c r="DO448" s="46"/>
      <c r="DP448" s="46"/>
      <c r="DQ448" s="46"/>
      <c r="DR448" s="46"/>
      <c r="DS448" s="46"/>
      <c r="DT448" s="46"/>
      <c r="DU448" s="46"/>
      <c r="DV448" s="46"/>
      <c r="DW448" s="46"/>
      <c r="DX448" s="46"/>
      <c r="EG448" s="46"/>
      <c r="AAA448" s="46" t="e">
        <f>(INDEX('Dados Pedido'!$DY$1:$DY$1000000,MATCH(B448,'Dados Pedido'!$B$1:$B$1000000,0)))</f>
        <v>#N/A</v>
      </c>
      <c r="AAB448" s="46" t="e">
        <f>(INDEX('Dados Pedido'!$DZ$1:$DZ$100000,MATCH(C448,'Dados Pedido'!$C$1:$C$100000,0)))</f>
        <v>#N/A</v>
      </c>
      <c r="AAC448" t="e">
        <f>(INDEX('Dados Pedido'!$EC$1:$EC$100000,MATCH(F448,'Dados Pedido'!$F$1:$F$100000,0)))</f>
        <v>#N/A</v>
      </c>
      <c r="AAD448" s="46" t="e">
        <f>(INDEX('Dados Pedido'!$EA$1:$EA$100000,MATCH(H448,'Dados Pedido'!$H$1:$H$100000,0)))</f>
        <v>#N/A</v>
      </c>
      <c r="AAE448" s="46" t="e">
        <f>(INDEX('Dados Pedido'!$EB$1:$EB$100000,MATCH(K448,'Dados Pedido'!$K$1:$K$100000,0)))</f>
        <v>#N/A</v>
      </c>
      <c r="AAF448" s="44"/>
      <c r="AAG448" s="43"/>
      <c r="AAH448" s="46"/>
    </row>
    <row r="449" spans="1:710" ht="20.100000000000001" customHeight="1" x14ac:dyDescent="0.25">
      <c r="A449" s="46"/>
      <c r="B449" s="46"/>
      <c r="C449" s="30"/>
      <c r="D449" s="30"/>
      <c r="E449" s="30"/>
      <c r="F449" s="234"/>
      <c r="G449" s="30">
        <v>100</v>
      </c>
      <c r="H449" s="234"/>
      <c r="I449" s="30"/>
      <c r="J449" s="30"/>
      <c r="K449" s="235"/>
      <c r="L449" s="30"/>
      <c r="M449" s="30"/>
      <c r="N449" s="30"/>
      <c r="O449" s="30"/>
      <c r="P449" s="30"/>
      <c r="Q449" s="30"/>
      <c r="R449" s="30"/>
      <c r="S449" s="30"/>
      <c r="T449" s="30"/>
      <c r="U449" s="49"/>
      <c r="V449" s="48"/>
      <c r="W449" s="48"/>
      <c r="X449" s="48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  <c r="AN449" s="46"/>
      <c r="AO449" s="46"/>
      <c r="AP449" s="46"/>
      <c r="AQ449" s="46"/>
      <c r="AR449" s="46"/>
      <c r="AS449" s="46"/>
      <c r="AT449" s="46"/>
      <c r="AU449" s="46"/>
      <c r="AV449" s="46"/>
      <c r="AW449" s="46"/>
      <c r="AX449" s="46"/>
      <c r="AY449" s="46"/>
      <c r="AZ449" s="46"/>
      <c r="BA449" s="46"/>
      <c r="BB449" s="46"/>
      <c r="BC449" s="46"/>
      <c r="BD449" s="46"/>
      <c r="BE449" s="46"/>
      <c r="BF449" s="46"/>
      <c r="BG449" s="46"/>
      <c r="BH449" s="46"/>
      <c r="BI449" s="46"/>
      <c r="BJ449" s="46"/>
      <c r="BK449" s="46"/>
      <c r="BL449" s="46"/>
      <c r="BM449" s="46"/>
      <c r="BN449" s="46"/>
      <c r="BO449" s="46"/>
      <c r="BP449" s="46"/>
      <c r="BQ449" s="46"/>
      <c r="BR449" s="46"/>
      <c r="BS449" s="46"/>
      <c r="BT449" s="46"/>
      <c r="BU449" s="46"/>
      <c r="BV449" s="46"/>
      <c r="BW449" s="46"/>
      <c r="BX449" s="46"/>
      <c r="BY449" s="46"/>
      <c r="BZ449" s="46"/>
      <c r="CA449" s="46"/>
      <c r="CB449" s="46"/>
      <c r="CC449" s="46"/>
      <c r="CD449" s="46"/>
      <c r="CE449" s="46"/>
      <c r="CF449" s="46"/>
      <c r="CG449" s="46"/>
      <c r="CH449" s="46"/>
      <c r="CI449" s="46"/>
      <c r="CJ449" s="46"/>
      <c r="CK449" s="46"/>
      <c r="CL449" s="46"/>
      <c r="CM449" s="46"/>
      <c r="CN449" s="46"/>
      <c r="CO449" s="46"/>
      <c r="CP449" s="46"/>
      <c r="CQ449" s="46"/>
      <c r="CR449" s="46"/>
      <c r="CS449" s="46"/>
      <c r="CT449" s="46"/>
      <c r="CU449" s="46"/>
      <c r="CV449" s="46"/>
      <c r="CW449" s="46"/>
      <c r="CX449" s="46"/>
      <c r="CY449" s="46"/>
      <c r="CZ449" s="46"/>
      <c r="DA449" s="46"/>
      <c r="DB449" s="46"/>
      <c r="DC449" s="46"/>
      <c r="DD449" s="46"/>
      <c r="DE449" s="46"/>
      <c r="DF449" s="46"/>
      <c r="DG449" s="46"/>
      <c r="DH449" s="46"/>
      <c r="DI449" s="46"/>
      <c r="DJ449" s="46"/>
      <c r="DK449" s="46"/>
      <c r="DL449" s="46"/>
      <c r="DM449" s="46"/>
      <c r="DN449" s="46"/>
      <c r="DO449" s="46"/>
      <c r="DP449" s="46"/>
      <c r="DQ449" s="46"/>
      <c r="DR449" s="46"/>
      <c r="DS449" s="46"/>
      <c r="DT449" s="46"/>
      <c r="DU449" s="46"/>
      <c r="DV449" s="46"/>
      <c r="DW449" s="46"/>
      <c r="DX449" s="46"/>
      <c r="EG449" s="46"/>
      <c r="AAA449" s="46" t="e">
        <f>(INDEX('Dados Pedido'!$DY$1:$DY$1000000,MATCH(B449,'Dados Pedido'!$B$1:$B$1000000,0)))</f>
        <v>#N/A</v>
      </c>
      <c r="AAB449" s="46" t="e">
        <f>(INDEX('Dados Pedido'!$DZ$1:$DZ$100000,MATCH(C449,'Dados Pedido'!$C$1:$C$100000,0)))</f>
        <v>#N/A</v>
      </c>
      <c r="AAC449" t="e">
        <f>(INDEX('Dados Pedido'!$EC$1:$EC$100000,MATCH(F449,'Dados Pedido'!$F$1:$F$100000,0)))</f>
        <v>#N/A</v>
      </c>
      <c r="AAD449" s="46" t="e">
        <f>(INDEX('Dados Pedido'!$EA$1:$EA$100000,MATCH(H449,'Dados Pedido'!$H$1:$H$100000,0)))</f>
        <v>#N/A</v>
      </c>
      <c r="AAE449" s="46" t="e">
        <f>(INDEX('Dados Pedido'!$EB$1:$EB$100000,MATCH(K449,'Dados Pedido'!$K$1:$K$100000,0)))</f>
        <v>#N/A</v>
      </c>
      <c r="AAF449" s="44"/>
      <c r="AAG449" s="43"/>
      <c r="AAH449" s="46"/>
    </row>
    <row r="450" spans="1:710" ht="20.100000000000001" customHeight="1" x14ac:dyDescent="0.25">
      <c r="A450" s="46"/>
      <c r="B450" s="46"/>
      <c r="C450" s="30"/>
      <c r="D450" s="30"/>
      <c r="E450" s="30"/>
      <c r="F450" s="234"/>
      <c r="G450" s="30">
        <v>100</v>
      </c>
      <c r="H450" s="234"/>
      <c r="I450" s="30"/>
      <c r="J450" s="30"/>
      <c r="K450" s="235"/>
      <c r="L450" s="30"/>
      <c r="M450" s="30"/>
      <c r="N450" s="30"/>
      <c r="O450" s="30"/>
      <c r="P450" s="30"/>
      <c r="Q450" s="30"/>
      <c r="R450" s="30"/>
      <c r="S450" s="30"/>
      <c r="T450" s="30"/>
      <c r="U450" s="49"/>
      <c r="V450" s="48"/>
      <c r="W450" s="48"/>
      <c r="X450" s="48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  <c r="AN450" s="46"/>
      <c r="AO450" s="46"/>
      <c r="AP450" s="46"/>
      <c r="AQ450" s="46"/>
      <c r="AR450" s="46"/>
      <c r="AS450" s="46"/>
      <c r="AT450" s="46"/>
      <c r="AU450" s="46"/>
      <c r="AV450" s="46"/>
      <c r="AW450" s="46"/>
      <c r="AX450" s="46"/>
      <c r="AY450" s="46"/>
      <c r="AZ450" s="46"/>
      <c r="BA450" s="46"/>
      <c r="BB450" s="46"/>
      <c r="BC450" s="46"/>
      <c r="BD450" s="46"/>
      <c r="BE450" s="46"/>
      <c r="BF450" s="46"/>
      <c r="BG450" s="46"/>
      <c r="BH450" s="46"/>
      <c r="BI450" s="46"/>
      <c r="BJ450" s="46"/>
      <c r="BK450" s="46"/>
      <c r="BL450" s="46"/>
      <c r="BM450" s="46"/>
      <c r="BN450" s="46"/>
      <c r="BO450" s="46"/>
      <c r="BP450" s="46"/>
      <c r="BQ450" s="46"/>
      <c r="BR450" s="46"/>
      <c r="BS450" s="46"/>
      <c r="BT450" s="46"/>
      <c r="BU450" s="46"/>
      <c r="BV450" s="46"/>
      <c r="BW450" s="46"/>
      <c r="BX450" s="46"/>
      <c r="BY450" s="46"/>
      <c r="BZ450" s="46"/>
      <c r="CA450" s="46"/>
      <c r="CB450" s="46"/>
      <c r="CC450" s="46"/>
      <c r="CD450" s="46"/>
      <c r="CE450" s="46"/>
      <c r="CF450" s="46"/>
      <c r="CG450" s="46"/>
      <c r="CH450" s="46"/>
      <c r="CI450" s="46"/>
      <c r="CJ450" s="46"/>
      <c r="CK450" s="46"/>
      <c r="CL450" s="46"/>
      <c r="CM450" s="46"/>
      <c r="CN450" s="46"/>
      <c r="CO450" s="46"/>
      <c r="CP450" s="46"/>
      <c r="CQ450" s="46"/>
      <c r="CR450" s="46"/>
      <c r="CS450" s="46"/>
      <c r="CT450" s="46"/>
      <c r="CU450" s="46"/>
      <c r="CV450" s="46"/>
      <c r="CW450" s="46"/>
      <c r="CX450" s="46"/>
      <c r="CY450" s="46"/>
      <c r="CZ450" s="46"/>
      <c r="DA450" s="46"/>
      <c r="DB450" s="46"/>
      <c r="DC450" s="46"/>
      <c r="DD450" s="46"/>
      <c r="DE450" s="46"/>
      <c r="DF450" s="46"/>
      <c r="DG450" s="46"/>
      <c r="DH450" s="46"/>
      <c r="DI450" s="46"/>
      <c r="DJ450" s="46"/>
      <c r="DK450" s="46"/>
      <c r="DL450" s="46"/>
      <c r="DM450" s="46"/>
      <c r="DN450" s="46"/>
      <c r="DO450" s="46"/>
      <c r="DP450" s="46"/>
      <c r="DQ450" s="46"/>
      <c r="DR450" s="46"/>
      <c r="DS450" s="46"/>
      <c r="DT450" s="46"/>
      <c r="DU450" s="46"/>
      <c r="DV450" s="46"/>
      <c r="DW450" s="46"/>
      <c r="DX450" s="46"/>
      <c r="EG450" s="46"/>
      <c r="AAA450" s="46" t="e">
        <f>(INDEX('Dados Pedido'!$DY$1:$DY$1000000,MATCH(B450,'Dados Pedido'!$B$1:$B$1000000,0)))</f>
        <v>#N/A</v>
      </c>
      <c r="AAB450" s="46" t="e">
        <f>(INDEX('Dados Pedido'!$DZ$1:$DZ$100000,MATCH(C450,'Dados Pedido'!$C$1:$C$100000,0)))</f>
        <v>#N/A</v>
      </c>
      <c r="AAC450" t="e">
        <f>(INDEX('Dados Pedido'!$EC$1:$EC$100000,MATCH(F450,'Dados Pedido'!$F$1:$F$100000,0)))</f>
        <v>#N/A</v>
      </c>
      <c r="AAD450" s="46" t="e">
        <f>(INDEX('Dados Pedido'!$EA$1:$EA$100000,MATCH(H450,'Dados Pedido'!$H$1:$H$100000,0)))</f>
        <v>#N/A</v>
      </c>
      <c r="AAE450" s="46" t="e">
        <f>(INDEX('Dados Pedido'!$EB$1:$EB$100000,MATCH(K450,'Dados Pedido'!$K$1:$K$100000,0)))</f>
        <v>#N/A</v>
      </c>
      <c r="AAF450" s="44"/>
      <c r="AAG450" s="43"/>
      <c r="AAH450" s="46"/>
    </row>
    <row r="451" spans="1:710" ht="20.100000000000001" customHeight="1" x14ac:dyDescent="0.25">
      <c r="A451" s="46"/>
      <c r="B451" s="46"/>
      <c r="C451" s="30"/>
      <c r="D451" s="30"/>
      <c r="E451" s="30"/>
      <c r="F451" s="234"/>
      <c r="G451" s="30">
        <v>100</v>
      </c>
      <c r="H451" s="234"/>
      <c r="I451" s="30"/>
      <c r="J451" s="30"/>
      <c r="K451" s="235"/>
      <c r="L451" s="30"/>
      <c r="M451" s="30"/>
      <c r="N451" s="30"/>
      <c r="O451" s="30"/>
      <c r="P451" s="30"/>
      <c r="Q451" s="30"/>
      <c r="R451" s="30"/>
      <c r="S451" s="30"/>
      <c r="T451" s="30"/>
      <c r="U451" s="49"/>
      <c r="V451" s="48"/>
      <c r="W451" s="48"/>
      <c r="X451" s="48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0"/>
      <c r="AK451" s="30"/>
      <c r="AL451" s="30"/>
      <c r="AM451" s="30"/>
      <c r="AN451" s="46"/>
      <c r="AO451" s="46"/>
      <c r="AP451" s="46"/>
      <c r="AQ451" s="46"/>
      <c r="AR451" s="46"/>
      <c r="AS451" s="46"/>
      <c r="AT451" s="46"/>
      <c r="AU451" s="46"/>
      <c r="AV451" s="46"/>
      <c r="AW451" s="46"/>
      <c r="AX451" s="46"/>
      <c r="AY451" s="46"/>
      <c r="AZ451" s="46"/>
      <c r="BA451" s="46"/>
      <c r="BB451" s="46"/>
      <c r="BC451" s="46"/>
      <c r="BD451" s="46"/>
      <c r="BE451" s="46"/>
      <c r="BF451" s="46"/>
      <c r="BG451" s="46"/>
      <c r="BH451" s="46"/>
      <c r="BI451" s="46"/>
      <c r="BJ451" s="46"/>
      <c r="BK451" s="46"/>
      <c r="BL451" s="46"/>
      <c r="BM451" s="46"/>
      <c r="BN451" s="46"/>
      <c r="BO451" s="46"/>
      <c r="BP451" s="46"/>
      <c r="BQ451" s="46"/>
      <c r="BR451" s="46"/>
      <c r="BS451" s="46"/>
      <c r="BT451" s="46"/>
      <c r="BU451" s="46"/>
      <c r="BV451" s="46"/>
      <c r="BW451" s="46"/>
      <c r="BX451" s="46"/>
      <c r="BY451" s="46"/>
      <c r="BZ451" s="46"/>
      <c r="CA451" s="46"/>
      <c r="CB451" s="46"/>
      <c r="CC451" s="46"/>
      <c r="CD451" s="46"/>
      <c r="CE451" s="46"/>
      <c r="CF451" s="46"/>
      <c r="CG451" s="46"/>
      <c r="CH451" s="46"/>
      <c r="CI451" s="46"/>
      <c r="CJ451" s="46"/>
      <c r="CK451" s="46"/>
      <c r="CL451" s="46"/>
      <c r="CM451" s="46"/>
      <c r="CN451" s="46"/>
      <c r="CO451" s="46"/>
      <c r="CP451" s="46"/>
      <c r="CQ451" s="46"/>
      <c r="CR451" s="46"/>
      <c r="CS451" s="46"/>
      <c r="CT451" s="46"/>
      <c r="CU451" s="46"/>
      <c r="CV451" s="46"/>
      <c r="CW451" s="46"/>
      <c r="CX451" s="46"/>
      <c r="CY451" s="46"/>
      <c r="CZ451" s="46"/>
      <c r="DA451" s="46"/>
      <c r="DB451" s="46"/>
      <c r="DC451" s="46"/>
      <c r="DD451" s="46"/>
      <c r="DE451" s="46"/>
      <c r="DF451" s="46"/>
      <c r="DG451" s="46"/>
      <c r="DH451" s="46"/>
      <c r="DI451" s="46"/>
      <c r="DJ451" s="46"/>
      <c r="DK451" s="46"/>
      <c r="DL451" s="46"/>
      <c r="DM451" s="46"/>
      <c r="DN451" s="46"/>
      <c r="DO451" s="46"/>
      <c r="DP451" s="46"/>
      <c r="DQ451" s="46"/>
      <c r="DR451" s="46"/>
      <c r="DS451" s="46"/>
      <c r="DT451" s="46"/>
      <c r="DU451" s="46"/>
      <c r="DV451" s="46"/>
      <c r="DW451" s="46"/>
      <c r="DX451" s="46"/>
      <c r="EG451" s="46"/>
      <c r="AAA451" s="46" t="e">
        <f>(INDEX('Dados Pedido'!$DY$1:$DY$1000000,MATCH(B451,'Dados Pedido'!$B$1:$B$1000000,0)))</f>
        <v>#N/A</v>
      </c>
      <c r="AAB451" s="46" t="e">
        <f>(INDEX('Dados Pedido'!$DZ$1:$DZ$100000,MATCH(C451,'Dados Pedido'!$C$1:$C$100000,0)))</f>
        <v>#N/A</v>
      </c>
      <c r="AAC451" t="e">
        <f>(INDEX('Dados Pedido'!$EC$1:$EC$100000,MATCH(F451,'Dados Pedido'!$F$1:$F$100000,0)))</f>
        <v>#N/A</v>
      </c>
      <c r="AAD451" s="46" t="e">
        <f>(INDEX('Dados Pedido'!$EA$1:$EA$100000,MATCH(H451,'Dados Pedido'!$H$1:$H$100000,0)))</f>
        <v>#N/A</v>
      </c>
      <c r="AAE451" s="46" t="e">
        <f>(INDEX('Dados Pedido'!$EB$1:$EB$100000,MATCH(K451,'Dados Pedido'!$K$1:$K$100000,0)))</f>
        <v>#N/A</v>
      </c>
      <c r="AAF451" s="44"/>
      <c r="AAG451" s="43"/>
      <c r="AAH451" s="46"/>
    </row>
    <row r="452" spans="1:710" ht="20.100000000000001" customHeight="1" x14ac:dyDescent="0.25">
      <c r="A452" s="46"/>
      <c r="B452" s="46"/>
      <c r="C452" s="30"/>
      <c r="D452" s="30"/>
      <c r="E452" s="30"/>
      <c r="F452" s="234"/>
      <c r="G452" s="30">
        <v>100</v>
      </c>
      <c r="H452" s="234"/>
      <c r="I452" s="30"/>
      <c r="J452" s="30"/>
      <c r="K452" s="235"/>
      <c r="L452" s="30"/>
      <c r="M452" s="30"/>
      <c r="N452" s="30"/>
      <c r="O452" s="30"/>
      <c r="P452" s="30"/>
      <c r="Q452" s="30"/>
      <c r="R452" s="30"/>
      <c r="S452" s="30"/>
      <c r="T452" s="30"/>
      <c r="U452" s="49"/>
      <c r="V452" s="48"/>
      <c r="W452" s="48"/>
      <c r="X452" s="48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  <c r="AN452" s="46"/>
      <c r="AO452" s="46"/>
      <c r="AP452" s="46"/>
      <c r="AQ452" s="46"/>
      <c r="AR452" s="46"/>
      <c r="AS452" s="46"/>
      <c r="AT452" s="46"/>
      <c r="AU452" s="46"/>
      <c r="AV452" s="46"/>
      <c r="AW452" s="46"/>
      <c r="AX452" s="46"/>
      <c r="AY452" s="46"/>
      <c r="AZ452" s="46"/>
      <c r="BA452" s="46"/>
      <c r="BB452" s="46"/>
      <c r="BC452" s="46"/>
      <c r="BD452" s="46"/>
      <c r="BE452" s="46"/>
      <c r="BF452" s="46"/>
      <c r="BG452" s="46"/>
      <c r="BH452" s="46"/>
      <c r="BI452" s="46"/>
      <c r="BJ452" s="46"/>
      <c r="BK452" s="46"/>
      <c r="BL452" s="46"/>
      <c r="BM452" s="46"/>
      <c r="BN452" s="46"/>
      <c r="BO452" s="46"/>
      <c r="BP452" s="46"/>
      <c r="BQ452" s="46"/>
      <c r="BR452" s="46"/>
      <c r="BS452" s="46"/>
      <c r="BT452" s="46"/>
      <c r="BU452" s="46"/>
      <c r="BV452" s="46"/>
      <c r="BW452" s="46"/>
      <c r="BX452" s="46"/>
      <c r="BY452" s="46"/>
      <c r="BZ452" s="46"/>
      <c r="CA452" s="46"/>
      <c r="CB452" s="46"/>
      <c r="CC452" s="46"/>
      <c r="CD452" s="46"/>
      <c r="CE452" s="46"/>
      <c r="CF452" s="46"/>
      <c r="CG452" s="46"/>
      <c r="CH452" s="46"/>
      <c r="CI452" s="46"/>
      <c r="CJ452" s="46"/>
      <c r="CK452" s="46"/>
      <c r="CL452" s="46"/>
      <c r="CM452" s="46"/>
      <c r="CN452" s="46"/>
      <c r="CO452" s="46"/>
      <c r="CP452" s="46"/>
      <c r="CQ452" s="46"/>
      <c r="CR452" s="46"/>
      <c r="CS452" s="46"/>
      <c r="CT452" s="46"/>
      <c r="CU452" s="46"/>
      <c r="CV452" s="46"/>
      <c r="CW452" s="46"/>
      <c r="CX452" s="46"/>
      <c r="CY452" s="46"/>
      <c r="CZ452" s="46"/>
      <c r="DA452" s="46"/>
      <c r="DB452" s="46"/>
      <c r="DC452" s="46"/>
      <c r="DD452" s="46"/>
      <c r="DE452" s="46"/>
      <c r="DF452" s="46"/>
      <c r="DG452" s="46"/>
      <c r="DH452" s="46"/>
      <c r="DI452" s="46"/>
      <c r="DJ452" s="46"/>
      <c r="DK452" s="46"/>
      <c r="DL452" s="46"/>
      <c r="DM452" s="46"/>
      <c r="DN452" s="46"/>
      <c r="DO452" s="46"/>
      <c r="DP452" s="46"/>
      <c r="DQ452" s="46"/>
      <c r="DR452" s="46"/>
      <c r="DS452" s="46"/>
      <c r="DT452" s="46"/>
      <c r="DU452" s="46"/>
      <c r="DV452" s="46"/>
      <c r="DW452" s="46"/>
      <c r="DX452" s="46"/>
      <c r="EG452" s="46"/>
      <c r="AAA452" s="46" t="e">
        <f>(INDEX('Dados Pedido'!$DY$1:$DY$1000000,MATCH(B452,'Dados Pedido'!$B$1:$B$1000000,0)))</f>
        <v>#N/A</v>
      </c>
      <c r="AAB452" s="46" t="e">
        <f>(INDEX('Dados Pedido'!$DZ$1:$DZ$100000,MATCH(C452,'Dados Pedido'!$C$1:$C$100000,0)))</f>
        <v>#N/A</v>
      </c>
      <c r="AAC452" t="e">
        <f>(INDEX('Dados Pedido'!$EC$1:$EC$100000,MATCH(F452,'Dados Pedido'!$F$1:$F$100000,0)))</f>
        <v>#N/A</v>
      </c>
      <c r="AAD452" s="46" t="e">
        <f>(INDEX('Dados Pedido'!$EA$1:$EA$100000,MATCH(H452,'Dados Pedido'!$H$1:$H$100000,0)))</f>
        <v>#N/A</v>
      </c>
      <c r="AAE452" s="46" t="e">
        <f>(INDEX('Dados Pedido'!$EB$1:$EB$100000,MATCH(K452,'Dados Pedido'!$K$1:$K$100000,0)))</f>
        <v>#N/A</v>
      </c>
      <c r="AAF452" s="44"/>
      <c r="AAG452" s="43"/>
      <c r="AAH452" s="46"/>
    </row>
    <row r="453" spans="1:710" ht="20.100000000000001" customHeight="1" x14ac:dyDescent="0.25">
      <c r="A453" s="46"/>
      <c r="B453" s="46"/>
      <c r="C453" s="30"/>
      <c r="D453" s="30"/>
      <c r="E453" s="30"/>
      <c r="F453" s="234"/>
      <c r="G453" s="30">
        <v>100</v>
      </c>
      <c r="H453" s="234"/>
      <c r="I453" s="30"/>
      <c r="J453" s="30"/>
      <c r="K453" s="235"/>
      <c r="L453" s="30"/>
      <c r="M453" s="30"/>
      <c r="N453" s="30"/>
      <c r="O453" s="30"/>
      <c r="P453" s="30"/>
      <c r="Q453" s="30"/>
      <c r="R453" s="30"/>
      <c r="S453" s="30"/>
      <c r="T453" s="30"/>
      <c r="U453" s="49"/>
      <c r="V453" s="48"/>
      <c r="W453" s="48"/>
      <c r="X453" s="48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  <c r="AN453" s="46"/>
      <c r="AO453" s="46"/>
      <c r="AP453" s="46"/>
      <c r="AQ453" s="46"/>
      <c r="AR453" s="46"/>
      <c r="AS453" s="46"/>
      <c r="AT453" s="46"/>
      <c r="AU453" s="46"/>
      <c r="AV453" s="46"/>
      <c r="AW453" s="46"/>
      <c r="AX453" s="46"/>
      <c r="AY453" s="46"/>
      <c r="AZ453" s="46"/>
      <c r="BA453" s="46"/>
      <c r="BB453" s="46"/>
      <c r="BC453" s="46"/>
      <c r="BD453" s="46"/>
      <c r="BE453" s="46"/>
      <c r="BF453" s="46"/>
      <c r="BG453" s="46"/>
      <c r="BH453" s="46"/>
      <c r="BI453" s="46"/>
      <c r="BJ453" s="46"/>
      <c r="BK453" s="46"/>
      <c r="BL453" s="46"/>
      <c r="BM453" s="46"/>
      <c r="BN453" s="46"/>
      <c r="BO453" s="46"/>
      <c r="BP453" s="46"/>
      <c r="BQ453" s="46"/>
      <c r="BR453" s="46"/>
      <c r="BS453" s="46"/>
      <c r="BT453" s="46"/>
      <c r="BU453" s="46"/>
      <c r="BV453" s="46"/>
      <c r="BW453" s="46"/>
      <c r="BX453" s="46"/>
      <c r="BY453" s="46"/>
      <c r="BZ453" s="46"/>
      <c r="CA453" s="46"/>
      <c r="CB453" s="46"/>
      <c r="CC453" s="46"/>
      <c r="CD453" s="46"/>
      <c r="CE453" s="46"/>
      <c r="CF453" s="46"/>
      <c r="CG453" s="46"/>
      <c r="CH453" s="46"/>
      <c r="CI453" s="46"/>
      <c r="CJ453" s="46"/>
      <c r="CK453" s="46"/>
      <c r="CL453" s="46"/>
      <c r="CM453" s="46"/>
      <c r="CN453" s="46"/>
      <c r="CO453" s="46"/>
      <c r="CP453" s="46"/>
      <c r="CQ453" s="46"/>
      <c r="CR453" s="46"/>
      <c r="CS453" s="46"/>
      <c r="CT453" s="46"/>
      <c r="CU453" s="46"/>
      <c r="CV453" s="46"/>
      <c r="CW453" s="46"/>
      <c r="CX453" s="46"/>
      <c r="CY453" s="46"/>
      <c r="CZ453" s="46"/>
      <c r="DA453" s="46"/>
      <c r="DB453" s="46"/>
      <c r="DC453" s="46"/>
      <c r="DD453" s="46"/>
      <c r="DE453" s="46"/>
      <c r="DF453" s="46"/>
      <c r="DG453" s="46"/>
      <c r="DH453" s="46"/>
      <c r="DI453" s="46"/>
      <c r="DJ453" s="46"/>
      <c r="DK453" s="46"/>
      <c r="DL453" s="46"/>
      <c r="DM453" s="46"/>
      <c r="DN453" s="46"/>
      <c r="DO453" s="46"/>
      <c r="DP453" s="46"/>
      <c r="DQ453" s="46"/>
      <c r="DR453" s="46"/>
      <c r="DS453" s="46"/>
      <c r="DT453" s="46"/>
      <c r="DU453" s="46"/>
      <c r="DV453" s="46"/>
      <c r="DW453" s="46"/>
      <c r="DX453" s="46"/>
      <c r="EG453" s="46"/>
      <c r="AAA453" s="46" t="e">
        <f>(INDEX('Dados Pedido'!$DY$1:$DY$1000000,MATCH(B453,'Dados Pedido'!$B$1:$B$1000000,0)))</f>
        <v>#N/A</v>
      </c>
      <c r="AAB453" s="46" t="e">
        <f>(INDEX('Dados Pedido'!$DZ$1:$DZ$100000,MATCH(C453,'Dados Pedido'!$C$1:$C$100000,0)))</f>
        <v>#N/A</v>
      </c>
      <c r="AAC453" t="e">
        <f>(INDEX('Dados Pedido'!$EC$1:$EC$100000,MATCH(F453,'Dados Pedido'!$F$1:$F$100000,0)))</f>
        <v>#N/A</v>
      </c>
      <c r="AAD453" s="46" t="e">
        <f>(INDEX('Dados Pedido'!$EA$1:$EA$100000,MATCH(H453,'Dados Pedido'!$H$1:$H$100000,0)))</f>
        <v>#N/A</v>
      </c>
      <c r="AAE453" s="46" t="e">
        <f>(INDEX('Dados Pedido'!$EB$1:$EB$100000,MATCH(K453,'Dados Pedido'!$K$1:$K$100000,0)))</f>
        <v>#N/A</v>
      </c>
      <c r="AAF453" s="44"/>
      <c r="AAG453" s="43"/>
      <c r="AAH453" s="46"/>
    </row>
    <row r="454" spans="1:710" ht="20.100000000000001" customHeight="1" x14ac:dyDescent="0.25">
      <c r="A454" s="46"/>
      <c r="B454" s="46"/>
      <c r="C454" s="30"/>
      <c r="D454" s="30"/>
      <c r="E454" s="30"/>
      <c r="F454" s="234"/>
      <c r="G454" s="30">
        <v>100</v>
      </c>
      <c r="H454" s="234"/>
      <c r="I454" s="30"/>
      <c r="J454" s="30"/>
      <c r="K454" s="235"/>
      <c r="L454" s="30"/>
      <c r="M454" s="30"/>
      <c r="N454" s="30"/>
      <c r="O454" s="30"/>
      <c r="P454" s="30"/>
      <c r="Q454" s="30"/>
      <c r="R454" s="30"/>
      <c r="S454" s="30"/>
      <c r="T454" s="30"/>
      <c r="U454" s="49"/>
      <c r="V454" s="48"/>
      <c r="W454" s="48"/>
      <c r="X454" s="48"/>
      <c r="Y454" s="30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  <c r="AJ454" s="30"/>
      <c r="AK454" s="30"/>
      <c r="AL454" s="30"/>
      <c r="AM454" s="30"/>
      <c r="AN454" s="46"/>
      <c r="AO454" s="46"/>
      <c r="AP454" s="46"/>
      <c r="AQ454" s="46"/>
      <c r="AR454" s="46"/>
      <c r="AS454" s="46"/>
      <c r="AT454" s="46"/>
      <c r="AU454" s="46"/>
      <c r="AV454" s="46"/>
      <c r="AW454" s="46"/>
      <c r="AX454" s="46"/>
      <c r="AY454" s="46"/>
      <c r="AZ454" s="46"/>
      <c r="BA454" s="46"/>
      <c r="BB454" s="46"/>
      <c r="BC454" s="46"/>
      <c r="BD454" s="46"/>
      <c r="BE454" s="46"/>
      <c r="BF454" s="46"/>
      <c r="BG454" s="46"/>
      <c r="BH454" s="46"/>
      <c r="BI454" s="46"/>
      <c r="BJ454" s="46"/>
      <c r="BK454" s="46"/>
      <c r="BL454" s="46"/>
      <c r="BM454" s="46"/>
      <c r="BN454" s="46"/>
      <c r="BO454" s="46"/>
      <c r="BP454" s="46"/>
      <c r="BQ454" s="46"/>
      <c r="BR454" s="46"/>
      <c r="BS454" s="46"/>
      <c r="BT454" s="46"/>
      <c r="BU454" s="46"/>
      <c r="BV454" s="46"/>
      <c r="BW454" s="46"/>
      <c r="BX454" s="46"/>
      <c r="BY454" s="46"/>
      <c r="BZ454" s="46"/>
      <c r="CA454" s="46"/>
      <c r="CB454" s="46"/>
      <c r="CC454" s="46"/>
      <c r="CD454" s="46"/>
      <c r="CE454" s="46"/>
      <c r="CF454" s="46"/>
      <c r="CG454" s="46"/>
      <c r="CH454" s="46"/>
      <c r="CI454" s="46"/>
      <c r="CJ454" s="46"/>
      <c r="CK454" s="46"/>
      <c r="CL454" s="46"/>
      <c r="CM454" s="46"/>
      <c r="CN454" s="46"/>
      <c r="CO454" s="46"/>
      <c r="CP454" s="46"/>
      <c r="CQ454" s="46"/>
      <c r="CR454" s="46"/>
      <c r="CS454" s="46"/>
      <c r="CT454" s="46"/>
      <c r="CU454" s="46"/>
      <c r="CV454" s="46"/>
      <c r="CW454" s="46"/>
      <c r="CX454" s="46"/>
      <c r="CY454" s="46"/>
      <c r="CZ454" s="46"/>
      <c r="DA454" s="46"/>
      <c r="DB454" s="46"/>
      <c r="DC454" s="46"/>
      <c r="DD454" s="46"/>
      <c r="DE454" s="46"/>
      <c r="DF454" s="46"/>
      <c r="DG454" s="46"/>
      <c r="DH454" s="46"/>
      <c r="DI454" s="46"/>
      <c r="DJ454" s="46"/>
      <c r="DK454" s="46"/>
      <c r="DL454" s="46"/>
      <c r="DM454" s="46"/>
      <c r="DN454" s="46"/>
      <c r="DO454" s="46"/>
      <c r="DP454" s="46"/>
      <c r="DQ454" s="46"/>
      <c r="DR454" s="46"/>
      <c r="DS454" s="46"/>
      <c r="DT454" s="46"/>
      <c r="DU454" s="46"/>
      <c r="DV454" s="46"/>
      <c r="DW454" s="46"/>
      <c r="DX454" s="46"/>
      <c r="EG454" s="46"/>
      <c r="AAA454" s="46" t="e">
        <f>(INDEX('Dados Pedido'!$DY$1:$DY$1000000,MATCH(B454,'Dados Pedido'!$B$1:$B$1000000,0)))</f>
        <v>#N/A</v>
      </c>
      <c r="AAB454" s="46" t="e">
        <f>(INDEX('Dados Pedido'!$DZ$1:$DZ$100000,MATCH(C454,'Dados Pedido'!$C$1:$C$100000,0)))</f>
        <v>#N/A</v>
      </c>
      <c r="AAC454" t="e">
        <f>(INDEX('Dados Pedido'!$EC$1:$EC$100000,MATCH(F454,'Dados Pedido'!$F$1:$F$100000,0)))</f>
        <v>#N/A</v>
      </c>
      <c r="AAD454" s="46" t="e">
        <f>(INDEX('Dados Pedido'!$EA$1:$EA$100000,MATCH(H454,'Dados Pedido'!$H$1:$H$100000,0)))</f>
        <v>#N/A</v>
      </c>
      <c r="AAE454" s="46" t="e">
        <f>(INDEX('Dados Pedido'!$EB$1:$EB$100000,MATCH(K454,'Dados Pedido'!$K$1:$K$100000,0)))</f>
        <v>#N/A</v>
      </c>
      <c r="AAF454" s="44"/>
      <c r="AAG454" s="43"/>
      <c r="AAH454" s="46"/>
    </row>
    <row r="455" spans="1:710" ht="20.100000000000001" customHeight="1" x14ac:dyDescent="0.25">
      <c r="A455" s="46"/>
      <c r="B455" s="46"/>
      <c r="C455" s="30"/>
      <c r="D455" s="30"/>
      <c r="E455" s="30"/>
      <c r="F455" s="234"/>
      <c r="G455" s="30">
        <v>100</v>
      </c>
      <c r="H455" s="234"/>
      <c r="I455" s="30"/>
      <c r="J455" s="30"/>
      <c r="K455" s="235"/>
      <c r="L455" s="30"/>
      <c r="M455" s="30"/>
      <c r="N455" s="30"/>
      <c r="O455" s="30"/>
      <c r="P455" s="30"/>
      <c r="Q455" s="30"/>
      <c r="R455" s="30"/>
      <c r="S455" s="30"/>
      <c r="T455" s="30"/>
      <c r="U455" s="49"/>
      <c r="V455" s="48"/>
      <c r="W455" s="48"/>
      <c r="X455" s="48"/>
      <c r="Y455" s="30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  <c r="AJ455" s="30"/>
      <c r="AK455" s="30"/>
      <c r="AL455" s="30"/>
      <c r="AM455" s="30"/>
      <c r="AN455" s="46"/>
      <c r="AO455" s="46"/>
      <c r="AP455" s="46"/>
      <c r="AQ455" s="46"/>
      <c r="AR455" s="46"/>
      <c r="AS455" s="46"/>
      <c r="AT455" s="46"/>
      <c r="AU455" s="46"/>
      <c r="AV455" s="46"/>
      <c r="AW455" s="46"/>
      <c r="AX455" s="46"/>
      <c r="AY455" s="46"/>
      <c r="AZ455" s="46"/>
      <c r="BA455" s="46"/>
      <c r="BB455" s="46"/>
      <c r="BC455" s="46"/>
      <c r="BD455" s="46"/>
      <c r="BE455" s="46"/>
      <c r="BF455" s="46"/>
      <c r="BG455" s="46"/>
      <c r="BH455" s="46"/>
      <c r="BI455" s="46"/>
      <c r="BJ455" s="46"/>
      <c r="BK455" s="46"/>
      <c r="BL455" s="46"/>
      <c r="BM455" s="46"/>
      <c r="BN455" s="46"/>
      <c r="BO455" s="46"/>
      <c r="BP455" s="46"/>
      <c r="BQ455" s="46"/>
      <c r="BR455" s="46"/>
      <c r="BS455" s="46"/>
      <c r="BT455" s="46"/>
      <c r="BU455" s="46"/>
      <c r="BV455" s="46"/>
      <c r="BW455" s="46"/>
      <c r="BX455" s="46"/>
      <c r="BY455" s="46"/>
      <c r="BZ455" s="46"/>
      <c r="CA455" s="46"/>
      <c r="CB455" s="46"/>
      <c r="CC455" s="46"/>
      <c r="CD455" s="46"/>
      <c r="CE455" s="46"/>
      <c r="CF455" s="46"/>
      <c r="CG455" s="46"/>
      <c r="CH455" s="46"/>
      <c r="CI455" s="46"/>
      <c r="CJ455" s="46"/>
      <c r="CK455" s="46"/>
      <c r="CL455" s="46"/>
      <c r="CM455" s="46"/>
      <c r="CN455" s="46"/>
      <c r="CO455" s="46"/>
      <c r="CP455" s="46"/>
      <c r="CQ455" s="46"/>
      <c r="CR455" s="46"/>
      <c r="CS455" s="46"/>
      <c r="CT455" s="46"/>
      <c r="CU455" s="46"/>
      <c r="CV455" s="46"/>
      <c r="CW455" s="46"/>
      <c r="CX455" s="46"/>
      <c r="CY455" s="46"/>
      <c r="CZ455" s="46"/>
      <c r="DA455" s="46"/>
      <c r="DB455" s="46"/>
      <c r="DC455" s="46"/>
      <c r="DD455" s="46"/>
      <c r="DE455" s="46"/>
      <c r="DF455" s="46"/>
      <c r="DG455" s="46"/>
      <c r="DH455" s="46"/>
      <c r="DI455" s="46"/>
      <c r="DJ455" s="46"/>
      <c r="DK455" s="46"/>
      <c r="DL455" s="46"/>
      <c r="DM455" s="46"/>
      <c r="DN455" s="46"/>
      <c r="DO455" s="46"/>
      <c r="DP455" s="46"/>
      <c r="DQ455" s="46"/>
      <c r="DR455" s="46"/>
      <c r="DS455" s="46"/>
      <c r="DT455" s="46"/>
      <c r="DU455" s="46"/>
      <c r="DV455" s="46"/>
      <c r="DW455" s="46"/>
      <c r="DX455" s="46"/>
      <c r="EG455" s="46"/>
      <c r="AAA455" s="46" t="e">
        <f>(INDEX('Dados Pedido'!$DY$1:$DY$1000000,MATCH(B455,'Dados Pedido'!$B$1:$B$1000000,0)))</f>
        <v>#N/A</v>
      </c>
      <c r="AAB455" s="46" t="e">
        <f>(INDEX('Dados Pedido'!$DZ$1:$DZ$100000,MATCH(C455,'Dados Pedido'!$C$1:$C$100000,0)))</f>
        <v>#N/A</v>
      </c>
      <c r="AAC455" t="e">
        <f>(INDEX('Dados Pedido'!$EC$1:$EC$100000,MATCH(F455,'Dados Pedido'!$F$1:$F$100000,0)))</f>
        <v>#N/A</v>
      </c>
      <c r="AAD455" s="46" t="e">
        <f>(INDEX('Dados Pedido'!$EA$1:$EA$100000,MATCH(H455,'Dados Pedido'!$H$1:$H$100000,0)))</f>
        <v>#N/A</v>
      </c>
      <c r="AAE455" s="46" t="e">
        <f>(INDEX('Dados Pedido'!$EB$1:$EB$100000,MATCH(K455,'Dados Pedido'!$K$1:$K$100000,0)))</f>
        <v>#N/A</v>
      </c>
      <c r="AAF455" s="44"/>
      <c r="AAG455" s="43"/>
      <c r="AAH455" s="46"/>
    </row>
    <row r="456" spans="1:710" ht="20.100000000000001" customHeight="1" x14ac:dyDescent="0.25">
      <c r="A456" s="46"/>
      <c r="B456" s="46"/>
      <c r="C456" s="30"/>
      <c r="D456" s="30"/>
      <c r="E456" s="30"/>
      <c r="F456" s="234"/>
      <c r="G456" s="30">
        <v>100</v>
      </c>
      <c r="H456" s="234"/>
      <c r="I456" s="30"/>
      <c r="J456" s="30"/>
      <c r="K456" s="235"/>
      <c r="L456" s="30"/>
      <c r="M456" s="30"/>
      <c r="N456" s="30"/>
      <c r="O456" s="30"/>
      <c r="P456" s="30"/>
      <c r="Q456" s="30"/>
      <c r="R456" s="30"/>
      <c r="S456" s="30"/>
      <c r="T456" s="30"/>
      <c r="U456" s="49"/>
      <c r="V456" s="48"/>
      <c r="W456" s="48"/>
      <c r="X456" s="48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  <c r="AN456" s="46"/>
      <c r="AO456" s="46"/>
      <c r="AP456" s="46"/>
      <c r="AQ456" s="46"/>
      <c r="AR456" s="46"/>
      <c r="AS456" s="46"/>
      <c r="AT456" s="46"/>
      <c r="AU456" s="46"/>
      <c r="AV456" s="46"/>
      <c r="AW456" s="46"/>
      <c r="AX456" s="46"/>
      <c r="AY456" s="46"/>
      <c r="AZ456" s="46"/>
      <c r="BA456" s="46"/>
      <c r="BB456" s="46"/>
      <c r="BC456" s="46"/>
      <c r="BD456" s="46"/>
      <c r="BE456" s="46"/>
      <c r="BF456" s="46"/>
      <c r="BG456" s="46"/>
      <c r="BH456" s="46"/>
      <c r="BI456" s="46"/>
      <c r="BJ456" s="46"/>
      <c r="BK456" s="46"/>
      <c r="BL456" s="46"/>
      <c r="BM456" s="46"/>
      <c r="BN456" s="46"/>
      <c r="BO456" s="46"/>
      <c r="BP456" s="46"/>
      <c r="BQ456" s="46"/>
      <c r="BR456" s="46"/>
      <c r="BS456" s="46"/>
      <c r="BT456" s="46"/>
      <c r="BU456" s="46"/>
      <c r="BV456" s="46"/>
      <c r="BW456" s="46"/>
      <c r="BX456" s="46"/>
      <c r="BY456" s="46"/>
      <c r="BZ456" s="46"/>
      <c r="CA456" s="46"/>
      <c r="CB456" s="46"/>
      <c r="CC456" s="46"/>
      <c r="CD456" s="46"/>
      <c r="CE456" s="46"/>
      <c r="CF456" s="46"/>
      <c r="CG456" s="46"/>
      <c r="CH456" s="46"/>
      <c r="CI456" s="46"/>
      <c r="CJ456" s="46"/>
      <c r="CK456" s="46"/>
      <c r="CL456" s="46"/>
      <c r="CM456" s="46"/>
      <c r="CN456" s="46"/>
      <c r="CO456" s="46"/>
      <c r="CP456" s="46"/>
      <c r="CQ456" s="46"/>
      <c r="CR456" s="46"/>
      <c r="CS456" s="46"/>
      <c r="CT456" s="46"/>
      <c r="CU456" s="46"/>
      <c r="CV456" s="46"/>
      <c r="CW456" s="46"/>
      <c r="CX456" s="46"/>
      <c r="CY456" s="46"/>
      <c r="CZ456" s="46"/>
      <c r="DA456" s="46"/>
      <c r="DB456" s="46"/>
      <c r="DC456" s="46"/>
      <c r="DD456" s="46"/>
      <c r="DE456" s="46"/>
      <c r="DF456" s="46"/>
      <c r="DG456" s="46"/>
      <c r="DH456" s="46"/>
      <c r="DI456" s="46"/>
      <c r="DJ456" s="46"/>
      <c r="DK456" s="46"/>
      <c r="DL456" s="46"/>
      <c r="DM456" s="46"/>
      <c r="DN456" s="46"/>
      <c r="DO456" s="46"/>
      <c r="DP456" s="46"/>
      <c r="DQ456" s="46"/>
      <c r="DR456" s="46"/>
      <c r="DS456" s="46"/>
      <c r="DT456" s="46"/>
      <c r="DU456" s="46"/>
      <c r="DV456" s="46"/>
      <c r="DW456" s="46"/>
      <c r="DX456" s="46"/>
      <c r="EG456" s="46"/>
      <c r="AAA456" s="46" t="e">
        <f>(INDEX('Dados Pedido'!$DY$1:$DY$1000000,MATCH(B456,'Dados Pedido'!$B$1:$B$1000000,0)))</f>
        <v>#N/A</v>
      </c>
      <c r="AAB456" s="46" t="e">
        <f>(INDEX('Dados Pedido'!$DZ$1:$DZ$100000,MATCH(C456,'Dados Pedido'!$C$1:$C$100000,0)))</f>
        <v>#N/A</v>
      </c>
      <c r="AAC456" t="e">
        <f>(INDEX('Dados Pedido'!$EC$1:$EC$100000,MATCH(F456,'Dados Pedido'!$F$1:$F$100000,0)))</f>
        <v>#N/A</v>
      </c>
      <c r="AAD456" s="46" t="e">
        <f>(INDEX('Dados Pedido'!$EA$1:$EA$100000,MATCH(H456,'Dados Pedido'!$H$1:$H$100000,0)))</f>
        <v>#N/A</v>
      </c>
      <c r="AAE456" s="46" t="e">
        <f>(INDEX('Dados Pedido'!$EB$1:$EB$100000,MATCH(K456,'Dados Pedido'!$K$1:$K$100000,0)))</f>
        <v>#N/A</v>
      </c>
      <c r="AAF456" s="44"/>
      <c r="AAG456" s="43"/>
      <c r="AAH456" s="46"/>
    </row>
    <row r="457" spans="1:710" ht="20.100000000000001" customHeight="1" x14ac:dyDescent="0.25">
      <c r="A457" s="46"/>
      <c r="B457" s="46"/>
      <c r="C457" s="30"/>
      <c r="D457" s="30"/>
      <c r="E457" s="30"/>
      <c r="F457" s="234"/>
      <c r="G457" s="30">
        <v>100</v>
      </c>
      <c r="H457" s="234"/>
      <c r="I457" s="30"/>
      <c r="J457" s="30"/>
      <c r="K457" s="235"/>
      <c r="L457" s="30"/>
      <c r="M457" s="30"/>
      <c r="N457" s="30"/>
      <c r="O457" s="30"/>
      <c r="P457" s="30"/>
      <c r="Q457" s="30"/>
      <c r="R457" s="30"/>
      <c r="S457" s="30"/>
      <c r="T457" s="30"/>
      <c r="U457" s="49"/>
      <c r="V457" s="48"/>
      <c r="W457" s="48"/>
      <c r="X457" s="48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  <c r="AK457" s="30"/>
      <c r="AL457" s="30"/>
      <c r="AM457" s="30"/>
      <c r="AN457" s="46"/>
      <c r="AO457" s="46"/>
      <c r="AP457" s="46"/>
      <c r="AQ457" s="46"/>
      <c r="AR457" s="46"/>
      <c r="AS457" s="46"/>
      <c r="AT457" s="46"/>
      <c r="AU457" s="46"/>
      <c r="AV457" s="46"/>
      <c r="AW457" s="46"/>
      <c r="AX457" s="46"/>
      <c r="AY457" s="46"/>
      <c r="AZ457" s="46"/>
      <c r="BA457" s="46"/>
      <c r="BB457" s="46"/>
      <c r="BC457" s="46"/>
      <c r="BD457" s="46"/>
      <c r="BE457" s="46"/>
      <c r="BF457" s="46"/>
      <c r="BG457" s="46"/>
      <c r="BH457" s="46"/>
      <c r="BI457" s="46"/>
      <c r="BJ457" s="46"/>
      <c r="BK457" s="46"/>
      <c r="BL457" s="46"/>
      <c r="BM457" s="46"/>
      <c r="BN457" s="46"/>
      <c r="BO457" s="46"/>
      <c r="BP457" s="46"/>
      <c r="BQ457" s="46"/>
      <c r="BR457" s="46"/>
      <c r="BS457" s="46"/>
      <c r="BT457" s="46"/>
      <c r="BU457" s="46"/>
      <c r="BV457" s="46"/>
      <c r="BW457" s="46"/>
      <c r="BX457" s="46"/>
      <c r="BY457" s="46"/>
      <c r="BZ457" s="46"/>
      <c r="CA457" s="46"/>
      <c r="CB457" s="46"/>
      <c r="CC457" s="46"/>
      <c r="CD457" s="46"/>
      <c r="CE457" s="46"/>
      <c r="CF457" s="46"/>
      <c r="CG457" s="46"/>
      <c r="CH457" s="46"/>
      <c r="CI457" s="46"/>
      <c r="CJ457" s="46"/>
      <c r="CK457" s="46"/>
      <c r="CL457" s="46"/>
      <c r="CM457" s="46"/>
      <c r="CN457" s="46"/>
      <c r="CO457" s="46"/>
      <c r="CP457" s="46"/>
      <c r="CQ457" s="46"/>
      <c r="CR457" s="46"/>
      <c r="CS457" s="46"/>
      <c r="CT457" s="46"/>
      <c r="CU457" s="46"/>
      <c r="CV457" s="46"/>
      <c r="CW457" s="46"/>
      <c r="CX457" s="46"/>
      <c r="CY457" s="46"/>
      <c r="CZ457" s="46"/>
      <c r="DA457" s="46"/>
      <c r="DB457" s="46"/>
      <c r="DC457" s="46"/>
      <c r="DD457" s="46"/>
      <c r="DE457" s="46"/>
      <c r="DF457" s="46"/>
      <c r="DG457" s="46"/>
      <c r="DH457" s="46"/>
      <c r="DI457" s="46"/>
      <c r="DJ457" s="46"/>
      <c r="DK457" s="46"/>
      <c r="DL457" s="46"/>
      <c r="DM457" s="46"/>
      <c r="DN457" s="46"/>
      <c r="DO457" s="46"/>
      <c r="DP457" s="46"/>
      <c r="DQ457" s="46"/>
      <c r="DR457" s="46"/>
      <c r="DS457" s="46"/>
      <c r="DT457" s="46"/>
      <c r="DU457" s="46"/>
      <c r="DV457" s="46"/>
      <c r="DW457" s="46"/>
      <c r="DX457" s="46"/>
      <c r="EG457" s="46"/>
      <c r="AAA457" s="46" t="e">
        <f>(INDEX('Dados Pedido'!$DY$1:$DY$1000000,MATCH(B457,'Dados Pedido'!$B$1:$B$1000000,0)))</f>
        <v>#N/A</v>
      </c>
      <c r="AAB457" s="46" t="e">
        <f>(INDEX('Dados Pedido'!$DZ$1:$DZ$100000,MATCH(C457,'Dados Pedido'!$C$1:$C$100000,0)))</f>
        <v>#N/A</v>
      </c>
      <c r="AAC457" t="e">
        <f>(INDEX('Dados Pedido'!$EC$1:$EC$100000,MATCH(F457,'Dados Pedido'!$F$1:$F$100000,0)))</f>
        <v>#N/A</v>
      </c>
      <c r="AAD457" s="46" t="e">
        <f>(INDEX('Dados Pedido'!$EA$1:$EA$100000,MATCH(H457,'Dados Pedido'!$H$1:$H$100000,0)))</f>
        <v>#N/A</v>
      </c>
      <c r="AAE457" s="46" t="e">
        <f>(INDEX('Dados Pedido'!$EB$1:$EB$100000,MATCH(K457,'Dados Pedido'!$K$1:$K$100000,0)))</f>
        <v>#N/A</v>
      </c>
      <c r="AAF457" s="44"/>
      <c r="AAG457" s="43"/>
      <c r="AAH457" s="46"/>
    </row>
    <row r="458" spans="1:710" ht="20.100000000000001" customHeight="1" x14ac:dyDescent="0.25">
      <c r="A458" s="46"/>
      <c r="B458" s="46"/>
      <c r="C458" s="30"/>
      <c r="D458" s="30"/>
      <c r="E458" s="30"/>
      <c r="F458" s="234"/>
      <c r="G458" s="30">
        <v>100</v>
      </c>
      <c r="H458" s="234"/>
      <c r="I458" s="30"/>
      <c r="J458" s="30"/>
      <c r="K458" s="235"/>
      <c r="L458" s="30"/>
      <c r="M458" s="30"/>
      <c r="N458" s="30"/>
      <c r="O458" s="30"/>
      <c r="P458" s="30"/>
      <c r="Q458" s="30"/>
      <c r="R458" s="30"/>
      <c r="S458" s="30"/>
      <c r="T458" s="30"/>
      <c r="U458" s="49"/>
      <c r="V458" s="48"/>
      <c r="W458" s="48"/>
      <c r="X458" s="48"/>
      <c r="Y458" s="30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  <c r="AJ458" s="30"/>
      <c r="AK458" s="30"/>
      <c r="AL458" s="30"/>
      <c r="AM458" s="30"/>
      <c r="AN458" s="46"/>
      <c r="AO458" s="46"/>
      <c r="AP458" s="46"/>
      <c r="AQ458" s="46"/>
      <c r="AR458" s="46"/>
      <c r="AS458" s="46"/>
      <c r="AT458" s="46"/>
      <c r="AU458" s="46"/>
      <c r="AV458" s="46"/>
      <c r="AW458" s="46"/>
      <c r="AX458" s="46"/>
      <c r="AY458" s="46"/>
      <c r="AZ458" s="46"/>
      <c r="BA458" s="46"/>
      <c r="BB458" s="46"/>
      <c r="BC458" s="46"/>
      <c r="BD458" s="46"/>
      <c r="BE458" s="46"/>
      <c r="BF458" s="46"/>
      <c r="BG458" s="46"/>
      <c r="BH458" s="46"/>
      <c r="BI458" s="46"/>
      <c r="BJ458" s="46"/>
      <c r="BK458" s="46"/>
      <c r="BL458" s="46"/>
      <c r="BM458" s="46"/>
      <c r="BN458" s="46"/>
      <c r="BO458" s="46"/>
      <c r="BP458" s="46"/>
      <c r="BQ458" s="46"/>
      <c r="BR458" s="46"/>
      <c r="BS458" s="46"/>
      <c r="BT458" s="46"/>
      <c r="BU458" s="46"/>
      <c r="BV458" s="46"/>
      <c r="BW458" s="46"/>
      <c r="BX458" s="46"/>
      <c r="BY458" s="46"/>
      <c r="BZ458" s="46"/>
      <c r="CA458" s="46"/>
      <c r="CB458" s="46"/>
      <c r="CC458" s="46"/>
      <c r="CD458" s="46"/>
      <c r="CE458" s="46"/>
      <c r="CF458" s="46"/>
      <c r="CG458" s="46"/>
      <c r="CH458" s="46"/>
      <c r="CI458" s="46"/>
      <c r="CJ458" s="46"/>
      <c r="CK458" s="46"/>
      <c r="CL458" s="46"/>
      <c r="CM458" s="46"/>
      <c r="CN458" s="46"/>
      <c r="CO458" s="46"/>
      <c r="CP458" s="46"/>
      <c r="CQ458" s="46"/>
      <c r="CR458" s="46"/>
      <c r="CS458" s="46"/>
      <c r="CT458" s="46"/>
      <c r="CU458" s="46"/>
      <c r="CV458" s="46"/>
      <c r="CW458" s="46"/>
      <c r="CX458" s="46"/>
      <c r="CY458" s="46"/>
      <c r="CZ458" s="46"/>
      <c r="DA458" s="46"/>
      <c r="DB458" s="46"/>
      <c r="DC458" s="46"/>
      <c r="DD458" s="46"/>
      <c r="DE458" s="46"/>
      <c r="DF458" s="46"/>
      <c r="DG458" s="46"/>
      <c r="DH458" s="46"/>
      <c r="DI458" s="46"/>
      <c r="DJ458" s="46"/>
      <c r="DK458" s="46"/>
      <c r="DL458" s="46"/>
      <c r="DM458" s="46"/>
      <c r="DN458" s="46"/>
      <c r="DO458" s="46"/>
      <c r="DP458" s="46"/>
      <c r="DQ458" s="46"/>
      <c r="DR458" s="46"/>
      <c r="DS458" s="46"/>
      <c r="DT458" s="46"/>
      <c r="DU458" s="46"/>
      <c r="DV458" s="46"/>
      <c r="DW458" s="46"/>
      <c r="DX458" s="46"/>
      <c r="EG458" s="46"/>
      <c r="AAA458" s="46" t="e">
        <f>(INDEX('Dados Pedido'!$DY$1:$DY$1000000,MATCH(B458,'Dados Pedido'!$B$1:$B$1000000,0)))</f>
        <v>#N/A</v>
      </c>
      <c r="AAB458" s="46" t="e">
        <f>(INDEX('Dados Pedido'!$DZ$1:$DZ$100000,MATCH(C458,'Dados Pedido'!$C$1:$C$100000,0)))</f>
        <v>#N/A</v>
      </c>
      <c r="AAC458" t="e">
        <f>(INDEX('Dados Pedido'!$EC$1:$EC$100000,MATCH(F458,'Dados Pedido'!$F$1:$F$100000,0)))</f>
        <v>#N/A</v>
      </c>
      <c r="AAD458" s="46" t="e">
        <f>(INDEX('Dados Pedido'!$EA$1:$EA$100000,MATCH(H458,'Dados Pedido'!$H$1:$H$100000,0)))</f>
        <v>#N/A</v>
      </c>
      <c r="AAE458" s="46" t="e">
        <f>(INDEX('Dados Pedido'!$EB$1:$EB$100000,MATCH(K458,'Dados Pedido'!$K$1:$K$100000,0)))</f>
        <v>#N/A</v>
      </c>
      <c r="AAF458" s="44"/>
      <c r="AAG458" s="43"/>
      <c r="AAH458" s="46"/>
    </row>
    <row r="459" spans="1:710" ht="20.100000000000001" customHeight="1" x14ac:dyDescent="0.25">
      <c r="A459" s="46"/>
      <c r="B459" s="46"/>
      <c r="C459" s="30"/>
      <c r="D459" s="30"/>
      <c r="E459" s="30"/>
      <c r="F459" s="234"/>
      <c r="G459" s="30">
        <v>100</v>
      </c>
      <c r="H459" s="234"/>
      <c r="I459" s="30"/>
      <c r="J459" s="30"/>
      <c r="K459" s="235"/>
      <c r="L459" s="30"/>
      <c r="M459" s="30"/>
      <c r="N459" s="30"/>
      <c r="O459" s="30"/>
      <c r="P459" s="30"/>
      <c r="Q459" s="30"/>
      <c r="R459" s="30"/>
      <c r="S459" s="30"/>
      <c r="T459" s="30"/>
      <c r="U459" s="49"/>
      <c r="V459" s="48"/>
      <c r="W459" s="48"/>
      <c r="X459" s="48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  <c r="AN459" s="46"/>
      <c r="AO459" s="46"/>
      <c r="AP459" s="46"/>
      <c r="AQ459" s="46"/>
      <c r="AR459" s="46"/>
      <c r="AS459" s="46"/>
      <c r="AT459" s="46"/>
      <c r="AU459" s="46"/>
      <c r="AV459" s="46"/>
      <c r="AW459" s="46"/>
      <c r="AX459" s="46"/>
      <c r="AY459" s="46"/>
      <c r="AZ459" s="46"/>
      <c r="BA459" s="46"/>
      <c r="BB459" s="46"/>
      <c r="BC459" s="46"/>
      <c r="BD459" s="46"/>
      <c r="BE459" s="46"/>
      <c r="BF459" s="46"/>
      <c r="BG459" s="46"/>
      <c r="BH459" s="46"/>
      <c r="BI459" s="46"/>
      <c r="BJ459" s="46"/>
      <c r="BK459" s="46"/>
      <c r="BL459" s="46"/>
      <c r="BM459" s="46"/>
      <c r="BN459" s="46"/>
      <c r="BO459" s="46"/>
      <c r="BP459" s="46"/>
      <c r="BQ459" s="46"/>
      <c r="BR459" s="46"/>
      <c r="BS459" s="46"/>
      <c r="BT459" s="46"/>
      <c r="BU459" s="46"/>
      <c r="BV459" s="46"/>
      <c r="BW459" s="46"/>
      <c r="BX459" s="46"/>
      <c r="BY459" s="46"/>
      <c r="BZ459" s="46"/>
      <c r="CA459" s="46"/>
      <c r="CB459" s="46"/>
      <c r="CC459" s="46"/>
      <c r="CD459" s="46"/>
      <c r="CE459" s="46"/>
      <c r="CF459" s="46"/>
      <c r="CG459" s="46"/>
      <c r="CH459" s="46"/>
      <c r="CI459" s="46"/>
      <c r="CJ459" s="46"/>
      <c r="CK459" s="46"/>
      <c r="CL459" s="46"/>
      <c r="CM459" s="46"/>
      <c r="CN459" s="46"/>
      <c r="CO459" s="46"/>
      <c r="CP459" s="46"/>
      <c r="CQ459" s="46"/>
      <c r="CR459" s="46"/>
      <c r="CS459" s="46"/>
      <c r="CT459" s="46"/>
      <c r="CU459" s="46"/>
      <c r="CV459" s="46"/>
      <c r="CW459" s="46"/>
      <c r="CX459" s="46"/>
      <c r="CY459" s="46"/>
      <c r="CZ459" s="46"/>
      <c r="DA459" s="46"/>
      <c r="DB459" s="46"/>
      <c r="DC459" s="46"/>
      <c r="DD459" s="46"/>
      <c r="DE459" s="46"/>
      <c r="DF459" s="46"/>
      <c r="DG459" s="46"/>
      <c r="DH459" s="46"/>
      <c r="DI459" s="46"/>
      <c r="DJ459" s="46"/>
      <c r="DK459" s="46"/>
      <c r="DL459" s="46"/>
      <c r="DM459" s="46"/>
      <c r="DN459" s="46"/>
      <c r="DO459" s="46"/>
      <c r="DP459" s="46"/>
      <c r="DQ459" s="46"/>
      <c r="DR459" s="46"/>
      <c r="DS459" s="46"/>
      <c r="DT459" s="46"/>
      <c r="DU459" s="46"/>
      <c r="DV459" s="46"/>
      <c r="DW459" s="46"/>
      <c r="DX459" s="46"/>
      <c r="EG459" s="46"/>
      <c r="AAA459" s="46" t="e">
        <f>(INDEX('Dados Pedido'!$DY$1:$DY$1000000,MATCH(B459,'Dados Pedido'!$B$1:$B$1000000,0)))</f>
        <v>#N/A</v>
      </c>
      <c r="AAB459" s="46" t="e">
        <f>(INDEX('Dados Pedido'!$DZ$1:$DZ$100000,MATCH(C459,'Dados Pedido'!$C$1:$C$100000,0)))</f>
        <v>#N/A</v>
      </c>
      <c r="AAC459" t="e">
        <f>(INDEX('Dados Pedido'!$EC$1:$EC$100000,MATCH(F459,'Dados Pedido'!$F$1:$F$100000,0)))</f>
        <v>#N/A</v>
      </c>
      <c r="AAD459" s="46" t="e">
        <f>(INDEX('Dados Pedido'!$EA$1:$EA$100000,MATCH(H459,'Dados Pedido'!$H$1:$H$100000,0)))</f>
        <v>#N/A</v>
      </c>
      <c r="AAE459" s="46" t="e">
        <f>(INDEX('Dados Pedido'!$EB$1:$EB$100000,MATCH(K459,'Dados Pedido'!$K$1:$K$100000,0)))</f>
        <v>#N/A</v>
      </c>
      <c r="AAF459" s="44"/>
      <c r="AAG459" s="43"/>
      <c r="AAH459" s="46"/>
    </row>
    <row r="460" spans="1:710" ht="20.100000000000001" customHeight="1" x14ac:dyDescent="0.25">
      <c r="A460" s="46"/>
      <c r="B460" s="46"/>
      <c r="C460" s="30"/>
      <c r="D460" s="30"/>
      <c r="E460" s="30"/>
      <c r="F460" s="234"/>
      <c r="G460" s="30">
        <v>100</v>
      </c>
      <c r="H460" s="234"/>
      <c r="I460" s="30"/>
      <c r="J460" s="30"/>
      <c r="K460" s="235"/>
      <c r="L460" s="30"/>
      <c r="M460" s="30"/>
      <c r="N460" s="30"/>
      <c r="O460" s="30"/>
      <c r="P460" s="30"/>
      <c r="Q460" s="30"/>
      <c r="R460" s="30"/>
      <c r="S460" s="30"/>
      <c r="T460" s="30"/>
      <c r="U460" s="49"/>
      <c r="V460" s="48"/>
      <c r="W460" s="48"/>
      <c r="X460" s="48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  <c r="AK460" s="30"/>
      <c r="AL460" s="30"/>
      <c r="AM460" s="30"/>
      <c r="AN460" s="46"/>
      <c r="AO460" s="46"/>
      <c r="AP460" s="46"/>
      <c r="AQ460" s="46"/>
      <c r="AR460" s="46"/>
      <c r="AS460" s="46"/>
      <c r="AT460" s="46"/>
      <c r="AU460" s="46"/>
      <c r="AV460" s="46"/>
      <c r="AW460" s="46"/>
      <c r="AX460" s="46"/>
      <c r="AY460" s="46"/>
      <c r="AZ460" s="46"/>
      <c r="BA460" s="46"/>
      <c r="BB460" s="46"/>
      <c r="BC460" s="46"/>
      <c r="BD460" s="46"/>
      <c r="BE460" s="46"/>
      <c r="BF460" s="46"/>
      <c r="BG460" s="46"/>
      <c r="BH460" s="46"/>
      <c r="BI460" s="46"/>
      <c r="BJ460" s="46"/>
      <c r="BK460" s="46"/>
      <c r="BL460" s="46"/>
      <c r="BM460" s="46"/>
      <c r="BN460" s="46"/>
      <c r="BO460" s="46"/>
      <c r="BP460" s="46"/>
      <c r="BQ460" s="46"/>
      <c r="BR460" s="46"/>
      <c r="BS460" s="46"/>
      <c r="BT460" s="46"/>
      <c r="BU460" s="46"/>
      <c r="BV460" s="46"/>
      <c r="BW460" s="46"/>
      <c r="BX460" s="46"/>
      <c r="BY460" s="46"/>
      <c r="BZ460" s="46"/>
      <c r="CA460" s="46"/>
      <c r="CB460" s="46"/>
      <c r="CC460" s="46"/>
      <c r="CD460" s="46"/>
      <c r="CE460" s="46"/>
      <c r="CF460" s="46"/>
      <c r="CG460" s="46"/>
      <c r="CH460" s="46"/>
      <c r="CI460" s="46"/>
      <c r="CJ460" s="46"/>
      <c r="CK460" s="46"/>
      <c r="CL460" s="46"/>
      <c r="CM460" s="46"/>
      <c r="CN460" s="46"/>
      <c r="CO460" s="46"/>
      <c r="CP460" s="46"/>
      <c r="CQ460" s="46"/>
      <c r="CR460" s="46"/>
      <c r="CS460" s="46"/>
      <c r="CT460" s="46"/>
      <c r="CU460" s="46"/>
      <c r="CV460" s="46"/>
      <c r="CW460" s="46"/>
      <c r="CX460" s="46"/>
      <c r="CY460" s="46"/>
      <c r="CZ460" s="46"/>
      <c r="DA460" s="46"/>
      <c r="DB460" s="46"/>
      <c r="DC460" s="46"/>
      <c r="DD460" s="46"/>
      <c r="DE460" s="46"/>
      <c r="DF460" s="46"/>
      <c r="DG460" s="46"/>
      <c r="DH460" s="46"/>
      <c r="DI460" s="46"/>
      <c r="DJ460" s="46"/>
      <c r="DK460" s="46"/>
      <c r="DL460" s="46"/>
      <c r="DM460" s="46"/>
      <c r="DN460" s="46"/>
      <c r="DO460" s="46"/>
      <c r="DP460" s="46"/>
      <c r="DQ460" s="46"/>
      <c r="DR460" s="46"/>
      <c r="DS460" s="46"/>
      <c r="DT460" s="46"/>
      <c r="DU460" s="46"/>
      <c r="DV460" s="46"/>
      <c r="DW460" s="46"/>
      <c r="DX460" s="46"/>
      <c r="EG460" s="46"/>
      <c r="AAA460" s="46" t="e">
        <f>(INDEX('Dados Pedido'!$DY$1:$DY$1000000,MATCH(B460,'Dados Pedido'!$B$1:$B$1000000,0)))</f>
        <v>#N/A</v>
      </c>
      <c r="AAB460" s="46" t="e">
        <f>(INDEX('Dados Pedido'!$DZ$1:$DZ$100000,MATCH(C460,'Dados Pedido'!$C$1:$C$100000,0)))</f>
        <v>#N/A</v>
      </c>
      <c r="AAC460" t="e">
        <f>(INDEX('Dados Pedido'!$EC$1:$EC$100000,MATCH(F460,'Dados Pedido'!$F$1:$F$100000,0)))</f>
        <v>#N/A</v>
      </c>
      <c r="AAD460" s="46" t="e">
        <f>(INDEX('Dados Pedido'!$EA$1:$EA$100000,MATCH(H460,'Dados Pedido'!$H$1:$H$100000,0)))</f>
        <v>#N/A</v>
      </c>
      <c r="AAE460" s="46" t="e">
        <f>(INDEX('Dados Pedido'!$EB$1:$EB$100000,MATCH(K460,'Dados Pedido'!$K$1:$K$100000,0)))</f>
        <v>#N/A</v>
      </c>
      <c r="AAF460" s="44"/>
      <c r="AAG460" s="43"/>
      <c r="AAH460" s="46"/>
    </row>
    <row r="461" spans="1:710" ht="20.100000000000001" customHeight="1" x14ac:dyDescent="0.25">
      <c r="A461" s="46"/>
      <c r="B461" s="46"/>
      <c r="C461" s="30"/>
      <c r="D461" s="30"/>
      <c r="E461" s="30"/>
      <c r="F461" s="234"/>
      <c r="G461" s="30">
        <v>100</v>
      </c>
      <c r="H461" s="234"/>
      <c r="I461" s="30"/>
      <c r="J461" s="30"/>
      <c r="K461" s="235"/>
      <c r="L461" s="30"/>
      <c r="M461" s="30"/>
      <c r="N461" s="30"/>
      <c r="O461" s="30"/>
      <c r="P461" s="30"/>
      <c r="Q461" s="30"/>
      <c r="R461" s="30"/>
      <c r="S461" s="30"/>
      <c r="T461" s="30"/>
      <c r="U461" s="49"/>
      <c r="V461" s="48"/>
      <c r="W461" s="48"/>
      <c r="X461" s="48"/>
      <c r="Y461" s="30"/>
      <c r="Z461" s="30"/>
      <c r="AA461" s="30"/>
      <c r="AB461" s="30"/>
      <c r="AC461" s="30"/>
      <c r="AD461" s="30"/>
      <c r="AE461" s="30"/>
      <c r="AF461" s="30"/>
      <c r="AG461" s="30"/>
      <c r="AH461" s="30"/>
      <c r="AI461" s="30"/>
      <c r="AJ461" s="30"/>
      <c r="AK461" s="30"/>
      <c r="AL461" s="30"/>
      <c r="AM461" s="30"/>
      <c r="AN461" s="46"/>
      <c r="AO461" s="46"/>
      <c r="AP461" s="46"/>
      <c r="AQ461" s="46"/>
      <c r="AR461" s="46"/>
      <c r="AS461" s="46"/>
      <c r="AT461" s="46"/>
      <c r="AU461" s="46"/>
      <c r="AV461" s="46"/>
      <c r="AW461" s="46"/>
      <c r="AX461" s="46"/>
      <c r="AY461" s="46"/>
      <c r="AZ461" s="46"/>
      <c r="BA461" s="46"/>
      <c r="BB461" s="46"/>
      <c r="BC461" s="46"/>
      <c r="BD461" s="46"/>
      <c r="BE461" s="46"/>
      <c r="BF461" s="46"/>
      <c r="BG461" s="46"/>
      <c r="BH461" s="46"/>
      <c r="BI461" s="46"/>
      <c r="BJ461" s="46"/>
      <c r="BK461" s="46"/>
      <c r="BL461" s="46"/>
      <c r="BM461" s="46"/>
      <c r="BN461" s="46"/>
      <c r="BO461" s="46"/>
      <c r="BP461" s="46"/>
      <c r="BQ461" s="46"/>
      <c r="BR461" s="46"/>
      <c r="BS461" s="46"/>
      <c r="BT461" s="46"/>
      <c r="BU461" s="46"/>
      <c r="BV461" s="46"/>
      <c r="BW461" s="46"/>
      <c r="BX461" s="46"/>
      <c r="BY461" s="46"/>
      <c r="BZ461" s="46"/>
      <c r="CA461" s="46"/>
      <c r="CB461" s="46"/>
      <c r="CC461" s="46"/>
      <c r="CD461" s="46"/>
      <c r="CE461" s="46"/>
      <c r="CF461" s="46"/>
      <c r="CG461" s="46"/>
      <c r="CH461" s="46"/>
      <c r="CI461" s="46"/>
      <c r="CJ461" s="46"/>
      <c r="CK461" s="46"/>
      <c r="CL461" s="46"/>
      <c r="CM461" s="46"/>
      <c r="CN461" s="46"/>
      <c r="CO461" s="46"/>
      <c r="CP461" s="46"/>
      <c r="CQ461" s="46"/>
      <c r="CR461" s="46"/>
      <c r="CS461" s="46"/>
      <c r="CT461" s="46"/>
      <c r="CU461" s="46"/>
      <c r="CV461" s="46"/>
      <c r="CW461" s="46"/>
      <c r="CX461" s="46"/>
      <c r="CY461" s="46"/>
      <c r="CZ461" s="46"/>
      <c r="DA461" s="46"/>
      <c r="DB461" s="46"/>
      <c r="DC461" s="46"/>
      <c r="DD461" s="46"/>
      <c r="DE461" s="46"/>
      <c r="DF461" s="46"/>
      <c r="DG461" s="46"/>
      <c r="DH461" s="46"/>
      <c r="DI461" s="46"/>
      <c r="DJ461" s="46"/>
      <c r="DK461" s="46"/>
      <c r="DL461" s="46"/>
      <c r="DM461" s="46"/>
      <c r="DN461" s="46"/>
      <c r="DO461" s="46"/>
      <c r="DP461" s="46"/>
      <c r="DQ461" s="46"/>
      <c r="DR461" s="46"/>
      <c r="DS461" s="46"/>
      <c r="DT461" s="46"/>
      <c r="DU461" s="46"/>
      <c r="DV461" s="46"/>
      <c r="DW461" s="46"/>
      <c r="DX461" s="46"/>
      <c r="EG461" s="46"/>
      <c r="AAA461" s="46" t="e">
        <f>(INDEX('Dados Pedido'!$DY$1:$DY$1000000,MATCH(B461,'Dados Pedido'!$B$1:$B$1000000,0)))</f>
        <v>#N/A</v>
      </c>
      <c r="AAB461" s="46" t="e">
        <f>(INDEX('Dados Pedido'!$DZ$1:$DZ$100000,MATCH(C461,'Dados Pedido'!$C$1:$C$100000,0)))</f>
        <v>#N/A</v>
      </c>
      <c r="AAC461" t="e">
        <f>(INDEX('Dados Pedido'!$EC$1:$EC$100000,MATCH(F461,'Dados Pedido'!$F$1:$F$100000,0)))</f>
        <v>#N/A</v>
      </c>
      <c r="AAD461" s="46" t="e">
        <f>(INDEX('Dados Pedido'!$EA$1:$EA$100000,MATCH(H461,'Dados Pedido'!$H$1:$H$100000,0)))</f>
        <v>#N/A</v>
      </c>
      <c r="AAE461" s="46" t="e">
        <f>(INDEX('Dados Pedido'!$EB$1:$EB$100000,MATCH(K461,'Dados Pedido'!$K$1:$K$100000,0)))</f>
        <v>#N/A</v>
      </c>
      <c r="AAF461" s="44"/>
      <c r="AAG461" s="43"/>
      <c r="AAH461" s="46"/>
    </row>
    <row r="462" spans="1:710" ht="20.100000000000001" customHeight="1" x14ac:dyDescent="0.25">
      <c r="A462" s="46"/>
      <c r="B462" s="46"/>
      <c r="C462" s="30"/>
      <c r="D462" s="30"/>
      <c r="E462" s="30"/>
      <c r="F462" s="234"/>
      <c r="G462" s="30">
        <v>100</v>
      </c>
      <c r="H462" s="234"/>
      <c r="I462" s="30"/>
      <c r="J462" s="30"/>
      <c r="K462" s="235"/>
      <c r="L462" s="30"/>
      <c r="M462" s="30"/>
      <c r="N462" s="30"/>
      <c r="O462" s="30"/>
      <c r="P462" s="30"/>
      <c r="Q462" s="30"/>
      <c r="R462" s="30"/>
      <c r="S462" s="30"/>
      <c r="T462" s="30"/>
      <c r="U462" s="49"/>
      <c r="V462" s="48"/>
      <c r="W462" s="48"/>
      <c r="X462" s="48"/>
      <c r="Y462" s="30"/>
      <c r="Z462" s="30"/>
      <c r="AA462" s="30"/>
      <c r="AB462" s="30"/>
      <c r="AC462" s="30"/>
      <c r="AD462" s="30"/>
      <c r="AE462" s="30"/>
      <c r="AF462" s="30"/>
      <c r="AG462" s="30"/>
      <c r="AH462" s="30"/>
      <c r="AI462" s="30"/>
      <c r="AJ462" s="30"/>
      <c r="AK462" s="30"/>
      <c r="AL462" s="30"/>
      <c r="AM462" s="30"/>
      <c r="AN462" s="46"/>
      <c r="AO462" s="46"/>
      <c r="AP462" s="46"/>
      <c r="AQ462" s="46"/>
      <c r="AR462" s="46"/>
      <c r="AS462" s="46"/>
      <c r="AT462" s="46"/>
      <c r="AU462" s="46"/>
      <c r="AV462" s="46"/>
      <c r="AW462" s="46"/>
      <c r="AX462" s="46"/>
      <c r="AY462" s="46"/>
      <c r="AZ462" s="46"/>
      <c r="BA462" s="46"/>
      <c r="BB462" s="46"/>
      <c r="BC462" s="46"/>
      <c r="BD462" s="46"/>
      <c r="BE462" s="46"/>
      <c r="BF462" s="46"/>
      <c r="BG462" s="46"/>
      <c r="BH462" s="46"/>
      <c r="BI462" s="46"/>
      <c r="BJ462" s="46"/>
      <c r="BK462" s="46"/>
      <c r="BL462" s="46"/>
      <c r="BM462" s="46"/>
      <c r="BN462" s="46"/>
      <c r="BO462" s="46"/>
      <c r="BP462" s="46"/>
      <c r="BQ462" s="46"/>
      <c r="BR462" s="46"/>
      <c r="BS462" s="46"/>
      <c r="BT462" s="46"/>
      <c r="BU462" s="46"/>
      <c r="BV462" s="46"/>
      <c r="BW462" s="46"/>
      <c r="BX462" s="46"/>
      <c r="BY462" s="46"/>
      <c r="BZ462" s="46"/>
      <c r="CA462" s="46"/>
      <c r="CB462" s="46"/>
      <c r="CC462" s="46"/>
      <c r="CD462" s="46"/>
      <c r="CE462" s="46"/>
      <c r="CF462" s="46"/>
      <c r="CG462" s="46"/>
      <c r="CH462" s="46"/>
      <c r="CI462" s="46"/>
      <c r="CJ462" s="46"/>
      <c r="CK462" s="46"/>
      <c r="CL462" s="46"/>
      <c r="CM462" s="46"/>
      <c r="CN462" s="46"/>
      <c r="CO462" s="46"/>
      <c r="CP462" s="46"/>
      <c r="CQ462" s="46"/>
      <c r="CR462" s="46"/>
      <c r="CS462" s="46"/>
      <c r="CT462" s="46"/>
      <c r="CU462" s="46"/>
      <c r="CV462" s="46"/>
      <c r="CW462" s="46"/>
      <c r="CX462" s="46"/>
      <c r="CY462" s="46"/>
      <c r="CZ462" s="46"/>
      <c r="DA462" s="46"/>
      <c r="DB462" s="46"/>
      <c r="DC462" s="46"/>
      <c r="DD462" s="46"/>
      <c r="DE462" s="46"/>
      <c r="DF462" s="46"/>
      <c r="DG462" s="46"/>
      <c r="DH462" s="46"/>
      <c r="DI462" s="46"/>
      <c r="DJ462" s="46"/>
      <c r="DK462" s="46"/>
      <c r="DL462" s="46"/>
      <c r="DM462" s="46"/>
      <c r="DN462" s="46"/>
      <c r="DO462" s="46"/>
      <c r="DP462" s="46"/>
      <c r="DQ462" s="46"/>
      <c r="DR462" s="46"/>
      <c r="DS462" s="46"/>
      <c r="DT462" s="46"/>
      <c r="DU462" s="46"/>
      <c r="DV462" s="46"/>
      <c r="DW462" s="46"/>
      <c r="DX462" s="46"/>
      <c r="EG462" s="46"/>
      <c r="AAA462" s="46" t="e">
        <f>(INDEX('Dados Pedido'!$DY$1:$DY$1000000,MATCH(B462,'Dados Pedido'!$B$1:$B$1000000,0)))</f>
        <v>#N/A</v>
      </c>
      <c r="AAB462" s="46" t="e">
        <f>(INDEX('Dados Pedido'!$DZ$1:$DZ$100000,MATCH(C462,'Dados Pedido'!$C$1:$C$100000,0)))</f>
        <v>#N/A</v>
      </c>
      <c r="AAC462" t="e">
        <f>(INDEX('Dados Pedido'!$EC$1:$EC$100000,MATCH(F462,'Dados Pedido'!$F$1:$F$100000,0)))</f>
        <v>#N/A</v>
      </c>
      <c r="AAD462" s="46" t="e">
        <f>(INDEX('Dados Pedido'!$EA$1:$EA$100000,MATCH(H462,'Dados Pedido'!$H$1:$H$100000,0)))</f>
        <v>#N/A</v>
      </c>
      <c r="AAE462" s="46" t="e">
        <f>(INDEX('Dados Pedido'!$EB$1:$EB$100000,MATCH(K462,'Dados Pedido'!$K$1:$K$100000,0)))</f>
        <v>#N/A</v>
      </c>
      <c r="AAF462" s="44"/>
      <c r="AAG462" s="43"/>
      <c r="AAH462" s="46"/>
    </row>
    <row r="463" spans="1:710" ht="20.100000000000001" customHeight="1" x14ac:dyDescent="0.25">
      <c r="A463" s="46"/>
      <c r="B463" s="46"/>
      <c r="C463" s="30"/>
      <c r="D463" s="30"/>
      <c r="E463" s="30"/>
      <c r="F463" s="234"/>
      <c r="G463" s="30">
        <v>100</v>
      </c>
      <c r="H463" s="234"/>
      <c r="I463" s="30"/>
      <c r="J463" s="30"/>
      <c r="K463" s="235"/>
      <c r="L463" s="30"/>
      <c r="M463" s="30"/>
      <c r="N463" s="30"/>
      <c r="O463" s="30"/>
      <c r="P463" s="30"/>
      <c r="Q463" s="30"/>
      <c r="R463" s="30"/>
      <c r="S463" s="30"/>
      <c r="T463" s="30"/>
      <c r="U463" s="49"/>
      <c r="V463" s="48"/>
      <c r="W463" s="48"/>
      <c r="X463" s="48"/>
      <c r="Y463" s="30"/>
      <c r="Z463" s="30"/>
      <c r="AA463" s="30"/>
      <c r="AB463" s="30"/>
      <c r="AC463" s="30"/>
      <c r="AD463" s="30"/>
      <c r="AE463" s="30"/>
      <c r="AF463" s="30"/>
      <c r="AG463" s="30"/>
      <c r="AH463" s="30"/>
      <c r="AI463" s="30"/>
      <c r="AJ463" s="30"/>
      <c r="AK463" s="30"/>
      <c r="AL463" s="30"/>
      <c r="AM463" s="30"/>
      <c r="AN463" s="46"/>
      <c r="AO463" s="46"/>
      <c r="AP463" s="46"/>
      <c r="AQ463" s="46"/>
      <c r="AR463" s="46"/>
      <c r="AS463" s="46"/>
      <c r="AT463" s="46"/>
      <c r="AU463" s="46"/>
      <c r="AV463" s="46"/>
      <c r="AW463" s="46"/>
      <c r="AX463" s="46"/>
      <c r="AY463" s="46"/>
      <c r="AZ463" s="46"/>
      <c r="BA463" s="46"/>
      <c r="BB463" s="46"/>
      <c r="BC463" s="46"/>
      <c r="BD463" s="46"/>
      <c r="BE463" s="46"/>
      <c r="BF463" s="46"/>
      <c r="BG463" s="46"/>
      <c r="BH463" s="46"/>
      <c r="BI463" s="46"/>
      <c r="BJ463" s="46"/>
      <c r="BK463" s="46"/>
      <c r="BL463" s="46"/>
      <c r="BM463" s="46"/>
      <c r="BN463" s="46"/>
      <c r="BO463" s="46"/>
      <c r="BP463" s="46"/>
      <c r="BQ463" s="46"/>
      <c r="BR463" s="46"/>
      <c r="BS463" s="46"/>
      <c r="BT463" s="46"/>
      <c r="BU463" s="46"/>
      <c r="BV463" s="46"/>
      <c r="BW463" s="46"/>
      <c r="BX463" s="46"/>
      <c r="BY463" s="46"/>
      <c r="BZ463" s="46"/>
      <c r="CA463" s="46"/>
      <c r="CB463" s="46"/>
      <c r="CC463" s="46"/>
      <c r="CD463" s="46"/>
      <c r="CE463" s="46"/>
      <c r="CF463" s="46"/>
      <c r="CG463" s="46"/>
      <c r="CH463" s="46"/>
      <c r="CI463" s="46"/>
      <c r="CJ463" s="46"/>
      <c r="CK463" s="46"/>
      <c r="CL463" s="46"/>
      <c r="CM463" s="46"/>
      <c r="CN463" s="46"/>
      <c r="CO463" s="46"/>
      <c r="CP463" s="46"/>
      <c r="CQ463" s="46"/>
      <c r="CR463" s="46"/>
      <c r="CS463" s="46"/>
      <c r="CT463" s="46"/>
      <c r="CU463" s="46"/>
      <c r="CV463" s="46"/>
      <c r="CW463" s="46"/>
      <c r="CX463" s="46"/>
      <c r="CY463" s="46"/>
      <c r="CZ463" s="46"/>
      <c r="DA463" s="46"/>
      <c r="DB463" s="46"/>
      <c r="DC463" s="46"/>
      <c r="DD463" s="46"/>
      <c r="DE463" s="46"/>
      <c r="DF463" s="46"/>
      <c r="DG463" s="46"/>
      <c r="DH463" s="46"/>
      <c r="DI463" s="46"/>
      <c r="DJ463" s="46"/>
      <c r="DK463" s="46"/>
      <c r="DL463" s="46"/>
      <c r="DM463" s="46"/>
      <c r="DN463" s="46"/>
      <c r="DO463" s="46"/>
      <c r="DP463" s="46"/>
      <c r="DQ463" s="46"/>
      <c r="DR463" s="46"/>
      <c r="DS463" s="46"/>
      <c r="DT463" s="46"/>
      <c r="DU463" s="46"/>
      <c r="DV463" s="46"/>
      <c r="DW463" s="46"/>
      <c r="DX463" s="46"/>
      <c r="EG463" s="46"/>
      <c r="AAA463" s="46" t="e">
        <f>(INDEX('Dados Pedido'!$DY$1:$DY$1000000,MATCH(B463,'Dados Pedido'!$B$1:$B$1000000,0)))</f>
        <v>#N/A</v>
      </c>
      <c r="AAB463" s="46" t="e">
        <f>(INDEX('Dados Pedido'!$DZ$1:$DZ$100000,MATCH(C463,'Dados Pedido'!$C$1:$C$100000,0)))</f>
        <v>#N/A</v>
      </c>
      <c r="AAC463" t="e">
        <f>(INDEX('Dados Pedido'!$EC$1:$EC$100000,MATCH(F463,'Dados Pedido'!$F$1:$F$100000,0)))</f>
        <v>#N/A</v>
      </c>
      <c r="AAD463" s="46" t="e">
        <f>(INDEX('Dados Pedido'!$EA$1:$EA$100000,MATCH(H463,'Dados Pedido'!$H$1:$H$100000,0)))</f>
        <v>#N/A</v>
      </c>
      <c r="AAE463" s="46" t="e">
        <f>(INDEX('Dados Pedido'!$EB$1:$EB$100000,MATCH(K463,'Dados Pedido'!$K$1:$K$100000,0)))</f>
        <v>#N/A</v>
      </c>
      <c r="AAF463" s="44"/>
      <c r="AAG463" s="43"/>
      <c r="AAH463" s="46"/>
    </row>
    <row r="464" spans="1:710" ht="20.100000000000001" customHeight="1" x14ac:dyDescent="0.25">
      <c r="A464" s="46"/>
      <c r="B464" s="46"/>
      <c r="C464" s="30"/>
      <c r="D464" s="30"/>
      <c r="E464" s="30"/>
      <c r="F464" s="234"/>
      <c r="G464" s="30">
        <v>100</v>
      </c>
      <c r="H464" s="234"/>
      <c r="I464" s="30"/>
      <c r="J464" s="30"/>
      <c r="K464" s="235"/>
      <c r="L464" s="30"/>
      <c r="M464" s="30"/>
      <c r="N464" s="30"/>
      <c r="O464" s="30"/>
      <c r="P464" s="30"/>
      <c r="Q464" s="30"/>
      <c r="R464" s="30"/>
      <c r="S464" s="30"/>
      <c r="T464" s="30"/>
      <c r="U464" s="49"/>
      <c r="V464" s="48"/>
      <c r="W464" s="48"/>
      <c r="X464" s="48"/>
      <c r="Y464" s="30"/>
      <c r="Z464" s="30"/>
      <c r="AA464" s="30"/>
      <c r="AB464" s="30"/>
      <c r="AC464" s="30"/>
      <c r="AD464" s="30"/>
      <c r="AE464" s="30"/>
      <c r="AF464" s="30"/>
      <c r="AG464" s="30"/>
      <c r="AH464" s="30"/>
      <c r="AI464" s="30"/>
      <c r="AJ464" s="30"/>
      <c r="AK464" s="30"/>
      <c r="AL464" s="30"/>
      <c r="AM464" s="30"/>
      <c r="AN464" s="46"/>
      <c r="AO464" s="46"/>
      <c r="AP464" s="46"/>
      <c r="AQ464" s="46"/>
      <c r="AR464" s="46"/>
      <c r="AS464" s="46"/>
      <c r="AT464" s="46"/>
      <c r="AU464" s="46"/>
      <c r="AV464" s="46"/>
      <c r="AW464" s="46"/>
      <c r="AX464" s="46"/>
      <c r="AY464" s="46"/>
      <c r="AZ464" s="46"/>
      <c r="BA464" s="46"/>
      <c r="BB464" s="46"/>
      <c r="BC464" s="46"/>
      <c r="BD464" s="46"/>
      <c r="BE464" s="46"/>
      <c r="BF464" s="46"/>
      <c r="BG464" s="46"/>
      <c r="BH464" s="46"/>
      <c r="BI464" s="46"/>
      <c r="BJ464" s="46"/>
      <c r="BK464" s="46"/>
      <c r="BL464" s="46"/>
      <c r="BM464" s="46"/>
      <c r="BN464" s="46"/>
      <c r="BO464" s="46"/>
      <c r="BP464" s="46"/>
      <c r="BQ464" s="46"/>
      <c r="BR464" s="46"/>
      <c r="BS464" s="46"/>
      <c r="BT464" s="46"/>
      <c r="BU464" s="46"/>
      <c r="BV464" s="46"/>
      <c r="BW464" s="46"/>
      <c r="BX464" s="46"/>
      <c r="BY464" s="46"/>
      <c r="BZ464" s="46"/>
      <c r="CA464" s="46"/>
      <c r="CB464" s="46"/>
      <c r="CC464" s="46"/>
      <c r="CD464" s="46"/>
      <c r="CE464" s="46"/>
      <c r="CF464" s="46"/>
      <c r="CG464" s="46"/>
      <c r="CH464" s="46"/>
      <c r="CI464" s="46"/>
      <c r="CJ464" s="46"/>
      <c r="CK464" s="46"/>
      <c r="CL464" s="46"/>
      <c r="CM464" s="46"/>
      <c r="CN464" s="46"/>
      <c r="CO464" s="46"/>
      <c r="CP464" s="46"/>
      <c r="CQ464" s="46"/>
      <c r="CR464" s="46"/>
      <c r="CS464" s="46"/>
      <c r="CT464" s="46"/>
      <c r="CU464" s="46"/>
      <c r="CV464" s="46"/>
      <c r="CW464" s="46"/>
      <c r="CX464" s="46"/>
      <c r="CY464" s="46"/>
      <c r="CZ464" s="46"/>
      <c r="DA464" s="46"/>
      <c r="DB464" s="46"/>
      <c r="DC464" s="46"/>
      <c r="DD464" s="46"/>
      <c r="DE464" s="46"/>
      <c r="DF464" s="46"/>
      <c r="DG464" s="46"/>
      <c r="DH464" s="46"/>
      <c r="DI464" s="46"/>
      <c r="DJ464" s="46"/>
      <c r="DK464" s="46"/>
      <c r="DL464" s="46"/>
      <c r="DM464" s="46"/>
      <c r="DN464" s="46"/>
      <c r="DO464" s="46"/>
      <c r="DP464" s="46"/>
      <c r="DQ464" s="46"/>
      <c r="DR464" s="46"/>
      <c r="DS464" s="46"/>
      <c r="DT464" s="46"/>
      <c r="DU464" s="46"/>
      <c r="DV464" s="46"/>
      <c r="DW464" s="46"/>
      <c r="DX464" s="46"/>
      <c r="EG464" s="46"/>
      <c r="AAA464" s="46" t="e">
        <f>(INDEX('Dados Pedido'!$DY$1:$DY$1000000,MATCH(B464,'Dados Pedido'!$B$1:$B$1000000,0)))</f>
        <v>#N/A</v>
      </c>
      <c r="AAB464" s="46" t="e">
        <f>(INDEX('Dados Pedido'!$DZ$1:$DZ$100000,MATCH(C464,'Dados Pedido'!$C$1:$C$100000,0)))</f>
        <v>#N/A</v>
      </c>
      <c r="AAC464" t="e">
        <f>(INDEX('Dados Pedido'!$EC$1:$EC$100000,MATCH(F464,'Dados Pedido'!$F$1:$F$100000,0)))</f>
        <v>#N/A</v>
      </c>
      <c r="AAD464" s="46" t="e">
        <f>(INDEX('Dados Pedido'!$EA$1:$EA$100000,MATCH(H464,'Dados Pedido'!$H$1:$H$100000,0)))</f>
        <v>#N/A</v>
      </c>
      <c r="AAE464" s="46" t="e">
        <f>(INDEX('Dados Pedido'!$EB$1:$EB$100000,MATCH(K464,'Dados Pedido'!$K$1:$K$100000,0)))</f>
        <v>#N/A</v>
      </c>
      <c r="AAF464" s="44"/>
      <c r="AAG464" s="43"/>
      <c r="AAH464" s="46"/>
    </row>
    <row r="465" spans="1:710" ht="20.100000000000001" customHeight="1" x14ac:dyDescent="0.25">
      <c r="A465" s="46"/>
      <c r="B465" s="46"/>
      <c r="C465" s="30"/>
      <c r="D465" s="30"/>
      <c r="E465" s="30"/>
      <c r="F465" s="234"/>
      <c r="G465" s="30">
        <v>100</v>
      </c>
      <c r="H465" s="234"/>
      <c r="I465" s="30"/>
      <c r="J465" s="30"/>
      <c r="K465" s="235"/>
      <c r="L465" s="30"/>
      <c r="M465" s="30"/>
      <c r="N465" s="30"/>
      <c r="O465" s="30"/>
      <c r="P465" s="30"/>
      <c r="Q465" s="30"/>
      <c r="R465" s="30"/>
      <c r="S465" s="30"/>
      <c r="T465" s="30"/>
      <c r="U465" s="49"/>
      <c r="V465" s="48"/>
      <c r="W465" s="48"/>
      <c r="X465" s="48"/>
      <c r="Y465" s="30"/>
      <c r="Z465" s="30"/>
      <c r="AA465" s="30"/>
      <c r="AB465" s="30"/>
      <c r="AC465" s="30"/>
      <c r="AD465" s="30"/>
      <c r="AE465" s="30"/>
      <c r="AF465" s="30"/>
      <c r="AG465" s="30"/>
      <c r="AH465" s="30"/>
      <c r="AI465" s="30"/>
      <c r="AJ465" s="30"/>
      <c r="AK465" s="30"/>
      <c r="AL465" s="30"/>
      <c r="AM465" s="30"/>
      <c r="AN465" s="46"/>
      <c r="AO465" s="46"/>
      <c r="AP465" s="46"/>
      <c r="AQ465" s="46"/>
      <c r="AR465" s="46"/>
      <c r="AS465" s="46"/>
      <c r="AT465" s="46"/>
      <c r="AU465" s="46"/>
      <c r="AV465" s="46"/>
      <c r="AW465" s="46"/>
      <c r="AX465" s="46"/>
      <c r="AY465" s="46"/>
      <c r="AZ465" s="46"/>
      <c r="BA465" s="46"/>
      <c r="BB465" s="46"/>
      <c r="BC465" s="46"/>
      <c r="BD465" s="46"/>
      <c r="BE465" s="46"/>
      <c r="BF465" s="46"/>
      <c r="BG465" s="46"/>
      <c r="BH465" s="46"/>
      <c r="BI465" s="46"/>
      <c r="BJ465" s="46"/>
      <c r="BK465" s="46"/>
      <c r="BL465" s="46"/>
      <c r="BM465" s="46"/>
      <c r="BN465" s="46"/>
      <c r="BO465" s="46"/>
      <c r="BP465" s="46"/>
      <c r="BQ465" s="46"/>
      <c r="BR465" s="46"/>
      <c r="BS465" s="46"/>
      <c r="BT465" s="46"/>
      <c r="BU465" s="46"/>
      <c r="BV465" s="46"/>
      <c r="BW465" s="46"/>
      <c r="BX465" s="46"/>
      <c r="BY465" s="46"/>
      <c r="BZ465" s="46"/>
      <c r="CA465" s="46"/>
      <c r="CB465" s="46"/>
      <c r="CC465" s="46"/>
      <c r="CD465" s="46"/>
      <c r="CE465" s="46"/>
      <c r="CF465" s="46"/>
      <c r="CG465" s="46"/>
      <c r="CH465" s="46"/>
      <c r="CI465" s="46"/>
      <c r="CJ465" s="46"/>
      <c r="CK465" s="46"/>
      <c r="CL465" s="46"/>
      <c r="CM465" s="46"/>
      <c r="CN465" s="46"/>
      <c r="CO465" s="46"/>
      <c r="CP465" s="46"/>
      <c r="CQ465" s="46"/>
      <c r="CR465" s="46"/>
      <c r="CS465" s="46"/>
      <c r="CT465" s="46"/>
      <c r="CU465" s="46"/>
      <c r="CV465" s="46"/>
      <c r="CW465" s="46"/>
      <c r="CX465" s="46"/>
      <c r="CY465" s="46"/>
      <c r="CZ465" s="46"/>
      <c r="DA465" s="46"/>
      <c r="DB465" s="46"/>
      <c r="DC465" s="46"/>
      <c r="DD465" s="46"/>
      <c r="DE465" s="46"/>
      <c r="DF465" s="46"/>
      <c r="DG465" s="46"/>
      <c r="DH465" s="46"/>
      <c r="DI465" s="46"/>
      <c r="DJ465" s="46"/>
      <c r="DK465" s="46"/>
      <c r="DL465" s="46"/>
      <c r="DM465" s="46"/>
      <c r="DN465" s="46"/>
      <c r="DO465" s="46"/>
      <c r="DP465" s="46"/>
      <c r="DQ465" s="46"/>
      <c r="DR465" s="46"/>
      <c r="DS465" s="46"/>
      <c r="DT465" s="46"/>
      <c r="DU465" s="46"/>
      <c r="DV465" s="46"/>
      <c r="DW465" s="46"/>
      <c r="DX465" s="46"/>
      <c r="EG465" s="46"/>
      <c r="AAA465" s="46" t="e">
        <f>(INDEX('Dados Pedido'!$DY$1:$DY$1000000,MATCH(B465,'Dados Pedido'!$B$1:$B$1000000,0)))</f>
        <v>#N/A</v>
      </c>
      <c r="AAB465" s="46" t="e">
        <f>(INDEX('Dados Pedido'!$DZ$1:$DZ$100000,MATCH(C465,'Dados Pedido'!$C$1:$C$100000,0)))</f>
        <v>#N/A</v>
      </c>
      <c r="AAC465" t="e">
        <f>(INDEX('Dados Pedido'!$EC$1:$EC$100000,MATCH(F465,'Dados Pedido'!$F$1:$F$100000,0)))</f>
        <v>#N/A</v>
      </c>
      <c r="AAD465" s="46" t="e">
        <f>(INDEX('Dados Pedido'!$EA$1:$EA$100000,MATCH(H465,'Dados Pedido'!$H$1:$H$100000,0)))</f>
        <v>#N/A</v>
      </c>
      <c r="AAE465" s="46" t="e">
        <f>(INDEX('Dados Pedido'!$EB$1:$EB$100000,MATCH(K465,'Dados Pedido'!$K$1:$K$100000,0)))</f>
        <v>#N/A</v>
      </c>
      <c r="AAF465" s="44"/>
      <c r="AAG465" s="43"/>
      <c r="AAH465" s="46"/>
    </row>
    <row r="466" spans="1:710" ht="20.100000000000001" customHeight="1" x14ac:dyDescent="0.25">
      <c r="A466" s="46"/>
      <c r="B466" s="46"/>
      <c r="C466" s="30"/>
      <c r="D466" s="30"/>
      <c r="E466" s="30"/>
      <c r="F466" s="234"/>
      <c r="G466" s="30">
        <v>100</v>
      </c>
      <c r="H466" s="234"/>
      <c r="I466" s="30"/>
      <c r="J466" s="30"/>
      <c r="K466" s="235"/>
      <c r="L466" s="30"/>
      <c r="M466" s="30"/>
      <c r="N466" s="30"/>
      <c r="O466" s="30"/>
      <c r="P466" s="30"/>
      <c r="Q466" s="30"/>
      <c r="R466" s="30"/>
      <c r="S466" s="30"/>
      <c r="T466" s="30"/>
      <c r="U466" s="49"/>
      <c r="V466" s="48"/>
      <c r="W466" s="48"/>
      <c r="X466" s="48"/>
      <c r="Y466" s="30"/>
      <c r="Z466" s="30"/>
      <c r="AA466" s="30"/>
      <c r="AB466" s="30"/>
      <c r="AC466" s="30"/>
      <c r="AD466" s="30"/>
      <c r="AE466" s="30"/>
      <c r="AF466" s="30"/>
      <c r="AG466" s="30"/>
      <c r="AH466" s="30"/>
      <c r="AI466" s="30"/>
      <c r="AJ466" s="30"/>
      <c r="AK466" s="30"/>
      <c r="AL466" s="30"/>
      <c r="AM466" s="30"/>
      <c r="AN466" s="46"/>
      <c r="AO466" s="46"/>
      <c r="AP466" s="46"/>
      <c r="AQ466" s="46"/>
      <c r="AR466" s="46"/>
      <c r="AS466" s="46"/>
      <c r="AT466" s="46"/>
      <c r="AU466" s="46"/>
      <c r="AV466" s="46"/>
      <c r="AW466" s="46"/>
      <c r="AX466" s="46"/>
      <c r="AY466" s="46"/>
      <c r="AZ466" s="46"/>
      <c r="BA466" s="46"/>
      <c r="BB466" s="46"/>
      <c r="BC466" s="46"/>
      <c r="BD466" s="46"/>
      <c r="BE466" s="46"/>
      <c r="BF466" s="46"/>
      <c r="BG466" s="46"/>
      <c r="BH466" s="46"/>
      <c r="BI466" s="46"/>
      <c r="BJ466" s="46"/>
      <c r="BK466" s="46"/>
      <c r="BL466" s="46"/>
      <c r="BM466" s="46"/>
      <c r="BN466" s="46"/>
      <c r="BO466" s="46"/>
      <c r="BP466" s="46"/>
      <c r="BQ466" s="46"/>
      <c r="BR466" s="46"/>
      <c r="BS466" s="46"/>
      <c r="BT466" s="46"/>
      <c r="BU466" s="46"/>
      <c r="BV466" s="46"/>
      <c r="BW466" s="46"/>
      <c r="BX466" s="46"/>
      <c r="BY466" s="46"/>
      <c r="BZ466" s="46"/>
      <c r="CA466" s="46"/>
      <c r="CB466" s="46"/>
      <c r="CC466" s="46"/>
      <c r="CD466" s="46"/>
      <c r="CE466" s="46"/>
      <c r="CF466" s="46"/>
      <c r="CG466" s="46"/>
      <c r="CH466" s="46"/>
      <c r="CI466" s="46"/>
      <c r="CJ466" s="46"/>
      <c r="CK466" s="46"/>
      <c r="CL466" s="46"/>
      <c r="CM466" s="46"/>
      <c r="CN466" s="46"/>
      <c r="CO466" s="46"/>
      <c r="CP466" s="46"/>
      <c r="CQ466" s="46"/>
      <c r="CR466" s="46"/>
      <c r="CS466" s="46"/>
      <c r="CT466" s="46"/>
      <c r="CU466" s="46"/>
      <c r="CV466" s="46"/>
      <c r="CW466" s="46"/>
      <c r="CX466" s="46"/>
      <c r="CY466" s="46"/>
      <c r="CZ466" s="46"/>
      <c r="DA466" s="46"/>
      <c r="DB466" s="46"/>
      <c r="DC466" s="46"/>
      <c r="DD466" s="46"/>
      <c r="DE466" s="46"/>
      <c r="DF466" s="46"/>
      <c r="DG466" s="46"/>
      <c r="DH466" s="46"/>
      <c r="DI466" s="46"/>
      <c r="DJ466" s="46"/>
      <c r="DK466" s="46"/>
      <c r="DL466" s="46"/>
      <c r="DM466" s="46"/>
      <c r="DN466" s="46"/>
      <c r="DO466" s="46"/>
      <c r="DP466" s="46"/>
      <c r="DQ466" s="46"/>
      <c r="DR466" s="46"/>
      <c r="DS466" s="46"/>
      <c r="DT466" s="46"/>
      <c r="DU466" s="46"/>
      <c r="DV466" s="46"/>
      <c r="DW466" s="46"/>
      <c r="DX466" s="46"/>
      <c r="EG466" s="46"/>
      <c r="AAA466" s="46" t="e">
        <f>(INDEX('Dados Pedido'!$DY$1:$DY$1000000,MATCH(B466,'Dados Pedido'!$B$1:$B$1000000,0)))</f>
        <v>#N/A</v>
      </c>
      <c r="AAB466" s="46" t="e">
        <f>(INDEX('Dados Pedido'!$DZ$1:$DZ$100000,MATCH(C466,'Dados Pedido'!$C$1:$C$100000,0)))</f>
        <v>#N/A</v>
      </c>
      <c r="AAC466" t="e">
        <f>(INDEX('Dados Pedido'!$EC$1:$EC$100000,MATCH(F466,'Dados Pedido'!$F$1:$F$100000,0)))</f>
        <v>#N/A</v>
      </c>
      <c r="AAD466" s="46" t="e">
        <f>(INDEX('Dados Pedido'!$EA$1:$EA$100000,MATCH(H466,'Dados Pedido'!$H$1:$H$100000,0)))</f>
        <v>#N/A</v>
      </c>
      <c r="AAE466" s="46" t="e">
        <f>(INDEX('Dados Pedido'!$EB$1:$EB$100000,MATCH(K466,'Dados Pedido'!$K$1:$K$100000,0)))</f>
        <v>#N/A</v>
      </c>
      <c r="AAF466" s="44"/>
      <c r="AAG466" s="43"/>
      <c r="AAH466" s="46"/>
    </row>
    <row r="467" spans="1:710" ht="20.100000000000001" customHeight="1" x14ac:dyDescent="0.25">
      <c r="A467" s="46"/>
      <c r="B467" s="46"/>
      <c r="C467" s="30"/>
      <c r="D467" s="30"/>
      <c r="E467" s="30"/>
      <c r="F467" s="234"/>
      <c r="G467" s="30">
        <v>100</v>
      </c>
      <c r="H467" s="234"/>
      <c r="I467" s="30"/>
      <c r="J467" s="30"/>
      <c r="K467" s="235"/>
      <c r="L467" s="30"/>
      <c r="M467" s="30"/>
      <c r="N467" s="30"/>
      <c r="O467" s="30"/>
      <c r="P467" s="30"/>
      <c r="Q467" s="30"/>
      <c r="R467" s="30"/>
      <c r="S467" s="30"/>
      <c r="T467" s="30"/>
      <c r="U467" s="49"/>
      <c r="V467" s="48"/>
      <c r="W467" s="48"/>
      <c r="X467" s="48"/>
      <c r="Y467" s="30"/>
      <c r="Z467" s="30"/>
      <c r="AA467" s="30"/>
      <c r="AB467" s="30"/>
      <c r="AC467" s="30"/>
      <c r="AD467" s="30"/>
      <c r="AE467" s="30"/>
      <c r="AF467" s="30"/>
      <c r="AG467" s="30"/>
      <c r="AH467" s="30"/>
      <c r="AI467" s="30"/>
      <c r="AJ467" s="30"/>
      <c r="AK467" s="30"/>
      <c r="AL467" s="30"/>
      <c r="AM467" s="30"/>
      <c r="AN467" s="46"/>
      <c r="AO467" s="46"/>
      <c r="AP467" s="46"/>
      <c r="AQ467" s="46"/>
      <c r="AR467" s="46"/>
      <c r="AS467" s="46"/>
      <c r="AT467" s="46"/>
      <c r="AU467" s="46"/>
      <c r="AV467" s="46"/>
      <c r="AW467" s="46"/>
      <c r="AX467" s="46"/>
      <c r="AY467" s="46"/>
      <c r="AZ467" s="46"/>
      <c r="BA467" s="46"/>
      <c r="BB467" s="46"/>
      <c r="BC467" s="46"/>
      <c r="BD467" s="46"/>
      <c r="BE467" s="46"/>
      <c r="BF467" s="46"/>
      <c r="BG467" s="46"/>
      <c r="BH467" s="46"/>
      <c r="BI467" s="46"/>
      <c r="BJ467" s="46"/>
      <c r="BK467" s="46"/>
      <c r="BL467" s="46"/>
      <c r="BM467" s="46"/>
      <c r="BN467" s="46"/>
      <c r="BO467" s="46"/>
      <c r="BP467" s="46"/>
      <c r="BQ467" s="46"/>
      <c r="BR467" s="46"/>
      <c r="BS467" s="46"/>
      <c r="BT467" s="46"/>
      <c r="BU467" s="46"/>
      <c r="BV467" s="46"/>
      <c r="BW467" s="46"/>
      <c r="BX467" s="46"/>
      <c r="BY467" s="46"/>
      <c r="BZ467" s="46"/>
      <c r="CA467" s="46"/>
      <c r="CB467" s="46"/>
      <c r="CC467" s="46"/>
      <c r="CD467" s="46"/>
      <c r="CE467" s="46"/>
      <c r="CF467" s="46"/>
      <c r="CG467" s="46"/>
      <c r="CH467" s="46"/>
      <c r="CI467" s="46"/>
      <c r="CJ467" s="46"/>
      <c r="CK467" s="46"/>
      <c r="CL467" s="46"/>
      <c r="CM467" s="46"/>
      <c r="CN467" s="46"/>
      <c r="CO467" s="46"/>
      <c r="CP467" s="46"/>
      <c r="CQ467" s="46"/>
      <c r="CR467" s="46"/>
      <c r="CS467" s="46"/>
      <c r="CT467" s="46"/>
      <c r="CU467" s="46"/>
      <c r="CV467" s="46"/>
      <c r="CW467" s="46"/>
      <c r="CX467" s="46"/>
      <c r="CY467" s="46"/>
      <c r="CZ467" s="46"/>
      <c r="DA467" s="46"/>
      <c r="DB467" s="46"/>
      <c r="DC467" s="46"/>
      <c r="DD467" s="46"/>
      <c r="DE467" s="46"/>
      <c r="DF467" s="46"/>
      <c r="DG467" s="46"/>
      <c r="DH467" s="46"/>
      <c r="DI467" s="46"/>
      <c r="DJ467" s="46"/>
      <c r="DK467" s="46"/>
      <c r="DL467" s="46"/>
      <c r="DM467" s="46"/>
      <c r="DN467" s="46"/>
      <c r="DO467" s="46"/>
      <c r="DP467" s="46"/>
      <c r="DQ467" s="46"/>
      <c r="DR467" s="46"/>
      <c r="DS467" s="46"/>
      <c r="DT467" s="46"/>
      <c r="DU467" s="46"/>
      <c r="DV467" s="46"/>
      <c r="DW467" s="46"/>
      <c r="DX467" s="46"/>
      <c r="EG467" s="46"/>
      <c r="AAA467" s="46" t="e">
        <f>(INDEX('Dados Pedido'!$DY$1:$DY$1000000,MATCH(B467,'Dados Pedido'!$B$1:$B$1000000,0)))</f>
        <v>#N/A</v>
      </c>
      <c r="AAB467" s="46" t="e">
        <f>(INDEX('Dados Pedido'!$DZ$1:$DZ$100000,MATCH(C467,'Dados Pedido'!$C$1:$C$100000,0)))</f>
        <v>#N/A</v>
      </c>
      <c r="AAC467" t="e">
        <f>(INDEX('Dados Pedido'!$EC$1:$EC$100000,MATCH(F467,'Dados Pedido'!$F$1:$F$100000,0)))</f>
        <v>#N/A</v>
      </c>
      <c r="AAD467" s="46" t="e">
        <f>(INDEX('Dados Pedido'!$EA$1:$EA$100000,MATCH(H467,'Dados Pedido'!$H$1:$H$100000,0)))</f>
        <v>#N/A</v>
      </c>
      <c r="AAE467" s="46" t="e">
        <f>(INDEX('Dados Pedido'!$EB$1:$EB$100000,MATCH(K467,'Dados Pedido'!$K$1:$K$100000,0)))</f>
        <v>#N/A</v>
      </c>
      <c r="AAF467" s="44"/>
      <c r="AAG467" s="43"/>
      <c r="AAH467" s="46"/>
    </row>
    <row r="468" spans="1:710" ht="20.100000000000001" customHeight="1" x14ac:dyDescent="0.25">
      <c r="A468" s="46"/>
      <c r="B468" s="46"/>
      <c r="C468" s="30"/>
      <c r="D468" s="30"/>
      <c r="E468" s="30"/>
      <c r="F468" s="234"/>
      <c r="G468" s="30">
        <v>100</v>
      </c>
      <c r="H468" s="234"/>
      <c r="I468" s="30"/>
      <c r="J468" s="30"/>
      <c r="K468" s="235"/>
      <c r="L468" s="30"/>
      <c r="M468" s="30"/>
      <c r="N468" s="30"/>
      <c r="O468" s="30"/>
      <c r="P468" s="30"/>
      <c r="Q468" s="30"/>
      <c r="R468" s="30"/>
      <c r="S468" s="30"/>
      <c r="T468" s="30"/>
      <c r="U468" s="49"/>
      <c r="V468" s="48"/>
      <c r="W468" s="48"/>
      <c r="X468" s="48"/>
      <c r="Y468" s="30"/>
      <c r="Z468" s="30"/>
      <c r="AA468" s="30"/>
      <c r="AB468" s="30"/>
      <c r="AC468" s="30"/>
      <c r="AD468" s="30"/>
      <c r="AE468" s="30"/>
      <c r="AF468" s="30"/>
      <c r="AG468" s="30"/>
      <c r="AH468" s="30"/>
      <c r="AI468" s="30"/>
      <c r="AJ468" s="30"/>
      <c r="AK468" s="30"/>
      <c r="AL468" s="30"/>
      <c r="AM468" s="30"/>
      <c r="AN468" s="46"/>
      <c r="AO468" s="46"/>
      <c r="AP468" s="46"/>
      <c r="AQ468" s="46"/>
      <c r="AR468" s="46"/>
      <c r="AS468" s="46"/>
      <c r="AT468" s="46"/>
      <c r="AU468" s="46"/>
      <c r="AV468" s="46"/>
      <c r="AW468" s="46"/>
      <c r="AX468" s="46"/>
      <c r="AY468" s="46"/>
      <c r="AZ468" s="46"/>
      <c r="BA468" s="46"/>
      <c r="BB468" s="46"/>
      <c r="BC468" s="46"/>
      <c r="BD468" s="46"/>
      <c r="BE468" s="46"/>
      <c r="BF468" s="46"/>
      <c r="BG468" s="46"/>
      <c r="BH468" s="46"/>
      <c r="BI468" s="46"/>
      <c r="BJ468" s="46"/>
      <c r="BK468" s="46"/>
      <c r="BL468" s="46"/>
      <c r="BM468" s="46"/>
      <c r="BN468" s="46"/>
      <c r="BO468" s="46"/>
      <c r="BP468" s="46"/>
      <c r="BQ468" s="46"/>
      <c r="BR468" s="46"/>
      <c r="BS468" s="46"/>
      <c r="BT468" s="46"/>
      <c r="BU468" s="46"/>
      <c r="BV468" s="46"/>
      <c r="BW468" s="46"/>
      <c r="BX468" s="46"/>
      <c r="BY468" s="46"/>
      <c r="BZ468" s="46"/>
      <c r="CA468" s="46"/>
      <c r="CB468" s="46"/>
      <c r="CC468" s="46"/>
      <c r="CD468" s="46"/>
      <c r="CE468" s="46"/>
      <c r="CF468" s="46"/>
      <c r="CG468" s="46"/>
      <c r="CH468" s="46"/>
      <c r="CI468" s="46"/>
      <c r="CJ468" s="46"/>
      <c r="CK468" s="46"/>
      <c r="CL468" s="46"/>
      <c r="CM468" s="46"/>
      <c r="CN468" s="46"/>
      <c r="CO468" s="46"/>
      <c r="CP468" s="46"/>
      <c r="CQ468" s="46"/>
      <c r="CR468" s="46"/>
      <c r="CS468" s="46"/>
      <c r="CT468" s="46"/>
      <c r="CU468" s="46"/>
      <c r="CV468" s="46"/>
      <c r="CW468" s="46"/>
      <c r="CX468" s="46"/>
      <c r="CY468" s="46"/>
      <c r="CZ468" s="46"/>
      <c r="DA468" s="46"/>
      <c r="DB468" s="46"/>
      <c r="DC468" s="46"/>
      <c r="DD468" s="46"/>
      <c r="DE468" s="46"/>
      <c r="DF468" s="46"/>
      <c r="DG468" s="46"/>
      <c r="DH468" s="46"/>
      <c r="DI468" s="46"/>
      <c r="DJ468" s="46"/>
      <c r="DK468" s="46"/>
      <c r="DL468" s="46"/>
      <c r="DM468" s="46"/>
      <c r="DN468" s="46"/>
      <c r="DO468" s="46"/>
      <c r="DP468" s="46"/>
      <c r="DQ468" s="46"/>
      <c r="DR468" s="46"/>
      <c r="DS468" s="46"/>
      <c r="DT468" s="46"/>
      <c r="DU468" s="46"/>
      <c r="DV468" s="46"/>
      <c r="DW468" s="46"/>
      <c r="DX468" s="46"/>
      <c r="EG468" s="46"/>
      <c r="AAA468" s="46" t="e">
        <f>(INDEX('Dados Pedido'!$DY$1:$DY$1000000,MATCH(B468,'Dados Pedido'!$B$1:$B$1000000,0)))</f>
        <v>#N/A</v>
      </c>
      <c r="AAB468" s="46" t="e">
        <f>(INDEX('Dados Pedido'!$DZ$1:$DZ$100000,MATCH(C468,'Dados Pedido'!$C$1:$C$100000,0)))</f>
        <v>#N/A</v>
      </c>
      <c r="AAC468" t="e">
        <f>(INDEX('Dados Pedido'!$EC$1:$EC$100000,MATCH(F468,'Dados Pedido'!$F$1:$F$100000,0)))</f>
        <v>#N/A</v>
      </c>
      <c r="AAD468" s="46" t="e">
        <f>(INDEX('Dados Pedido'!$EA$1:$EA$100000,MATCH(H468,'Dados Pedido'!$H$1:$H$100000,0)))</f>
        <v>#N/A</v>
      </c>
      <c r="AAE468" s="46" t="e">
        <f>(INDEX('Dados Pedido'!$EB$1:$EB$100000,MATCH(K468,'Dados Pedido'!$K$1:$K$100000,0)))</f>
        <v>#N/A</v>
      </c>
      <c r="AAF468" s="44"/>
      <c r="AAG468" s="43"/>
      <c r="AAH468" s="46"/>
    </row>
    <row r="469" spans="1:710" ht="20.100000000000001" customHeight="1" x14ac:dyDescent="0.25">
      <c r="A469" s="46"/>
      <c r="B469" s="46"/>
      <c r="C469" s="30"/>
      <c r="D469" s="30"/>
      <c r="E469" s="30"/>
      <c r="F469" s="234"/>
      <c r="G469" s="30">
        <v>100</v>
      </c>
      <c r="H469" s="234"/>
      <c r="I469" s="30"/>
      <c r="J469" s="30"/>
      <c r="K469" s="235"/>
      <c r="L469" s="30"/>
      <c r="M469" s="30"/>
      <c r="N469" s="30"/>
      <c r="O469" s="30"/>
      <c r="P469" s="30"/>
      <c r="Q469" s="30"/>
      <c r="R469" s="30"/>
      <c r="S469" s="30"/>
      <c r="T469" s="30"/>
      <c r="U469" s="49"/>
      <c r="V469" s="48"/>
      <c r="W469" s="48"/>
      <c r="X469" s="48"/>
      <c r="Y469" s="30"/>
      <c r="Z469" s="30"/>
      <c r="AA469" s="30"/>
      <c r="AB469" s="30"/>
      <c r="AC469" s="30"/>
      <c r="AD469" s="30"/>
      <c r="AE469" s="30"/>
      <c r="AF469" s="30"/>
      <c r="AG469" s="30"/>
      <c r="AH469" s="30"/>
      <c r="AI469" s="30"/>
      <c r="AJ469" s="30"/>
      <c r="AK469" s="30"/>
      <c r="AL469" s="30"/>
      <c r="AM469" s="30"/>
      <c r="AN469" s="46"/>
      <c r="AO469" s="46"/>
      <c r="AP469" s="46"/>
      <c r="AQ469" s="46"/>
      <c r="AR469" s="46"/>
      <c r="AS469" s="46"/>
      <c r="AT469" s="46"/>
      <c r="AU469" s="46"/>
      <c r="AV469" s="46"/>
      <c r="AW469" s="46"/>
      <c r="AX469" s="46"/>
      <c r="AY469" s="46"/>
      <c r="AZ469" s="46"/>
      <c r="BA469" s="46"/>
      <c r="BB469" s="46"/>
      <c r="BC469" s="46"/>
      <c r="BD469" s="46"/>
      <c r="BE469" s="46"/>
      <c r="BF469" s="46"/>
      <c r="BG469" s="46"/>
      <c r="BH469" s="46"/>
      <c r="BI469" s="46"/>
      <c r="BJ469" s="46"/>
      <c r="BK469" s="46"/>
      <c r="BL469" s="46"/>
      <c r="BM469" s="46"/>
      <c r="BN469" s="46"/>
      <c r="BO469" s="46"/>
      <c r="BP469" s="46"/>
      <c r="BQ469" s="46"/>
      <c r="BR469" s="46"/>
      <c r="BS469" s="46"/>
      <c r="BT469" s="46"/>
      <c r="BU469" s="46"/>
      <c r="BV469" s="46"/>
      <c r="BW469" s="46"/>
      <c r="BX469" s="46"/>
      <c r="BY469" s="46"/>
      <c r="BZ469" s="46"/>
      <c r="CA469" s="46"/>
      <c r="CB469" s="46"/>
      <c r="CC469" s="46"/>
      <c r="CD469" s="46"/>
      <c r="CE469" s="46"/>
      <c r="CF469" s="46"/>
      <c r="CG469" s="46"/>
      <c r="CH469" s="46"/>
      <c r="CI469" s="46"/>
      <c r="CJ469" s="46"/>
      <c r="CK469" s="46"/>
      <c r="CL469" s="46"/>
      <c r="CM469" s="46"/>
      <c r="CN469" s="46"/>
      <c r="CO469" s="46"/>
      <c r="CP469" s="46"/>
      <c r="CQ469" s="46"/>
      <c r="CR469" s="46"/>
      <c r="CS469" s="46"/>
      <c r="CT469" s="46"/>
      <c r="CU469" s="46"/>
      <c r="CV469" s="46"/>
      <c r="CW469" s="46"/>
      <c r="CX469" s="46"/>
      <c r="CY469" s="46"/>
      <c r="CZ469" s="46"/>
      <c r="DA469" s="46"/>
      <c r="DB469" s="46"/>
      <c r="DC469" s="46"/>
      <c r="DD469" s="46"/>
      <c r="DE469" s="46"/>
      <c r="DF469" s="46"/>
      <c r="DG469" s="46"/>
      <c r="DH469" s="46"/>
      <c r="DI469" s="46"/>
      <c r="DJ469" s="46"/>
      <c r="DK469" s="46"/>
      <c r="DL469" s="46"/>
      <c r="DM469" s="46"/>
      <c r="DN469" s="46"/>
      <c r="DO469" s="46"/>
      <c r="DP469" s="46"/>
      <c r="DQ469" s="46"/>
      <c r="DR469" s="46"/>
      <c r="DS469" s="46"/>
      <c r="DT469" s="46"/>
      <c r="DU469" s="46"/>
      <c r="DV469" s="46"/>
      <c r="DW469" s="46"/>
      <c r="DX469" s="46"/>
      <c r="EG469" s="46"/>
      <c r="AAA469" s="46" t="e">
        <f>(INDEX('Dados Pedido'!$DY$1:$DY$1000000,MATCH(B469,'Dados Pedido'!$B$1:$B$1000000,0)))</f>
        <v>#N/A</v>
      </c>
      <c r="AAB469" s="46" t="e">
        <f>(INDEX('Dados Pedido'!$DZ$1:$DZ$100000,MATCH(C469,'Dados Pedido'!$C$1:$C$100000,0)))</f>
        <v>#N/A</v>
      </c>
      <c r="AAC469" t="e">
        <f>(INDEX('Dados Pedido'!$EC$1:$EC$100000,MATCH(F469,'Dados Pedido'!$F$1:$F$100000,0)))</f>
        <v>#N/A</v>
      </c>
      <c r="AAD469" s="46" t="e">
        <f>(INDEX('Dados Pedido'!$EA$1:$EA$100000,MATCH(H469,'Dados Pedido'!$H$1:$H$100000,0)))</f>
        <v>#N/A</v>
      </c>
      <c r="AAE469" s="46" t="e">
        <f>(INDEX('Dados Pedido'!$EB$1:$EB$100000,MATCH(K469,'Dados Pedido'!$K$1:$K$100000,0)))</f>
        <v>#N/A</v>
      </c>
      <c r="AAF469" s="44"/>
      <c r="AAG469" s="43"/>
      <c r="AAH469" s="46"/>
    </row>
    <row r="470" spans="1:710" ht="20.100000000000001" customHeight="1" x14ac:dyDescent="0.25">
      <c r="A470" s="46"/>
      <c r="B470" s="46"/>
      <c r="C470" s="30"/>
      <c r="D470" s="30"/>
      <c r="E470" s="30"/>
      <c r="F470" s="234"/>
      <c r="G470" s="30">
        <v>100</v>
      </c>
      <c r="H470" s="234"/>
      <c r="I470" s="30"/>
      <c r="J470" s="30"/>
      <c r="K470" s="235"/>
      <c r="L470" s="30"/>
      <c r="M470" s="30"/>
      <c r="N470" s="30"/>
      <c r="O470" s="30"/>
      <c r="P470" s="30"/>
      <c r="Q470" s="30"/>
      <c r="R470" s="30"/>
      <c r="S470" s="30"/>
      <c r="T470" s="30"/>
      <c r="U470" s="49"/>
      <c r="V470" s="48"/>
      <c r="W470" s="48"/>
      <c r="X470" s="48"/>
      <c r="Y470" s="30"/>
      <c r="Z470" s="30"/>
      <c r="AA470" s="30"/>
      <c r="AB470" s="30"/>
      <c r="AC470" s="30"/>
      <c r="AD470" s="30"/>
      <c r="AE470" s="30"/>
      <c r="AF470" s="30"/>
      <c r="AG470" s="30"/>
      <c r="AH470" s="30"/>
      <c r="AI470" s="30"/>
      <c r="AJ470" s="30"/>
      <c r="AK470" s="30"/>
      <c r="AL470" s="30"/>
      <c r="AM470" s="30"/>
      <c r="AN470" s="46"/>
      <c r="AO470" s="46"/>
      <c r="AP470" s="46"/>
      <c r="AQ470" s="46"/>
      <c r="AR470" s="46"/>
      <c r="AS470" s="46"/>
      <c r="AT470" s="46"/>
      <c r="AU470" s="46"/>
      <c r="AV470" s="46"/>
      <c r="AW470" s="46"/>
      <c r="AX470" s="46"/>
      <c r="AY470" s="46"/>
      <c r="AZ470" s="46"/>
      <c r="BA470" s="46"/>
      <c r="BB470" s="46"/>
      <c r="BC470" s="46"/>
      <c r="BD470" s="46"/>
      <c r="BE470" s="46"/>
      <c r="BF470" s="46"/>
      <c r="BG470" s="46"/>
      <c r="BH470" s="46"/>
      <c r="BI470" s="46"/>
      <c r="BJ470" s="46"/>
      <c r="BK470" s="46"/>
      <c r="BL470" s="46"/>
      <c r="BM470" s="46"/>
      <c r="BN470" s="46"/>
      <c r="BO470" s="46"/>
      <c r="BP470" s="46"/>
      <c r="BQ470" s="46"/>
      <c r="BR470" s="46"/>
      <c r="BS470" s="46"/>
      <c r="BT470" s="46"/>
      <c r="BU470" s="46"/>
      <c r="BV470" s="46"/>
      <c r="BW470" s="46"/>
      <c r="BX470" s="46"/>
      <c r="BY470" s="46"/>
      <c r="BZ470" s="46"/>
      <c r="CA470" s="46"/>
      <c r="CB470" s="46"/>
      <c r="CC470" s="46"/>
      <c r="CD470" s="46"/>
      <c r="CE470" s="46"/>
      <c r="CF470" s="46"/>
      <c r="CG470" s="46"/>
      <c r="CH470" s="46"/>
      <c r="CI470" s="46"/>
      <c r="CJ470" s="46"/>
      <c r="CK470" s="46"/>
      <c r="CL470" s="46"/>
      <c r="CM470" s="46"/>
      <c r="CN470" s="46"/>
      <c r="CO470" s="46"/>
      <c r="CP470" s="46"/>
      <c r="CQ470" s="46"/>
      <c r="CR470" s="46"/>
      <c r="CS470" s="46"/>
      <c r="CT470" s="46"/>
      <c r="CU470" s="46"/>
      <c r="CV470" s="46"/>
      <c r="CW470" s="46"/>
      <c r="CX470" s="46"/>
      <c r="CY470" s="46"/>
      <c r="CZ470" s="46"/>
      <c r="DA470" s="46"/>
      <c r="DB470" s="46"/>
      <c r="DC470" s="46"/>
      <c r="DD470" s="46"/>
      <c r="DE470" s="46"/>
      <c r="DF470" s="46"/>
      <c r="DG470" s="46"/>
      <c r="DH470" s="46"/>
      <c r="DI470" s="46"/>
      <c r="DJ470" s="46"/>
      <c r="DK470" s="46"/>
      <c r="DL470" s="46"/>
      <c r="DM470" s="46"/>
      <c r="DN470" s="46"/>
      <c r="DO470" s="46"/>
      <c r="DP470" s="46"/>
      <c r="DQ470" s="46"/>
      <c r="DR470" s="46"/>
      <c r="DS470" s="46"/>
      <c r="DT470" s="46"/>
      <c r="DU470" s="46"/>
      <c r="DV470" s="46"/>
      <c r="DW470" s="46"/>
      <c r="DX470" s="46"/>
      <c r="EG470" s="46"/>
      <c r="AAA470" s="46" t="e">
        <f>(INDEX('Dados Pedido'!$DY$1:$DY$1000000,MATCH(B470,'Dados Pedido'!$B$1:$B$1000000,0)))</f>
        <v>#N/A</v>
      </c>
      <c r="AAB470" s="46" t="e">
        <f>(INDEX('Dados Pedido'!$DZ$1:$DZ$100000,MATCH(C470,'Dados Pedido'!$C$1:$C$100000,0)))</f>
        <v>#N/A</v>
      </c>
      <c r="AAC470" t="e">
        <f>(INDEX('Dados Pedido'!$EC$1:$EC$100000,MATCH(F470,'Dados Pedido'!$F$1:$F$100000,0)))</f>
        <v>#N/A</v>
      </c>
      <c r="AAD470" s="46" t="e">
        <f>(INDEX('Dados Pedido'!$EA$1:$EA$100000,MATCH(H470,'Dados Pedido'!$H$1:$H$100000,0)))</f>
        <v>#N/A</v>
      </c>
      <c r="AAE470" s="46" t="e">
        <f>(INDEX('Dados Pedido'!$EB$1:$EB$100000,MATCH(K470,'Dados Pedido'!$K$1:$K$100000,0)))</f>
        <v>#N/A</v>
      </c>
      <c r="AAF470" s="44"/>
      <c r="AAG470" s="43"/>
      <c r="AAH470" s="46"/>
    </row>
    <row r="471" spans="1:710" ht="20.100000000000001" customHeight="1" x14ac:dyDescent="0.25">
      <c r="A471" s="46"/>
      <c r="B471" s="46"/>
      <c r="C471" s="30"/>
      <c r="D471" s="30"/>
      <c r="E471" s="30"/>
      <c r="F471" s="234"/>
      <c r="G471" s="30">
        <v>100</v>
      </c>
      <c r="H471" s="234"/>
      <c r="I471" s="30"/>
      <c r="J471" s="30"/>
      <c r="K471" s="235"/>
      <c r="L471" s="30"/>
      <c r="M471" s="30"/>
      <c r="N471" s="30"/>
      <c r="O471" s="30"/>
      <c r="P471" s="30"/>
      <c r="Q471" s="30"/>
      <c r="R471" s="30"/>
      <c r="S471" s="30"/>
      <c r="T471" s="30"/>
      <c r="U471" s="49"/>
      <c r="V471" s="48"/>
      <c r="W471" s="48"/>
      <c r="X471" s="48"/>
      <c r="Y471" s="30"/>
      <c r="Z471" s="30"/>
      <c r="AA471" s="30"/>
      <c r="AB471" s="30"/>
      <c r="AC471" s="30"/>
      <c r="AD471" s="30"/>
      <c r="AE471" s="30"/>
      <c r="AF471" s="30"/>
      <c r="AG471" s="30"/>
      <c r="AH471" s="30"/>
      <c r="AI471" s="30"/>
      <c r="AJ471" s="30"/>
      <c r="AK471" s="30"/>
      <c r="AL471" s="30"/>
      <c r="AM471" s="30"/>
      <c r="AN471" s="46"/>
      <c r="AO471" s="46"/>
      <c r="AP471" s="46"/>
      <c r="AQ471" s="46"/>
      <c r="AR471" s="46"/>
      <c r="AS471" s="46"/>
      <c r="AT471" s="46"/>
      <c r="AU471" s="46"/>
      <c r="AV471" s="46"/>
      <c r="AW471" s="46"/>
      <c r="AX471" s="46"/>
      <c r="AY471" s="46"/>
      <c r="AZ471" s="46"/>
      <c r="BA471" s="46"/>
      <c r="BB471" s="46"/>
      <c r="BC471" s="46"/>
      <c r="BD471" s="46"/>
      <c r="BE471" s="46"/>
      <c r="BF471" s="46"/>
      <c r="BG471" s="46"/>
      <c r="BH471" s="46"/>
      <c r="BI471" s="46"/>
      <c r="BJ471" s="46"/>
      <c r="BK471" s="46"/>
      <c r="BL471" s="46"/>
      <c r="BM471" s="46"/>
      <c r="BN471" s="46"/>
      <c r="BO471" s="46"/>
      <c r="BP471" s="46"/>
      <c r="BQ471" s="46"/>
      <c r="BR471" s="46"/>
      <c r="BS471" s="46"/>
      <c r="BT471" s="46"/>
      <c r="BU471" s="46"/>
      <c r="BV471" s="46"/>
      <c r="BW471" s="46"/>
      <c r="BX471" s="46"/>
      <c r="BY471" s="46"/>
      <c r="BZ471" s="46"/>
      <c r="CA471" s="46"/>
      <c r="CB471" s="46"/>
      <c r="CC471" s="46"/>
      <c r="CD471" s="46"/>
      <c r="CE471" s="46"/>
      <c r="CF471" s="46"/>
      <c r="CG471" s="46"/>
      <c r="CH471" s="46"/>
      <c r="CI471" s="46"/>
      <c r="CJ471" s="46"/>
      <c r="CK471" s="46"/>
      <c r="CL471" s="46"/>
      <c r="CM471" s="46"/>
      <c r="CN471" s="46"/>
      <c r="CO471" s="46"/>
      <c r="CP471" s="46"/>
      <c r="CQ471" s="46"/>
      <c r="CR471" s="46"/>
      <c r="CS471" s="46"/>
      <c r="CT471" s="46"/>
      <c r="CU471" s="46"/>
      <c r="CV471" s="46"/>
      <c r="CW471" s="46"/>
      <c r="CX471" s="46"/>
      <c r="CY471" s="46"/>
      <c r="CZ471" s="46"/>
      <c r="DA471" s="46"/>
      <c r="DB471" s="46"/>
      <c r="DC471" s="46"/>
      <c r="DD471" s="46"/>
      <c r="DE471" s="46"/>
      <c r="DF471" s="46"/>
      <c r="DG471" s="46"/>
      <c r="DH471" s="46"/>
      <c r="DI471" s="46"/>
      <c r="DJ471" s="46"/>
      <c r="DK471" s="46"/>
      <c r="DL471" s="46"/>
      <c r="DM471" s="46"/>
      <c r="DN471" s="46"/>
      <c r="DO471" s="46"/>
      <c r="DP471" s="46"/>
      <c r="DQ471" s="46"/>
      <c r="DR471" s="46"/>
      <c r="DS471" s="46"/>
      <c r="DT471" s="46"/>
      <c r="DU471" s="46"/>
      <c r="DV471" s="46"/>
      <c r="DW471" s="46"/>
      <c r="DX471" s="46"/>
      <c r="EG471" s="46"/>
      <c r="AAA471" s="46" t="e">
        <f>(INDEX('Dados Pedido'!$DY$1:$DY$1000000,MATCH(B471,'Dados Pedido'!$B$1:$B$1000000,0)))</f>
        <v>#N/A</v>
      </c>
      <c r="AAB471" s="46" t="e">
        <f>(INDEX('Dados Pedido'!$DZ$1:$DZ$100000,MATCH(C471,'Dados Pedido'!$C$1:$C$100000,0)))</f>
        <v>#N/A</v>
      </c>
      <c r="AAC471" t="e">
        <f>(INDEX('Dados Pedido'!$EC$1:$EC$100000,MATCH(F471,'Dados Pedido'!$F$1:$F$100000,0)))</f>
        <v>#N/A</v>
      </c>
      <c r="AAD471" s="46" t="e">
        <f>(INDEX('Dados Pedido'!$EA$1:$EA$100000,MATCH(H471,'Dados Pedido'!$H$1:$H$100000,0)))</f>
        <v>#N/A</v>
      </c>
      <c r="AAE471" s="46" t="e">
        <f>(INDEX('Dados Pedido'!$EB$1:$EB$100000,MATCH(K471,'Dados Pedido'!$K$1:$K$100000,0)))</f>
        <v>#N/A</v>
      </c>
      <c r="AAF471" s="44"/>
      <c r="AAG471" s="43"/>
      <c r="AAH471" s="46"/>
    </row>
    <row r="472" spans="1:710" ht="20.100000000000001" customHeight="1" x14ac:dyDescent="0.25">
      <c r="A472" s="46"/>
      <c r="B472" s="46"/>
      <c r="C472" s="30"/>
      <c r="D472" s="30"/>
      <c r="E472" s="30"/>
      <c r="F472" s="234"/>
      <c r="G472" s="30">
        <v>100</v>
      </c>
      <c r="H472" s="234"/>
      <c r="I472" s="30"/>
      <c r="J472" s="30"/>
      <c r="K472" s="235"/>
      <c r="L472" s="30"/>
      <c r="M472" s="30"/>
      <c r="N472" s="30"/>
      <c r="O472" s="30"/>
      <c r="P472" s="30"/>
      <c r="Q472" s="30"/>
      <c r="R472" s="30"/>
      <c r="S472" s="30"/>
      <c r="T472" s="30"/>
      <c r="U472" s="49"/>
      <c r="V472" s="48"/>
      <c r="W472" s="48"/>
      <c r="X472" s="48"/>
      <c r="Y472" s="30"/>
      <c r="Z472" s="30"/>
      <c r="AA472" s="30"/>
      <c r="AB472" s="30"/>
      <c r="AC472" s="30"/>
      <c r="AD472" s="30"/>
      <c r="AE472" s="30"/>
      <c r="AF472" s="30"/>
      <c r="AG472" s="30"/>
      <c r="AH472" s="30"/>
      <c r="AI472" s="30"/>
      <c r="AJ472" s="30"/>
      <c r="AK472" s="30"/>
      <c r="AL472" s="30"/>
      <c r="AM472" s="30"/>
      <c r="AN472" s="46"/>
      <c r="AO472" s="46"/>
      <c r="AP472" s="46"/>
      <c r="AQ472" s="46"/>
      <c r="AR472" s="46"/>
      <c r="AS472" s="46"/>
      <c r="AT472" s="46"/>
      <c r="AU472" s="46"/>
      <c r="AV472" s="46"/>
      <c r="AW472" s="46"/>
      <c r="AX472" s="46"/>
      <c r="AY472" s="46"/>
      <c r="AZ472" s="46"/>
      <c r="BA472" s="46"/>
      <c r="BB472" s="46"/>
      <c r="BC472" s="46"/>
      <c r="BD472" s="46"/>
      <c r="BE472" s="46"/>
      <c r="BF472" s="46"/>
      <c r="BG472" s="46"/>
      <c r="BH472" s="46"/>
      <c r="BI472" s="46"/>
      <c r="BJ472" s="46"/>
      <c r="BK472" s="46"/>
      <c r="BL472" s="46"/>
      <c r="BM472" s="46"/>
      <c r="BN472" s="46"/>
      <c r="BO472" s="46"/>
      <c r="BP472" s="46"/>
      <c r="BQ472" s="46"/>
      <c r="BR472" s="46"/>
      <c r="BS472" s="46"/>
      <c r="BT472" s="46"/>
      <c r="BU472" s="46"/>
      <c r="BV472" s="46"/>
      <c r="BW472" s="46"/>
      <c r="BX472" s="46"/>
      <c r="BY472" s="46"/>
      <c r="BZ472" s="46"/>
      <c r="CA472" s="46"/>
      <c r="CB472" s="46"/>
      <c r="CC472" s="46"/>
      <c r="CD472" s="46"/>
      <c r="CE472" s="46"/>
      <c r="CF472" s="46"/>
      <c r="CG472" s="46"/>
      <c r="CH472" s="46"/>
      <c r="CI472" s="46"/>
      <c r="CJ472" s="46"/>
      <c r="CK472" s="46"/>
      <c r="CL472" s="46"/>
      <c r="CM472" s="46"/>
      <c r="CN472" s="46"/>
      <c r="CO472" s="46"/>
      <c r="CP472" s="46"/>
      <c r="CQ472" s="46"/>
      <c r="CR472" s="46"/>
      <c r="CS472" s="46"/>
      <c r="CT472" s="46"/>
      <c r="CU472" s="46"/>
      <c r="CV472" s="46"/>
      <c r="CW472" s="46"/>
      <c r="CX472" s="46"/>
      <c r="CY472" s="46"/>
      <c r="CZ472" s="46"/>
      <c r="DA472" s="46"/>
      <c r="DB472" s="46"/>
      <c r="DC472" s="46"/>
      <c r="DD472" s="46"/>
      <c r="DE472" s="46"/>
      <c r="DF472" s="46"/>
      <c r="DG472" s="46"/>
      <c r="DH472" s="46"/>
      <c r="DI472" s="46"/>
      <c r="DJ472" s="46"/>
      <c r="DK472" s="46"/>
      <c r="DL472" s="46"/>
      <c r="DM472" s="46"/>
      <c r="DN472" s="46"/>
      <c r="DO472" s="46"/>
      <c r="DP472" s="46"/>
      <c r="DQ472" s="46"/>
      <c r="DR472" s="46"/>
      <c r="DS472" s="46"/>
      <c r="DT472" s="46"/>
      <c r="DU472" s="46"/>
      <c r="DV472" s="46"/>
      <c r="DW472" s="46"/>
      <c r="DX472" s="46"/>
      <c r="EG472" s="46"/>
      <c r="AAA472" s="46" t="e">
        <f>(INDEX('Dados Pedido'!$DY$1:$DY$1000000,MATCH(B472,'Dados Pedido'!$B$1:$B$1000000,0)))</f>
        <v>#N/A</v>
      </c>
      <c r="AAB472" s="46" t="e">
        <f>(INDEX('Dados Pedido'!$DZ$1:$DZ$100000,MATCH(C472,'Dados Pedido'!$C$1:$C$100000,0)))</f>
        <v>#N/A</v>
      </c>
      <c r="AAC472" t="e">
        <f>(INDEX('Dados Pedido'!$EC$1:$EC$100000,MATCH(F472,'Dados Pedido'!$F$1:$F$100000,0)))</f>
        <v>#N/A</v>
      </c>
      <c r="AAD472" s="46" t="e">
        <f>(INDEX('Dados Pedido'!$EA$1:$EA$100000,MATCH(H472,'Dados Pedido'!$H$1:$H$100000,0)))</f>
        <v>#N/A</v>
      </c>
      <c r="AAE472" s="46" t="e">
        <f>(INDEX('Dados Pedido'!$EB$1:$EB$100000,MATCH(K472,'Dados Pedido'!$K$1:$K$100000,0)))</f>
        <v>#N/A</v>
      </c>
      <c r="AAF472" s="44"/>
      <c r="AAG472" s="43"/>
      <c r="AAH472" s="46"/>
    </row>
    <row r="473" spans="1:710" ht="20.100000000000001" customHeight="1" x14ac:dyDescent="0.25">
      <c r="A473" s="46"/>
      <c r="B473" s="46"/>
      <c r="C473" s="30"/>
      <c r="D473" s="30"/>
      <c r="E473" s="30"/>
      <c r="F473" s="234"/>
      <c r="G473" s="30">
        <v>100</v>
      </c>
      <c r="H473" s="234"/>
      <c r="I473" s="30"/>
      <c r="J473" s="30"/>
      <c r="K473" s="235"/>
      <c r="L473" s="30"/>
      <c r="M473" s="30"/>
      <c r="N473" s="30"/>
      <c r="O473" s="30"/>
      <c r="P473" s="30"/>
      <c r="Q473" s="30"/>
      <c r="R473" s="30"/>
      <c r="S473" s="30"/>
      <c r="T473" s="30"/>
      <c r="U473" s="49"/>
      <c r="V473" s="48"/>
      <c r="W473" s="48"/>
      <c r="X473" s="48"/>
      <c r="Y473" s="30"/>
      <c r="Z473" s="30"/>
      <c r="AA473" s="30"/>
      <c r="AB473" s="30"/>
      <c r="AC473" s="30"/>
      <c r="AD473" s="30"/>
      <c r="AE473" s="30"/>
      <c r="AF473" s="30"/>
      <c r="AG473" s="30"/>
      <c r="AH473" s="30"/>
      <c r="AI473" s="30"/>
      <c r="AJ473" s="30"/>
      <c r="AK473" s="30"/>
      <c r="AL473" s="30"/>
      <c r="AM473" s="30"/>
      <c r="AN473" s="46"/>
      <c r="AO473" s="46"/>
      <c r="AP473" s="46"/>
      <c r="AQ473" s="46"/>
      <c r="AR473" s="46"/>
      <c r="AS473" s="46"/>
      <c r="AT473" s="46"/>
      <c r="AU473" s="46"/>
      <c r="AV473" s="46"/>
      <c r="AW473" s="46"/>
      <c r="AX473" s="46"/>
      <c r="AY473" s="46"/>
      <c r="AZ473" s="46"/>
      <c r="BA473" s="46"/>
      <c r="BB473" s="46"/>
      <c r="BC473" s="46"/>
      <c r="BD473" s="46"/>
      <c r="BE473" s="46"/>
      <c r="BF473" s="46"/>
      <c r="BG473" s="46"/>
      <c r="BH473" s="46"/>
      <c r="BI473" s="46"/>
      <c r="BJ473" s="46"/>
      <c r="BK473" s="46"/>
      <c r="BL473" s="46"/>
      <c r="BM473" s="46"/>
      <c r="BN473" s="46"/>
      <c r="BO473" s="46"/>
      <c r="BP473" s="46"/>
      <c r="BQ473" s="46"/>
      <c r="BR473" s="46"/>
      <c r="BS473" s="46"/>
      <c r="BT473" s="46"/>
      <c r="BU473" s="46"/>
      <c r="BV473" s="46"/>
      <c r="BW473" s="46"/>
      <c r="BX473" s="46"/>
      <c r="BY473" s="46"/>
      <c r="BZ473" s="46"/>
      <c r="CA473" s="46"/>
      <c r="CB473" s="46"/>
      <c r="CC473" s="46"/>
      <c r="CD473" s="46"/>
      <c r="CE473" s="46"/>
      <c r="CF473" s="46"/>
      <c r="CG473" s="46"/>
      <c r="CH473" s="46"/>
      <c r="CI473" s="46"/>
      <c r="CJ473" s="46"/>
      <c r="CK473" s="46"/>
      <c r="CL473" s="46"/>
      <c r="CM473" s="46"/>
      <c r="CN473" s="46"/>
      <c r="CO473" s="46"/>
      <c r="CP473" s="46"/>
      <c r="CQ473" s="46"/>
      <c r="CR473" s="46"/>
      <c r="CS473" s="46"/>
      <c r="CT473" s="46"/>
      <c r="CU473" s="46"/>
      <c r="CV473" s="46"/>
      <c r="CW473" s="46"/>
      <c r="CX473" s="46"/>
      <c r="CY473" s="46"/>
      <c r="CZ473" s="46"/>
      <c r="DA473" s="46"/>
      <c r="DB473" s="46"/>
      <c r="DC473" s="46"/>
      <c r="DD473" s="46"/>
      <c r="DE473" s="46"/>
      <c r="DF473" s="46"/>
      <c r="DG473" s="46"/>
      <c r="DH473" s="46"/>
      <c r="DI473" s="46"/>
      <c r="DJ473" s="46"/>
      <c r="DK473" s="46"/>
      <c r="DL473" s="46"/>
      <c r="DM473" s="46"/>
      <c r="DN473" s="46"/>
      <c r="DO473" s="46"/>
      <c r="DP473" s="46"/>
      <c r="DQ473" s="46"/>
      <c r="DR473" s="46"/>
      <c r="DS473" s="46"/>
      <c r="DT473" s="46"/>
      <c r="DU473" s="46"/>
      <c r="DV473" s="46"/>
      <c r="DW473" s="46"/>
      <c r="DX473" s="46"/>
      <c r="EG473" s="46"/>
      <c r="AAA473" s="46" t="e">
        <f>(INDEX('Dados Pedido'!$DY$1:$DY$1000000,MATCH(B473,'Dados Pedido'!$B$1:$B$1000000,0)))</f>
        <v>#N/A</v>
      </c>
      <c r="AAB473" s="46" t="e">
        <f>(INDEX('Dados Pedido'!$DZ$1:$DZ$100000,MATCH(C473,'Dados Pedido'!$C$1:$C$100000,0)))</f>
        <v>#N/A</v>
      </c>
      <c r="AAC473" t="e">
        <f>(INDEX('Dados Pedido'!$EC$1:$EC$100000,MATCH(F473,'Dados Pedido'!$F$1:$F$100000,0)))</f>
        <v>#N/A</v>
      </c>
      <c r="AAD473" s="46" t="e">
        <f>(INDEX('Dados Pedido'!$EA$1:$EA$100000,MATCH(H473,'Dados Pedido'!$H$1:$H$100000,0)))</f>
        <v>#N/A</v>
      </c>
      <c r="AAE473" s="46" t="e">
        <f>(INDEX('Dados Pedido'!$EB$1:$EB$100000,MATCH(K473,'Dados Pedido'!$K$1:$K$100000,0)))</f>
        <v>#N/A</v>
      </c>
      <c r="AAF473" s="44"/>
      <c r="AAG473" s="43"/>
      <c r="AAH473" s="46"/>
    </row>
    <row r="474" spans="1:710" ht="20.100000000000001" customHeight="1" x14ac:dyDescent="0.25">
      <c r="A474" s="46"/>
      <c r="B474" s="46"/>
      <c r="C474" s="30"/>
      <c r="D474" s="30"/>
      <c r="E474" s="30"/>
      <c r="F474" s="234"/>
      <c r="G474" s="30">
        <v>100</v>
      </c>
      <c r="H474" s="234"/>
      <c r="I474" s="30"/>
      <c r="J474" s="30"/>
      <c r="K474" s="235"/>
      <c r="L474" s="30"/>
      <c r="M474" s="30"/>
      <c r="N474" s="30"/>
      <c r="O474" s="30"/>
      <c r="P474" s="30"/>
      <c r="Q474" s="30"/>
      <c r="R474" s="30"/>
      <c r="S474" s="30"/>
      <c r="T474" s="30"/>
      <c r="U474" s="49"/>
      <c r="V474" s="48"/>
      <c r="W474" s="48"/>
      <c r="X474" s="48"/>
      <c r="Y474" s="30"/>
      <c r="Z474" s="30"/>
      <c r="AA474" s="30"/>
      <c r="AB474" s="30"/>
      <c r="AC474" s="30"/>
      <c r="AD474" s="30"/>
      <c r="AE474" s="30"/>
      <c r="AF474" s="30"/>
      <c r="AG474" s="30"/>
      <c r="AH474" s="30"/>
      <c r="AI474" s="30"/>
      <c r="AJ474" s="30"/>
      <c r="AK474" s="30"/>
      <c r="AL474" s="30"/>
      <c r="AM474" s="30"/>
      <c r="AN474" s="46"/>
      <c r="AO474" s="46"/>
      <c r="AP474" s="46"/>
      <c r="AQ474" s="46"/>
      <c r="AR474" s="46"/>
      <c r="AS474" s="46"/>
      <c r="AT474" s="46"/>
      <c r="AU474" s="46"/>
      <c r="AV474" s="46"/>
      <c r="AW474" s="46"/>
      <c r="AX474" s="46"/>
      <c r="AY474" s="46"/>
      <c r="AZ474" s="46"/>
      <c r="BA474" s="46"/>
      <c r="BB474" s="46"/>
      <c r="BC474" s="46"/>
      <c r="BD474" s="46"/>
      <c r="BE474" s="46"/>
      <c r="BF474" s="46"/>
      <c r="BG474" s="46"/>
      <c r="BH474" s="46"/>
      <c r="BI474" s="46"/>
      <c r="BJ474" s="46"/>
      <c r="BK474" s="46"/>
      <c r="BL474" s="46"/>
      <c r="BM474" s="46"/>
      <c r="BN474" s="46"/>
      <c r="BO474" s="46"/>
      <c r="BP474" s="46"/>
      <c r="BQ474" s="46"/>
      <c r="BR474" s="46"/>
      <c r="BS474" s="46"/>
      <c r="BT474" s="46"/>
      <c r="BU474" s="46"/>
      <c r="BV474" s="46"/>
      <c r="BW474" s="46"/>
      <c r="BX474" s="46"/>
      <c r="BY474" s="46"/>
      <c r="BZ474" s="46"/>
      <c r="CA474" s="46"/>
      <c r="CB474" s="46"/>
      <c r="CC474" s="46"/>
      <c r="CD474" s="46"/>
      <c r="CE474" s="46"/>
      <c r="CF474" s="46"/>
      <c r="CG474" s="46"/>
      <c r="CH474" s="46"/>
      <c r="CI474" s="46"/>
      <c r="CJ474" s="46"/>
      <c r="CK474" s="46"/>
      <c r="CL474" s="46"/>
      <c r="CM474" s="46"/>
      <c r="CN474" s="46"/>
      <c r="CO474" s="46"/>
      <c r="CP474" s="46"/>
      <c r="CQ474" s="46"/>
      <c r="CR474" s="46"/>
      <c r="CS474" s="46"/>
      <c r="CT474" s="46"/>
      <c r="CU474" s="46"/>
      <c r="CV474" s="46"/>
      <c r="CW474" s="46"/>
      <c r="CX474" s="46"/>
      <c r="CY474" s="46"/>
      <c r="CZ474" s="46"/>
      <c r="DA474" s="46"/>
      <c r="DB474" s="46"/>
      <c r="DC474" s="46"/>
      <c r="DD474" s="46"/>
      <c r="DE474" s="46"/>
      <c r="DF474" s="46"/>
      <c r="DG474" s="46"/>
      <c r="DH474" s="46"/>
      <c r="DI474" s="46"/>
      <c r="DJ474" s="46"/>
      <c r="DK474" s="46"/>
      <c r="DL474" s="46"/>
      <c r="DM474" s="46"/>
      <c r="DN474" s="46"/>
      <c r="DO474" s="46"/>
      <c r="DP474" s="46"/>
      <c r="DQ474" s="46"/>
      <c r="DR474" s="46"/>
      <c r="DS474" s="46"/>
      <c r="DT474" s="46"/>
      <c r="DU474" s="46"/>
      <c r="DV474" s="46"/>
      <c r="DW474" s="46"/>
      <c r="DX474" s="46"/>
      <c r="EG474" s="46"/>
      <c r="AAA474" s="46" t="e">
        <f>(INDEX('Dados Pedido'!$DY$1:$DY$1000000,MATCH(B474,'Dados Pedido'!$B$1:$B$1000000,0)))</f>
        <v>#N/A</v>
      </c>
      <c r="AAB474" s="46" t="e">
        <f>(INDEX('Dados Pedido'!$DZ$1:$DZ$100000,MATCH(C474,'Dados Pedido'!$C$1:$C$100000,0)))</f>
        <v>#N/A</v>
      </c>
      <c r="AAC474" t="e">
        <f>(INDEX('Dados Pedido'!$EC$1:$EC$100000,MATCH(F474,'Dados Pedido'!$F$1:$F$100000,0)))</f>
        <v>#N/A</v>
      </c>
      <c r="AAD474" s="46" t="e">
        <f>(INDEX('Dados Pedido'!$EA$1:$EA$100000,MATCH(H474,'Dados Pedido'!$H$1:$H$100000,0)))</f>
        <v>#N/A</v>
      </c>
      <c r="AAE474" s="46" t="e">
        <f>(INDEX('Dados Pedido'!$EB$1:$EB$100000,MATCH(K474,'Dados Pedido'!$K$1:$K$100000,0)))</f>
        <v>#N/A</v>
      </c>
      <c r="AAF474" s="44"/>
      <c r="AAG474" s="43"/>
      <c r="AAH474" s="46"/>
    </row>
    <row r="475" spans="1:710" ht="20.100000000000001" customHeight="1" x14ac:dyDescent="0.25">
      <c r="A475" s="46"/>
      <c r="B475" s="46"/>
      <c r="C475" s="30"/>
      <c r="D475" s="30"/>
      <c r="E475" s="30"/>
      <c r="F475" s="234"/>
      <c r="G475" s="30">
        <v>100</v>
      </c>
      <c r="H475" s="234"/>
      <c r="I475" s="30"/>
      <c r="J475" s="30"/>
      <c r="K475" s="235"/>
      <c r="L475" s="30"/>
      <c r="M475" s="30"/>
      <c r="N475" s="30"/>
      <c r="O475" s="30"/>
      <c r="P475" s="30"/>
      <c r="Q475" s="30"/>
      <c r="R475" s="30"/>
      <c r="S475" s="30"/>
      <c r="T475" s="30"/>
      <c r="U475" s="49"/>
      <c r="V475" s="48"/>
      <c r="W475" s="48"/>
      <c r="X475" s="48"/>
      <c r="Y475" s="30"/>
      <c r="Z475" s="30"/>
      <c r="AA475" s="30"/>
      <c r="AB475" s="30"/>
      <c r="AC475" s="30"/>
      <c r="AD475" s="30"/>
      <c r="AE475" s="30"/>
      <c r="AF475" s="30"/>
      <c r="AG475" s="30"/>
      <c r="AH475" s="30"/>
      <c r="AI475" s="30"/>
      <c r="AJ475" s="30"/>
      <c r="AK475" s="30"/>
      <c r="AL475" s="30"/>
      <c r="AM475" s="30"/>
      <c r="AN475" s="46"/>
      <c r="AO475" s="46"/>
      <c r="AP475" s="46"/>
      <c r="AQ475" s="46"/>
      <c r="AR475" s="46"/>
      <c r="AS475" s="46"/>
      <c r="AT475" s="46"/>
      <c r="AU475" s="46"/>
      <c r="AV475" s="46"/>
      <c r="AW475" s="46"/>
      <c r="AX475" s="46"/>
      <c r="AY475" s="46"/>
      <c r="AZ475" s="46"/>
      <c r="BA475" s="46"/>
      <c r="BB475" s="46"/>
      <c r="BC475" s="46"/>
      <c r="BD475" s="46"/>
      <c r="BE475" s="46"/>
      <c r="BF475" s="46"/>
      <c r="BG475" s="46"/>
      <c r="BH475" s="46"/>
      <c r="BI475" s="46"/>
      <c r="BJ475" s="46"/>
      <c r="BK475" s="46"/>
      <c r="BL475" s="46"/>
      <c r="BM475" s="46"/>
      <c r="BN475" s="46"/>
      <c r="BO475" s="46"/>
      <c r="BP475" s="46"/>
      <c r="BQ475" s="46"/>
      <c r="BR475" s="46"/>
      <c r="BS475" s="46"/>
      <c r="BT475" s="46"/>
      <c r="BU475" s="46"/>
      <c r="BV475" s="46"/>
      <c r="BW475" s="46"/>
      <c r="BX475" s="46"/>
      <c r="BY475" s="46"/>
      <c r="BZ475" s="46"/>
      <c r="CA475" s="46"/>
      <c r="CB475" s="46"/>
      <c r="CC475" s="46"/>
      <c r="CD475" s="46"/>
      <c r="CE475" s="46"/>
      <c r="CF475" s="46"/>
      <c r="CG475" s="46"/>
      <c r="CH475" s="46"/>
      <c r="CI475" s="46"/>
      <c r="CJ475" s="46"/>
      <c r="CK475" s="46"/>
      <c r="CL475" s="46"/>
      <c r="CM475" s="46"/>
      <c r="CN475" s="46"/>
      <c r="CO475" s="46"/>
      <c r="CP475" s="46"/>
      <c r="CQ475" s="46"/>
      <c r="CR475" s="46"/>
      <c r="CS475" s="46"/>
      <c r="CT475" s="46"/>
      <c r="CU475" s="46"/>
      <c r="CV475" s="46"/>
      <c r="CW475" s="46"/>
      <c r="CX475" s="46"/>
      <c r="CY475" s="46"/>
      <c r="CZ475" s="46"/>
      <c r="DA475" s="46"/>
      <c r="DB475" s="46"/>
      <c r="DC475" s="46"/>
      <c r="DD475" s="46"/>
      <c r="DE475" s="46"/>
      <c r="DF475" s="46"/>
      <c r="DG475" s="46"/>
      <c r="DH475" s="46"/>
      <c r="DI475" s="46"/>
      <c r="DJ475" s="46"/>
      <c r="DK475" s="46"/>
      <c r="DL475" s="46"/>
      <c r="DM475" s="46"/>
      <c r="DN475" s="46"/>
      <c r="DO475" s="46"/>
      <c r="DP475" s="46"/>
      <c r="DQ475" s="46"/>
      <c r="DR475" s="46"/>
      <c r="DS475" s="46"/>
      <c r="DT475" s="46"/>
      <c r="DU475" s="46"/>
      <c r="DV475" s="46"/>
      <c r="DW475" s="46"/>
      <c r="DX475" s="46"/>
      <c r="EG475" s="46"/>
      <c r="AAA475" s="46" t="e">
        <f>(INDEX('Dados Pedido'!$DY$1:$DY$1000000,MATCH(B475,'Dados Pedido'!$B$1:$B$1000000,0)))</f>
        <v>#N/A</v>
      </c>
      <c r="AAB475" s="46" t="e">
        <f>(INDEX('Dados Pedido'!$DZ$1:$DZ$100000,MATCH(C475,'Dados Pedido'!$C$1:$C$100000,0)))</f>
        <v>#N/A</v>
      </c>
      <c r="AAC475" t="e">
        <f>(INDEX('Dados Pedido'!$EC$1:$EC$100000,MATCH(F475,'Dados Pedido'!$F$1:$F$100000,0)))</f>
        <v>#N/A</v>
      </c>
      <c r="AAD475" s="46" t="e">
        <f>(INDEX('Dados Pedido'!$EA$1:$EA$100000,MATCH(H475,'Dados Pedido'!$H$1:$H$100000,0)))</f>
        <v>#N/A</v>
      </c>
      <c r="AAE475" s="46" t="e">
        <f>(INDEX('Dados Pedido'!$EB$1:$EB$100000,MATCH(K475,'Dados Pedido'!$K$1:$K$100000,0)))</f>
        <v>#N/A</v>
      </c>
      <c r="AAF475" s="44"/>
      <c r="AAG475" s="43"/>
      <c r="AAH475" s="46"/>
    </row>
    <row r="476" spans="1:710" ht="20.100000000000001" customHeight="1" x14ac:dyDescent="0.25">
      <c r="A476" s="46"/>
      <c r="B476" s="46"/>
      <c r="C476" s="30"/>
      <c r="D476" s="30"/>
      <c r="E476" s="30"/>
      <c r="F476" s="234"/>
      <c r="G476" s="30">
        <v>100</v>
      </c>
      <c r="H476" s="234"/>
      <c r="I476" s="30"/>
      <c r="J476" s="30"/>
      <c r="K476" s="235"/>
      <c r="L476" s="30"/>
      <c r="M476" s="30"/>
      <c r="N476" s="30"/>
      <c r="O476" s="30"/>
      <c r="P476" s="30"/>
      <c r="Q476" s="30"/>
      <c r="R476" s="30"/>
      <c r="S476" s="30"/>
      <c r="T476" s="30"/>
      <c r="U476" s="49"/>
      <c r="V476" s="48"/>
      <c r="W476" s="48"/>
      <c r="X476" s="48"/>
      <c r="Y476" s="30"/>
      <c r="Z476" s="30"/>
      <c r="AA476" s="30"/>
      <c r="AB476" s="30"/>
      <c r="AC476" s="30"/>
      <c r="AD476" s="30"/>
      <c r="AE476" s="30"/>
      <c r="AF476" s="30"/>
      <c r="AG476" s="30"/>
      <c r="AH476" s="30"/>
      <c r="AI476" s="30"/>
      <c r="AJ476" s="30"/>
      <c r="AK476" s="30"/>
      <c r="AL476" s="30"/>
      <c r="AM476" s="30"/>
      <c r="AN476" s="46"/>
      <c r="AO476" s="46"/>
      <c r="AP476" s="46"/>
      <c r="AQ476" s="46"/>
      <c r="AR476" s="46"/>
      <c r="AS476" s="46"/>
      <c r="AT476" s="46"/>
      <c r="AU476" s="46"/>
      <c r="AV476" s="46"/>
      <c r="AW476" s="46"/>
      <c r="AX476" s="46"/>
      <c r="AY476" s="46"/>
      <c r="AZ476" s="46"/>
      <c r="BA476" s="46"/>
      <c r="BB476" s="46"/>
      <c r="BC476" s="46"/>
      <c r="BD476" s="46"/>
      <c r="BE476" s="46"/>
      <c r="BF476" s="46"/>
      <c r="BG476" s="46"/>
      <c r="BH476" s="46"/>
      <c r="BI476" s="46"/>
      <c r="BJ476" s="46"/>
      <c r="BK476" s="46"/>
      <c r="BL476" s="46"/>
      <c r="BM476" s="46"/>
      <c r="BN476" s="46"/>
      <c r="BO476" s="46"/>
      <c r="BP476" s="46"/>
      <c r="BQ476" s="46"/>
      <c r="BR476" s="46"/>
      <c r="BS476" s="46"/>
      <c r="BT476" s="46"/>
      <c r="BU476" s="46"/>
      <c r="BV476" s="46"/>
      <c r="BW476" s="46"/>
      <c r="BX476" s="46"/>
      <c r="BY476" s="46"/>
      <c r="BZ476" s="46"/>
      <c r="CA476" s="46"/>
      <c r="CB476" s="46"/>
      <c r="CC476" s="46"/>
      <c r="CD476" s="46"/>
      <c r="CE476" s="46"/>
      <c r="CF476" s="46"/>
      <c r="CG476" s="46"/>
      <c r="CH476" s="46"/>
      <c r="CI476" s="46"/>
      <c r="CJ476" s="46"/>
      <c r="CK476" s="46"/>
      <c r="CL476" s="46"/>
      <c r="CM476" s="46"/>
      <c r="CN476" s="46"/>
      <c r="CO476" s="46"/>
      <c r="CP476" s="46"/>
      <c r="CQ476" s="46"/>
      <c r="CR476" s="46"/>
      <c r="CS476" s="46"/>
      <c r="CT476" s="46"/>
      <c r="CU476" s="46"/>
      <c r="CV476" s="46"/>
      <c r="CW476" s="46"/>
      <c r="CX476" s="46"/>
      <c r="CY476" s="46"/>
      <c r="CZ476" s="46"/>
      <c r="DA476" s="46"/>
      <c r="DB476" s="46"/>
      <c r="DC476" s="46"/>
      <c r="DD476" s="46"/>
      <c r="DE476" s="46"/>
      <c r="DF476" s="46"/>
      <c r="DG476" s="46"/>
      <c r="DH476" s="46"/>
      <c r="DI476" s="46"/>
      <c r="DJ476" s="46"/>
      <c r="DK476" s="46"/>
      <c r="DL476" s="46"/>
      <c r="DM476" s="46"/>
      <c r="DN476" s="46"/>
      <c r="DO476" s="46"/>
      <c r="DP476" s="46"/>
      <c r="DQ476" s="46"/>
      <c r="DR476" s="46"/>
      <c r="DS476" s="46"/>
      <c r="DT476" s="46"/>
      <c r="DU476" s="46"/>
      <c r="DV476" s="46"/>
      <c r="DW476" s="46"/>
      <c r="DX476" s="46"/>
      <c r="EG476" s="46"/>
      <c r="AAA476" s="46" t="e">
        <f>(INDEX('Dados Pedido'!$DY$1:$DY$1000000,MATCH(B476,'Dados Pedido'!$B$1:$B$1000000,0)))</f>
        <v>#N/A</v>
      </c>
      <c r="AAB476" s="46" t="e">
        <f>(INDEX('Dados Pedido'!$DZ$1:$DZ$100000,MATCH(C476,'Dados Pedido'!$C$1:$C$100000,0)))</f>
        <v>#N/A</v>
      </c>
      <c r="AAC476" t="e">
        <f>(INDEX('Dados Pedido'!$EC$1:$EC$100000,MATCH(F476,'Dados Pedido'!$F$1:$F$100000,0)))</f>
        <v>#N/A</v>
      </c>
      <c r="AAD476" s="46" t="e">
        <f>(INDEX('Dados Pedido'!$EA$1:$EA$100000,MATCH(H476,'Dados Pedido'!$H$1:$H$100000,0)))</f>
        <v>#N/A</v>
      </c>
      <c r="AAE476" s="46" t="e">
        <f>(INDEX('Dados Pedido'!$EB$1:$EB$100000,MATCH(K476,'Dados Pedido'!$K$1:$K$100000,0)))</f>
        <v>#N/A</v>
      </c>
      <c r="AAF476" s="44"/>
      <c r="AAG476" s="43"/>
      <c r="AAH476" s="46"/>
    </row>
    <row r="477" spans="1:710" ht="20.100000000000001" customHeight="1" x14ac:dyDescent="0.25">
      <c r="A477" s="46"/>
      <c r="B477" s="46"/>
      <c r="C477" s="30"/>
      <c r="D477" s="30"/>
      <c r="E477" s="30"/>
      <c r="F477" s="234"/>
      <c r="G477" s="30">
        <v>100</v>
      </c>
      <c r="H477" s="234"/>
      <c r="I477" s="30"/>
      <c r="J477" s="30"/>
      <c r="K477" s="235"/>
      <c r="L477" s="30"/>
      <c r="M477" s="30"/>
      <c r="N477" s="30"/>
      <c r="O477" s="30"/>
      <c r="P477" s="30"/>
      <c r="Q477" s="30"/>
      <c r="R477" s="30"/>
      <c r="S477" s="30"/>
      <c r="T477" s="30"/>
      <c r="U477" s="49"/>
      <c r="V477" s="48"/>
      <c r="W477" s="48"/>
      <c r="X477" s="48"/>
      <c r="Y477" s="30"/>
      <c r="Z477" s="30"/>
      <c r="AA477" s="30"/>
      <c r="AB477" s="30"/>
      <c r="AC477" s="30"/>
      <c r="AD477" s="30"/>
      <c r="AE477" s="30"/>
      <c r="AF477" s="30"/>
      <c r="AG477" s="30"/>
      <c r="AH477" s="30"/>
      <c r="AI477" s="30"/>
      <c r="AJ477" s="30"/>
      <c r="AK477" s="30"/>
      <c r="AL477" s="30"/>
      <c r="AM477" s="30"/>
      <c r="AN477" s="46"/>
      <c r="AO477" s="46"/>
      <c r="AP477" s="46"/>
      <c r="AQ477" s="46"/>
      <c r="AR477" s="46"/>
      <c r="AS477" s="46"/>
      <c r="AT477" s="46"/>
      <c r="AU477" s="46"/>
      <c r="AV477" s="46"/>
      <c r="AW477" s="46"/>
      <c r="AX477" s="46"/>
      <c r="AY477" s="46"/>
      <c r="AZ477" s="46"/>
      <c r="BA477" s="46"/>
      <c r="BB477" s="46"/>
      <c r="BC477" s="46"/>
      <c r="BD477" s="46"/>
      <c r="BE477" s="46"/>
      <c r="BF477" s="46"/>
      <c r="BG477" s="46"/>
      <c r="BH477" s="46"/>
      <c r="BI477" s="46"/>
      <c r="BJ477" s="46"/>
      <c r="BK477" s="46"/>
      <c r="BL477" s="46"/>
      <c r="BM477" s="46"/>
      <c r="BN477" s="46"/>
      <c r="BO477" s="46"/>
      <c r="BP477" s="46"/>
      <c r="BQ477" s="46"/>
      <c r="BR477" s="46"/>
      <c r="BS477" s="46"/>
      <c r="BT477" s="46"/>
      <c r="BU477" s="46"/>
      <c r="BV477" s="46"/>
      <c r="BW477" s="46"/>
      <c r="BX477" s="46"/>
      <c r="BY477" s="46"/>
      <c r="BZ477" s="46"/>
      <c r="CA477" s="46"/>
      <c r="CB477" s="46"/>
      <c r="CC477" s="46"/>
      <c r="CD477" s="46"/>
      <c r="CE477" s="46"/>
      <c r="CF477" s="46"/>
      <c r="CG477" s="46"/>
      <c r="CH477" s="46"/>
      <c r="CI477" s="46"/>
      <c r="CJ477" s="46"/>
      <c r="CK477" s="46"/>
      <c r="CL477" s="46"/>
      <c r="CM477" s="46"/>
      <c r="CN477" s="46"/>
      <c r="CO477" s="46"/>
      <c r="CP477" s="46"/>
      <c r="CQ477" s="46"/>
      <c r="CR477" s="46"/>
      <c r="CS477" s="46"/>
      <c r="CT477" s="46"/>
      <c r="CU477" s="46"/>
      <c r="CV477" s="46"/>
      <c r="CW477" s="46"/>
      <c r="CX477" s="46"/>
      <c r="CY477" s="46"/>
      <c r="CZ477" s="46"/>
      <c r="DA477" s="46"/>
      <c r="DB477" s="46"/>
      <c r="DC477" s="46"/>
      <c r="DD477" s="46"/>
      <c r="DE477" s="46"/>
      <c r="DF477" s="46"/>
      <c r="DG477" s="46"/>
      <c r="DH477" s="46"/>
      <c r="DI477" s="46"/>
      <c r="DJ477" s="46"/>
      <c r="DK477" s="46"/>
      <c r="DL477" s="46"/>
      <c r="DM477" s="46"/>
      <c r="DN477" s="46"/>
      <c r="DO477" s="46"/>
      <c r="DP477" s="46"/>
      <c r="DQ477" s="46"/>
      <c r="DR477" s="46"/>
      <c r="DS477" s="46"/>
      <c r="DT477" s="46"/>
      <c r="DU477" s="46"/>
      <c r="DV477" s="46"/>
      <c r="DW477" s="46"/>
      <c r="DX477" s="46"/>
      <c r="EG477" s="46"/>
      <c r="AAA477" s="46" t="e">
        <f>(INDEX('Dados Pedido'!$DY$1:$DY$1000000,MATCH(B477,'Dados Pedido'!$B$1:$B$1000000,0)))</f>
        <v>#N/A</v>
      </c>
      <c r="AAB477" s="46" t="e">
        <f>(INDEX('Dados Pedido'!$DZ$1:$DZ$100000,MATCH(C477,'Dados Pedido'!$C$1:$C$100000,0)))</f>
        <v>#N/A</v>
      </c>
      <c r="AAC477" t="e">
        <f>(INDEX('Dados Pedido'!$EC$1:$EC$100000,MATCH(F477,'Dados Pedido'!$F$1:$F$100000,0)))</f>
        <v>#N/A</v>
      </c>
      <c r="AAD477" s="46" t="e">
        <f>(INDEX('Dados Pedido'!$EA$1:$EA$100000,MATCH(H477,'Dados Pedido'!$H$1:$H$100000,0)))</f>
        <v>#N/A</v>
      </c>
      <c r="AAE477" s="46" t="e">
        <f>(INDEX('Dados Pedido'!$EB$1:$EB$100000,MATCH(K477,'Dados Pedido'!$K$1:$K$100000,0)))</f>
        <v>#N/A</v>
      </c>
      <c r="AAF477" s="44"/>
      <c r="AAG477" s="43"/>
      <c r="AAH477" s="46"/>
    </row>
    <row r="478" spans="1:710" ht="20.100000000000001" customHeight="1" x14ac:dyDescent="0.25">
      <c r="A478" s="46"/>
      <c r="B478" s="46"/>
      <c r="C478" s="30"/>
      <c r="D478" s="30"/>
      <c r="E478" s="30"/>
      <c r="F478" s="234"/>
      <c r="G478" s="30">
        <v>100</v>
      </c>
      <c r="H478" s="234"/>
      <c r="I478" s="30"/>
      <c r="J478" s="30"/>
      <c r="K478" s="235"/>
      <c r="L478" s="30"/>
      <c r="M478" s="30"/>
      <c r="N478" s="30"/>
      <c r="O478" s="30"/>
      <c r="P478" s="30"/>
      <c r="Q478" s="30"/>
      <c r="R478" s="30"/>
      <c r="S478" s="30"/>
      <c r="T478" s="30"/>
      <c r="U478" s="49"/>
      <c r="V478" s="48"/>
      <c r="W478" s="48"/>
      <c r="X478" s="48"/>
      <c r="Y478" s="30"/>
      <c r="Z478" s="30"/>
      <c r="AA478" s="30"/>
      <c r="AB478" s="30"/>
      <c r="AC478" s="30"/>
      <c r="AD478" s="30"/>
      <c r="AE478" s="30"/>
      <c r="AF478" s="30"/>
      <c r="AG478" s="30"/>
      <c r="AH478" s="30"/>
      <c r="AI478" s="30"/>
      <c r="AJ478" s="30"/>
      <c r="AK478" s="30"/>
      <c r="AL478" s="30"/>
      <c r="AM478" s="30"/>
      <c r="AN478" s="46"/>
      <c r="AO478" s="46"/>
      <c r="AP478" s="46"/>
      <c r="AQ478" s="46"/>
      <c r="AR478" s="46"/>
      <c r="AS478" s="46"/>
      <c r="AT478" s="46"/>
      <c r="AU478" s="46"/>
      <c r="AV478" s="46"/>
      <c r="AW478" s="46"/>
      <c r="AX478" s="46"/>
      <c r="AY478" s="46"/>
      <c r="AZ478" s="46"/>
      <c r="BA478" s="46"/>
      <c r="BB478" s="46"/>
      <c r="BC478" s="46"/>
      <c r="BD478" s="46"/>
      <c r="BE478" s="46"/>
      <c r="BF478" s="46"/>
      <c r="BG478" s="46"/>
      <c r="BH478" s="46"/>
      <c r="BI478" s="46"/>
      <c r="BJ478" s="46"/>
      <c r="BK478" s="46"/>
      <c r="BL478" s="46"/>
      <c r="BM478" s="46"/>
      <c r="BN478" s="46"/>
      <c r="BO478" s="46"/>
      <c r="BP478" s="46"/>
      <c r="BQ478" s="46"/>
      <c r="BR478" s="46"/>
      <c r="BS478" s="46"/>
      <c r="BT478" s="46"/>
      <c r="BU478" s="46"/>
      <c r="BV478" s="46"/>
      <c r="BW478" s="46"/>
      <c r="BX478" s="46"/>
      <c r="BY478" s="46"/>
      <c r="BZ478" s="46"/>
      <c r="CA478" s="46"/>
      <c r="CB478" s="46"/>
      <c r="CC478" s="46"/>
      <c r="CD478" s="46"/>
      <c r="CE478" s="46"/>
      <c r="CF478" s="46"/>
      <c r="CG478" s="46"/>
      <c r="CH478" s="46"/>
      <c r="CI478" s="46"/>
      <c r="CJ478" s="46"/>
      <c r="CK478" s="46"/>
      <c r="CL478" s="46"/>
      <c r="CM478" s="46"/>
      <c r="CN478" s="46"/>
      <c r="CO478" s="46"/>
      <c r="CP478" s="46"/>
      <c r="CQ478" s="46"/>
      <c r="CR478" s="46"/>
      <c r="CS478" s="46"/>
      <c r="CT478" s="46"/>
      <c r="CU478" s="46"/>
      <c r="CV478" s="46"/>
      <c r="CW478" s="46"/>
      <c r="CX478" s="46"/>
      <c r="CY478" s="46"/>
      <c r="CZ478" s="46"/>
      <c r="DA478" s="46"/>
      <c r="DB478" s="46"/>
      <c r="DC478" s="46"/>
      <c r="DD478" s="46"/>
      <c r="DE478" s="46"/>
      <c r="DF478" s="46"/>
      <c r="DG478" s="46"/>
      <c r="DH478" s="46"/>
      <c r="DI478" s="46"/>
      <c r="DJ478" s="46"/>
      <c r="DK478" s="46"/>
      <c r="DL478" s="46"/>
      <c r="DM478" s="46"/>
      <c r="DN478" s="46"/>
      <c r="DO478" s="46"/>
      <c r="DP478" s="46"/>
      <c r="DQ478" s="46"/>
      <c r="DR478" s="46"/>
      <c r="DS478" s="46"/>
      <c r="DT478" s="46"/>
      <c r="DU478" s="46"/>
      <c r="DV478" s="46"/>
      <c r="DW478" s="46"/>
      <c r="DX478" s="46"/>
      <c r="EG478" s="46"/>
      <c r="AAA478" s="46" t="e">
        <f>(INDEX('Dados Pedido'!$DY$1:$DY$1000000,MATCH(B478,'Dados Pedido'!$B$1:$B$1000000,0)))</f>
        <v>#N/A</v>
      </c>
      <c r="AAB478" s="46" t="e">
        <f>(INDEX('Dados Pedido'!$DZ$1:$DZ$100000,MATCH(C478,'Dados Pedido'!$C$1:$C$100000,0)))</f>
        <v>#N/A</v>
      </c>
      <c r="AAC478" t="e">
        <f>(INDEX('Dados Pedido'!$EC$1:$EC$100000,MATCH(F478,'Dados Pedido'!$F$1:$F$100000,0)))</f>
        <v>#N/A</v>
      </c>
      <c r="AAD478" s="46" t="e">
        <f>(INDEX('Dados Pedido'!$EA$1:$EA$100000,MATCH(H478,'Dados Pedido'!$H$1:$H$100000,0)))</f>
        <v>#N/A</v>
      </c>
      <c r="AAE478" s="46" t="e">
        <f>(INDEX('Dados Pedido'!$EB$1:$EB$100000,MATCH(K478,'Dados Pedido'!$K$1:$K$100000,0)))</f>
        <v>#N/A</v>
      </c>
      <c r="AAF478" s="44"/>
      <c r="AAG478" s="43"/>
      <c r="AAH478" s="46"/>
    </row>
    <row r="479" spans="1:710" ht="20.100000000000001" customHeight="1" x14ac:dyDescent="0.25">
      <c r="A479" s="46"/>
      <c r="B479" s="46"/>
      <c r="C479" s="30"/>
      <c r="D479" s="30"/>
      <c r="E479" s="30"/>
      <c r="F479" s="234"/>
      <c r="G479" s="30">
        <v>100</v>
      </c>
      <c r="H479" s="234"/>
      <c r="I479" s="30"/>
      <c r="J479" s="30"/>
      <c r="K479" s="235"/>
      <c r="L479" s="30"/>
      <c r="M479" s="30"/>
      <c r="N479" s="30"/>
      <c r="O479" s="30"/>
      <c r="P479" s="30"/>
      <c r="Q479" s="30"/>
      <c r="R479" s="30"/>
      <c r="S479" s="30"/>
      <c r="T479" s="30"/>
      <c r="U479" s="49"/>
      <c r="V479" s="48"/>
      <c r="W479" s="48"/>
      <c r="X479" s="48"/>
      <c r="Y479" s="30"/>
      <c r="Z479" s="30"/>
      <c r="AA479" s="30"/>
      <c r="AB479" s="30"/>
      <c r="AC479" s="30"/>
      <c r="AD479" s="30"/>
      <c r="AE479" s="30"/>
      <c r="AF479" s="30"/>
      <c r="AG479" s="30"/>
      <c r="AH479" s="30"/>
      <c r="AI479" s="30"/>
      <c r="AJ479" s="30"/>
      <c r="AK479" s="30"/>
      <c r="AL479" s="30"/>
      <c r="AM479" s="30"/>
      <c r="AN479" s="46"/>
      <c r="AO479" s="46"/>
      <c r="AP479" s="46"/>
      <c r="AQ479" s="46"/>
      <c r="AR479" s="46"/>
      <c r="AS479" s="46"/>
      <c r="AT479" s="46"/>
      <c r="AU479" s="46"/>
      <c r="AV479" s="46"/>
      <c r="AW479" s="46"/>
      <c r="AX479" s="46"/>
      <c r="AY479" s="46"/>
      <c r="AZ479" s="46"/>
      <c r="BA479" s="46"/>
      <c r="BB479" s="46"/>
      <c r="BC479" s="46"/>
      <c r="BD479" s="46"/>
      <c r="BE479" s="46"/>
      <c r="BF479" s="46"/>
      <c r="BG479" s="46"/>
      <c r="BH479" s="46"/>
      <c r="BI479" s="46"/>
      <c r="BJ479" s="46"/>
      <c r="BK479" s="46"/>
      <c r="BL479" s="46"/>
      <c r="BM479" s="46"/>
      <c r="BN479" s="46"/>
      <c r="BO479" s="46"/>
      <c r="BP479" s="46"/>
      <c r="BQ479" s="46"/>
      <c r="BR479" s="46"/>
      <c r="BS479" s="46"/>
      <c r="BT479" s="46"/>
      <c r="BU479" s="46"/>
      <c r="BV479" s="46"/>
      <c r="BW479" s="46"/>
      <c r="BX479" s="46"/>
      <c r="BY479" s="46"/>
      <c r="BZ479" s="46"/>
      <c r="CA479" s="46"/>
      <c r="CB479" s="46"/>
      <c r="CC479" s="46"/>
      <c r="CD479" s="46"/>
      <c r="CE479" s="46"/>
      <c r="CF479" s="46"/>
      <c r="CG479" s="46"/>
      <c r="CH479" s="46"/>
      <c r="CI479" s="46"/>
      <c r="CJ479" s="46"/>
      <c r="CK479" s="46"/>
      <c r="CL479" s="46"/>
      <c r="CM479" s="46"/>
      <c r="CN479" s="46"/>
      <c r="CO479" s="46"/>
      <c r="CP479" s="46"/>
      <c r="CQ479" s="46"/>
      <c r="CR479" s="46"/>
      <c r="CS479" s="46"/>
      <c r="CT479" s="46"/>
      <c r="CU479" s="46"/>
      <c r="CV479" s="46"/>
      <c r="CW479" s="46"/>
      <c r="CX479" s="46"/>
      <c r="CY479" s="46"/>
      <c r="CZ479" s="46"/>
      <c r="DA479" s="46"/>
      <c r="DB479" s="46"/>
      <c r="DC479" s="46"/>
      <c r="DD479" s="46"/>
      <c r="DE479" s="46"/>
      <c r="DF479" s="46"/>
      <c r="DG479" s="46"/>
      <c r="DH479" s="46"/>
      <c r="DI479" s="46"/>
      <c r="DJ479" s="46"/>
      <c r="DK479" s="46"/>
      <c r="DL479" s="46"/>
      <c r="DM479" s="46"/>
      <c r="DN479" s="46"/>
      <c r="DO479" s="46"/>
      <c r="DP479" s="46"/>
      <c r="DQ479" s="46"/>
      <c r="DR479" s="46"/>
      <c r="DS479" s="46"/>
      <c r="DT479" s="46"/>
      <c r="DU479" s="46"/>
      <c r="DV479" s="46"/>
      <c r="DW479" s="46"/>
      <c r="DX479" s="46"/>
      <c r="EG479" s="46"/>
      <c r="AAA479" s="46" t="e">
        <f>(INDEX('Dados Pedido'!$DY$1:$DY$1000000,MATCH(B479,'Dados Pedido'!$B$1:$B$1000000,0)))</f>
        <v>#N/A</v>
      </c>
      <c r="AAB479" s="46" t="e">
        <f>(INDEX('Dados Pedido'!$DZ$1:$DZ$100000,MATCH(C479,'Dados Pedido'!$C$1:$C$100000,0)))</f>
        <v>#N/A</v>
      </c>
      <c r="AAC479" t="e">
        <f>(INDEX('Dados Pedido'!$EC$1:$EC$100000,MATCH(F479,'Dados Pedido'!$F$1:$F$100000,0)))</f>
        <v>#N/A</v>
      </c>
      <c r="AAD479" s="46" t="e">
        <f>(INDEX('Dados Pedido'!$EA$1:$EA$100000,MATCH(H479,'Dados Pedido'!$H$1:$H$100000,0)))</f>
        <v>#N/A</v>
      </c>
      <c r="AAE479" s="46" t="e">
        <f>(INDEX('Dados Pedido'!$EB$1:$EB$100000,MATCH(K479,'Dados Pedido'!$K$1:$K$100000,0)))</f>
        <v>#N/A</v>
      </c>
      <c r="AAF479" s="44"/>
      <c r="AAG479" s="43"/>
      <c r="AAH479" s="46"/>
    </row>
    <row r="480" spans="1:710" ht="20.100000000000001" customHeight="1" x14ac:dyDescent="0.25">
      <c r="A480" s="46"/>
      <c r="B480" s="46"/>
      <c r="C480" s="30"/>
      <c r="D480" s="30"/>
      <c r="E480" s="30"/>
      <c r="F480" s="234"/>
      <c r="G480" s="30">
        <v>100</v>
      </c>
      <c r="H480" s="234"/>
      <c r="I480" s="30"/>
      <c r="J480" s="30"/>
      <c r="K480" s="235"/>
      <c r="L480" s="30"/>
      <c r="M480" s="30"/>
      <c r="N480" s="30"/>
      <c r="O480" s="30"/>
      <c r="P480" s="30"/>
      <c r="Q480" s="30"/>
      <c r="R480" s="30"/>
      <c r="S480" s="30"/>
      <c r="T480" s="30"/>
      <c r="U480" s="49"/>
      <c r="V480" s="48"/>
      <c r="W480" s="48"/>
      <c r="X480" s="48"/>
      <c r="Y480" s="30"/>
      <c r="Z480" s="30"/>
      <c r="AA480" s="30"/>
      <c r="AB480" s="30"/>
      <c r="AC480" s="30"/>
      <c r="AD480" s="30"/>
      <c r="AE480" s="30"/>
      <c r="AF480" s="30"/>
      <c r="AG480" s="30"/>
      <c r="AH480" s="30"/>
      <c r="AI480" s="30"/>
      <c r="AJ480" s="30"/>
      <c r="AK480" s="30"/>
      <c r="AL480" s="30"/>
      <c r="AM480" s="30"/>
      <c r="AN480" s="46"/>
      <c r="AO480" s="46"/>
      <c r="AP480" s="46"/>
      <c r="AQ480" s="46"/>
      <c r="AR480" s="46"/>
      <c r="AS480" s="46"/>
      <c r="AT480" s="46"/>
      <c r="AU480" s="46"/>
      <c r="AV480" s="46"/>
      <c r="AW480" s="46"/>
      <c r="AX480" s="46"/>
      <c r="AY480" s="46"/>
      <c r="AZ480" s="46"/>
      <c r="BA480" s="46"/>
      <c r="BB480" s="46"/>
      <c r="BC480" s="46"/>
      <c r="BD480" s="46"/>
      <c r="BE480" s="46"/>
      <c r="BF480" s="46"/>
      <c r="BG480" s="46"/>
      <c r="BH480" s="46"/>
      <c r="BI480" s="46"/>
      <c r="BJ480" s="46"/>
      <c r="BK480" s="46"/>
      <c r="BL480" s="46"/>
      <c r="BM480" s="46"/>
      <c r="BN480" s="46"/>
      <c r="BO480" s="46"/>
      <c r="BP480" s="46"/>
      <c r="BQ480" s="46"/>
      <c r="BR480" s="46"/>
      <c r="BS480" s="46"/>
      <c r="BT480" s="46"/>
      <c r="BU480" s="46"/>
      <c r="BV480" s="46"/>
      <c r="BW480" s="46"/>
      <c r="BX480" s="46"/>
      <c r="BY480" s="46"/>
      <c r="BZ480" s="46"/>
      <c r="CA480" s="46"/>
      <c r="CB480" s="46"/>
      <c r="CC480" s="46"/>
      <c r="CD480" s="46"/>
      <c r="CE480" s="46"/>
      <c r="CF480" s="46"/>
      <c r="CG480" s="46"/>
      <c r="CH480" s="46"/>
      <c r="CI480" s="46"/>
      <c r="CJ480" s="46"/>
      <c r="CK480" s="46"/>
      <c r="CL480" s="46"/>
      <c r="CM480" s="46"/>
      <c r="CN480" s="46"/>
      <c r="CO480" s="46"/>
      <c r="CP480" s="46"/>
      <c r="CQ480" s="46"/>
      <c r="CR480" s="46"/>
      <c r="CS480" s="46"/>
      <c r="CT480" s="46"/>
      <c r="CU480" s="46"/>
      <c r="CV480" s="46"/>
      <c r="CW480" s="46"/>
      <c r="CX480" s="46"/>
      <c r="CY480" s="46"/>
      <c r="CZ480" s="46"/>
      <c r="DA480" s="46"/>
      <c r="DB480" s="46"/>
      <c r="DC480" s="46"/>
      <c r="DD480" s="46"/>
      <c r="DE480" s="46"/>
      <c r="DF480" s="46"/>
      <c r="DG480" s="46"/>
      <c r="DH480" s="46"/>
      <c r="DI480" s="46"/>
      <c r="DJ480" s="46"/>
      <c r="DK480" s="46"/>
      <c r="DL480" s="46"/>
      <c r="DM480" s="46"/>
      <c r="DN480" s="46"/>
      <c r="DO480" s="46"/>
      <c r="DP480" s="46"/>
      <c r="DQ480" s="46"/>
      <c r="DR480" s="46"/>
      <c r="DS480" s="46"/>
      <c r="DT480" s="46"/>
      <c r="DU480" s="46"/>
      <c r="DV480" s="46"/>
      <c r="DW480" s="46"/>
      <c r="DX480" s="46"/>
      <c r="EG480" s="46"/>
      <c r="AAA480" s="46" t="e">
        <f>(INDEX('Dados Pedido'!$DY$1:$DY$1000000,MATCH(B480,'Dados Pedido'!$B$1:$B$1000000,0)))</f>
        <v>#N/A</v>
      </c>
      <c r="AAB480" s="46" t="e">
        <f>(INDEX('Dados Pedido'!$DZ$1:$DZ$100000,MATCH(C480,'Dados Pedido'!$C$1:$C$100000,0)))</f>
        <v>#N/A</v>
      </c>
      <c r="AAC480" t="e">
        <f>(INDEX('Dados Pedido'!$EC$1:$EC$100000,MATCH(F480,'Dados Pedido'!$F$1:$F$100000,0)))</f>
        <v>#N/A</v>
      </c>
      <c r="AAD480" s="46" t="e">
        <f>(INDEX('Dados Pedido'!$EA$1:$EA$100000,MATCH(H480,'Dados Pedido'!$H$1:$H$100000,0)))</f>
        <v>#N/A</v>
      </c>
      <c r="AAE480" s="46" t="e">
        <f>(INDEX('Dados Pedido'!$EB$1:$EB$100000,MATCH(K480,'Dados Pedido'!$K$1:$K$100000,0)))</f>
        <v>#N/A</v>
      </c>
      <c r="AAF480" s="44"/>
      <c r="AAG480" s="43"/>
      <c r="AAH480" s="46"/>
    </row>
    <row r="481" spans="1:710" ht="20.100000000000001" customHeight="1" x14ac:dyDescent="0.25">
      <c r="A481" s="46"/>
      <c r="B481" s="46"/>
      <c r="C481" s="30"/>
      <c r="D481" s="30"/>
      <c r="E481" s="30"/>
      <c r="F481" s="234"/>
      <c r="G481" s="30">
        <v>100</v>
      </c>
      <c r="H481" s="234"/>
      <c r="I481" s="30"/>
      <c r="J481" s="30"/>
      <c r="K481" s="235"/>
      <c r="L481" s="30"/>
      <c r="M481" s="30"/>
      <c r="N481" s="30"/>
      <c r="O481" s="30"/>
      <c r="P481" s="30"/>
      <c r="Q481" s="30"/>
      <c r="R481" s="30"/>
      <c r="S481" s="30"/>
      <c r="T481" s="30"/>
      <c r="U481" s="49"/>
      <c r="V481" s="48"/>
      <c r="W481" s="48"/>
      <c r="X481" s="48"/>
      <c r="Y481" s="30"/>
      <c r="Z481" s="30"/>
      <c r="AA481" s="30"/>
      <c r="AB481" s="30"/>
      <c r="AC481" s="30"/>
      <c r="AD481" s="30"/>
      <c r="AE481" s="30"/>
      <c r="AF481" s="30"/>
      <c r="AG481" s="30"/>
      <c r="AH481" s="30"/>
      <c r="AI481" s="30"/>
      <c r="AJ481" s="30"/>
      <c r="AK481" s="30"/>
      <c r="AL481" s="30"/>
      <c r="AM481" s="30"/>
      <c r="AN481" s="46"/>
      <c r="AO481" s="46"/>
      <c r="AP481" s="46"/>
      <c r="AQ481" s="46"/>
      <c r="AR481" s="46"/>
      <c r="AS481" s="46"/>
      <c r="AT481" s="46"/>
      <c r="AU481" s="46"/>
      <c r="AV481" s="46"/>
      <c r="AW481" s="46"/>
      <c r="AX481" s="46"/>
      <c r="AY481" s="46"/>
      <c r="AZ481" s="46"/>
      <c r="BA481" s="46"/>
      <c r="BB481" s="46"/>
      <c r="BC481" s="46"/>
      <c r="BD481" s="46"/>
      <c r="BE481" s="46"/>
      <c r="BF481" s="46"/>
      <c r="BG481" s="46"/>
      <c r="BH481" s="46"/>
      <c r="BI481" s="46"/>
      <c r="BJ481" s="46"/>
      <c r="BK481" s="46"/>
      <c r="BL481" s="46"/>
      <c r="BM481" s="46"/>
      <c r="BN481" s="46"/>
      <c r="BO481" s="46"/>
      <c r="BP481" s="46"/>
      <c r="BQ481" s="46"/>
      <c r="BR481" s="46"/>
      <c r="BS481" s="46"/>
      <c r="BT481" s="46"/>
      <c r="BU481" s="46"/>
      <c r="BV481" s="46"/>
      <c r="BW481" s="46"/>
      <c r="BX481" s="46"/>
      <c r="BY481" s="46"/>
      <c r="BZ481" s="46"/>
      <c r="CA481" s="46"/>
      <c r="CB481" s="46"/>
      <c r="CC481" s="46"/>
      <c r="CD481" s="46"/>
      <c r="CE481" s="46"/>
      <c r="CF481" s="46"/>
      <c r="CG481" s="46"/>
      <c r="CH481" s="46"/>
      <c r="CI481" s="46"/>
      <c r="CJ481" s="46"/>
      <c r="CK481" s="46"/>
      <c r="CL481" s="46"/>
      <c r="CM481" s="46"/>
      <c r="CN481" s="46"/>
      <c r="CO481" s="46"/>
      <c r="CP481" s="46"/>
      <c r="CQ481" s="46"/>
      <c r="CR481" s="46"/>
      <c r="CS481" s="46"/>
      <c r="CT481" s="46"/>
      <c r="CU481" s="46"/>
      <c r="CV481" s="46"/>
      <c r="CW481" s="46"/>
      <c r="CX481" s="46"/>
      <c r="CY481" s="46"/>
      <c r="CZ481" s="46"/>
      <c r="DA481" s="46"/>
      <c r="DB481" s="46"/>
      <c r="DC481" s="46"/>
      <c r="DD481" s="46"/>
      <c r="DE481" s="46"/>
      <c r="DF481" s="46"/>
      <c r="DG481" s="46"/>
      <c r="DH481" s="46"/>
      <c r="DI481" s="46"/>
      <c r="DJ481" s="46"/>
      <c r="DK481" s="46"/>
      <c r="DL481" s="46"/>
      <c r="DM481" s="46"/>
      <c r="DN481" s="46"/>
      <c r="DO481" s="46"/>
      <c r="DP481" s="46"/>
      <c r="DQ481" s="46"/>
      <c r="DR481" s="46"/>
      <c r="DS481" s="46"/>
      <c r="DT481" s="46"/>
      <c r="DU481" s="46"/>
      <c r="DV481" s="46"/>
      <c r="DW481" s="46"/>
      <c r="DX481" s="46"/>
      <c r="EG481" s="46"/>
      <c r="AAA481" s="46" t="e">
        <f>(INDEX('Dados Pedido'!$DY$1:$DY$1000000,MATCH(B481,'Dados Pedido'!$B$1:$B$1000000,0)))</f>
        <v>#N/A</v>
      </c>
      <c r="AAB481" s="46" t="e">
        <f>(INDEX('Dados Pedido'!$DZ$1:$DZ$100000,MATCH(C481,'Dados Pedido'!$C$1:$C$100000,0)))</f>
        <v>#N/A</v>
      </c>
      <c r="AAC481" t="e">
        <f>(INDEX('Dados Pedido'!$EC$1:$EC$100000,MATCH(F481,'Dados Pedido'!$F$1:$F$100000,0)))</f>
        <v>#N/A</v>
      </c>
      <c r="AAD481" s="46" t="e">
        <f>(INDEX('Dados Pedido'!$EA$1:$EA$100000,MATCH(H481,'Dados Pedido'!$H$1:$H$100000,0)))</f>
        <v>#N/A</v>
      </c>
      <c r="AAE481" s="46" t="e">
        <f>(INDEX('Dados Pedido'!$EB$1:$EB$100000,MATCH(K481,'Dados Pedido'!$K$1:$K$100000,0)))</f>
        <v>#N/A</v>
      </c>
      <c r="AAF481" s="44"/>
      <c r="AAG481" s="43"/>
      <c r="AAH481" s="46"/>
    </row>
    <row r="482" spans="1:710" ht="20.100000000000001" customHeight="1" x14ac:dyDescent="0.25">
      <c r="A482" s="46"/>
      <c r="B482" s="46"/>
      <c r="C482" s="30"/>
      <c r="D482" s="30"/>
      <c r="E482" s="30"/>
      <c r="F482" s="234"/>
      <c r="G482" s="30">
        <v>100</v>
      </c>
      <c r="H482" s="234"/>
      <c r="I482" s="30"/>
      <c r="J482" s="30"/>
      <c r="K482" s="235"/>
      <c r="L482" s="30"/>
      <c r="M482" s="30"/>
      <c r="N482" s="30"/>
      <c r="O482" s="30"/>
      <c r="P482" s="30"/>
      <c r="Q482" s="30"/>
      <c r="R482" s="30"/>
      <c r="S482" s="30"/>
      <c r="T482" s="30"/>
      <c r="U482" s="49"/>
      <c r="V482" s="48"/>
      <c r="W482" s="48"/>
      <c r="X482" s="48"/>
      <c r="Y482" s="30"/>
      <c r="Z482" s="30"/>
      <c r="AA482" s="30"/>
      <c r="AB482" s="30"/>
      <c r="AC482" s="30"/>
      <c r="AD482" s="30"/>
      <c r="AE482" s="30"/>
      <c r="AF482" s="30"/>
      <c r="AG482" s="30"/>
      <c r="AH482" s="30"/>
      <c r="AI482" s="30"/>
      <c r="AJ482" s="30"/>
      <c r="AK482" s="30"/>
      <c r="AL482" s="30"/>
      <c r="AM482" s="30"/>
      <c r="AN482" s="46"/>
      <c r="AO482" s="46"/>
      <c r="AP482" s="46"/>
      <c r="AQ482" s="46"/>
      <c r="AR482" s="46"/>
      <c r="AS482" s="46"/>
      <c r="AT482" s="46"/>
      <c r="AU482" s="46"/>
      <c r="AV482" s="46"/>
      <c r="AW482" s="46"/>
      <c r="AX482" s="46"/>
      <c r="AY482" s="46"/>
      <c r="AZ482" s="46"/>
      <c r="BA482" s="46"/>
      <c r="BB482" s="46"/>
      <c r="BC482" s="46"/>
      <c r="BD482" s="46"/>
      <c r="BE482" s="46"/>
      <c r="BF482" s="46"/>
      <c r="BG482" s="46"/>
      <c r="BH482" s="46"/>
      <c r="BI482" s="46"/>
      <c r="BJ482" s="46"/>
      <c r="BK482" s="46"/>
      <c r="BL482" s="46"/>
      <c r="BM482" s="46"/>
      <c r="BN482" s="46"/>
      <c r="BO482" s="46"/>
      <c r="BP482" s="46"/>
      <c r="BQ482" s="46"/>
      <c r="BR482" s="46"/>
      <c r="BS482" s="46"/>
      <c r="BT482" s="46"/>
      <c r="BU482" s="46"/>
      <c r="BV482" s="46"/>
      <c r="BW482" s="46"/>
      <c r="BX482" s="46"/>
      <c r="BY482" s="46"/>
      <c r="BZ482" s="46"/>
      <c r="CA482" s="46"/>
      <c r="CB482" s="46"/>
      <c r="CC482" s="46"/>
      <c r="CD482" s="46"/>
      <c r="CE482" s="46"/>
      <c r="CF482" s="46"/>
      <c r="CG482" s="46"/>
      <c r="CH482" s="46"/>
      <c r="CI482" s="46"/>
      <c r="CJ482" s="46"/>
      <c r="CK482" s="46"/>
      <c r="CL482" s="46"/>
      <c r="CM482" s="46"/>
      <c r="CN482" s="46"/>
      <c r="CO482" s="46"/>
      <c r="CP482" s="46"/>
      <c r="CQ482" s="46"/>
      <c r="CR482" s="46"/>
      <c r="CS482" s="46"/>
      <c r="CT482" s="46"/>
      <c r="CU482" s="46"/>
      <c r="CV482" s="46"/>
      <c r="CW482" s="46"/>
      <c r="CX482" s="46"/>
      <c r="CY482" s="46"/>
      <c r="CZ482" s="46"/>
      <c r="DA482" s="46"/>
      <c r="DB482" s="46"/>
      <c r="DC482" s="46"/>
      <c r="DD482" s="46"/>
      <c r="DE482" s="46"/>
      <c r="DF482" s="46"/>
      <c r="DG482" s="46"/>
      <c r="DH482" s="46"/>
      <c r="DI482" s="46"/>
      <c r="DJ482" s="46"/>
      <c r="DK482" s="46"/>
      <c r="DL482" s="46"/>
      <c r="DM482" s="46"/>
      <c r="DN482" s="46"/>
      <c r="DO482" s="46"/>
      <c r="DP482" s="46"/>
      <c r="DQ482" s="46"/>
      <c r="DR482" s="46"/>
      <c r="DS482" s="46"/>
      <c r="DT482" s="46"/>
      <c r="DU482" s="46"/>
      <c r="DV482" s="46"/>
      <c r="DW482" s="46"/>
      <c r="DX482" s="46"/>
      <c r="EG482" s="46"/>
      <c r="AAA482" s="46" t="e">
        <f>(INDEX('Dados Pedido'!$DY$1:$DY$1000000,MATCH(B482,'Dados Pedido'!$B$1:$B$1000000,0)))</f>
        <v>#N/A</v>
      </c>
      <c r="AAB482" s="46" t="e">
        <f>(INDEX('Dados Pedido'!$DZ$1:$DZ$100000,MATCH(C482,'Dados Pedido'!$C$1:$C$100000,0)))</f>
        <v>#N/A</v>
      </c>
      <c r="AAC482" t="e">
        <f>(INDEX('Dados Pedido'!$EC$1:$EC$100000,MATCH(F482,'Dados Pedido'!$F$1:$F$100000,0)))</f>
        <v>#N/A</v>
      </c>
      <c r="AAD482" s="46" t="e">
        <f>(INDEX('Dados Pedido'!$EA$1:$EA$100000,MATCH(H482,'Dados Pedido'!$H$1:$H$100000,0)))</f>
        <v>#N/A</v>
      </c>
      <c r="AAE482" s="46" t="e">
        <f>(INDEX('Dados Pedido'!$EB$1:$EB$100000,MATCH(K482,'Dados Pedido'!$K$1:$K$100000,0)))</f>
        <v>#N/A</v>
      </c>
      <c r="AAF482" s="44"/>
      <c r="AAG482" s="43"/>
      <c r="AAH482" s="46"/>
    </row>
    <row r="483" spans="1:710" ht="20.100000000000001" customHeight="1" x14ac:dyDescent="0.25">
      <c r="A483" s="46"/>
      <c r="B483" s="46"/>
      <c r="C483" s="30"/>
      <c r="D483" s="30"/>
      <c r="E483" s="30"/>
      <c r="F483" s="234"/>
      <c r="G483" s="30">
        <v>100</v>
      </c>
      <c r="H483" s="234"/>
      <c r="I483" s="30"/>
      <c r="J483" s="30"/>
      <c r="K483" s="235"/>
      <c r="L483" s="30"/>
      <c r="M483" s="30"/>
      <c r="N483" s="30"/>
      <c r="O483" s="30"/>
      <c r="P483" s="30"/>
      <c r="Q483" s="30"/>
      <c r="R483" s="30"/>
      <c r="S483" s="30"/>
      <c r="T483" s="30"/>
      <c r="U483" s="49"/>
      <c r="V483" s="48"/>
      <c r="W483" s="48"/>
      <c r="X483" s="48"/>
      <c r="Y483" s="30"/>
      <c r="Z483" s="30"/>
      <c r="AA483" s="30"/>
      <c r="AB483" s="30"/>
      <c r="AC483" s="30"/>
      <c r="AD483" s="30"/>
      <c r="AE483" s="30"/>
      <c r="AF483" s="30"/>
      <c r="AG483" s="30"/>
      <c r="AH483" s="30"/>
      <c r="AI483" s="30"/>
      <c r="AJ483" s="30"/>
      <c r="AK483" s="30"/>
      <c r="AL483" s="30"/>
      <c r="AM483" s="30"/>
      <c r="AN483" s="46"/>
      <c r="AO483" s="46"/>
      <c r="AP483" s="46"/>
      <c r="AQ483" s="46"/>
      <c r="AR483" s="46"/>
      <c r="AS483" s="46"/>
      <c r="AT483" s="46"/>
      <c r="AU483" s="46"/>
      <c r="AV483" s="46"/>
      <c r="AW483" s="46"/>
      <c r="AX483" s="46"/>
      <c r="AY483" s="46"/>
      <c r="AZ483" s="46"/>
      <c r="BA483" s="46"/>
      <c r="BB483" s="46"/>
      <c r="BC483" s="46"/>
      <c r="BD483" s="46"/>
      <c r="BE483" s="46"/>
      <c r="BF483" s="46"/>
      <c r="BG483" s="46"/>
      <c r="BH483" s="46"/>
      <c r="BI483" s="46"/>
      <c r="BJ483" s="46"/>
      <c r="BK483" s="46"/>
      <c r="BL483" s="46"/>
      <c r="BM483" s="46"/>
      <c r="BN483" s="46"/>
      <c r="BO483" s="46"/>
      <c r="BP483" s="46"/>
      <c r="BQ483" s="46"/>
      <c r="BR483" s="46"/>
      <c r="BS483" s="46"/>
      <c r="BT483" s="46"/>
      <c r="BU483" s="46"/>
      <c r="BV483" s="46"/>
      <c r="BW483" s="46"/>
      <c r="BX483" s="46"/>
      <c r="BY483" s="46"/>
      <c r="BZ483" s="46"/>
      <c r="CA483" s="46"/>
      <c r="CB483" s="46"/>
      <c r="CC483" s="46"/>
      <c r="CD483" s="46"/>
      <c r="CE483" s="46"/>
      <c r="CF483" s="46"/>
      <c r="CG483" s="46"/>
      <c r="CH483" s="46"/>
      <c r="CI483" s="46"/>
      <c r="CJ483" s="46"/>
      <c r="CK483" s="46"/>
      <c r="CL483" s="46"/>
      <c r="CM483" s="46"/>
      <c r="CN483" s="46"/>
      <c r="CO483" s="46"/>
      <c r="CP483" s="46"/>
      <c r="CQ483" s="46"/>
      <c r="CR483" s="46"/>
      <c r="CS483" s="46"/>
      <c r="CT483" s="46"/>
      <c r="CU483" s="46"/>
      <c r="CV483" s="46"/>
      <c r="CW483" s="46"/>
      <c r="CX483" s="46"/>
      <c r="CY483" s="46"/>
      <c r="CZ483" s="46"/>
      <c r="DA483" s="46"/>
      <c r="DB483" s="46"/>
      <c r="DC483" s="46"/>
      <c r="DD483" s="46"/>
      <c r="DE483" s="46"/>
      <c r="DF483" s="46"/>
      <c r="DG483" s="46"/>
      <c r="DH483" s="46"/>
      <c r="DI483" s="46"/>
      <c r="DJ483" s="46"/>
      <c r="DK483" s="46"/>
      <c r="DL483" s="46"/>
      <c r="DM483" s="46"/>
      <c r="DN483" s="46"/>
      <c r="DO483" s="46"/>
      <c r="DP483" s="46"/>
      <c r="DQ483" s="46"/>
      <c r="DR483" s="46"/>
      <c r="DS483" s="46"/>
      <c r="DT483" s="46"/>
      <c r="DU483" s="46"/>
      <c r="DV483" s="46"/>
      <c r="DW483" s="46"/>
      <c r="DX483" s="46"/>
      <c r="EG483" s="46"/>
      <c r="AAA483" s="46" t="e">
        <f>(INDEX('Dados Pedido'!$DY$1:$DY$1000000,MATCH(B483,'Dados Pedido'!$B$1:$B$1000000,0)))</f>
        <v>#N/A</v>
      </c>
      <c r="AAB483" s="46" t="e">
        <f>(INDEX('Dados Pedido'!$DZ$1:$DZ$100000,MATCH(C483,'Dados Pedido'!$C$1:$C$100000,0)))</f>
        <v>#N/A</v>
      </c>
      <c r="AAC483" t="e">
        <f>(INDEX('Dados Pedido'!$EC$1:$EC$100000,MATCH(F483,'Dados Pedido'!$F$1:$F$100000,0)))</f>
        <v>#N/A</v>
      </c>
      <c r="AAD483" s="46" t="e">
        <f>(INDEX('Dados Pedido'!$EA$1:$EA$100000,MATCH(H483,'Dados Pedido'!$H$1:$H$100000,0)))</f>
        <v>#N/A</v>
      </c>
      <c r="AAE483" s="46" t="e">
        <f>(INDEX('Dados Pedido'!$EB$1:$EB$100000,MATCH(K483,'Dados Pedido'!$K$1:$K$100000,0)))</f>
        <v>#N/A</v>
      </c>
      <c r="AAF483" s="44"/>
      <c r="AAG483" s="43"/>
      <c r="AAH483" s="46"/>
    </row>
    <row r="484" spans="1:710" ht="20.100000000000001" customHeight="1" x14ac:dyDescent="0.25">
      <c r="A484" s="46"/>
      <c r="B484" s="46"/>
      <c r="C484" s="30"/>
      <c r="D484" s="30"/>
      <c r="E484" s="30"/>
      <c r="F484" s="234"/>
      <c r="G484" s="30">
        <v>100</v>
      </c>
      <c r="H484" s="234"/>
      <c r="I484" s="30"/>
      <c r="J484" s="30"/>
      <c r="K484" s="235"/>
      <c r="L484" s="30"/>
      <c r="M484" s="30"/>
      <c r="N484" s="30"/>
      <c r="O484" s="30"/>
      <c r="P484" s="30"/>
      <c r="Q484" s="30"/>
      <c r="R484" s="30"/>
      <c r="S484" s="30"/>
      <c r="T484" s="30"/>
      <c r="U484" s="49"/>
      <c r="V484" s="48"/>
      <c r="W484" s="48"/>
      <c r="X484" s="48"/>
      <c r="Y484" s="30"/>
      <c r="Z484" s="30"/>
      <c r="AA484" s="30"/>
      <c r="AB484" s="30"/>
      <c r="AC484" s="30"/>
      <c r="AD484" s="30"/>
      <c r="AE484" s="30"/>
      <c r="AF484" s="30"/>
      <c r="AG484" s="30"/>
      <c r="AH484" s="30"/>
      <c r="AI484" s="30"/>
      <c r="AJ484" s="30"/>
      <c r="AK484" s="30"/>
      <c r="AL484" s="30"/>
      <c r="AM484" s="30"/>
      <c r="AN484" s="46"/>
      <c r="AO484" s="46"/>
      <c r="AP484" s="46"/>
      <c r="AQ484" s="46"/>
      <c r="AR484" s="46"/>
      <c r="AS484" s="46"/>
      <c r="AT484" s="46"/>
      <c r="AU484" s="46"/>
      <c r="AV484" s="46"/>
      <c r="AW484" s="46"/>
      <c r="AX484" s="46"/>
      <c r="AY484" s="46"/>
      <c r="AZ484" s="46"/>
      <c r="BA484" s="46"/>
      <c r="BB484" s="46"/>
      <c r="BC484" s="46"/>
      <c r="BD484" s="46"/>
      <c r="BE484" s="46"/>
      <c r="BF484" s="46"/>
      <c r="BG484" s="46"/>
      <c r="BH484" s="46"/>
      <c r="BI484" s="46"/>
      <c r="BJ484" s="46"/>
      <c r="BK484" s="46"/>
      <c r="BL484" s="46"/>
      <c r="BM484" s="46"/>
      <c r="BN484" s="46"/>
      <c r="BO484" s="46"/>
      <c r="BP484" s="46"/>
      <c r="BQ484" s="46"/>
      <c r="BR484" s="46"/>
      <c r="BS484" s="46"/>
      <c r="BT484" s="46"/>
      <c r="BU484" s="46"/>
      <c r="BV484" s="46"/>
      <c r="BW484" s="46"/>
      <c r="BX484" s="46"/>
      <c r="BY484" s="46"/>
      <c r="BZ484" s="46"/>
      <c r="CA484" s="46"/>
      <c r="CB484" s="46"/>
      <c r="CC484" s="46"/>
      <c r="CD484" s="46"/>
      <c r="CE484" s="46"/>
      <c r="CF484" s="46"/>
      <c r="CG484" s="46"/>
      <c r="CH484" s="46"/>
      <c r="CI484" s="46"/>
      <c r="CJ484" s="46"/>
      <c r="CK484" s="46"/>
      <c r="CL484" s="46"/>
      <c r="CM484" s="46"/>
      <c r="CN484" s="46"/>
      <c r="CO484" s="46"/>
      <c r="CP484" s="46"/>
      <c r="CQ484" s="46"/>
      <c r="CR484" s="46"/>
      <c r="CS484" s="46"/>
      <c r="CT484" s="46"/>
      <c r="CU484" s="46"/>
      <c r="CV484" s="46"/>
      <c r="CW484" s="46"/>
      <c r="CX484" s="46"/>
      <c r="CY484" s="46"/>
      <c r="CZ484" s="46"/>
      <c r="DA484" s="46"/>
      <c r="DB484" s="46"/>
      <c r="DC484" s="46"/>
      <c r="DD484" s="46"/>
      <c r="DE484" s="46"/>
      <c r="DF484" s="46"/>
      <c r="DG484" s="46"/>
      <c r="DH484" s="46"/>
      <c r="DI484" s="46"/>
      <c r="DJ484" s="46"/>
      <c r="DK484" s="46"/>
      <c r="DL484" s="46"/>
      <c r="DM484" s="46"/>
      <c r="DN484" s="46"/>
      <c r="DO484" s="46"/>
      <c r="DP484" s="46"/>
      <c r="DQ484" s="46"/>
      <c r="DR484" s="46"/>
      <c r="DS484" s="46"/>
      <c r="DT484" s="46"/>
      <c r="DU484" s="46"/>
      <c r="DV484" s="46"/>
      <c r="DW484" s="46"/>
      <c r="DX484" s="46"/>
      <c r="EG484" s="46"/>
      <c r="AAA484" s="46" t="e">
        <f>(INDEX('Dados Pedido'!$DY$1:$DY$1000000,MATCH(B484,'Dados Pedido'!$B$1:$B$1000000,0)))</f>
        <v>#N/A</v>
      </c>
      <c r="AAB484" s="46" t="e">
        <f>(INDEX('Dados Pedido'!$DZ$1:$DZ$100000,MATCH(C484,'Dados Pedido'!$C$1:$C$100000,0)))</f>
        <v>#N/A</v>
      </c>
      <c r="AAC484" t="e">
        <f>(INDEX('Dados Pedido'!$EC$1:$EC$100000,MATCH(F484,'Dados Pedido'!$F$1:$F$100000,0)))</f>
        <v>#N/A</v>
      </c>
      <c r="AAD484" s="46" t="e">
        <f>(INDEX('Dados Pedido'!$EA$1:$EA$100000,MATCH(H484,'Dados Pedido'!$H$1:$H$100000,0)))</f>
        <v>#N/A</v>
      </c>
      <c r="AAE484" s="46" t="e">
        <f>(INDEX('Dados Pedido'!$EB$1:$EB$100000,MATCH(K484,'Dados Pedido'!$K$1:$K$100000,0)))</f>
        <v>#N/A</v>
      </c>
      <c r="AAF484" s="44"/>
      <c r="AAG484" s="43"/>
      <c r="AAH484" s="46"/>
    </row>
    <row r="485" spans="1:710" ht="20.100000000000001" customHeight="1" x14ac:dyDescent="0.25">
      <c r="A485" s="46"/>
      <c r="B485" s="46"/>
      <c r="C485" s="30"/>
      <c r="D485" s="30"/>
      <c r="E485" s="30"/>
      <c r="F485" s="234"/>
      <c r="G485" s="30">
        <v>100</v>
      </c>
      <c r="H485" s="234"/>
      <c r="I485" s="30"/>
      <c r="J485" s="30"/>
      <c r="K485" s="235"/>
      <c r="L485" s="30"/>
      <c r="M485" s="30"/>
      <c r="N485" s="30"/>
      <c r="O485" s="30"/>
      <c r="P485" s="30"/>
      <c r="Q485" s="30"/>
      <c r="R485" s="30"/>
      <c r="S485" s="30"/>
      <c r="T485" s="30"/>
      <c r="U485" s="49"/>
      <c r="V485" s="48"/>
      <c r="W485" s="48"/>
      <c r="X485" s="48"/>
      <c r="Y485" s="30"/>
      <c r="Z485" s="30"/>
      <c r="AA485" s="30"/>
      <c r="AB485" s="30"/>
      <c r="AC485" s="30"/>
      <c r="AD485" s="30"/>
      <c r="AE485" s="30"/>
      <c r="AF485" s="30"/>
      <c r="AG485" s="30"/>
      <c r="AH485" s="30"/>
      <c r="AI485" s="30"/>
      <c r="AJ485" s="30"/>
      <c r="AK485" s="30"/>
      <c r="AL485" s="30"/>
      <c r="AM485" s="30"/>
      <c r="AN485" s="46"/>
      <c r="AO485" s="46"/>
      <c r="AP485" s="46"/>
      <c r="AQ485" s="46"/>
      <c r="AR485" s="46"/>
      <c r="AS485" s="46"/>
      <c r="AT485" s="46"/>
      <c r="AU485" s="46"/>
      <c r="AV485" s="46"/>
      <c r="AW485" s="46"/>
      <c r="AX485" s="46"/>
      <c r="AY485" s="46"/>
      <c r="AZ485" s="46"/>
      <c r="BA485" s="46"/>
      <c r="BB485" s="46"/>
      <c r="BC485" s="46"/>
      <c r="BD485" s="46"/>
      <c r="BE485" s="46"/>
      <c r="BF485" s="46"/>
      <c r="BG485" s="46"/>
      <c r="BH485" s="46"/>
      <c r="BI485" s="46"/>
      <c r="BJ485" s="46"/>
      <c r="BK485" s="46"/>
      <c r="BL485" s="46"/>
      <c r="BM485" s="46"/>
      <c r="BN485" s="46"/>
      <c r="BO485" s="46"/>
      <c r="BP485" s="46"/>
      <c r="BQ485" s="46"/>
      <c r="BR485" s="46"/>
      <c r="BS485" s="46"/>
      <c r="BT485" s="46"/>
      <c r="BU485" s="46"/>
      <c r="BV485" s="46"/>
      <c r="BW485" s="46"/>
      <c r="BX485" s="46"/>
      <c r="BY485" s="46"/>
      <c r="BZ485" s="46"/>
      <c r="CA485" s="46"/>
      <c r="CB485" s="46"/>
      <c r="CC485" s="46"/>
      <c r="CD485" s="46"/>
      <c r="CE485" s="46"/>
      <c r="CF485" s="46"/>
      <c r="CG485" s="46"/>
      <c r="CH485" s="46"/>
      <c r="CI485" s="46"/>
      <c r="CJ485" s="46"/>
      <c r="CK485" s="46"/>
      <c r="CL485" s="46"/>
      <c r="CM485" s="46"/>
      <c r="CN485" s="46"/>
      <c r="CO485" s="46"/>
      <c r="CP485" s="46"/>
      <c r="CQ485" s="46"/>
      <c r="CR485" s="46"/>
      <c r="CS485" s="46"/>
      <c r="CT485" s="46"/>
      <c r="CU485" s="46"/>
      <c r="CV485" s="46"/>
      <c r="CW485" s="46"/>
      <c r="CX485" s="46"/>
      <c r="CY485" s="46"/>
      <c r="CZ485" s="46"/>
      <c r="DA485" s="46"/>
      <c r="DB485" s="46"/>
      <c r="DC485" s="46"/>
      <c r="DD485" s="46"/>
      <c r="DE485" s="46"/>
      <c r="DF485" s="46"/>
      <c r="DG485" s="46"/>
      <c r="DH485" s="46"/>
      <c r="DI485" s="46"/>
      <c r="DJ485" s="46"/>
      <c r="DK485" s="46"/>
      <c r="DL485" s="46"/>
      <c r="DM485" s="46"/>
      <c r="DN485" s="46"/>
      <c r="DO485" s="46"/>
      <c r="DP485" s="46"/>
      <c r="DQ485" s="46"/>
      <c r="DR485" s="46"/>
      <c r="DS485" s="46"/>
      <c r="DT485" s="46"/>
      <c r="DU485" s="46"/>
      <c r="DV485" s="46"/>
      <c r="DW485" s="46"/>
      <c r="DX485" s="46"/>
      <c r="EG485" s="46"/>
      <c r="AAA485" s="46" t="e">
        <f>(INDEX('Dados Pedido'!$DY$1:$DY$1000000,MATCH(B485,'Dados Pedido'!$B$1:$B$1000000,0)))</f>
        <v>#N/A</v>
      </c>
      <c r="AAB485" s="46" t="e">
        <f>(INDEX('Dados Pedido'!$DZ$1:$DZ$100000,MATCH(C485,'Dados Pedido'!$C$1:$C$100000,0)))</f>
        <v>#N/A</v>
      </c>
      <c r="AAC485" t="e">
        <f>(INDEX('Dados Pedido'!$EC$1:$EC$100000,MATCH(F485,'Dados Pedido'!$F$1:$F$100000,0)))</f>
        <v>#N/A</v>
      </c>
      <c r="AAD485" s="46" t="e">
        <f>(INDEX('Dados Pedido'!$EA$1:$EA$100000,MATCH(H485,'Dados Pedido'!$H$1:$H$100000,0)))</f>
        <v>#N/A</v>
      </c>
      <c r="AAE485" s="46" t="e">
        <f>(INDEX('Dados Pedido'!$EB$1:$EB$100000,MATCH(K485,'Dados Pedido'!$K$1:$K$100000,0)))</f>
        <v>#N/A</v>
      </c>
      <c r="AAF485" s="44"/>
      <c r="AAG485" s="43"/>
      <c r="AAH485" s="46"/>
    </row>
    <row r="486" spans="1:710" ht="20.100000000000001" customHeight="1" x14ac:dyDescent="0.25">
      <c r="A486" s="46"/>
      <c r="B486" s="46"/>
      <c r="C486" s="30"/>
      <c r="D486" s="30"/>
      <c r="E486" s="30"/>
      <c r="F486" s="234"/>
      <c r="G486" s="30">
        <v>100</v>
      </c>
      <c r="H486" s="234"/>
      <c r="I486" s="30"/>
      <c r="J486" s="30"/>
      <c r="K486" s="235"/>
      <c r="L486" s="30"/>
      <c r="M486" s="30"/>
      <c r="N486" s="30"/>
      <c r="O486" s="30"/>
      <c r="P486" s="30"/>
      <c r="Q486" s="30"/>
      <c r="R486" s="30"/>
      <c r="S486" s="30"/>
      <c r="T486" s="30"/>
      <c r="U486" s="49"/>
      <c r="V486" s="48"/>
      <c r="W486" s="48"/>
      <c r="X486" s="48"/>
      <c r="Y486" s="30"/>
      <c r="Z486" s="30"/>
      <c r="AA486" s="30"/>
      <c r="AB486" s="30"/>
      <c r="AC486" s="30"/>
      <c r="AD486" s="30"/>
      <c r="AE486" s="30"/>
      <c r="AF486" s="30"/>
      <c r="AG486" s="30"/>
      <c r="AH486" s="30"/>
      <c r="AI486" s="30"/>
      <c r="AJ486" s="30"/>
      <c r="AK486" s="30"/>
      <c r="AL486" s="30"/>
      <c r="AM486" s="30"/>
      <c r="AN486" s="46"/>
      <c r="AO486" s="46"/>
      <c r="AP486" s="46"/>
      <c r="AQ486" s="46"/>
      <c r="AR486" s="46"/>
      <c r="AS486" s="46"/>
      <c r="AT486" s="46"/>
      <c r="AU486" s="46"/>
      <c r="AV486" s="46"/>
      <c r="AW486" s="46"/>
      <c r="AX486" s="46"/>
      <c r="AY486" s="46"/>
      <c r="AZ486" s="46"/>
      <c r="BA486" s="46"/>
      <c r="BB486" s="46"/>
      <c r="BC486" s="46"/>
      <c r="BD486" s="46"/>
      <c r="BE486" s="46"/>
      <c r="BF486" s="46"/>
      <c r="BG486" s="46"/>
      <c r="BH486" s="46"/>
      <c r="BI486" s="46"/>
      <c r="BJ486" s="46"/>
      <c r="BK486" s="46"/>
      <c r="BL486" s="46"/>
      <c r="BM486" s="46"/>
      <c r="BN486" s="46"/>
      <c r="BO486" s="46"/>
      <c r="BP486" s="46"/>
      <c r="BQ486" s="46"/>
      <c r="BR486" s="46"/>
      <c r="BS486" s="46"/>
      <c r="BT486" s="46"/>
      <c r="BU486" s="46"/>
      <c r="BV486" s="46"/>
      <c r="BW486" s="46"/>
      <c r="BX486" s="46"/>
      <c r="BY486" s="46"/>
      <c r="BZ486" s="46"/>
      <c r="CA486" s="46"/>
      <c r="CB486" s="46"/>
      <c r="CC486" s="46"/>
      <c r="CD486" s="46"/>
      <c r="CE486" s="46"/>
      <c r="CF486" s="46"/>
      <c r="CG486" s="46"/>
      <c r="CH486" s="46"/>
      <c r="CI486" s="46"/>
      <c r="CJ486" s="46"/>
      <c r="CK486" s="46"/>
      <c r="CL486" s="46"/>
      <c r="CM486" s="46"/>
      <c r="CN486" s="46"/>
      <c r="CO486" s="46"/>
      <c r="CP486" s="46"/>
      <c r="CQ486" s="46"/>
      <c r="CR486" s="46"/>
      <c r="CS486" s="46"/>
      <c r="CT486" s="46"/>
      <c r="CU486" s="46"/>
      <c r="CV486" s="46"/>
      <c r="CW486" s="46"/>
      <c r="CX486" s="46"/>
      <c r="CY486" s="46"/>
      <c r="CZ486" s="46"/>
      <c r="DA486" s="46"/>
      <c r="DB486" s="46"/>
      <c r="DC486" s="46"/>
      <c r="DD486" s="46"/>
      <c r="DE486" s="46"/>
      <c r="DF486" s="46"/>
      <c r="DG486" s="46"/>
      <c r="DH486" s="46"/>
      <c r="DI486" s="46"/>
      <c r="DJ486" s="46"/>
      <c r="DK486" s="46"/>
      <c r="DL486" s="46"/>
      <c r="DM486" s="46"/>
      <c r="DN486" s="46"/>
      <c r="DO486" s="46"/>
      <c r="DP486" s="46"/>
      <c r="DQ486" s="46"/>
      <c r="DR486" s="46"/>
      <c r="DS486" s="46"/>
      <c r="DT486" s="46"/>
      <c r="DU486" s="46"/>
      <c r="DV486" s="46"/>
      <c r="DW486" s="46"/>
      <c r="DX486" s="46"/>
      <c r="EG486" s="46"/>
      <c r="AAA486" s="46" t="e">
        <f>(INDEX('Dados Pedido'!$DY$1:$DY$1000000,MATCH(B486,'Dados Pedido'!$B$1:$B$1000000,0)))</f>
        <v>#N/A</v>
      </c>
      <c r="AAB486" s="46" t="e">
        <f>(INDEX('Dados Pedido'!$DZ$1:$DZ$100000,MATCH(C486,'Dados Pedido'!$C$1:$C$100000,0)))</f>
        <v>#N/A</v>
      </c>
      <c r="AAC486" t="e">
        <f>(INDEX('Dados Pedido'!$EC$1:$EC$100000,MATCH(F486,'Dados Pedido'!$F$1:$F$100000,0)))</f>
        <v>#N/A</v>
      </c>
      <c r="AAD486" s="46" t="e">
        <f>(INDEX('Dados Pedido'!$EA$1:$EA$100000,MATCH(H486,'Dados Pedido'!$H$1:$H$100000,0)))</f>
        <v>#N/A</v>
      </c>
      <c r="AAE486" s="46" t="e">
        <f>(INDEX('Dados Pedido'!$EB$1:$EB$100000,MATCH(K486,'Dados Pedido'!$K$1:$K$100000,0)))</f>
        <v>#N/A</v>
      </c>
      <c r="AAF486" s="44"/>
      <c r="AAG486" s="43"/>
      <c r="AAH486" s="46"/>
    </row>
    <row r="487" spans="1:710" ht="20.100000000000001" customHeight="1" x14ac:dyDescent="0.25">
      <c r="A487" s="46"/>
      <c r="B487" s="46"/>
      <c r="C487" s="30"/>
      <c r="D487" s="30"/>
      <c r="E487" s="30"/>
      <c r="F487" s="234"/>
      <c r="G487" s="30">
        <v>100</v>
      </c>
      <c r="H487" s="234"/>
      <c r="I487" s="30"/>
      <c r="J487" s="30"/>
      <c r="K487" s="235"/>
      <c r="L487" s="30"/>
      <c r="M487" s="30"/>
      <c r="N487" s="30"/>
      <c r="O487" s="30"/>
      <c r="P487" s="30"/>
      <c r="Q487" s="30"/>
      <c r="R487" s="30"/>
      <c r="S487" s="30"/>
      <c r="T487" s="30"/>
      <c r="U487" s="49"/>
      <c r="V487" s="48"/>
      <c r="W487" s="48"/>
      <c r="X487" s="48"/>
      <c r="Y487" s="30"/>
      <c r="Z487" s="30"/>
      <c r="AA487" s="30"/>
      <c r="AB487" s="30"/>
      <c r="AC487" s="30"/>
      <c r="AD487" s="30"/>
      <c r="AE487" s="30"/>
      <c r="AF487" s="30"/>
      <c r="AG487" s="30"/>
      <c r="AH487" s="30"/>
      <c r="AI487" s="30"/>
      <c r="AJ487" s="30"/>
      <c r="AK487" s="30"/>
      <c r="AL487" s="30"/>
      <c r="AM487" s="30"/>
      <c r="AN487" s="46"/>
      <c r="AO487" s="46"/>
      <c r="AP487" s="46"/>
      <c r="AQ487" s="46"/>
      <c r="AR487" s="46"/>
      <c r="AS487" s="46"/>
      <c r="AT487" s="46"/>
      <c r="AU487" s="46"/>
      <c r="AV487" s="46"/>
      <c r="AW487" s="46"/>
      <c r="AX487" s="46"/>
      <c r="AY487" s="46"/>
      <c r="AZ487" s="46"/>
      <c r="BA487" s="46"/>
      <c r="BB487" s="46"/>
      <c r="BC487" s="46"/>
      <c r="BD487" s="46"/>
      <c r="BE487" s="46"/>
      <c r="BF487" s="46"/>
      <c r="BG487" s="46"/>
      <c r="BH487" s="46"/>
      <c r="BI487" s="46"/>
      <c r="BJ487" s="46"/>
      <c r="BK487" s="46"/>
      <c r="BL487" s="46"/>
      <c r="BM487" s="46"/>
      <c r="BN487" s="46"/>
      <c r="BO487" s="46"/>
      <c r="BP487" s="46"/>
      <c r="BQ487" s="46"/>
      <c r="BR487" s="46"/>
      <c r="BS487" s="46"/>
      <c r="BT487" s="46"/>
      <c r="BU487" s="46"/>
      <c r="BV487" s="46"/>
      <c r="BW487" s="46"/>
      <c r="BX487" s="46"/>
      <c r="BY487" s="46"/>
      <c r="BZ487" s="46"/>
      <c r="CA487" s="46"/>
      <c r="CB487" s="46"/>
      <c r="CC487" s="46"/>
      <c r="CD487" s="46"/>
      <c r="CE487" s="46"/>
      <c r="CF487" s="46"/>
      <c r="CG487" s="46"/>
      <c r="CH487" s="46"/>
      <c r="CI487" s="46"/>
      <c r="CJ487" s="46"/>
      <c r="CK487" s="46"/>
      <c r="CL487" s="46"/>
      <c r="CM487" s="46"/>
      <c r="CN487" s="46"/>
      <c r="CO487" s="46"/>
      <c r="CP487" s="46"/>
      <c r="CQ487" s="46"/>
      <c r="CR487" s="46"/>
      <c r="CS487" s="46"/>
      <c r="CT487" s="46"/>
      <c r="CU487" s="46"/>
      <c r="CV487" s="46"/>
      <c r="CW487" s="46"/>
      <c r="CX487" s="46"/>
      <c r="CY487" s="46"/>
      <c r="CZ487" s="46"/>
      <c r="DA487" s="46"/>
      <c r="DB487" s="46"/>
      <c r="DC487" s="46"/>
      <c r="DD487" s="46"/>
      <c r="DE487" s="46"/>
      <c r="DF487" s="46"/>
      <c r="DG487" s="46"/>
      <c r="DH487" s="46"/>
      <c r="DI487" s="46"/>
      <c r="DJ487" s="46"/>
      <c r="DK487" s="46"/>
      <c r="DL487" s="46"/>
      <c r="DM487" s="46"/>
      <c r="DN487" s="46"/>
      <c r="DO487" s="46"/>
      <c r="DP487" s="46"/>
      <c r="DQ487" s="46"/>
      <c r="DR487" s="46"/>
      <c r="DS487" s="46"/>
      <c r="DT487" s="46"/>
      <c r="DU487" s="46"/>
      <c r="DV487" s="46"/>
      <c r="DW487" s="46"/>
      <c r="DX487" s="46"/>
      <c r="EG487" s="46"/>
      <c r="AAA487" s="46" t="e">
        <f>(INDEX('Dados Pedido'!$DY$1:$DY$1000000,MATCH(B487,'Dados Pedido'!$B$1:$B$1000000,0)))</f>
        <v>#N/A</v>
      </c>
      <c r="AAB487" s="46" t="e">
        <f>(INDEX('Dados Pedido'!$DZ$1:$DZ$100000,MATCH(C487,'Dados Pedido'!$C$1:$C$100000,0)))</f>
        <v>#N/A</v>
      </c>
      <c r="AAC487" t="e">
        <f>(INDEX('Dados Pedido'!$EC$1:$EC$100000,MATCH(F487,'Dados Pedido'!$F$1:$F$100000,0)))</f>
        <v>#N/A</v>
      </c>
      <c r="AAD487" s="46" t="e">
        <f>(INDEX('Dados Pedido'!$EA$1:$EA$100000,MATCH(H487,'Dados Pedido'!$H$1:$H$100000,0)))</f>
        <v>#N/A</v>
      </c>
      <c r="AAE487" s="46" t="e">
        <f>(INDEX('Dados Pedido'!$EB$1:$EB$100000,MATCH(K487,'Dados Pedido'!$K$1:$K$100000,0)))</f>
        <v>#N/A</v>
      </c>
      <c r="AAF487" s="44"/>
      <c r="AAG487" s="43"/>
      <c r="AAH487" s="46"/>
    </row>
    <row r="488" spans="1:710" ht="20.100000000000001" customHeight="1" x14ac:dyDescent="0.25">
      <c r="A488" s="46"/>
      <c r="B488" s="46"/>
      <c r="C488" s="30"/>
      <c r="D488" s="30"/>
      <c r="E488" s="30"/>
      <c r="F488" s="234"/>
      <c r="G488" s="30">
        <v>100</v>
      </c>
      <c r="H488" s="234"/>
      <c r="I488" s="30"/>
      <c r="J488" s="30"/>
      <c r="K488" s="235"/>
      <c r="L488" s="30"/>
      <c r="M488" s="30"/>
      <c r="N488" s="30"/>
      <c r="O488" s="30"/>
      <c r="P488" s="30"/>
      <c r="Q488" s="30"/>
      <c r="R488" s="30"/>
      <c r="S488" s="30"/>
      <c r="T488" s="30"/>
      <c r="U488" s="49"/>
      <c r="V488" s="48"/>
      <c r="W488" s="48"/>
      <c r="X488" s="48"/>
      <c r="Y488" s="30"/>
      <c r="Z488" s="30"/>
      <c r="AA488" s="30"/>
      <c r="AB488" s="30"/>
      <c r="AC488" s="30"/>
      <c r="AD488" s="30"/>
      <c r="AE488" s="30"/>
      <c r="AF488" s="30"/>
      <c r="AG488" s="30"/>
      <c r="AH488" s="30"/>
      <c r="AI488" s="30"/>
      <c r="AJ488" s="30"/>
      <c r="AK488" s="30"/>
      <c r="AL488" s="30"/>
      <c r="AM488" s="30"/>
      <c r="AN488" s="46"/>
      <c r="AO488" s="46"/>
      <c r="AP488" s="46"/>
      <c r="AQ488" s="46"/>
      <c r="AR488" s="46"/>
      <c r="AS488" s="46"/>
      <c r="AT488" s="46"/>
      <c r="AU488" s="46"/>
      <c r="AV488" s="46"/>
      <c r="AW488" s="46"/>
      <c r="AX488" s="46"/>
      <c r="AY488" s="46"/>
      <c r="AZ488" s="46"/>
      <c r="BA488" s="46"/>
      <c r="BB488" s="46"/>
      <c r="BC488" s="46"/>
      <c r="BD488" s="46"/>
      <c r="BE488" s="46"/>
      <c r="BF488" s="46"/>
      <c r="BG488" s="46"/>
      <c r="BH488" s="46"/>
      <c r="BI488" s="46"/>
      <c r="BJ488" s="46"/>
      <c r="BK488" s="46"/>
      <c r="BL488" s="46"/>
      <c r="BM488" s="46"/>
      <c r="BN488" s="46"/>
      <c r="BO488" s="46"/>
      <c r="BP488" s="46"/>
      <c r="BQ488" s="46"/>
      <c r="BR488" s="46"/>
      <c r="BS488" s="46"/>
      <c r="BT488" s="46"/>
      <c r="BU488" s="46"/>
      <c r="BV488" s="46"/>
      <c r="BW488" s="46"/>
      <c r="BX488" s="46"/>
      <c r="BY488" s="46"/>
      <c r="BZ488" s="46"/>
      <c r="CA488" s="46"/>
      <c r="CB488" s="46"/>
      <c r="CC488" s="46"/>
      <c r="CD488" s="46"/>
      <c r="CE488" s="46"/>
      <c r="CF488" s="46"/>
      <c r="CG488" s="46"/>
      <c r="CH488" s="46"/>
      <c r="CI488" s="46"/>
      <c r="CJ488" s="46"/>
      <c r="CK488" s="46"/>
      <c r="CL488" s="46"/>
      <c r="CM488" s="46"/>
      <c r="CN488" s="46"/>
      <c r="CO488" s="46"/>
      <c r="CP488" s="46"/>
      <c r="CQ488" s="46"/>
      <c r="CR488" s="46"/>
      <c r="CS488" s="46"/>
      <c r="CT488" s="46"/>
      <c r="CU488" s="46"/>
      <c r="CV488" s="46"/>
      <c r="CW488" s="46"/>
      <c r="CX488" s="46"/>
      <c r="CY488" s="46"/>
      <c r="CZ488" s="46"/>
      <c r="DA488" s="46"/>
      <c r="DB488" s="46"/>
      <c r="DC488" s="46"/>
      <c r="DD488" s="46"/>
      <c r="DE488" s="46"/>
      <c r="DF488" s="46"/>
      <c r="DG488" s="46"/>
      <c r="DH488" s="46"/>
      <c r="DI488" s="46"/>
      <c r="DJ488" s="46"/>
      <c r="DK488" s="46"/>
      <c r="DL488" s="46"/>
      <c r="DM488" s="46"/>
      <c r="DN488" s="46"/>
      <c r="DO488" s="46"/>
      <c r="DP488" s="46"/>
      <c r="DQ488" s="46"/>
      <c r="DR488" s="46"/>
      <c r="DS488" s="46"/>
      <c r="DT488" s="46"/>
      <c r="DU488" s="46"/>
      <c r="DV488" s="46"/>
      <c r="DW488" s="46"/>
      <c r="DX488" s="46"/>
      <c r="EG488" s="46"/>
      <c r="AAA488" s="46" t="e">
        <f>(INDEX('Dados Pedido'!$DY$1:$DY$1000000,MATCH(B488,'Dados Pedido'!$B$1:$B$1000000,0)))</f>
        <v>#N/A</v>
      </c>
      <c r="AAB488" s="46" t="e">
        <f>(INDEX('Dados Pedido'!$DZ$1:$DZ$100000,MATCH(C488,'Dados Pedido'!$C$1:$C$100000,0)))</f>
        <v>#N/A</v>
      </c>
      <c r="AAC488" t="e">
        <f>(INDEX('Dados Pedido'!$EC$1:$EC$100000,MATCH(F488,'Dados Pedido'!$F$1:$F$100000,0)))</f>
        <v>#N/A</v>
      </c>
      <c r="AAD488" s="46" t="e">
        <f>(INDEX('Dados Pedido'!$EA$1:$EA$100000,MATCH(H488,'Dados Pedido'!$H$1:$H$100000,0)))</f>
        <v>#N/A</v>
      </c>
      <c r="AAE488" s="46" t="e">
        <f>(INDEX('Dados Pedido'!$EB$1:$EB$100000,MATCH(K488,'Dados Pedido'!$K$1:$K$100000,0)))</f>
        <v>#N/A</v>
      </c>
      <c r="AAF488" s="44"/>
      <c r="AAG488" s="43"/>
      <c r="AAH488" s="46"/>
    </row>
    <row r="489" spans="1:710" ht="20.100000000000001" customHeight="1" x14ac:dyDescent="0.25">
      <c r="A489" s="46"/>
      <c r="B489" s="46"/>
      <c r="C489" s="30"/>
      <c r="D489" s="30"/>
      <c r="E489" s="30"/>
      <c r="F489" s="234"/>
      <c r="G489" s="30">
        <v>100</v>
      </c>
      <c r="H489" s="234"/>
      <c r="I489" s="30"/>
      <c r="J489" s="30"/>
      <c r="K489" s="235"/>
      <c r="L489" s="30"/>
      <c r="M489" s="30"/>
      <c r="N489" s="30"/>
      <c r="O489" s="30"/>
      <c r="P489" s="30"/>
      <c r="Q489" s="30"/>
      <c r="R489" s="30"/>
      <c r="S489" s="30"/>
      <c r="T489" s="30"/>
      <c r="U489" s="49"/>
      <c r="V489" s="48"/>
      <c r="W489" s="48"/>
      <c r="X489" s="48"/>
      <c r="Y489" s="30"/>
      <c r="Z489" s="30"/>
      <c r="AA489" s="30"/>
      <c r="AB489" s="30"/>
      <c r="AC489" s="30"/>
      <c r="AD489" s="30"/>
      <c r="AE489" s="30"/>
      <c r="AF489" s="30"/>
      <c r="AG489" s="30"/>
      <c r="AH489" s="30"/>
      <c r="AI489" s="30"/>
      <c r="AJ489" s="30"/>
      <c r="AK489" s="30"/>
      <c r="AL489" s="30"/>
      <c r="AM489" s="30"/>
      <c r="AN489" s="46"/>
      <c r="AO489" s="46"/>
      <c r="AP489" s="46"/>
      <c r="AQ489" s="46"/>
      <c r="AR489" s="46"/>
      <c r="AS489" s="46"/>
      <c r="AT489" s="46"/>
      <c r="AU489" s="46"/>
      <c r="AV489" s="46"/>
      <c r="AW489" s="46"/>
      <c r="AX489" s="46"/>
      <c r="AY489" s="46"/>
      <c r="AZ489" s="46"/>
      <c r="BA489" s="46"/>
      <c r="BB489" s="46"/>
      <c r="BC489" s="46"/>
      <c r="BD489" s="46"/>
      <c r="BE489" s="46"/>
      <c r="BF489" s="46"/>
      <c r="BG489" s="46"/>
      <c r="BH489" s="46"/>
      <c r="BI489" s="46"/>
      <c r="BJ489" s="46"/>
      <c r="BK489" s="46"/>
      <c r="BL489" s="46"/>
      <c r="BM489" s="46"/>
      <c r="BN489" s="46"/>
      <c r="BO489" s="46"/>
      <c r="BP489" s="46"/>
      <c r="BQ489" s="46"/>
      <c r="BR489" s="46"/>
      <c r="BS489" s="46"/>
      <c r="BT489" s="46"/>
      <c r="BU489" s="46"/>
      <c r="BV489" s="46"/>
      <c r="BW489" s="46"/>
      <c r="BX489" s="46"/>
      <c r="BY489" s="46"/>
      <c r="BZ489" s="46"/>
      <c r="CA489" s="46"/>
      <c r="CB489" s="46"/>
      <c r="CC489" s="46"/>
      <c r="CD489" s="46"/>
      <c r="CE489" s="46"/>
      <c r="CF489" s="46"/>
      <c r="CG489" s="46"/>
      <c r="CH489" s="46"/>
      <c r="CI489" s="46"/>
      <c r="CJ489" s="46"/>
      <c r="CK489" s="46"/>
      <c r="CL489" s="46"/>
      <c r="CM489" s="46"/>
      <c r="CN489" s="46"/>
      <c r="CO489" s="46"/>
      <c r="CP489" s="46"/>
      <c r="CQ489" s="46"/>
      <c r="CR489" s="46"/>
      <c r="CS489" s="46"/>
      <c r="CT489" s="46"/>
      <c r="CU489" s="46"/>
      <c r="CV489" s="46"/>
      <c r="CW489" s="46"/>
      <c r="CX489" s="46"/>
      <c r="CY489" s="46"/>
      <c r="CZ489" s="46"/>
      <c r="DA489" s="46"/>
      <c r="DB489" s="46"/>
      <c r="DC489" s="46"/>
      <c r="DD489" s="46"/>
      <c r="DE489" s="46"/>
      <c r="DF489" s="46"/>
      <c r="DG489" s="46"/>
      <c r="DH489" s="46"/>
      <c r="DI489" s="46"/>
      <c r="DJ489" s="46"/>
      <c r="DK489" s="46"/>
      <c r="DL489" s="46"/>
      <c r="DM489" s="46"/>
      <c r="DN489" s="46"/>
      <c r="DO489" s="46"/>
      <c r="DP489" s="46"/>
      <c r="DQ489" s="46"/>
      <c r="DR489" s="46"/>
      <c r="DS489" s="46"/>
      <c r="DT489" s="46"/>
      <c r="DU489" s="46"/>
      <c r="DV489" s="46"/>
      <c r="DW489" s="46"/>
      <c r="DX489" s="46"/>
      <c r="EG489" s="46"/>
      <c r="AAA489" s="46" t="e">
        <f>(INDEX('Dados Pedido'!$DY$1:$DY$1000000,MATCH(B489,'Dados Pedido'!$B$1:$B$1000000,0)))</f>
        <v>#N/A</v>
      </c>
      <c r="AAB489" s="46" t="e">
        <f>(INDEX('Dados Pedido'!$DZ$1:$DZ$100000,MATCH(C489,'Dados Pedido'!$C$1:$C$100000,0)))</f>
        <v>#N/A</v>
      </c>
      <c r="AAC489" t="e">
        <f>(INDEX('Dados Pedido'!$EC$1:$EC$100000,MATCH(F489,'Dados Pedido'!$F$1:$F$100000,0)))</f>
        <v>#N/A</v>
      </c>
      <c r="AAD489" s="46" t="e">
        <f>(INDEX('Dados Pedido'!$EA$1:$EA$100000,MATCH(H489,'Dados Pedido'!$H$1:$H$100000,0)))</f>
        <v>#N/A</v>
      </c>
      <c r="AAE489" s="46" t="e">
        <f>(INDEX('Dados Pedido'!$EB$1:$EB$100000,MATCH(K489,'Dados Pedido'!$K$1:$K$100000,0)))</f>
        <v>#N/A</v>
      </c>
      <c r="AAF489" s="44"/>
      <c r="AAG489" s="43"/>
      <c r="AAH489" s="46"/>
    </row>
    <row r="490" spans="1:710" ht="20.100000000000001" customHeight="1" x14ac:dyDescent="0.25">
      <c r="A490" s="46"/>
      <c r="B490" s="46"/>
      <c r="C490" s="30"/>
      <c r="D490" s="30"/>
      <c r="E490" s="30"/>
      <c r="F490" s="234"/>
      <c r="G490" s="30">
        <v>100</v>
      </c>
      <c r="H490" s="234"/>
      <c r="I490" s="30"/>
      <c r="J490" s="30"/>
      <c r="K490" s="235"/>
      <c r="L490" s="30"/>
      <c r="M490" s="30"/>
      <c r="N490" s="30"/>
      <c r="O490" s="30"/>
      <c r="P490" s="30"/>
      <c r="Q490" s="30"/>
      <c r="R490" s="30"/>
      <c r="S490" s="30"/>
      <c r="T490" s="30"/>
      <c r="U490" s="49"/>
      <c r="V490" s="48"/>
      <c r="W490" s="48"/>
      <c r="X490" s="48"/>
      <c r="Y490" s="30"/>
      <c r="Z490" s="30"/>
      <c r="AA490" s="30"/>
      <c r="AB490" s="30"/>
      <c r="AC490" s="30"/>
      <c r="AD490" s="30"/>
      <c r="AE490" s="30"/>
      <c r="AF490" s="30"/>
      <c r="AG490" s="30"/>
      <c r="AH490" s="30"/>
      <c r="AI490" s="30"/>
      <c r="AJ490" s="30"/>
      <c r="AK490" s="30"/>
      <c r="AL490" s="30"/>
      <c r="AM490" s="30"/>
      <c r="AN490" s="46"/>
      <c r="AO490" s="46"/>
      <c r="AP490" s="46"/>
      <c r="AQ490" s="46"/>
      <c r="AR490" s="46"/>
      <c r="AS490" s="46"/>
      <c r="AT490" s="46"/>
      <c r="AU490" s="46"/>
      <c r="AV490" s="46"/>
      <c r="AW490" s="46"/>
      <c r="AX490" s="46"/>
      <c r="AY490" s="46"/>
      <c r="AZ490" s="46"/>
      <c r="BA490" s="46"/>
      <c r="BB490" s="46"/>
      <c r="BC490" s="46"/>
      <c r="BD490" s="46"/>
      <c r="BE490" s="46"/>
      <c r="BF490" s="46"/>
      <c r="BG490" s="46"/>
      <c r="BH490" s="46"/>
      <c r="BI490" s="46"/>
      <c r="BJ490" s="46"/>
      <c r="BK490" s="46"/>
      <c r="BL490" s="46"/>
      <c r="BM490" s="46"/>
      <c r="BN490" s="46"/>
      <c r="BO490" s="46"/>
      <c r="BP490" s="46"/>
      <c r="BQ490" s="46"/>
      <c r="BR490" s="46"/>
      <c r="BS490" s="46"/>
      <c r="BT490" s="46"/>
      <c r="BU490" s="46"/>
      <c r="BV490" s="46"/>
      <c r="BW490" s="46"/>
      <c r="BX490" s="46"/>
      <c r="BY490" s="46"/>
      <c r="BZ490" s="46"/>
      <c r="CA490" s="46"/>
      <c r="CB490" s="46"/>
      <c r="CC490" s="46"/>
      <c r="CD490" s="46"/>
      <c r="CE490" s="46"/>
      <c r="CF490" s="46"/>
      <c r="CG490" s="46"/>
      <c r="CH490" s="46"/>
      <c r="CI490" s="46"/>
      <c r="CJ490" s="46"/>
      <c r="CK490" s="46"/>
      <c r="CL490" s="46"/>
      <c r="CM490" s="46"/>
      <c r="CN490" s="46"/>
      <c r="CO490" s="46"/>
      <c r="CP490" s="46"/>
      <c r="CQ490" s="46"/>
      <c r="CR490" s="46"/>
      <c r="CS490" s="46"/>
      <c r="CT490" s="46"/>
      <c r="CU490" s="46"/>
      <c r="CV490" s="46"/>
      <c r="CW490" s="46"/>
      <c r="CX490" s="46"/>
      <c r="CY490" s="46"/>
      <c r="CZ490" s="46"/>
      <c r="DA490" s="46"/>
      <c r="DB490" s="46"/>
      <c r="DC490" s="46"/>
      <c r="DD490" s="46"/>
      <c r="DE490" s="46"/>
      <c r="DF490" s="46"/>
      <c r="DG490" s="46"/>
      <c r="DH490" s="46"/>
      <c r="DI490" s="46"/>
      <c r="DJ490" s="46"/>
      <c r="DK490" s="46"/>
      <c r="DL490" s="46"/>
      <c r="DM490" s="46"/>
      <c r="DN490" s="46"/>
      <c r="DO490" s="46"/>
      <c r="DP490" s="46"/>
      <c r="DQ490" s="46"/>
      <c r="DR490" s="46"/>
      <c r="DS490" s="46"/>
      <c r="DT490" s="46"/>
      <c r="DU490" s="46"/>
      <c r="DV490" s="46"/>
      <c r="DW490" s="46"/>
      <c r="DX490" s="46"/>
      <c r="EG490" s="46"/>
      <c r="AAA490" s="46" t="e">
        <f>(INDEX('Dados Pedido'!$DY$1:$DY$1000000,MATCH(B490,'Dados Pedido'!$B$1:$B$1000000,0)))</f>
        <v>#N/A</v>
      </c>
      <c r="AAB490" s="46" t="e">
        <f>(INDEX('Dados Pedido'!$DZ$1:$DZ$100000,MATCH(C490,'Dados Pedido'!$C$1:$C$100000,0)))</f>
        <v>#N/A</v>
      </c>
      <c r="AAC490" t="e">
        <f>(INDEX('Dados Pedido'!$EC$1:$EC$100000,MATCH(F490,'Dados Pedido'!$F$1:$F$100000,0)))</f>
        <v>#N/A</v>
      </c>
      <c r="AAD490" s="46" t="e">
        <f>(INDEX('Dados Pedido'!$EA$1:$EA$100000,MATCH(H490,'Dados Pedido'!$H$1:$H$100000,0)))</f>
        <v>#N/A</v>
      </c>
      <c r="AAE490" s="46" t="e">
        <f>(INDEX('Dados Pedido'!$EB$1:$EB$100000,MATCH(K490,'Dados Pedido'!$K$1:$K$100000,0)))</f>
        <v>#N/A</v>
      </c>
      <c r="AAF490" s="44"/>
      <c r="AAG490" s="43"/>
      <c r="AAH490" s="46"/>
    </row>
    <row r="491" spans="1:710" ht="20.100000000000001" customHeight="1" x14ac:dyDescent="0.25">
      <c r="A491" s="46"/>
      <c r="B491" s="46"/>
      <c r="C491" s="30"/>
      <c r="D491" s="30"/>
      <c r="E491" s="30"/>
      <c r="F491" s="234"/>
      <c r="G491" s="30">
        <v>100</v>
      </c>
      <c r="H491" s="234"/>
      <c r="I491" s="30"/>
      <c r="J491" s="30"/>
      <c r="K491" s="235"/>
      <c r="L491" s="30"/>
      <c r="M491" s="30"/>
      <c r="N491" s="30"/>
      <c r="O491" s="30"/>
      <c r="P491" s="30"/>
      <c r="Q491" s="30"/>
      <c r="R491" s="30"/>
      <c r="S491" s="30"/>
      <c r="T491" s="30"/>
      <c r="U491" s="49"/>
      <c r="V491" s="48"/>
      <c r="W491" s="48"/>
      <c r="X491" s="48"/>
      <c r="Y491" s="30"/>
      <c r="Z491" s="30"/>
      <c r="AA491" s="30"/>
      <c r="AB491" s="30"/>
      <c r="AC491" s="30"/>
      <c r="AD491" s="30"/>
      <c r="AE491" s="30"/>
      <c r="AF491" s="30"/>
      <c r="AG491" s="30"/>
      <c r="AH491" s="30"/>
      <c r="AI491" s="30"/>
      <c r="AJ491" s="30"/>
      <c r="AK491" s="30"/>
      <c r="AL491" s="30"/>
      <c r="AM491" s="30"/>
      <c r="AN491" s="46"/>
      <c r="AO491" s="46"/>
      <c r="AP491" s="46"/>
      <c r="AQ491" s="46"/>
      <c r="AR491" s="46"/>
      <c r="AS491" s="46"/>
      <c r="AT491" s="46"/>
      <c r="AU491" s="46"/>
      <c r="AV491" s="46"/>
      <c r="AW491" s="46"/>
      <c r="AX491" s="46"/>
      <c r="AY491" s="46"/>
      <c r="AZ491" s="46"/>
      <c r="BA491" s="46"/>
      <c r="BB491" s="46"/>
      <c r="BC491" s="46"/>
      <c r="BD491" s="46"/>
      <c r="BE491" s="46"/>
      <c r="BF491" s="46"/>
      <c r="BG491" s="46"/>
      <c r="BH491" s="46"/>
      <c r="BI491" s="46"/>
      <c r="BJ491" s="46"/>
      <c r="BK491" s="46"/>
      <c r="BL491" s="46"/>
      <c r="BM491" s="46"/>
      <c r="BN491" s="46"/>
      <c r="BO491" s="46"/>
      <c r="BP491" s="46"/>
      <c r="BQ491" s="46"/>
      <c r="BR491" s="46"/>
      <c r="BS491" s="46"/>
      <c r="BT491" s="46"/>
      <c r="BU491" s="46"/>
      <c r="BV491" s="46"/>
      <c r="BW491" s="46"/>
      <c r="BX491" s="46"/>
      <c r="BY491" s="46"/>
      <c r="BZ491" s="46"/>
      <c r="CA491" s="46"/>
      <c r="CB491" s="46"/>
      <c r="CC491" s="46"/>
      <c r="CD491" s="46"/>
      <c r="CE491" s="46"/>
      <c r="CF491" s="46"/>
      <c r="CG491" s="46"/>
      <c r="CH491" s="46"/>
      <c r="CI491" s="46"/>
      <c r="CJ491" s="46"/>
      <c r="CK491" s="46"/>
      <c r="CL491" s="46"/>
      <c r="CM491" s="46"/>
      <c r="CN491" s="46"/>
      <c r="CO491" s="46"/>
      <c r="CP491" s="46"/>
      <c r="CQ491" s="46"/>
      <c r="CR491" s="46"/>
      <c r="CS491" s="46"/>
      <c r="CT491" s="46"/>
      <c r="CU491" s="46"/>
      <c r="CV491" s="46"/>
      <c r="CW491" s="46"/>
      <c r="CX491" s="46"/>
      <c r="CY491" s="46"/>
      <c r="CZ491" s="46"/>
      <c r="DA491" s="46"/>
      <c r="DB491" s="46"/>
      <c r="DC491" s="46"/>
      <c r="DD491" s="46"/>
      <c r="DE491" s="46"/>
      <c r="DF491" s="46"/>
      <c r="DG491" s="46"/>
      <c r="DH491" s="46"/>
      <c r="DI491" s="46"/>
      <c r="DJ491" s="46"/>
      <c r="DK491" s="46"/>
      <c r="DL491" s="46"/>
      <c r="DM491" s="46"/>
      <c r="DN491" s="46"/>
      <c r="DO491" s="46"/>
      <c r="DP491" s="46"/>
      <c r="DQ491" s="46"/>
      <c r="DR491" s="46"/>
      <c r="DS491" s="46"/>
      <c r="DT491" s="46"/>
      <c r="DU491" s="46"/>
      <c r="DV491" s="46"/>
      <c r="DW491" s="46"/>
      <c r="DX491" s="46"/>
      <c r="EG491" s="46"/>
      <c r="AAA491" s="46" t="e">
        <f>(INDEX('Dados Pedido'!$DY$1:$DY$1000000,MATCH(B491,'Dados Pedido'!$B$1:$B$1000000,0)))</f>
        <v>#N/A</v>
      </c>
      <c r="AAB491" s="46" t="e">
        <f>(INDEX('Dados Pedido'!$DZ$1:$DZ$100000,MATCH(C491,'Dados Pedido'!$C$1:$C$100000,0)))</f>
        <v>#N/A</v>
      </c>
      <c r="AAC491" t="e">
        <f>(INDEX('Dados Pedido'!$EC$1:$EC$100000,MATCH(F491,'Dados Pedido'!$F$1:$F$100000,0)))</f>
        <v>#N/A</v>
      </c>
      <c r="AAD491" s="46" t="e">
        <f>(INDEX('Dados Pedido'!$EA$1:$EA$100000,MATCH(H491,'Dados Pedido'!$H$1:$H$100000,0)))</f>
        <v>#N/A</v>
      </c>
      <c r="AAE491" s="46" t="e">
        <f>(INDEX('Dados Pedido'!$EB$1:$EB$100000,MATCH(K491,'Dados Pedido'!$K$1:$K$100000,0)))</f>
        <v>#N/A</v>
      </c>
      <c r="AAF491" s="44"/>
      <c r="AAG491" s="43"/>
      <c r="AAH491" s="46"/>
    </row>
    <row r="492" spans="1:710" ht="20.100000000000001" customHeight="1" x14ac:dyDescent="0.25">
      <c r="A492" s="46"/>
      <c r="B492" s="46"/>
      <c r="C492" s="30"/>
      <c r="D492" s="30"/>
      <c r="E492" s="30"/>
      <c r="F492" s="234"/>
      <c r="G492" s="30">
        <v>100</v>
      </c>
      <c r="H492" s="234"/>
      <c r="I492" s="30"/>
      <c r="J492" s="30"/>
      <c r="K492" s="235"/>
      <c r="L492" s="30"/>
      <c r="M492" s="30"/>
      <c r="N492" s="30"/>
      <c r="O492" s="30"/>
      <c r="P492" s="30"/>
      <c r="Q492" s="30"/>
      <c r="R492" s="30"/>
      <c r="S492" s="30"/>
      <c r="T492" s="30"/>
      <c r="U492" s="49"/>
      <c r="V492" s="48"/>
      <c r="W492" s="48"/>
      <c r="X492" s="48"/>
      <c r="Y492" s="30"/>
      <c r="Z492" s="30"/>
      <c r="AA492" s="30"/>
      <c r="AB492" s="30"/>
      <c r="AC492" s="30"/>
      <c r="AD492" s="30"/>
      <c r="AE492" s="30"/>
      <c r="AF492" s="30"/>
      <c r="AG492" s="30"/>
      <c r="AH492" s="30"/>
      <c r="AI492" s="30"/>
      <c r="AJ492" s="30"/>
      <c r="AK492" s="30"/>
      <c r="AL492" s="30"/>
      <c r="AM492" s="30"/>
      <c r="AN492" s="46"/>
      <c r="AO492" s="46"/>
      <c r="AP492" s="46"/>
      <c r="AQ492" s="46"/>
      <c r="AR492" s="46"/>
      <c r="AS492" s="46"/>
      <c r="AT492" s="46"/>
      <c r="AU492" s="46"/>
      <c r="AV492" s="46"/>
      <c r="AW492" s="46"/>
      <c r="AX492" s="46"/>
      <c r="AY492" s="46"/>
      <c r="AZ492" s="46"/>
      <c r="BA492" s="46"/>
      <c r="BB492" s="46"/>
      <c r="BC492" s="46"/>
      <c r="BD492" s="46"/>
      <c r="BE492" s="46"/>
      <c r="BF492" s="46"/>
      <c r="BG492" s="46"/>
      <c r="BH492" s="46"/>
      <c r="BI492" s="46"/>
      <c r="BJ492" s="46"/>
      <c r="BK492" s="46"/>
      <c r="BL492" s="46"/>
      <c r="BM492" s="46"/>
      <c r="BN492" s="46"/>
      <c r="BO492" s="46"/>
      <c r="BP492" s="46"/>
      <c r="BQ492" s="46"/>
      <c r="BR492" s="46"/>
      <c r="BS492" s="46"/>
      <c r="BT492" s="46"/>
      <c r="BU492" s="46"/>
      <c r="BV492" s="46"/>
      <c r="BW492" s="46"/>
      <c r="BX492" s="46"/>
      <c r="BY492" s="46"/>
      <c r="BZ492" s="46"/>
      <c r="CA492" s="46"/>
      <c r="CB492" s="46"/>
      <c r="CC492" s="46"/>
      <c r="CD492" s="46"/>
      <c r="CE492" s="46"/>
      <c r="CF492" s="46"/>
      <c r="CG492" s="46"/>
      <c r="CH492" s="46"/>
      <c r="CI492" s="46"/>
      <c r="CJ492" s="46"/>
      <c r="CK492" s="46"/>
      <c r="CL492" s="46"/>
      <c r="CM492" s="46"/>
      <c r="CN492" s="46"/>
      <c r="CO492" s="46"/>
      <c r="CP492" s="46"/>
      <c r="CQ492" s="46"/>
      <c r="CR492" s="46"/>
      <c r="CS492" s="46"/>
      <c r="CT492" s="46"/>
      <c r="CU492" s="46"/>
      <c r="CV492" s="46"/>
      <c r="CW492" s="46"/>
      <c r="CX492" s="46"/>
      <c r="CY492" s="46"/>
      <c r="CZ492" s="46"/>
      <c r="DA492" s="46"/>
      <c r="DB492" s="46"/>
      <c r="DC492" s="46"/>
      <c r="DD492" s="46"/>
      <c r="DE492" s="46"/>
      <c r="DF492" s="46"/>
      <c r="DG492" s="46"/>
      <c r="DH492" s="46"/>
      <c r="DI492" s="46"/>
      <c r="DJ492" s="46"/>
      <c r="DK492" s="46"/>
      <c r="DL492" s="46"/>
      <c r="DM492" s="46"/>
      <c r="DN492" s="46"/>
      <c r="DO492" s="46"/>
      <c r="DP492" s="46"/>
      <c r="DQ492" s="46"/>
      <c r="DR492" s="46"/>
      <c r="DS492" s="46"/>
      <c r="DT492" s="46"/>
      <c r="DU492" s="46"/>
      <c r="DV492" s="46"/>
      <c r="DW492" s="46"/>
      <c r="DX492" s="46"/>
      <c r="EG492" s="46"/>
      <c r="AAA492" s="46" t="e">
        <f>(INDEX('Dados Pedido'!$DY$1:$DY$1000000,MATCH(B492,'Dados Pedido'!$B$1:$B$1000000,0)))</f>
        <v>#N/A</v>
      </c>
      <c r="AAB492" s="46" t="e">
        <f>(INDEX('Dados Pedido'!$DZ$1:$DZ$100000,MATCH(C492,'Dados Pedido'!$C$1:$C$100000,0)))</f>
        <v>#N/A</v>
      </c>
      <c r="AAC492" t="e">
        <f>(INDEX('Dados Pedido'!$EC$1:$EC$100000,MATCH(F492,'Dados Pedido'!$F$1:$F$100000,0)))</f>
        <v>#N/A</v>
      </c>
      <c r="AAD492" s="46" t="e">
        <f>(INDEX('Dados Pedido'!$EA$1:$EA$100000,MATCH(H492,'Dados Pedido'!$H$1:$H$100000,0)))</f>
        <v>#N/A</v>
      </c>
      <c r="AAE492" s="46" t="e">
        <f>(INDEX('Dados Pedido'!$EB$1:$EB$100000,MATCH(K492,'Dados Pedido'!$K$1:$K$100000,0)))</f>
        <v>#N/A</v>
      </c>
      <c r="AAF492" s="44"/>
      <c r="AAG492" s="43"/>
      <c r="AAH492" s="46"/>
    </row>
    <row r="493" spans="1:710" ht="20.100000000000001" customHeight="1" x14ac:dyDescent="0.25">
      <c r="A493" s="46"/>
      <c r="B493" s="46"/>
      <c r="C493" s="30"/>
      <c r="D493" s="30"/>
      <c r="E493" s="30"/>
      <c r="F493" s="234"/>
      <c r="G493" s="30">
        <v>100</v>
      </c>
      <c r="H493" s="234"/>
      <c r="I493" s="30"/>
      <c r="J493" s="30"/>
      <c r="K493" s="235"/>
      <c r="L493" s="30"/>
      <c r="M493" s="30"/>
      <c r="N493" s="30"/>
      <c r="O493" s="30"/>
      <c r="P493" s="30"/>
      <c r="Q493" s="30"/>
      <c r="R493" s="30"/>
      <c r="S493" s="30"/>
      <c r="T493" s="30"/>
      <c r="U493" s="49"/>
      <c r="V493" s="48"/>
      <c r="W493" s="48"/>
      <c r="X493" s="48"/>
      <c r="Y493" s="30"/>
      <c r="Z493" s="30"/>
      <c r="AA493" s="30"/>
      <c r="AB493" s="30"/>
      <c r="AC493" s="30"/>
      <c r="AD493" s="30"/>
      <c r="AE493" s="30"/>
      <c r="AF493" s="30"/>
      <c r="AG493" s="30"/>
      <c r="AH493" s="30"/>
      <c r="AI493" s="30"/>
      <c r="AJ493" s="30"/>
      <c r="AK493" s="30"/>
      <c r="AL493" s="30"/>
      <c r="AM493" s="30"/>
      <c r="AN493" s="46"/>
      <c r="AO493" s="46"/>
      <c r="AP493" s="46"/>
      <c r="AQ493" s="46"/>
      <c r="AR493" s="46"/>
      <c r="AS493" s="46"/>
      <c r="AT493" s="46"/>
      <c r="AU493" s="46"/>
      <c r="AV493" s="46"/>
      <c r="AW493" s="46"/>
      <c r="AX493" s="46"/>
      <c r="AY493" s="46"/>
      <c r="AZ493" s="46"/>
      <c r="BA493" s="46"/>
      <c r="BB493" s="46"/>
      <c r="BC493" s="46"/>
      <c r="BD493" s="46"/>
      <c r="BE493" s="46"/>
      <c r="BF493" s="46"/>
      <c r="BG493" s="46"/>
      <c r="BH493" s="46"/>
      <c r="BI493" s="46"/>
      <c r="BJ493" s="46"/>
      <c r="BK493" s="46"/>
      <c r="BL493" s="46"/>
      <c r="BM493" s="46"/>
      <c r="BN493" s="46"/>
      <c r="BO493" s="46"/>
      <c r="BP493" s="46"/>
      <c r="BQ493" s="46"/>
      <c r="BR493" s="46"/>
      <c r="BS493" s="46"/>
      <c r="BT493" s="46"/>
      <c r="BU493" s="46"/>
      <c r="BV493" s="46"/>
      <c r="BW493" s="46"/>
      <c r="BX493" s="46"/>
      <c r="BY493" s="46"/>
      <c r="BZ493" s="46"/>
      <c r="CA493" s="46"/>
      <c r="CB493" s="46"/>
      <c r="CC493" s="46"/>
      <c r="CD493" s="46"/>
      <c r="CE493" s="46"/>
      <c r="CF493" s="46"/>
      <c r="CG493" s="46"/>
      <c r="CH493" s="46"/>
      <c r="CI493" s="46"/>
      <c r="CJ493" s="46"/>
      <c r="CK493" s="46"/>
      <c r="CL493" s="46"/>
      <c r="CM493" s="46"/>
      <c r="CN493" s="46"/>
      <c r="CO493" s="46"/>
      <c r="CP493" s="46"/>
      <c r="CQ493" s="46"/>
      <c r="CR493" s="46"/>
      <c r="CS493" s="46"/>
      <c r="CT493" s="46"/>
      <c r="CU493" s="46"/>
      <c r="CV493" s="46"/>
      <c r="CW493" s="46"/>
      <c r="CX493" s="46"/>
      <c r="CY493" s="46"/>
      <c r="CZ493" s="46"/>
      <c r="DA493" s="46"/>
      <c r="DB493" s="46"/>
      <c r="DC493" s="46"/>
      <c r="DD493" s="46"/>
      <c r="DE493" s="46"/>
      <c r="DF493" s="46"/>
      <c r="DG493" s="46"/>
      <c r="DH493" s="46"/>
      <c r="DI493" s="46"/>
      <c r="DJ493" s="46"/>
      <c r="DK493" s="46"/>
      <c r="DL493" s="46"/>
      <c r="DM493" s="46"/>
      <c r="DN493" s="46"/>
      <c r="DO493" s="46"/>
      <c r="DP493" s="46"/>
      <c r="DQ493" s="46"/>
      <c r="DR493" s="46"/>
      <c r="DS493" s="46"/>
      <c r="DT493" s="46"/>
      <c r="DU493" s="46"/>
      <c r="DV493" s="46"/>
      <c r="DW493" s="46"/>
      <c r="DX493" s="46"/>
      <c r="EG493" s="46"/>
      <c r="AAA493" s="46" t="e">
        <f>(INDEX('Dados Pedido'!$DY$1:$DY$1000000,MATCH(B493,'Dados Pedido'!$B$1:$B$1000000,0)))</f>
        <v>#N/A</v>
      </c>
      <c r="AAB493" s="46" t="e">
        <f>(INDEX('Dados Pedido'!$DZ$1:$DZ$100000,MATCH(C493,'Dados Pedido'!$C$1:$C$100000,0)))</f>
        <v>#N/A</v>
      </c>
      <c r="AAC493" t="e">
        <f>(INDEX('Dados Pedido'!$EC$1:$EC$100000,MATCH(F493,'Dados Pedido'!$F$1:$F$100000,0)))</f>
        <v>#N/A</v>
      </c>
      <c r="AAD493" s="46" t="e">
        <f>(INDEX('Dados Pedido'!$EA$1:$EA$100000,MATCH(H493,'Dados Pedido'!$H$1:$H$100000,0)))</f>
        <v>#N/A</v>
      </c>
      <c r="AAE493" s="46" t="e">
        <f>(INDEX('Dados Pedido'!$EB$1:$EB$100000,MATCH(K493,'Dados Pedido'!$K$1:$K$100000,0)))</f>
        <v>#N/A</v>
      </c>
      <c r="AAF493" s="44"/>
      <c r="AAG493" s="43"/>
      <c r="AAH493" s="46"/>
    </row>
    <row r="494" spans="1:710" ht="20.100000000000001" customHeight="1" x14ac:dyDescent="0.25">
      <c r="A494" s="46"/>
      <c r="B494" s="46"/>
      <c r="C494" s="30"/>
      <c r="D494" s="30"/>
      <c r="E494" s="30"/>
      <c r="F494" s="234"/>
      <c r="G494" s="30">
        <v>100</v>
      </c>
      <c r="H494" s="234"/>
      <c r="I494" s="30"/>
      <c r="J494" s="30"/>
      <c r="K494" s="235"/>
      <c r="L494" s="30"/>
      <c r="M494" s="30"/>
      <c r="N494" s="30"/>
      <c r="O494" s="30"/>
      <c r="P494" s="30"/>
      <c r="Q494" s="30"/>
      <c r="R494" s="30"/>
      <c r="S494" s="30"/>
      <c r="T494" s="30"/>
      <c r="U494" s="49"/>
      <c r="V494" s="48"/>
      <c r="W494" s="48"/>
      <c r="X494" s="48"/>
      <c r="Y494" s="30"/>
      <c r="Z494" s="30"/>
      <c r="AA494" s="30"/>
      <c r="AB494" s="30"/>
      <c r="AC494" s="30"/>
      <c r="AD494" s="30"/>
      <c r="AE494" s="30"/>
      <c r="AF494" s="30"/>
      <c r="AG494" s="30"/>
      <c r="AH494" s="30"/>
      <c r="AI494" s="30"/>
      <c r="AJ494" s="30"/>
      <c r="AK494" s="30"/>
      <c r="AL494" s="30"/>
      <c r="AM494" s="30"/>
      <c r="AN494" s="46"/>
      <c r="AO494" s="46"/>
      <c r="AP494" s="46"/>
      <c r="AQ494" s="46"/>
      <c r="AR494" s="46"/>
      <c r="AS494" s="46"/>
      <c r="AT494" s="46"/>
      <c r="AU494" s="46"/>
      <c r="AV494" s="46"/>
      <c r="AW494" s="46"/>
      <c r="AX494" s="46"/>
      <c r="AY494" s="46"/>
      <c r="AZ494" s="46"/>
      <c r="BA494" s="46"/>
      <c r="BB494" s="46"/>
      <c r="BC494" s="46"/>
      <c r="BD494" s="46"/>
      <c r="BE494" s="46"/>
      <c r="BF494" s="46"/>
      <c r="BG494" s="46"/>
      <c r="BH494" s="46"/>
      <c r="BI494" s="46"/>
      <c r="BJ494" s="46"/>
      <c r="BK494" s="46"/>
      <c r="BL494" s="46"/>
      <c r="BM494" s="46"/>
      <c r="BN494" s="46"/>
      <c r="BO494" s="46"/>
      <c r="BP494" s="46"/>
      <c r="BQ494" s="46"/>
      <c r="BR494" s="46"/>
      <c r="BS494" s="46"/>
      <c r="BT494" s="46"/>
      <c r="BU494" s="46"/>
      <c r="BV494" s="46"/>
      <c r="BW494" s="46"/>
      <c r="BX494" s="46"/>
      <c r="BY494" s="46"/>
      <c r="BZ494" s="46"/>
      <c r="CA494" s="46"/>
      <c r="CB494" s="46"/>
      <c r="CC494" s="46"/>
      <c r="CD494" s="46"/>
      <c r="CE494" s="46"/>
      <c r="CF494" s="46"/>
      <c r="CG494" s="46"/>
      <c r="CH494" s="46"/>
      <c r="CI494" s="46"/>
      <c r="CJ494" s="46"/>
      <c r="CK494" s="46"/>
      <c r="CL494" s="46"/>
      <c r="CM494" s="46"/>
      <c r="CN494" s="46"/>
      <c r="CO494" s="46"/>
      <c r="CP494" s="46"/>
      <c r="CQ494" s="46"/>
      <c r="CR494" s="46"/>
      <c r="CS494" s="46"/>
      <c r="CT494" s="46"/>
      <c r="CU494" s="46"/>
      <c r="CV494" s="46"/>
      <c r="CW494" s="46"/>
      <c r="CX494" s="46"/>
      <c r="CY494" s="46"/>
      <c r="CZ494" s="46"/>
      <c r="DA494" s="46"/>
      <c r="DB494" s="46"/>
      <c r="DC494" s="46"/>
      <c r="DD494" s="46"/>
      <c r="DE494" s="46"/>
      <c r="DF494" s="46"/>
      <c r="DG494" s="46"/>
      <c r="DH494" s="46"/>
      <c r="DI494" s="46"/>
      <c r="DJ494" s="46"/>
      <c r="DK494" s="46"/>
      <c r="DL494" s="46"/>
      <c r="DM494" s="46"/>
      <c r="DN494" s="46"/>
      <c r="DO494" s="46"/>
      <c r="DP494" s="46"/>
      <c r="DQ494" s="46"/>
      <c r="DR494" s="46"/>
      <c r="DS494" s="46"/>
      <c r="DT494" s="46"/>
      <c r="DU494" s="46"/>
      <c r="DV494" s="46"/>
      <c r="DW494" s="46"/>
      <c r="DX494" s="46"/>
      <c r="EG494" s="46"/>
      <c r="AAA494" s="46" t="e">
        <f>(INDEX('Dados Pedido'!$DY$1:$DY$1000000,MATCH(B494,'Dados Pedido'!$B$1:$B$1000000,0)))</f>
        <v>#N/A</v>
      </c>
      <c r="AAB494" s="46" t="e">
        <f>(INDEX('Dados Pedido'!$DZ$1:$DZ$100000,MATCH(C494,'Dados Pedido'!$C$1:$C$100000,0)))</f>
        <v>#N/A</v>
      </c>
      <c r="AAC494" t="e">
        <f>(INDEX('Dados Pedido'!$EC$1:$EC$100000,MATCH(F494,'Dados Pedido'!$F$1:$F$100000,0)))</f>
        <v>#N/A</v>
      </c>
      <c r="AAD494" s="46" t="e">
        <f>(INDEX('Dados Pedido'!$EA$1:$EA$100000,MATCH(H494,'Dados Pedido'!$H$1:$H$100000,0)))</f>
        <v>#N/A</v>
      </c>
      <c r="AAE494" s="46" t="e">
        <f>(INDEX('Dados Pedido'!$EB$1:$EB$100000,MATCH(K494,'Dados Pedido'!$K$1:$K$100000,0)))</f>
        <v>#N/A</v>
      </c>
      <c r="AAF494" s="44"/>
      <c r="AAG494" s="43"/>
      <c r="AAH494" s="46"/>
    </row>
    <row r="495" spans="1:710" ht="20.100000000000001" customHeight="1" x14ac:dyDescent="0.25">
      <c r="A495" s="46"/>
      <c r="B495" s="46"/>
      <c r="C495" s="30"/>
      <c r="D495" s="30"/>
      <c r="E495" s="30"/>
      <c r="F495" s="234"/>
      <c r="G495" s="30">
        <v>100</v>
      </c>
      <c r="H495" s="234"/>
      <c r="I495" s="30"/>
      <c r="J495" s="30"/>
      <c r="K495" s="235"/>
      <c r="L495" s="30"/>
      <c r="M495" s="30"/>
      <c r="N495" s="30"/>
      <c r="O495" s="30"/>
      <c r="P495" s="30"/>
      <c r="Q495" s="30"/>
      <c r="R495" s="30"/>
      <c r="S495" s="30"/>
      <c r="T495" s="30"/>
      <c r="U495" s="49"/>
      <c r="V495" s="48"/>
      <c r="W495" s="48"/>
      <c r="X495" s="48"/>
      <c r="Y495" s="30"/>
      <c r="Z495" s="30"/>
      <c r="AA495" s="30"/>
      <c r="AB495" s="30"/>
      <c r="AC495" s="30"/>
      <c r="AD495" s="30"/>
      <c r="AE495" s="30"/>
      <c r="AF495" s="30"/>
      <c r="AG495" s="30"/>
      <c r="AH495" s="30"/>
      <c r="AI495" s="30"/>
      <c r="AJ495" s="30"/>
      <c r="AK495" s="30"/>
      <c r="AL495" s="30"/>
      <c r="AM495" s="30"/>
      <c r="AN495" s="46"/>
      <c r="AO495" s="46"/>
      <c r="AP495" s="46"/>
      <c r="AQ495" s="46"/>
      <c r="AR495" s="46"/>
      <c r="AS495" s="46"/>
      <c r="AT495" s="46"/>
      <c r="AU495" s="46"/>
      <c r="AV495" s="46"/>
      <c r="AW495" s="46"/>
      <c r="AX495" s="46"/>
      <c r="AY495" s="46"/>
      <c r="AZ495" s="46"/>
      <c r="BA495" s="46"/>
      <c r="BB495" s="46"/>
      <c r="BC495" s="46"/>
      <c r="BD495" s="46"/>
      <c r="BE495" s="46"/>
      <c r="BF495" s="46"/>
      <c r="BG495" s="46"/>
      <c r="BH495" s="46"/>
      <c r="BI495" s="46"/>
      <c r="BJ495" s="46"/>
      <c r="BK495" s="46"/>
      <c r="BL495" s="46"/>
      <c r="BM495" s="46"/>
      <c r="BN495" s="46"/>
      <c r="BO495" s="46"/>
      <c r="BP495" s="46"/>
      <c r="BQ495" s="46"/>
      <c r="BR495" s="46"/>
      <c r="BS495" s="46"/>
      <c r="BT495" s="46"/>
      <c r="BU495" s="46"/>
      <c r="BV495" s="46"/>
      <c r="BW495" s="46"/>
      <c r="BX495" s="46"/>
      <c r="BY495" s="46"/>
      <c r="BZ495" s="46"/>
      <c r="CA495" s="46"/>
      <c r="CB495" s="46"/>
      <c r="CC495" s="46"/>
      <c r="CD495" s="46"/>
      <c r="CE495" s="46"/>
      <c r="CF495" s="46"/>
      <c r="CG495" s="46"/>
      <c r="CH495" s="46"/>
      <c r="CI495" s="46"/>
      <c r="CJ495" s="46"/>
      <c r="CK495" s="46"/>
      <c r="CL495" s="46"/>
      <c r="CM495" s="46"/>
      <c r="CN495" s="46"/>
      <c r="CO495" s="46"/>
      <c r="CP495" s="46"/>
      <c r="CQ495" s="46"/>
      <c r="CR495" s="46"/>
      <c r="CS495" s="46"/>
      <c r="CT495" s="46"/>
      <c r="CU495" s="46"/>
      <c r="CV495" s="46"/>
      <c r="CW495" s="46"/>
      <c r="CX495" s="46"/>
      <c r="CY495" s="46"/>
      <c r="CZ495" s="46"/>
      <c r="DA495" s="46"/>
      <c r="DB495" s="46"/>
      <c r="DC495" s="46"/>
      <c r="DD495" s="46"/>
      <c r="DE495" s="46"/>
      <c r="DF495" s="46"/>
      <c r="DG495" s="46"/>
      <c r="DH495" s="46"/>
      <c r="DI495" s="46"/>
      <c r="DJ495" s="46"/>
      <c r="DK495" s="46"/>
      <c r="DL495" s="46"/>
      <c r="DM495" s="46"/>
      <c r="DN495" s="46"/>
      <c r="DO495" s="46"/>
      <c r="DP495" s="46"/>
      <c r="DQ495" s="46"/>
      <c r="DR495" s="46"/>
      <c r="DS495" s="46"/>
      <c r="DT495" s="46"/>
      <c r="DU495" s="46"/>
      <c r="DV495" s="46"/>
      <c r="DW495" s="46"/>
      <c r="DX495" s="46"/>
      <c r="EG495" s="46"/>
      <c r="AAA495" s="46" t="e">
        <f>(INDEX('Dados Pedido'!$DY$1:$DY$1000000,MATCH(B495,'Dados Pedido'!$B$1:$B$1000000,0)))</f>
        <v>#N/A</v>
      </c>
      <c r="AAB495" s="46" t="e">
        <f>(INDEX('Dados Pedido'!$DZ$1:$DZ$100000,MATCH(C495,'Dados Pedido'!$C$1:$C$100000,0)))</f>
        <v>#N/A</v>
      </c>
      <c r="AAC495" t="e">
        <f>(INDEX('Dados Pedido'!$EC$1:$EC$100000,MATCH(F495,'Dados Pedido'!$F$1:$F$100000,0)))</f>
        <v>#N/A</v>
      </c>
      <c r="AAD495" s="46" t="e">
        <f>(INDEX('Dados Pedido'!$EA$1:$EA$100000,MATCH(H495,'Dados Pedido'!$H$1:$H$100000,0)))</f>
        <v>#N/A</v>
      </c>
      <c r="AAE495" s="46" t="e">
        <f>(INDEX('Dados Pedido'!$EB$1:$EB$100000,MATCH(K495,'Dados Pedido'!$K$1:$K$100000,0)))</f>
        <v>#N/A</v>
      </c>
      <c r="AAF495" s="44"/>
      <c r="AAG495" s="43"/>
      <c r="AAH495" s="46"/>
    </row>
    <row r="496" spans="1:710" ht="20.100000000000001" customHeight="1" x14ac:dyDescent="0.25">
      <c r="A496" s="46"/>
      <c r="B496" s="46"/>
      <c r="C496" s="30"/>
      <c r="D496" s="30"/>
      <c r="E496" s="30"/>
      <c r="F496" s="234"/>
      <c r="G496" s="30">
        <v>100</v>
      </c>
      <c r="H496" s="234"/>
      <c r="I496" s="30"/>
      <c r="J496" s="30"/>
      <c r="K496" s="235"/>
      <c r="L496" s="30"/>
      <c r="M496" s="30"/>
      <c r="N496" s="30"/>
      <c r="O496" s="30"/>
      <c r="P496" s="30"/>
      <c r="Q496" s="30"/>
      <c r="R496" s="30"/>
      <c r="S496" s="30"/>
      <c r="T496" s="30"/>
      <c r="U496" s="49"/>
      <c r="V496" s="48"/>
      <c r="W496" s="48"/>
      <c r="X496" s="48"/>
      <c r="Y496" s="30"/>
      <c r="Z496" s="30"/>
      <c r="AA496" s="30"/>
      <c r="AB496" s="30"/>
      <c r="AC496" s="30"/>
      <c r="AD496" s="30"/>
      <c r="AE496" s="30"/>
      <c r="AF496" s="30"/>
      <c r="AG496" s="30"/>
      <c r="AH496" s="30"/>
      <c r="AI496" s="30"/>
      <c r="AJ496" s="30"/>
      <c r="AK496" s="30"/>
      <c r="AL496" s="30"/>
      <c r="AM496" s="30"/>
      <c r="AN496" s="46"/>
      <c r="AO496" s="46"/>
      <c r="AP496" s="46"/>
      <c r="AQ496" s="46"/>
      <c r="AR496" s="46"/>
      <c r="AS496" s="46"/>
      <c r="AT496" s="46"/>
      <c r="AU496" s="46"/>
      <c r="AV496" s="46"/>
      <c r="AW496" s="46"/>
      <c r="AX496" s="46"/>
      <c r="AY496" s="46"/>
      <c r="AZ496" s="46"/>
      <c r="BA496" s="46"/>
      <c r="BB496" s="46"/>
      <c r="BC496" s="46"/>
      <c r="BD496" s="46"/>
      <c r="BE496" s="46"/>
      <c r="BF496" s="46"/>
      <c r="BG496" s="46"/>
      <c r="BH496" s="46"/>
      <c r="BI496" s="46"/>
      <c r="BJ496" s="46"/>
      <c r="BK496" s="46"/>
      <c r="BL496" s="46"/>
      <c r="BM496" s="46"/>
      <c r="BN496" s="46"/>
      <c r="BO496" s="46"/>
      <c r="BP496" s="46"/>
      <c r="BQ496" s="46"/>
      <c r="BR496" s="46"/>
      <c r="BS496" s="46"/>
      <c r="BT496" s="46"/>
      <c r="BU496" s="46"/>
      <c r="BV496" s="46"/>
      <c r="BW496" s="46"/>
      <c r="BX496" s="46"/>
      <c r="BY496" s="46"/>
      <c r="BZ496" s="46"/>
      <c r="CA496" s="46"/>
      <c r="CB496" s="46"/>
      <c r="CC496" s="46"/>
      <c r="CD496" s="46"/>
      <c r="CE496" s="46"/>
      <c r="CF496" s="46"/>
      <c r="CG496" s="46"/>
      <c r="CH496" s="46"/>
      <c r="CI496" s="46"/>
      <c r="CJ496" s="46"/>
      <c r="CK496" s="46"/>
      <c r="CL496" s="46"/>
      <c r="CM496" s="46"/>
      <c r="CN496" s="46"/>
      <c r="CO496" s="46"/>
      <c r="CP496" s="46"/>
      <c r="CQ496" s="46"/>
      <c r="CR496" s="46"/>
      <c r="CS496" s="46"/>
      <c r="CT496" s="46"/>
      <c r="CU496" s="46"/>
      <c r="CV496" s="46"/>
      <c r="CW496" s="46"/>
      <c r="CX496" s="46"/>
      <c r="CY496" s="46"/>
      <c r="CZ496" s="46"/>
      <c r="DA496" s="46"/>
      <c r="DB496" s="46"/>
      <c r="DC496" s="46"/>
      <c r="DD496" s="46"/>
      <c r="DE496" s="46"/>
      <c r="DF496" s="46"/>
      <c r="DG496" s="46"/>
      <c r="DH496" s="46"/>
      <c r="DI496" s="46"/>
      <c r="DJ496" s="46"/>
      <c r="DK496" s="46"/>
      <c r="DL496" s="46"/>
      <c r="DM496" s="46"/>
      <c r="DN496" s="46"/>
      <c r="DO496" s="46"/>
      <c r="DP496" s="46"/>
      <c r="DQ496" s="46"/>
      <c r="DR496" s="46"/>
      <c r="DS496" s="46"/>
      <c r="DT496" s="46"/>
      <c r="DU496" s="46"/>
      <c r="DV496" s="46"/>
      <c r="DW496" s="46"/>
      <c r="DX496" s="46"/>
      <c r="EG496" s="46"/>
      <c r="AAA496" s="46" t="e">
        <f>(INDEX('Dados Pedido'!$DY$1:$DY$1000000,MATCH(B496,'Dados Pedido'!$B$1:$B$1000000,0)))</f>
        <v>#N/A</v>
      </c>
      <c r="AAB496" s="46" t="e">
        <f>(INDEX('Dados Pedido'!$DZ$1:$DZ$100000,MATCH(C496,'Dados Pedido'!$C$1:$C$100000,0)))</f>
        <v>#N/A</v>
      </c>
      <c r="AAC496" t="e">
        <f>(INDEX('Dados Pedido'!$EC$1:$EC$100000,MATCH(F496,'Dados Pedido'!$F$1:$F$100000,0)))</f>
        <v>#N/A</v>
      </c>
      <c r="AAD496" s="46" t="e">
        <f>(INDEX('Dados Pedido'!$EA$1:$EA$100000,MATCH(H496,'Dados Pedido'!$H$1:$H$100000,0)))</f>
        <v>#N/A</v>
      </c>
      <c r="AAE496" s="46" t="e">
        <f>(INDEX('Dados Pedido'!$EB$1:$EB$100000,MATCH(K496,'Dados Pedido'!$K$1:$K$100000,0)))</f>
        <v>#N/A</v>
      </c>
      <c r="AAF496" s="44"/>
      <c r="AAG496" s="43"/>
      <c r="AAH496" s="46"/>
    </row>
    <row r="497" spans="1:710" ht="20.100000000000001" customHeight="1" x14ac:dyDescent="0.25">
      <c r="A497" s="46"/>
      <c r="B497" s="46"/>
      <c r="C497" s="30"/>
      <c r="D497" s="30"/>
      <c r="E497" s="30"/>
      <c r="F497" s="234"/>
      <c r="G497" s="30">
        <v>100</v>
      </c>
      <c r="H497" s="234"/>
      <c r="I497" s="30"/>
      <c r="J497" s="30"/>
      <c r="K497" s="235"/>
      <c r="L497" s="30"/>
      <c r="M497" s="30"/>
      <c r="N497" s="30"/>
      <c r="O497" s="30"/>
      <c r="P497" s="30"/>
      <c r="Q497" s="30"/>
      <c r="R497" s="30"/>
      <c r="S497" s="30"/>
      <c r="T497" s="30"/>
      <c r="U497" s="49"/>
      <c r="V497" s="48"/>
      <c r="W497" s="48"/>
      <c r="X497" s="48"/>
      <c r="Y497" s="30"/>
      <c r="Z497" s="30"/>
      <c r="AA497" s="30"/>
      <c r="AB497" s="30"/>
      <c r="AC497" s="30"/>
      <c r="AD497" s="30"/>
      <c r="AE497" s="30"/>
      <c r="AF497" s="30"/>
      <c r="AG497" s="30"/>
      <c r="AH497" s="30"/>
      <c r="AI497" s="30"/>
      <c r="AJ497" s="30"/>
      <c r="AK497" s="30"/>
      <c r="AL497" s="30"/>
      <c r="AM497" s="30"/>
      <c r="AN497" s="46"/>
      <c r="AO497" s="46"/>
      <c r="AP497" s="46"/>
      <c r="AQ497" s="46"/>
      <c r="AR497" s="46"/>
      <c r="AS497" s="46"/>
      <c r="AT497" s="46"/>
      <c r="AU497" s="46"/>
      <c r="AV497" s="46"/>
      <c r="AW497" s="46"/>
      <c r="AX497" s="46"/>
      <c r="AY497" s="46"/>
      <c r="AZ497" s="46"/>
      <c r="BA497" s="46"/>
      <c r="BB497" s="46"/>
      <c r="BC497" s="46"/>
      <c r="BD497" s="46"/>
      <c r="BE497" s="46"/>
      <c r="BF497" s="46"/>
      <c r="BG497" s="46"/>
      <c r="BH497" s="46"/>
      <c r="BI497" s="46"/>
      <c r="BJ497" s="46"/>
      <c r="BK497" s="46"/>
      <c r="BL497" s="46"/>
      <c r="BM497" s="46"/>
      <c r="BN497" s="46"/>
      <c r="BO497" s="46"/>
      <c r="BP497" s="46"/>
      <c r="BQ497" s="46"/>
      <c r="BR497" s="46"/>
      <c r="BS497" s="46"/>
      <c r="BT497" s="46"/>
      <c r="BU497" s="46"/>
      <c r="BV497" s="46"/>
      <c r="BW497" s="46"/>
      <c r="BX497" s="46"/>
      <c r="BY497" s="46"/>
      <c r="BZ497" s="46"/>
      <c r="CA497" s="46"/>
      <c r="CB497" s="46"/>
      <c r="CC497" s="46"/>
      <c r="CD497" s="46"/>
      <c r="CE497" s="46"/>
      <c r="CF497" s="46"/>
      <c r="CG497" s="46"/>
      <c r="CH497" s="46"/>
      <c r="CI497" s="46"/>
      <c r="CJ497" s="46"/>
      <c r="CK497" s="46"/>
      <c r="CL497" s="46"/>
      <c r="CM497" s="46"/>
      <c r="CN497" s="46"/>
      <c r="CO497" s="46"/>
      <c r="CP497" s="46"/>
      <c r="CQ497" s="46"/>
      <c r="CR497" s="46"/>
      <c r="CS497" s="46"/>
      <c r="CT497" s="46"/>
      <c r="CU497" s="46"/>
      <c r="CV497" s="46"/>
      <c r="CW497" s="46"/>
      <c r="CX497" s="46"/>
      <c r="CY497" s="46"/>
      <c r="CZ497" s="46"/>
      <c r="DA497" s="46"/>
      <c r="DB497" s="46"/>
      <c r="DC497" s="46"/>
      <c r="DD497" s="46"/>
      <c r="DE497" s="46"/>
      <c r="DF497" s="46"/>
      <c r="DG497" s="46"/>
      <c r="DH497" s="46"/>
      <c r="DI497" s="46"/>
      <c r="DJ497" s="46"/>
      <c r="DK497" s="46"/>
      <c r="DL497" s="46"/>
      <c r="DM497" s="46"/>
      <c r="DN497" s="46"/>
      <c r="DO497" s="46"/>
      <c r="DP497" s="46"/>
      <c r="DQ497" s="46"/>
      <c r="DR497" s="46"/>
      <c r="DS497" s="46"/>
      <c r="DT497" s="46"/>
      <c r="DU497" s="46"/>
      <c r="DV497" s="46"/>
      <c r="DW497" s="46"/>
      <c r="DX497" s="46"/>
      <c r="EG497" s="46"/>
      <c r="AAA497" s="46" t="e">
        <f>(INDEX('Dados Pedido'!$DY$1:$DY$1000000,MATCH(B497,'Dados Pedido'!$B$1:$B$1000000,0)))</f>
        <v>#N/A</v>
      </c>
      <c r="AAB497" s="46" t="e">
        <f>(INDEX('Dados Pedido'!$DZ$1:$DZ$100000,MATCH(C497,'Dados Pedido'!$C$1:$C$100000,0)))</f>
        <v>#N/A</v>
      </c>
      <c r="AAC497" t="e">
        <f>(INDEX('Dados Pedido'!$EC$1:$EC$100000,MATCH(F497,'Dados Pedido'!$F$1:$F$100000,0)))</f>
        <v>#N/A</v>
      </c>
      <c r="AAD497" s="46" t="e">
        <f>(INDEX('Dados Pedido'!$EA$1:$EA$100000,MATCH(H497,'Dados Pedido'!$H$1:$H$100000,0)))</f>
        <v>#N/A</v>
      </c>
      <c r="AAE497" s="46" t="e">
        <f>(INDEX('Dados Pedido'!$EB$1:$EB$100000,MATCH(K497,'Dados Pedido'!$K$1:$K$100000,0)))</f>
        <v>#N/A</v>
      </c>
      <c r="AAF497" s="44"/>
      <c r="AAG497" s="43"/>
      <c r="AAH497" s="46"/>
    </row>
    <row r="498" spans="1:710" ht="20.100000000000001" customHeight="1" x14ac:dyDescent="0.25">
      <c r="A498" s="46"/>
      <c r="B498" s="46"/>
      <c r="C498" s="30"/>
      <c r="D498" s="30"/>
      <c r="E498" s="30"/>
      <c r="F498" s="234"/>
      <c r="G498" s="30">
        <v>100</v>
      </c>
      <c r="H498" s="234"/>
      <c r="I498" s="30"/>
      <c r="J498" s="30"/>
      <c r="K498" s="235"/>
      <c r="L498" s="30"/>
      <c r="M498" s="30"/>
      <c r="N498" s="30"/>
      <c r="O498" s="30"/>
      <c r="P498" s="30"/>
      <c r="Q498" s="30"/>
      <c r="R498" s="30"/>
      <c r="S498" s="30"/>
      <c r="T498" s="30"/>
      <c r="U498" s="49"/>
      <c r="V498" s="48"/>
      <c r="W498" s="48"/>
      <c r="X498" s="48"/>
      <c r="Y498" s="30"/>
      <c r="Z498" s="30"/>
      <c r="AA498" s="30"/>
      <c r="AB498" s="30"/>
      <c r="AC498" s="30"/>
      <c r="AD498" s="30"/>
      <c r="AE498" s="30"/>
      <c r="AF498" s="30"/>
      <c r="AG498" s="30"/>
      <c r="AH498" s="30"/>
      <c r="AI498" s="30"/>
      <c r="AJ498" s="30"/>
      <c r="AK498" s="30"/>
      <c r="AL498" s="30"/>
      <c r="AM498" s="30"/>
      <c r="AN498" s="46"/>
      <c r="AO498" s="46"/>
      <c r="AP498" s="46"/>
      <c r="AQ498" s="46"/>
      <c r="AR498" s="46"/>
      <c r="AS498" s="46"/>
      <c r="AT498" s="46"/>
      <c r="AU498" s="46"/>
      <c r="AV498" s="46"/>
      <c r="AW498" s="46"/>
      <c r="AX498" s="46"/>
      <c r="AY498" s="46"/>
      <c r="AZ498" s="46"/>
      <c r="BA498" s="46"/>
      <c r="BB498" s="46"/>
      <c r="BC498" s="46"/>
      <c r="BD498" s="46"/>
      <c r="BE498" s="46"/>
      <c r="BF498" s="46"/>
      <c r="BG498" s="46"/>
      <c r="BH498" s="46"/>
      <c r="BI498" s="46"/>
      <c r="BJ498" s="46"/>
      <c r="BK498" s="46"/>
      <c r="BL498" s="46"/>
      <c r="BM498" s="46"/>
      <c r="BN498" s="46"/>
      <c r="BO498" s="46"/>
      <c r="BP498" s="46"/>
      <c r="BQ498" s="46"/>
      <c r="BR498" s="46"/>
      <c r="BS498" s="46"/>
      <c r="BT498" s="46"/>
      <c r="BU498" s="46"/>
      <c r="BV498" s="46"/>
      <c r="BW498" s="46"/>
      <c r="BX498" s="46"/>
      <c r="BY498" s="46"/>
      <c r="BZ498" s="46"/>
      <c r="CA498" s="46"/>
      <c r="CB498" s="46"/>
      <c r="CC498" s="46"/>
      <c r="CD498" s="46"/>
      <c r="CE498" s="46"/>
      <c r="CF498" s="46"/>
      <c r="CG498" s="46"/>
      <c r="CH498" s="46"/>
      <c r="CI498" s="46"/>
      <c r="CJ498" s="46"/>
      <c r="CK498" s="46"/>
      <c r="CL498" s="46"/>
      <c r="CM498" s="46"/>
      <c r="CN498" s="46"/>
      <c r="CO498" s="46"/>
      <c r="CP498" s="46"/>
      <c r="CQ498" s="46"/>
      <c r="CR498" s="46"/>
      <c r="CS498" s="46"/>
      <c r="CT498" s="46"/>
      <c r="CU498" s="46"/>
      <c r="CV498" s="46"/>
      <c r="CW498" s="46"/>
      <c r="CX498" s="46"/>
      <c r="CY498" s="46"/>
      <c r="CZ498" s="46"/>
      <c r="DA498" s="46"/>
      <c r="DB498" s="46"/>
      <c r="DC498" s="46"/>
      <c r="DD498" s="46"/>
      <c r="DE498" s="46"/>
      <c r="DF498" s="46"/>
      <c r="DG498" s="46"/>
      <c r="DH498" s="46"/>
      <c r="DI498" s="46"/>
      <c r="DJ498" s="46"/>
      <c r="DK498" s="46"/>
      <c r="DL498" s="46"/>
      <c r="DM498" s="46"/>
      <c r="DN498" s="46"/>
      <c r="DO498" s="46"/>
      <c r="DP498" s="46"/>
      <c r="DQ498" s="46"/>
      <c r="DR498" s="46"/>
      <c r="DS498" s="46"/>
      <c r="DT498" s="46"/>
      <c r="DU498" s="46"/>
      <c r="DV498" s="46"/>
      <c r="DW498" s="46"/>
      <c r="DX498" s="46"/>
      <c r="EG498" s="46"/>
      <c r="AAA498" s="46" t="e">
        <f>(INDEX('Dados Pedido'!$DY$1:$DY$1000000,MATCH(B498,'Dados Pedido'!$B$1:$B$1000000,0)))</f>
        <v>#N/A</v>
      </c>
      <c r="AAB498" s="46" t="e">
        <f>(INDEX('Dados Pedido'!$DZ$1:$DZ$100000,MATCH(C498,'Dados Pedido'!$C$1:$C$100000,0)))</f>
        <v>#N/A</v>
      </c>
      <c r="AAC498" t="e">
        <f>(INDEX('Dados Pedido'!$EC$1:$EC$100000,MATCH(F498,'Dados Pedido'!$F$1:$F$100000,0)))</f>
        <v>#N/A</v>
      </c>
      <c r="AAD498" s="46" t="e">
        <f>(INDEX('Dados Pedido'!$EA$1:$EA$100000,MATCH(H498,'Dados Pedido'!$H$1:$H$100000,0)))</f>
        <v>#N/A</v>
      </c>
      <c r="AAE498" s="46" t="e">
        <f>(INDEX('Dados Pedido'!$EB$1:$EB$100000,MATCH(K498,'Dados Pedido'!$K$1:$K$100000,0)))</f>
        <v>#N/A</v>
      </c>
      <c r="AAF498" s="44"/>
      <c r="AAG498" s="43"/>
      <c r="AAH498" s="46"/>
    </row>
    <row r="499" spans="1:710" ht="20.100000000000001" customHeight="1" x14ac:dyDescent="0.25">
      <c r="A499" s="46"/>
      <c r="B499" s="46"/>
      <c r="C499" s="30"/>
      <c r="D499" s="30"/>
      <c r="E499" s="30"/>
      <c r="F499" s="234"/>
      <c r="G499" s="30">
        <v>100</v>
      </c>
      <c r="H499" s="234"/>
      <c r="I499" s="30"/>
      <c r="J499" s="30"/>
      <c r="K499" s="235"/>
      <c r="L499" s="30"/>
      <c r="M499" s="30"/>
      <c r="N499" s="30"/>
      <c r="O499" s="30"/>
      <c r="P499" s="30"/>
      <c r="Q499" s="30"/>
      <c r="R499" s="30"/>
      <c r="S499" s="30"/>
      <c r="T499" s="30"/>
      <c r="U499" s="49"/>
      <c r="V499" s="48"/>
      <c r="W499" s="48"/>
      <c r="X499" s="48"/>
      <c r="Y499" s="30"/>
      <c r="Z499" s="30"/>
      <c r="AA499" s="30"/>
      <c r="AB499" s="30"/>
      <c r="AC499" s="30"/>
      <c r="AD499" s="30"/>
      <c r="AE499" s="30"/>
      <c r="AF499" s="30"/>
      <c r="AG499" s="30"/>
      <c r="AH499" s="30"/>
      <c r="AI499" s="30"/>
      <c r="AJ499" s="30"/>
      <c r="AK499" s="30"/>
      <c r="AL499" s="30"/>
      <c r="AM499" s="30"/>
      <c r="AN499" s="46"/>
      <c r="AO499" s="46"/>
      <c r="AP499" s="46"/>
      <c r="AQ499" s="46"/>
      <c r="AR499" s="46"/>
      <c r="AS499" s="46"/>
      <c r="AT499" s="46"/>
      <c r="AU499" s="46"/>
      <c r="AV499" s="46"/>
      <c r="AW499" s="46"/>
      <c r="AX499" s="46"/>
      <c r="AY499" s="46"/>
      <c r="AZ499" s="46"/>
      <c r="BA499" s="46"/>
      <c r="BB499" s="46"/>
      <c r="BC499" s="46"/>
      <c r="BD499" s="46"/>
      <c r="BE499" s="46"/>
      <c r="BF499" s="46"/>
      <c r="BG499" s="46"/>
      <c r="BH499" s="46"/>
      <c r="BI499" s="46"/>
      <c r="BJ499" s="46"/>
      <c r="BK499" s="46"/>
      <c r="BL499" s="46"/>
      <c r="BM499" s="46"/>
      <c r="BN499" s="46"/>
      <c r="BO499" s="46"/>
      <c r="BP499" s="46"/>
      <c r="BQ499" s="46"/>
      <c r="BR499" s="46"/>
      <c r="BS499" s="46"/>
      <c r="BT499" s="46"/>
      <c r="BU499" s="46"/>
      <c r="BV499" s="46"/>
      <c r="BW499" s="46"/>
      <c r="BX499" s="46"/>
      <c r="BY499" s="46"/>
      <c r="BZ499" s="46"/>
      <c r="CA499" s="46"/>
      <c r="CB499" s="46"/>
      <c r="CC499" s="46"/>
      <c r="CD499" s="46"/>
      <c r="CE499" s="46"/>
      <c r="CF499" s="46"/>
      <c r="CG499" s="46"/>
      <c r="CH499" s="46"/>
      <c r="CI499" s="46"/>
      <c r="CJ499" s="46"/>
      <c r="CK499" s="46"/>
      <c r="CL499" s="46"/>
      <c r="CM499" s="46"/>
      <c r="CN499" s="46"/>
      <c r="CO499" s="46"/>
      <c r="CP499" s="46"/>
      <c r="CQ499" s="46"/>
      <c r="CR499" s="46"/>
      <c r="CS499" s="46"/>
      <c r="CT499" s="46"/>
      <c r="CU499" s="46"/>
      <c r="CV499" s="46"/>
      <c r="CW499" s="46"/>
      <c r="CX499" s="46"/>
      <c r="CY499" s="46"/>
      <c r="CZ499" s="46"/>
      <c r="DA499" s="46"/>
      <c r="DB499" s="46"/>
      <c r="DC499" s="46"/>
      <c r="DD499" s="46"/>
      <c r="DE499" s="46"/>
      <c r="DF499" s="46"/>
      <c r="DG499" s="46"/>
      <c r="DH499" s="46"/>
      <c r="DI499" s="46"/>
      <c r="DJ499" s="46"/>
      <c r="DK499" s="46"/>
      <c r="DL499" s="46"/>
      <c r="DM499" s="46"/>
      <c r="DN499" s="46"/>
      <c r="DO499" s="46"/>
      <c r="DP499" s="46"/>
      <c r="DQ499" s="46"/>
      <c r="DR499" s="46"/>
      <c r="DS499" s="46"/>
      <c r="DT499" s="46"/>
      <c r="DU499" s="46"/>
      <c r="DV499" s="46"/>
      <c r="DW499" s="46"/>
      <c r="DX499" s="46"/>
      <c r="EG499" s="46"/>
      <c r="AAA499" s="46" t="e">
        <f>(INDEX('Dados Pedido'!$DY$1:$DY$1000000,MATCH(B499,'Dados Pedido'!$B$1:$B$1000000,0)))</f>
        <v>#N/A</v>
      </c>
      <c r="AAB499" s="46" t="e">
        <f>(INDEX('Dados Pedido'!$DZ$1:$DZ$100000,MATCH(C499,'Dados Pedido'!$C$1:$C$100000,0)))</f>
        <v>#N/A</v>
      </c>
      <c r="AAC499" t="e">
        <f>(INDEX('Dados Pedido'!$EC$1:$EC$100000,MATCH(F499,'Dados Pedido'!$F$1:$F$100000,0)))</f>
        <v>#N/A</v>
      </c>
      <c r="AAD499" s="46" t="e">
        <f>(INDEX('Dados Pedido'!$EA$1:$EA$100000,MATCH(H499,'Dados Pedido'!$H$1:$H$100000,0)))</f>
        <v>#N/A</v>
      </c>
      <c r="AAE499" s="46" t="e">
        <f>(INDEX('Dados Pedido'!$EB$1:$EB$100000,MATCH(K499,'Dados Pedido'!$K$1:$K$100000,0)))</f>
        <v>#N/A</v>
      </c>
      <c r="AAF499" s="44"/>
      <c r="AAG499" s="43"/>
      <c r="AAH499" s="46"/>
    </row>
    <row r="500" spans="1:710" ht="20.100000000000001" customHeight="1" x14ac:dyDescent="0.25">
      <c r="A500" s="46"/>
      <c r="B500" s="46"/>
      <c r="C500" s="30"/>
      <c r="D500" s="30"/>
      <c r="E500" s="30"/>
      <c r="F500" s="234"/>
      <c r="G500" s="30">
        <v>100</v>
      </c>
      <c r="H500" s="234"/>
      <c r="I500" s="30"/>
      <c r="J500" s="30"/>
      <c r="K500" s="235"/>
      <c r="L500" s="30"/>
      <c r="M500" s="30"/>
      <c r="N500" s="30"/>
      <c r="O500" s="30"/>
      <c r="P500" s="30"/>
      <c r="Q500" s="30"/>
      <c r="R500" s="30"/>
      <c r="S500" s="30"/>
      <c r="T500" s="30"/>
      <c r="U500" s="49"/>
      <c r="V500" s="48"/>
      <c r="W500" s="48"/>
      <c r="X500" s="48"/>
      <c r="Y500" s="30"/>
      <c r="Z500" s="30"/>
      <c r="AA500" s="30"/>
      <c r="AB500" s="30"/>
      <c r="AC500" s="30"/>
      <c r="AD500" s="30"/>
      <c r="AE500" s="30"/>
      <c r="AF500" s="30"/>
      <c r="AG500" s="30"/>
      <c r="AH500" s="30"/>
      <c r="AI500" s="30"/>
      <c r="AJ500" s="30"/>
      <c r="AK500" s="30"/>
      <c r="AL500" s="30"/>
      <c r="AM500" s="30"/>
      <c r="AN500" s="46"/>
      <c r="AO500" s="46"/>
      <c r="AP500" s="46"/>
      <c r="AQ500" s="46"/>
      <c r="AR500" s="46"/>
      <c r="AS500" s="46"/>
      <c r="AT500" s="46"/>
      <c r="AU500" s="46"/>
      <c r="AV500" s="46"/>
      <c r="AW500" s="46"/>
      <c r="AX500" s="46"/>
      <c r="AY500" s="46"/>
      <c r="AZ500" s="46"/>
      <c r="BA500" s="46"/>
      <c r="BB500" s="46"/>
      <c r="BC500" s="46"/>
      <c r="BD500" s="46"/>
      <c r="BE500" s="46"/>
      <c r="BF500" s="46"/>
      <c r="BG500" s="46"/>
      <c r="BH500" s="46"/>
      <c r="BI500" s="46"/>
      <c r="BJ500" s="46"/>
      <c r="BK500" s="46"/>
      <c r="BL500" s="46"/>
      <c r="BM500" s="46"/>
      <c r="BN500" s="46"/>
      <c r="BO500" s="46"/>
      <c r="BP500" s="46"/>
      <c r="BQ500" s="46"/>
      <c r="BR500" s="46"/>
      <c r="BS500" s="46"/>
      <c r="BT500" s="46"/>
      <c r="BU500" s="46"/>
      <c r="BV500" s="46"/>
      <c r="BW500" s="46"/>
      <c r="BX500" s="46"/>
      <c r="BY500" s="46"/>
      <c r="BZ500" s="46"/>
      <c r="CA500" s="46"/>
      <c r="CB500" s="46"/>
      <c r="CC500" s="46"/>
      <c r="CD500" s="46"/>
      <c r="CE500" s="46"/>
      <c r="CF500" s="46"/>
      <c r="CG500" s="46"/>
      <c r="CH500" s="46"/>
      <c r="CI500" s="46"/>
      <c r="CJ500" s="46"/>
      <c r="CK500" s="46"/>
      <c r="CL500" s="46"/>
      <c r="CM500" s="46"/>
      <c r="CN500" s="46"/>
      <c r="CO500" s="46"/>
      <c r="CP500" s="46"/>
      <c r="CQ500" s="46"/>
      <c r="CR500" s="46"/>
      <c r="CS500" s="46"/>
      <c r="CT500" s="46"/>
      <c r="CU500" s="46"/>
      <c r="CV500" s="46"/>
      <c r="CW500" s="46"/>
      <c r="CX500" s="46"/>
      <c r="CY500" s="46"/>
      <c r="CZ500" s="46"/>
      <c r="DA500" s="46"/>
      <c r="DB500" s="46"/>
      <c r="DC500" s="46"/>
      <c r="DD500" s="46"/>
      <c r="DE500" s="46"/>
      <c r="DF500" s="46"/>
      <c r="DG500" s="46"/>
      <c r="DH500" s="46"/>
      <c r="DI500" s="46"/>
      <c r="DJ500" s="46"/>
      <c r="DK500" s="46"/>
      <c r="DL500" s="46"/>
      <c r="DM500" s="46"/>
      <c r="DN500" s="46"/>
      <c r="DO500" s="46"/>
      <c r="DP500" s="46"/>
      <c r="DQ500" s="46"/>
      <c r="DR500" s="46"/>
      <c r="DS500" s="46"/>
      <c r="DT500" s="46"/>
      <c r="DU500" s="46"/>
      <c r="DV500" s="46"/>
      <c r="DW500" s="46"/>
      <c r="DX500" s="46"/>
      <c r="EG500" s="46"/>
      <c r="AAA500" s="46" t="e">
        <f>(INDEX('Dados Pedido'!$DY$1:$DY$1000000,MATCH(B500,'Dados Pedido'!$B$1:$B$1000000,0)))</f>
        <v>#N/A</v>
      </c>
      <c r="AAB500" s="46" t="e">
        <f>(INDEX('Dados Pedido'!$DZ$1:$DZ$100000,MATCH(C500,'Dados Pedido'!$C$1:$C$100000,0)))</f>
        <v>#N/A</v>
      </c>
      <c r="AAC500" t="e">
        <f>(INDEX('Dados Pedido'!$EC$1:$EC$100000,MATCH(F500,'Dados Pedido'!$F$1:$F$100000,0)))</f>
        <v>#N/A</v>
      </c>
      <c r="AAD500" s="46" t="e">
        <f>(INDEX('Dados Pedido'!$EA$1:$EA$100000,MATCH(H500,'Dados Pedido'!$H$1:$H$100000,0)))</f>
        <v>#N/A</v>
      </c>
      <c r="AAE500" s="46" t="e">
        <f>(INDEX('Dados Pedido'!$EB$1:$EB$100000,MATCH(K500,'Dados Pedido'!$K$1:$K$100000,0)))</f>
        <v>#N/A</v>
      </c>
      <c r="AAF500" s="44"/>
      <c r="AAG500" s="43"/>
      <c r="AAH500" s="46"/>
    </row>
    <row r="501" spans="1:710" ht="20.100000000000001" customHeight="1" x14ac:dyDescent="0.25">
      <c r="A501" s="46"/>
      <c r="B501" s="46"/>
      <c r="C501" s="30"/>
      <c r="D501" s="30"/>
      <c r="E501" s="30"/>
      <c r="F501" s="234"/>
      <c r="G501" s="30">
        <v>100</v>
      </c>
      <c r="H501" s="234"/>
      <c r="I501" s="30"/>
      <c r="J501" s="30"/>
      <c r="K501" s="235"/>
      <c r="L501" s="30"/>
      <c r="M501" s="30"/>
      <c r="N501" s="30"/>
      <c r="O501" s="30"/>
      <c r="P501" s="30"/>
      <c r="Q501" s="30"/>
      <c r="R501" s="30"/>
      <c r="S501" s="30"/>
      <c r="T501" s="30"/>
      <c r="U501" s="49"/>
      <c r="V501" s="48"/>
      <c r="W501" s="48"/>
      <c r="X501" s="48"/>
      <c r="Y501" s="30"/>
      <c r="Z501" s="30"/>
      <c r="AA501" s="30"/>
      <c r="AB501" s="30"/>
      <c r="AC501" s="30"/>
      <c r="AD501" s="30"/>
      <c r="AE501" s="30"/>
      <c r="AF501" s="30"/>
      <c r="AG501" s="30"/>
      <c r="AH501" s="30"/>
      <c r="AI501" s="30"/>
      <c r="AJ501" s="30"/>
      <c r="AK501" s="30"/>
      <c r="AL501" s="30"/>
      <c r="AM501" s="30"/>
      <c r="AN501" s="46"/>
      <c r="AO501" s="46"/>
      <c r="AP501" s="46"/>
      <c r="AQ501" s="46"/>
      <c r="AR501" s="46"/>
      <c r="AS501" s="46"/>
      <c r="AT501" s="46"/>
      <c r="AU501" s="46"/>
      <c r="AV501" s="46"/>
      <c r="AW501" s="46"/>
      <c r="AX501" s="46"/>
      <c r="AY501" s="46"/>
      <c r="AZ501" s="46"/>
      <c r="BA501" s="46"/>
      <c r="BB501" s="46"/>
      <c r="BC501" s="46"/>
      <c r="BD501" s="46"/>
      <c r="BE501" s="46"/>
      <c r="BF501" s="46"/>
      <c r="BG501" s="46"/>
      <c r="BH501" s="46"/>
      <c r="BI501" s="46"/>
      <c r="BJ501" s="46"/>
      <c r="BK501" s="46"/>
      <c r="BL501" s="46"/>
      <c r="BM501" s="46"/>
      <c r="BN501" s="46"/>
      <c r="BO501" s="46"/>
      <c r="BP501" s="46"/>
      <c r="BQ501" s="46"/>
      <c r="BR501" s="46"/>
      <c r="BS501" s="46"/>
      <c r="BT501" s="46"/>
      <c r="BU501" s="46"/>
      <c r="BV501" s="46"/>
      <c r="BW501" s="46"/>
      <c r="BX501" s="46"/>
      <c r="BY501" s="46"/>
      <c r="BZ501" s="46"/>
      <c r="CA501" s="46"/>
      <c r="CB501" s="46"/>
      <c r="CC501" s="46"/>
      <c r="CD501" s="46"/>
      <c r="CE501" s="46"/>
      <c r="CF501" s="46"/>
      <c r="CG501" s="46"/>
      <c r="CH501" s="46"/>
      <c r="CI501" s="46"/>
      <c r="CJ501" s="46"/>
      <c r="CK501" s="46"/>
      <c r="CL501" s="46"/>
      <c r="CM501" s="46"/>
      <c r="CN501" s="46"/>
      <c r="CO501" s="46"/>
      <c r="CP501" s="46"/>
      <c r="CQ501" s="46"/>
      <c r="CR501" s="46"/>
      <c r="CS501" s="46"/>
      <c r="CT501" s="46"/>
      <c r="CU501" s="46"/>
      <c r="CV501" s="46"/>
      <c r="CW501" s="46"/>
      <c r="CX501" s="46"/>
      <c r="CY501" s="46"/>
      <c r="CZ501" s="46"/>
      <c r="DA501" s="46"/>
      <c r="DB501" s="46"/>
      <c r="DC501" s="46"/>
      <c r="DD501" s="46"/>
      <c r="DE501" s="46"/>
      <c r="DF501" s="46"/>
      <c r="DG501" s="46"/>
      <c r="DH501" s="46"/>
      <c r="DI501" s="46"/>
      <c r="DJ501" s="46"/>
      <c r="DK501" s="46"/>
      <c r="DL501" s="46"/>
      <c r="DM501" s="46"/>
      <c r="DN501" s="46"/>
      <c r="DO501" s="46"/>
      <c r="DP501" s="46"/>
      <c r="DQ501" s="46"/>
      <c r="DR501" s="46"/>
      <c r="DS501" s="46"/>
      <c r="DT501" s="46"/>
      <c r="DU501" s="46"/>
      <c r="DV501" s="46"/>
      <c r="DW501" s="46"/>
      <c r="DX501" s="46"/>
      <c r="EG501" s="46"/>
      <c r="AAA501" s="46" t="e">
        <f>(INDEX('Dados Pedido'!$DY$1:$DY$1000000,MATCH(B501,'Dados Pedido'!$B$1:$B$1000000,0)))</f>
        <v>#N/A</v>
      </c>
      <c r="AAB501" s="46" t="e">
        <f>(INDEX('Dados Pedido'!$DZ$1:$DZ$100000,MATCH(C501,'Dados Pedido'!$C$1:$C$100000,0)))</f>
        <v>#N/A</v>
      </c>
      <c r="AAC501" t="e">
        <f>(INDEX('Dados Pedido'!$EC$1:$EC$100000,MATCH(F501,'Dados Pedido'!$F$1:$F$100000,0)))</f>
        <v>#N/A</v>
      </c>
      <c r="AAD501" s="46" t="e">
        <f>(INDEX('Dados Pedido'!$EA$1:$EA$100000,MATCH(H501,'Dados Pedido'!$H$1:$H$100000,0)))</f>
        <v>#N/A</v>
      </c>
      <c r="AAE501" s="46" t="e">
        <f>(INDEX('Dados Pedido'!$EB$1:$EB$100000,MATCH(K501,'Dados Pedido'!$K$1:$K$100000,0)))</f>
        <v>#N/A</v>
      </c>
      <c r="AAF501" s="44"/>
      <c r="AAG501" s="43"/>
      <c r="AAH501" s="46"/>
    </row>
    <row r="502" spans="1:710" ht="20.100000000000001" customHeight="1" x14ac:dyDescent="0.25">
      <c r="A502" s="46"/>
      <c r="B502" s="46"/>
      <c r="C502" s="30"/>
      <c r="D502" s="30"/>
      <c r="E502" s="30"/>
      <c r="F502" s="234"/>
      <c r="G502" s="30">
        <v>100</v>
      </c>
      <c r="H502" s="234"/>
      <c r="I502" s="30"/>
      <c r="J502" s="30"/>
      <c r="K502" s="235"/>
      <c r="L502" s="30"/>
      <c r="M502" s="30"/>
      <c r="N502" s="30"/>
      <c r="O502" s="30"/>
      <c r="P502" s="30"/>
      <c r="Q502" s="30"/>
      <c r="R502" s="30"/>
      <c r="S502" s="30"/>
      <c r="T502" s="30"/>
      <c r="U502" s="49"/>
      <c r="V502" s="48"/>
      <c r="W502" s="48"/>
      <c r="X502" s="48"/>
      <c r="Y502" s="30"/>
      <c r="Z502" s="30"/>
      <c r="AA502" s="30"/>
      <c r="AB502" s="30"/>
      <c r="AC502" s="30"/>
      <c r="AD502" s="30"/>
      <c r="AE502" s="30"/>
      <c r="AF502" s="30"/>
      <c r="AG502" s="30"/>
      <c r="AH502" s="30"/>
      <c r="AI502" s="30"/>
      <c r="AJ502" s="30"/>
      <c r="AK502" s="30"/>
      <c r="AL502" s="30"/>
      <c r="AM502" s="30"/>
      <c r="AN502" s="46"/>
      <c r="AO502" s="46"/>
      <c r="AP502" s="46"/>
      <c r="AQ502" s="46"/>
      <c r="AR502" s="46"/>
      <c r="AS502" s="46"/>
      <c r="AT502" s="46"/>
      <c r="AU502" s="46"/>
      <c r="AV502" s="46"/>
      <c r="AW502" s="46"/>
      <c r="AX502" s="46"/>
      <c r="AY502" s="46"/>
      <c r="AZ502" s="46"/>
      <c r="BA502" s="46"/>
      <c r="BB502" s="46"/>
      <c r="BC502" s="46"/>
      <c r="BD502" s="46"/>
      <c r="BE502" s="46"/>
      <c r="BF502" s="46"/>
      <c r="BG502" s="46"/>
      <c r="BH502" s="46"/>
      <c r="BI502" s="46"/>
      <c r="BJ502" s="46"/>
      <c r="BK502" s="46"/>
      <c r="BL502" s="46"/>
      <c r="BM502" s="46"/>
      <c r="BN502" s="46"/>
      <c r="BO502" s="46"/>
      <c r="BP502" s="46"/>
      <c r="BQ502" s="46"/>
      <c r="BR502" s="46"/>
      <c r="BS502" s="46"/>
      <c r="BT502" s="46"/>
      <c r="BU502" s="46"/>
      <c r="BV502" s="46"/>
      <c r="BW502" s="46"/>
      <c r="BX502" s="46"/>
      <c r="BY502" s="46"/>
      <c r="BZ502" s="46"/>
      <c r="CA502" s="46"/>
      <c r="CB502" s="46"/>
      <c r="CC502" s="46"/>
      <c r="CD502" s="46"/>
      <c r="CE502" s="46"/>
      <c r="CF502" s="46"/>
      <c r="CG502" s="46"/>
      <c r="CH502" s="46"/>
      <c r="CI502" s="46"/>
      <c r="CJ502" s="46"/>
      <c r="CK502" s="46"/>
      <c r="CL502" s="46"/>
      <c r="CM502" s="46"/>
      <c r="CN502" s="46"/>
      <c r="CO502" s="46"/>
      <c r="CP502" s="46"/>
      <c r="CQ502" s="46"/>
      <c r="CR502" s="46"/>
      <c r="CS502" s="46"/>
      <c r="CT502" s="46"/>
      <c r="CU502" s="46"/>
      <c r="CV502" s="46"/>
      <c r="CW502" s="46"/>
      <c r="CX502" s="46"/>
      <c r="CY502" s="46"/>
      <c r="CZ502" s="46"/>
      <c r="DA502" s="46"/>
      <c r="DB502" s="46"/>
      <c r="DC502" s="46"/>
      <c r="DD502" s="46"/>
      <c r="DE502" s="46"/>
      <c r="DF502" s="46"/>
      <c r="DG502" s="46"/>
      <c r="DH502" s="46"/>
      <c r="DI502" s="46"/>
      <c r="DJ502" s="46"/>
      <c r="DK502" s="46"/>
      <c r="DL502" s="46"/>
      <c r="DM502" s="46"/>
      <c r="DN502" s="46"/>
      <c r="DO502" s="46"/>
      <c r="DP502" s="46"/>
      <c r="DQ502" s="46"/>
      <c r="DR502" s="46"/>
      <c r="DS502" s="46"/>
      <c r="DT502" s="46"/>
      <c r="DU502" s="46"/>
      <c r="DV502" s="46"/>
      <c r="DW502" s="46"/>
      <c r="DX502" s="46"/>
      <c r="EG502" s="46"/>
      <c r="AAA502" s="46" t="e">
        <f>(INDEX('Dados Pedido'!$DY$1:$DY$1000000,MATCH(B502,'Dados Pedido'!$B$1:$B$1000000,0)))</f>
        <v>#N/A</v>
      </c>
      <c r="AAB502" s="46" t="e">
        <f>(INDEX('Dados Pedido'!$DZ$1:$DZ$100000,MATCH(C502,'Dados Pedido'!$C$1:$C$100000,0)))</f>
        <v>#N/A</v>
      </c>
      <c r="AAC502" t="e">
        <f>(INDEX('Dados Pedido'!$EC$1:$EC$100000,MATCH(F502,'Dados Pedido'!$F$1:$F$100000,0)))</f>
        <v>#N/A</v>
      </c>
      <c r="AAD502" s="46" t="e">
        <f>(INDEX('Dados Pedido'!$EA$1:$EA$100000,MATCH(H502,'Dados Pedido'!$H$1:$H$100000,0)))</f>
        <v>#N/A</v>
      </c>
      <c r="AAE502" s="46" t="e">
        <f>(INDEX('Dados Pedido'!$EB$1:$EB$100000,MATCH(K502,'Dados Pedido'!$K$1:$K$100000,0)))</f>
        <v>#N/A</v>
      </c>
      <c r="AAF502" s="44"/>
      <c r="AAG502" s="43"/>
      <c r="AAH502" s="46"/>
    </row>
    <row r="503" spans="1:710" ht="20.100000000000001" customHeight="1" x14ac:dyDescent="0.25">
      <c r="A503" s="46"/>
      <c r="B503" s="46"/>
      <c r="C503" s="30"/>
      <c r="D503" s="30"/>
      <c r="E503" s="30"/>
      <c r="F503" s="234"/>
      <c r="G503" s="30">
        <v>100</v>
      </c>
      <c r="H503" s="234"/>
      <c r="I503" s="30"/>
      <c r="J503" s="30"/>
      <c r="K503" s="235"/>
      <c r="L503" s="30"/>
      <c r="M503" s="30"/>
      <c r="N503" s="30"/>
      <c r="O503" s="30"/>
      <c r="P503" s="30"/>
      <c r="Q503" s="30"/>
      <c r="R503" s="30"/>
      <c r="S503" s="30"/>
      <c r="T503" s="30"/>
      <c r="U503" s="49"/>
      <c r="V503" s="48"/>
      <c r="W503" s="48"/>
      <c r="X503" s="48"/>
      <c r="Y503" s="30"/>
      <c r="Z503" s="30"/>
      <c r="AA503" s="30"/>
      <c r="AB503" s="30"/>
      <c r="AC503" s="30"/>
      <c r="AD503" s="30"/>
      <c r="AE503" s="30"/>
      <c r="AF503" s="30"/>
      <c r="AG503" s="30"/>
      <c r="AH503" s="30"/>
      <c r="AI503" s="30"/>
      <c r="AJ503" s="30"/>
      <c r="AK503" s="30"/>
      <c r="AL503" s="30"/>
      <c r="AM503" s="30"/>
      <c r="AN503" s="46"/>
      <c r="AO503" s="46"/>
      <c r="AP503" s="46"/>
      <c r="AQ503" s="46"/>
      <c r="AR503" s="46"/>
      <c r="AS503" s="46"/>
      <c r="AT503" s="46"/>
      <c r="AU503" s="46"/>
      <c r="AV503" s="46"/>
      <c r="AW503" s="46"/>
      <c r="AX503" s="46"/>
      <c r="AY503" s="46"/>
      <c r="AZ503" s="46"/>
      <c r="BA503" s="46"/>
      <c r="BB503" s="46"/>
      <c r="BC503" s="46"/>
      <c r="BD503" s="46"/>
      <c r="BE503" s="46"/>
      <c r="BF503" s="46"/>
      <c r="BG503" s="46"/>
      <c r="BH503" s="46"/>
      <c r="BI503" s="46"/>
      <c r="BJ503" s="46"/>
      <c r="BK503" s="46"/>
      <c r="BL503" s="46"/>
      <c r="BM503" s="46"/>
      <c r="BN503" s="46"/>
      <c r="BO503" s="46"/>
      <c r="BP503" s="46"/>
      <c r="BQ503" s="46"/>
      <c r="BR503" s="46"/>
      <c r="BS503" s="46"/>
      <c r="BT503" s="46"/>
      <c r="BU503" s="46"/>
      <c r="BV503" s="46"/>
      <c r="BW503" s="46"/>
      <c r="BX503" s="46"/>
      <c r="BY503" s="46"/>
      <c r="BZ503" s="46"/>
      <c r="CA503" s="46"/>
      <c r="CB503" s="46"/>
      <c r="CC503" s="46"/>
      <c r="CD503" s="46"/>
      <c r="CE503" s="46"/>
      <c r="CF503" s="46"/>
      <c r="CG503" s="46"/>
      <c r="CH503" s="46"/>
      <c r="CI503" s="46"/>
      <c r="CJ503" s="46"/>
      <c r="CK503" s="46"/>
      <c r="CL503" s="46"/>
      <c r="CM503" s="46"/>
      <c r="CN503" s="46"/>
      <c r="CO503" s="46"/>
      <c r="CP503" s="46"/>
      <c r="CQ503" s="46"/>
      <c r="CR503" s="46"/>
      <c r="CS503" s="46"/>
      <c r="CT503" s="46"/>
      <c r="CU503" s="46"/>
      <c r="CV503" s="46"/>
      <c r="CW503" s="46"/>
      <c r="CX503" s="46"/>
      <c r="CY503" s="46"/>
      <c r="CZ503" s="46"/>
      <c r="DA503" s="46"/>
      <c r="DB503" s="46"/>
      <c r="DC503" s="46"/>
      <c r="DD503" s="46"/>
      <c r="DE503" s="46"/>
      <c r="DF503" s="46"/>
      <c r="DG503" s="46"/>
      <c r="DH503" s="46"/>
      <c r="DI503" s="46"/>
      <c r="DJ503" s="46"/>
      <c r="DK503" s="46"/>
      <c r="DL503" s="46"/>
      <c r="DM503" s="46"/>
      <c r="DN503" s="46"/>
      <c r="DO503" s="46"/>
      <c r="DP503" s="46"/>
      <c r="DQ503" s="46"/>
      <c r="DR503" s="46"/>
      <c r="DS503" s="46"/>
      <c r="DT503" s="46"/>
      <c r="DU503" s="46"/>
      <c r="DV503" s="46"/>
      <c r="DW503" s="46"/>
      <c r="DX503" s="46"/>
      <c r="EG503" s="46"/>
      <c r="AAA503" s="46" t="e">
        <f>(INDEX('Dados Pedido'!$DY$1:$DY$1000000,MATCH(B503,'Dados Pedido'!$B$1:$B$1000000,0)))</f>
        <v>#N/A</v>
      </c>
      <c r="AAB503" s="46" t="e">
        <f>(INDEX('Dados Pedido'!$DZ$1:$DZ$100000,MATCH(C503,'Dados Pedido'!$C$1:$C$100000,0)))</f>
        <v>#N/A</v>
      </c>
      <c r="AAC503" t="e">
        <f>(INDEX('Dados Pedido'!$EC$1:$EC$100000,MATCH(F503,'Dados Pedido'!$F$1:$F$100000,0)))</f>
        <v>#N/A</v>
      </c>
      <c r="AAD503" s="46" t="e">
        <f>(INDEX('Dados Pedido'!$EA$1:$EA$100000,MATCH(H503,'Dados Pedido'!$H$1:$H$100000,0)))</f>
        <v>#N/A</v>
      </c>
      <c r="AAE503" s="46" t="e">
        <f>(INDEX('Dados Pedido'!$EB$1:$EB$100000,MATCH(K503,'Dados Pedido'!$K$1:$K$100000,0)))</f>
        <v>#N/A</v>
      </c>
      <c r="AAF503" s="44"/>
      <c r="AAG503" s="43"/>
      <c r="AAH503" s="46"/>
    </row>
    <row r="504" spans="1:710" ht="20.100000000000001" customHeight="1" x14ac:dyDescent="0.25">
      <c r="A504" s="46"/>
      <c r="B504" s="46"/>
      <c r="C504" s="30"/>
      <c r="D504" s="30"/>
      <c r="E504" s="30"/>
      <c r="F504" s="234"/>
      <c r="G504" s="30">
        <v>100</v>
      </c>
      <c r="H504" s="234"/>
      <c r="I504" s="30"/>
      <c r="J504" s="30"/>
      <c r="K504" s="235"/>
      <c r="L504" s="30"/>
      <c r="M504" s="30"/>
      <c r="N504" s="30"/>
      <c r="O504" s="30"/>
      <c r="P504" s="30"/>
      <c r="Q504" s="30"/>
      <c r="R504" s="30"/>
      <c r="S504" s="30"/>
      <c r="T504" s="30"/>
      <c r="U504" s="49"/>
      <c r="V504" s="48"/>
      <c r="W504" s="48"/>
      <c r="X504" s="48"/>
      <c r="Y504" s="30"/>
      <c r="Z504" s="30"/>
      <c r="AA504" s="30"/>
      <c r="AB504" s="30"/>
      <c r="AC504" s="30"/>
      <c r="AD504" s="30"/>
      <c r="AE504" s="30"/>
      <c r="AF504" s="30"/>
      <c r="AG504" s="30"/>
      <c r="AH504" s="30"/>
      <c r="AI504" s="30"/>
      <c r="AJ504" s="30"/>
      <c r="AK504" s="30"/>
      <c r="AL504" s="30"/>
      <c r="AM504" s="30"/>
      <c r="AN504" s="46"/>
      <c r="AO504" s="46"/>
      <c r="AP504" s="46"/>
      <c r="AQ504" s="46"/>
      <c r="AR504" s="46"/>
      <c r="AS504" s="46"/>
      <c r="AT504" s="46"/>
      <c r="AU504" s="46"/>
      <c r="AV504" s="46"/>
      <c r="AW504" s="46"/>
      <c r="AX504" s="46"/>
      <c r="AY504" s="46"/>
      <c r="AZ504" s="46"/>
      <c r="BA504" s="46"/>
      <c r="BB504" s="46"/>
      <c r="BC504" s="46"/>
      <c r="BD504" s="46"/>
      <c r="BE504" s="46"/>
      <c r="BF504" s="46"/>
      <c r="BG504" s="46"/>
      <c r="BH504" s="46"/>
      <c r="BI504" s="46"/>
      <c r="BJ504" s="46"/>
      <c r="BK504" s="46"/>
      <c r="BL504" s="46"/>
      <c r="BM504" s="46"/>
      <c r="BN504" s="46"/>
      <c r="BO504" s="46"/>
      <c r="BP504" s="46"/>
      <c r="BQ504" s="46"/>
      <c r="BR504" s="46"/>
      <c r="BS504" s="46"/>
      <c r="BT504" s="46"/>
      <c r="BU504" s="46"/>
      <c r="BV504" s="46"/>
      <c r="BW504" s="46"/>
      <c r="BX504" s="46"/>
      <c r="BY504" s="46"/>
      <c r="BZ504" s="46"/>
      <c r="CA504" s="46"/>
      <c r="CB504" s="46"/>
      <c r="CC504" s="46"/>
      <c r="CD504" s="46"/>
      <c r="CE504" s="46"/>
      <c r="CF504" s="46"/>
      <c r="CG504" s="46"/>
      <c r="CH504" s="46"/>
      <c r="CI504" s="46"/>
      <c r="CJ504" s="46"/>
      <c r="CK504" s="46"/>
      <c r="CL504" s="46"/>
      <c r="CM504" s="46"/>
      <c r="CN504" s="46"/>
      <c r="CO504" s="46"/>
      <c r="CP504" s="46"/>
      <c r="CQ504" s="46"/>
      <c r="CR504" s="46"/>
      <c r="CS504" s="46"/>
      <c r="CT504" s="46"/>
      <c r="CU504" s="46"/>
      <c r="CV504" s="46"/>
      <c r="CW504" s="46"/>
      <c r="CX504" s="46"/>
      <c r="CY504" s="46"/>
      <c r="CZ504" s="46"/>
      <c r="DA504" s="46"/>
      <c r="DB504" s="46"/>
      <c r="DC504" s="46"/>
      <c r="DD504" s="46"/>
      <c r="DE504" s="46"/>
      <c r="DF504" s="46"/>
      <c r="DG504" s="46"/>
      <c r="DH504" s="46"/>
      <c r="DI504" s="46"/>
      <c r="DJ504" s="46"/>
      <c r="DK504" s="46"/>
      <c r="DL504" s="46"/>
      <c r="DM504" s="46"/>
      <c r="DN504" s="46"/>
      <c r="DO504" s="46"/>
      <c r="DP504" s="46"/>
      <c r="DQ504" s="46"/>
      <c r="DR504" s="46"/>
      <c r="DS504" s="46"/>
      <c r="DT504" s="46"/>
      <c r="DU504" s="46"/>
      <c r="DV504" s="46"/>
      <c r="DW504" s="46"/>
      <c r="DX504" s="46"/>
      <c r="EG504" s="46"/>
      <c r="AAA504" s="46" t="e">
        <f>(INDEX('Dados Pedido'!$DY$1:$DY$1000000,MATCH(B504,'Dados Pedido'!$B$1:$B$1000000,0)))</f>
        <v>#N/A</v>
      </c>
      <c r="AAB504" s="46" t="e">
        <f>(INDEX('Dados Pedido'!$DZ$1:$DZ$100000,MATCH(C504,'Dados Pedido'!$C$1:$C$100000,0)))</f>
        <v>#N/A</v>
      </c>
      <c r="AAC504" t="e">
        <f>(INDEX('Dados Pedido'!$EC$1:$EC$100000,MATCH(F504,'Dados Pedido'!$F$1:$F$100000,0)))</f>
        <v>#N/A</v>
      </c>
      <c r="AAD504" s="46" t="e">
        <f>(INDEX('Dados Pedido'!$EA$1:$EA$100000,MATCH(H504,'Dados Pedido'!$H$1:$H$100000,0)))</f>
        <v>#N/A</v>
      </c>
      <c r="AAE504" s="46" t="e">
        <f>(INDEX('Dados Pedido'!$EB$1:$EB$100000,MATCH(K504,'Dados Pedido'!$K$1:$K$100000,0)))</f>
        <v>#N/A</v>
      </c>
      <c r="AAF504" s="44"/>
      <c r="AAG504" s="43"/>
      <c r="AAH504" s="46"/>
    </row>
    <row r="505" spans="1:710" ht="20.100000000000001" customHeight="1" x14ac:dyDescent="0.25">
      <c r="A505" s="46"/>
      <c r="B505" s="46"/>
      <c r="C505" s="30"/>
      <c r="D505" s="30"/>
      <c r="E505" s="30"/>
      <c r="F505" s="234"/>
      <c r="G505" s="30">
        <v>100</v>
      </c>
      <c r="H505" s="234"/>
      <c r="I505" s="30"/>
      <c r="J505" s="30"/>
      <c r="K505" s="235"/>
      <c r="L505" s="30"/>
      <c r="M505" s="30"/>
      <c r="N505" s="30"/>
      <c r="O505" s="30"/>
      <c r="P505" s="30"/>
      <c r="Q505" s="30"/>
      <c r="R505" s="30"/>
      <c r="S505" s="30"/>
      <c r="T505" s="30"/>
      <c r="U505" s="49"/>
      <c r="V505" s="48"/>
      <c r="W505" s="48"/>
      <c r="X505" s="48"/>
      <c r="Y505" s="30"/>
      <c r="Z505" s="30"/>
      <c r="AA505" s="30"/>
      <c r="AB505" s="30"/>
      <c r="AC505" s="30"/>
      <c r="AD505" s="30"/>
      <c r="AE505" s="30"/>
      <c r="AF505" s="30"/>
      <c r="AG505" s="30"/>
      <c r="AH505" s="30"/>
      <c r="AI505" s="30"/>
      <c r="AJ505" s="30"/>
      <c r="AK505" s="30"/>
      <c r="AL505" s="30"/>
      <c r="AM505" s="30"/>
      <c r="AN505" s="46"/>
      <c r="AO505" s="46"/>
      <c r="AP505" s="46"/>
      <c r="AQ505" s="46"/>
      <c r="AR505" s="46"/>
      <c r="AS505" s="46"/>
      <c r="AT505" s="46"/>
      <c r="AU505" s="46"/>
      <c r="AV505" s="46"/>
      <c r="AW505" s="46"/>
      <c r="AX505" s="46"/>
      <c r="AY505" s="46"/>
      <c r="AZ505" s="46"/>
      <c r="BA505" s="46"/>
      <c r="BB505" s="46"/>
      <c r="BC505" s="46"/>
      <c r="BD505" s="46"/>
      <c r="BE505" s="46"/>
      <c r="BF505" s="46"/>
      <c r="BG505" s="46"/>
      <c r="BH505" s="46"/>
      <c r="BI505" s="46"/>
      <c r="BJ505" s="46"/>
      <c r="BK505" s="46"/>
      <c r="BL505" s="46"/>
      <c r="BM505" s="46"/>
      <c r="BN505" s="46"/>
      <c r="BO505" s="46"/>
      <c r="BP505" s="46"/>
      <c r="BQ505" s="46"/>
      <c r="BR505" s="46"/>
      <c r="BS505" s="46"/>
      <c r="BT505" s="46"/>
      <c r="BU505" s="46"/>
      <c r="BV505" s="46"/>
      <c r="BW505" s="46"/>
      <c r="BX505" s="46"/>
      <c r="BY505" s="46"/>
      <c r="BZ505" s="46"/>
      <c r="CA505" s="46"/>
      <c r="CB505" s="46"/>
      <c r="CC505" s="46"/>
      <c r="CD505" s="46"/>
      <c r="CE505" s="46"/>
      <c r="CF505" s="46"/>
      <c r="CG505" s="46"/>
      <c r="CH505" s="46"/>
      <c r="CI505" s="46"/>
      <c r="CJ505" s="46"/>
      <c r="CK505" s="46"/>
      <c r="CL505" s="46"/>
      <c r="CM505" s="46"/>
      <c r="CN505" s="46"/>
      <c r="CO505" s="46"/>
      <c r="CP505" s="46"/>
      <c r="CQ505" s="46"/>
      <c r="CR505" s="46"/>
      <c r="CS505" s="46"/>
      <c r="CT505" s="46"/>
      <c r="CU505" s="46"/>
      <c r="CV505" s="46"/>
      <c r="CW505" s="46"/>
      <c r="CX505" s="46"/>
      <c r="CY505" s="46"/>
      <c r="CZ505" s="46"/>
      <c r="DA505" s="46"/>
      <c r="DB505" s="46"/>
      <c r="DC505" s="46"/>
      <c r="DD505" s="46"/>
      <c r="DE505" s="46"/>
      <c r="DF505" s="46"/>
      <c r="DG505" s="46"/>
      <c r="DH505" s="46"/>
      <c r="DI505" s="46"/>
      <c r="DJ505" s="46"/>
      <c r="DK505" s="46"/>
      <c r="DL505" s="46"/>
      <c r="DM505" s="46"/>
      <c r="DN505" s="46"/>
      <c r="DO505" s="46"/>
      <c r="DP505" s="46"/>
      <c r="DQ505" s="46"/>
      <c r="DR505" s="46"/>
      <c r="DS505" s="46"/>
      <c r="DT505" s="46"/>
      <c r="DU505" s="46"/>
      <c r="DV505" s="46"/>
      <c r="DW505" s="46"/>
      <c r="DX505" s="46"/>
      <c r="EG505" s="46"/>
      <c r="AAA505" s="46" t="e">
        <f>(INDEX('Dados Pedido'!$DY$1:$DY$1000000,MATCH(B505,'Dados Pedido'!$B$1:$B$1000000,0)))</f>
        <v>#N/A</v>
      </c>
      <c r="AAB505" s="46" t="e">
        <f>(INDEX('Dados Pedido'!$DZ$1:$DZ$100000,MATCH(C505,'Dados Pedido'!$C$1:$C$100000,0)))</f>
        <v>#N/A</v>
      </c>
      <c r="AAC505" t="e">
        <f>(INDEX('Dados Pedido'!$EC$1:$EC$100000,MATCH(F505,'Dados Pedido'!$F$1:$F$100000,0)))</f>
        <v>#N/A</v>
      </c>
      <c r="AAD505" s="46" t="e">
        <f>(INDEX('Dados Pedido'!$EA$1:$EA$100000,MATCH(H505,'Dados Pedido'!$H$1:$H$100000,0)))</f>
        <v>#N/A</v>
      </c>
      <c r="AAE505" s="46" t="e">
        <f>(INDEX('Dados Pedido'!$EB$1:$EB$100000,MATCH(K505,'Dados Pedido'!$K$1:$K$100000,0)))</f>
        <v>#N/A</v>
      </c>
      <c r="AAF505" s="44"/>
      <c r="AAG505" s="43"/>
      <c r="AAH505" s="46"/>
    </row>
    <row r="506" spans="1:710" ht="20.100000000000001" customHeight="1" x14ac:dyDescent="0.25">
      <c r="A506" s="46"/>
      <c r="B506" s="46"/>
      <c r="C506" s="30"/>
      <c r="D506" s="30"/>
      <c r="E506" s="30"/>
      <c r="F506" s="234"/>
      <c r="G506" s="30">
        <v>100</v>
      </c>
      <c r="H506" s="234"/>
      <c r="I506" s="30"/>
      <c r="J506" s="30"/>
      <c r="K506" s="235"/>
      <c r="L506" s="30"/>
      <c r="M506" s="30"/>
      <c r="N506" s="30"/>
      <c r="O506" s="30"/>
      <c r="P506" s="30"/>
      <c r="Q506" s="30"/>
      <c r="R506" s="30"/>
      <c r="S506" s="30"/>
      <c r="T506" s="30"/>
      <c r="U506" s="49"/>
      <c r="V506" s="48"/>
      <c r="W506" s="48"/>
      <c r="X506" s="48"/>
      <c r="Y506" s="30"/>
      <c r="Z506" s="30"/>
      <c r="AA506" s="30"/>
      <c r="AB506" s="30"/>
      <c r="AC506" s="30"/>
      <c r="AD506" s="30"/>
      <c r="AE506" s="30"/>
      <c r="AF506" s="30"/>
      <c r="AG506" s="30"/>
      <c r="AH506" s="30"/>
      <c r="AI506" s="30"/>
      <c r="AJ506" s="30"/>
      <c r="AK506" s="30"/>
      <c r="AL506" s="30"/>
      <c r="AM506" s="30"/>
      <c r="AN506" s="46"/>
      <c r="AO506" s="46"/>
      <c r="AP506" s="46"/>
      <c r="AQ506" s="46"/>
      <c r="AR506" s="46"/>
      <c r="AS506" s="46"/>
      <c r="AT506" s="46"/>
      <c r="AU506" s="46"/>
      <c r="AV506" s="46"/>
      <c r="AW506" s="46"/>
      <c r="AX506" s="46"/>
      <c r="AY506" s="46"/>
      <c r="AZ506" s="46"/>
      <c r="BA506" s="46"/>
      <c r="BB506" s="46"/>
      <c r="BC506" s="46"/>
      <c r="BD506" s="46"/>
      <c r="BE506" s="46"/>
      <c r="BF506" s="46"/>
      <c r="BG506" s="46"/>
      <c r="BH506" s="46"/>
      <c r="BI506" s="46"/>
      <c r="BJ506" s="46"/>
      <c r="BK506" s="46"/>
      <c r="BL506" s="46"/>
      <c r="BM506" s="46"/>
      <c r="BN506" s="46"/>
      <c r="BO506" s="46"/>
      <c r="BP506" s="46"/>
      <c r="BQ506" s="46"/>
      <c r="BR506" s="46"/>
      <c r="BS506" s="46"/>
      <c r="BT506" s="46"/>
      <c r="BU506" s="46"/>
      <c r="BV506" s="46"/>
      <c r="BW506" s="46"/>
      <c r="BX506" s="46"/>
      <c r="BY506" s="46"/>
      <c r="BZ506" s="46"/>
      <c r="CA506" s="46"/>
      <c r="CB506" s="46"/>
      <c r="CC506" s="46"/>
      <c r="CD506" s="46"/>
      <c r="CE506" s="46"/>
      <c r="CF506" s="46"/>
      <c r="CG506" s="46"/>
      <c r="CH506" s="46"/>
      <c r="CI506" s="46"/>
      <c r="CJ506" s="46"/>
      <c r="CK506" s="46"/>
      <c r="CL506" s="46"/>
      <c r="CM506" s="46"/>
      <c r="CN506" s="46"/>
      <c r="CO506" s="46"/>
      <c r="CP506" s="46"/>
      <c r="CQ506" s="46"/>
      <c r="CR506" s="46"/>
      <c r="CS506" s="46"/>
      <c r="CT506" s="46"/>
      <c r="CU506" s="46"/>
      <c r="CV506" s="46"/>
      <c r="CW506" s="46"/>
      <c r="CX506" s="46"/>
      <c r="CY506" s="46"/>
      <c r="CZ506" s="46"/>
      <c r="DA506" s="46"/>
      <c r="DB506" s="46"/>
      <c r="DC506" s="46"/>
      <c r="DD506" s="46"/>
      <c r="DE506" s="46"/>
      <c r="DF506" s="46"/>
      <c r="DG506" s="46"/>
      <c r="DH506" s="46"/>
      <c r="DI506" s="46"/>
      <c r="DJ506" s="46"/>
      <c r="DK506" s="46"/>
      <c r="DL506" s="46"/>
      <c r="DM506" s="46"/>
      <c r="DN506" s="46"/>
      <c r="DO506" s="46"/>
      <c r="DP506" s="46"/>
      <c r="DQ506" s="46"/>
      <c r="DR506" s="46"/>
      <c r="DS506" s="46"/>
      <c r="DT506" s="46"/>
      <c r="DU506" s="46"/>
      <c r="DV506" s="46"/>
      <c r="DW506" s="46"/>
      <c r="DX506" s="46"/>
      <c r="EG506" s="46"/>
      <c r="AAA506" s="46" t="e">
        <f>(INDEX('Dados Pedido'!$DY$1:$DY$1000000,MATCH(B506,'Dados Pedido'!$B$1:$B$1000000,0)))</f>
        <v>#N/A</v>
      </c>
      <c r="AAB506" s="46" t="e">
        <f>(INDEX('Dados Pedido'!$DZ$1:$DZ$100000,MATCH(C506,'Dados Pedido'!$C$1:$C$100000,0)))</f>
        <v>#N/A</v>
      </c>
      <c r="AAC506" t="e">
        <f>(INDEX('Dados Pedido'!$EC$1:$EC$100000,MATCH(F506,'Dados Pedido'!$F$1:$F$100000,0)))</f>
        <v>#N/A</v>
      </c>
      <c r="AAD506" s="46" t="e">
        <f>(INDEX('Dados Pedido'!$EA$1:$EA$100000,MATCH(H506,'Dados Pedido'!$H$1:$H$100000,0)))</f>
        <v>#N/A</v>
      </c>
      <c r="AAE506" s="46" t="e">
        <f>(INDEX('Dados Pedido'!$EB$1:$EB$100000,MATCH(K506,'Dados Pedido'!$K$1:$K$100000,0)))</f>
        <v>#N/A</v>
      </c>
      <c r="AAF506" s="44"/>
      <c r="AAG506" s="43"/>
      <c r="AAH506" s="46"/>
    </row>
    <row r="507" spans="1:710" ht="20.100000000000001" customHeight="1" x14ac:dyDescent="0.25">
      <c r="A507" s="46"/>
      <c r="B507" s="46"/>
      <c r="C507" s="30"/>
      <c r="D507" s="30"/>
      <c r="E507" s="30"/>
      <c r="F507" s="234"/>
      <c r="G507" s="30">
        <v>100</v>
      </c>
      <c r="H507" s="234"/>
      <c r="I507" s="30"/>
      <c r="J507" s="30"/>
      <c r="K507" s="235"/>
      <c r="L507" s="30"/>
      <c r="M507" s="30"/>
      <c r="N507" s="30"/>
      <c r="O507" s="30"/>
      <c r="P507" s="30"/>
      <c r="Q507" s="30"/>
      <c r="R507" s="30"/>
      <c r="S507" s="30"/>
      <c r="T507" s="30"/>
      <c r="U507" s="49"/>
      <c r="V507" s="48"/>
      <c r="W507" s="48"/>
      <c r="X507" s="48"/>
      <c r="Y507" s="30"/>
      <c r="Z507" s="30"/>
      <c r="AA507" s="30"/>
      <c r="AB507" s="30"/>
      <c r="AC507" s="30"/>
      <c r="AD507" s="30"/>
      <c r="AE507" s="30"/>
      <c r="AF507" s="30"/>
      <c r="AG507" s="30"/>
      <c r="AH507" s="30"/>
      <c r="AI507" s="30"/>
      <c r="AJ507" s="30"/>
      <c r="AK507" s="30"/>
      <c r="AL507" s="30"/>
      <c r="AM507" s="30"/>
      <c r="AN507" s="46"/>
      <c r="AO507" s="46"/>
      <c r="AP507" s="46"/>
      <c r="AQ507" s="46"/>
      <c r="AR507" s="46"/>
      <c r="AS507" s="46"/>
      <c r="AT507" s="46"/>
      <c r="AU507" s="46"/>
      <c r="AV507" s="46"/>
      <c r="AW507" s="46"/>
      <c r="AX507" s="46"/>
      <c r="AY507" s="46"/>
      <c r="AZ507" s="46"/>
      <c r="BA507" s="46"/>
      <c r="BB507" s="46"/>
      <c r="BC507" s="46"/>
      <c r="BD507" s="46"/>
      <c r="BE507" s="46"/>
      <c r="BF507" s="46"/>
      <c r="BG507" s="46"/>
      <c r="BH507" s="46"/>
      <c r="BI507" s="46"/>
      <c r="BJ507" s="46"/>
      <c r="BK507" s="46"/>
      <c r="BL507" s="46"/>
      <c r="BM507" s="46"/>
      <c r="BN507" s="46"/>
      <c r="BO507" s="46"/>
      <c r="BP507" s="46"/>
      <c r="BQ507" s="46"/>
      <c r="BR507" s="46"/>
      <c r="BS507" s="46"/>
      <c r="BT507" s="46"/>
      <c r="BU507" s="46"/>
      <c r="BV507" s="46"/>
      <c r="BW507" s="46"/>
      <c r="BX507" s="46"/>
      <c r="BY507" s="46"/>
      <c r="BZ507" s="46"/>
      <c r="CA507" s="46"/>
      <c r="CB507" s="46"/>
      <c r="CC507" s="46"/>
      <c r="CD507" s="46"/>
      <c r="CE507" s="46"/>
      <c r="CF507" s="46"/>
      <c r="CG507" s="46"/>
      <c r="CH507" s="46"/>
      <c r="CI507" s="46"/>
      <c r="CJ507" s="46"/>
      <c r="CK507" s="46"/>
      <c r="CL507" s="46"/>
      <c r="CM507" s="46"/>
      <c r="CN507" s="46"/>
      <c r="CO507" s="46"/>
      <c r="CP507" s="46"/>
      <c r="CQ507" s="46"/>
      <c r="CR507" s="46"/>
      <c r="CS507" s="46"/>
      <c r="CT507" s="46"/>
      <c r="CU507" s="46"/>
      <c r="CV507" s="46"/>
      <c r="CW507" s="46"/>
      <c r="CX507" s="46"/>
      <c r="CY507" s="46"/>
      <c r="CZ507" s="46"/>
      <c r="DA507" s="46"/>
      <c r="DB507" s="46"/>
      <c r="DC507" s="46"/>
      <c r="DD507" s="46"/>
      <c r="DE507" s="46"/>
      <c r="DF507" s="46"/>
      <c r="DG507" s="46"/>
      <c r="DH507" s="46"/>
      <c r="DI507" s="46"/>
      <c r="DJ507" s="46"/>
      <c r="DK507" s="46"/>
      <c r="DL507" s="46"/>
      <c r="DM507" s="46"/>
      <c r="DN507" s="46"/>
      <c r="DO507" s="46"/>
      <c r="DP507" s="46"/>
      <c r="DQ507" s="46"/>
      <c r="DR507" s="46"/>
      <c r="DS507" s="46"/>
      <c r="DT507" s="46"/>
      <c r="DU507" s="46"/>
      <c r="DV507" s="46"/>
      <c r="DW507" s="46"/>
      <c r="DX507" s="46"/>
      <c r="EG507" s="46"/>
      <c r="AAA507" s="46" t="e">
        <f>(INDEX('Dados Pedido'!$DY$1:$DY$1000000,MATCH(B507,'Dados Pedido'!$B$1:$B$1000000,0)))</f>
        <v>#N/A</v>
      </c>
      <c r="AAB507" s="46" t="e">
        <f>(INDEX('Dados Pedido'!$DZ$1:$DZ$100000,MATCH(C507,'Dados Pedido'!$C$1:$C$100000,0)))</f>
        <v>#N/A</v>
      </c>
      <c r="AAC507" t="e">
        <f>(INDEX('Dados Pedido'!$EC$1:$EC$100000,MATCH(F507,'Dados Pedido'!$F$1:$F$100000,0)))</f>
        <v>#N/A</v>
      </c>
      <c r="AAD507" s="46" t="e">
        <f>(INDEX('Dados Pedido'!$EA$1:$EA$100000,MATCH(H507,'Dados Pedido'!$H$1:$H$100000,0)))</f>
        <v>#N/A</v>
      </c>
      <c r="AAE507" s="46" t="e">
        <f>(INDEX('Dados Pedido'!$EB$1:$EB$100000,MATCH(K507,'Dados Pedido'!$K$1:$K$100000,0)))</f>
        <v>#N/A</v>
      </c>
      <c r="AAF507" s="44"/>
      <c r="AAG507" s="43"/>
      <c r="AAH507" s="46"/>
    </row>
    <row r="508" spans="1:710" ht="20.100000000000001" customHeight="1" x14ac:dyDescent="0.25">
      <c r="A508" s="46"/>
      <c r="B508" s="46"/>
      <c r="C508" s="30"/>
      <c r="D508" s="30"/>
      <c r="E508" s="30"/>
      <c r="F508" s="234"/>
      <c r="G508" s="30">
        <v>100</v>
      </c>
      <c r="H508" s="234"/>
      <c r="I508" s="30"/>
      <c r="J508" s="30"/>
      <c r="K508" s="235"/>
      <c r="L508" s="30"/>
      <c r="M508" s="30"/>
      <c r="N508" s="30"/>
      <c r="O508" s="30"/>
      <c r="P508" s="30"/>
      <c r="Q508" s="30"/>
      <c r="R508" s="30"/>
      <c r="S508" s="30"/>
      <c r="T508" s="30"/>
      <c r="U508" s="49"/>
      <c r="V508" s="48"/>
      <c r="W508" s="48"/>
      <c r="X508" s="48"/>
      <c r="Y508" s="30"/>
      <c r="Z508" s="30"/>
      <c r="AA508" s="30"/>
      <c r="AB508" s="30"/>
      <c r="AC508" s="30"/>
      <c r="AD508" s="30"/>
      <c r="AE508" s="30"/>
      <c r="AF508" s="30"/>
      <c r="AG508" s="30"/>
      <c r="AH508" s="30"/>
      <c r="AI508" s="30"/>
      <c r="AJ508" s="30"/>
      <c r="AK508" s="30"/>
      <c r="AL508" s="30"/>
      <c r="AM508" s="30"/>
      <c r="AN508" s="46"/>
      <c r="AO508" s="46"/>
      <c r="AP508" s="46"/>
      <c r="AQ508" s="46"/>
      <c r="AR508" s="46"/>
      <c r="AS508" s="46"/>
      <c r="AT508" s="46"/>
      <c r="AU508" s="46"/>
      <c r="AV508" s="46"/>
      <c r="AW508" s="46"/>
      <c r="AX508" s="46"/>
      <c r="AY508" s="46"/>
      <c r="AZ508" s="46"/>
      <c r="BA508" s="46"/>
      <c r="BB508" s="46"/>
      <c r="BC508" s="46"/>
      <c r="BD508" s="46"/>
      <c r="BE508" s="46"/>
      <c r="BF508" s="46"/>
      <c r="BG508" s="46"/>
      <c r="BH508" s="46"/>
      <c r="BI508" s="46"/>
      <c r="BJ508" s="46"/>
      <c r="BK508" s="46"/>
      <c r="BL508" s="46"/>
      <c r="BM508" s="46"/>
      <c r="BN508" s="46"/>
      <c r="BO508" s="46"/>
      <c r="BP508" s="46"/>
      <c r="BQ508" s="46"/>
      <c r="BR508" s="46"/>
      <c r="BS508" s="46"/>
      <c r="BT508" s="46"/>
      <c r="BU508" s="46"/>
      <c r="BV508" s="46"/>
      <c r="BW508" s="46"/>
      <c r="BX508" s="46"/>
      <c r="BY508" s="46"/>
      <c r="BZ508" s="46"/>
      <c r="CA508" s="46"/>
      <c r="CB508" s="46"/>
      <c r="CC508" s="46"/>
      <c r="CD508" s="46"/>
      <c r="CE508" s="46"/>
      <c r="CF508" s="46"/>
      <c r="CG508" s="46"/>
      <c r="CH508" s="46"/>
      <c r="CI508" s="46"/>
      <c r="CJ508" s="46"/>
      <c r="CK508" s="46"/>
      <c r="CL508" s="46"/>
      <c r="CM508" s="46"/>
      <c r="CN508" s="46"/>
      <c r="CO508" s="46"/>
      <c r="CP508" s="46"/>
      <c r="CQ508" s="46"/>
      <c r="CR508" s="46"/>
      <c r="CS508" s="46"/>
      <c r="CT508" s="46"/>
      <c r="CU508" s="46"/>
      <c r="CV508" s="46"/>
      <c r="CW508" s="46"/>
      <c r="CX508" s="46"/>
      <c r="CY508" s="46"/>
      <c r="CZ508" s="46"/>
      <c r="DA508" s="46"/>
      <c r="DB508" s="46"/>
      <c r="DC508" s="46"/>
      <c r="DD508" s="46"/>
      <c r="DE508" s="46"/>
      <c r="DF508" s="46"/>
      <c r="DG508" s="46"/>
      <c r="DH508" s="46"/>
      <c r="DI508" s="46"/>
      <c r="DJ508" s="46"/>
      <c r="DK508" s="46"/>
      <c r="DL508" s="46"/>
      <c r="DM508" s="46"/>
      <c r="DN508" s="46"/>
      <c r="DO508" s="46"/>
      <c r="DP508" s="46"/>
      <c r="DQ508" s="46"/>
      <c r="DR508" s="46"/>
      <c r="DS508" s="46"/>
      <c r="DT508" s="46"/>
      <c r="DU508" s="46"/>
      <c r="DV508" s="46"/>
      <c r="DW508" s="46"/>
      <c r="DX508" s="46"/>
      <c r="EG508" s="46"/>
      <c r="AAA508" s="46" t="e">
        <f>(INDEX('Dados Pedido'!$DY$1:$DY$1000000,MATCH(B508,'Dados Pedido'!$B$1:$B$1000000,0)))</f>
        <v>#N/A</v>
      </c>
      <c r="AAB508" s="46" t="e">
        <f>(INDEX('Dados Pedido'!$DZ$1:$DZ$100000,MATCH(C508,'Dados Pedido'!$C$1:$C$100000,0)))</f>
        <v>#N/A</v>
      </c>
      <c r="AAC508" t="e">
        <f>(INDEX('Dados Pedido'!$EC$1:$EC$100000,MATCH(F508,'Dados Pedido'!$F$1:$F$100000,0)))</f>
        <v>#N/A</v>
      </c>
      <c r="AAD508" s="46" t="e">
        <f>(INDEX('Dados Pedido'!$EA$1:$EA$100000,MATCH(H508,'Dados Pedido'!$H$1:$H$100000,0)))</f>
        <v>#N/A</v>
      </c>
      <c r="AAE508" s="46" t="e">
        <f>(INDEX('Dados Pedido'!$EB$1:$EB$100000,MATCH(K508,'Dados Pedido'!$K$1:$K$100000,0)))</f>
        <v>#N/A</v>
      </c>
      <c r="AAF508" s="44"/>
      <c r="AAG508" s="43"/>
      <c r="AAH508" s="46"/>
    </row>
    <row r="509" spans="1:710" ht="20.100000000000001" customHeight="1" x14ac:dyDescent="0.25">
      <c r="A509" s="46"/>
      <c r="B509" s="46"/>
      <c r="C509" s="30"/>
      <c r="D509" s="30"/>
      <c r="E509" s="30"/>
      <c r="F509" s="234"/>
      <c r="G509" s="30">
        <v>100</v>
      </c>
      <c r="H509" s="234"/>
      <c r="I509" s="30"/>
      <c r="J509" s="30"/>
      <c r="K509" s="235"/>
      <c r="L509" s="30"/>
      <c r="M509" s="30"/>
      <c r="N509" s="30"/>
      <c r="O509" s="30"/>
      <c r="P509" s="30"/>
      <c r="Q509" s="30"/>
      <c r="R509" s="30"/>
      <c r="S509" s="30"/>
      <c r="T509" s="30"/>
      <c r="U509" s="49"/>
      <c r="V509" s="48"/>
      <c r="W509" s="48"/>
      <c r="X509" s="48"/>
      <c r="Y509" s="30"/>
      <c r="Z509" s="30"/>
      <c r="AA509" s="30"/>
      <c r="AB509" s="30"/>
      <c r="AC509" s="30"/>
      <c r="AD509" s="30"/>
      <c r="AE509" s="30"/>
      <c r="AF509" s="30"/>
      <c r="AG509" s="30"/>
      <c r="AH509" s="30"/>
      <c r="AI509" s="30"/>
      <c r="AJ509" s="30"/>
      <c r="AK509" s="30"/>
      <c r="AL509" s="30"/>
      <c r="AM509" s="30"/>
      <c r="AN509" s="46"/>
      <c r="AO509" s="46"/>
      <c r="AP509" s="46"/>
      <c r="AQ509" s="46"/>
      <c r="AR509" s="46"/>
      <c r="AS509" s="46"/>
      <c r="AT509" s="46"/>
      <c r="AU509" s="46"/>
      <c r="AV509" s="46"/>
      <c r="AW509" s="46"/>
      <c r="AX509" s="46"/>
      <c r="AY509" s="46"/>
      <c r="AZ509" s="46"/>
      <c r="BA509" s="46"/>
      <c r="BB509" s="46"/>
      <c r="BC509" s="46"/>
      <c r="BD509" s="46"/>
      <c r="BE509" s="46"/>
      <c r="BF509" s="46"/>
      <c r="BG509" s="46"/>
      <c r="BH509" s="46"/>
      <c r="BI509" s="46"/>
      <c r="BJ509" s="46"/>
      <c r="BK509" s="46"/>
      <c r="BL509" s="46"/>
      <c r="BM509" s="46"/>
      <c r="BN509" s="46"/>
      <c r="BO509" s="46"/>
      <c r="BP509" s="46"/>
      <c r="BQ509" s="46"/>
      <c r="BR509" s="46"/>
      <c r="BS509" s="46"/>
      <c r="BT509" s="46"/>
      <c r="BU509" s="46"/>
      <c r="BV509" s="46"/>
      <c r="BW509" s="46"/>
      <c r="BX509" s="46"/>
      <c r="BY509" s="46"/>
      <c r="BZ509" s="46"/>
      <c r="CA509" s="46"/>
      <c r="CB509" s="46"/>
      <c r="CC509" s="46"/>
      <c r="CD509" s="46"/>
      <c r="CE509" s="46"/>
      <c r="CF509" s="46"/>
      <c r="CG509" s="46"/>
      <c r="CH509" s="46"/>
      <c r="CI509" s="46"/>
      <c r="CJ509" s="46"/>
      <c r="CK509" s="46"/>
      <c r="CL509" s="46"/>
      <c r="CM509" s="46"/>
      <c r="CN509" s="46"/>
      <c r="CO509" s="46"/>
      <c r="CP509" s="46"/>
      <c r="CQ509" s="46"/>
      <c r="CR509" s="46"/>
      <c r="CS509" s="46"/>
      <c r="CT509" s="46"/>
      <c r="CU509" s="46"/>
      <c r="CV509" s="46"/>
      <c r="CW509" s="46"/>
      <c r="CX509" s="46"/>
      <c r="CY509" s="46"/>
      <c r="CZ509" s="46"/>
      <c r="DA509" s="46"/>
      <c r="DB509" s="46"/>
      <c r="DC509" s="46"/>
      <c r="DD509" s="46"/>
      <c r="DE509" s="46"/>
      <c r="DF509" s="46"/>
      <c r="DG509" s="46"/>
      <c r="DH509" s="46"/>
      <c r="DI509" s="46"/>
      <c r="DJ509" s="46"/>
      <c r="DK509" s="46"/>
      <c r="DL509" s="46"/>
      <c r="DM509" s="46"/>
      <c r="DN509" s="46"/>
      <c r="DO509" s="46"/>
      <c r="DP509" s="46"/>
      <c r="DQ509" s="46"/>
      <c r="DR509" s="46"/>
      <c r="DS509" s="46"/>
      <c r="DT509" s="46"/>
      <c r="DU509" s="46"/>
      <c r="DV509" s="46"/>
      <c r="DW509" s="46"/>
      <c r="DX509" s="46"/>
      <c r="EG509" s="46"/>
      <c r="AAA509" s="46" t="e">
        <f>(INDEX('Dados Pedido'!$DY$1:$DY$1000000,MATCH(B509,'Dados Pedido'!$B$1:$B$1000000,0)))</f>
        <v>#N/A</v>
      </c>
      <c r="AAB509" s="46" t="e">
        <f>(INDEX('Dados Pedido'!$DZ$1:$DZ$100000,MATCH(C509,'Dados Pedido'!$C$1:$C$100000,0)))</f>
        <v>#N/A</v>
      </c>
      <c r="AAC509" t="e">
        <f>(INDEX('Dados Pedido'!$EC$1:$EC$100000,MATCH(F509,'Dados Pedido'!$F$1:$F$100000,0)))</f>
        <v>#N/A</v>
      </c>
      <c r="AAD509" s="46" t="e">
        <f>(INDEX('Dados Pedido'!$EA$1:$EA$100000,MATCH(H509,'Dados Pedido'!$H$1:$H$100000,0)))</f>
        <v>#N/A</v>
      </c>
      <c r="AAE509" s="46" t="e">
        <f>(INDEX('Dados Pedido'!$EB$1:$EB$100000,MATCH(K509,'Dados Pedido'!$K$1:$K$100000,0)))</f>
        <v>#N/A</v>
      </c>
      <c r="AAF509" s="44"/>
      <c r="AAG509" s="43"/>
      <c r="AAH509" s="46"/>
    </row>
    <row r="510" spans="1:710" ht="20.100000000000001" customHeight="1" x14ac:dyDescent="0.25">
      <c r="A510" s="46"/>
      <c r="B510" s="46"/>
      <c r="C510" s="30"/>
      <c r="D510" s="30"/>
      <c r="E510" s="30"/>
      <c r="F510" s="234"/>
      <c r="G510" s="30">
        <v>100</v>
      </c>
      <c r="H510" s="234"/>
      <c r="I510" s="30"/>
      <c r="J510" s="30"/>
      <c r="K510" s="235"/>
      <c r="L510" s="30"/>
      <c r="M510" s="30"/>
      <c r="N510" s="30"/>
      <c r="O510" s="30"/>
      <c r="P510" s="30"/>
      <c r="Q510" s="30"/>
      <c r="R510" s="30"/>
      <c r="S510" s="30"/>
      <c r="T510" s="30"/>
      <c r="U510" s="49"/>
      <c r="V510" s="48"/>
      <c r="W510" s="48"/>
      <c r="X510" s="48"/>
      <c r="Y510" s="30"/>
      <c r="Z510" s="30"/>
      <c r="AA510" s="30"/>
      <c r="AB510" s="30"/>
      <c r="AC510" s="30"/>
      <c r="AD510" s="30"/>
      <c r="AE510" s="30"/>
      <c r="AF510" s="30"/>
      <c r="AG510" s="30"/>
      <c r="AH510" s="30"/>
      <c r="AI510" s="30"/>
      <c r="AJ510" s="30"/>
      <c r="AK510" s="30"/>
      <c r="AL510" s="30"/>
      <c r="AM510" s="30"/>
      <c r="AN510" s="46"/>
      <c r="AO510" s="46"/>
      <c r="AP510" s="46"/>
      <c r="AQ510" s="46"/>
      <c r="AR510" s="46"/>
      <c r="AS510" s="46"/>
      <c r="AT510" s="46"/>
      <c r="AU510" s="46"/>
      <c r="AV510" s="46"/>
      <c r="AW510" s="46"/>
      <c r="AX510" s="46"/>
      <c r="AY510" s="46"/>
      <c r="AZ510" s="46"/>
      <c r="BA510" s="46"/>
      <c r="BB510" s="46"/>
      <c r="BC510" s="46"/>
      <c r="BD510" s="46"/>
      <c r="BE510" s="46"/>
      <c r="BF510" s="46"/>
      <c r="BG510" s="46"/>
      <c r="BH510" s="46"/>
      <c r="BI510" s="46"/>
      <c r="BJ510" s="46"/>
      <c r="BK510" s="46"/>
      <c r="BL510" s="46"/>
      <c r="BM510" s="46"/>
      <c r="BN510" s="46"/>
      <c r="BO510" s="46"/>
      <c r="BP510" s="46"/>
      <c r="BQ510" s="46"/>
      <c r="BR510" s="46"/>
      <c r="BS510" s="46"/>
      <c r="BT510" s="46"/>
      <c r="BU510" s="46"/>
      <c r="BV510" s="46"/>
      <c r="BW510" s="46"/>
      <c r="BX510" s="46"/>
      <c r="BY510" s="46"/>
      <c r="BZ510" s="46"/>
      <c r="CA510" s="46"/>
      <c r="CB510" s="46"/>
      <c r="CC510" s="46"/>
      <c r="CD510" s="46"/>
      <c r="CE510" s="46"/>
      <c r="CF510" s="46"/>
      <c r="CG510" s="46"/>
      <c r="CH510" s="46"/>
      <c r="CI510" s="46"/>
      <c r="CJ510" s="46"/>
      <c r="CK510" s="46"/>
      <c r="CL510" s="46"/>
      <c r="CM510" s="46"/>
      <c r="CN510" s="46"/>
      <c r="CO510" s="46"/>
      <c r="CP510" s="46"/>
      <c r="CQ510" s="46"/>
      <c r="CR510" s="46"/>
      <c r="CS510" s="46"/>
      <c r="CT510" s="46"/>
      <c r="CU510" s="46"/>
      <c r="CV510" s="46"/>
      <c r="CW510" s="46"/>
      <c r="CX510" s="46"/>
      <c r="CY510" s="46"/>
      <c r="CZ510" s="46"/>
      <c r="DA510" s="46"/>
      <c r="DB510" s="46"/>
      <c r="DC510" s="46"/>
      <c r="DD510" s="46"/>
      <c r="DE510" s="46"/>
      <c r="DF510" s="46"/>
      <c r="DG510" s="46"/>
      <c r="DH510" s="46"/>
      <c r="DI510" s="46"/>
      <c r="DJ510" s="46"/>
      <c r="DK510" s="46"/>
      <c r="DL510" s="46"/>
      <c r="DM510" s="46"/>
      <c r="DN510" s="46"/>
      <c r="DO510" s="46"/>
      <c r="DP510" s="46"/>
      <c r="DQ510" s="46"/>
      <c r="DR510" s="46"/>
      <c r="DS510" s="46"/>
      <c r="DT510" s="46"/>
      <c r="DU510" s="46"/>
      <c r="DV510" s="46"/>
      <c r="DW510" s="46"/>
      <c r="DX510" s="46"/>
      <c r="EG510" s="46"/>
      <c r="AAA510" s="46" t="e">
        <f>(INDEX('Dados Pedido'!$DY$1:$DY$1000000,MATCH(B510,'Dados Pedido'!$B$1:$B$1000000,0)))</f>
        <v>#N/A</v>
      </c>
      <c r="AAB510" s="46" t="e">
        <f>(INDEX('Dados Pedido'!$DZ$1:$DZ$100000,MATCH(C510,'Dados Pedido'!$C$1:$C$100000,0)))</f>
        <v>#N/A</v>
      </c>
      <c r="AAC510" t="e">
        <f>(INDEX('Dados Pedido'!$EC$1:$EC$100000,MATCH(F510,'Dados Pedido'!$F$1:$F$100000,0)))</f>
        <v>#N/A</v>
      </c>
      <c r="AAD510" s="46" t="e">
        <f>(INDEX('Dados Pedido'!$EA$1:$EA$100000,MATCH(H510,'Dados Pedido'!$H$1:$H$100000,0)))</f>
        <v>#N/A</v>
      </c>
      <c r="AAE510" s="46" t="e">
        <f>(INDEX('Dados Pedido'!$EB$1:$EB$100000,MATCH(K510,'Dados Pedido'!$K$1:$K$100000,0)))</f>
        <v>#N/A</v>
      </c>
      <c r="AAF510" s="44"/>
      <c r="AAG510" s="43"/>
      <c r="AAH510" s="46"/>
    </row>
    <row r="511" spans="1:710" ht="20.100000000000001" customHeight="1" x14ac:dyDescent="0.25">
      <c r="A511" s="46"/>
      <c r="B511" s="46"/>
      <c r="C511" s="30"/>
      <c r="D511" s="30"/>
      <c r="E511" s="30"/>
      <c r="F511" s="234"/>
      <c r="G511" s="30">
        <v>100</v>
      </c>
      <c r="H511" s="234"/>
      <c r="I511" s="30"/>
      <c r="J511" s="30"/>
      <c r="K511" s="235"/>
      <c r="L511" s="30"/>
      <c r="M511" s="30"/>
      <c r="N511" s="30"/>
      <c r="O511" s="30"/>
      <c r="P511" s="30"/>
      <c r="Q511" s="30"/>
      <c r="R511" s="30"/>
      <c r="S511" s="30"/>
      <c r="T511" s="30"/>
      <c r="U511" s="49"/>
      <c r="V511" s="48"/>
      <c r="W511" s="48"/>
      <c r="X511" s="48"/>
      <c r="Y511" s="30"/>
      <c r="Z511" s="30"/>
      <c r="AA511" s="30"/>
      <c r="AB511" s="30"/>
      <c r="AC511" s="30"/>
      <c r="AD511" s="30"/>
      <c r="AE511" s="30"/>
      <c r="AF511" s="30"/>
      <c r="AG511" s="30"/>
      <c r="AH511" s="30"/>
      <c r="AI511" s="30"/>
      <c r="AJ511" s="30"/>
      <c r="AK511" s="30"/>
      <c r="AL511" s="30"/>
      <c r="AM511" s="30"/>
      <c r="AN511" s="46"/>
      <c r="AO511" s="46"/>
      <c r="AP511" s="46"/>
      <c r="AQ511" s="46"/>
      <c r="AR511" s="46"/>
      <c r="AS511" s="46"/>
      <c r="AT511" s="46"/>
      <c r="AU511" s="46"/>
      <c r="AV511" s="46"/>
      <c r="AW511" s="46"/>
      <c r="AX511" s="46"/>
      <c r="AY511" s="46"/>
      <c r="AZ511" s="46"/>
      <c r="BA511" s="46"/>
      <c r="BB511" s="46"/>
      <c r="BC511" s="46"/>
      <c r="BD511" s="46"/>
      <c r="BE511" s="46"/>
      <c r="BF511" s="46"/>
      <c r="BG511" s="46"/>
      <c r="BH511" s="46"/>
      <c r="BI511" s="46"/>
      <c r="BJ511" s="46"/>
      <c r="BK511" s="46"/>
      <c r="BL511" s="46"/>
      <c r="BM511" s="46"/>
      <c r="BN511" s="46"/>
      <c r="BO511" s="46"/>
      <c r="BP511" s="46"/>
      <c r="BQ511" s="46"/>
      <c r="BR511" s="46"/>
      <c r="BS511" s="46"/>
      <c r="BT511" s="46"/>
      <c r="BU511" s="46"/>
      <c r="BV511" s="46"/>
      <c r="BW511" s="46"/>
      <c r="BX511" s="46"/>
      <c r="BY511" s="46"/>
      <c r="BZ511" s="46"/>
      <c r="CA511" s="46"/>
      <c r="CB511" s="46"/>
      <c r="CC511" s="46"/>
      <c r="CD511" s="46"/>
      <c r="CE511" s="46"/>
      <c r="CF511" s="46"/>
      <c r="CG511" s="46"/>
      <c r="CH511" s="46"/>
      <c r="CI511" s="46"/>
      <c r="CJ511" s="46"/>
      <c r="CK511" s="46"/>
      <c r="CL511" s="46"/>
      <c r="CM511" s="46"/>
      <c r="CN511" s="46"/>
      <c r="CO511" s="46"/>
      <c r="CP511" s="46"/>
      <c r="CQ511" s="46"/>
      <c r="CR511" s="46"/>
      <c r="CS511" s="46"/>
      <c r="CT511" s="46"/>
      <c r="CU511" s="46"/>
      <c r="CV511" s="46"/>
      <c r="CW511" s="46"/>
      <c r="CX511" s="46"/>
      <c r="CY511" s="46"/>
      <c r="CZ511" s="46"/>
      <c r="DA511" s="46"/>
      <c r="DB511" s="46"/>
      <c r="DC511" s="46"/>
      <c r="DD511" s="46"/>
      <c r="DE511" s="46"/>
      <c r="DF511" s="46"/>
      <c r="DG511" s="46"/>
      <c r="DH511" s="46"/>
      <c r="DI511" s="46"/>
      <c r="DJ511" s="46"/>
      <c r="DK511" s="46"/>
      <c r="DL511" s="46"/>
      <c r="DM511" s="46"/>
      <c r="DN511" s="46"/>
      <c r="DO511" s="46"/>
      <c r="DP511" s="46"/>
      <c r="DQ511" s="46"/>
      <c r="DR511" s="46"/>
      <c r="DS511" s="46"/>
      <c r="DT511" s="46"/>
      <c r="DU511" s="46"/>
      <c r="DV511" s="46"/>
      <c r="DW511" s="46"/>
      <c r="DX511" s="46"/>
      <c r="EG511" s="46"/>
      <c r="AAA511" s="46" t="e">
        <f>(INDEX('Dados Pedido'!$DY$1:$DY$1000000,MATCH(B511,'Dados Pedido'!$B$1:$B$1000000,0)))</f>
        <v>#N/A</v>
      </c>
      <c r="AAB511" s="46" t="e">
        <f>(INDEX('Dados Pedido'!$DZ$1:$DZ$100000,MATCH(C511,'Dados Pedido'!$C$1:$C$100000,0)))</f>
        <v>#N/A</v>
      </c>
      <c r="AAC511" t="e">
        <f>(INDEX('Dados Pedido'!$EC$1:$EC$100000,MATCH(F511,'Dados Pedido'!$F$1:$F$100000,0)))</f>
        <v>#N/A</v>
      </c>
      <c r="AAD511" s="46" t="e">
        <f>(INDEX('Dados Pedido'!$EA$1:$EA$100000,MATCH(H511,'Dados Pedido'!$H$1:$H$100000,0)))</f>
        <v>#N/A</v>
      </c>
      <c r="AAE511" s="46" t="e">
        <f>(INDEX('Dados Pedido'!$EB$1:$EB$100000,MATCH(K511,'Dados Pedido'!$K$1:$K$100000,0)))</f>
        <v>#N/A</v>
      </c>
      <c r="AAF511" s="44"/>
      <c r="AAG511" s="43"/>
      <c r="AAH511" s="46"/>
    </row>
    <row r="512" spans="1:710" ht="20.100000000000001" customHeight="1" x14ac:dyDescent="0.25">
      <c r="A512" s="46"/>
      <c r="B512" s="46"/>
      <c r="C512" s="30"/>
      <c r="D512" s="30"/>
      <c r="E512" s="30"/>
      <c r="F512" s="234"/>
      <c r="G512" s="30">
        <v>100</v>
      </c>
      <c r="H512" s="234"/>
      <c r="I512" s="30"/>
      <c r="J512" s="30"/>
      <c r="K512" s="235"/>
      <c r="L512" s="30"/>
      <c r="M512" s="30"/>
      <c r="N512" s="30"/>
      <c r="O512" s="30"/>
      <c r="P512" s="30"/>
      <c r="Q512" s="30"/>
      <c r="R512" s="30"/>
      <c r="S512" s="30"/>
      <c r="T512" s="30"/>
      <c r="U512" s="49"/>
      <c r="V512" s="48"/>
      <c r="W512" s="48"/>
      <c r="X512" s="48"/>
      <c r="Y512" s="30"/>
      <c r="Z512" s="30"/>
      <c r="AA512" s="30"/>
      <c r="AB512" s="30"/>
      <c r="AC512" s="30"/>
      <c r="AD512" s="30"/>
      <c r="AE512" s="30"/>
      <c r="AF512" s="30"/>
      <c r="AG512" s="30"/>
      <c r="AH512" s="30"/>
      <c r="AI512" s="30"/>
      <c r="AJ512" s="30"/>
      <c r="AK512" s="30"/>
      <c r="AL512" s="30"/>
      <c r="AM512" s="30"/>
      <c r="AN512" s="46"/>
      <c r="AO512" s="46"/>
      <c r="AP512" s="46"/>
      <c r="AQ512" s="46"/>
      <c r="AR512" s="46"/>
      <c r="AS512" s="46"/>
      <c r="AT512" s="46"/>
      <c r="AU512" s="46"/>
      <c r="AV512" s="46"/>
      <c r="AW512" s="46"/>
      <c r="AX512" s="46"/>
      <c r="AY512" s="46"/>
      <c r="AZ512" s="46"/>
      <c r="BA512" s="46"/>
      <c r="BB512" s="46"/>
      <c r="BC512" s="46"/>
      <c r="BD512" s="46"/>
      <c r="BE512" s="46"/>
      <c r="BF512" s="46"/>
      <c r="BG512" s="46"/>
      <c r="BH512" s="46"/>
      <c r="BI512" s="46"/>
      <c r="BJ512" s="46"/>
      <c r="BK512" s="46"/>
      <c r="BL512" s="46"/>
      <c r="BM512" s="46"/>
      <c r="BN512" s="46"/>
      <c r="BO512" s="46"/>
      <c r="BP512" s="46"/>
      <c r="BQ512" s="46"/>
      <c r="BR512" s="46"/>
      <c r="BS512" s="46"/>
      <c r="BT512" s="46"/>
      <c r="BU512" s="46"/>
      <c r="BV512" s="46"/>
      <c r="BW512" s="46"/>
      <c r="BX512" s="46"/>
      <c r="BY512" s="46"/>
      <c r="BZ512" s="46"/>
      <c r="CA512" s="46"/>
      <c r="CB512" s="46"/>
      <c r="CC512" s="46"/>
      <c r="CD512" s="46"/>
      <c r="CE512" s="46"/>
      <c r="CF512" s="46"/>
      <c r="CG512" s="46"/>
      <c r="CH512" s="46"/>
      <c r="CI512" s="46"/>
      <c r="CJ512" s="46"/>
      <c r="CK512" s="46"/>
      <c r="CL512" s="46"/>
      <c r="CM512" s="46"/>
      <c r="CN512" s="46"/>
      <c r="CO512" s="46"/>
      <c r="CP512" s="46"/>
      <c r="CQ512" s="46"/>
      <c r="CR512" s="46"/>
      <c r="CS512" s="46"/>
      <c r="CT512" s="46"/>
      <c r="CU512" s="46"/>
      <c r="CV512" s="46"/>
      <c r="CW512" s="46"/>
      <c r="CX512" s="46"/>
      <c r="CY512" s="46"/>
      <c r="CZ512" s="46"/>
      <c r="DA512" s="46"/>
      <c r="DB512" s="46"/>
      <c r="DC512" s="46"/>
      <c r="DD512" s="46"/>
      <c r="DE512" s="46"/>
      <c r="DF512" s="46"/>
      <c r="DG512" s="46"/>
      <c r="DH512" s="46"/>
      <c r="DI512" s="46"/>
      <c r="DJ512" s="46"/>
      <c r="DK512" s="46"/>
      <c r="DL512" s="46"/>
      <c r="DM512" s="46"/>
      <c r="DN512" s="46"/>
      <c r="DO512" s="46"/>
      <c r="DP512" s="46"/>
      <c r="DQ512" s="46"/>
      <c r="DR512" s="46"/>
      <c r="DS512" s="46"/>
      <c r="DT512" s="46"/>
      <c r="DU512" s="46"/>
      <c r="DV512" s="46"/>
      <c r="DW512" s="46"/>
      <c r="DX512" s="46"/>
      <c r="EG512" s="46"/>
      <c r="AAA512" s="46" t="e">
        <f>(INDEX('Dados Pedido'!$DY$1:$DY$1000000,MATCH(B512,'Dados Pedido'!$B$1:$B$1000000,0)))</f>
        <v>#N/A</v>
      </c>
      <c r="AAB512" s="46" t="e">
        <f>(INDEX('Dados Pedido'!$DZ$1:$DZ$100000,MATCH(C512,'Dados Pedido'!$C$1:$C$100000,0)))</f>
        <v>#N/A</v>
      </c>
      <c r="AAC512" t="e">
        <f>(INDEX('Dados Pedido'!$EC$1:$EC$100000,MATCH(F512,'Dados Pedido'!$F$1:$F$100000,0)))</f>
        <v>#N/A</v>
      </c>
      <c r="AAD512" s="46" t="e">
        <f>(INDEX('Dados Pedido'!$EA$1:$EA$100000,MATCH(H512,'Dados Pedido'!$H$1:$H$100000,0)))</f>
        <v>#N/A</v>
      </c>
      <c r="AAE512" s="46" t="e">
        <f>(INDEX('Dados Pedido'!$EB$1:$EB$100000,MATCH(K512,'Dados Pedido'!$K$1:$K$100000,0)))</f>
        <v>#N/A</v>
      </c>
      <c r="AAF512" s="44"/>
      <c r="AAG512" s="43"/>
      <c r="AAH512" s="46"/>
    </row>
    <row r="513" spans="1:710" ht="20.100000000000001" customHeight="1" x14ac:dyDescent="0.25">
      <c r="A513" s="46"/>
      <c r="B513" s="46"/>
      <c r="C513" s="30"/>
      <c r="D513" s="30"/>
      <c r="E513" s="30"/>
      <c r="F513" s="234"/>
      <c r="G513" s="30">
        <v>100</v>
      </c>
      <c r="H513" s="234"/>
      <c r="I513" s="30"/>
      <c r="J513" s="30"/>
      <c r="K513" s="235"/>
      <c r="L513" s="30"/>
      <c r="M513" s="30"/>
      <c r="N513" s="30"/>
      <c r="O513" s="30"/>
      <c r="P513" s="30"/>
      <c r="Q513" s="30"/>
      <c r="R513" s="30"/>
      <c r="S513" s="30"/>
      <c r="T513" s="30"/>
      <c r="U513" s="49"/>
      <c r="V513" s="48"/>
      <c r="W513" s="48"/>
      <c r="X513" s="48"/>
      <c r="Y513" s="30"/>
      <c r="Z513" s="30"/>
      <c r="AA513" s="30"/>
      <c r="AB513" s="30"/>
      <c r="AC513" s="30"/>
      <c r="AD513" s="30"/>
      <c r="AE513" s="30"/>
      <c r="AF513" s="30"/>
      <c r="AG513" s="30"/>
      <c r="AH513" s="30"/>
      <c r="AI513" s="30"/>
      <c r="AJ513" s="30"/>
      <c r="AK513" s="30"/>
      <c r="AL513" s="30"/>
      <c r="AM513" s="30"/>
      <c r="AN513" s="46"/>
      <c r="AO513" s="46"/>
      <c r="AP513" s="46"/>
      <c r="AQ513" s="46"/>
      <c r="AR513" s="46"/>
      <c r="AS513" s="46"/>
      <c r="AT513" s="46"/>
      <c r="AU513" s="46"/>
      <c r="AV513" s="46"/>
      <c r="AW513" s="46"/>
      <c r="AX513" s="46"/>
      <c r="AY513" s="46"/>
      <c r="AZ513" s="46"/>
      <c r="BA513" s="46"/>
      <c r="BB513" s="46"/>
      <c r="BC513" s="46"/>
      <c r="BD513" s="46"/>
      <c r="BE513" s="46"/>
      <c r="BF513" s="46"/>
      <c r="BG513" s="46"/>
      <c r="BH513" s="46"/>
      <c r="BI513" s="46"/>
      <c r="BJ513" s="46"/>
      <c r="BK513" s="46"/>
      <c r="BL513" s="46"/>
      <c r="BM513" s="46"/>
      <c r="BN513" s="46"/>
      <c r="BO513" s="46"/>
      <c r="BP513" s="46"/>
      <c r="BQ513" s="46"/>
      <c r="BR513" s="46"/>
      <c r="BS513" s="46"/>
      <c r="BT513" s="46"/>
      <c r="BU513" s="46"/>
      <c r="BV513" s="46"/>
      <c r="BW513" s="46"/>
      <c r="BX513" s="46"/>
      <c r="BY513" s="46"/>
      <c r="BZ513" s="46"/>
      <c r="CA513" s="46"/>
      <c r="CB513" s="46"/>
      <c r="CC513" s="46"/>
      <c r="CD513" s="46"/>
      <c r="CE513" s="46"/>
      <c r="CF513" s="46"/>
      <c r="CG513" s="46"/>
      <c r="CH513" s="46"/>
      <c r="CI513" s="46"/>
      <c r="CJ513" s="46"/>
      <c r="CK513" s="46"/>
      <c r="CL513" s="46"/>
      <c r="CM513" s="46"/>
      <c r="CN513" s="46"/>
      <c r="CO513" s="46"/>
      <c r="CP513" s="46"/>
      <c r="CQ513" s="46"/>
      <c r="CR513" s="46"/>
      <c r="CS513" s="46"/>
      <c r="CT513" s="46"/>
      <c r="CU513" s="46"/>
      <c r="CV513" s="46"/>
      <c r="CW513" s="46"/>
      <c r="CX513" s="46"/>
      <c r="CY513" s="46"/>
      <c r="CZ513" s="46"/>
      <c r="DA513" s="46"/>
      <c r="DB513" s="46"/>
      <c r="DC513" s="46"/>
      <c r="DD513" s="46"/>
      <c r="DE513" s="46"/>
      <c r="DF513" s="46"/>
      <c r="DG513" s="46"/>
      <c r="DH513" s="46"/>
      <c r="DI513" s="46"/>
      <c r="DJ513" s="46"/>
      <c r="DK513" s="46"/>
      <c r="DL513" s="46"/>
      <c r="DM513" s="46"/>
      <c r="DN513" s="46"/>
      <c r="DO513" s="46"/>
      <c r="DP513" s="46"/>
      <c r="DQ513" s="46"/>
      <c r="DR513" s="46"/>
      <c r="DS513" s="46"/>
      <c r="DT513" s="46"/>
      <c r="DU513" s="46"/>
      <c r="DV513" s="46"/>
      <c r="DW513" s="46"/>
      <c r="DX513" s="46"/>
      <c r="EG513" s="46"/>
      <c r="AAA513" s="46" t="e">
        <f>(INDEX('Dados Pedido'!$DY$1:$DY$1000000,MATCH(B513,'Dados Pedido'!$B$1:$B$1000000,0)))</f>
        <v>#N/A</v>
      </c>
      <c r="AAB513" s="46" t="e">
        <f>(INDEX('Dados Pedido'!$DZ$1:$DZ$100000,MATCH(C513,'Dados Pedido'!$C$1:$C$100000,0)))</f>
        <v>#N/A</v>
      </c>
      <c r="AAC513" t="e">
        <f>(INDEX('Dados Pedido'!$EC$1:$EC$100000,MATCH(F513,'Dados Pedido'!$F$1:$F$100000,0)))</f>
        <v>#N/A</v>
      </c>
      <c r="AAD513" s="46" t="e">
        <f>(INDEX('Dados Pedido'!$EA$1:$EA$100000,MATCH(H513,'Dados Pedido'!$H$1:$H$100000,0)))</f>
        <v>#N/A</v>
      </c>
      <c r="AAE513" s="46" t="e">
        <f>(INDEX('Dados Pedido'!$EB$1:$EB$100000,MATCH(K513,'Dados Pedido'!$K$1:$K$100000,0)))</f>
        <v>#N/A</v>
      </c>
      <c r="AAF513" s="44"/>
      <c r="AAG513" s="43"/>
      <c r="AAH513" s="46"/>
    </row>
    <row r="514" spans="1:710" ht="20.100000000000001" customHeight="1" x14ac:dyDescent="0.25">
      <c r="A514" s="46"/>
      <c r="B514" s="46"/>
      <c r="C514" s="30"/>
      <c r="D514" s="30"/>
      <c r="E514" s="30"/>
      <c r="F514" s="234"/>
      <c r="G514" s="30">
        <v>100</v>
      </c>
      <c r="H514" s="234"/>
      <c r="I514" s="30"/>
      <c r="J514" s="30"/>
      <c r="K514" s="235"/>
      <c r="L514" s="30"/>
      <c r="M514" s="30"/>
      <c r="N514" s="30"/>
      <c r="O514" s="30"/>
      <c r="P514" s="30"/>
      <c r="Q514" s="30"/>
      <c r="R514" s="30"/>
      <c r="S514" s="30"/>
      <c r="T514" s="30"/>
      <c r="U514" s="49"/>
      <c r="V514" s="48"/>
      <c r="W514" s="48"/>
      <c r="X514" s="48"/>
      <c r="Y514" s="30"/>
      <c r="Z514" s="30"/>
      <c r="AA514" s="30"/>
      <c r="AB514" s="30"/>
      <c r="AC514" s="30"/>
      <c r="AD514" s="30"/>
      <c r="AE514" s="30"/>
      <c r="AF514" s="30"/>
      <c r="AG514" s="30"/>
      <c r="AH514" s="30"/>
      <c r="AI514" s="30"/>
      <c r="AJ514" s="30"/>
      <c r="AK514" s="30"/>
      <c r="AL514" s="30"/>
      <c r="AM514" s="30"/>
      <c r="AN514" s="46"/>
      <c r="AO514" s="46"/>
      <c r="AP514" s="46"/>
      <c r="AQ514" s="46"/>
      <c r="AR514" s="46"/>
      <c r="AS514" s="46"/>
      <c r="AT514" s="46"/>
      <c r="AU514" s="46"/>
      <c r="AV514" s="46"/>
      <c r="AW514" s="46"/>
      <c r="AX514" s="46"/>
      <c r="AY514" s="46"/>
      <c r="AZ514" s="46"/>
      <c r="BA514" s="46"/>
      <c r="BB514" s="46"/>
      <c r="BC514" s="46"/>
      <c r="BD514" s="46"/>
      <c r="BE514" s="46"/>
      <c r="BF514" s="46"/>
      <c r="BG514" s="46"/>
      <c r="BH514" s="46"/>
      <c r="BI514" s="46"/>
      <c r="BJ514" s="46"/>
      <c r="BK514" s="46"/>
      <c r="BL514" s="46"/>
      <c r="BM514" s="46"/>
      <c r="BN514" s="46"/>
      <c r="BO514" s="46"/>
      <c r="BP514" s="46"/>
      <c r="BQ514" s="46"/>
      <c r="BR514" s="46"/>
      <c r="BS514" s="46"/>
      <c r="BT514" s="46"/>
      <c r="BU514" s="46"/>
      <c r="BV514" s="46"/>
      <c r="BW514" s="46"/>
      <c r="BX514" s="46"/>
      <c r="BY514" s="46"/>
      <c r="BZ514" s="46"/>
      <c r="CA514" s="46"/>
      <c r="CB514" s="46"/>
      <c r="CC514" s="46"/>
      <c r="CD514" s="46"/>
      <c r="CE514" s="46"/>
      <c r="CF514" s="46"/>
      <c r="CG514" s="46"/>
      <c r="CH514" s="46"/>
      <c r="CI514" s="46"/>
      <c r="CJ514" s="46"/>
      <c r="CK514" s="46"/>
      <c r="CL514" s="46"/>
      <c r="CM514" s="46"/>
      <c r="CN514" s="46"/>
      <c r="CO514" s="46"/>
      <c r="CP514" s="46"/>
      <c r="CQ514" s="46"/>
      <c r="CR514" s="46"/>
      <c r="CS514" s="46"/>
      <c r="CT514" s="46"/>
      <c r="CU514" s="46"/>
      <c r="CV514" s="46"/>
      <c r="CW514" s="46"/>
      <c r="CX514" s="46"/>
      <c r="CY514" s="46"/>
      <c r="CZ514" s="46"/>
      <c r="DA514" s="46"/>
      <c r="DB514" s="46"/>
      <c r="DC514" s="46"/>
      <c r="DD514" s="46"/>
      <c r="DE514" s="46"/>
      <c r="DF514" s="46"/>
      <c r="DG514" s="46"/>
      <c r="DH514" s="46"/>
      <c r="DI514" s="46"/>
      <c r="DJ514" s="46"/>
      <c r="DK514" s="46"/>
      <c r="DL514" s="46"/>
      <c r="DM514" s="46"/>
      <c r="DN514" s="46"/>
      <c r="DO514" s="46"/>
      <c r="DP514" s="46"/>
      <c r="DQ514" s="46"/>
      <c r="DR514" s="46"/>
      <c r="DS514" s="46"/>
      <c r="DT514" s="46"/>
      <c r="DU514" s="46"/>
      <c r="DV514" s="46"/>
      <c r="DW514" s="46"/>
      <c r="DX514" s="46"/>
      <c r="EG514" s="46"/>
      <c r="AAA514" s="46" t="e">
        <f>(INDEX('Dados Pedido'!$DY$1:$DY$1000000,MATCH(B514,'Dados Pedido'!$B$1:$B$1000000,0)))</f>
        <v>#N/A</v>
      </c>
      <c r="AAB514" s="46" t="e">
        <f>(INDEX('Dados Pedido'!$DZ$1:$DZ$100000,MATCH(C514,'Dados Pedido'!$C$1:$C$100000,0)))</f>
        <v>#N/A</v>
      </c>
      <c r="AAC514" t="e">
        <f>(INDEX('Dados Pedido'!$EC$1:$EC$100000,MATCH(F514,'Dados Pedido'!$F$1:$F$100000,0)))</f>
        <v>#N/A</v>
      </c>
      <c r="AAD514" s="46" t="e">
        <f>(INDEX('Dados Pedido'!$EA$1:$EA$100000,MATCH(H514,'Dados Pedido'!$H$1:$H$100000,0)))</f>
        <v>#N/A</v>
      </c>
      <c r="AAE514" s="46" t="e">
        <f>(INDEX('Dados Pedido'!$EB$1:$EB$100000,MATCH(K514,'Dados Pedido'!$K$1:$K$100000,0)))</f>
        <v>#N/A</v>
      </c>
      <c r="AAF514" s="44"/>
      <c r="AAG514" s="43"/>
      <c r="AAH514" s="46"/>
    </row>
    <row r="515" spans="1:710" ht="20.100000000000001" customHeight="1" x14ac:dyDescent="0.25">
      <c r="A515" s="46"/>
      <c r="B515" s="46"/>
      <c r="C515" s="30"/>
      <c r="D515" s="30"/>
      <c r="E515" s="30"/>
      <c r="F515" s="234"/>
      <c r="G515" s="30">
        <v>100</v>
      </c>
      <c r="H515" s="234"/>
      <c r="I515" s="30"/>
      <c r="J515" s="30"/>
      <c r="K515" s="235"/>
      <c r="L515" s="30"/>
      <c r="M515" s="30"/>
      <c r="N515" s="30"/>
      <c r="O515" s="30"/>
      <c r="P515" s="30"/>
      <c r="Q515" s="30"/>
      <c r="R515" s="30"/>
      <c r="S515" s="30"/>
      <c r="T515" s="30"/>
      <c r="U515" s="49"/>
      <c r="V515" s="48"/>
      <c r="W515" s="48"/>
      <c r="X515" s="48"/>
      <c r="Y515" s="30"/>
      <c r="Z515" s="30"/>
      <c r="AA515" s="30"/>
      <c r="AB515" s="30"/>
      <c r="AC515" s="30"/>
      <c r="AD515" s="30"/>
      <c r="AE515" s="30"/>
      <c r="AF515" s="30"/>
      <c r="AG515" s="30"/>
      <c r="AH515" s="30"/>
      <c r="AI515" s="30"/>
      <c r="AJ515" s="30"/>
      <c r="AK515" s="30"/>
      <c r="AL515" s="30"/>
      <c r="AM515" s="30"/>
      <c r="AN515" s="46"/>
      <c r="AO515" s="46"/>
      <c r="AP515" s="46"/>
      <c r="AQ515" s="46"/>
      <c r="AR515" s="46"/>
      <c r="AS515" s="46"/>
      <c r="AT515" s="46"/>
      <c r="AU515" s="46"/>
      <c r="AV515" s="46"/>
      <c r="AW515" s="46"/>
      <c r="AX515" s="46"/>
      <c r="AY515" s="46"/>
      <c r="AZ515" s="46"/>
      <c r="BA515" s="46"/>
      <c r="BB515" s="46"/>
      <c r="BC515" s="46"/>
      <c r="BD515" s="46"/>
      <c r="BE515" s="46"/>
      <c r="BF515" s="46"/>
      <c r="BG515" s="46"/>
      <c r="BH515" s="46"/>
      <c r="BI515" s="46"/>
      <c r="BJ515" s="46"/>
      <c r="BK515" s="46"/>
      <c r="BL515" s="46"/>
      <c r="BM515" s="46"/>
      <c r="BN515" s="46"/>
      <c r="BO515" s="46"/>
      <c r="BP515" s="46"/>
      <c r="BQ515" s="46"/>
      <c r="BR515" s="46"/>
      <c r="BS515" s="46"/>
      <c r="BT515" s="46"/>
      <c r="BU515" s="46"/>
      <c r="BV515" s="46"/>
      <c r="BW515" s="46"/>
      <c r="BX515" s="46"/>
      <c r="BY515" s="46"/>
      <c r="BZ515" s="46"/>
      <c r="CA515" s="46"/>
      <c r="CB515" s="46"/>
      <c r="CC515" s="46"/>
      <c r="CD515" s="46"/>
      <c r="CE515" s="46"/>
      <c r="CF515" s="46"/>
      <c r="CG515" s="46"/>
      <c r="CH515" s="46"/>
      <c r="CI515" s="46"/>
      <c r="CJ515" s="46"/>
      <c r="CK515" s="46"/>
      <c r="CL515" s="46"/>
      <c r="CM515" s="46"/>
      <c r="CN515" s="46"/>
      <c r="CO515" s="46"/>
      <c r="CP515" s="46"/>
      <c r="CQ515" s="46"/>
      <c r="CR515" s="46"/>
      <c r="CS515" s="46"/>
      <c r="CT515" s="46"/>
      <c r="CU515" s="46"/>
      <c r="CV515" s="46"/>
      <c r="CW515" s="46"/>
      <c r="CX515" s="46"/>
      <c r="CY515" s="46"/>
      <c r="CZ515" s="46"/>
      <c r="DA515" s="46"/>
      <c r="DB515" s="46"/>
      <c r="DC515" s="46"/>
      <c r="DD515" s="46"/>
      <c r="DE515" s="46"/>
      <c r="DF515" s="46"/>
      <c r="DG515" s="46"/>
      <c r="DH515" s="46"/>
      <c r="DI515" s="46"/>
      <c r="DJ515" s="46"/>
      <c r="DK515" s="46"/>
      <c r="DL515" s="46"/>
      <c r="DM515" s="46"/>
      <c r="DN515" s="46"/>
      <c r="DO515" s="46"/>
      <c r="DP515" s="46"/>
      <c r="DQ515" s="46"/>
      <c r="DR515" s="46"/>
      <c r="DS515" s="46"/>
      <c r="DT515" s="46"/>
      <c r="DU515" s="46"/>
      <c r="DV515" s="46"/>
      <c r="DW515" s="46"/>
      <c r="DX515" s="46"/>
      <c r="EG515" s="46"/>
      <c r="AAA515" s="46" t="e">
        <f>(INDEX('Dados Pedido'!$DY$1:$DY$1000000,MATCH(B515,'Dados Pedido'!$B$1:$B$1000000,0)))</f>
        <v>#N/A</v>
      </c>
      <c r="AAB515" s="46" t="e">
        <f>(INDEX('Dados Pedido'!$DZ$1:$DZ$100000,MATCH(C515,'Dados Pedido'!$C$1:$C$100000,0)))</f>
        <v>#N/A</v>
      </c>
      <c r="AAC515" t="e">
        <f>(INDEX('Dados Pedido'!$EC$1:$EC$100000,MATCH(F515,'Dados Pedido'!$F$1:$F$100000,0)))</f>
        <v>#N/A</v>
      </c>
      <c r="AAD515" s="46" t="e">
        <f>(INDEX('Dados Pedido'!$EA$1:$EA$100000,MATCH(H515,'Dados Pedido'!$H$1:$H$100000,0)))</f>
        <v>#N/A</v>
      </c>
      <c r="AAE515" s="46" t="e">
        <f>(INDEX('Dados Pedido'!$EB$1:$EB$100000,MATCH(K515,'Dados Pedido'!$K$1:$K$100000,0)))</f>
        <v>#N/A</v>
      </c>
      <c r="AAF515" s="44"/>
      <c r="AAG515" s="43"/>
      <c r="AAH515" s="46"/>
    </row>
    <row r="516" spans="1:710" ht="20.100000000000001" customHeight="1" x14ac:dyDescent="0.25">
      <c r="A516" s="46"/>
      <c r="B516" s="46"/>
      <c r="C516" s="30"/>
      <c r="D516" s="30"/>
      <c r="E516" s="30"/>
      <c r="F516" s="234"/>
      <c r="G516" s="30">
        <v>100</v>
      </c>
      <c r="H516" s="234"/>
      <c r="I516" s="30"/>
      <c r="J516" s="30"/>
      <c r="K516" s="235"/>
      <c r="L516" s="30"/>
      <c r="M516" s="30"/>
      <c r="N516" s="30"/>
      <c r="O516" s="30"/>
      <c r="P516" s="30"/>
      <c r="Q516" s="30"/>
      <c r="R516" s="30"/>
      <c r="S516" s="30"/>
      <c r="T516" s="30"/>
      <c r="U516" s="49"/>
      <c r="V516" s="48"/>
      <c r="W516" s="48"/>
      <c r="X516" s="48"/>
      <c r="Y516" s="30"/>
      <c r="Z516" s="30"/>
      <c r="AA516" s="30"/>
      <c r="AB516" s="30"/>
      <c r="AC516" s="30"/>
      <c r="AD516" s="30"/>
      <c r="AE516" s="30"/>
      <c r="AF516" s="30"/>
      <c r="AG516" s="30"/>
      <c r="AH516" s="30"/>
      <c r="AI516" s="30"/>
      <c r="AJ516" s="30"/>
      <c r="AK516" s="30"/>
      <c r="AL516" s="30"/>
      <c r="AM516" s="30"/>
      <c r="AN516" s="46"/>
      <c r="AO516" s="46"/>
      <c r="AP516" s="46"/>
      <c r="AQ516" s="46"/>
      <c r="AR516" s="46"/>
      <c r="AS516" s="46"/>
      <c r="AT516" s="46"/>
      <c r="AU516" s="46"/>
      <c r="AV516" s="46"/>
      <c r="AW516" s="46"/>
      <c r="AX516" s="46"/>
      <c r="AY516" s="46"/>
      <c r="AZ516" s="46"/>
      <c r="BA516" s="46"/>
      <c r="BB516" s="46"/>
      <c r="BC516" s="46"/>
      <c r="BD516" s="46"/>
      <c r="BE516" s="46"/>
      <c r="BF516" s="46"/>
      <c r="BG516" s="46"/>
      <c r="BH516" s="46"/>
      <c r="BI516" s="46"/>
      <c r="BJ516" s="46"/>
      <c r="BK516" s="46"/>
      <c r="BL516" s="46"/>
      <c r="BM516" s="46"/>
      <c r="BN516" s="46"/>
      <c r="BO516" s="46"/>
      <c r="BP516" s="46"/>
      <c r="BQ516" s="46"/>
      <c r="BR516" s="46"/>
      <c r="BS516" s="46"/>
      <c r="BT516" s="46"/>
      <c r="BU516" s="46"/>
      <c r="BV516" s="46"/>
      <c r="BW516" s="46"/>
      <c r="BX516" s="46"/>
      <c r="BY516" s="46"/>
      <c r="BZ516" s="46"/>
      <c r="CA516" s="46"/>
      <c r="CB516" s="46"/>
      <c r="CC516" s="46"/>
      <c r="CD516" s="46"/>
      <c r="CE516" s="46"/>
      <c r="CF516" s="46"/>
      <c r="CG516" s="46"/>
      <c r="CH516" s="46"/>
      <c r="CI516" s="46"/>
      <c r="CJ516" s="46"/>
      <c r="CK516" s="46"/>
      <c r="CL516" s="46"/>
      <c r="CM516" s="46"/>
      <c r="CN516" s="46"/>
      <c r="CO516" s="46"/>
      <c r="CP516" s="46"/>
      <c r="CQ516" s="46"/>
      <c r="CR516" s="46"/>
      <c r="CS516" s="46"/>
      <c r="CT516" s="46"/>
      <c r="CU516" s="46"/>
      <c r="CV516" s="46"/>
      <c r="CW516" s="46"/>
      <c r="CX516" s="46"/>
      <c r="CY516" s="46"/>
      <c r="CZ516" s="46"/>
      <c r="DA516" s="46"/>
      <c r="DB516" s="46"/>
      <c r="DC516" s="46"/>
      <c r="DD516" s="46"/>
      <c r="DE516" s="46"/>
      <c r="DF516" s="46"/>
      <c r="DG516" s="46"/>
      <c r="DH516" s="46"/>
      <c r="DI516" s="46"/>
      <c r="DJ516" s="46"/>
      <c r="DK516" s="46"/>
      <c r="DL516" s="46"/>
      <c r="DM516" s="46"/>
      <c r="DN516" s="46"/>
      <c r="DO516" s="46"/>
      <c r="DP516" s="46"/>
      <c r="DQ516" s="46"/>
      <c r="DR516" s="46"/>
      <c r="DS516" s="46"/>
      <c r="DT516" s="46"/>
      <c r="DU516" s="46"/>
      <c r="DV516" s="46"/>
      <c r="DW516" s="46"/>
      <c r="DX516" s="46"/>
      <c r="EG516" s="46"/>
      <c r="AAA516" s="46" t="e">
        <f>(INDEX('Dados Pedido'!$DY$1:$DY$1000000,MATCH(B516,'Dados Pedido'!$B$1:$B$1000000,0)))</f>
        <v>#N/A</v>
      </c>
      <c r="AAB516" s="46" t="e">
        <f>(INDEX('Dados Pedido'!$DZ$1:$DZ$100000,MATCH(C516,'Dados Pedido'!$C$1:$C$100000,0)))</f>
        <v>#N/A</v>
      </c>
      <c r="AAC516" t="e">
        <f>(INDEX('Dados Pedido'!$EC$1:$EC$100000,MATCH(F516,'Dados Pedido'!$F$1:$F$100000,0)))</f>
        <v>#N/A</v>
      </c>
      <c r="AAD516" s="46" t="e">
        <f>(INDEX('Dados Pedido'!$EA$1:$EA$100000,MATCH(H516,'Dados Pedido'!$H$1:$H$100000,0)))</f>
        <v>#N/A</v>
      </c>
      <c r="AAE516" s="46" t="e">
        <f>(INDEX('Dados Pedido'!$EB$1:$EB$100000,MATCH(K516,'Dados Pedido'!$K$1:$K$100000,0)))</f>
        <v>#N/A</v>
      </c>
      <c r="AAF516" s="44"/>
      <c r="AAG516" s="43"/>
      <c r="AAH516" s="46"/>
    </row>
    <row r="517" spans="1:710" ht="20.100000000000001" customHeight="1" x14ac:dyDescent="0.25">
      <c r="A517" s="46"/>
      <c r="B517" s="46"/>
      <c r="C517" s="30"/>
      <c r="D517" s="30"/>
      <c r="E517" s="30"/>
      <c r="F517" s="234"/>
      <c r="G517" s="30">
        <v>100</v>
      </c>
      <c r="H517" s="234"/>
      <c r="I517" s="30"/>
      <c r="J517" s="30"/>
      <c r="K517" s="235"/>
      <c r="L517" s="30"/>
      <c r="M517" s="30"/>
      <c r="N517" s="30"/>
      <c r="O517" s="30"/>
      <c r="P517" s="30"/>
      <c r="Q517" s="30"/>
      <c r="R517" s="30"/>
      <c r="S517" s="30"/>
      <c r="T517" s="30"/>
      <c r="U517" s="49"/>
      <c r="V517" s="48"/>
      <c r="W517" s="48"/>
      <c r="X517" s="48"/>
      <c r="Y517" s="30"/>
      <c r="Z517" s="30"/>
      <c r="AA517" s="30"/>
      <c r="AB517" s="30"/>
      <c r="AC517" s="30"/>
      <c r="AD517" s="30"/>
      <c r="AE517" s="30"/>
      <c r="AF517" s="30"/>
      <c r="AG517" s="30"/>
      <c r="AH517" s="30"/>
      <c r="AI517" s="30"/>
      <c r="AJ517" s="30"/>
      <c r="AK517" s="30"/>
      <c r="AL517" s="30"/>
      <c r="AM517" s="30"/>
      <c r="AN517" s="46"/>
      <c r="AO517" s="46"/>
      <c r="AP517" s="46"/>
      <c r="AQ517" s="46"/>
      <c r="AR517" s="46"/>
      <c r="AS517" s="46"/>
      <c r="AT517" s="46"/>
      <c r="AU517" s="46"/>
      <c r="AV517" s="46"/>
      <c r="AW517" s="46"/>
      <c r="AX517" s="46"/>
      <c r="AY517" s="46"/>
      <c r="AZ517" s="46"/>
      <c r="BA517" s="46"/>
      <c r="BB517" s="46"/>
      <c r="BC517" s="46"/>
      <c r="BD517" s="46"/>
      <c r="BE517" s="46"/>
      <c r="BF517" s="46"/>
      <c r="BG517" s="46"/>
      <c r="BH517" s="46"/>
      <c r="BI517" s="46"/>
      <c r="BJ517" s="46"/>
      <c r="BK517" s="46"/>
      <c r="BL517" s="46"/>
      <c r="BM517" s="46"/>
      <c r="BN517" s="46"/>
      <c r="BO517" s="46"/>
      <c r="BP517" s="46"/>
      <c r="BQ517" s="46"/>
      <c r="BR517" s="46"/>
      <c r="BS517" s="46"/>
      <c r="BT517" s="46"/>
      <c r="BU517" s="46"/>
      <c r="BV517" s="46"/>
      <c r="BW517" s="46"/>
      <c r="BX517" s="46"/>
      <c r="BY517" s="46"/>
      <c r="BZ517" s="46"/>
      <c r="CA517" s="46"/>
      <c r="CB517" s="46"/>
      <c r="CC517" s="46"/>
      <c r="CD517" s="46"/>
      <c r="CE517" s="46"/>
      <c r="CF517" s="46"/>
      <c r="CG517" s="46"/>
      <c r="CH517" s="46"/>
      <c r="CI517" s="46"/>
      <c r="CJ517" s="46"/>
      <c r="CK517" s="46"/>
      <c r="CL517" s="46"/>
      <c r="CM517" s="46"/>
      <c r="CN517" s="46"/>
      <c r="CO517" s="46"/>
      <c r="CP517" s="46"/>
      <c r="CQ517" s="46"/>
      <c r="CR517" s="46"/>
      <c r="CS517" s="46"/>
      <c r="CT517" s="46"/>
      <c r="CU517" s="46"/>
      <c r="CV517" s="46"/>
      <c r="CW517" s="46"/>
      <c r="CX517" s="46"/>
      <c r="CY517" s="46"/>
      <c r="CZ517" s="46"/>
      <c r="DA517" s="46"/>
      <c r="DB517" s="46"/>
      <c r="DC517" s="46"/>
      <c r="DD517" s="46"/>
      <c r="DE517" s="46"/>
      <c r="DF517" s="46"/>
      <c r="DG517" s="46"/>
      <c r="DH517" s="46"/>
      <c r="DI517" s="46"/>
      <c r="DJ517" s="46"/>
      <c r="DK517" s="46"/>
      <c r="DL517" s="46"/>
      <c r="DM517" s="46"/>
      <c r="DN517" s="46"/>
      <c r="DO517" s="46"/>
      <c r="DP517" s="46"/>
      <c r="DQ517" s="46"/>
      <c r="DR517" s="46"/>
      <c r="DS517" s="46"/>
      <c r="DT517" s="46"/>
      <c r="DU517" s="46"/>
      <c r="DV517" s="46"/>
      <c r="DW517" s="46"/>
      <c r="DX517" s="46"/>
      <c r="EG517" s="46"/>
      <c r="AAA517" s="46" t="e">
        <f>(INDEX('Dados Pedido'!$DY$1:$DY$1000000,MATCH(B517,'Dados Pedido'!$B$1:$B$1000000,0)))</f>
        <v>#N/A</v>
      </c>
      <c r="AAB517" s="46" t="e">
        <f>(INDEX('Dados Pedido'!$DZ$1:$DZ$100000,MATCH(C517,'Dados Pedido'!$C$1:$C$100000,0)))</f>
        <v>#N/A</v>
      </c>
      <c r="AAC517" t="e">
        <f>(INDEX('Dados Pedido'!$EC$1:$EC$100000,MATCH(F517,'Dados Pedido'!$F$1:$F$100000,0)))</f>
        <v>#N/A</v>
      </c>
      <c r="AAD517" s="46" t="e">
        <f>(INDEX('Dados Pedido'!$EA$1:$EA$100000,MATCH(H517,'Dados Pedido'!$H$1:$H$100000,0)))</f>
        <v>#N/A</v>
      </c>
      <c r="AAE517" s="46" t="e">
        <f>(INDEX('Dados Pedido'!$EB$1:$EB$100000,MATCH(K517,'Dados Pedido'!$K$1:$K$100000,0)))</f>
        <v>#N/A</v>
      </c>
      <c r="AAF517" s="44"/>
      <c r="AAG517" s="43"/>
      <c r="AAH517" s="46"/>
    </row>
    <row r="518" spans="1:710" ht="20.100000000000001" customHeight="1" x14ac:dyDescent="0.25">
      <c r="A518" s="46"/>
      <c r="B518" s="46"/>
      <c r="C518" s="30"/>
      <c r="D518" s="30"/>
      <c r="E518" s="30"/>
      <c r="F518" s="234"/>
      <c r="G518" s="30">
        <v>100</v>
      </c>
      <c r="H518" s="234"/>
      <c r="I518" s="30"/>
      <c r="J518" s="30"/>
      <c r="K518" s="235"/>
      <c r="L518" s="30"/>
      <c r="M518" s="30"/>
      <c r="N518" s="30"/>
      <c r="O518" s="30"/>
      <c r="P518" s="30"/>
      <c r="Q518" s="30"/>
      <c r="R518" s="30"/>
      <c r="S518" s="30"/>
      <c r="T518" s="30"/>
      <c r="U518" s="49"/>
      <c r="V518" s="48"/>
      <c r="W518" s="48"/>
      <c r="X518" s="48"/>
      <c r="Y518" s="30"/>
      <c r="Z518" s="30"/>
      <c r="AA518" s="30"/>
      <c r="AB518" s="30"/>
      <c r="AC518" s="30"/>
      <c r="AD518" s="30"/>
      <c r="AE518" s="30"/>
      <c r="AF518" s="30"/>
      <c r="AG518" s="30"/>
      <c r="AH518" s="30"/>
      <c r="AI518" s="30"/>
      <c r="AJ518" s="30"/>
      <c r="AK518" s="30"/>
      <c r="AL518" s="30"/>
      <c r="AM518" s="30"/>
      <c r="AN518" s="46"/>
      <c r="AO518" s="46"/>
      <c r="AP518" s="46"/>
      <c r="AQ518" s="46"/>
      <c r="AR518" s="46"/>
      <c r="AS518" s="46"/>
      <c r="AT518" s="46"/>
      <c r="AU518" s="46"/>
      <c r="AV518" s="46"/>
      <c r="AW518" s="46"/>
      <c r="AX518" s="46"/>
      <c r="AY518" s="46"/>
      <c r="AZ518" s="46"/>
      <c r="BA518" s="46"/>
      <c r="BB518" s="46"/>
      <c r="BC518" s="46"/>
      <c r="BD518" s="46"/>
      <c r="BE518" s="46"/>
      <c r="BF518" s="46"/>
      <c r="BG518" s="46"/>
      <c r="BH518" s="46"/>
      <c r="BI518" s="46"/>
      <c r="BJ518" s="46"/>
      <c r="BK518" s="46"/>
      <c r="BL518" s="46"/>
      <c r="BM518" s="46"/>
      <c r="BN518" s="46"/>
      <c r="BO518" s="46"/>
      <c r="BP518" s="46"/>
      <c r="BQ518" s="46"/>
      <c r="BR518" s="46"/>
      <c r="BS518" s="46"/>
      <c r="BT518" s="46"/>
      <c r="BU518" s="46"/>
      <c r="BV518" s="46"/>
      <c r="BW518" s="46"/>
      <c r="BX518" s="46"/>
      <c r="BY518" s="46"/>
      <c r="BZ518" s="46"/>
      <c r="CA518" s="46"/>
      <c r="CB518" s="46"/>
      <c r="CC518" s="46"/>
      <c r="CD518" s="46"/>
      <c r="CE518" s="46"/>
      <c r="CF518" s="46"/>
      <c r="CG518" s="46"/>
      <c r="CH518" s="46"/>
      <c r="CI518" s="46"/>
      <c r="CJ518" s="46"/>
      <c r="CK518" s="46"/>
      <c r="CL518" s="46"/>
      <c r="CM518" s="46"/>
      <c r="CN518" s="46"/>
      <c r="CO518" s="46"/>
      <c r="CP518" s="46"/>
      <c r="CQ518" s="46"/>
      <c r="CR518" s="46"/>
      <c r="CS518" s="46"/>
      <c r="CT518" s="46"/>
      <c r="CU518" s="46"/>
      <c r="CV518" s="46"/>
      <c r="CW518" s="46"/>
      <c r="CX518" s="46"/>
      <c r="CY518" s="46"/>
      <c r="CZ518" s="46"/>
      <c r="DA518" s="46"/>
      <c r="DB518" s="46"/>
      <c r="DC518" s="46"/>
      <c r="DD518" s="46"/>
      <c r="DE518" s="46"/>
      <c r="DF518" s="46"/>
      <c r="DG518" s="46"/>
      <c r="DH518" s="46"/>
      <c r="DI518" s="46"/>
      <c r="DJ518" s="46"/>
      <c r="DK518" s="46"/>
      <c r="DL518" s="46"/>
      <c r="DM518" s="46"/>
      <c r="DN518" s="46"/>
      <c r="DO518" s="46"/>
      <c r="DP518" s="46"/>
      <c r="DQ518" s="46"/>
      <c r="DR518" s="46"/>
      <c r="DS518" s="46"/>
      <c r="DT518" s="46"/>
      <c r="DU518" s="46"/>
      <c r="DV518" s="46"/>
      <c r="DW518" s="46"/>
      <c r="DX518" s="46"/>
      <c r="EG518" s="46"/>
      <c r="AAA518" s="46" t="e">
        <f>(INDEX('Dados Pedido'!$DY$1:$DY$1000000,MATCH(B518,'Dados Pedido'!$B$1:$B$1000000,0)))</f>
        <v>#N/A</v>
      </c>
      <c r="AAB518" s="46" t="e">
        <f>(INDEX('Dados Pedido'!$DZ$1:$DZ$100000,MATCH(C518,'Dados Pedido'!$C$1:$C$100000,0)))</f>
        <v>#N/A</v>
      </c>
      <c r="AAC518" t="e">
        <f>(INDEX('Dados Pedido'!$EC$1:$EC$100000,MATCH(F518,'Dados Pedido'!$F$1:$F$100000,0)))</f>
        <v>#N/A</v>
      </c>
      <c r="AAD518" s="46" t="e">
        <f>(INDEX('Dados Pedido'!$EA$1:$EA$100000,MATCH(H518,'Dados Pedido'!$H$1:$H$100000,0)))</f>
        <v>#N/A</v>
      </c>
      <c r="AAE518" s="46" t="e">
        <f>(INDEX('Dados Pedido'!$EB$1:$EB$100000,MATCH(K518,'Dados Pedido'!$K$1:$K$100000,0)))</f>
        <v>#N/A</v>
      </c>
      <c r="AAF518" s="44"/>
      <c r="AAG518" s="43"/>
      <c r="AAH518" s="46"/>
    </row>
    <row r="519" spans="1:710" ht="20.100000000000001" customHeight="1" x14ac:dyDescent="0.25">
      <c r="A519" s="46"/>
      <c r="B519" s="46"/>
      <c r="C519" s="30"/>
      <c r="D519" s="30"/>
      <c r="E519" s="30"/>
      <c r="F519" s="234"/>
      <c r="G519" s="30">
        <v>100</v>
      </c>
      <c r="H519" s="234"/>
      <c r="I519" s="30"/>
      <c r="J519" s="30"/>
      <c r="K519" s="235"/>
      <c r="L519" s="30"/>
      <c r="M519" s="30"/>
      <c r="N519" s="30"/>
      <c r="O519" s="30"/>
      <c r="P519" s="30"/>
      <c r="Q519" s="30"/>
      <c r="R519" s="30"/>
      <c r="S519" s="30"/>
      <c r="T519" s="30"/>
      <c r="U519" s="49"/>
      <c r="V519" s="48"/>
      <c r="W519" s="48"/>
      <c r="X519" s="48"/>
      <c r="Y519" s="30"/>
      <c r="Z519" s="30"/>
      <c r="AA519" s="30"/>
      <c r="AB519" s="30"/>
      <c r="AC519" s="30"/>
      <c r="AD519" s="30"/>
      <c r="AE519" s="30"/>
      <c r="AF519" s="30"/>
      <c r="AG519" s="30"/>
      <c r="AH519" s="30"/>
      <c r="AI519" s="30"/>
      <c r="AJ519" s="30"/>
      <c r="AK519" s="30"/>
      <c r="AL519" s="30"/>
      <c r="AM519" s="30"/>
      <c r="AN519" s="46"/>
      <c r="AO519" s="46"/>
      <c r="AP519" s="46"/>
      <c r="AQ519" s="46"/>
      <c r="AR519" s="46"/>
      <c r="AS519" s="46"/>
      <c r="AT519" s="46"/>
      <c r="AU519" s="46"/>
      <c r="AV519" s="46"/>
      <c r="AW519" s="46"/>
      <c r="AX519" s="46"/>
      <c r="AY519" s="46"/>
      <c r="AZ519" s="46"/>
      <c r="BA519" s="46"/>
      <c r="BB519" s="46"/>
      <c r="BC519" s="46"/>
      <c r="BD519" s="46"/>
      <c r="BE519" s="46"/>
      <c r="BF519" s="46"/>
      <c r="BG519" s="46"/>
      <c r="BH519" s="46"/>
      <c r="BI519" s="46"/>
      <c r="BJ519" s="46"/>
      <c r="BK519" s="46"/>
      <c r="BL519" s="46"/>
      <c r="BM519" s="46"/>
      <c r="BN519" s="46"/>
      <c r="BO519" s="46"/>
      <c r="BP519" s="46"/>
      <c r="BQ519" s="46"/>
      <c r="BR519" s="46"/>
      <c r="BS519" s="46"/>
      <c r="BT519" s="46"/>
      <c r="BU519" s="46"/>
      <c r="BV519" s="46"/>
      <c r="BW519" s="46"/>
      <c r="BX519" s="46"/>
      <c r="BY519" s="46"/>
      <c r="BZ519" s="46"/>
      <c r="CA519" s="46"/>
      <c r="CB519" s="46"/>
      <c r="CC519" s="46"/>
      <c r="CD519" s="46"/>
      <c r="CE519" s="46"/>
      <c r="CF519" s="46"/>
      <c r="CG519" s="46"/>
      <c r="CH519" s="46"/>
      <c r="CI519" s="46"/>
      <c r="CJ519" s="46"/>
      <c r="CK519" s="46"/>
      <c r="CL519" s="46"/>
      <c r="CM519" s="46"/>
      <c r="CN519" s="46"/>
      <c r="CO519" s="46"/>
      <c r="CP519" s="46"/>
      <c r="CQ519" s="46"/>
      <c r="CR519" s="46"/>
      <c r="CS519" s="46"/>
      <c r="CT519" s="46"/>
      <c r="CU519" s="46"/>
      <c r="CV519" s="46"/>
      <c r="CW519" s="46"/>
      <c r="CX519" s="46"/>
      <c r="CY519" s="46"/>
      <c r="CZ519" s="46"/>
      <c r="DA519" s="46"/>
      <c r="DB519" s="46"/>
      <c r="DC519" s="46"/>
      <c r="DD519" s="46"/>
      <c r="DE519" s="46"/>
      <c r="DF519" s="46"/>
      <c r="DG519" s="46"/>
      <c r="DH519" s="46"/>
      <c r="DI519" s="46"/>
      <c r="DJ519" s="46"/>
      <c r="DK519" s="46"/>
      <c r="DL519" s="46"/>
      <c r="DM519" s="46"/>
      <c r="DN519" s="46"/>
      <c r="DO519" s="46"/>
      <c r="DP519" s="46"/>
      <c r="DQ519" s="46"/>
      <c r="DR519" s="46"/>
      <c r="DS519" s="46"/>
      <c r="DT519" s="46"/>
      <c r="DU519" s="46"/>
      <c r="DV519" s="46"/>
      <c r="DW519" s="46"/>
      <c r="DX519" s="46"/>
      <c r="EG519" s="46"/>
      <c r="AAA519" s="46" t="e">
        <f>(INDEX('Dados Pedido'!$DY$1:$DY$1000000,MATCH(B519,'Dados Pedido'!$B$1:$B$1000000,0)))</f>
        <v>#N/A</v>
      </c>
      <c r="AAB519" s="46" t="e">
        <f>(INDEX('Dados Pedido'!$DZ$1:$DZ$100000,MATCH(C519,'Dados Pedido'!$C$1:$C$100000,0)))</f>
        <v>#N/A</v>
      </c>
      <c r="AAC519" t="e">
        <f>(INDEX('Dados Pedido'!$EC$1:$EC$100000,MATCH(F519,'Dados Pedido'!$F$1:$F$100000,0)))</f>
        <v>#N/A</v>
      </c>
      <c r="AAD519" s="46" t="e">
        <f>(INDEX('Dados Pedido'!$EA$1:$EA$100000,MATCH(H519,'Dados Pedido'!$H$1:$H$100000,0)))</f>
        <v>#N/A</v>
      </c>
      <c r="AAE519" s="46" t="e">
        <f>(INDEX('Dados Pedido'!$EB$1:$EB$100000,MATCH(K519,'Dados Pedido'!$K$1:$K$100000,0)))</f>
        <v>#N/A</v>
      </c>
      <c r="AAF519" s="44"/>
      <c r="AAG519" s="43"/>
      <c r="AAH519" s="46"/>
    </row>
    <row r="520" spans="1:710" ht="20.100000000000001" customHeight="1" x14ac:dyDescent="0.25">
      <c r="A520" s="46"/>
      <c r="B520" s="46"/>
      <c r="C520" s="30"/>
      <c r="D520" s="30"/>
      <c r="E520" s="30"/>
      <c r="F520" s="234"/>
      <c r="G520" s="30">
        <v>100</v>
      </c>
      <c r="H520" s="234"/>
      <c r="I520" s="30"/>
      <c r="J520" s="30"/>
      <c r="K520" s="235"/>
      <c r="L520" s="30"/>
      <c r="M520" s="30"/>
      <c r="N520" s="30"/>
      <c r="O520" s="30"/>
      <c r="P520" s="30"/>
      <c r="Q520" s="30"/>
      <c r="R520" s="30"/>
      <c r="S520" s="30"/>
      <c r="T520" s="30"/>
      <c r="U520" s="49"/>
      <c r="V520" s="48"/>
      <c r="W520" s="48"/>
      <c r="X520" s="48"/>
      <c r="Y520" s="30"/>
      <c r="Z520" s="30"/>
      <c r="AA520" s="30"/>
      <c r="AB520" s="30"/>
      <c r="AC520" s="30"/>
      <c r="AD520" s="30"/>
      <c r="AE520" s="30"/>
      <c r="AF520" s="30"/>
      <c r="AG520" s="30"/>
      <c r="AH520" s="30"/>
      <c r="AI520" s="30"/>
      <c r="AJ520" s="30"/>
      <c r="AK520" s="30"/>
      <c r="AL520" s="30"/>
      <c r="AM520" s="30"/>
      <c r="AN520" s="46"/>
      <c r="AO520" s="46"/>
      <c r="AP520" s="46"/>
      <c r="AQ520" s="46"/>
      <c r="AR520" s="46"/>
      <c r="AS520" s="46"/>
      <c r="AT520" s="46"/>
      <c r="AU520" s="46"/>
      <c r="AV520" s="46"/>
      <c r="AW520" s="46"/>
      <c r="AX520" s="46"/>
      <c r="AY520" s="46"/>
      <c r="AZ520" s="46"/>
      <c r="BA520" s="46"/>
      <c r="BB520" s="46"/>
      <c r="BC520" s="46"/>
      <c r="BD520" s="46"/>
      <c r="BE520" s="46"/>
      <c r="BF520" s="46"/>
      <c r="BG520" s="46"/>
      <c r="BH520" s="46"/>
      <c r="BI520" s="46"/>
      <c r="BJ520" s="46"/>
      <c r="BK520" s="46"/>
      <c r="BL520" s="46"/>
      <c r="BM520" s="46"/>
      <c r="BN520" s="46"/>
      <c r="BO520" s="46"/>
      <c r="BP520" s="46"/>
      <c r="BQ520" s="46"/>
      <c r="BR520" s="46"/>
      <c r="BS520" s="46"/>
      <c r="BT520" s="46"/>
      <c r="BU520" s="46"/>
      <c r="BV520" s="46"/>
      <c r="BW520" s="46"/>
      <c r="BX520" s="46"/>
      <c r="BY520" s="46"/>
      <c r="BZ520" s="46"/>
      <c r="CA520" s="46"/>
      <c r="CB520" s="46"/>
      <c r="CC520" s="46"/>
      <c r="CD520" s="46"/>
      <c r="CE520" s="46"/>
      <c r="CF520" s="46"/>
      <c r="CG520" s="46"/>
      <c r="CH520" s="46"/>
      <c r="CI520" s="46"/>
      <c r="CJ520" s="46"/>
      <c r="CK520" s="46"/>
      <c r="CL520" s="46"/>
      <c r="CM520" s="46"/>
      <c r="CN520" s="46"/>
      <c r="CO520" s="46"/>
      <c r="CP520" s="46"/>
      <c r="CQ520" s="46"/>
      <c r="CR520" s="46"/>
      <c r="CS520" s="46"/>
      <c r="CT520" s="46"/>
      <c r="CU520" s="46"/>
      <c r="CV520" s="46"/>
      <c r="CW520" s="46"/>
      <c r="CX520" s="46"/>
      <c r="CY520" s="46"/>
      <c r="CZ520" s="46"/>
      <c r="DA520" s="46"/>
      <c r="DB520" s="46"/>
      <c r="DC520" s="46"/>
      <c r="DD520" s="46"/>
      <c r="DE520" s="46"/>
      <c r="DF520" s="46"/>
      <c r="DG520" s="46"/>
      <c r="DH520" s="46"/>
      <c r="DI520" s="46"/>
      <c r="DJ520" s="46"/>
      <c r="DK520" s="46"/>
      <c r="DL520" s="46"/>
      <c r="DM520" s="46"/>
      <c r="DN520" s="46"/>
      <c r="DO520" s="46"/>
      <c r="DP520" s="46"/>
      <c r="DQ520" s="46"/>
      <c r="DR520" s="46"/>
      <c r="DS520" s="46"/>
      <c r="DT520" s="46"/>
      <c r="DU520" s="46"/>
      <c r="DV520" s="46"/>
      <c r="DW520" s="46"/>
      <c r="DX520" s="46"/>
      <c r="EG520" s="46"/>
      <c r="AAA520" s="46" t="e">
        <f>(INDEX('Dados Pedido'!$DY$1:$DY$1000000,MATCH(B520,'Dados Pedido'!$B$1:$B$1000000,0)))</f>
        <v>#N/A</v>
      </c>
      <c r="AAB520" s="46" t="e">
        <f>(INDEX('Dados Pedido'!$DZ$1:$DZ$100000,MATCH(C520,'Dados Pedido'!$C$1:$C$100000,0)))</f>
        <v>#N/A</v>
      </c>
      <c r="AAC520" t="e">
        <f>(INDEX('Dados Pedido'!$EC$1:$EC$100000,MATCH(F520,'Dados Pedido'!$F$1:$F$100000,0)))</f>
        <v>#N/A</v>
      </c>
      <c r="AAD520" s="46" t="e">
        <f>(INDEX('Dados Pedido'!$EA$1:$EA$100000,MATCH(H520,'Dados Pedido'!$H$1:$H$100000,0)))</f>
        <v>#N/A</v>
      </c>
      <c r="AAE520" s="46" t="e">
        <f>(INDEX('Dados Pedido'!$EB$1:$EB$100000,MATCH(K520,'Dados Pedido'!$K$1:$K$100000,0)))</f>
        <v>#N/A</v>
      </c>
      <c r="AAF520" s="44"/>
      <c r="AAG520" s="43"/>
      <c r="AAH520" s="46"/>
    </row>
    <row r="521" spans="1:710" ht="20.100000000000001" customHeight="1" x14ac:dyDescent="0.25">
      <c r="A521" s="46"/>
      <c r="B521" s="46"/>
      <c r="C521" s="30"/>
      <c r="D521" s="30"/>
      <c r="E521" s="30"/>
      <c r="F521" s="234"/>
      <c r="G521" s="30">
        <v>100</v>
      </c>
      <c r="H521" s="234"/>
      <c r="I521" s="30"/>
      <c r="J521" s="30"/>
      <c r="K521" s="235"/>
      <c r="L521" s="30"/>
      <c r="M521" s="30"/>
      <c r="N521" s="30"/>
      <c r="O521" s="30"/>
      <c r="P521" s="30"/>
      <c r="Q521" s="30"/>
      <c r="R521" s="30"/>
      <c r="S521" s="30"/>
      <c r="T521" s="30"/>
      <c r="U521" s="49"/>
      <c r="V521" s="48"/>
      <c r="W521" s="48"/>
      <c r="X521" s="48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0"/>
      <c r="AK521" s="30"/>
      <c r="AL521" s="30"/>
      <c r="AM521" s="30"/>
      <c r="AN521" s="46"/>
      <c r="AO521" s="46"/>
      <c r="AP521" s="46"/>
      <c r="AQ521" s="46"/>
      <c r="AR521" s="46"/>
      <c r="AS521" s="46"/>
      <c r="AT521" s="46"/>
      <c r="AU521" s="46"/>
      <c r="AV521" s="46"/>
      <c r="AW521" s="46"/>
      <c r="AX521" s="46"/>
      <c r="AY521" s="46"/>
      <c r="AZ521" s="46"/>
      <c r="BA521" s="46"/>
      <c r="BB521" s="46"/>
      <c r="BC521" s="46"/>
      <c r="BD521" s="46"/>
      <c r="BE521" s="46"/>
      <c r="BF521" s="46"/>
      <c r="BG521" s="46"/>
      <c r="BH521" s="46"/>
      <c r="BI521" s="46"/>
      <c r="BJ521" s="46"/>
      <c r="BK521" s="46"/>
      <c r="BL521" s="46"/>
      <c r="BM521" s="46"/>
      <c r="BN521" s="46"/>
      <c r="BO521" s="46"/>
      <c r="BP521" s="46"/>
      <c r="BQ521" s="46"/>
      <c r="BR521" s="46"/>
      <c r="BS521" s="46"/>
      <c r="BT521" s="46"/>
      <c r="BU521" s="46"/>
      <c r="BV521" s="46"/>
      <c r="BW521" s="46"/>
      <c r="BX521" s="46"/>
      <c r="BY521" s="46"/>
      <c r="BZ521" s="46"/>
      <c r="CA521" s="46"/>
      <c r="CB521" s="46"/>
      <c r="CC521" s="46"/>
      <c r="CD521" s="46"/>
      <c r="CE521" s="46"/>
      <c r="CF521" s="46"/>
      <c r="CG521" s="46"/>
      <c r="CH521" s="46"/>
      <c r="CI521" s="46"/>
      <c r="CJ521" s="46"/>
      <c r="CK521" s="46"/>
      <c r="CL521" s="46"/>
      <c r="CM521" s="46"/>
      <c r="CN521" s="46"/>
      <c r="CO521" s="46"/>
      <c r="CP521" s="46"/>
      <c r="CQ521" s="46"/>
      <c r="CR521" s="46"/>
      <c r="CS521" s="46"/>
      <c r="CT521" s="46"/>
      <c r="CU521" s="46"/>
      <c r="CV521" s="46"/>
      <c r="CW521" s="46"/>
      <c r="CX521" s="46"/>
      <c r="CY521" s="46"/>
      <c r="CZ521" s="46"/>
      <c r="DA521" s="46"/>
      <c r="DB521" s="46"/>
      <c r="DC521" s="46"/>
      <c r="DD521" s="46"/>
      <c r="DE521" s="46"/>
      <c r="DF521" s="46"/>
      <c r="DG521" s="46"/>
      <c r="DH521" s="46"/>
      <c r="DI521" s="46"/>
      <c r="DJ521" s="46"/>
      <c r="DK521" s="46"/>
      <c r="DL521" s="46"/>
      <c r="DM521" s="46"/>
      <c r="DN521" s="46"/>
      <c r="DO521" s="46"/>
      <c r="DP521" s="46"/>
      <c r="DQ521" s="46"/>
      <c r="DR521" s="46"/>
      <c r="DS521" s="46"/>
      <c r="DT521" s="46"/>
      <c r="DU521" s="46"/>
      <c r="DV521" s="46"/>
      <c r="DW521" s="46"/>
      <c r="DX521" s="46"/>
      <c r="EG521" s="46"/>
      <c r="AAA521" s="46" t="e">
        <f>(INDEX('Dados Pedido'!$DY$1:$DY$1000000,MATCH(B521,'Dados Pedido'!$B$1:$B$1000000,0)))</f>
        <v>#N/A</v>
      </c>
      <c r="AAB521" s="46" t="e">
        <f>(INDEX('Dados Pedido'!$DZ$1:$DZ$100000,MATCH(C521,'Dados Pedido'!$C$1:$C$100000,0)))</f>
        <v>#N/A</v>
      </c>
      <c r="AAC521" t="e">
        <f>(INDEX('Dados Pedido'!$EC$1:$EC$100000,MATCH(F521,'Dados Pedido'!$F$1:$F$100000,0)))</f>
        <v>#N/A</v>
      </c>
      <c r="AAD521" s="46" t="e">
        <f>(INDEX('Dados Pedido'!$EA$1:$EA$100000,MATCH(H521,'Dados Pedido'!$H$1:$H$100000,0)))</f>
        <v>#N/A</v>
      </c>
      <c r="AAE521" s="46" t="e">
        <f>(INDEX('Dados Pedido'!$EB$1:$EB$100000,MATCH(K521,'Dados Pedido'!$K$1:$K$100000,0)))</f>
        <v>#N/A</v>
      </c>
      <c r="AAF521" s="44"/>
      <c r="AAG521" s="43"/>
      <c r="AAH521" s="46"/>
    </row>
    <row r="522" spans="1:710" ht="20.100000000000001" customHeight="1" x14ac:dyDescent="0.25">
      <c r="A522" s="46"/>
      <c r="B522" s="46"/>
      <c r="C522" s="30"/>
      <c r="D522" s="30"/>
      <c r="E522" s="30"/>
      <c r="F522" s="234"/>
      <c r="G522" s="30">
        <v>100</v>
      </c>
      <c r="H522" s="234"/>
      <c r="I522" s="30"/>
      <c r="J522" s="30"/>
      <c r="K522" s="235"/>
      <c r="L522" s="30"/>
      <c r="M522" s="30"/>
      <c r="N522" s="30"/>
      <c r="O522" s="30"/>
      <c r="P522" s="30"/>
      <c r="Q522" s="30"/>
      <c r="R522" s="30"/>
      <c r="S522" s="30"/>
      <c r="T522" s="30"/>
      <c r="U522" s="49"/>
      <c r="V522" s="48"/>
      <c r="W522" s="48"/>
      <c r="X522" s="48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0"/>
      <c r="AK522" s="30"/>
      <c r="AL522" s="30"/>
      <c r="AM522" s="30"/>
      <c r="AN522" s="46"/>
      <c r="AO522" s="46"/>
      <c r="AP522" s="46"/>
      <c r="AQ522" s="46"/>
      <c r="AR522" s="46"/>
      <c r="AS522" s="46"/>
      <c r="AT522" s="46"/>
      <c r="AU522" s="46"/>
      <c r="AV522" s="46"/>
      <c r="AW522" s="46"/>
      <c r="AX522" s="46"/>
      <c r="AY522" s="46"/>
      <c r="AZ522" s="46"/>
      <c r="BA522" s="46"/>
      <c r="BB522" s="46"/>
      <c r="BC522" s="46"/>
      <c r="BD522" s="46"/>
      <c r="BE522" s="46"/>
      <c r="BF522" s="46"/>
      <c r="BG522" s="46"/>
      <c r="BH522" s="46"/>
      <c r="BI522" s="46"/>
      <c r="BJ522" s="46"/>
      <c r="BK522" s="46"/>
      <c r="BL522" s="46"/>
      <c r="BM522" s="46"/>
      <c r="BN522" s="46"/>
      <c r="BO522" s="46"/>
      <c r="BP522" s="46"/>
      <c r="BQ522" s="46"/>
      <c r="BR522" s="46"/>
      <c r="BS522" s="46"/>
      <c r="BT522" s="46"/>
      <c r="BU522" s="46"/>
      <c r="BV522" s="46"/>
      <c r="BW522" s="46"/>
      <c r="BX522" s="46"/>
      <c r="BY522" s="46"/>
      <c r="BZ522" s="46"/>
      <c r="CA522" s="46"/>
      <c r="CB522" s="46"/>
      <c r="CC522" s="46"/>
      <c r="CD522" s="46"/>
      <c r="CE522" s="46"/>
      <c r="CF522" s="46"/>
      <c r="CG522" s="46"/>
      <c r="CH522" s="46"/>
      <c r="CI522" s="46"/>
      <c r="CJ522" s="46"/>
      <c r="CK522" s="46"/>
      <c r="CL522" s="46"/>
      <c r="CM522" s="46"/>
      <c r="CN522" s="46"/>
      <c r="CO522" s="46"/>
      <c r="CP522" s="46"/>
      <c r="CQ522" s="46"/>
      <c r="CR522" s="46"/>
      <c r="CS522" s="46"/>
      <c r="CT522" s="46"/>
      <c r="CU522" s="46"/>
      <c r="CV522" s="46"/>
      <c r="CW522" s="46"/>
      <c r="CX522" s="46"/>
      <c r="CY522" s="46"/>
      <c r="CZ522" s="46"/>
      <c r="DA522" s="46"/>
      <c r="DB522" s="46"/>
      <c r="DC522" s="46"/>
      <c r="DD522" s="46"/>
      <c r="DE522" s="46"/>
      <c r="DF522" s="46"/>
      <c r="DG522" s="46"/>
      <c r="DH522" s="46"/>
      <c r="DI522" s="46"/>
      <c r="DJ522" s="46"/>
      <c r="DK522" s="46"/>
      <c r="DL522" s="46"/>
      <c r="DM522" s="46"/>
      <c r="DN522" s="46"/>
      <c r="DO522" s="46"/>
      <c r="DP522" s="46"/>
      <c r="DQ522" s="46"/>
      <c r="DR522" s="46"/>
      <c r="DS522" s="46"/>
      <c r="DT522" s="46"/>
      <c r="DU522" s="46"/>
      <c r="DV522" s="46"/>
      <c r="DW522" s="46"/>
      <c r="DX522" s="46"/>
      <c r="EG522" s="46"/>
      <c r="AAA522" s="46" t="e">
        <f>(INDEX('Dados Pedido'!$DY$1:$DY$1000000,MATCH(B522,'Dados Pedido'!$B$1:$B$1000000,0)))</f>
        <v>#N/A</v>
      </c>
      <c r="AAB522" s="46" t="e">
        <f>(INDEX('Dados Pedido'!$DZ$1:$DZ$100000,MATCH(C522,'Dados Pedido'!$C$1:$C$100000,0)))</f>
        <v>#N/A</v>
      </c>
      <c r="AAC522" t="e">
        <f>(INDEX('Dados Pedido'!$EC$1:$EC$100000,MATCH(F522,'Dados Pedido'!$F$1:$F$100000,0)))</f>
        <v>#N/A</v>
      </c>
      <c r="AAD522" s="46" t="e">
        <f>(INDEX('Dados Pedido'!$EA$1:$EA$100000,MATCH(H522,'Dados Pedido'!$H$1:$H$100000,0)))</f>
        <v>#N/A</v>
      </c>
      <c r="AAE522" s="46" t="e">
        <f>(INDEX('Dados Pedido'!$EB$1:$EB$100000,MATCH(K522,'Dados Pedido'!$K$1:$K$100000,0)))</f>
        <v>#N/A</v>
      </c>
      <c r="AAF522" s="44"/>
      <c r="AAG522" s="43"/>
      <c r="AAH522" s="46"/>
    </row>
    <row r="523" spans="1:710" ht="20.100000000000001" customHeight="1" x14ac:dyDescent="0.25">
      <c r="A523" s="46"/>
      <c r="B523" s="46"/>
      <c r="C523" s="30"/>
      <c r="D523" s="30"/>
      <c r="E523" s="30"/>
      <c r="F523" s="234"/>
      <c r="G523" s="30">
        <v>100</v>
      </c>
      <c r="H523" s="234"/>
      <c r="I523" s="30"/>
      <c r="J523" s="30"/>
      <c r="K523" s="235"/>
      <c r="L523" s="30"/>
      <c r="M523" s="30"/>
      <c r="N523" s="30"/>
      <c r="O523" s="30"/>
      <c r="P523" s="30"/>
      <c r="Q523" s="30"/>
      <c r="R523" s="30"/>
      <c r="S523" s="30"/>
      <c r="T523" s="30"/>
      <c r="U523" s="49"/>
      <c r="V523" s="48"/>
      <c r="W523" s="48"/>
      <c r="X523" s="48"/>
      <c r="Y523" s="30"/>
      <c r="Z523" s="30"/>
      <c r="AA523" s="30"/>
      <c r="AB523" s="30"/>
      <c r="AC523" s="30"/>
      <c r="AD523" s="30"/>
      <c r="AE523" s="30"/>
      <c r="AF523" s="30"/>
      <c r="AG523" s="30"/>
      <c r="AH523" s="30"/>
      <c r="AI523" s="30"/>
      <c r="AJ523" s="30"/>
      <c r="AK523" s="30"/>
      <c r="AL523" s="30"/>
      <c r="AM523" s="30"/>
      <c r="AN523" s="46"/>
      <c r="AO523" s="46"/>
      <c r="AP523" s="46"/>
      <c r="AQ523" s="46"/>
      <c r="AR523" s="46"/>
      <c r="AS523" s="46"/>
      <c r="AT523" s="46"/>
      <c r="AU523" s="46"/>
      <c r="AV523" s="46"/>
      <c r="AW523" s="46"/>
      <c r="AX523" s="46"/>
      <c r="AY523" s="46"/>
      <c r="AZ523" s="46"/>
      <c r="BA523" s="46"/>
      <c r="BB523" s="46"/>
      <c r="BC523" s="46"/>
      <c r="BD523" s="46"/>
      <c r="BE523" s="46"/>
      <c r="BF523" s="46"/>
      <c r="BG523" s="46"/>
      <c r="BH523" s="46"/>
      <c r="BI523" s="46"/>
      <c r="BJ523" s="46"/>
      <c r="BK523" s="46"/>
      <c r="BL523" s="46"/>
      <c r="BM523" s="46"/>
      <c r="BN523" s="46"/>
      <c r="BO523" s="46"/>
      <c r="BP523" s="46"/>
      <c r="BQ523" s="46"/>
      <c r="BR523" s="46"/>
      <c r="BS523" s="46"/>
      <c r="BT523" s="46"/>
      <c r="BU523" s="46"/>
      <c r="BV523" s="46"/>
      <c r="BW523" s="46"/>
      <c r="BX523" s="46"/>
      <c r="BY523" s="46"/>
      <c r="BZ523" s="46"/>
      <c r="CA523" s="46"/>
      <c r="CB523" s="46"/>
      <c r="CC523" s="46"/>
      <c r="CD523" s="46"/>
      <c r="CE523" s="46"/>
      <c r="CF523" s="46"/>
      <c r="CG523" s="46"/>
      <c r="CH523" s="46"/>
      <c r="CI523" s="46"/>
      <c r="CJ523" s="46"/>
      <c r="CK523" s="46"/>
      <c r="CL523" s="46"/>
      <c r="CM523" s="46"/>
      <c r="CN523" s="46"/>
      <c r="CO523" s="46"/>
      <c r="CP523" s="46"/>
      <c r="CQ523" s="46"/>
      <c r="CR523" s="46"/>
      <c r="CS523" s="46"/>
      <c r="CT523" s="46"/>
      <c r="CU523" s="46"/>
      <c r="CV523" s="46"/>
      <c r="CW523" s="46"/>
      <c r="CX523" s="46"/>
      <c r="CY523" s="46"/>
      <c r="CZ523" s="46"/>
      <c r="DA523" s="46"/>
      <c r="DB523" s="46"/>
      <c r="DC523" s="46"/>
      <c r="DD523" s="46"/>
      <c r="DE523" s="46"/>
      <c r="DF523" s="46"/>
      <c r="DG523" s="46"/>
      <c r="DH523" s="46"/>
      <c r="DI523" s="46"/>
      <c r="DJ523" s="46"/>
      <c r="DK523" s="46"/>
      <c r="DL523" s="46"/>
      <c r="DM523" s="46"/>
      <c r="DN523" s="46"/>
      <c r="DO523" s="46"/>
      <c r="DP523" s="46"/>
      <c r="DQ523" s="46"/>
      <c r="DR523" s="46"/>
      <c r="DS523" s="46"/>
      <c r="DT523" s="46"/>
      <c r="DU523" s="46"/>
      <c r="DV523" s="46"/>
      <c r="DW523" s="46"/>
      <c r="DX523" s="46"/>
      <c r="EG523" s="46"/>
      <c r="AAA523" s="46" t="e">
        <f>(INDEX('Dados Pedido'!$DY$1:$DY$1000000,MATCH(B523,'Dados Pedido'!$B$1:$B$1000000,0)))</f>
        <v>#N/A</v>
      </c>
      <c r="AAB523" s="46" t="e">
        <f>(INDEX('Dados Pedido'!$DZ$1:$DZ$100000,MATCH(C523,'Dados Pedido'!$C$1:$C$100000,0)))</f>
        <v>#N/A</v>
      </c>
      <c r="AAC523" t="e">
        <f>(INDEX('Dados Pedido'!$EC$1:$EC$100000,MATCH(F523,'Dados Pedido'!$F$1:$F$100000,0)))</f>
        <v>#N/A</v>
      </c>
      <c r="AAD523" s="46" t="e">
        <f>(INDEX('Dados Pedido'!$EA$1:$EA$100000,MATCH(H523,'Dados Pedido'!$H$1:$H$100000,0)))</f>
        <v>#N/A</v>
      </c>
      <c r="AAE523" s="46" t="e">
        <f>(INDEX('Dados Pedido'!$EB$1:$EB$100000,MATCH(K523,'Dados Pedido'!$K$1:$K$100000,0)))</f>
        <v>#N/A</v>
      </c>
      <c r="AAF523" s="44"/>
      <c r="AAG523" s="43"/>
      <c r="AAH523" s="46"/>
    </row>
    <row r="524" spans="1:710" ht="20.100000000000001" customHeight="1" x14ac:dyDescent="0.25">
      <c r="A524" s="46"/>
      <c r="B524" s="46"/>
      <c r="C524" s="30"/>
      <c r="D524" s="30"/>
      <c r="E524" s="30"/>
      <c r="F524" s="234"/>
      <c r="G524" s="30">
        <v>100</v>
      </c>
      <c r="H524" s="234"/>
      <c r="I524" s="30"/>
      <c r="J524" s="30"/>
      <c r="K524" s="235"/>
      <c r="L524" s="30"/>
      <c r="M524" s="30"/>
      <c r="N524" s="30"/>
      <c r="O524" s="30"/>
      <c r="P524" s="30"/>
      <c r="Q524" s="30"/>
      <c r="R524" s="30"/>
      <c r="S524" s="30"/>
      <c r="T524" s="30"/>
      <c r="U524" s="49"/>
      <c r="V524" s="48"/>
      <c r="W524" s="48"/>
      <c r="X524" s="48"/>
      <c r="Y524" s="30"/>
      <c r="Z524" s="30"/>
      <c r="AA524" s="30"/>
      <c r="AB524" s="30"/>
      <c r="AC524" s="30"/>
      <c r="AD524" s="30"/>
      <c r="AE524" s="30"/>
      <c r="AF524" s="30"/>
      <c r="AG524" s="30"/>
      <c r="AH524" s="30"/>
      <c r="AI524" s="30"/>
      <c r="AJ524" s="30"/>
      <c r="AK524" s="30"/>
      <c r="AL524" s="30"/>
      <c r="AM524" s="30"/>
      <c r="AN524" s="46"/>
      <c r="AO524" s="46"/>
      <c r="AP524" s="46"/>
      <c r="AQ524" s="46"/>
      <c r="AR524" s="46"/>
      <c r="AS524" s="46"/>
      <c r="AT524" s="46"/>
      <c r="AU524" s="46"/>
      <c r="AV524" s="46"/>
      <c r="AW524" s="46"/>
      <c r="AX524" s="46"/>
      <c r="AY524" s="46"/>
      <c r="AZ524" s="46"/>
      <c r="BA524" s="46"/>
      <c r="BB524" s="46"/>
      <c r="BC524" s="46"/>
      <c r="BD524" s="46"/>
      <c r="BE524" s="46"/>
      <c r="BF524" s="46"/>
      <c r="BG524" s="46"/>
      <c r="BH524" s="46"/>
      <c r="BI524" s="46"/>
      <c r="BJ524" s="46"/>
      <c r="BK524" s="46"/>
      <c r="BL524" s="46"/>
      <c r="BM524" s="46"/>
      <c r="BN524" s="46"/>
      <c r="BO524" s="46"/>
      <c r="BP524" s="46"/>
      <c r="BQ524" s="46"/>
      <c r="BR524" s="46"/>
      <c r="BS524" s="46"/>
      <c r="BT524" s="46"/>
      <c r="BU524" s="46"/>
      <c r="BV524" s="46"/>
      <c r="BW524" s="46"/>
      <c r="BX524" s="46"/>
      <c r="BY524" s="46"/>
      <c r="BZ524" s="46"/>
      <c r="CA524" s="46"/>
      <c r="CB524" s="46"/>
      <c r="CC524" s="46"/>
      <c r="CD524" s="46"/>
      <c r="CE524" s="46"/>
      <c r="CF524" s="46"/>
      <c r="CG524" s="46"/>
      <c r="CH524" s="46"/>
      <c r="CI524" s="46"/>
      <c r="CJ524" s="46"/>
      <c r="CK524" s="46"/>
      <c r="CL524" s="46"/>
      <c r="CM524" s="46"/>
      <c r="CN524" s="46"/>
      <c r="CO524" s="46"/>
      <c r="CP524" s="46"/>
      <c r="CQ524" s="46"/>
      <c r="CR524" s="46"/>
      <c r="CS524" s="46"/>
      <c r="CT524" s="46"/>
      <c r="CU524" s="46"/>
      <c r="CV524" s="46"/>
      <c r="CW524" s="46"/>
      <c r="CX524" s="46"/>
      <c r="CY524" s="46"/>
      <c r="CZ524" s="46"/>
      <c r="DA524" s="46"/>
      <c r="DB524" s="46"/>
      <c r="DC524" s="46"/>
      <c r="DD524" s="46"/>
      <c r="DE524" s="46"/>
      <c r="DF524" s="46"/>
      <c r="DG524" s="46"/>
      <c r="DH524" s="46"/>
      <c r="DI524" s="46"/>
      <c r="DJ524" s="46"/>
      <c r="DK524" s="46"/>
      <c r="DL524" s="46"/>
      <c r="DM524" s="46"/>
      <c r="DN524" s="46"/>
      <c r="DO524" s="46"/>
      <c r="DP524" s="46"/>
      <c r="DQ524" s="46"/>
      <c r="DR524" s="46"/>
      <c r="DS524" s="46"/>
      <c r="DT524" s="46"/>
      <c r="DU524" s="46"/>
      <c r="DV524" s="46"/>
      <c r="DW524" s="46"/>
      <c r="DX524" s="46"/>
      <c r="EG524" s="46"/>
      <c r="AAA524" s="46" t="e">
        <f>(INDEX('Dados Pedido'!$DY$1:$DY$1000000,MATCH(B524,'Dados Pedido'!$B$1:$B$1000000,0)))</f>
        <v>#N/A</v>
      </c>
      <c r="AAB524" s="46" t="e">
        <f>(INDEX('Dados Pedido'!$DZ$1:$DZ$100000,MATCH(C524,'Dados Pedido'!$C$1:$C$100000,0)))</f>
        <v>#N/A</v>
      </c>
      <c r="AAC524" t="e">
        <f>(INDEX('Dados Pedido'!$EC$1:$EC$100000,MATCH(F524,'Dados Pedido'!$F$1:$F$100000,0)))</f>
        <v>#N/A</v>
      </c>
      <c r="AAD524" s="46" t="e">
        <f>(INDEX('Dados Pedido'!$EA$1:$EA$100000,MATCH(H524,'Dados Pedido'!$H$1:$H$100000,0)))</f>
        <v>#N/A</v>
      </c>
      <c r="AAE524" s="46" t="e">
        <f>(INDEX('Dados Pedido'!$EB$1:$EB$100000,MATCH(K524,'Dados Pedido'!$K$1:$K$100000,0)))</f>
        <v>#N/A</v>
      </c>
      <c r="AAF524" s="44"/>
      <c r="AAG524" s="43"/>
      <c r="AAH524" s="46"/>
    </row>
    <row r="525" spans="1:710" ht="20.100000000000001" customHeight="1" x14ac:dyDescent="0.25">
      <c r="A525" s="46"/>
      <c r="B525" s="46"/>
      <c r="C525" s="30"/>
      <c r="D525" s="30"/>
      <c r="E525" s="30"/>
      <c r="F525" s="234"/>
      <c r="G525" s="30">
        <v>100</v>
      </c>
      <c r="H525" s="234"/>
      <c r="I525" s="30"/>
      <c r="J525" s="30"/>
      <c r="K525" s="235"/>
      <c r="L525" s="30"/>
      <c r="M525" s="30"/>
      <c r="N525" s="30"/>
      <c r="O525" s="30"/>
      <c r="P525" s="30"/>
      <c r="Q525" s="30"/>
      <c r="R525" s="30"/>
      <c r="S525" s="30"/>
      <c r="T525" s="30"/>
      <c r="U525" s="49"/>
      <c r="V525" s="48"/>
      <c r="W525" s="48"/>
      <c r="X525" s="48"/>
      <c r="Y525" s="30"/>
      <c r="Z525" s="30"/>
      <c r="AA525" s="30"/>
      <c r="AB525" s="30"/>
      <c r="AC525" s="30"/>
      <c r="AD525" s="30"/>
      <c r="AE525" s="30"/>
      <c r="AF525" s="30"/>
      <c r="AG525" s="30"/>
      <c r="AH525" s="30"/>
      <c r="AI525" s="30"/>
      <c r="AJ525" s="30"/>
      <c r="AK525" s="30"/>
      <c r="AL525" s="30"/>
      <c r="AM525" s="30"/>
      <c r="AN525" s="46"/>
      <c r="AO525" s="46"/>
      <c r="AP525" s="46"/>
      <c r="AQ525" s="46"/>
      <c r="AR525" s="46"/>
      <c r="AS525" s="46"/>
      <c r="AT525" s="46"/>
      <c r="AU525" s="46"/>
      <c r="AV525" s="46"/>
      <c r="AW525" s="46"/>
      <c r="AX525" s="46"/>
      <c r="AY525" s="46"/>
      <c r="AZ525" s="46"/>
      <c r="BA525" s="46"/>
      <c r="BB525" s="46"/>
      <c r="BC525" s="46"/>
      <c r="BD525" s="46"/>
      <c r="BE525" s="46"/>
      <c r="BF525" s="46"/>
      <c r="BG525" s="46"/>
      <c r="BH525" s="46"/>
      <c r="BI525" s="46"/>
      <c r="BJ525" s="46"/>
      <c r="BK525" s="46"/>
      <c r="BL525" s="46"/>
      <c r="BM525" s="46"/>
      <c r="BN525" s="46"/>
      <c r="BO525" s="46"/>
      <c r="BP525" s="46"/>
      <c r="BQ525" s="46"/>
      <c r="BR525" s="46"/>
      <c r="BS525" s="46"/>
      <c r="BT525" s="46"/>
      <c r="BU525" s="46"/>
      <c r="BV525" s="46"/>
      <c r="BW525" s="46"/>
      <c r="BX525" s="46"/>
      <c r="BY525" s="46"/>
      <c r="BZ525" s="46"/>
      <c r="CA525" s="46"/>
      <c r="CB525" s="46"/>
      <c r="CC525" s="46"/>
      <c r="CD525" s="46"/>
      <c r="CE525" s="46"/>
      <c r="CF525" s="46"/>
      <c r="CG525" s="46"/>
      <c r="CH525" s="46"/>
      <c r="CI525" s="46"/>
      <c r="CJ525" s="46"/>
      <c r="CK525" s="46"/>
      <c r="CL525" s="46"/>
      <c r="CM525" s="46"/>
      <c r="CN525" s="46"/>
      <c r="CO525" s="46"/>
      <c r="CP525" s="46"/>
      <c r="CQ525" s="46"/>
      <c r="CR525" s="46"/>
      <c r="CS525" s="46"/>
      <c r="CT525" s="46"/>
      <c r="CU525" s="46"/>
      <c r="CV525" s="46"/>
      <c r="CW525" s="46"/>
      <c r="CX525" s="46"/>
      <c r="CY525" s="46"/>
      <c r="CZ525" s="46"/>
      <c r="DA525" s="46"/>
      <c r="DB525" s="46"/>
      <c r="DC525" s="46"/>
      <c r="DD525" s="46"/>
      <c r="DE525" s="46"/>
      <c r="DF525" s="46"/>
      <c r="DG525" s="46"/>
      <c r="DH525" s="46"/>
      <c r="DI525" s="46"/>
      <c r="DJ525" s="46"/>
      <c r="DK525" s="46"/>
      <c r="DL525" s="46"/>
      <c r="DM525" s="46"/>
      <c r="DN525" s="46"/>
      <c r="DO525" s="46"/>
      <c r="DP525" s="46"/>
      <c r="DQ525" s="46"/>
      <c r="DR525" s="46"/>
      <c r="DS525" s="46"/>
      <c r="DT525" s="46"/>
      <c r="DU525" s="46"/>
      <c r="DV525" s="46"/>
      <c r="DW525" s="46"/>
      <c r="DX525" s="46"/>
      <c r="EG525" s="46"/>
      <c r="AAA525" s="46" t="e">
        <f>(INDEX('Dados Pedido'!$DY$1:$DY$1000000,MATCH(B525,'Dados Pedido'!$B$1:$B$1000000,0)))</f>
        <v>#N/A</v>
      </c>
      <c r="AAB525" s="46" t="e">
        <f>(INDEX('Dados Pedido'!$DZ$1:$DZ$100000,MATCH(C525,'Dados Pedido'!$C$1:$C$100000,0)))</f>
        <v>#N/A</v>
      </c>
      <c r="AAC525" t="e">
        <f>(INDEX('Dados Pedido'!$EC$1:$EC$100000,MATCH(F525,'Dados Pedido'!$F$1:$F$100000,0)))</f>
        <v>#N/A</v>
      </c>
      <c r="AAD525" s="46" t="e">
        <f>(INDEX('Dados Pedido'!$EA$1:$EA$100000,MATCH(H525,'Dados Pedido'!$H$1:$H$100000,0)))</f>
        <v>#N/A</v>
      </c>
      <c r="AAE525" s="46" t="e">
        <f>(INDEX('Dados Pedido'!$EB$1:$EB$100000,MATCH(K525,'Dados Pedido'!$K$1:$K$100000,0)))</f>
        <v>#N/A</v>
      </c>
      <c r="AAF525" s="44"/>
      <c r="AAG525" s="43"/>
      <c r="AAH525" s="46"/>
    </row>
    <row r="526" spans="1:710" ht="20.100000000000001" customHeight="1" x14ac:dyDescent="0.25">
      <c r="A526" s="46"/>
      <c r="B526" s="46"/>
      <c r="C526" s="30"/>
      <c r="D526" s="30"/>
      <c r="E526" s="30"/>
      <c r="F526" s="234"/>
      <c r="G526" s="30">
        <v>100</v>
      </c>
      <c r="H526" s="234"/>
      <c r="I526" s="30"/>
      <c r="J526" s="30"/>
      <c r="K526" s="235"/>
      <c r="L526" s="30"/>
      <c r="M526" s="30"/>
      <c r="N526" s="30"/>
      <c r="O526" s="30"/>
      <c r="P526" s="30"/>
      <c r="Q526" s="30"/>
      <c r="R526" s="30"/>
      <c r="S526" s="30"/>
      <c r="T526" s="30"/>
      <c r="U526" s="49"/>
      <c r="V526" s="48"/>
      <c r="W526" s="48"/>
      <c r="X526" s="48"/>
      <c r="Y526" s="30"/>
      <c r="Z526" s="30"/>
      <c r="AA526" s="30"/>
      <c r="AB526" s="30"/>
      <c r="AC526" s="30"/>
      <c r="AD526" s="30"/>
      <c r="AE526" s="30"/>
      <c r="AF526" s="30"/>
      <c r="AG526" s="30"/>
      <c r="AH526" s="30"/>
      <c r="AI526" s="30"/>
      <c r="AJ526" s="30"/>
      <c r="AK526" s="30"/>
      <c r="AL526" s="30"/>
      <c r="AM526" s="30"/>
      <c r="AN526" s="46"/>
      <c r="AO526" s="46"/>
      <c r="AP526" s="46"/>
      <c r="AQ526" s="46"/>
      <c r="AR526" s="46"/>
      <c r="AS526" s="46"/>
      <c r="AT526" s="46"/>
      <c r="AU526" s="46"/>
      <c r="AV526" s="46"/>
      <c r="AW526" s="46"/>
      <c r="AX526" s="46"/>
      <c r="AY526" s="46"/>
      <c r="AZ526" s="46"/>
      <c r="BA526" s="46"/>
      <c r="BB526" s="46"/>
      <c r="BC526" s="46"/>
      <c r="BD526" s="46"/>
      <c r="BE526" s="46"/>
      <c r="BF526" s="46"/>
      <c r="BG526" s="46"/>
      <c r="BH526" s="46"/>
      <c r="BI526" s="46"/>
      <c r="BJ526" s="46"/>
      <c r="BK526" s="46"/>
      <c r="BL526" s="46"/>
      <c r="BM526" s="46"/>
      <c r="BN526" s="46"/>
      <c r="BO526" s="46"/>
      <c r="BP526" s="46"/>
      <c r="BQ526" s="46"/>
      <c r="BR526" s="46"/>
      <c r="BS526" s="46"/>
      <c r="BT526" s="46"/>
      <c r="BU526" s="46"/>
      <c r="BV526" s="46"/>
      <c r="BW526" s="46"/>
      <c r="BX526" s="46"/>
      <c r="BY526" s="46"/>
      <c r="BZ526" s="46"/>
      <c r="CA526" s="46"/>
      <c r="CB526" s="46"/>
      <c r="CC526" s="46"/>
      <c r="CD526" s="46"/>
      <c r="CE526" s="46"/>
      <c r="CF526" s="46"/>
      <c r="CG526" s="46"/>
      <c r="CH526" s="46"/>
      <c r="CI526" s="46"/>
      <c r="CJ526" s="46"/>
      <c r="CK526" s="46"/>
      <c r="CL526" s="46"/>
      <c r="CM526" s="46"/>
      <c r="CN526" s="46"/>
      <c r="CO526" s="46"/>
      <c r="CP526" s="46"/>
      <c r="CQ526" s="46"/>
      <c r="CR526" s="46"/>
      <c r="CS526" s="46"/>
      <c r="CT526" s="46"/>
      <c r="CU526" s="46"/>
      <c r="CV526" s="46"/>
      <c r="CW526" s="46"/>
      <c r="CX526" s="46"/>
      <c r="CY526" s="46"/>
      <c r="CZ526" s="46"/>
      <c r="DA526" s="46"/>
      <c r="DB526" s="46"/>
      <c r="DC526" s="46"/>
      <c r="DD526" s="46"/>
      <c r="DE526" s="46"/>
      <c r="DF526" s="46"/>
      <c r="DG526" s="46"/>
      <c r="DH526" s="46"/>
      <c r="DI526" s="46"/>
      <c r="DJ526" s="46"/>
      <c r="DK526" s="46"/>
      <c r="DL526" s="46"/>
      <c r="DM526" s="46"/>
      <c r="DN526" s="46"/>
      <c r="DO526" s="46"/>
      <c r="DP526" s="46"/>
      <c r="DQ526" s="46"/>
      <c r="DR526" s="46"/>
      <c r="DS526" s="46"/>
      <c r="DT526" s="46"/>
      <c r="DU526" s="46"/>
      <c r="DV526" s="46"/>
      <c r="DW526" s="46"/>
      <c r="DX526" s="46"/>
      <c r="EG526" s="46"/>
      <c r="AAA526" s="46" t="e">
        <f>(INDEX('Dados Pedido'!$DY$1:$DY$1000000,MATCH(B526,'Dados Pedido'!$B$1:$B$1000000,0)))</f>
        <v>#N/A</v>
      </c>
      <c r="AAB526" s="46" t="e">
        <f>(INDEX('Dados Pedido'!$DZ$1:$DZ$100000,MATCH(C526,'Dados Pedido'!$C$1:$C$100000,0)))</f>
        <v>#N/A</v>
      </c>
      <c r="AAC526" t="e">
        <f>(INDEX('Dados Pedido'!$EC$1:$EC$100000,MATCH(F526,'Dados Pedido'!$F$1:$F$100000,0)))</f>
        <v>#N/A</v>
      </c>
      <c r="AAD526" s="46" t="e">
        <f>(INDEX('Dados Pedido'!$EA$1:$EA$100000,MATCH(H526,'Dados Pedido'!$H$1:$H$100000,0)))</f>
        <v>#N/A</v>
      </c>
      <c r="AAE526" s="46" t="e">
        <f>(INDEX('Dados Pedido'!$EB$1:$EB$100000,MATCH(K526,'Dados Pedido'!$K$1:$K$100000,0)))</f>
        <v>#N/A</v>
      </c>
      <c r="AAF526" s="44"/>
      <c r="AAG526" s="43"/>
      <c r="AAH526" s="46"/>
    </row>
    <row r="527" spans="1:710" ht="20.100000000000001" customHeight="1" x14ac:dyDescent="0.25">
      <c r="A527" s="46"/>
      <c r="B527" s="46"/>
      <c r="C527" s="30"/>
      <c r="D527" s="30"/>
      <c r="E527" s="30"/>
      <c r="F527" s="234"/>
      <c r="G527" s="30">
        <v>100</v>
      </c>
      <c r="H527" s="234"/>
      <c r="I527" s="30"/>
      <c r="J527" s="30"/>
      <c r="K527" s="235"/>
      <c r="L527" s="30"/>
      <c r="M527" s="30"/>
      <c r="N527" s="30"/>
      <c r="O527" s="30"/>
      <c r="P527" s="30"/>
      <c r="Q527" s="30"/>
      <c r="R527" s="30"/>
      <c r="S527" s="30"/>
      <c r="T527" s="30"/>
      <c r="U527" s="49"/>
      <c r="V527" s="48"/>
      <c r="W527" s="48"/>
      <c r="X527" s="48"/>
      <c r="Y527" s="30"/>
      <c r="Z527" s="30"/>
      <c r="AA527" s="30"/>
      <c r="AB527" s="30"/>
      <c r="AC527" s="30"/>
      <c r="AD527" s="30"/>
      <c r="AE527" s="30"/>
      <c r="AF527" s="30"/>
      <c r="AG527" s="30"/>
      <c r="AH527" s="30"/>
      <c r="AI527" s="30"/>
      <c r="AJ527" s="30"/>
      <c r="AK527" s="30"/>
      <c r="AL527" s="30"/>
      <c r="AM527" s="30"/>
      <c r="AN527" s="46"/>
      <c r="AO527" s="46"/>
      <c r="AP527" s="46"/>
      <c r="AQ527" s="46"/>
      <c r="AR527" s="46"/>
      <c r="AS527" s="46"/>
      <c r="AT527" s="46"/>
      <c r="AU527" s="46"/>
      <c r="AV527" s="46"/>
      <c r="AW527" s="46"/>
      <c r="AX527" s="46"/>
      <c r="AY527" s="46"/>
      <c r="AZ527" s="46"/>
      <c r="BA527" s="46"/>
      <c r="BB527" s="46"/>
      <c r="BC527" s="46"/>
      <c r="BD527" s="46"/>
      <c r="BE527" s="46"/>
      <c r="BF527" s="46"/>
      <c r="BG527" s="46"/>
      <c r="BH527" s="46"/>
      <c r="BI527" s="46"/>
      <c r="BJ527" s="46"/>
      <c r="BK527" s="46"/>
      <c r="BL527" s="46"/>
      <c r="BM527" s="46"/>
      <c r="BN527" s="46"/>
      <c r="BO527" s="46"/>
      <c r="BP527" s="46"/>
      <c r="BQ527" s="46"/>
      <c r="BR527" s="46"/>
      <c r="BS527" s="46"/>
      <c r="BT527" s="46"/>
      <c r="BU527" s="46"/>
      <c r="BV527" s="46"/>
      <c r="BW527" s="46"/>
      <c r="BX527" s="46"/>
      <c r="BY527" s="46"/>
      <c r="BZ527" s="46"/>
      <c r="CA527" s="46"/>
      <c r="CB527" s="46"/>
      <c r="CC527" s="46"/>
      <c r="CD527" s="46"/>
      <c r="CE527" s="46"/>
      <c r="CF527" s="46"/>
      <c r="CG527" s="46"/>
      <c r="CH527" s="46"/>
      <c r="CI527" s="46"/>
      <c r="CJ527" s="46"/>
      <c r="CK527" s="46"/>
      <c r="CL527" s="46"/>
      <c r="CM527" s="46"/>
      <c r="CN527" s="46"/>
      <c r="CO527" s="46"/>
      <c r="CP527" s="46"/>
      <c r="CQ527" s="46"/>
      <c r="CR527" s="46"/>
      <c r="CS527" s="46"/>
      <c r="CT527" s="46"/>
      <c r="CU527" s="46"/>
      <c r="CV527" s="46"/>
      <c r="CW527" s="46"/>
      <c r="CX527" s="46"/>
      <c r="CY527" s="46"/>
      <c r="CZ527" s="46"/>
      <c r="DA527" s="46"/>
      <c r="DB527" s="46"/>
      <c r="DC527" s="46"/>
      <c r="DD527" s="46"/>
      <c r="DE527" s="46"/>
      <c r="DF527" s="46"/>
      <c r="DG527" s="46"/>
      <c r="DH527" s="46"/>
      <c r="DI527" s="46"/>
      <c r="DJ527" s="46"/>
      <c r="DK527" s="46"/>
      <c r="DL527" s="46"/>
      <c r="DM527" s="46"/>
      <c r="DN527" s="46"/>
      <c r="DO527" s="46"/>
      <c r="DP527" s="46"/>
      <c r="DQ527" s="46"/>
      <c r="DR527" s="46"/>
      <c r="DS527" s="46"/>
      <c r="DT527" s="46"/>
      <c r="DU527" s="46"/>
      <c r="DV527" s="46"/>
      <c r="DW527" s="46"/>
      <c r="DX527" s="46"/>
      <c r="EG527" s="46"/>
      <c r="AAA527" s="46" t="e">
        <f>(INDEX('Dados Pedido'!$DY$1:$DY$1000000,MATCH(B527,'Dados Pedido'!$B$1:$B$1000000,0)))</f>
        <v>#N/A</v>
      </c>
      <c r="AAB527" s="46" t="e">
        <f>(INDEX('Dados Pedido'!$DZ$1:$DZ$100000,MATCH(C527,'Dados Pedido'!$C$1:$C$100000,0)))</f>
        <v>#N/A</v>
      </c>
      <c r="AAC527" t="e">
        <f>(INDEX('Dados Pedido'!$EC$1:$EC$100000,MATCH(F527,'Dados Pedido'!$F$1:$F$100000,0)))</f>
        <v>#N/A</v>
      </c>
      <c r="AAD527" s="46" t="e">
        <f>(INDEX('Dados Pedido'!$EA$1:$EA$100000,MATCH(H527,'Dados Pedido'!$H$1:$H$100000,0)))</f>
        <v>#N/A</v>
      </c>
      <c r="AAE527" s="46" t="e">
        <f>(INDEX('Dados Pedido'!$EB$1:$EB$100000,MATCH(K527,'Dados Pedido'!$K$1:$K$100000,0)))</f>
        <v>#N/A</v>
      </c>
      <c r="AAF527" s="44"/>
      <c r="AAG527" s="43"/>
      <c r="AAH527" s="46"/>
    </row>
    <row r="528" spans="1:710" ht="20.100000000000001" customHeight="1" x14ac:dyDescent="0.25">
      <c r="A528" s="46"/>
      <c r="B528" s="46"/>
      <c r="C528" s="30"/>
      <c r="D528" s="30"/>
      <c r="E528" s="30"/>
      <c r="F528" s="234"/>
      <c r="G528" s="30">
        <v>100</v>
      </c>
      <c r="H528" s="234"/>
      <c r="I528" s="30"/>
      <c r="J528" s="30"/>
      <c r="K528" s="235"/>
      <c r="L528" s="30"/>
      <c r="M528" s="30"/>
      <c r="N528" s="30"/>
      <c r="O528" s="30"/>
      <c r="P528" s="30"/>
      <c r="Q528" s="30"/>
      <c r="R528" s="30"/>
      <c r="S528" s="30"/>
      <c r="T528" s="30"/>
      <c r="U528" s="49"/>
      <c r="V528" s="48"/>
      <c r="W528" s="48"/>
      <c r="X528" s="48"/>
      <c r="Y528" s="30"/>
      <c r="Z528" s="30"/>
      <c r="AA528" s="30"/>
      <c r="AB528" s="30"/>
      <c r="AC528" s="30"/>
      <c r="AD528" s="30"/>
      <c r="AE528" s="30"/>
      <c r="AF528" s="30"/>
      <c r="AG528" s="30"/>
      <c r="AH528" s="30"/>
      <c r="AI528" s="30"/>
      <c r="AJ528" s="30"/>
      <c r="AK528" s="30"/>
      <c r="AL528" s="30"/>
      <c r="AM528" s="30"/>
      <c r="AN528" s="46"/>
      <c r="AO528" s="46"/>
      <c r="AP528" s="46"/>
      <c r="AQ528" s="46"/>
      <c r="AR528" s="46"/>
      <c r="AS528" s="46"/>
      <c r="AT528" s="46"/>
      <c r="AU528" s="46"/>
      <c r="AV528" s="46"/>
      <c r="AW528" s="46"/>
      <c r="AX528" s="46"/>
      <c r="AY528" s="46"/>
      <c r="AZ528" s="46"/>
      <c r="BA528" s="46"/>
      <c r="BB528" s="46"/>
      <c r="BC528" s="46"/>
      <c r="BD528" s="46"/>
      <c r="BE528" s="46"/>
      <c r="BF528" s="46"/>
      <c r="BG528" s="46"/>
      <c r="BH528" s="46"/>
      <c r="BI528" s="46"/>
      <c r="BJ528" s="46"/>
      <c r="BK528" s="46"/>
      <c r="BL528" s="46"/>
      <c r="BM528" s="46"/>
      <c r="BN528" s="46"/>
      <c r="BO528" s="46"/>
      <c r="BP528" s="46"/>
      <c r="BQ528" s="46"/>
      <c r="BR528" s="46"/>
      <c r="BS528" s="46"/>
      <c r="BT528" s="46"/>
      <c r="BU528" s="46"/>
      <c r="BV528" s="46"/>
      <c r="BW528" s="46"/>
      <c r="BX528" s="46"/>
      <c r="BY528" s="46"/>
      <c r="BZ528" s="46"/>
      <c r="CA528" s="46"/>
      <c r="CB528" s="46"/>
      <c r="CC528" s="46"/>
      <c r="CD528" s="46"/>
      <c r="CE528" s="46"/>
      <c r="CF528" s="46"/>
      <c r="CG528" s="46"/>
      <c r="CH528" s="46"/>
      <c r="CI528" s="46"/>
      <c r="CJ528" s="46"/>
      <c r="CK528" s="46"/>
      <c r="CL528" s="46"/>
      <c r="CM528" s="46"/>
      <c r="CN528" s="46"/>
      <c r="CO528" s="46"/>
      <c r="CP528" s="46"/>
      <c r="CQ528" s="46"/>
      <c r="CR528" s="46"/>
      <c r="CS528" s="46"/>
      <c r="CT528" s="46"/>
      <c r="CU528" s="46"/>
      <c r="CV528" s="46"/>
      <c r="CW528" s="46"/>
      <c r="CX528" s="46"/>
      <c r="CY528" s="46"/>
      <c r="CZ528" s="46"/>
      <c r="DA528" s="46"/>
      <c r="DB528" s="46"/>
      <c r="DC528" s="46"/>
      <c r="DD528" s="46"/>
      <c r="DE528" s="46"/>
      <c r="DF528" s="46"/>
      <c r="DG528" s="46"/>
      <c r="DH528" s="46"/>
      <c r="DI528" s="46"/>
      <c r="DJ528" s="46"/>
      <c r="DK528" s="46"/>
      <c r="DL528" s="46"/>
      <c r="DM528" s="46"/>
      <c r="DN528" s="46"/>
      <c r="DO528" s="46"/>
      <c r="DP528" s="46"/>
      <c r="DQ528" s="46"/>
      <c r="DR528" s="46"/>
      <c r="DS528" s="46"/>
      <c r="DT528" s="46"/>
      <c r="DU528" s="46"/>
      <c r="DV528" s="46"/>
      <c r="DW528" s="46"/>
      <c r="DX528" s="46"/>
      <c r="EG528" s="46"/>
      <c r="AAA528" s="46" t="e">
        <f>(INDEX('Dados Pedido'!$DY$1:$DY$1000000,MATCH(B528,'Dados Pedido'!$B$1:$B$1000000,0)))</f>
        <v>#N/A</v>
      </c>
      <c r="AAB528" s="46" t="e">
        <f>(INDEX('Dados Pedido'!$DZ$1:$DZ$100000,MATCH(C528,'Dados Pedido'!$C$1:$C$100000,0)))</f>
        <v>#N/A</v>
      </c>
      <c r="AAC528" t="e">
        <f>(INDEX('Dados Pedido'!$EC$1:$EC$100000,MATCH(F528,'Dados Pedido'!$F$1:$F$100000,0)))</f>
        <v>#N/A</v>
      </c>
      <c r="AAD528" s="46" t="e">
        <f>(INDEX('Dados Pedido'!$EA$1:$EA$100000,MATCH(H528,'Dados Pedido'!$H$1:$H$100000,0)))</f>
        <v>#N/A</v>
      </c>
      <c r="AAE528" s="46" t="e">
        <f>(INDEX('Dados Pedido'!$EB$1:$EB$100000,MATCH(K528,'Dados Pedido'!$K$1:$K$100000,0)))</f>
        <v>#N/A</v>
      </c>
      <c r="AAF528" s="44"/>
      <c r="AAG528" s="43"/>
      <c r="AAH528" s="46"/>
    </row>
    <row r="529" spans="1:710" ht="20.100000000000001" customHeight="1" x14ac:dyDescent="0.25">
      <c r="A529" s="46"/>
      <c r="B529" s="46"/>
      <c r="C529" s="30"/>
      <c r="D529" s="30"/>
      <c r="E529" s="30"/>
      <c r="F529" s="234"/>
      <c r="G529" s="30">
        <v>100</v>
      </c>
      <c r="H529" s="234"/>
      <c r="I529" s="30"/>
      <c r="J529" s="30"/>
      <c r="K529" s="235"/>
      <c r="L529" s="30"/>
      <c r="M529" s="30"/>
      <c r="N529" s="30"/>
      <c r="O529" s="30"/>
      <c r="P529" s="30"/>
      <c r="Q529" s="30"/>
      <c r="R529" s="30"/>
      <c r="S529" s="30"/>
      <c r="T529" s="30"/>
      <c r="U529" s="49"/>
      <c r="V529" s="48"/>
      <c r="W529" s="48"/>
      <c r="X529" s="48"/>
      <c r="Y529" s="30"/>
      <c r="Z529" s="30"/>
      <c r="AA529" s="30"/>
      <c r="AB529" s="30"/>
      <c r="AC529" s="30"/>
      <c r="AD529" s="30"/>
      <c r="AE529" s="30"/>
      <c r="AF529" s="30"/>
      <c r="AG529" s="30"/>
      <c r="AH529" s="30"/>
      <c r="AI529" s="30"/>
      <c r="AJ529" s="30"/>
      <c r="AK529" s="30"/>
      <c r="AL529" s="30"/>
      <c r="AM529" s="30"/>
      <c r="AN529" s="46"/>
      <c r="AO529" s="46"/>
      <c r="AP529" s="46"/>
      <c r="AQ529" s="46"/>
      <c r="AR529" s="46"/>
      <c r="AS529" s="46"/>
      <c r="AT529" s="46"/>
      <c r="AU529" s="46"/>
      <c r="AV529" s="46"/>
      <c r="AW529" s="46"/>
      <c r="AX529" s="46"/>
      <c r="AY529" s="46"/>
      <c r="AZ529" s="46"/>
      <c r="BA529" s="46"/>
      <c r="BB529" s="46"/>
      <c r="BC529" s="46"/>
      <c r="BD529" s="46"/>
      <c r="BE529" s="46"/>
      <c r="BF529" s="46"/>
      <c r="BG529" s="46"/>
      <c r="BH529" s="46"/>
      <c r="BI529" s="46"/>
      <c r="BJ529" s="46"/>
      <c r="BK529" s="46"/>
      <c r="BL529" s="46"/>
      <c r="BM529" s="46"/>
      <c r="BN529" s="46"/>
      <c r="BO529" s="46"/>
      <c r="BP529" s="46"/>
      <c r="BQ529" s="46"/>
      <c r="BR529" s="46"/>
      <c r="BS529" s="46"/>
      <c r="BT529" s="46"/>
      <c r="BU529" s="46"/>
      <c r="BV529" s="46"/>
      <c r="BW529" s="46"/>
      <c r="BX529" s="46"/>
      <c r="BY529" s="46"/>
      <c r="BZ529" s="46"/>
      <c r="CA529" s="46"/>
      <c r="CB529" s="46"/>
      <c r="CC529" s="46"/>
      <c r="CD529" s="46"/>
      <c r="CE529" s="46"/>
      <c r="CF529" s="46"/>
      <c r="CG529" s="46"/>
      <c r="CH529" s="46"/>
      <c r="CI529" s="46"/>
      <c r="CJ529" s="46"/>
      <c r="CK529" s="46"/>
      <c r="CL529" s="46"/>
      <c r="CM529" s="46"/>
      <c r="CN529" s="46"/>
      <c r="CO529" s="46"/>
      <c r="CP529" s="46"/>
      <c r="CQ529" s="46"/>
      <c r="CR529" s="46"/>
      <c r="CS529" s="46"/>
      <c r="CT529" s="46"/>
      <c r="CU529" s="46"/>
      <c r="CV529" s="46"/>
      <c r="CW529" s="46"/>
      <c r="CX529" s="46"/>
      <c r="CY529" s="46"/>
      <c r="CZ529" s="46"/>
      <c r="DA529" s="46"/>
      <c r="DB529" s="46"/>
      <c r="DC529" s="46"/>
      <c r="DD529" s="46"/>
      <c r="DE529" s="46"/>
      <c r="DF529" s="46"/>
      <c r="DG529" s="46"/>
      <c r="DH529" s="46"/>
      <c r="DI529" s="46"/>
      <c r="DJ529" s="46"/>
      <c r="DK529" s="46"/>
      <c r="DL529" s="46"/>
      <c r="DM529" s="46"/>
      <c r="DN529" s="46"/>
      <c r="DO529" s="46"/>
      <c r="DP529" s="46"/>
      <c r="DQ529" s="46"/>
      <c r="DR529" s="46"/>
      <c r="DS529" s="46"/>
      <c r="DT529" s="46"/>
      <c r="DU529" s="46"/>
      <c r="DV529" s="46"/>
      <c r="DW529" s="46"/>
      <c r="DX529" s="46"/>
      <c r="EG529" s="46"/>
      <c r="AAA529" s="46" t="e">
        <f>(INDEX('Dados Pedido'!$DY$1:$DY$1000000,MATCH(B529,'Dados Pedido'!$B$1:$B$1000000,0)))</f>
        <v>#N/A</v>
      </c>
      <c r="AAB529" s="46" t="e">
        <f>(INDEX('Dados Pedido'!$DZ$1:$DZ$100000,MATCH(C529,'Dados Pedido'!$C$1:$C$100000,0)))</f>
        <v>#N/A</v>
      </c>
      <c r="AAC529" t="e">
        <f>(INDEX('Dados Pedido'!$EC$1:$EC$100000,MATCH(F529,'Dados Pedido'!$F$1:$F$100000,0)))</f>
        <v>#N/A</v>
      </c>
      <c r="AAD529" s="46" t="e">
        <f>(INDEX('Dados Pedido'!$EA$1:$EA$100000,MATCH(H529,'Dados Pedido'!$H$1:$H$100000,0)))</f>
        <v>#N/A</v>
      </c>
      <c r="AAE529" s="46" t="e">
        <f>(INDEX('Dados Pedido'!$EB$1:$EB$100000,MATCH(K529,'Dados Pedido'!$K$1:$K$100000,0)))</f>
        <v>#N/A</v>
      </c>
      <c r="AAF529" s="44"/>
      <c r="AAG529" s="43"/>
      <c r="AAH529" s="46"/>
    </row>
    <row r="530" spans="1:710" ht="20.100000000000001" customHeight="1" x14ac:dyDescent="0.25">
      <c r="A530" s="46"/>
      <c r="B530" s="46"/>
      <c r="C530" s="30"/>
      <c r="D530" s="30"/>
      <c r="E530" s="30"/>
      <c r="F530" s="234"/>
      <c r="G530" s="30">
        <v>100</v>
      </c>
      <c r="H530" s="234"/>
      <c r="I530" s="30"/>
      <c r="J530" s="30"/>
      <c r="K530" s="235"/>
      <c r="L530" s="30"/>
      <c r="M530" s="30"/>
      <c r="N530" s="30"/>
      <c r="O530" s="30"/>
      <c r="P530" s="30"/>
      <c r="Q530" s="30"/>
      <c r="R530" s="30"/>
      <c r="S530" s="30"/>
      <c r="T530" s="30"/>
      <c r="U530" s="49"/>
      <c r="V530" s="48"/>
      <c r="W530" s="48"/>
      <c r="X530" s="48"/>
      <c r="Y530" s="30"/>
      <c r="Z530" s="30"/>
      <c r="AA530" s="30"/>
      <c r="AB530" s="30"/>
      <c r="AC530" s="30"/>
      <c r="AD530" s="30"/>
      <c r="AE530" s="30"/>
      <c r="AF530" s="30"/>
      <c r="AG530" s="30"/>
      <c r="AH530" s="30"/>
      <c r="AI530" s="30"/>
      <c r="AJ530" s="30"/>
      <c r="AK530" s="30"/>
      <c r="AL530" s="30"/>
      <c r="AM530" s="30"/>
      <c r="AN530" s="46"/>
      <c r="AO530" s="46"/>
      <c r="AP530" s="46"/>
      <c r="AQ530" s="46"/>
      <c r="AR530" s="46"/>
      <c r="AS530" s="46"/>
      <c r="AT530" s="46"/>
      <c r="AU530" s="46"/>
      <c r="AV530" s="46"/>
      <c r="AW530" s="46"/>
      <c r="AX530" s="46"/>
      <c r="AY530" s="46"/>
      <c r="AZ530" s="46"/>
      <c r="BA530" s="46"/>
      <c r="BB530" s="46"/>
      <c r="BC530" s="46"/>
      <c r="BD530" s="46"/>
      <c r="BE530" s="46"/>
      <c r="BF530" s="46"/>
      <c r="BG530" s="46"/>
      <c r="BH530" s="46"/>
      <c r="BI530" s="46"/>
      <c r="BJ530" s="46"/>
      <c r="BK530" s="46"/>
      <c r="BL530" s="46"/>
      <c r="BM530" s="46"/>
      <c r="BN530" s="46"/>
      <c r="BO530" s="46"/>
      <c r="BP530" s="46"/>
      <c r="BQ530" s="46"/>
      <c r="BR530" s="46"/>
      <c r="BS530" s="46"/>
      <c r="BT530" s="46"/>
      <c r="BU530" s="46"/>
      <c r="BV530" s="46"/>
      <c r="BW530" s="46"/>
      <c r="BX530" s="46"/>
      <c r="BY530" s="46"/>
      <c r="BZ530" s="46"/>
      <c r="CA530" s="46"/>
      <c r="CB530" s="46"/>
      <c r="CC530" s="46"/>
      <c r="CD530" s="46"/>
      <c r="CE530" s="46"/>
      <c r="CF530" s="46"/>
      <c r="CG530" s="46"/>
      <c r="CH530" s="46"/>
      <c r="CI530" s="46"/>
      <c r="CJ530" s="46"/>
      <c r="CK530" s="46"/>
      <c r="CL530" s="46"/>
      <c r="CM530" s="46"/>
      <c r="CN530" s="46"/>
      <c r="CO530" s="46"/>
      <c r="CP530" s="46"/>
      <c r="CQ530" s="46"/>
      <c r="CR530" s="46"/>
      <c r="CS530" s="46"/>
      <c r="CT530" s="46"/>
      <c r="CU530" s="46"/>
      <c r="CV530" s="46"/>
      <c r="CW530" s="46"/>
      <c r="CX530" s="46"/>
      <c r="CY530" s="46"/>
      <c r="CZ530" s="46"/>
      <c r="DA530" s="46"/>
      <c r="DB530" s="46"/>
      <c r="DC530" s="46"/>
      <c r="DD530" s="46"/>
      <c r="DE530" s="46"/>
      <c r="DF530" s="46"/>
      <c r="DG530" s="46"/>
      <c r="DH530" s="46"/>
      <c r="DI530" s="46"/>
      <c r="DJ530" s="46"/>
      <c r="DK530" s="46"/>
      <c r="DL530" s="46"/>
      <c r="DM530" s="46"/>
      <c r="DN530" s="46"/>
      <c r="DO530" s="46"/>
      <c r="DP530" s="46"/>
      <c r="DQ530" s="46"/>
      <c r="DR530" s="46"/>
      <c r="DS530" s="46"/>
      <c r="DT530" s="46"/>
      <c r="DU530" s="46"/>
      <c r="DV530" s="46"/>
      <c r="DW530" s="46"/>
      <c r="DX530" s="46"/>
      <c r="EG530" s="46"/>
      <c r="AAA530" s="46" t="e">
        <f>(INDEX('Dados Pedido'!$DY$1:$DY$1000000,MATCH(B530,'Dados Pedido'!$B$1:$B$1000000,0)))</f>
        <v>#N/A</v>
      </c>
      <c r="AAB530" s="46" t="e">
        <f>(INDEX('Dados Pedido'!$DZ$1:$DZ$100000,MATCH(C530,'Dados Pedido'!$C$1:$C$100000,0)))</f>
        <v>#N/A</v>
      </c>
      <c r="AAC530" t="e">
        <f>(INDEX('Dados Pedido'!$EC$1:$EC$100000,MATCH(F530,'Dados Pedido'!$F$1:$F$100000,0)))</f>
        <v>#N/A</v>
      </c>
      <c r="AAD530" s="46" t="e">
        <f>(INDEX('Dados Pedido'!$EA$1:$EA$100000,MATCH(H530,'Dados Pedido'!$H$1:$H$100000,0)))</f>
        <v>#N/A</v>
      </c>
      <c r="AAE530" s="46" t="e">
        <f>(INDEX('Dados Pedido'!$EB$1:$EB$100000,MATCH(K530,'Dados Pedido'!$K$1:$K$100000,0)))</f>
        <v>#N/A</v>
      </c>
      <c r="AAF530" s="44"/>
      <c r="AAG530" s="43"/>
      <c r="AAH530" s="46"/>
    </row>
    <row r="531" spans="1:710" ht="20.100000000000001" customHeight="1" x14ac:dyDescent="0.25">
      <c r="A531" s="46"/>
      <c r="B531" s="46"/>
      <c r="C531" s="30"/>
      <c r="D531" s="30"/>
      <c r="E531" s="30"/>
      <c r="F531" s="234"/>
      <c r="G531" s="30">
        <v>100</v>
      </c>
      <c r="H531" s="234"/>
      <c r="I531" s="30"/>
      <c r="J531" s="30"/>
      <c r="K531" s="235"/>
      <c r="L531" s="30"/>
      <c r="M531" s="30"/>
      <c r="N531" s="30"/>
      <c r="O531" s="30"/>
      <c r="P531" s="30"/>
      <c r="Q531" s="30"/>
      <c r="R531" s="30"/>
      <c r="S531" s="30"/>
      <c r="T531" s="30"/>
      <c r="U531" s="49"/>
      <c r="V531" s="48"/>
      <c r="W531" s="48"/>
      <c r="X531" s="48"/>
      <c r="Y531" s="30"/>
      <c r="Z531" s="30"/>
      <c r="AA531" s="30"/>
      <c r="AB531" s="30"/>
      <c r="AC531" s="30"/>
      <c r="AD531" s="30"/>
      <c r="AE531" s="30"/>
      <c r="AF531" s="30"/>
      <c r="AG531" s="30"/>
      <c r="AH531" s="30"/>
      <c r="AI531" s="30"/>
      <c r="AJ531" s="30"/>
      <c r="AK531" s="30"/>
      <c r="AL531" s="30"/>
      <c r="AM531" s="30"/>
      <c r="AN531" s="46"/>
      <c r="AO531" s="46"/>
      <c r="AP531" s="46"/>
      <c r="AQ531" s="46"/>
      <c r="AR531" s="46"/>
      <c r="AS531" s="46"/>
      <c r="AT531" s="46"/>
      <c r="AU531" s="46"/>
      <c r="AV531" s="46"/>
      <c r="AW531" s="46"/>
      <c r="AX531" s="46"/>
      <c r="AY531" s="46"/>
      <c r="AZ531" s="46"/>
      <c r="BA531" s="46"/>
      <c r="BB531" s="46"/>
      <c r="BC531" s="46"/>
      <c r="BD531" s="46"/>
      <c r="BE531" s="46"/>
      <c r="BF531" s="46"/>
      <c r="BG531" s="46"/>
      <c r="BH531" s="46"/>
      <c r="BI531" s="46"/>
      <c r="BJ531" s="46"/>
      <c r="BK531" s="46"/>
      <c r="BL531" s="46"/>
      <c r="BM531" s="46"/>
      <c r="BN531" s="46"/>
      <c r="BO531" s="46"/>
      <c r="BP531" s="46"/>
      <c r="BQ531" s="46"/>
      <c r="BR531" s="46"/>
      <c r="BS531" s="46"/>
      <c r="BT531" s="46"/>
      <c r="BU531" s="46"/>
      <c r="BV531" s="46"/>
      <c r="BW531" s="46"/>
      <c r="BX531" s="46"/>
      <c r="BY531" s="46"/>
      <c r="BZ531" s="46"/>
      <c r="CA531" s="46"/>
      <c r="CB531" s="46"/>
      <c r="CC531" s="46"/>
      <c r="CD531" s="46"/>
      <c r="CE531" s="46"/>
      <c r="CF531" s="46"/>
      <c r="CG531" s="46"/>
      <c r="CH531" s="46"/>
      <c r="CI531" s="46"/>
      <c r="CJ531" s="46"/>
      <c r="CK531" s="46"/>
      <c r="CL531" s="46"/>
      <c r="CM531" s="46"/>
      <c r="CN531" s="46"/>
      <c r="CO531" s="46"/>
      <c r="CP531" s="46"/>
      <c r="CQ531" s="46"/>
      <c r="CR531" s="46"/>
      <c r="CS531" s="46"/>
      <c r="CT531" s="46"/>
      <c r="CU531" s="46"/>
      <c r="CV531" s="46"/>
      <c r="CW531" s="46"/>
      <c r="CX531" s="46"/>
      <c r="CY531" s="46"/>
      <c r="CZ531" s="46"/>
      <c r="DA531" s="46"/>
      <c r="DB531" s="46"/>
      <c r="DC531" s="46"/>
      <c r="DD531" s="46"/>
      <c r="DE531" s="46"/>
      <c r="DF531" s="46"/>
      <c r="DG531" s="46"/>
      <c r="DH531" s="46"/>
      <c r="DI531" s="46"/>
      <c r="DJ531" s="46"/>
      <c r="DK531" s="46"/>
      <c r="DL531" s="46"/>
      <c r="DM531" s="46"/>
      <c r="DN531" s="46"/>
      <c r="DO531" s="46"/>
      <c r="DP531" s="46"/>
      <c r="DQ531" s="46"/>
      <c r="DR531" s="46"/>
      <c r="DS531" s="46"/>
      <c r="DT531" s="46"/>
      <c r="DU531" s="46"/>
      <c r="DV531" s="46"/>
      <c r="DW531" s="46"/>
      <c r="DX531" s="46"/>
      <c r="EG531" s="46"/>
      <c r="AAA531" s="46" t="e">
        <f>(INDEX('Dados Pedido'!$DY$1:$DY$1000000,MATCH(B531,'Dados Pedido'!$B$1:$B$1000000,0)))</f>
        <v>#N/A</v>
      </c>
      <c r="AAB531" s="46" t="e">
        <f>(INDEX('Dados Pedido'!$DZ$1:$DZ$100000,MATCH(C531,'Dados Pedido'!$C$1:$C$100000,0)))</f>
        <v>#N/A</v>
      </c>
      <c r="AAC531" t="e">
        <f>(INDEX('Dados Pedido'!$EC$1:$EC$100000,MATCH(F531,'Dados Pedido'!$F$1:$F$100000,0)))</f>
        <v>#N/A</v>
      </c>
      <c r="AAD531" s="46" t="e">
        <f>(INDEX('Dados Pedido'!$EA$1:$EA$100000,MATCH(H531,'Dados Pedido'!$H$1:$H$100000,0)))</f>
        <v>#N/A</v>
      </c>
      <c r="AAE531" s="46" t="e">
        <f>(INDEX('Dados Pedido'!$EB$1:$EB$100000,MATCH(K531,'Dados Pedido'!$K$1:$K$100000,0)))</f>
        <v>#N/A</v>
      </c>
      <c r="AAF531" s="44"/>
      <c r="AAG531" s="43"/>
      <c r="AAH531" s="46"/>
    </row>
    <row r="532" spans="1:710" ht="20.100000000000001" customHeight="1" x14ac:dyDescent="0.25">
      <c r="A532" s="46"/>
      <c r="B532" s="46"/>
      <c r="C532" s="30"/>
      <c r="D532" s="30"/>
      <c r="E532" s="30"/>
      <c r="F532" s="234"/>
      <c r="G532" s="30">
        <v>100</v>
      </c>
      <c r="H532" s="234"/>
      <c r="I532" s="30"/>
      <c r="J532" s="30"/>
      <c r="K532" s="235"/>
      <c r="L532" s="30"/>
      <c r="M532" s="30"/>
      <c r="N532" s="30"/>
      <c r="O532" s="30"/>
      <c r="P532" s="30"/>
      <c r="Q532" s="30"/>
      <c r="R532" s="30"/>
      <c r="S532" s="30"/>
      <c r="T532" s="30"/>
      <c r="U532" s="49"/>
      <c r="V532" s="48"/>
      <c r="W532" s="48"/>
      <c r="X532" s="48"/>
      <c r="Y532" s="30"/>
      <c r="Z532" s="30"/>
      <c r="AA532" s="30"/>
      <c r="AB532" s="30"/>
      <c r="AC532" s="30"/>
      <c r="AD532" s="30"/>
      <c r="AE532" s="30"/>
      <c r="AF532" s="30"/>
      <c r="AG532" s="30"/>
      <c r="AH532" s="30"/>
      <c r="AI532" s="30"/>
      <c r="AJ532" s="30"/>
      <c r="AK532" s="30"/>
      <c r="AL532" s="30"/>
      <c r="AM532" s="30"/>
      <c r="AN532" s="46"/>
      <c r="AO532" s="46"/>
      <c r="AP532" s="46"/>
      <c r="AQ532" s="46"/>
      <c r="AR532" s="46"/>
      <c r="AS532" s="46"/>
      <c r="AT532" s="46"/>
      <c r="AU532" s="46"/>
      <c r="AV532" s="46"/>
      <c r="AW532" s="46"/>
      <c r="AX532" s="46"/>
      <c r="AY532" s="46"/>
      <c r="AZ532" s="46"/>
      <c r="BA532" s="46"/>
      <c r="BB532" s="46"/>
      <c r="BC532" s="46"/>
      <c r="BD532" s="46"/>
      <c r="BE532" s="46"/>
      <c r="BF532" s="46"/>
      <c r="BG532" s="46"/>
      <c r="BH532" s="46"/>
      <c r="BI532" s="46"/>
      <c r="BJ532" s="46"/>
      <c r="BK532" s="46"/>
      <c r="BL532" s="46"/>
      <c r="BM532" s="46"/>
      <c r="BN532" s="46"/>
      <c r="BO532" s="46"/>
      <c r="BP532" s="46"/>
      <c r="BQ532" s="46"/>
      <c r="BR532" s="46"/>
      <c r="BS532" s="46"/>
      <c r="BT532" s="46"/>
      <c r="BU532" s="46"/>
      <c r="BV532" s="46"/>
      <c r="BW532" s="46"/>
      <c r="BX532" s="46"/>
      <c r="BY532" s="46"/>
      <c r="BZ532" s="46"/>
      <c r="CA532" s="46"/>
      <c r="CB532" s="46"/>
      <c r="CC532" s="46"/>
      <c r="CD532" s="46"/>
      <c r="CE532" s="46"/>
      <c r="CF532" s="46"/>
      <c r="CG532" s="46"/>
      <c r="CH532" s="46"/>
      <c r="CI532" s="46"/>
      <c r="CJ532" s="46"/>
      <c r="CK532" s="46"/>
      <c r="CL532" s="46"/>
      <c r="CM532" s="46"/>
      <c r="CN532" s="46"/>
      <c r="CO532" s="46"/>
      <c r="CP532" s="46"/>
      <c r="CQ532" s="46"/>
      <c r="CR532" s="46"/>
      <c r="CS532" s="46"/>
      <c r="CT532" s="46"/>
      <c r="CU532" s="46"/>
      <c r="CV532" s="46"/>
      <c r="CW532" s="46"/>
      <c r="CX532" s="46"/>
      <c r="CY532" s="46"/>
      <c r="CZ532" s="46"/>
      <c r="DA532" s="46"/>
      <c r="DB532" s="46"/>
      <c r="DC532" s="46"/>
      <c r="DD532" s="46"/>
      <c r="DE532" s="46"/>
      <c r="DF532" s="46"/>
      <c r="DG532" s="46"/>
      <c r="DH532" s="46"/>
      <c r="DI532" s="46"/>
      <c r="DJ532" s="46"/>
      <c r="DK532" s="46"/>
      <c r="DL532" s="46"/>
      <c r="DM532" s="46"/>
      <c r="DN532" s="46"/>
      <c r="DO532" s="46"/>
      <c r="DP532" s="46"/>
      <c r="DQ532" s="46"/>
      <c r="DR532" s="46"/>
      <c r="DS532" s="46"/>
      <c r="DT532" s="46"/>
      <c r="DU532" s="46"/>
      <c r="DV532" s="46"/>
      <c r="DW532" s="46"/>
      <c r="DX532" s="46"/>
      <c r="EG532" s="46"/>
      <c r="AAA532" s="46" t="e">
        <f>(INDEX('Dados Pedido'!$DY$1:$DY$1000000,MATCH(B532,'Dados Pedido'!$B$1:$B$1000000,0)))</f>
        <v>#N/A</v>
      </c>
      <c r="AAB532" s="46" t="e">
        <f>(INDEX('Dados Pedido'!$DZ$1:$DZ$100000,MATCH(C532,'Dados Pedido'!$C$1:$C$100000,0)))</f>
        <v>#N/A</v>
      </c>
      <c r="AAC532" t="e">
        <f>(INDEX('Dados Pedido'!$EC$1:$EC$100000,MATCH(F532,'Dados Pedido'!$F$1:$F$100000,0)))</f>
        <v>#N/A</v>
      </c>
      <c r="AAD532" s="46" t="e">
        <f>(INDEX('Dados Pedido'!$EA$1:$EA$100000,MATCH(H532,'Dados Pedido'!$H$1:$H$100000,0)))</f>
        <v>#N/A</v>
      </c>
      <c r="AAE532" s="46" t="e">
        <f>(INDEX('Dados Pedido'!$EB$1:$EB$100000,MATCH(K532,'Dados Pedido'!$K$1:$K$100000,0)))</f>
        <v>#N/A</v>
      </c>
      <c r="AAF532" s="44"/>
      <c r="AAG532" s="43"/>
      <c r="AAH532" s="46"/>
    </row>
    <row r="533" spans="1:710" ht="20.100000000000001" customHeight="1" x14ac:dyDescent="0.25">
      <c r="A533" s="46"/>
      <c r="B533" s="46"/>
      <c r="C533" s="30"/>
      <c r="D533" s="30"/>
      <c r="E533" s="30"/>
      <c r="F533" s="234"/>
      <c r="G533" s="30">
        <v>100</v>
      </c>
      <c r="H533" s="234"/>
      <c r="I533" s="30"/>
      <c r="J533" s="30"/>
      <c r="K533" s="235"/>
      <c r="L533" s="30"/>
      <c r="M533" s="30"/>
      <c r="N533" s="30"/>
      <c r="O533" s="30"/>
      <c r="P533" s="30"/>
      <c r="Q533" s="30"/>
      <c r="R533" s="30"/>
      <c r="S533" s="30"/>
      <c r="T533" s="30"/>
      <c r="U533" s="49"/>
      <c r="V533" s="48"/>
      <c r="W533" s="48"/>
      <c r="X533" s="48"/>
      <c r="Y533" s="30"/>
      <c r="Z533" s="30"/>
      <c r="AA533" s="30"/>
      <c r="AB533" s="30"/>
      <c r="AC533" s="30"/>
      <c r="AD533" s="30"/>
      <c r="AE533" s="30"/>
      <c r="AF533" s="30"/>
      <c r="AG533" s="30"/>
      <c r="AH533" s="30"/>
      <c r="AI533" s="30"/>
      <c r="AJ533" s="30"/>
      <c r="AK533" s="30"/>
      <c r="AL533" s="30"/>
      <c r="AM533" s="30"/>
      <c r="AN533" s="46"/>
      <c r="AO533" s="46"/>
      <c r="AP533" s="46"/>
      <c r="AQ533" s="46"/>
      <c r="AR533" s="46"/>
      <c r="AS533" s="46"/>
      <c r="AT533" s="46"/>
      <c r="AU533" s="46"/>
      <c r="AV533" s="46"/>
      <c r="AW533" s="46"/>
      <c r="AX533" s="46"/>
      <c r="AY533" s="46"/>
      <c r="AZ533" s="46"/>
      <c r="BA533" s="46"/>
      <c r="BB533" s="46"/>
      <c r="BC533" s="46"/>
      <c r="BD533" s="46"/>
      <c r="BE533" s="46"/>
      <c r="BF533" s="46"/>
      <c r="BG533" s="46"/>
      <c r="BH533" s="46"/>
      <c r="BI533" s="46"/>
      <c r="BJ533" s="46"/>
      <c r="BK533" s="46"/>
      <c r="BL533" s="46"/>
      <c r="BM533" s="46"/>
      <c r="BN533" s="46"/>
      <c r="BO533" s="46"/>
      <c r="BP533" s="46"/>
      <c r="BQ533" s="46"/>
      <c r="BR533" s="46"/>
      <c r="BS533" s="46"/>
      <c r="BT533" s="46"/>
      <c r="BU533" s="46"/>
      <c r="BV533" s="46"/>
      <c r="BW533" s="46"/>
      <c r="BX533" s="46"/>
      <c r="BY533" s="46"/>
      <c r="BZ533" s="46"/>
      <c r="CA533" s="46"/>
      <c r="CB533" s="46"/>
      <c r="CC533" s="46"/>
      <c r="CD533" s="46"/>
      <c r="CE533" s="46"/>
      <c r="CF533" s="46"/>
      <c r="CG533" s="46"/>
      <c r="CH533" s="46"/>
      <c r="CI533" s="46"/>
      <c r="CJ533" s="46"/>
      <c r="CK533" s="46"/>
      <c r="CL533" s="46"/>
      <c r="CM533" s="46"/>
      <c r="CN533" s="46"/>
      <c r="CO533" s="46"/>
      <c r="CP533" s="46"/>
      <c r="CQ533" s="46"/>
      <c r="CR533" s="46"/>
      <c r="CS533" s="46"/>
      <c r="CT533" s="46"/>
      <c r="CU533" s="46"/>
      <c r="CV533" s="46"/>
      <c r="CW533" s="46"/>
      <c r="CX533" s="46"/>
      <c r="CY533" s="46"/>
      <c r="CZ533" s="46"/>
      <c r="DA533" s="46"/>
      <c r="DB533" s="46"/>
      <c r="DC533" s="46"/>
      <c r="DD533" s="46"/>
      <c r="DE533" s="46"/>
      <c r="DF533" s="46"/>
      <c r="DG533" s="46"/>
      <c r="DH533" s="46"/>
      <c r="DI533" s="46"/>
      <c r="DJ533" s="46"/>
      <c r="DK533" s="46"/>
      <c r="DL533" s="46"/>
      <c r="DM533" s="46"/>
      <c r="DN533" s="46"/>
      <c r="DO533" s="46"/>
      <c r="DP533" s="46"/>
      <c r="DQ533" s="46"/>
      <c r="DR533" s="46"/>
      <c r="DS533" s="46"/>
      <c r="DT533" s="46"/>
      <c r="DU533" s="46"/>
      <c r="DV533" s="46"/>
      <c r="DW533" s="46"/>
      <c r="DX533" s="46"/>
      <c r="EG533" s="46"/>
      <c r="AAA533" s="46" t="e">
        <f>(INDEX('Dados Pedido'!$DY$1:$DY$1000000,MATCH(B533,'Dados Pedido'!$B$1:$B$1000000,0)))</f>
        <v>#N/A</v>
      </c>
      <c r="AAB533" s="46" t="e">
        <f>(INDEX('Dados Pedido'!$DZ$1:$DZ$100000,MATCH(C533,'Dados Pedido'!$C$1:$C$100000,0)))</f>
        <v>#N/A</v>
      </c>
      <c r="AAC533" t="e">
        <f>(INDEX('Dados Pedido'!$EC$1:$EC$100000,MATCH(F533,'Dados Pedido'!$F$1:$F$100000,0)))</f>
        <v>#N/A</v>
      </c>
      <c r="AAD533" s="46" t="e">
        <f>(INDEX('Dados Pedido'!$EA$1:$EA$100000,MATCH(H533,'Dados Pedido'!$H$1:$H$100000,0)))</f>
        <v>#N/A</v>
      </c>
      <c r="AAE533" s="46" t="e">
        <f>(INDEX('Dados Pedido'!$EB$1:$EB$100000,MATCH(K533,'Dados Pedido'!$K$1:$K$100000,0)))</f>
        <v>#N/A</v>
      </c>
      <c r="AAF533" s="44"/>
      <c r="AAG533" s="43"/>
      <c r="AAH533" s="46"/>
    </row>
    <row r="534" spans="1:710" ht="20.100000000000001" customHeight="1" x14ac:dyDescent="0.25">
      <c r="A534" s="46"/>
      <c r="B534" s="46"/>
      <c r="C534" s="30"/>
      <c r="D534" s="30"/>
      <c r="E534" s="30"/>
      <c r="F534" s="234"/>
      <c r="G534" s="30">
        <v>100</v>
      </c>
      <c r="H534" s="234"/>
      <c r="I534" s="30"/>
      <c r="J534" s="30"/>
      <c r="K534" s="235"/>
      <c r="L534" s="30"/>
      <c r="M534" s="30"/>
      <c r="N534" s="30"/>
      <c r="O534" s="30"/>
      <c r="P534" s="30"/>
      <c r="Q534" s="30"/>
      <c r="R534" s="30"/>
      <c r="S534" s="30"/>
      <c r="T534" s="30"/>
      <c r="U534" s="49"/>
      <c r="V534" s="48"/>
      <c r="W534" s="48"/>
      <c r="X534" s="48"/>
      <c r="Y534" s="30"/>
      <c r="Z534" s="30"/>
      <c r="AA534" s="30"/>
      <c r="AB534" s="30"/>
      <c r="AC534" s="30"/>
      <c r="AD534" s="30"/>
      <c r="AE534" s="30"/>
      <c r="AF534" s="30"/>
      <c r="AG534" s="30"/>
      <c r="AH534" s="30"/>
      <c r="AI534" s="30"/>
      <c r="AJ534" s="30"/>
      <c r="AK534" s="30"/>
      <c r="AL534" s="30"/>
      <c r="AM534" s="30"/>
      <c r="AN534" s="46"/>
      <c r="AO534" s="46"/>
      <c r="AP534" s="46"/>
      <c r="AQ534" s="46"/>
      <c r="AR534" s="46"/>
      <c r="AS534" s="46"/>
      <c r="AT534" s="46"/>
      <c r="AU534" s="46"/>
      <c r="AV534" s="46"/>
      <c r="AW534" s="46"/>
      <c r="AX534" s="46"/>
      <c r="AY534" s="46"/>
      <c r="AZ534" s="46"/>
      <c r="BA534" s="46"/>
      <c r="BB534" s="46"/>
      <c r="BC534" s="46"/>
      <c r="BD534" s="46"/>
      <c r="BE534" s="46"/>
      <c r="BF534" s="46"/>
      <c r="BG534" s="46"/>
      <c r="BH534" s="46"/>
      <c r="BI534" s="46"/>
      <c r="BJ534" s="46"/>
      <c r="BK534" s="46"/>
      <c r="BL534" s="46"/>
      <c r="BM534" s="46"/>
      <c r="BN534" s="46"/>
      <c r="BO534" s="46"/>
      <c r="BP534" s="46"/>
      <c r="BQ534" s="46"/>
      <c r="BR534" s="46"/>
      <c r="BS534" s="46"/>
      <c r="BT534" s="46"/>
      <c r="BU534" s="46"/>
      <c r="BV534" s="46"/>
      <c r="BW534" s="46"/>
      <c r="BX534" s="46"/>
      <c r="BY534" s="46"/>
      <c r="BZ534" s="46"/>
      <c r="CA534" s="46"/>
      <c r="CB534" s="46"/>
      <c r="CC534" s="46"/>
      <c r="CD534" s="46"/>
      <c r="CE534" s="46"/>
      <c r="CF534" s="46"/>
      <c r="CG534" s="46"/>
      <c r="CH534" s="46"/>
      <c r="CI534" s="46"/>
      <c r="CJ534" s="46"/>
      <c r="CK534" s="46"/>
      <c r="CL534" s="46"/>
      <c r="CM534" s="46"/>
      <c r="CN534" s="46"/>
      <c r="CO534" s="46"/>
      <c r="CP534" s="46"/>
      <c r="CQ534" s="46"/>
      <c r="CR534" s="46"/>
      <c r="CS534" s="46"/>
      <c r="CT534" s="46"/>
      <c r="CU534" s="46"/>
      <c r="CV534" s="46"/>
      <c r="CW534" s="46"/>
      <c r="CX534" s="46"/>
      <c r="CY534" s="46"/>
      <c r="CZ534" s="46"/>
      <c r="DA534" s="46"/>
      <c r="DB534" s="46"/>
      <c r="DC534" s="46"/>
      <c r="DD534" s="46"/>
      <c r="DE534" s="46"/>
      <c r="DF534" s="46"/>
      <c r="DG534" s="46"/>
      <c r="DH534" s="46"/>
      <c r="DI534" s="46"/>
      <c r="DJ534" s="46"/>
      <c r="DK534" s="46"/>
      <c r="DL534" s="46"/>
      <c r="DM534" s="46"/>
      <c r="DN534" s="46"/>
      <c r="DO534" s="46"/>
      <c r="DP534" s="46"/>
      <c r="DQ534" s="46"/>
      <c r="DR534" s="46"/>
      <c r="DS534" s="46"/>
      <c r="DT534" s="46"/>
      <c r="DU534" s="46"/>
      <c r="DV534" s="46"/>
      <c r="DW534" s="46"/>
      <c r="DX534" s="46"/>
      <c r="EG534" s="46"/>
      <c r="AAA534" s="46" t="e">
        <f>(INDEX('Dados Pedido'!$DY$1:$DY$1000000,MATCH(B534,'Dados Pedido'!$B$1:$B$1000000,0)))</f>
        <v>#N/A</v>
      </c>
      <c r="AAB534" s="46" t="e">
        <f>(INDEX('Dados Pedido'!$DZ$1:$DZ$100000,MATCH(C534,'Dados Pedido'!$C$1:$C$100000,0)))</f>
        <v>#N/A</v>
      </c>
      <c r="AAC534" t="e">
        <f>(INDEX('Dados Pedido'!$EC$1:$EC$100000,MATCH(F534,'Dados Pedido'!$F$1:$F$100000,0)))</f>
        <v>#N/A</v>
      </c>
      <c r="AAD534" s="46" t="e">
        <f>(INDEX('Dados Pedido'!$EA$1:$EA$100000,MATCH(H534,'Dados Pedido'!$H$1:$H$100000,0)))</f>
        <v>#N/A</v>
      </c>
      <c r="AAE534" s="46" t="e">
        <f>(INDEX('Dados Pedido'!$EB$1:$EB$100000,MATCH(K534,'Dados Pedido'!$K$1:$K$100000,0)))</f>
        <v>#N/A</v>
      </c>
      <c r="AAF534" s="44"/>
      <c r="AAG534" s="43"/>
      <c r="AAH534" s="46"/>
    </row>
    <row r="535" spans="1:710" ht="20.100000000000001" customHeight="1" x14ac:dyDescent="0.25">
      <c r="A535" s="46"/>
      <c r="B535" s="46"/>
      <c r="C535" s="30"/>
      <c r="D535" s="30"/>
      <c r="E535" s="30"/>
      <c r="F535" s="234"/>
      <c r="G535" s="30">
        <v>100</v>
      </c>
      <c r="H535" s="234"/>
      <c r="I535" s="30"/>
      <c r="J535" s="30"/>
      <c r="K535" s="235"/>
      <c r="L535" s="30"/>
      <c r="M535" s="30"/>
      <c r="N535" s="30"/>
      <c r="O535" s="30"/>
      <c r="P535" s="30"/>
      <c r="Q535" s="30"/>
      <c r="R535" s="30"/>
      <c r="S535" s="30"/>
      <c r="T535" s="30"/>
      <c r="U535" s="49"/>
      <c r="V535" s="48"/>
      <c r="W535" s="48"/>
      <c r="X535" s="48"/>
      <c r="Y535" s="30"/>
      <c r="Z535" s="30"/>
      <c r="AA535" s="30"/>
      <c r="AB535" s="30"/>
      <c r="AC535" s="30"/>
      <c r="AD535" s="30"/>
      <c r="AE535" s="30"/>
      <c r="AF535" s="30"/>
      <c r="AG535" s="30"/>
      <c r="AH535" s="30"/>
      <c r="AI535" s="30"/>
      <c r="AJ535" s="30"/>
      <c r="AK535" s="30"/>
      <c r="AL535" s="30"/>
      <c r="AM535" s="30"/>
      <c r="AN535" s="46"/>
      <c r="AO535" s="46"/>
      <c r="AP535" s="46"/>
      <c r="AQ535" s="46"/>
      <c r="AR535" s="46"/>
      <c r="AS535" s="46"/>
      <c r="AT535" s="46"/>
      <c r="AU535" s="46"/>
      <c r="AV535" s="46"/>
      <c r="AW535" s="46"/>
      <c r="AX535" s="46"/>
      <c r="AY535" s="46"/>
      <c r="AZ535" s="46"/>
      <c r="BA535" s="46"/>
      <c r="BB535" s="46"/>
      <c r="BC535" s="46"/>
      <c r="BD535" s="46"/>
      <c r="BE535" s="46"/>
      <c r="BF535" s="46"/>
      <c r="BG535" s="46"/>
      <c r="BH535" s="46"/>
      <c r="BI535" s="46"/>
      <c r="BJ535" s="46"/>
      <c r="BK535" s="46"/>
      <c r="BL535" s="46"/>
      <c r="BM535" s="46"/>
      <c r="BN535" s="46"/>
      <c r="BO535" s="46"/>
      <c r="BP535" s="46"/>
      <c r="BQ535" s="46"/>
      <c r="BR535" s="46"/>
      <c r="BS535" s="46"/>
      <c r="BT535" s="46"/>
      <c r="BU535" s="46"/>
      <c r="BV535" s="46"/>
      <c r="BW535" s="46"/>
      <c r="BX535" s="46"/>
      <c r="BY535" s="46"/>
      <c r="BZ535" s="46"/>
      <c r="CA535" s="46"/>
      <c r="CB535" s="46"/>
      <c r="CC535" s="46"/>
      <c r="CD535" s="46"/>
      <c r="CE535" s="46"/>
      <c r="CF535" s="46"/>
      <c r="CG535" s="46"/>
      <c r="CH535" s="46"/>
      <c r="CI535" s="46"/>
      <c r="CJ535" s="46"/>
      <c r="CK535" s="46"/>
      <c r="CL535" s="46"/>
      <c r="CM535" s="46"/>
      <c r="CN535" s="46"/>
      <c r="CO535" s="46"/>
      <c r="CP535" s="46"/>
      <c r="CQ535" s="46"/>
      <c r="CR535" s="46"/>
      <c r="CS535" s="46"/>
      <c r="CT535" s="46"/>
      <c r="CU535" s="46"/>
      <c r="CV535" s="46"/>
      <c r="CW535" s="46"/>
      <c r="CX535" s="46"/>
      <c r="CY535" s="46"/>
      <c r="CZ535" s="46"/>
      <c r="DA535" s="46"/>
      <c r="DB535" s="46"/>
      <c r="DC535" s="46"/>
      <c r="DD535" s="46"/>
      <c r="DE535" s="46"/>
      <c r="DF535" s="46"/>
      <c r="DG535" s="46"/>
      <c r="DH535" s="46"/>
      <c r="DI535" s="46"/>
      <c r="DJ535" s="46"/>
      <c r="DK535" s="46"/>
      <c r="DL535" s="46"/>
      <c r="DM535" s="46"/>
      <c r="DN535" s="46"/>
      <c r="DO535" s="46"/>
      <c r="DP535" s="46"/>
      <c r="DQ535" s="46"/>
      <c r="DR535" s="46"/>
      <c r="DS535" s="46"/>
      <c r="DT535" s="46"/>
      <c r="DU535" s="46"/>
      <c r="DV535" s="46"/>
      <c r="DW535" s="46"/>
      <c r="DX535" s="46"/>
      <c r="EG535" s="46"/>
      <c r="AAA535" s="46" t="e">
        <f>(INDEX('Dados Pedido'!$DY$1:$DY$1000000,MATCH(B535,'Dados Pedido'!$B$1:$B$1000000,0)))</f>
        <v>#N/A</v>
      </c>
      <c r="AAB535" s="46" t="e">
        <f>(INDEX('Dados Pedido'!$DZ$1:$DZ$100000,MATCH(C535,'Dados Pedido'!$C$1:$C$100000,0)))</f>
        <v>#N/A</v>
      </c>
      <c r="AAC535" t="e">
        <f>(INDEX('Dados Pedido'!$EC$1:$EC$100000,MATCH(F535,'Dados Pedido'!$F$1:$F$100000,0)))</f>
        <v>#N/A</v>
      </c>
      <c r="AAD535" s="46" t="e">
        <f>(INDEX('Dados Pedido'!$EA$1:$EA$100000,MATCH(H535,'Dados Pedido'!$H$1:$H$100000,0)))</f>
        <v>#N/A</v>
      </c>
      <c r="AAE535" s="46" t="e">
        <f>(INDEX('Dados Pedido'!$EB$1:$EB$100000,MATCH(K535,'Dados Pedido'!$K$1:$K$100000,0)))</f>
        <v>#N/A</v>
      </c>
      <c r="AAF535" s="44"/>
      <c r="AAG535" s="43"/>
      <c r="AAH535" s="46"/>
    </row>
    <row r="536" spans="1:710" ht="20.100000000000001" customHeight="1" x14ac:dyDescent="0.25">
      <c r="A536" s="46"/>
      <c r="B536" s="46"/>
      <c r="C536" s="30"/>
      <c r="D536" s="30"/>
      <c r="E536" s="30"/>
      <c r="F536" s="234"/>
      <c r="G536" s="30">
        <v>100</v>
      </c>
      <c r="H536" s="234"/>
      <c r="I536" s="30"/>
      <c r="J536" s="30"/>
      <c r="K536" s="235"/>
      <c r="L536" s="30"/>
      <c r="M536" s="30"/>
      <c r="N536" s="30"/>
      <c r="O536" s="30"/>
      <c r="P536" s="30"/>
      <c r="Q536" s="30"/>
      <c r="R536" s="30"/>
      <c r="S536" s="30"/>
      <c r="T536" s="30"/>
      <c r="U536" s="49"/>
      <c r="V536" s="48"/>
      <c r="W536" s="48"/>
      <c r="X536" s="48"/>
      <c r="Y536" s="30"/>
      <c r="Z536" s="30"/>
      <c r="AA536" s="30"/>
      <c r="AB536" s="30"/>
      <c r="AC536" s="30"/>
      <c r="AD536" s="30"/>
      <c r="AE536" s="30"/>
      <c r="AF536" s="30"/>
      <c r="AG536" s="30"/>
      <c r="AH536" s="30"/>
      <c r="AI536" s="30"/>
      <c r="AJ536" s="30"/>
      <c r="AK536" s="30"/>
      <c r="AL536" s="30"/>
      <c r="AM536" s="30"/>
      <c r="AN536" s="46"/>
      <c r="AO536" s="46"/>
      <c r="AP536" s="46"/>
      <c r="AQ536" s="46"/>
      <c r="AR536" s="46"/>
      <c r="AS536" s="46"/>
      <c r="AT536" s="46"/>
      <c r="AU536" s="46"/>
      <c r="AV536" s="46"/>
      <c r="AW536" s="46"/>
      <c r="AX536" s="46"/>
      <c r="AY536" s="46"/>
      <c r="AZ536" s="46"/>
      <c r="BA536" s="46"/>
      <c r="BB536" s="46"/>
      <c r="BC536" s="46"/>
      <c r="BD536" s="46"/>
      <c r="BE536" s="46"/>
      <c r="BF536" s="46"/>
      <c r="BG536" s="46"/>
      <c r="BH536" s="46"/>
      <c r="BI536" s="46"/>
      <c r="BJ536" s="46"/>
      <c r="BK536" s="46"/>
      <c r="BL536" s="46"/>
      <c r="BM536" s="46"/>
      <c r="BN536" s="46"/>
      <c r="BO536" s="46"/>
      <c r="BP536" s="46"/>
      <c r="BQ536" s="46"/>
      <c r="BR536" s="46"/>
      <c r="BS536" s="46"/>
      <c r="BT536" s="46"/>
      <c r="BU536" s="46"/>
      <c r="BV536" s="46"/>
      <c r="BW536" s="46"/>
      <c r="BX536" s="46"/>
      <c r="BY536" s="46"/>
      <c r="BZ536" s="46"/>
      <c r="CA536" s="46"/>
      <c r="CB536" s="46"/>
      <c r="CC536" s="46"/>
      <c r="CD536" s="46"/>
      <c r="CE536" s="46"/>
      <c r="CF536" s="46"/>
      <c r="CG536" s="46"/>
      <c r="CH536" s="46"/>
      <c r="CI536" s="46"/>
      <c r="CJ536" s="46"/>
      <c r="CK536" s="46"/>
      <c r="CL536" s="46"/>
      <c r="CM536" s="46"/>
      <c r="CN536" s="46"/>
      <c r="CO536" s="46"/>
      <c r="CP536" s="46"/>
      <c r="CQ536" s="46"/>
      <c r="CR536" s="46"/>
      <c r="CS536" s="46"/>
      <c r="CT536" s="46"/>
      <c r="CU536" s="46"/>
      <c r="CV536" s="46"/>
      <c r="CW536" s="46"/>
      <c r="CX536" s="46"/>
      <c r="CY536" s="46"/>
      <c r="CZ536" s="46"/>
      <c r="DA536" s="46"/>
      <c r="DB536" s="46"/>
      <c r="DC536" s="46"/>
      <c r="DD536" s="46"/>
      <c r="DE536" s="46"/>
      <c r="DF536" s="46"/>
      <c r="DG536" s="46"/>
      <c r="DH536" s="46"/>
      <c r="DI536" s="46"/>
      <c r="DJ536" s="46"/>
      <c r="DK536" s="46"/>
      <c r="DL536" s="46"/>
      <c r="DM536" s="46"/>
      <c r="DN536" s="46"/>
      <c r="DO536" s="46"/>
      <c r="DP536" s="46"/>
      <c r="DQ536" s="46"/>
      <c r="DR536" s="46"/>
      <c r="DS536" s="46"/>
      <c r="DT536" s="46"/>
      <c r="DU536" s="46"/>
      <c r="DV536" s="46"/>
      <c r="DW536" s="46"/>
      <c r="DX536" s="46"/>
      <c r="EG536" s="46"/>
      <c r="AAA536" s="46" t="e">
        <f>(INDEX('Dados Pedido'!$DY$1:$DY$1000000,MATCH(B536,'Dados Pedido'!$B$1:$B$1000000,0)))</f>
        <v>#N/A</v>
      </c>
      <c r="AAB536" s="46" t="e">
        <f>(INDEX('Dados Pedido'!$DZ$1:$DZ$100000,MATCH(C536,'Dados Pedido'!$C$1:$C$100000,0)))</f>
        <v>#N/A</v>
      </c>
      <c r="AAC536" t="e">
        <f>(INDEX('Dados Pedido'!$EC$1:$EC$100000,MATCH(F536,'Dados Pedido'!$F$1:$F$100000,0)))</f>
        <v>#N/A</v>
      </c>
      <c r="AAD536" s="46" t="e">
        <f>(INDEX('Dados Pedido'!$EA$1:$EA$100000,MATCH(H536,'Dados Pedido'!$H$1:$H$100000,0)))</f>
        <v>#N/A</v>
      </c>
      <c r="AAE536" s="46" t="e">
        <f>(INDEX('Dados Pedido'!$EB$1:$EB$100000,MATCH(K536,'Dados Pedido'!$K$1:$K$100000,0)))</f>
        <v>#N/A</v>
      </c>
      <c r="AAF536" s="44"/>
      <c r="AAG536" s="43"/>
      <c r="AAH536" s="46"/>
    </row>
    <row r="537" spans="1:710" ht="20.100000000000001" customHeight="1" x14ac:dyDescent="0.25">
      <c r="A537" s="46"/>
      <c r="B537" s="46"/>
      <c r="C537" s="30"/>
      <c r="D537" s="30"/>
      <c r="E537" s="30"/>
      <c r="F537" s="234"/>
      <c r="G537" s="30">
        <v>100</v>
      </c>
      <c r="H537" s="234"/>
      <c r="I537" s="30"/>
      <c r="J537" s="30"/>
      <c r="K537" s="235"/>
      <c r="L537" s="30"/>
      <c r="M537" s="30"/>
      <c r="N537" s="30"/>
      <c r="O537" s="30"/>
      <c r="P537" s="30"/>
      <c r="Q537" s="30"/>
      <c r="R537" s="30"/>
      <c r="S537" s="30"/>
      <c r="T537" s="30"/>
      <c r="U537" s="49"/>
      <c r="V537" s="48"/>
      <c r="W537" s="48"/>
      <c r="X537" s="48"/>
      <c r="Y537" s="30"/>
      <c r="Z537" s="30"/>
      <c r="AA537" s="30"/>
      <c r="AB537" s="30"/>
      <c r="AC537" s="30"/>
      <c r="AD537" s="30"/>
      <c r="AE537" s="30"/>
      <c r="AF537" s="30"/>
      <c r="AG537" s="30"/>
      <c r="AH537" s="30"/>
      <c r="AI537" s="30"/>
      <c r="AJ537" s="30"/>
      <c r="AK537" s="30"/>
      <c r="AL537" s="30"/>
      <c r="AM537" s="30"/>
      <c r="AN537" s="46"/>
      <c r="AO537" s="46"/>
      <c r="AP537" s="46"/>
      <c r="AQ537" s="46"/>
      <c r="AR537" s="46"/>
      <c r="AS537" s="46"/>
      <c r="AT537" s="46"/>
      <c r="AU537" s="46"/>
      <c r="AV537" s="46"/>
      <c r="AW537" s="46"/>
      <c r="AX537" s="46"/>
      <c r="AY537" s="46"/>
      <c r="AZ537" s="46"/>
      <c r="BA537" s="46"/>
      <c r="BB537" s="46"/>
      <c r="BC537" s="46"/>
      <c r="BD537" s="46"/>
      <c r="BE537" s="46"/>
      <c r="BF537" s="46"/>
      <c r="BG537" s="46"/>
      <c r="BH537" s="46"/>
      <c r="BI537" s="46"/>
      <c r="BJ537" s="46"/>
      <c r="BK537" s="46"/>
      <c r="BL537" s="46"/>
      <c r="BM537" s="46"/>
      <c r="BN537" s="46"/>
      <c r="BO537" s="46"/>
      <c r="BP537" s="46"/>
      <c r="BQ537" s="46"/>
      <c r="BR537" s="46"/>
      <c r="BS537" s="46"/>
      <c r="BT537" s="46"/>
      <c r="BU537" s="46"/>
      <c r="BV537" s="46"/>
      <c r="BW537" s="46"/>
      <c r="BX537" s="46"/>
      <c r="BY537" s="46"/>
      <c r="BZ537" s="46"/>
      <c r="CA537" s="46"/>
      <c r="CB537" s="46"/>
      <c r="CC537" s="46"/>
      <c r="CD537" s="46"/>
      <c r="CE537" s="46"/>
      <c r="CF537" s="46"/>
      <c r="CG537" s="46"/>
      <c r="CH537" s="46"/>
      <c r="CI537" s="46"/>
      <c r="CJ537" s="46"/>
      <c r="CK537" s="46"/>
      <c r="CL537" s="46"/>
      <c r="CM537" s="46"/>
      <c r="CN537" s="46"/>
      <c r="CO537" s="46"/>
      <c r="CP537" s="46"/>
      <c r="CQ537" s="46"/>
      <c r="CR537" s="46"/>
      <c r="CS537" s="46"/>
      <c r="CT537" s="46"/>
      <c r="CU537" s="46"/>
      <c r="CV537" s="46"/>
      <c r="CW537" s="46"/>
      <c r="CX537" s="46"/>
      <c r="CY537" s="46"/>
      <c r="CZ537" s="46"/>
      <c r="DA537" s="46"/>
      <c r="DB537" s="46"/>
      <c r="DC537" s="46"/>
      <c r="DD537" s="46"/>
      <c r="DE537" s="46"/>
      <c r="DF537" s="46"/>
      <c r="DG537" s="46"/>
      <c r="DH537" s="46"/>
      <c r="DI537" s="46"/>
      <c r="DJ537" s="46"/>
      <c r="DK537" s="46"/>
      <c r="DL537" s="46"/>
      <c r="DM537" s="46"/>
      <c r="DN537" s="46"/>
      <c r="DO537" s="46"/>
      <c r="DP537" s="46"/>
      <c r="DQ537" s="46"/>
      <c r="DR537" s="46"/>
      <c r="DS537" s="46"/>
      <c r="DT537" s="46"/>
      <c r="DU537" s="46"/>
      <c r="DV537" s="46"/>
      <c r="DW537" s="46"/>
      <c r="DX537" s="46"/>
      <c r="EG537" s="46"/>
      <c r="AAA537" s="46" t="e">
        <f>(INDEX('Dados Pedido'!$DY$1:$DY$1000000,MATCH(B537,'Dados Pedido'!$B$1:$B$1000000,0)))</f>
        <v>#N/A</v>
      </c>
      <c r="AAB537" s="46" t="e">
        <f>(INDEX('Dados Pedido'!$DZ$1:$DZ$100000,MATCH(C537,'Dados Pedido'!$C$1:$C$100000,0)))</f>
        <v>#N/A</v>
      </c>
      <c r="AAC537" t="e">
        <f>(INDEX('Dados Pedido'!$EC$1:$EC$100000,MATCH(F537,'Dados Pedido'!$F$1:$F$100000,0)))</f>
        <v>#N/A</v>
      </c>
      <c r="AAD537" s="46" t="e">
        <f>(INDEX('Dados Pedido'!$EA$1:$EA$100000,MATCH(H537,'Dados Pedido'!$H$1:$H$100000,0)))</f>
        <v>#N/A</v>
      </c>
      <c r="AAE537" s="46" t="e">
        <f>(INDEX('Dados Pedido'!$EB$1:$EB$100000,MATCH(K537,'Dados Pedido'!$K$1:$K$100000,0)))</f>
        <v>#N/A</v>
      </c>
      <c r="AAF537" s="44"/>
      <c r="AAG537" s="43"/>
      <c r="AAH537" s="46"/>
    </row>
    <row r="538" spans="1:710" ht="20.100000000000001" customHeight="1" x14ac:dyDescent="0.25">
      <c r="A538" s="46"/>
      <c r="B538" s="46"/>
      <c r="C538" s="30"/>
      <c r="D538" s="30"/>
      <c r="E538" s="30"/>
      <c r="F538" s="234"/>
      <c r="G538" s="30">
        <v>100</v>
      </c>
      <c r="H538" s="234"/>
      <c r="I538" s="30"/>
      <c r="J538" s="30"/>
      <c r="K538" s="235"/>
      <c r="L538" s="30"/>
      <c r="M538" s="30"/>
      <c r="N538" s="30"/>
      <c r="O538" s="30"/>
      <c r="P538" s="30"/>
      <c r="Q538" s="30"/>
      <c r="R538" s="30"/>
      <c r="S538" s="30"/>
      <c r="T538" s="30"/>
      <c r="U538" s="49"/>
      <c r="V538" s="48"/>
      <c r="W538" s="48"/>
      <c r="X538" s="48"/>
      <c r="Y538" s="30"/>
      <c r="Z538" s="30"/>
      <c r="AA538" s="30"/>
      <c r="AB538" s="30"/>
      <c r="AC538" s="30"/>
      <c r="AD538" s="30"/>
      <c r="AE538" s="30"/>
      <c r="AF538" s="30"/>
      <c r="AG538" s="30"/>
      <c r="AH538" s="30"/>
      <c r="AI538" s="30"/>
      <c r="AJ538" s="30"/>
      <c r="AK538" s="30"/>
      <c r="AL538" s="30"/>
      <c r="AM538" s="30"/>
      <c r="AN538" s="46"/>
      <c r="AO538" s="46"/>
      <c r="AP538" s="46"/>
      <c r="AQ538" s="46"/>
      <c r="AR538" s="46"/>
      <c r="AS538" s="46"/>
      <c r="AT538" s="46"/>
      <c r="AU538" s="46"/>
      <c r="AV538" s="46"/>
      <c r="AW538" s="46"/>
      <c r="AX538" s="46"/>
      <c r="AY538" s="46"/>
      <c r="AZ538" s="46"/>
      <c r="BA538" s="46"/>
      <c r="BB538" s="46"/>
      <c r="BC538" s="46"/>
      <c r="BD538" s="46"/>
      <c r="BE538" s="46"/>
      <c r="BF538" s="46"/>
      <c r="BG538" s="46"/>
      <c r="BH538" s="46"/>
      <c r="BI538" s="46"/>
      <c r="BJ538" s="46"/>
      <c r="BK538" s="46"/>
      <c r="BL538" s="46"/>
      <c r="BM538" s="46"/>
      <c r="BN538" s="46"/>
      <c r="BO538" s="46"/>
      <c r="BP538" s="46"/>
      <c r="BQ538" s="46"/>
      <c r="BR538" s="46"/>
      <c r="BS538" s="46"/>
      <c r="BT538" s="46"/>
      <c r="BU538" s="46"/>
      <c r="BV538" s="46"/>
      <c r="BW538" s="46"/>
      <c r="BX538" s="46"/>
      <c r="BY538" s="46"/>
      <c r="BZ538" s="46"/>
      <c r="CA538" s="46"/>
      <c r="CB538" s="46"/>
      <c r="CC538" s="46"/>
      <c r="CD538" s="46"/>
      <c r="CE538" s="46"/>
      <c r="CF538" s="46"/>
      <c r="CG538" s="46"/>
      <c r="CH538" s="46"/>
      <c r="CI538" s="46"/>
      <c r="CJ538" s="46"/>
      <c r="CK538" s="46"/>
      <c r="CL538" s="46"/>
      <c r="CM538" s="46"/>
      <c r="CN538" s="46"/>
      <c r="CO538" s="46"/>
      <c r="CP538" s="46"/>
      <c r="CQ538" s="46"/>
      <c r="CR538" s="46"/>
      <c r="CS538" s="46"/>
      <c r="CT538" s="46"/>
      <c r="CU538" s="46"/>
      <c r="CV538" s="46"/>
      <c r="CW538" s="46"/>
      <c r="CX538" s="46"/>
      <c r="CY538" s="46"/>
      <c r="CZ538" s="46"/>
      <c r="DA538" s="46"/>
      <c r="DB538" s="46"/>
      <c r="DC538" s="46"/>
      <c r="DD538" s="46"/>
      <c r="DE538" s="46"/>
      <c r="DF538" s="46"/>
      <c r="DG538" s="46"/>
      <c r="DH538" s="46"/>
      <c r="DI538" s="46"/>
      <c r="DJ538" s="46"/>
      <c r="DK538" s="46"/>
      <c r="DL538" s="46"/>
      <c r="DM538" s="46"/>
      <c r="DN538" s="46"/>
      <c r="DO538" s="46"/>
      <c r="DP538" s="46"/>
      <c r="DQ538" s="46"/>
      <c r="DR538" s="46"/>
      <c r="DS538" s="46"/>
      <c r="DT538" s="46"/>
      <c r="DU538" s="46"/>
      <c r="DV538" s="46"/>
      <c r="DW538" s="46"/>
      <c r="DX538" s="46"/>
      <c r="EG538" s="46"/>
      <c r="AAA538" s="46" t="e">
        <f>(INDEX('Dados Pedido'!$DY$1:$DY$1000000,MATCH(B538,'Dados Pedido'!$B$1:$B$1000000,0)))</f>
        <v>#N/A</v>
      </c>
      <c r="AAB538" s="46" t="e">
        <f>(INDEX('Dados Pedido'!$DZ$1:$DZ$100000,MATCH(C538,'Dados Pedido'!$C$1:$C$100000,0)))</f>
        <v>#N/A</v>
      </c>
      <c r="AAC538" t="e">
        <f>(INDEX('Dados Pedido'!$EC$1:$EC$100000,MATCH(F538,'Dados Pedido'!$F$1:$F$100000,0)))</f>
        <v>#N/A</v>
      </c>
      <c r="AAD538" s="46" t="e">
        <f>(INDEX('Dados Pedido'!$EA$1:$EA$100000,MATCH(H538,'Dados Pedido'!$H$1:$H$100000,0)))</f>
        <v>#N/A</v>
      </c>
      <c r="AAE538" s="46" t="e">
        <f>(INDEX('Dados Pedido'!$EB$1:$EB$100000,MATCH(K538,'Dados Pedido'!$K$1:$K$100000,0)))</f>
        <v>#N/A</v>
      </c>
      <c r="AAF538" s="44"/>
      <c r="AAG538" s="43"/>
      <c r="AAH538" s="46"/>
    </row>
    <row r="539" spans="1:710" ht="20.100000000000001" customHeight="1" x14ac:dyDescent="0.25">
      <c r="A539" s="46"/>
      <c r="B539" s="46"/>
      <c r="C539" s="30"/>
      <c r="D539" s="30"/>
      <c r="E539" s="30"/>
      <c r="F539" s="234"/>
      <c r="G539" s="30">
        <v>100</v>
      </c>
      <c r="H539" s="234"/>
      <c r="I539" s="30"/>
      <c r="J539" s="30"/>
      <c r="K539" s="235"/>
      <c r="L539" s="30"/>
      <c r="M539" s="30"/>
      <c r="N539" s="30"/>
      <c r="O539" s="30"/>
      <c r="P539" s="30"/>
      <c r="Q539" s="30"/>
      <c r="R539" s="30"/>
      <c r="S539" s="30"/>
      <c r="T539" s="30"/>
      <c r="U539" s="49"/>
      <c r="V539" s="48"/>
      <c r="W539" s="48"/>
      <c r="X539" s="48"/>
      <c r="Y539" s="30"/>
      <c r="Z539" s="30"/>
      <c r="AA539" s="30"/>
      <c r="AB539" s="30"/>
      <c r="AC539" s="30"/>
      <c r="AD539" s="30"/>
      <c r="AE539" s="30"/>
      <c r="AF539" s="30"/>
      <c r="AG539" s="30"/>
      <c r="AH539" s="30"/>
      <c r="AI539" s="30"/>
      <c r="AJ539" s="30"/>
      <c r="AK539" s="30"/>
      <c r="AL539" s="30"/>
      <c r="AM539" s="30"/>
      <c r="AN539" s="46"/>
      <c r="AO539" s="46"/>
      <c r="AP539" s="46"/>
      <c r="AQ539" s="46"/>
      <c r="AR539" s="46"/>
      <c r="AS539" s="46"/>
      <c r="AT539" s="46"/>
      <c r="AU539" s="46"/>
      <c r="AV539" s="46"/>
      <c r="AW539" s="46"/>
      <c r="AX539" s="46"/>
      <c r="AY539" s="46"/>
      <c r="AZ539" s="46"/>
      <c r="BA539" s="46"/>
      <c r="BB539" s="46"/>
      <c r="BC539" s="46"/>
      <c r="BD539" s="46"/>
      <c r="BE539" s="46"/>
      <c r="BF539" s="46"/>
      <c r="BG539" s="46"/>
      <c r="BH539" s="46"/>
      <c r="BI539" s="46"/>
      <c r="BJ539" s="46"/>
      <c r="BK539" s="46"/>
      <c r="BL539" s="46"/>
      <c r="BM539" s="46"/>
      <c r="BN539" s="46"/>
      <c r="BO539" s="46"/>
      <c r="BP539" s="46"/>
      <c r="BQ539" s="46"/>
      <c r="BR539" s="46"/>
      <c r="BS539" s="46"/>
      <c r="BT539" s="46"/>
      <c r="BU539" s="46"/>
      <c r="BV539" s="46"/>
      <c r="BW539" s="46"/>
      <c r="BX539" s="46"/>
      <c r="BY539" s="46"/>
      <c r="BZ539" s="46"/>
      <c r="CA539" s="46"/>
      <c r="CB539" s="46"/>
      <c r="CC539" s="46"/>
      <c r="CD539" s="46"/>
      <c r="CE539" s="46"/>
      <c r="CF539" s="46"/>
      <c r="CG539" s="46"/>
      <c r="CH539" s="46"/>
      <c r="CI539" s="46"/>
      <c r="CJ539" s="46"/>
      <c r="CK539" s="46"/>
      <c r="CL539" s="46"/>
      <c r="CM539" s="46"/>
      <c r="CN539" s="46"/>
      <c r="CO539" s="46"/>
      <c r="CP539" s="46"/>
      <c r="CQ539" s="46"/>
      <c r="CR539" s="46"/>
      <c r="CS539" s="46"/>
      <c r="CT539" s="46"/>
      <c r="CU539" s="46"/>
      <c r="CV539" s="46"/>
      <c r="CW539" s="46"/>
      <c r="CX539" s="46"/>
      <c r="CY539" s="46"/>
      <c r="CZ539" s="46"/>
      <c r="DA539" s="46"/>
      <c r="DB539" s="46"/>
      <c r="DC539" s="46"/>
      <c r="DD539" s="46"/>
      <c r="DE539" s="46"/>
      <c r="DF539" s="46"/>
      <c r="DG539" s="46"/>
      <c r="DH539" s="46"/>
      <c r="DI539" s="46"/>
      <c r="DJ539" s="46"/>
      <c r="DK539" s="46"/>
      <c r="DL539" s="46"/>
      <c r="DM539" s="46"/>
      <c r="DN539" s="46"/>
      <c r="DO539" s="46"/>
      <c r="DP539" s="46"/>
      <c r="DQ539" s="46"/>
      <c r="DR539" s="46"/>
      <c r="DS539" s="46"/>
      <c r="DT539" s="46"/>
      <c r="DU539" s="46"/>
      <c r="DV539" s="46"/>
      <c r="DW539" s="46"/>
      <c r="DX539" s="46"/>
      <c r="EG539" s="46"/>
      <c r="AAA539" s="46" t="e">
        <f>(INDEX('Dados Pedido'!$DY$1:$DY$1000000,MATCH(B539,'Dados Pedido'!$B$1:$B$1000000,0)))</f>
        <v>#N/A</v>
      </c>
      <c r="AAB539" s="46" t="e">
        <f>(INDEX('Dados Pedido'!$DZ$1:$DZ$100000,MATCH(C539,'Dados Pedido'!$C$1:$C$100000,0)))</f>
        <v>#N/A</v>
      </c>
      <c r="AAC539" t="e">
        <f>(INDEX('Dados Pedido'!$EC$1:$EC$100000,MATCH(F539,'Dados Pedido'!$F$1:$F$100000,0)))</f>
        <v>#N/A</v>
      </c>
      <c r="AAD539" s="46" t="e">
        <f>(INDEX('Dados Pedido'!$EA$1:$EA$100000,MATCH(H539,'Dados Pedido'!$H$1:$H$100000,0)))</f>
        <v>#N/A</v>
      </c>
      <c r="AAE539" s="46" t="e">
        <f>(INDEX('Dados Pedido'!$EB$1:$EB$100000,MATCH(K539,'Dados Pedido'!$K$1:$K$100000,0)))</f>
        <v>#N/A</v>
      </c>
      <c r="AAF539" s="44"/>
      <c r="AAG539" s="43"/>
      <c r="AAH539" s="46"/>
    </row>
    <row r="540" spans="1:710" ht="20.100000000000001" customHeight="1" x14ac:dyDescent="0.25">
      <c r="A540" s="46"/>
      <c r="B540" s="46"/>
      <c r="C540" s="30"/>
      <c r="D540" s="30"/>
      <c r="E540" s="30"/>
      <c r="F540" s="234"/>
      <c r="G540" s="30">
        <v>100</v>
      </c>
      <c r="H540" s="234"/>
      <c r="I540" s="30"/>
      <c r="J540" s="30"/>
      <c r="K540" s="235"/>
      <c r="L540" s="30"/>
      <c r="M540" s="30"/>
      <c r="N540" s="30"/>
      <c r="O540" s="30"/>
      <c r="P540" s="30"/>
      <c r="Q540" s="30"/>
      <c r="R540" s="30"/>
      <c r="S540" s="30"/>
      <c r="T540" s="30"/>
      <c r="U540" s="49"/>
      <c r="V540" s="48"/>
      <c r="W540" s="48"/>
      <c r="X540" s="48"/>
      <c r="Y540" s="30"/>
      <c r="Z540" s="30"/>
      <c r="AA540" s="30"/>
      <c r="AB540" s="30"/>
      <c r="AC540" s="30"/>
      <c r="AD540" s="30"/>
      <c r="AE540" s="30"/>
      <c r="AF540" s="30"/>
      <c r="AG540" s="30"/>
      <c r="AH540" s="30"/>
      <c r="AI540" s="30"/>
      <c r="AJ540" s="30"/>
      <c r="AK540" s="30"/>
      <c r="AL540" s="30"/>
      <c r="AM540" s="30"/>
      <c r="AN540" s="46"/>
      <c r="AO540" s="46"/>
      <c r="AP540" s="46"/>
      <c r="AQ540" s="46"/>
      <c r="AR540" s="46"/>
      <c r="AS540" s="46"/>
      <c r="AT540" s="46"/>
      <c r="AU540" s="46"/>
      <c r="AV540" s="46"/>
      <c r="AW540" s="46"/>
      <c r="AX540" s="46"/>
      <c r="AY540" s="46"/>
      <c r="AZ540" s="46"/>
      <c r="BA540" s="46"/>
      <c r="BB540" s="46"/>
      <c r="BC540" s="46"/>
      <c r="BD540" s="46"/>
      <c r="BE540" s="46"/>
      <c r="BF540" s="46"/>
      <c r="BG540" s="46"/>
      <c r="BH540" s="46"/>
      <c r="BI540" s="46"/>
      <c r="BJ540" s="46"/>
      <c r="BK540" s="46"/>
      <c r="BL540" s="46"/>
      <c r="BM540" s="46"/>
      <c r="BN540" s="46"/>
      <c r="BO540" s="46"/>
      <c r="BP540" s="46"/>
      <c r="BQ540" s="46"/>
      <c r="BR540" s="46"/>
      <c r="BS540" s="46"/>
      <c r="BT540" s="46"/>
      <c r="BU540" s="46"/>
      <c r="BV540" s="46"/>
      <c r="BW540" s="46"/>
      <c r="BX540" s="46"/>
      <c r="BY540" s="46"/>
      <c r="BZ540" s="46"/>
      <c r="CA540" s="46"/>
      <c r="CB540" s="46"/>
      <c r="CC540" s="46"/>
      <c r="CD540" s="46"/>
      <c r="CE540" s="46"/>
      <c r="CF540" s="46"/>
      <c r="CG540" s="46"/>
      <c r="CH540" s="46"/>
      <c r="CI540" s="46"/>
      <c r="CJ540" s="46"/>
      <c r="CK540" s="46"/>
      <c r="CL540" s="46"/>
      <c r="CM540" s="46"/>
      <c r="CN540" s="46"/>
      <c r="CO540" s="46"/>
      <c r="CP540" s="46"/>
      <c r="CQ540" s="46"/>
      <c r="CR540" s="46"/>
      <c r="CS540" s="46"/>
      <c r="CT540" s="46"/>
      <c r="CU540" s="46"/>
      <c r="CV540" s="46"/>
      <c r="CW540" s="46"/>
      <c r="CX540" s="46"/>
      <c r="CY540" s="46"/>
      <c r="CZ540" s="46"/>
      <c r="DA540" s="46"/>
      <c r="DB540" s="46"/>
      <c r="DC540" s="46"/>
      <c r="DD540" s="46"/>
      <c r="DE540" s="46"/>
      <c r="DF540" s="46"/>
      <c r="DG540" s="46"/>
      <c r="DH540" s="46"/>
      <c r="DI540" s="46"/>
      <c r="DJ540" s="46"/>
      <c r="DK540" s="46"/>
      <c r="DL540" s="46"/>
      <c r="DM540" s="46"/>
      <c r="DN540" s="46"/>
      <c r="DO540" s="46"/>
      <c r="DP540" s="46"/>
      <c r="DQ540" s="46"/>
      <c r="DR540" s="46"/>
      <c r="DS540" s="46"/>
      <c r="DT540" s="46"/>
      <c r="DU540" s="46"/>
      <c r="DV540" s="46"/>
      <c r="DW540" s="46"/>
      <c r="DX540" s="46"/>
      <c r="EG540" s="46"/>
      <c r="AAA540" s="46" t="e">
        <f>(INDEX('Dados Pedido'!$DY$1:$DY$1000000,MATCH(B540,'Dados Pedido'!$B$1:$B$1000000,0)))</f>
        <v>#N/A</v>
      </c>
      <c r="AAB540" s="46" t="e">
        <f>(INDEX('Dados Pedido'!$DZ$1:$DZ$100000,MATCH(C540,'Dados Pedido'!$C$1:$C$100000,0)))</f>
        <v>#N/A</v>
      </c>
      <c r="AAC540" t="e">
        <f>(INDEX('Dados Pedido'!$EC$1:$EC$100000,MATCH(F540,'Dados Pedido'!$F$1:$F$100000,0)))</f>
        <v>#N/A</v>
      </c>
      <c r="AAD540" s="46" t="e">
        <f>(INDEX('Dados Pedido'!$EA$1:$EA$100000,MATCH(H540,'Dados Pedido'!$H$1:$H$100000,0)))</f>
        <v>#N/A</v>
      </c>
      <c r="AAE540" s="46" t="e">
        <f>(INDEX('Dados Pedido'!$EB$1:$EB$100000,MATCH(K540,'Dados Pedido'!$K$1:$K$100000,0)))</f>
        <v>#N/A</v>
      </c>
      <c r="AAF540" s="44"/>
      <c r="AAG540" s="43"/>
      <c r="AAH540" s="46"/>
    </row>
    <row r="541" spans="1:710" ht="20.100000000000001" customHeight="1" x14ac:dyDescent="0.25">
      <c r="A541" s="46"/>
      <c r="B541" s="46"/>
      <c r="C541" s="30"/>
      <c r="D541" s="30"/>
      <c r="E541" s="30"/>
      <c r="F541" s="234"/>
      <c r="G541" s="30">
        <v>100</v>
      </c>
      <c r="H541" s="234"/>
      <c r="I541" s="30"/>
      <c r="J541" s="30"/>
      <c r="K541" s="235"/>
      <c r="L541" s="30"/>
      <c r="M541" s="30"/>
      <c r="N541" s="30"/>
      <c r="O541" s="30"/>
      <c r="P541" s="30"/>
      <c r="Q541" s="30"/>
      <c r="R541" s="30"/>
      <c r="S541" s="30"/>
      <c r="T541" s="30"/>
      <c r="U541" s="49"/>
      <c r="V541" s="48"/>
      <c r="W541" s="48"/>
      <c r="X541" s="48"/>
      <c r="Y541" s="30"/>
      <c r="Z541" s="30"/>
      <c r="AA541" s="30"/>
      <c r="AB541" s="30"/>
      <c r="AC541" s="30"/>
      <c r="AD541" s="30"/>
      <c r="AE541" s="30"/>
      <c r="AF541" s="30"/>
      <c r="AG541" s="30"/>
      <c r="AH541" s="30"/>
      <c r="AI541" s="30"/>
      <c r="AJ541" s="30"/>
      <c r="AK541" s="30"/>
      <c r="AL541" s="30"/>
      <c r="AM541" s="30"/>
      <c r="AN541" s="46"/>
      <c r="AO541" s="46"/>
      <c r="AP541" s="46"/>
      <c r="AQ541" s="46"/>
      <c r="AR541" s="46"/>
      <c r="AS541" s="46"/>
      <c r="AT541" s="46"/>
      <c r="AU541" s="46"/>
      <c r="AV541" s="46"/>
      <c r="AW541" s="46"/>
      <c r="AX541" s="46"/>
      <c r="AY541" s="46"/>
      <c r="AZ541" s="46"/>
      <c r="BA541" s="46"/>
      <c r="BB541" s="46"/>
      <c r="BC541" s="46"/>
      <c r="BD541" s="46"/>
      <c r="BE541" s="46"/>
      <c r="BF541" s="46"/>
      <c r="BG541" s="46"/>
      <c r="BH541" s="46"/>
      <c r="BI541" s="46"/>
      <c r="BJ541" s="46"/>
      <c r="BK541" s="46"/>
      <c r="BL541" s="46"/>
      <c r="BM541" s="46"/>
      <c r="BN541" s="46"/>
      <c r="BO541" s="46"/>
      <c r="BP541" s="46"/>
      <c r="BQ541" s="46"/>
      <c r="BR541" s="46"/>
      <c r="BS541" s="46"/>
      <c r="BT541" s="46"/>
      <c r="BU541" s="46"/>
      <c r="BV541" s="46"/>
      <c r="BW541" s="46"/>
      <c r="BX541" s="46"/>
      <c r="BY541" s="46"/>
      <c r="BZ541" s="46"/>
      <c r="CA541" s="46"/>
      <c r="CB541" s="46"/>
      <c r="CC541" s="46"/>
      <c r="CD541" s="46"/>
      <c r="CE541" s="46"/>
      <c r="CF541" s="46"/>
      <c r="CG541" s="46"/>
      <c r="CH541" s="46"/>
      <c r="CI541" s="46"/>
      <c r="CJ541" s="46"/>
      <c r="CK541" s="46"/>
      <c r="CL541" s="46"/>
      <c r="CM541" s="46"/>
      <c r="CN541" s="46"/>
      <c r="CO541" s="46"/>
      <c r="CP541" s="46"/>
      <c r="CQ541" s="46"/>
      <c r="CR541" s="46"/>
      <c r="CS541" s="46"/>
      <c r="CT541" s="46"/>
      <c r="CU541" s="46"/>
      <c r="CV541" s="46"/>
      <c r="CW541" s="46"/>
      <c r="CX541" s="46"/>
      <c r="CY541" s="46"/>
      <c r="CZ541" s="46"/>
      <c r="DA541" s="46"/>
      <c r="DB541" s="46"/>
      <c r="DC541" s="46"/>
      <c r="DD541" s="46"/>
      <c r="DE541" s="46"/>
      <c r="DF541" s="46"/>
      <c r="DG541" s="46"/>
      <c r="DH541" s="46"/>
      <c r="DI541" s="46"/>
      <c r="DJ541" s="46"/>
      <c r="DK541" s="46"/>
      <c r="DL541" s="46"/>
      <c r="DM541" s="46"/>
      <c r="DN541" s="46"/>
      <c r="DO541" s="46"/>
      <c r="DP541" s="46"/>
      <c r="DQ541" s="46"/>
      <c r="DR541" s="46"/>
      <c r="DS541" s="46"/>
      <c r="DT541" s="46"/>
      <c r="DU541" s="46"/>
      <c r="DV541" s="46"/>
      <c r="DW541" s="46"/>
      <c r="DX541" s="46"/>
      <c r="EG541" s="46"/>
      <c r="AAA541" s="46" t="e">
        <f>(INDEX('Dados Pedido'!$DY$1:$DY$1000000,MATCH(B541,'Dados Pedido'!$B$1:$B$1000000,0)))</f>
        <v>#N/A</v>
      </c>
      <c r="AAB541" s="46" t="e">
        <f>(INDEX('Dados Pedido'!$DZ$1:$DZ$100000,MATCH(C541,'Dados Pedido'!$C$1:$C$100000,0)))</f>
        <v>#N/A</v>
      </c>
      <c r="AAC541" t="e">
        <f>(INDEX('Dados Pedido'!$EC$1:$EC$100000,MATCH(F541,'Dados Pedido'!$F$1:$F$100000,0)))</f>
        <v>#N/A</v>
      </c>
      <c r="AAD541" s="46" t="e">
        <f>(INDEX('Dados Pedido'!$EA$1:$EA$100000,MATCH(H541,'Dados Pedido'!$H$1:$H$100000,0)))</f>
        <v>#N/A</v>
      </c>
      <c r="AAE541" s="46" t="e">
        <f>(INDEX('Dados Pedido'!$EB$1:$EB$100000,MATCH(K541,'Dados Pedido'!$K$1:$K$100000,0)))</f>
        <v>#N/A</v>
      </c>
      <c r="AAF541" s="44"/>
      <c r="AAG541" s="43"/>
      <c r="AAH541" s="46"/>
    </row>
    <row r="542" spans="1:710" ht="20.100000000000001" customHeight="1" x14ac:dyDescent="0.25">
      <c r="A542" s="46"/>
      <c r="B542" s="46"/>
      <c r="C542" s="30"/>
      <c r="D542" s="30"/>
      <c r="E542" s="30"/>
      <c r="F542" s="234"/>
      <c r="G542" s="30">
        <v>100</v>
      </c>
      <c r="H542" s="234"/>
      <c r="I542" s="30"/>
      <c r="J542" s="30"/>
      <c r="K542" s="235"/>
      <c r="L542" s="30"/>
      <c r="M542" s="30"/>
      <c r="N542" s="30"/>
      <c r="O542" s="30"/>
      <c r="P542" s="30"/>
      <c r="Q542" s="30"/>
      <c r="R542" s="30"/>
      <c r="S542" s="30"/>
      <c r="T542" s="30"/>
      <c r="U542" s="49"/>
      <c r="V542" s="48"/>
      <c r="W542" s="48"/>
      <c r="X542" s="48"/>
      <c r="Y542" s="30"/>
      <c r="Z542" s="30"/>
      <c r="AA542" s="30"/>
      <c r="AB542" s="30"/>
      <c r="AC542" s="30"/>
      <c r="AD542" s="30"/>
      <c r="AE542" s="30"/>
      <c r="AF542" s="30"/>
      <c r="AG542" s="30"/>
      <c r="AH542" s="30"/>
      <c r="AI542" s="30"/>
      <c r="AJ542" s="30"/>
      <c r="AK542" s="30"/>
      <c r="AL542" s="30"/>
      <c r="AM542" s="30"/>
      <c r="AN542" s="46"/>
      <c r="AO542" s="46"/>
      <c r="AP542" s="46"/>
      <c r="AQ542" s="46"/>
      <c r="AR542" s="46"/>
      <c r="AS542" s="46"/>
      <c r="AT542" s="46"/>
      <c r="AU542" s="46"/>
      <c r="AV542" s="46"/>
      <c r="AW542" s="46"/>
      <c r="AX542" s="46"/>
      <c r="AY542" s="46"/>
      <c r="AZ542" s="46"/>
      <c r="BA542" s="46"/>
      <c r="BB542" s="46"/>
      <c r="BC542" s="46"/>
      <c r="BD542" s="46"/>
      <c r="BE542" s="46"/>
      <c r="BF542" s="46"/>
      <c r="BG542" s="46"/>
      <c r="BH542" s="46"/>
      <c r="BI542" s="46"/>
      <c r="BJ542" s="46"/>
      <c r="BK542" s="46"/>
      <c r="BL542" s="46"/>
      <c r="BM542" s="46"/>
      <c r="BN542" s="46"/>
      <c r="BO542" s="46"/>
      <c r="BP542" s="46"/>
      <c r="BQ542" s="46"/>
      <c r="BR542" s="46"/>
      <c r="BS542" s="46"/>
      <c r="BT542" s="46"/>
      <c r="BU542" s="46"/>
      <c r="BV542" s="46"/>
      <c r="BW542" s="46"/>
      <c r="BX542" s="46"/>
      <c r="BY542" s="46"/>
      <c r="BZ542" s="46"/>
      <c r="CA542" s="46"/>
      <c r="CB542" s="46"/>
      <c r="CC542" s="46"/>
      <c r="CD542" s="46"/>
      <c r="CE542" s="46"/>
      <c r="CF542" s="46"/>
      <c r="CG542" s="46"/>
      <c r="CH542" s="46"/>
      <c r="CI542" s="46"/>
      <c r="CJ542" s="46"/>
      <c r="CK542" s="46"/>
      <c r="CL542" s="46"/>
      <c r="CM542" s="46"/>
      <c r="CN542" s="46"/>
      <c r="CO542" s="46"/>
      <c r="CP542" s="46"/>
      <c r="CQ542" s="46"/>
      <c r="CR542" s="46"/>
      <c r="CS542" s="46"/>
      <c r="CT542" s="46"/>
      <c r="CU542" s="46"/>
      <c r="CV542" s="46"/>
      <c r="CW542" s="46"/>
      <c r="CX542" s="46"/>
      <c r="CY542" s="46"/>
      <c r="CZ542" s="46"/>
      <c r="DA542" s="46"/>
      <c r="DB542" s="46"/>
      <c r="DC542" s="46"/>
      <c r="DD542" s="46"/>
      <c r="DE542" s="46"/>
      <c r="DF542" s="46"/>
      <c r="DG542" s="46"/>
      <c r="DH542" s="46"/>
      <c r="DI542" s="46"/>
      <c r="DJ542" s="46"/>
      <c r="DK542" s="46"/>
      <c r="DL542" s="46"/>
      <c r="DM542" s="46"/>
      <c r="DN542" s="46"/>
      <c r="DO542" s="46"/>
      <c r="DP542" s="46"/>
      <c r="DQ542" s="46"/>
      <c r="DR542" s="46"/>
      <c r="DS542" s="46"/>
      <c r="DT542" s="46"/>
      <c r="DU542" s="46"/>
      <c r="DV542" s="46"/>
      <c r="DW542" s="46"/>
      <c r="DX542" s="46"/>
      <c r="EG542" s="46"/>
      <c r="AAA542" s="46" t="e">
        <f>(INDEX('Dados Pedido'!$DY$1:$DY$1000000,MATCH(B542,'Dados Pedido'!$B$1:$B$1000000,0)))</f>
        <v>#N/A</v>
      </c>
      <c r="AAB542" s="46" t="e">
        <f>(INDEX('Dados Pedido'!$DZ$1:$DZ$100000,MATCH(C542,'Dados Pedido'!$C$1:$C$100000,0)))</f>
        <v>#N/A</v>
      </c>
      <c r="AAC542" t="e">
        <f>(INDEX('Dados Pedido'!$EC$1:$EC$100000,MATCH(F542,'Dados Pedido'!$F$1:$F$100000,0)))</f>
        <v>#N/A</v>
      </c>
      <c r="AAD542" s="46" t="e">
        <f>(INDEX('Dados Pedido'!$EA$1:$EA$100000,MATCH(H542,'Dados Pedido'!$H$1:$H$100000,0)))</f>
        <v>#N/A</v>
      </c>
      <c r="AAE542" s="46" t="e">
        <f>(INDEX('Dados Pedido'!$EB$1:$EB$100000,MATCH(K542,'Dados Pedido'!$K$1:$K$100000,0)))</f>
        <v>#N/A</v>
      </c>
      <c r="AAF542" s="44"/>
      <c r="AAG542" s="43"/>
      <c r="AAH542" s="46"/>
    </row>
    <row r="543" spans="1:710" ht="20.100000000000001" customHeight="1" x14ac:dyDescent="0.25">
      <c r="A543" s="46"/>
      <c r="B543" s="46"/>
      <c r="C543" s="30"/>
      <c r="D543" s="30"/>
      <c r="E543" s="30"/>
      <c r="F543" s="234"/>
      <c r="G543" s="30">
        <v>100</v>
      </c>
      <c r="H543" s="234"/>
      <c r="I543" s="30"/>
      <c r="J543" s="30"/>
      <c r="K543" s="235"/>
      <c r="L543" s="30"/>
      <c r="M543" s="30"/>
      <c r="N543" s="30"/>
      <c r="O543" s="30"/>
      <c r="P543" s="30"/>
      <c r="Q543" s="30"/>
      <c r="R543" s="30"/>
      <c r="S543" s="30"/>
      <c r="T543" s="30"/>
      <c r="U543" s="49"/>
      <c r="V543" s="48"/>
      <c r="W543" s="48"/>
      <c r="X543" s="48"/>
      <c r="Y543" s="30"/>
      <c r="Z543" s="30"/>
      <c r="AA543" s="30"/>
      <c r="AB543" s="30"/>
      <c r="AC543" s="30"/>
      <c r="AD543" s="30"/>
      <c r="AE543" s="30"/>
      <c r="AF543" s="30"/>
      <c r="AG543" s="30"/>
      <c r="AH543" s="30"/>
      <c r="AI543" s="30"/>
      <c r="AJ543" s="30"/>
      <c r="AK543" s="30"/>
      <c r="AL543" s="30"/>
      <c r="AM543" s="30"/>
      <c r="AN543" s="46"/>
      <c r="AO543" s="46"/>
      <c r="AP543" s="46"/>
      <c r="AQ543" s="46"/>
      <c r="AR543" s="46"/>
      <c r="AS543" s="46"/>
      <c r="AT543" s="46"/>
      <c r="AU543" s="46"/>
      <c r="AV543" s="46"/>
      <c r="AW543" s="46"/>
      <c r="AX543" s="46"/>
      <c r="AY543" s="46"/>
      <c r="AZ543" s="46"/>
      <c r="BA543" s="46"/>
      <c r="BB543" s="46"/>
      <c r="BC543" s="46"/>
      <c r="BD543" s="46"/>
      <c r="BE543" s="46"/>
      <c r="BF543" s="46"/>
      <c r="BG543" s="46"/>
      <c r="BH543" s="46"/>
      <c r="BI543" s="46"/>
      <c r="BJ543" s="46"/>
      <c r="BK543" s="46"/>
      <c r="BL543" s="46"/>
      <c r="BM543" s="46"/>
      <c r="BN543" s="46"/>
      <c r="BO543" s="46"/>
      <c r="BP543" s="46"/>
      <c r="BQ543" s="46"/>
      <c r="BR543" s="46"/>
      <c r="BS543" s="46"/>
      <c r="BT543" s="46"/>
      <c r="BU543" s="46"/>
      <c r="BV543" s="46"/>
      <c r="BW543" s="46"/>
      <c r="BX543" s="46"/>
      <c r="BY543" s="46"/>
      <c r="BZ543" s="46"/>
      <c r="CA543" s="46"/>
      <c r="CB543" s="46"/>
      <c r="CC543" s="46"/>
      <c r="CD543" s="46"/>
      <c r="CE543" s="46"/>
      <c r="CF543" s="46"/>
      <c r="CG543" s="46"/>
      <c r="CH543" s="46"/>
      <c r="CI543" s="46"/>
      <c r="CJ543" s="46"/>
      <c r="CK543" s="46"/>
      <c r="CL543" s="46"/>
      <c r="CM543" s="46"/>
      <c r="CN543" s="46"/>
      <c r="CO543" s="46"/>
      <c r="CP543" s="46"/>
      <c r="CQ543" s="46"/>
      <c r="CR543" s="46"/>
      <c r="CS543" s="46"/>
      <c r="CT543" s="46"/>
      <c r="CU543" s="46"/>
      <c r="CV543" s="46"/>
      <c r="CW543" s="46"/>
      <c r="CX543" s="46"/>
      <c r="CY543" s="46"/>
      <c r="CZ543" s="46"/>
      <c r="DA543" s="46"/>
      <c r="DB543" s="46"/>
      <c r="DC543" s="46"/>
      <c r="DD543" s="46"/>
      <c r="DE543" s="46"/>
      <c r="DF543" s="46"/>
      <c r="DG543" s="46"/>
      <c r="DH543" s="46"/>
      <c r="DI543" s="46"/>
      <c r="DJ543" s="46"/>
      <c r="DK543" s="46"/>
      <c r="DL543" s="46"/>
      <c r="DM543" s="46"/>
      <c r="DN543" s="46"/>
      <c r="DO543" s="46"/>
      <c r="DP543" s="46"/>
      <c r="DQ543" s="46"/>
      <c r="DR543" s="46"/>
      <c r="DS543" s="46"/>
      <c r="DT543" s="46"/>
      <c r="DU543" s="46"/>
      <c r="DV543" s="46"/>
      <c r="DW543" s="46"/>
      <c r="DX543" s="46"/>
      <c r="EG543" s="46"/>
      <c r="AAA543" s="46" t="e">
        <f>(INDEX('Dados Pedido'!$DY$1:$DY$1000000,MATCH(B543,'Dados Pedido'!$B$1:$B$1000000,0)))</f>
        <v>#N/A</v>
      </c>
      <c r="AAB543" s="46" t="e">
        <f>(INDEX('Dados Pedido'!$DZ$1:$DZ$100000,MATCH(C543,'Dados Pedido'!$C$1:$C$100000,0)))</f>
        <v>#N/A</v>
      </c>
      <c r="AAC543" t="e">
        <f>(INDEX('Dados Pedido'!$EC$1:$EC$100000,MATCH(F543,'Dados Pedido'!$F$1:$F$100000,0)))</f>
        <v>#N/A</v>
      </c>
      <c r="AAD543" s="46" t="e">
        <f>(INDEX('Dados Pedido'!$EA$1:$EA$100000,MATCH(H543,'Dados Pedido'!$H$1:$H$100000,0)))</f>
        <v>#N/A</v>
      </c>
      <c r="AAE543" s="46" t="e">
        <f>(INDEX('Dados Pedido'!$EB$1:$EB$100000,MATCH(K543,'Dados Pedido'!$K$1:$K$100000,0)))</f>
        <v>#N/A</v>
      </c>
      <c r="AAF543" s="44"/>
      <c r="AAG543" s="43"/>
      <c r="AAH543" s="46"/>
    </row>
    <row r="544" spans="1:710" ht="20.100000000000001" customHeight="1" x14ac:dyDescent="0.25">
      <c r="A544" s="46"/>
      <c r="B544" s="46"/>
      <c r="C544" s="30"/>
      <c r="D544" s="30"/>
      <c r="E544" s="30"/>
      <c r="F544" s="234"/>
      <c r="G544" s="30">
        <v>100</v>
      </c>
      <c r="H544" s="234"/>
      <c r="I544" s="30"/>
      <c r="J544" s="30"/>
      <c r="K544" s="235"/>
      <c r="L544" s="30"/>
      <c r="M544" s="30"/>
      <c r="N544" s="30"/>
      <c r="O544" s="30"/>
      <c r="P544" s="30"/>
      <c r="Q544" s="30"/>
      <c r="R544" s="30"/>
      <c r="S544" s="30"/>
      <c r="T544" s="30"/>
      <c r="U544" s="49"/>
      <c r="V544" s="48"/>
      <c r="W544" s="48"/>
      <c r="X544" s="48"/>
      <c r="Y544" s="30"/>
      <c r="Z544" s="30"/>
      <c r="AA544" s="30"/>
      <c r="AB544" s="30"/>
      <c r="AC544" s="30"/>
      <c r="AD544" s="30"/>
      <c r="AE544" s="30"/>
      <c r="AF544" s="30"/>
      <c r="AG544" s="30"/>
      <c r="AH544" s="30"/>
      <c r="AI544" s="30"/>
      <c r="AJ544" s="30"/>
      <c r="AK544" s="30"/>
      <c r="AL544" s="30"/>
      <c r="AM544" s="30"/>
      <c r="AN544" s="46"/>
      <c r="AO544" s="46"/>
      <c r="AP544" s="46"/>
      <c r="AQ544" s="46"/>
      <c r="AR544" s="46"/>
      <c r="AS544" s="46"/>
      <c r="AT544" s="46"/>
      <c r="AU544" s="46"/>
      <c r="AV544" s="46"/>
      <c r="AW544" s="46"/>
      <c r="AX544" s="46"/>
      <c r="AY544" s="46"/>
      <c r="AZ544" s="46"/>
      <c r="BA544" s="46"/>
      <c r="BB544" s="46"/>
      <c r="BC544" s="46"/>
      <c r="BD544" s="46"/>
      <c r="BE544" s="46"/>
      <c r="BF544" s="46"/>
      <c r="BG544" s="46"/>
      <c r="BH544" s="46"/>
      <c r="BI544" s="46"/>
      <c r="BJ544" s="46"/>
      <c r="BK544" s="46"/>
      <c r="BL544" s="46"/>
      <c r="BM544" s="46"/>
      <c r="BN544" s="46"/>
      <c r="BO544" s="46"/>
      <c r="BP544" s="46"/>
      <c r="BQ544" s="46"/>
      <c r="BR544" s="46"/>
      <c r="BS544" s="46"/>
      <c r="BT544" s="46"/>
      <c r="BU544" s="46"/>
      <c r="BV544" s="46"/>
      <c r="BW544" s="46"/>
      <c r="BX544" s="46"/>
      <c r="BY544" s="46"/>
      <c r="BZ544" s="46"/>
      <c r="CA544" s="46"/>
      <c r="CB544" s="46"/>
      <c r="CC544" s="46"/>
      <c r="CD544" s="46"/>
      <c r="CE544" s="46"/>
      <c r="CF544" s="46"/>
      <c r="CG544" s="46"/>
      <c r="CH544" s="46"/>
      <c r="CI544" s="46"/>
      <c r="CJ544" s="46"/>
      <c r="CK544" s="46"/>
      <c r="CL544" s="46"/>
      <c r="CM544" s="46"/>
      <c r="CN544" s="46"/>
      <c r="CO544" s="46"/>
      <c r="CP544" s="46"/>
      <c r="CQ544" s="46"/>
      <c r="CR544" s="46"/>
      <c r="CS544" s="46"/>
      <c r="CT544" s="46"/>
      <c r="CU544" s="46"/>
      <c r="CV544" s="46"/>
      <c r="CW544" s="46"/>
      <c r="CX544" s="46"/>
      <c r="CY544" s="46"/>
      <c r="CZ544" s="46"/>
      <c r="DA544" s="46"/>
      <c r="DB544" s="46"/>
      <c r="DC544" s="46"/>
      <c r="DD544" s="46"/>
      <c r="DE544" s="46"/>
      <c r="DF544" s="46"/>
      <c r="DG544" s="46"/>
      <c r="DH544" s="46"/>
      <c r="DI544" s="46"/>
      <c r="DJ544" s="46"/>
      <c r="DK544" s="46"/>
      <c r="DL544" s="46"/>
      <c r="DM544" s="46"/>
      <c r="DN544" s="46"/>
      <c r="DO544" s="46"/>
      <c r="DP544" s="46"/>
      <c r="DQ544" s="46"/>
      <c r="DR544" s="46"/>
      <c r="DS544" s="46"/>
      <c r="DT544" s="46"/>
      <c r="DU544" s="46"/>
      <c r="DV544" s="46"/>
      <c r="DW544" s="46"/>
      <c r="DX544" s="46"/>
      <c r="EG544" s="46"/>
      <c r="AAA544" s="46" t="e">
        <f>(INDEX('Dados Pedido'!$DY$1:$DY$1000000,MATCH(B544,'Dados Pedido'!$B$1:$B$1000000,0)))</f>
        <v>#N/A</v>
      </c>
      <c r="AAB544" s="46" t="e">
        <f>(INDEX('Dados Pedido'!$DZ$1:$DZ$100000,MATCH(C544,'Dados Pedido'!$C$1:$C$100000,0)))</f>
        <v>#N/A</v>
      </c>
      <c r="AAC544" t="e">
        <f>(INDEX('Dados Pedido'!$EC$1:$EC$100000,MATCH(F544,'Dados Pedido'!$F$1:$F$100000,0)))</f>
        <v>#N/A</v>
      </c>
      <c r="AAD544" s="46" t="e">
        <f>(INDEX('Dados Pedido'!$EA$1:$EA$100000,MATCH(H544,'Dados Pedido'!$H$1:$H$100000,0)))</f>
        <v>#N/A</v>
      </c>
      <c r="AAE544" s="46" t="e">
        <f>(INDEX('Dados Pedido'!$EB$1:$EB$100000,MATCH(K544,'Dados Pedido'!$K$1:$K$100000,0)))</f>
        <v>#N/A</v>
      </c>
      <c r="AAF544" s="44"/>
      <c r="AAG544" s="43"/>
      <c r="AAH544" s="46"/>
    </row>
    <row r="545" spans="1:710" ht="20.100000000000001" customHeight="1" x14ac:dyDescent="0.25">
      <c r="A545" s="46"/>
      <c r="B545" s="46"/>
      <c r="C545" s="30"/>
      <c r="D545" s="30"/>
      <c r="E545" s="30"/>
      <c r="F545" s="234"/>
      <c r="G545" s="30">
        <v>100</v>
      </c>
      <c r="H545" s="234"/>
      <c r="I545" s="30"/>
      <c r="J545" s="30"/>
      <c r="K545" s="235"/>
      <c r="L545" s="30"/>
      <c r="M545" s="30"/>
      <c r="N545" s="30"/>
      <c r="O545" s="30"/>
      <c r="P545" s="30"/>
      <c r="Q545" s="30"/>
      <c r="R545" s="30"/>
      <c r="S545" s="30"/>
      <c r="T545" s="30"/>
      <c r="U545" s="49"/>
      <c r="V545" s="48"/>
      <c r="W545" s="48"/>
      <c r="X545" s="48"/>
      <c r="Y545" s="30"/>
      <c r="Z545" s="30"/>
      <c r="AA545" s="30"/>
      <c r="AB545" s="30"/>
      <c r="AC545" s="30"/>
      <c r="AD545" s="30"/>
      <c r="AE545" s="30"/>
      <c r="AF545" s="30"/>
      <c r="AG545" s="30"/>
      <c r="AH545" s="30"/>
      <c r="AI545" s="30"/>
      <c r="AJ545" s="30"/>
      <c r="AK545" s="30"/>
      <c r="AL545" s="30"/>
      <c r="AM545" s="30"/>
      <c r="AN545" s="46"/>
      <c r="AO545" s="46"/>
      <c r="AP545" s="46"/>
      <c r="AQ545" s="46"/>
      <c r="AR545" s="46"/>
      <c r="AS545" s="46"/>
      <c r="AT545" s="46"/>
      <c r="AU545" s="46"/>
      <c r="AV545" s="46"/>
      <c r="AW545" s="46"/>
      <c r="AX545" s="46"/>
      <c r="AY545" s="46"/>
      <c r="AZ545" s="46"/>
      <c r="BA545" s="46"/>
      <c r="BB545" s="46"/>
      <c r="BC545" s="46"/>
      <c r="BD545" s="46"/>
      <c r="BE545" s="46"/>
      <c r="BF545" s="46"/>
      <c r="BG545" s="46"/>
      <c r="BH545" s="46"/>
      <c r="BI545" s="46"/>
      <c r="BJ545" s="46"/>
      <c r="BK545" s="46"/>
      <c r="BL545" s="46"/>
      <c r="BM545" s="46"/>
      <c r="BN545" s="46"/>
      <c r="BO545" s="46"/>
      <c r="BP545" s="46"/>
      <c r="BQ545" s="46"/>
      <c r="BR545" s="46"/>
      <c r="BS545" s="46"/>
      <c r="BT545" s="46"/>
      <c r="BU545" s="46"/>
      <c r="BV545" s="46"/>
      <c r="BW545" s="46"/>
      <c r="BX545" s="46"/>
      <c r="BY545" s="46"/>
      <c r="BZ545" s="46"/>
      <c r="CA545" s="46"/>
      <c r="CB545" s="46"/>
      <c r="CC545" s="46"/>
      <c r="CD545" s="46"/>
      <c r="CE545" s="46"/>
      <c r="CF545" s="46"/>
      <c r="CG545" s="46"/>
      <c r="CH545" s="46"/>
      <c r="CI545" s="46"/>
      <c r="CJ545" s="46"/>
      <c r="CK545" s="46"/>
      <c r="CL545" s="46"/>
      <c r="CM545" s="46"/>
      <c r="CN545" s="46"/>
      <c r="CO545" s="46"/>
      <c r="CP545" s="46"/>
      <c r="CQ545" s="46"/>
      <c r="CR545" s="46"/>
      <c r="CS545" s="46"/>
      <c r="CT545" s="46"/>
      <c r="CU545" s="46"/>
      <c r="CV545" s="46"/>
      <c r="CW545" s="46"/>
      <c r="CX545" s="46"/>
      <c r="CY545" s="46"/>
      <c r="CZ545" s="46"/>
      <c r="DA545" s="46"/>
      <c r="DB545" s="46"/>
      <c r="DC545" s="46"/>
      <c r="DD545" s="46"/>
      <c r="DE545" s="46"/>
      <c r="DF545" s="46"/>
      <c r="DG545" s="46"/>
      <c r="DH545" s="46"/>
      <c r="DI545" s="46"/>
      <c r="DJ545" s="46"/>
      <c r="DK545" s="46"/>
      <c r="DL545" s="46"/>
      <c r="DM545" s="46"/>
      <c r="DN545" s="46"/>
      <c r="DO545" s="46"/>
      <c r="DP545" s="46"/>
      <c r="DQ545" s="46"/>
      <c r="DR545" s="46"/>
      <c r="DS545" s="46"/>
      <c r="DT545" s="46"/>
      <c r="DU545" s="46"/>
      <c r="DV545" s="46"/>
      <c r="DW545" s="46"/>
      <c r="DX545" s="46"/>
      <c r="EG545" s="46"/>
      <c r="AAA545" s="46" t="e">
        <f>(INDEX('Dados Pedido'!$DY$1:$DY$1000000,MATCH(B545,'Dados Pedido'!$B$1:$B$1000000,0)))</f>
        <v>#N/A</v>
      </c>
      <c r="AAB545" s="46" t="e">
        <f>(INDEX('Dados Pedido'!$DZ$1:$DZ$100000,MATCH(C545,'Dados Pedido'!$C$1:$C$100000,0)))</f>
        <v>#N/A</v>
      </c>
      <c r="AAC545" t="e">
        <f>(INDEX('Dados Pedido'!$EC$1:$EC$100000,MATCH(F545,'Dados Pedido'!$F$1:$F$100000,0)))</f>
        <v>#N/A</v>
      </c>
      <c r="AAD545" s="46" t="e">
        <f>(INDEX('Dados Pedido'!$EA$1:$EA$100000,MATCH(H545,'Dados Pedido'!$H$1:$H$100000,0)))</f>
        <v>#N/A</v>
      </c>
      <c r="AAE545" s="46" t="e">
        <f>(INDEX('Dados Pedido'!$EB$1:$EB$100000,MATCH(K545,'Dados Pedido'!$K$1:$K$100000,0)))</f>
        <v>#N/A</v>
      </c>
      <c r="AAF545" s="44"/>
      <c r="AAG545" s="43"/>
      <c r="AAH545" s="46"/>
    </row>
    <row r="546" spans="1:710" ht="20.100000000000001" customHeight="1" x14ac:dyDescent="0.25">
      <c r="A546" s="46"/>
      <c r="B546" s="46"/>
      <c r="C546" s="30"/>
      <c r="D546" s="30"/>
      <c r="E546" s="30"/>
      <c r="F546" s="234"/>
      <c r="G546" s="30">
        <v>100</v>
      </c>
      <c r="H546" s="234"/>
      <c r="I546" s="30"/>
      <c r="J546" s="30"/>
      <c r="K546" s="235"/>
      <c r="L546" s="30"/>
      <c r="M546" s="30"/>
      <c r="N546" s="30"/>
      <c r="O546" s="30"/>
      <c r="P546" s="30"/>
      <c r="Q546" s="30"/>
      <c r="R546" s="30"/>
      <c r="S546" s="30"/>
      <c r="T546" s="30"/>
      <c r="U546" s="49"/>
      <c r="V546" s="48"/>
      <c r="W546" s="48"/>
      <c r="X546" s="48"/>
      <c r="Y546" s="30"/>
      <c r="Z546" s="30"/>
      <c r="AA546" s="30"/>
      <c r="AB546" s="30"/>
      <c r="AC546" s="30"/>
      <c r="AD546" s="30"/>
      <c r="AE546" s="30"/>
      <c r="AF546" s="30"/>
      <c r="AG546" s="30"/>
      <c r="AH546" s="30"/>
      <c r="AI546" s="30"/>
      <c r="AJ546" s="30"/>
      <c r="AK546" s="30"/>
      <c r="AL546" s="30"/>
      <c r="AM546" s="30"/>
      <c r="AN546" s="46"/>
      <c r="AO546" s="46"/>
      <c r="AP546" s="46"/>
      <c r="AQ546" s="46"/>
      <c r="AR546" s="46"/>
      <c r="AS546" s="46"/>
      <c r="AT546" s="46"/>
      <c r="AU546" s="46"/>
      <c r="AV546" s="46"/>
      <c r="AW546" s="46"/>
      <c r="AX546" s="46"/>
      <c r="AY546" s="46"/>
      <c r="AZ546" s="46"/>
      <c r="BA546" s="46"/>
      <c r="BB546" s="46"/>
      <c r="BC546" s="46"/>
      <c r="BD546" s="46"/>
      <c r="BE546" s="46"/>
      <c r="BF546" s="46"/>
      <c r="BG546" s="46"/>
      <c r="BH546" s="46"/>
      <c r="BI546" s="46"/>
      <c r="BJ546" s="46"/>
      <c r="BK546" s="46"/>
      <c r="BL546" s="46"/>
      <c r="BM546" s="46"/>
      <c r="BN546" s="46"/>
      <c r="BO546" s="46"/>
      <c r="BP546" s="46"/>
      <c r="BQ546" s="46"/>
      <c r="BR546" s="46"/>
      <c r="BS546" s="46"/>
      <c r="BT546" s="46"/>
      <c r="BU546" s="46"/>
      <c r="BV546" s="46"/>
      <c r="BW546" s="46"/>
      <c r="BX546" s="46"/>
      <c r="BY546" s="46"/>
      <c r="BZ546" s="46"/>
      <c r="CA546" s="46"/>
      <c r="CB546" s="46"/>
      <c r="CC546" s="46"/>
      <c r="CD546" s="46"/>
      <c r="CE546" s="46"/>
      <c r="CF546" s="46"/>
      <c r="CG546" s="46"/>
      <c r="CH546" s="46"/>
      <c r="CI546" s="46"/>
      <c r="CJ546" s="46"/>
      <c r="CK546" s="46"/>
      <c r="CL546" s="46"/>
      <c r="CM546" s="46"/>
      <c r="CN546" s="46"/>
      <c r="CO546" s="46"/>
      <c r="CP546" s="46"/>
      <c r="CQ546" s="46"/>
      <c r="CR546" s="46"/>
      <c r="CS546" s="46"/>
      <c r="CT546" s="46"/>
      <c r="CU546" s="46"/>
      <c r="CV546" s="46"/>
      <c r="CW546" s="46"/>
      <c r="CX546" s="46"/>
      <c r="CY546" s="46"/>
      <c r="CZ546" s="46"/>
      <c r="DA546" s="46"/>
      <c r="DB546" s="46"/>
      <c r="DC546" s="46"/>
      <c r="DD546" s="46"/>
      <c r="DE546" s="46"/>
      <c r="DF546" s="46"/>
      <c r="DG546" s="46"/>
      <c r="DH546" s="46"/>
      <c r="DI546" s="46"/>
      <c r="DJ546" s="46"/>
      <c r="DK546" s="46"/>
      <c r="DL546" s="46"/>
      <c r="DM546" s="46"/>
      <c r="DN546" s="46"/>
      <c r="DO546" s="46"/>
      <c r="DP546" s="46"/>
      <c r="DQ546" s="46"/>
      <c r="DR546" s="46"/>
      <c r="DS546" s="46"/>
      <c r="DT546" s="46"/>
      <c r="DU546" s="46"/>
      <c r="DV546" s="46"/>
      <c r="DW546" s="46"/>
      <c r="DX546" s="46"/>
      <c r="EG546" s="46"/>
      <c r="AAA546" s="46" t="e">
        <f>(INDEX('Dados Pedido'!$DY$1:$DY$1000000,MATCH(B546,'Dados Pedido'!$B$1:$B$1000000,0)))</f>
        <v>#N/A</v>
      </c>
      <c r="AAB546" s="46" t="e">
        <f>(INDEX('Dados Pedido'!$DZ$1:$DZ$100000,MATCH(C546,'Dados Pedido'!$C$1:$C$100000,0)))</f>
        <v>#N/A</v>
      </c>
      <c r="AAC546" t="e">
        <f>(INDEX('Dados Pedido'!$EC$1:$EC$100000,MATCH(F546,'Dados Pedido'!$F$1:$F$100000,0)))</f>
        <v>#N/A</v>
      </c>
      <c r="AAD546" s="46" t="e">
        <f>(INDEX('Dados Pedido'!$EA$1:$EA$100000,MATCH(H546,'Dados Pedido'!$H$1:$H$100000,0)))</f>
        <v>#N/A</v>
      </c>
      <c r="AAE546" s="46" t="e">
        <f>(INDEX('Dados Pedido'!$EB$1:$EB$100000,MATCH(K546,'Dados Pedido'!$K$1:$K$100000,0)))</f>
        <v>#N/A</v>
      </c>
      <c r="AAF546" s="44"/>
      <c r="AAG546" s="43"/>
      <c r="AAH546" s="46"/>
    </row>
    <row r="547" spans="1:710" ht="20.100000000000001" customHeight="1" x14ac:dyDescent="0.25">
      <c r="A547" s="46"/>
      <c r="B547" s="46"/>
      <c r="C547" s="30"/>
      <c r="D547" s="30"/>
      <c r="E547" s="30"/>
      <c r="F547" s="234"/>
      <c r="G547" s="30">
        <v>100</v>
      </c>
      <c r="H547" s="234"/>
      <c r="I547" s="30"/>
      <c r="J547" s="30"/>
      <c r="K547" s="235"/>
      <c r="L547" s="30"/>
      <c r="M547" s="30"/>
      <c r="N547" s="30"/>
      <c r="O547" s="30"/>
      <c r="P547" s="30"/>
      <c r="Q547" s="30"/>
      <c r="R547" s="30"/>
      <c r="S547" s="30"/>
      <c r="T547" s="30"/>
      <c r="U547" s="49"/>
      <c r="V547" s="48"/>
      <c r="W547" s="48"/>
      <c r="X547" s="48"/>
      <c r="Y547" s="30"/>
      <c r="Z547" s="30"/>
      <c r="AA547" s="30"/>
      <c r="AB547" s="30"/>
      <c r="AC547" s="30"/>
      <c r="AD547" s="30"/>
      <c r="AE547" s="30"/>
      <c r="AF547" s="30"/>
      <c r="AG547" s="30"/>
      <c r="AH547" s="30"/>
      <c r="AI547" s="30"/>
      <c r="AJ547" s="30"/>
      <c r="AK547" s="30"/>
      <c r="AL547" s="30"/>
      <c r="AM547" s="30"/>
      <c r="AN547" s="46"/>
      <c r="AO547" s="46"/>
      <c r="AP547" s="46"/>
      <c r="AQ547" s="46"/>
      <c r="AR547" s="46"/>
      <c r="AS547" s="46"/>
      <c r="AT547" s="46"/>
      <c r="AU547" s="46"/>
      <c r="AV547" s="46"/>
      <c r="AW547" s="46"/>
      <c r="AX547" s="46"/>
      <c r="AY547" s="46"/>
      <c r="AZ547" s="46"/>
      <c r="BA547" s="46"/>
      <c r="BB547" s="46"/>
      <c r="BC547" s="46"/>
      <c r="BD547" s="46"/>
      <c r="BE547" s="46"/>
      <c r="BF547" s="46"/>
      <c r="BG547" s="46"/>
      <c r="BH547" s="46"/>
      <c r="BI547" s="46"/>
      <c r="BJ547" s="46"/>
      <c r="BK547" s="46"/>
      <c r="BL547" s="46"/>
      <c r="BM547" s="46"/>
      <c r="BN547" s="46"/>
      <c r="BO547" s="46"/>
      <c r="BP547" s="46"/>
      <c r="BQ547" s="46"/>
      <c r="BR547" s="46"/>
      <c r="BS547" s="46"/>
      <c r="BT547" s="46"/>
      <c r="BU547" s="46"/>
      <c r="BV547" s="46"/>
      <c r="BW547" s="46"/>
      <c r="BX547" s="46"/>
      <c r="BY547" s="46"/>
      <c r="BZ547" s="46"/>
      <c r="CA547" s="46"/>
      <c r="CB547" s="46"/>
      <c r="CC547" s="46"/>
      <c r="CD547" s="46"/>
      <c r="CE547" s="46"/>
      <c r="CF547" s="46"/>
      <c r="CG547" s="46"/>
      <c r="CH547" s="46"/>
      <c r="CI547" s="46"/>
      <c r="CJ547" s="46"/>
      <c r="CK547" s="46"/>
      <c r="CL547" s="46"/>
      <c r="CM547" s="46"/>
      <c r="CN547" s="46"/>
      <c r="CO547" s="46"/>
      <c r="CP547" s="46"/>
      <c r="CQ547" s="46"/>
      <c r="CR547" s="46"/>
      <c r="CS547" s="46"/>
      <c r="CT547" s="46"/>
      <c r="CU547" s="46"/>
      <c r="CV547" s="46"/>
      <c r="CW547" s="46"/>
      <c r="CX547" s="46"/>
      <c r="CY547" s="46"/>
      <c r="CZ547" s="46"/>
      <c r="DA547" s="46"/>
      <c r="DB547" s="46"/>
      <c r="DC547" s="46"/>
      <c r="DD547" s="46"/>
      <c r="DE547" s="46"/>
      <c r="DF547" s="46"/>
      <c r="DG547" s="46"/>
      <c r="DH547" s="46"/>
      <c r="DI547" s="46"/>
      <c r="DJ547" s="46"/>
      <c r="DK547" s="46"/>
      <c r="DL547" s="46"/>
      <c r="DM547" s="46"/>
      <c r="DN547" s="46"/>
      <c r="DO547" s="46"/>
      <c r="DP547" s="46"/>
      <c r="DQ547" s="46"/>
      <c r="DR547" s="46"/>
      <c r="DS547" s="46"/>
      <c r="DT547" s="46"/>
      <c r="DU547" s="46"/>
      <c r="DV547" s="46"/>
      <c r="DW547" s="46"/>
      <c r="DX547" s="46"/>
      <c r="EG547" s="46"/>
      <c r="AAA547" s="46" t="e">
        <f>(INDEX('Dados Pedido'!$DY$1:$DY$1000000,MATCH(B547,'Dados Pedido'!$B$1:$B$1000000,0)))</f>
        <v>#N/A</v>
      </c>
      <c r="AAB547" s="46" t="e">
        <f>(INDEX('Dados Pedido'!$DZ$1:$DZ$100000,MATCH(C547,'Dados Pedido'!$C$1:$C$100000,0)))</f>
        <v>#N/A</v>
      </c>
      <c r="AAC547" t="e">
        <f>(INDEX('Dados Pedido'!$EC$1:$EC$100000,MATCH(F547,'Dados Pedido'!$F$1:$F$100000,0)))</f>
        <v>#N/A</v>
      </c>
      <c r="AAD547" s="46" t="e">
        <f>(INDEX('Dados Pedido'!$EA$1:$EA$100000,MATCH(H547,'Dados Pedido'!$H$1:$H$100000,0)))</f>
        <v>#N/A</v>
      </c>
      <c r="AAE547" s="46" t="e">
        <f>(INDEX('Dados Pedido'!$EB$1:$EB$100000,MATCH(K547,'Dados Pedido'!$K$1:$K$100000,0)))</f>
        <v>#N/A</v>
      </c>
      <c r="AAF547" s="44"/>
      <c r="AAG547" s="43"/>
      <c r="AAH547" s="46"/>
    </row>
    <row r="548" spans="1:710" ht="20.100000000000001" customHeight="1" x14ac:dyDescent="0.25">
      <c r="A548" s="46"/>
      <c r="B548" s="46"/>
      <c r="C548" s="30"/>
      <c r="D548" s="30"/>
      <c r="E548" s="30"/>
      <c r="F548" s="234"/>
      <c r="G548" s="30">
        <v>100</v>
      </c>
      <c r="H548" s="234"/>
      <c r="I548" s="30"/>
      <c r="J548" s="30"/>
      <c r="K548" s="235"/>
      <c r="L548" s="30"/>
      <c r="M548" s="30"/>
      <c r="N548" s="30"/>
      <c r="O548" s="30"/>
      <c r="P548" s="30"/>
      <c r="Q548" s="30"/>
      <c r="R548" s="30"/>
      <c r="S548" s="30"/>
      <c r="T548" s="30"/>
      <c r="U548" s="49"/>
      <c r="V548" s="48"/>
      <c r="W548" s="48"/>
      <c r="X548" s="48"/>
      <c r="Y548" s="30"/>
      <c r="Z548" s="30"/>
      <c r="AA548" s="30"/>
      <c r="AB548" s="30"/>
      <c r="AC548" s="30"/>
      <c r="AD548" s="30"/>
      <c r="AE548" s="30"/>
      <c r="AF548" s="30"/>
      <c r="AG548" s="30"/>
      <c r="AH548" s="30"/>
      <c r="AI548" s="30"/>
      <c r="AJ548" s="30"/>
      <c r="AK548" s="30"/>
      <c r="AL548" s="30"/>
      <c r="AM548" s="30"/>
      <c r="AN548" s="46"/>
      <c r="AO548" s="46"/>
      <c r="AP548" s="46"/>
      <c r="AQ548" s="46"/>
      <c r="AR548" s="46"/>
      <c r="AS548" s="46"/>
      <c r="AT548" s="46"/>
      <c r="AU548" s="46"/>
      <c r="AV548" s="46"/>
      <c r="AW548" s="46"/>
      <c r="AX548" s="46"/>
      <c r="AY548" s="46"/>
      <c r="AZ548" s="46"/>
      <c r="BA548" s="46"/>
      <c r="BB548" s="46"/>
      <c r="BC548" s="46"/>
      <c r="BD548" s="46"/>
      <c r="BE548" s="46"/>
      <c r="BF548" s="46"/>
      <c r="BG548" s="46"/>
      <c r="BH548" s="46"/>
      <c r="BI548" s="46"/>
      <c r="BJ548" s="46"/>
      <c r="BK548" s="46"/>
      <c r="BL548" s="46"/>
      <c r="BM548" s="46"/>
      <c r="BN548" s="46"/>
      <c r="BO548" s="46"/>
      <c r="BP548" s="46"/>
      <c r="BQ548" s="46"/>
      <c r="BR548" s="46"/>
      <c r="BS548" s="46"/>
      <c r="BT548" s="46"/>
      <c r="BU548" s="46"/>
      <c r="BV548" s="46"/>
      <c r="BW548" s="46"/>
      <c r="BX548" s="46"/>
      <c r="BY548" s="46"/>
      <c r="BZ548" s="46"/>
      <c r="CA548" s="46"/>
      <c r="CB548" s="46"/>
      <c r="CC548" s="46"/>
      <c r="CD548" s="46"/>
      <c r="CE548" s="46"/>
      <c r="CF548" s="46"/>
      <c r="CG548" s="46"/>
      <c r="CH548" s="46"/>
      <c r="CI548" s="46"/>
      <c r="CJ548" s="46"/>
      <c r="CK548" s="46"/>
      <c r="CL548" s="46"/>
      <c r="CM548" s="46"/>
      <c r="CN548" s="46"/>
      <c r="CO548" s="46"/>
      <c r="CP548" s="46"/>
      <c r="CQ548" s="46"/>
      <c r="CR548" s="46"/>
      <c r="CS548" s="46"/>
      <c r="CT548" s="46"/>
      <c r="CU548" s="46"/>
      <c r="CV548" s="46"/>
      <c r="CW548" s="46"/>
      <c r="CX548" s="46"/>
      <c r="CY548" s="46"/>
      <c r="CZ548" s="46"/>
      <c r="DA548" s="46"/>
      <c r="DB548" s="46"/>
      <c r="DC548" s="46"/>
      <c r="DD548" s="46"/>
      <c r="DE548" s="46"/>
      <c r="DF548" s="46"/>
      <c r="DG548" s="46"/>
      <c r="DH548" s="46"/>
      <c r="DI548" s="46"/>
      <c r="DJ548" s="46"/>
      <c r="DK548" s="46"/>
      <c r="DL548" s="46"/>
      <c r="DM548" s="46"/>
      <c r="DN548" s="46"/>
      <c r="DO548" s="46"/>
      <c r="DP548" s="46"/>
      <c r="DQ548" s="46"/>
      <c r="DR548" s="46"/>
      <c r="DS548" s="46"/>
      <c r="DT548" s="46"/>
      <c r="DU548" s="46"/>
      <c r="DV548" s="46"/>
      <c r="DW548" s="46"/>
      <c r="DX548" s="46"/>
      <c r="EG548" s="46"/>
      <c r="AAA548" s="46" t="e">
        <f>(INDEX('Dados Pedido'!$DY$1:$DY$1000000,MATCH(B548,'Dados Pedido'!$B$1:$B$1000000,0)))</f>
        <v>#N/A</v>
      </c>
      <c r="AAB548" s="46" t="e">
        <f>(INDEX('Dados Pedido'!$DZ$1:$DZ$100000,MATCH(C548,'Dados Pedido'!$C$1:$C$100000,0)))</f>
        <v>#N/A</v>
      </c>
      <c r="AAC548" t="e">
        <f>(INDEX('Dados Pedido'!$EC$1:$EC$100000,MATCH(F548,'Dados Pedido'!$F$1:$F$100000,0)))</f>
        <v>#N/A</v>
      </c>
      <c r="AAD548" s="46" t="e">
        <f>(INDEX('Dados Pedido'!$EA$1:$EA$100000,MATCH(H548,'Dados Pedido'!$H$1:$H$100000,0)))</f>
        <v>#N/A</v>
      </c>
      <c r="AAE548" s="46" t="e">
        <f>(INDEX('Dados Pedido'!$EB$1:$EB$100000,MATCH(K548,'Dados Pedido'!$K$1:$K$100000,0)))</f>
        <v>#N/A</v>
      </c>
      <c r="AAF548" s="44"/>
      <c r="AAG548" s="43"/>
      <c r="AAH548" s="46"/>
    </row>
    <row r="549" spans="1:710" ht="20.100000000000001" customHeight="1" x14ac:dyDescent="0.25">
      <c r="A549" s="46"/>
      <c r="B549" s="46"/>
      <c r="C549" s="30"/>
      <c r="D549" s="30"/>
      <c r="E549" s="30"/>
      <c r="F549" s="234"/>
      <c r="G549" s="30">
        <v>100</v>
      </c>
      <c r="H549" s="234"/>
      <c r="I549" s="30"/>
      <c r="J549" s="30"/>
      <c r="K549" s="235"/>
      <c r="L549" s="30"/>
      <c r="M549" s="30"/>
      <c r="N549" s="30"/>
      <c r="O549" s="30"/>
      <c r="P549" s="30"/>
      <c r="Q549" s="30"/>
      <c r="R549" s="30"/>
      <c r="S549" s="30"/>
      <c r="T549" s="30"/>
      <c r="U549" s="49"/>
      <c r="V549" s="48"/>
      <c r="W549" s="48"/>
      <c r="X549" s="48"/>
      <c r="Y549" s="30"/>
      <c r="Z549" s="30"/>
      <c r="AA549" s="30"/>
      <c r="AB549" s="30"/>
      <c r="AC549" s="30"/>
      <c r="AD549" s="30"/>
      <c r="AE549" s="30"/>
      <c r="AF549" s="30"/>
      <c r="AG549" s="30"/>
      <c r="AH549" s="30"/>
      <c r="AI549" s="30"/>
      <c r="AJ549" s="30"/>
      <c r="AK549" s="30"/>
      <c r="AL549" s="30"/>
      <c r="AM549" s="30"/>
      <c r="AN549" s="46"/>
      <c r="AO549" s="46"/>
      <c r="AP549" s="46"/>
      <c r="AQ549" s="46"/>
      <c r="AR549" s="46"/>
      <c r="AS549" s="46"/>
      <c r="AT549" s="46"/>
      <c r="AU549" s="46"/>
      <c r="AV549" s="46"/>
      <c r="AW549" s="46"/>
      <c r="AX549" s="46"/>
      <c r="AY549" s="46"/>
      <c r="AZ549" s="46"/>
      <c r="BA549" s="46"/>
      <c r="BB549" s="46"/>
      <c r="BC549" s="46"/>
      <c r="BD549" s="46"/>
      <c r="BE549" s="46"/>
      <c r="BF549" s="46"/>
      <c r="BG549" s="46"/>
      <c r="BH549" s="46"/>
      <c r="BI549" s="46"/>
      <c r="BJ549" s="46"/>
      <c r="BK549" s="46"/>
      <c r="BL549" s="46"/>
      <c r="BM549" s="46"/>
      <c r="BN549" s="46"/>
      <c r="BO549" s="46"/>
      <c r="BP549" s="46"/>
      <c r="BQ549" s="46"/>
      <c r="BR549" s="46"/>
      <c r="BS549" s="46"/>
      <c r="BT549" s="46"/>
      <c r="BU549" s="46"/>
      <c r="BV549" s="46"/>
      <c r="BW549" s="46"/>
      <c r="BX549" s="46"/>
      <c r="BY549" s="46"/>
      <c r="BZ549" s="46"/>
      <c r="CA549" s="46"/>
      <c r="CB549" s="46"/>
      <c r="CC549" s="46"/>
      <c r="CD549" s="46"/>
      <c r="CE549" s="46"/>
      <c r="CF549" s="46"/>
      <c r="CG549" s="46"/>
      <c r="CH549" s="46"/>
      <c r="CI549" s="46"/>
      <c r="CJ549" s="46"/>
      <c r="CK549" s="46"/>
      <c r="CL549" s="46"/>
      <c r="CM549" s="46"/>
      <c r="CN549" s="46"/>
      <c r="CO549" s="46"/>
      <c r="CP549" s="46"/>
      <c r="CQ549" s="46"/>
      <c r="CR549" s="46"/>
      <c r="CS549" s="46"/>
      <c r="CT549" s="46"/>
      <c r="CU549" s="46"/>
      <c r="CV549" s="46"/>
      <c r="CW549" s="46"/>
      <c r="CX549" s="46"/>
      <c r="CY549" s="46"/>
      <c r="CZ549" s="46"/>
      <c r="DA549" s="46"/>
      <c r="DB549" s="46"/>
      <c r="DC549" s="46"/>
      <c r="DD549" s="46"/>
      <c r="DE549" s="46"/>
      <c r="DF549" s="46"/>
      <c r="DG549" s="46"/>
      <c r="DH549" s="46"/>
      <c r="DI549" s="46"/>
      <c r="DJ549" s="46"/>
      <c r="DK549" s="46"/>
      <c r="DL549" s="46"/>
      <c r="DM549" s="46"/>
      <c r="DN549" s="46"/>
      <c r="DO549" s="46"/>
      <c r="DP549" s="46"/>
      <c r="DQ549" s="46"/>
      <c r="DR549" s="46"/>
      <c r="DS549" s="46"/>
      <c r="DT549" s="46"/>
      <c r="DU549" s="46"/>
      <c r="DV549" s="46"/>
      <c r="DW549" s="46"/>
      <c r="DX549" s="46"/>
      <c r="EG549" s="46"/>
      <c r="AAA549" s="46" t="e">
        <f>(INDEX('Dados Pedido'!$DY$1:$DY$1000000,MATCH(B549,'Dados Pedido'!$B$1:$B$1000000,0)))</f>
        <v>#N/A</v>
      </c>
      <c r="AAB549" s="46" t="e">
        <f>(INDEX('Dados Pedido'!$DZ$1:$DZ$100000,MATCH(C549,'Dados Pedido'!$C$1:$C$100000,0)))</f>
        <v>#N/A</v>
      </c>
      <c r="AAC549" t="e">
        <f>(INDEX('Dados Pedido'!$EC$1:$EC$100000,MATCH(F549,'Dados Pedido'!$F$1:$F$100000,0)))</f>
        <v>#N/A</v>
      </c>
      <c r="AAD549" s="46" t="e">
        <f>(INDEX('Dados Pedido'!$EA$1:$EA$100000,MATCH(H549,'Dados Pedido'!$H$1:$H$100000,0)))</f>
        <v>#N/A</v>
      </c>
      <c r="AAE549" s="46" t="e">
        <f>(INDEX('Dados Pedido'!$EB$1:$EB$100000,MATCH(K549,'Dados Pedido'!$K$1:$K$100000,0)))</f>
        <v>#N/A</v>
      </c>
      <c r="AAF549" s="44"/>
      <c r="AAG549" s="43"/>
      <c r="AAH549" s="46"/>
    </row>
    <row r="550" spans="1:710" ht="20.100000000000001" customHeight="1" x14ac:dyDescent="0.25">
      <c r="A550" s="46"/>
      <c r="B550" s="46"/>
      <c r="C550" s="30"/>
      <c r="D550" s="30"/>
      <c r="E550" s="30"/>
      <c r="F550" s="234"/>
      <c r="G550" s="30">
        <v>100</v>
      </c>
      <c r="H550" s="234"/>
      <c r="I550" s="30"/>
      <c r="J550" s="30"/>
      <c r="K550" s="235"/>
      <c r="L550" s="30"/>
      <c r="M550" s="30"/>
      <c r="N550" s="30"/>
      <c r="O550" s="30"/>
      <c r="P550" s="30"/>
      <c r="Q550" s="30"/>
      <c r="R550" s="30"/>
      <c r="S550" s="30"/>
      <c r="T550" s="30"/>
      <c r="U550" s="49"/>
      <c r="V550" s="48"/>
      <c r="W550" s="48"/>
      <c r="X550" s="48"/>
      <c r="Y550" s="30"/>
      <c r="Z550" s="30"/>
      <c r="AA550" s="30"/>
      <c r="AB550" s="30"/>
      <c r="AC550" s="30"/>
      <c r="AD550" s="30"/>
      <c r="AE550" s="30"/>
      <c r="AF550" s="30"/>
      <c r="AG550" s="30"/>
      <c r="AH550" s="30"/>
      <c r="AI550" s="30"/>
      <c r="AJ550" s="30"/>
      <c r="AK550" s="30"/>
      <c r="AL550" s="30"/>
      <c r="AM550" s="30"/>
      <c r="AN550" s="46"/>
      <c r="AO550" s="46"/>
      <c r="AP550" s="46"/>
      <c r="AQ550" s="46"/>
      <c r="AR550" s="46"/>
      <c r="AS550" s="46"/>
      <c r="AT550" s="46"/>
      <c r="AU550" s="46"/>
      <c r="AV550" s="46"/>
      <c r="AW550" s="46"/>
      <c r="AX550" s="46"/>
      <c r="AY550" s="46"/>
      <c r="AZ550" s="46"/>
      <c r="BA550" s="46"/>
      <c r="BB550" s="46"/>
      <c r="BC550" s="46"/>
      <c r="BD550" s="46"/>
      <c r="BE550" s="46"/>
      <c r="BF550" s="46"/>
      <c r="BG550" s="46"/>
      <c r="BH550" s="46"/>
      <c r="BI550" s="46"/>
      <c r="BJ550" s="46"/>
      <c r="BK550" s="46"/>
      <c r="BL550" s="46"/>
      <c r="BM550" s="46"/>
      <c r="BN550" s="46"/>
      <c r="BO550" s="46"/>
      <c r="BP550" s="46"/>
      <c r="BQ550" s="46"/>
      <c r="BR550" s="46"/>
      <c r="BS550" s="46"/>
      <c r="BT550" s="46"/>
      <c r="BU550" s="46"/>
      <c r="BV550" s="46"/>
      <c r="BW550" s="46"/>
      <c r="BX550" s="46"/>
      <c r="BY550" s="46"/>
      <c r="BZ550" s="46"/>
      <c r="CA550" s="46"/>
      <c r="CB550" s="46"/>
      <c r="CC550" s="46"/>
      <c r="CD550" s="46"/>
      <c r="CE550" s="46"/>
      <c r="CF550" s="46"/>
      <c r="CG550" s="46"/>
      <c r="CH550" s="46"/>
      <c r="CI550" s="46"/>
      <c r="CJ550" s="46"/>
      <c r="CK550" s="46"/>
      <c r="CL550" s="46"/>
      <c r="CM550" s="46"/>
      <c r="CN550" s="46"/>
      <c r="CO550" s="46"/>
      <c r="CP550" s="46"/>
      <c r="CQ550" s="46"/>
      <c r="CR550" s="46"/>
      <c r="CS550" s="46"/>
      <c r="CT550" s="46"/>
      <c r="CU550" s="46"/>
      <c r="CV550" s="46"/>
      <c r="CW550" s="46"/>
      <c r="CX550" s="46"/>
      <c r="CY550" s="46"/>
      <c r="CZ550" s="46"/>
      <c r="DA550" s="46"/>
      <c r="DB550" s="46"/>
      <c r="DC550" s="46"/>
      <c r="DD550" s="46"/>
      <c r="DE550" s="46"/>
      <c r="DF550" s="46"/>
      <c r="DG550" s="46"/>
      <c r="DH550" s="46"/>
      <c r="DI550" s="46"/>
      <c r="DJ550" s="46"/>
      <c r="DK550" s="46"/>
      <c r="DL550" s="46"/>
      <c r="DM550" s="46"/>
      <c r="DN550" s="46"/>
      <c r="DO550" s="46"/>
      <c r="DP550" s="46"/>
      <c r="DQ550" s="46"/>
      <c r="DR550" s="46"/>
      <c r="DS550" s="46"/>
      <c r="DT550" s="46"/>
      <c r="DU550" s="46"/>
      <c r="DV550" s="46"/>
      <c r="DW550" s="46"/>
      <c r="DX550" s="46"/>
      <c r="EG550" s="46"/>
      <c r="AAA550" s="46" t="e">
        <f>(INDEX('Dados Pedido'!$DY$1:$DY$1000000,MATCH(B550,'Dados Pedido'!$B$1:$B$1000000,0)))</f>
        <v>#N/A</v>
      </c>
      <c r="AAB550" s="46" t="e">
        <f>(INDEX('Dados Pedido'!$DZ$1:$DZ$100000,MATCH(C550,'Dados Pedido'!$C$1:$C$100000,0)))</f>
        <v>#N/A</v>
      </c>
      <c r="AAC550" t="e">
        <f>(INDEX('Dados Pedido'!$EC$1:$EC$100000,MATCH(F550,'Dados Pedido'!$F$1:$F$100000,0)))</f>
        <v>#N/A</v>
      </c>
      <c r="AAD550" s="46" t="e">
        <f>(INDEX('Dados Pedido'!$EA$1:$EA$100000,MATCH(H550,'Dados Pedido'!$H$1:$H$100000,0)))</f>
        <v>#N/A</v>
      </c>
      <c r="AAE550" s="46" t="e">
        <f>(INDEX('Dados Pedido'!$EB$1:$EB$100000,MATCH(K550,'Dados Pedido'!$K$1:$K$100000,0)))</f>
        <v>#N/A</v>
      </c>
      <c r="AAF550" s="44"/>
      <c r="AAG550" s="43"/>
      <c r="AAH550" s="46"/>
    </row>
    <row r="551" spans="1:710" ht="20.100000000000001" customHeight="1" x14ac:dyDescent="0.25">
      <c r="A551" s="46"/>
      <c r="B551" s="46"/>
      <c r="C551" s="30"/>
      <c r="D551" s="30"/>
      <c r="E551" s="30"/>
      <c r="F551" s="234"/>
      <c r="G551" s="30">
        <v>100</v>
      </c>
      <c r="H551" s="234"/>
      <c r="I551" s="30"/>
      <c r="J551" s="30"/>
      <c r="K551" s="235"/>
      <c r="L551" s="30"/>
      <c r="M551" s="30"/>
      <c r="N551" s="30"/>
      <c r="O551" s="30"/>
      <c r="P551" s="30"/>
      <c r="Q551" s="30"/>
      <c r="R551" s="30"/>
      <c r="S551" s="30"/>
      <c r="T551" s="30"/>
      <c r="U551" s="49"/>
      <c r="V551" s="48"/>
      <c r="W551" s="48"/>
      <c r="X551" s="48"/>
      <c r="Y551" s="30"/>
      <c r="Z551" s="30"/>
      <c r="AA551" s="30"/>
      <c r="AB551" s="30"/>
      <c r="AC551" s="30"/>
      <c r="AD551" s="30"/>
      <c r="AE551" s="30"/>
      <c r="AF551" s="30"/>
      <c r="AG551" s="30"/>
      <c r="AH551" s="30"/>
      <c r="AI551" s="30"/>
      <c r="AJ551" s="30"/>
      <c r="AK551" s="30"/>
      <c r="AL551" s="30"/>
      <c r="AM551" s="30"/>
      <c r="AN551" s="46"/>
      <c r="AO551" s="46"/>
      <c r="AP551" s="46"/>
      <c r="AQ551" s="46"/>
      <c r="AR551" s="46"/>
      <c r="AS551" s="46"/>
      <c r="AT551" s="46"/>
      <c r="AU551" s="46"/>
      <c r="AV551" s="46"/>
      <c r="AW551" s="46"/>
      <c r="AX551" s="46"/>
      <c r="AY551" s="46"/>
      <c r="AZ551" s="46"/>
      <c r="BA551" s="46"/>
      <c r="BB551" s="46"/>
      <c r="BC551" s="46"/>
      <c r="BD551" s="46"/>
      <c r="BE551" s="46"/>
      <c r="BF551" s="46"/>
      <c r="BG551" s="46"/>
      <c r="BH551" s="46"/>
      <c r="BI551" s="46"/>
      <c r="BJ551" s="46"/>
      <c r="BK551" s="46"/>
      <c r="BL551" s="46"/>
      <c r="BM551" s="46"/>
      <c r="BN551" s="46"/>
      <c r="BO551" s="46"/>
      <c r="BP551" s="46"/>
      <c r="BQ551" s="46"/>
      <c r="BR551" s="46"/>
      <c r="BS551" s="46"/>
      <c r="BT551" s="46"/>
      <c r="BU551" s="46"/>
      <c r="BV551" s="46"/>
      <c r="BW551" s="46"/>
      <c r="BX551" s="46"/>
      <c r="BY551" s="46"/>
      <c r="BZ551" s="46"/>
      <c r="CA551" s="46"/>
      <c r="CB551" s="46"/>
      <c r="CC551" s="46"/>
      <c r="CD551" s="46"/>
      <c r="CE551" s="46"/>
      <c r="CF551" s="46"/>
      <c r="CG551" s="46"/>
      <c r="CH551" s="46"/>
      <c r="CI551" s="46"/>
      <c r="CJ551" s="46"/>
      <c r="CK551" s="46"/>
      <c r="CL551" s="46"/>
      <c r="CM551" s="46"/>
      <c r="CN551" s="46"/>
      <c r="CO551" s="46"/>
      <c r="CP551" s="46"/>
      <c r="CQ551" s="46"/>
      <c r="CR551" s="46"/>
      <c r="CS551" s="46"/>
      <c r="CT551" s="46"/>
      <c r="CU551" s="46"/>
      <c r="CV551" s="46"/>
      <c r="CW551" s="46"/>
      <c r="CX551" s="46"/>
      <c r="CY551" s="46"/>
      <c r="CZ551" s="46"/>
      <c r="DA551" s="46"/>
      <c r="DB551" s="46"/>
      <c r="DC551" s="46"/>
      <c r="DD551" s="46"/>
      <c r="DE551" s="46"/>
      <c r="DF551" s="46"/>
      <c r="DG551" s="46"/>
      <c r="DH551" s="46"/>
      <c r="DI551" s="46"/>
      <c r="DJ551" s="46"/>
      <c r="DK551" s="46"/>
      <c r="DL551" s="46"/>
      <c r="DM551" s="46"/>
      <c r="DN551" s="46"/>
      <c r="DO551" s="46"/>
      <c r="DP551" s="46"/>
      <c r="DQ551" s="46"/>
      <c r="DR551" s="46"/>
      <c r="DS551" s="46"/>
      <c r="DT551" s="46"/>
      <c r="DU551" s="46"/>
      <c r="DV551" s="46"/>
      <c r="DW551" s="46"/>
      <c r="DX551" s="46"/>
      <c r="EG551" s="46"/>
      <c r="AAA551" s="46" t="e">
        <f>(INDEX('Dados Pedido'!$DY$1:$DY$1000000,MATCH(B551,'Dados Pedido'!$B$1:$B$1000000,0)))</f>
        <v>#N/A</v>
      </c>
      <c r="AAB551" s="46" t="e">
        <f>(INDEX('Dados Pedido'!$DZ$1:$DZ$100000,MATCH(C551,'Dados Pedido'!$C$1:$C$100000,0)))</f>
        <v>#N/A</v>
      </c>
      <c r="AAC551" t="e">
        <f>(INDEX('Dados Pedido'!$EC$1:$EC$100000,MATCH(F551,'Dados Pedido'!$F$1:$F$100000,0)))</f>
        <v>#N/A</v>
      </c>
      <c r="AAD551" s="46" t="e">
        <f>(INDEX('Dados Pedido'!$EA$1:$EA$100000,MATCH(H551,'Dados Pedido'!$H$1:$H$100000,0)))</f>
        <v>#N/A</v>
      </c>
      <c r="AAE551" s="46" t="e">
        <f>(INDEX('Dados Pedido'!$EB$1:$EB$100000,MATCH(K551,'Dados Pedido'!$K$1:$K$100000,0)))</f>
        <v>#N/A</v>
      </c>
      <c r="AAF551" s="44"/>
      <c r="AAG551" s="43"/>
      <c r="AAH551" s="46"/>
    </row>
    <row r="552" spans="1:710" ht="20.100000000000001" customHeight="1" x14ac:dyDescent="0.25">
      <c r="A552" s="46"/>
      <c r="B552" s="46"/>
      <c r="C552" s="30"/>
      <c r="D552" s="30"/>
      <c r="E552" s="30"/>
      <c r="F552" s="234"/>
      <c r="G552" s="30">
        <v>100</v>
      </c>
      <c r="H552" s="234"/>
      <c r="I552" s="30"/>
      <c r="J552" s="30"/>
      <c r="K552" s="235"/>
      <c r="L552" s="30"/>
      <c r="M552" s="30"/>
      <c r="N552" s="30"/>
      <c r="O552" s="30"/>
      <c r="P552" s="30"/>
      <c r="Q552" s="30"/>
      <c r="R552" s="30"/>
      <c r="S552" s="30"/>
      <c r="T552" s="30"/>
      <c r="U552" s="49"/>
      <c r="V552" s="48"/>
      <c r="W552" s="48"/>
      <c r="X552" s="48"/>
      <c r="Y552" s="30"/>
      <c r="Z552" s="30"/>
      <c r="AA552" s="30"/>
      <c r="AB552" s="30"/>
      <c r="AC552" s="30"/>
      <c r="AD552" s="30"/>
      <c r="AE552" s="30"/>
      <c r="AF552" s="30"/>
      <c r="AG552" s="30"/>
      <c r="AH552" s="30"/>
      <c r="AI552" s="30"/>
      <c r="AJ552" s="30"/>
      <c r="AK552" s="30"/>
      <c r="AL552" s="30"/>
      <c r="AM552" s="30"/>
      <c r="AN552" s="46"/>
      <c r="AO552" s="46"/>
      <c r="AP552" s="46"/>
      <c r="AQ552" s="46"/>
      <c r="AR552" s="46"/>
      <c r="AS552" s="46"/>
      <c r="AT552" s="46"/>
      <c r="AU552" s="46"/>
      <c r="AV552" s="46"/>
      <c r="AW552" s="46"/>
      <c r="AX552" s="46"/>
      <c r="AY552" s="46"/>
      <c r="AZ552" s="46"/>
      <c r="BA552" s="46"/>
      <c r="BB552" s="46"/>
      <c r="BC552" s="46"/>
      <c r="BD552" s="46"/>
      <c r="BE552" s="46"/>
      <c r="BF552" s="46"/>
      <c r="BG552" s="46"/>
      <c r="BH552" s="46"/>
      <c r="BI552" s="46"/>
      <c r="BJ552" s="46"/>
      <c r="BK552" s="46"/>
      <c r="BL552" s="46"/>
      <c r="BM552" s="46"/>
      <c r="BN552" s="46"/>
      <c r="BO552" s="46"/>
      <c r="BP552" s="46"/>
      <c r="BQ552" s="46"/>
      <c r="BR552" s="46"/>
      <c r="BS552" s="46"/>
      <c r="BT552" s="46"/>
      <c r="BU552" s="46"/>
      <c r="BV552" s="46"/>
      <c r="BW552" s="46"/>
      <c r="BX552" s="46"/>
      <c r="BY552" s="46"/>
      <c r="BZ552" s="46"/>
      <c r="CA552" s="46"/>
      <c r="CB552" s="46"/>
      <c r="CC552" s="46"/>
      <c r="CD552" s="46"/>
      <c r="CE552" s="46"/>
      <c r="CF552" s="46"/>
      <c r="CG552" s="46"/>
      <c r="CH552" s="46"/>
      <c r="CI552" s="46"/>
      <c r="CJ552" s="46"/>
      <c r="CK552" s="46"/>
      <c r="CL552" s="46"/>
      <c r="CM552" s="46"/>
      <c r="CN552" s="46"/>
      <c r="CO552" s="46"/>
      <c r="CP552" s="46"/>
      <c r="CQ552" s="46"/>
      <c r="CR552" s="46"/>
      <c r="CS552" s="46"/>
      <c r="CT552" s="46"/>
      <c r="CU552" s="46"/>
      <c r="CV552" s="46"/>
      <c r="CW552" s="46"/>
      <c r="CX552" s="46"/>
      <c r="CY552" s="46"/>
      <c r="CZ552" s="46"/>
      <c r="DA552" s="46"/>
      <c r="DB552" s="46"/>
      <c r="DC552" s="46"/>
      <c r="DD552" s="46"/>
      <c r="DE552" s="46"/>
      <c r="DF552" s="46"/>
      <c r="DG552" s="46"/>
      <c r="DH552" s="46"/>
      <c r="DI552" s="46"/>
      <c r="DJ552" s="46"/>
      <c r="DK552" s="46"/>
      <c r="DL552" s="46"/>
      <c r="DM552" s="46"/>
      <c r="DN552" s="46"/>
      <c r="DO552" s="46"/>
      <c r="DP552" s="46"/>
      <c r="DQ552" s="46"/>
      <c r="DR552" s="46"/>
      <c r="DS552" s="46"/>
      <c r="DT552" s="46"/>
      <c r="DU552" s="46"/>
      <c r="DV552" s="46"/>
      <c r="DW552" s="46"/>
      <c r="DX552" s="46"/>
      <c r="EG552" s="46"/>
      <c r="AAA552" s="46" t="e">
        <f>(INDEX('Dados Pedido'!$DY$1:$DY$1000000,MATCH(B552,'Dados Pedido'!$B$1:$B$1000000,0)))</f>
        <v>#N/A</v>
      </c>
      <c r="AAB552" s="46" t="e">
        <f>(INDEX('Dados Pedido'!$DZ$1:$DZ$100000,MATCH(C552,'Dados Pedido'!$C$1:$C$100000,0)))</f>
        <v>#N/A</v>
      </c>
      <c r="AAC552" t="e">
        <f>(INDEX('Dados Pedido'!$EC$1:$EC$100000,MATCH(F552,'Dados Pedido'!$F$1:$F$100000,0)))</f>
        <v>#N/A</v>
      </c>
      <c r="AAD552" s="46" t="e">
        <f>(INDEX('Dados Pedido'!$EA$1:$EA$100000,MATCH(H552,'Dados Pedido'!$H$1:$H$100000,0)))</f>
        <v>#N/A</v>
      </c>
      <c r="AAE552" s="46" t="e">
        <f>(INDEX('Dados Pedido'!$EB$1:$EB$100000,MATCH(K552,'Dados Pedido'!$K$1:$K$100000,0)))</f>
        <v>#N/A</v>
      </c>
      <c r="AAF552" s="44"/>
      <c r="AAG552" s="43"/>
      <c r="AAH552" s="46"/>
    </row>
    <row r="553" spans="1:710" ht="20.100000000000001" customHeight="1" x14ac:dyDescent="0.25">
      <c r="A553" s="46"/>
      <c r="B553" s="46"/>
      <c r="C553" s="30"/>
      <c r="D553" s="30"/>
      <c r="E553" s="30"/>
      <c r="F553" s="234"/>
      <c r="G553" s="30">
        <v>100</v>
      </c>
      <c r="H553" s="234"/>
      <c r="I553" s="30"/>
      <c r="J553" s="30"/>
      <c r="K553" s="235"/>
      <c r="L553" s="30"/>
      <c r="M553" s="30"/>
      <c r="N553" s="30"/>
      <c r="O553" s="30"/>
      <c r="P553" s="30"/>
      <c r="Q553" s="30"/>
      <c r="R553" s="30"/>
      <c r="S553" s="30"/>
      <c r="T553" s="30"/>
      <c r="U553" s="49"/>
      <c r="V553" s="48"/>
      <c r="W553" s="48"/>
      <c r="X553" s="48"/>
      <c r="Y553" s="30"/>
      <c r="Z553" s="30"/>
      <c r="AA553" s="30"/>
      <c r="AB553" s="30"/>
      <c r="AC553" s="30"/>
      <c r="AD553" s="30"/>
      <c r="AE553" s="30"/>
      <c r="AF553" s="30"/>
      <c r="AG553" s="30"/>
      <c r="AH553" s="30"/>
      <c r="AI553" s="30"/>
      <c r="AJ553" s="30"/>
      <c r="AK553" s="30"/>
      <c r="AL553" s="30"/>
      <c r="AM553" s="30"/>
      <c r="AN553" s="46"/>
      <c r="AO553" s="46"/>
      <c r="AP553" s="46"/>
      <c r="AQ553" s="46"/>
      <c r="AR553" s="46"/>
      <c r="AS553" s="46"/>
      <c r="AT553" s="46"/>
      <c r="AU553" s="46"/>
      <c r="AV553" s="46"/>
      <c r="AW553" s="46"/>
      <c r="AX553" s="46"/>
      <c r="AY553" s="46"/>
      <c r="AZ553" s="46"/>
      <c r="BA553" s="46"/>
      <c r="BB553" s="46"/>
      <c r="BC553" s="46"/>
      <c r="BD553" s="46"/>
      <c r="BE553" s="46"/>
      <c r="BF553" s="46"/>
      <c r="BG553" s="46"/>
      <c r="BH553" s="46"/>
      <c r="BI553" s="46"/>
      <c r="BJ553" s="46"/>
      <c r="BK553" s="46"/>
      <c r="BL553" s="46"/>
      <c r="BM553" s="46"/>
      <c r="BN553" s="46"/>
      <c r="BO553" s="46"/>
      <c r="BP553" s="46"/>
      <c r="BQ553" s="46"/>
      <c r="BR553" s="46"/>
      <c r="BS553" s="46"/>
      <c r="BT553" s="46"/>
      <c r="BU553" s="46"/>
      <c r="BV553" s="46"/>
      <c r="BW553" s="46"/>
      <c r="BX553" s="46"/>
      <c r="BY553" s="46"/>
      <c r="BZ553" s="46"/>
      <c r="CA553" s="46"/>
      <c r="CB553" s="46"/>
      <c r="CC553" s="46"/>
      <c r="CD553" s="46"/>
      <c r="CE553" s="46"/>
      <c r="CF553" s="46"/>
      <c r="CG553" s="46"/>
      <c r="CH553" s="46"/>
      <c r="CI553" s="46"/>
      <c r="CJ553" s="46"/>
      <c r="CK553" s="46"/>
      <c r="CL553" s="46"/>
      <c r="CM553" s="46"/>
      <c r="CN553" s="46"/>
      <c r="CO553" s="46"/>
      <c r="CP553" s="46"/>
      <c r="CQ553" s="46"/>
      <c r="CR553" s="46"/>
      <c r="CS553" s="46"/>
      <c r="CT553" s="46"/>
      <c r="CU553" s="46"/>
      <c r="CV553" s="46"/>
      <c r="CW553" s="46"/>
      <c r="CX553" s="46"/>
      <c r="CY553" s="46"/>
      <c r="CZ553" s="46"/>
      <c r="DA553" s="46"/>
      <c r="DB553" s="46"/>
      <c r="DC553" s="46"/>
      <c r="DD553" s="46"/>
      <c r="DE553" s="46"/>
      <c r="DF553" s="46"/>
      <c r="DG553" s="46"/>
      <c r="DH553" s="46"/>
      <c r="DI553" s="46"/>
      <c r="DJ553" s="46"/>
      <c r="DK553" s="46"/>
      <c r="DL553" s="46"/>
      <c r="DM553" s="46"/>
      <c r="DN553" s="46"/>
      <c r="DO553" s="46"/>
      <c r="DP553" s="46"/>
      <c r="DQ553" s="46"/>
      <c r="DR553" s="46"/>
      <c r="DS553" s="46"/>
      <c r="DT553" s="46"/>
      <c r="DU553" s="46"/>
      <c r="DV553" s="46"/>
      <c r="DW553" s="46"/>
      <c r="DX553" s="46"/>
      <c r="EG553" s="46"/>
      <c r="AAA553" s="46" t="e">
        <f>(INDEX('Dados Pedido'!$DY$1:$DY$1000000,MATCH(B553,'Dados Pedido'!$B$1:$B$1000000,0)))</f>
        <v>#N/A</v>
      </c>
      <c r="AAB553" s="46" t="e">
        <f>(INDEX('Dados Pedido'!$DZ$1:$DZ$100000,MATCH(C553,'Dados Pedido'!$C$1:$C$100000,0)))</f>
        <v>#N/A</v>
      </c>
      <c r="AAC553" t="e">
        <f>(INDEX('Dados Pedido'!$EC$1:$EC$100000,MATCH(F553,'Dados Pedido'!$F$1:$F$100000,0)))</f>
        <v>#N/A</v>
      </c>
      <c r="AAD553" s="46" t="e">
        <f>(INDEX('Dados Pedido'!$EA$1:$EA$100000,MATCH(H553,'Dados Pedido'!$H$1:$H$100000,0)))</f>
        <v>#N/A</v>
      </c>
      <c r="AAE553" s="46" t="e">
        <f>(INDEX('Dados Pedido'!$EB$1:$EB$100000,MATCH(K553,'Dados Pedido'!$K$1:$K$100000,0)))</f>
        <v>#N/A</v>
      </c>
      <c r="AAF553" s="44"/>
      <c r="AAG553" s="43"/>
      <c r="AAH553" s="46"/>
    </row>
    <row r="554" spans="1:710" ht="20.100000000000001" customHeight="1" x14ac:dyDescent="0.25">
      <c r="A554" s="46"/>
      <c r="B554" s="46"/>
      <c r="C554" s="30"/>
      <c r="D554" s="30"/>
      <c r="E554" s="30"/>
      <c r="F554" s="234"/>
      <c r="G554" s="30">
        <v>100</v>
      </c>
      <c r="H554" s="234"/>
      <c r="I554" s="30"/>
      <c r="J554" s="30"/>
      <c r="K554" s="235"/>
      <c r="L554" s="30"/>
      <c r="M554" s="30"/>
      <c r="N554" s="30"/>
      <c r="O554" s="30"/>
      <c r="P554" s="30"/>
      <c r="Q554" s="30"/>
      <c r="R554" s="30"/>
      <c r="S554" s="30"/>
      <c r="T554" s="30"/>
      <c r="U554" s="49"/>
      <c r="V554" s="48"/>
      <c r="W554" s="48"/>
      <c r="X554" s="48"/>
      <c r="Y554" s="30"/>
      <c r="Z554" s="30"/>
      <c r="AA554" s="30"/>
      <c r="AB554" s="30"/>
      <c r="AC554" s="30"/>
      <c r="AD554" s="30"/>
      <c r="AE554" s="30"/>
      <c r="AF554" s="30"/>
      <c r="AG554" s="30"/>
      <c r="AH554" s="30"/>
      <c r="AI554" s="30"/>
      <c r="AJ554" s="30"/>
      <c r="AK554" s="30"/>
      <c r="AL554" s="30"/>
      <c r="AM554" s="30"/>
      <c r="AN554" s="46"/>
      <c r="AO554" s="46"/>
      <c r="AP554" s="46"/>
      <c r="AQ554" s="46"/>
      <c r="AR554" s="46"/>
      <c r="AS554" s="46"/>
      <c r="AT554" s="46"/>
      <c r="AU554" s="46"/>
      <c r="AV554" s="46"/>
      <c r="AW554" s="46"/>
      <c r="AX554" s="46"/>
      <c r="AY554" s="46"/>
      <c r="AZ554" s="46"/>
      <c r="BA554" s="46"/>
      <c r="BB554" s="46"/>
      <c r="BC554" s="46"/>
      <c r="BD554" s="46"/>
      <c r="BE554" s="46"/>
      <c r="BF554" s="46"/>
      <c r="BG554" s="46"/>
      <c r="BH554" s="46"/>
      <c r="BI554" s="46"/>
      <c r="BJ554" s="46"/>
      <c r="BK554" s="46"/>
      <c r="BL554" s="46"/>
      <c r="BM554" s="46"/>
      <c r="BN554" s="46"/>
      <c r="BO554" s="46"/>
      <c r="BP554" s="46"/>
      <c r="BQ554" s="46"/>
      <c r="BR554" s="46"/>
      <c r="BS554" s="46"/>
      <c r="BT554" s="46"/>
      <c r="BU554" s="46"/>
      <c r="BV554" s="46"/>
      <c r="BW554" s="46"/>
      <c r="BX554" s="46"/>
      <c r="BY554" s="46"/>
      <c r="BZ554" s="46"/>
      <c r="CA554" s="46"/>
      <c r="CB554" s="46"/>
      <c r="CC554" s="46"/>
      <c r="CD554" s="46"/>
      <c r="CE554" s="46"/>
      <c r="CF554" s="46"/>
      <c r="CG554" s="46"/>
      <c r="CH554" s="46"/>
      <c r="CI554" s="46"/>
      <c r="CJ554" s="46"/>
      <c r="CK554" s="46"/>
      <c r="CL554" s="46"/>
      <c r="CM554" s="46"/>
      <c r="CN554" s="46"/>
      <c r="CO554" s="46"/>
      <c r="CP554" s="46"/>
      <c r="CQ554" s="46"/>
      <c r="CR554" s="46"/>
      <c r="CS554" s="46"/>
      <c r="CT554" s="46"/>
      <c r="CU554" s="46"/>
      <c r="CV554" s="46"/>
      <c r="CW554" s="46"/>
      <c r="CX554" s="46"/>
      <c r="CY554" s="46"/>
      <c r="CZ554" s="46"/>
      <c r="DA554" s="46"/>
      <c r="DB554" s="46"/>
      <c r="DC554" s="46"/>
      <c r="DD554" s="46"/>
      <c r="DE554" s="46"/>
      <c r="DF554" s="46"/>
      <c r="DG554" s="46"/>
      <c r="DH554" s="46"/>
      <c r="DI554" s="46"/>
      <c r="DJ554" s="46"/>
      <c r="DK554" s="46"/>
      <c r="DL554" s="46"/>
      <c r="DM554" s="46"/>
      <c r="DN554" s="46"/>
      <c r="DO554" s="46"/>
      <c r="DP554" s="46"/>
      <c r="DQ554" s="46"/>
      <c r="DR554" s="46"/>
      <c r="DS554" s="46"/>
      <c r="DT554" s="46"/>
      <c r="DU554" s="46"/>
      <c r="DV554" s="46"/>
      <c r="DW554" s="46"/>
      <c r="DX554" s="46"/>
      <c r="EG554" s="46"/>
      <c r="AAA554" s="46" t="e">
        <f>(INDEX('Dados Pedido'!$DY$1:$DY$1000000,MATCH(B554,'Dados Pedido'!$B$1:$B$1000000,0)))</f>
        <v>#N/A</v>
      </c>
      <c r="AAB554" s="46" t="e">
        <f>(INDEX('Dados Pedido'!$DZ$1:$DZ$100000,MATCH(C554,'Dados Pedido'!$C$1:$C$100000,0)))</f>
        <v>#N/A</v>
      </c>
      <c r="AAC554" t="e">
        <f>(INDEX('Dados Pedido'!$EC$1:$EC$100000,MATCH(F554,'Dados Pedido'!$F$1:$F$100000,0)))</f>
        <v>#N/A</v>
      </c>
      <c r="AAD554" s="46" t="e">
        <f>(INDEX('Dados Pedido'!$EA$1:$EA$100000,MATCH(H554,'Dados Pedido'!$H$1:$H$100000,0)))</f>
        <v>#N/A</v>
      </c>
      <c r="AAE554" s="46" t="e">
        <f>(INDEX('Dados Pedido'!$EB$1:$EB$100000,MATCH(K554,'Dados Pedido'!$K$1:$K$100000,0)))</f>
        <v>#N/A</v>
      </c>
      <c r="AAF554" s="44"/>
      <c r="AAG554" s="43"/>
      <c r="AAH554" s="46"/>
    </row>
    <row r="555" spans="1:710" ht="20.100000000000001" customHeight="1" x14ac:dyDescent="0.25">
      <c r="A555" s="46"/>
      <c r="B555" s="46"/>
      <c r="C555" s="30"/>
      <c r="D555" s="30"/>
      <c r="E555" s="30"/>
      <c r="F555" s="234"/>
      <c r="G555" s="30">
        <v>100</v>
      </c>
      <c r="H555" s="234"/>
      <c r="I555" s="30"/>
      <c r="J555" s="30"/>
      <c r="K555" s="235"/>
      <c r="L555" s="30"/>
      <c r="M555" s="30"/>
      <c r="N555" s="30"/>
      <c r="O555" s="30"/>
      <c r="P555" s="30"/>
      <c r="Q555" s="30"/>
      <c r="R555" s="30"/>
      <c r="S555" s="30"/>
      <c r="T555" s="30"/>
      <c r="U555" s="49"/>
      <c r="V555" s="48"/>
      <c r="W555" s="48"/>
      <c r="X555" s="48"/>
      <c r="Y555" s="30"/>
      <c r="Z555" s="30"/>
      <c r="AA555" s="30"/>
      <c r="AB555" s="30"/>
      <c r="AC555" s="30"/>
      <c r="AD555" s="30"/>
      <c r="AE555" s="30"/>
      <c r="AF555" s="30"/>
      <c r="AG555" s="30"/>
      <c r="AH555" s="30"/>
      <c r="AI555" s="30"/>
      <c r="AJ555" s="30"/>
      <c r="AK555" s="30"/>
      <c r="AL555" s="30"/>
      <c r="AM555" s="30"/>
      <c r="AN555" s="46"/>
      <c r="AO555" s="46"/>
      <c r="AP555" s="46"/>
      <c r="AQ555" s="46"/>
      <c r="AR555" s="46"/>
      <c r="AS555" s="46"/>
      <c r="AT555" s="46"/>
      <c r="AU555" s="46"/>
      <c r="AV555" s="46"/>
      <c r="AW555" s="46"/>
      <c r="AX555" s="46"/>
      <c r="AY555" s="46"/>
      <c r="AZ555" s="46"/>
      <c r="BA555" s="46"/>
      <c r="BB555" s="46"/>
      <c r="BC555" s="46"/>
      <c r="BD555" s="46"/>
      <c r="BE555" s="46"/>
      <c r="BF555" s="46"/>
      <c r="BG555" s="46"/>
      <c r="BH555" s="46"/>
      <c r="BI555" s="46"/>
      <c r="BJ555" s="46"/>
      <c r="BK555" s="46"/>
      <c r="BL555" s="46"/>
      <c r="BM555" s="46"/>
      <c r="BN555" s="46"/>
      <c r="BO555" s="46"/>
      <c r="BP555" s="46"/>
      <c r="BQ555" s="46"/>
      <c r="BR555" s="46"/>
      <c r="BS555" s="46"/>
      <c r="BT555" s="46"/>
      <c r="BU555" s="46"/>
      <c r="BV555" s="46"/>
      <c r="BW555" s="46"/>
      <c r="BX555" s="46"/>
      <c r="BY555" s="46"/>
      <c r="BZ555" s="46"/>
      <c r="CA555" s="46"/>
      <c r="CB555" s="46"/>
      <c r="CC555" s="46"/>
      <c r="CD555" s="46"/>
      <c r="CE555" s="46"/>
      <c r="CF555" s="46"/>
      <c r="CG555" s="46"/>
      <c r="CH555" s="46"/>
      <c r="CI555" s="46"/>
      <c r="CJ555" s="46"/>
      <c r="CK555" s="46"/>
      <c r="CL555" s="46"/>
      <c r="CM555" s="46"/>
      <c r="CN555" s="46"/>
      <c r="CO555" s="46"/>
      <c r="CP555" s="46"/>
      <c r="CQ555" s="46"/>
      <c r="CR555" s="46"/>
      <c r="CS555" s="46"/>
      <c r="CT555" s="46"/>
      <c r="CU555" s="46"/>
      <c r="CV555" s="46"/>
      <c r="CW555" s="46"/>
      <c r="CX555" s="46"/>
      <c r="CY555" s="46"/>
      <c r="CZ555" s="46"/>
      <c r="DA555" s="46"/>
      <c r="DB555" s="46"/>
      <c r="DC555" s="46"/>
      <c r="DD555" s="46"/>
      <c r="DE555" s="46"/>
      <c r="DF555" s="46"/>
      <c r="DG555" s="46"/>
      <c r="DH555" s="46"/>
      <c r="DI555" s="46"/>
      <c r="DJ555" s="46"/>
      <c r="DK555" s="46"/>
      <c r="DL555" s="46"/>
      <c r="DM555" s="46"/>
      <c r="DN555" s="46"/>
      <c r="DO555" s="46"/>
      <c r="DP555" s="46"/>
      <c r="DQ555" s="46"/>
      <c r="DR555" s="46"/>
      <c r="DS555" s="46"/>
      <c r="DT555" s="46"/>
      <c r="DU555" s="46"/>
      <c r="DV555" s="46"/>
      <c r="DW555" s="46"/>
      <c r="DX555" s="46"/>
      <c r="EG555" s="46"/>
      <c r="AAA555" s="46" t="e">
        <f>(INDEX('Dados Pedido'!$DY$1:$DY$1000000,MATCH(B555,'Dados Pedido'!$B$1:$B$1000000,0)))</f>
        <v>#N/A</v>
      </c>
      <c r="AAB555" s="46" t="e">
        <f>(INDEX('Dados Pedido'!$DZ$1:$DZ$100000,MATCH(C555,'Dados Pedido'!$C$1:$C$100000,0)))</f>
        <v>#N/A</v>
      </c>
      <c r="AAC555" t="e">
        <f>(INDEX('Dados Pedido'!$EC$1:$EC$100000,MATCH(F555,'Dados Pedido'!$F$1:$F$100000,0)))</f>
        <v>#N/A</v>
      </c>
      <c r="AAD555" s="46" t="e">
        <f>(INDEX('Dados Pedido'!$EA$1:$EA$100000,MATCH(H555,'Dados Pedido'!$H$1:$H$100000,0)))</f>
        <v>#N/A</v>
      </c>
      <c r="AAE555" s="46" t="e">
        <f>(INDEX('Dados Pedido'!$EB$1:$EB$100000,MATCH(K555,'Dados Pedido'!$K$1:$K$100000,0)))</f>
        <v>#N/A</v>
      </c>
      <c r="AAF555" s="44"/>
      <c r="AAG555" s="43"/>
      <c r="AAH555" s="46"/>
    </row>
    <row r="556" spans="1:710" ht="20.100000000000001" customHeight="1" x14ac:dyDescent="0.25">
      <c r="A556" s="46"/>
      <c r="B556" s="46"/>
      <c r="C556" s="30"/>
      <c r="D556" s="30"/>
      <c r="E556" s="30"/>
      <c r="F556" s="234"/>
      <c r="G556" s="30">
        <v>100</v>
      </c>
      <c r="H556" s="234"/>
      <c r="I556" s="30"/>
      <c r="J556" s="30"/>
      <c r="K556" s="235"/>
      <c r="L556" s="30"/>
      <c r="M556" s="30"/>
      <c r="N556" s="30"/>
      <c r="O556" s="30"/>
      <c r="P556" s="30"/>
      <c r="Q556" s="30"/>
      <c r="R556" s="30"/>
      <c r="S556" s="30"/>
      <c r="T556" s="30"/>
      <c r="U556" s="49"/>
      <c r="V556" s="48"/>
      <c r="W556" s="48"/>
      <c r="X556" s="48"/>
      <c r="Y556" s="30"/>
      <c r="Z556" s="30"/>
      <c r="AA556" s="30"/>
      <c r="AB556" s="30"/>
      <c r="AC556" s="30"/>
      <c r="AD556" s="30"/>
      <c r="AE556" s="30"/>
      <c r="AF556" s="30"/>
      <c r="AG556" s="30"/>
      <c r="AH556" s="30"/>
      <c r="AI556" s="30"/>
      <c r="AJ556" s="30"/>
      <c r="AK556" s="30"/>
      <c r="AL556" s="30"/>
      <c r="AM556" s="30"/>
      <c r="AN556" s="46"/>
      <c r="AO556" s="46"/>
      <c r="AP556" s="46"/>
      <c r="AQ556" s="46"/>
      <c r="AR556" s="46"/>
      <c r="AS556" s="46"/>
      <c r="AT556" s="46"/>
      <c r="AU556" s="46"/>
      <c r="AV556" s="46"/>
      <c r="AW556" s="46"/>
      <c r="AX556" s="46"/>
      <c r="AY556" s="46"/>
      <c r="AZ556" s="46"/>
      <c r="BA556" s="46"/>
      <c r="BB556" s="46"/>
      <c r="BC556" s="46"/>
      <c r="BD556" s="46"/>
      <c r="BE556" s="46"/>
      <c r="BF556" s="46"/>
      <c r="BG556" s="46"/>
      <c r="BH556" s="46"/>
      <c r="BI556" s="46"/>
      <c r="BJ556" s="46"/>
      <c r="BK556" s="46"/>
      <c r="BL556" s="46"/>
      <c r="BM556" s="46"/>
      <c r="BN556" s="46"/>
      <c r="BO556" s="46"/>
      <c r="BP556" s="46"/>
      <c r="BQ556" s="46"/>
      <c r="BR556" s="46"/>
      <c r="BS556" s="46"/>
      <c r="BT556" s="46"/>
      <c r="BU556" s="46"/>
      <c r="BV556" s="46"/>
      <c r="BW556" s="46"/>
      <c r="BX556" s="46"/>
      <c r="BY556" s="46"/>
      <c r="BZ556" s="46"/>
      <c r="CA556" s="46"/>
      <c r="CB556" s="46"/>
      <c r="CC556" s="46"/>
      <c r="CD556" s="46"/>
      <c r="CE556" s="46"/>
      <c r="CF556" s="46"/>
      <c r="CG556" s="46"/>
      <c r="CH556" s="46"/>
      <c r="CI556" s="46"/>
      <c r="CJ556" s="46"/>
      <c r="CK556" s="46"/>
      <c r="CL556" s="46"/>
      <c r="CM556" s="46"/>
      <c r="CN556" s="46"/>
      <c r="CO556" s="46"/>
      <c r="CP556" s="46"/>
      <c r="CQ556" s="46"/>
      <c r="CR556" s="46"/>
      <c r="CS556" s="46"/>
      <c r="CT556" s="46"/>
      <c r="CU556" s="46"/>
      <c r="CV556" s="46"/>
      <c r="CW556" s="46"/>
      <c r="CX556" s="46"/>
      <c r="CY556" s="46"/>
      <c r="CZ556" s="46"/>
      <c r="DA556" s="46"/>
      <c r="DB556" s="46"/>
      <c r="DC556" s="46"/>
      <c r="DD556" s="46"/>
      <c r="DE556" s="46"/>
      <c r="DF556" s="46"/>
      <c r="DG556" s="46"/>
      <c r="DH556" s="46"/>
      <c r="DI556" s="46"/>
      <c r="DJ556" s="46"/>
      <c r="DK556" s="46"/>
      <c r="DL556" s="46"/>
      <c r="DM556" s="46"/>
      <c r="DN556" s="46"/>
      <c r="DO556" s="46"/>
      <c r="DP556" s="46"/>
      <c r="DQ556" s="46"/>
      <c r="DR556" s="46"/>
      <c r="DS556" s="46"/>
      <c r="DT556" s="46"/>
      <c r="DU556" s="46"/>
      <c r="DV556" s="46"/>
      <c r="DW556" s="46"/>
      <c r="DX556" s="46"/>
      <c r="EG556" s="46"/>
      <c r="AAA556" s="46" t="e">
        <f>(INDEX('Dados Pedido'!$DY$1:$DY$1000000,MATCH(B556,'Dados Pedido'!$B$1:$B$1000000,0)))</f>
        <v>#N/A</v>
      </c>
      <c r="AAB556" s="46" t="e">
        <f>(INDEX('Dados Pedido'!$DZ$1:$DZ$100000,MATCH(C556,'Dados Pedido'!$C$1:$C$100000,0)))</f>
        <v>#N/A</v>
      </c>
      <c r="AAC556" t="e">
        <f>(INDEX('Dados Pedido'!$EC$1:$EC$100000,MATCH(F556,'Dados Pedido'!$F$1:$F$100000,0)))</f>
        <v>#N/A</v>
      </c>
      <c r="AAD556" s="46" t="e">
        <f>(INDEX('Dados Pedido'!$EA$1:$EA$100000,MATCH(H556,'Dados Pedido'!$H$1:$H$100000,0)))</f>
        <v>#N/A</v>
      </c>
      <c r="AAE556" s="46" t="e">
        <f>(INDEX('Dados Pedido'!$EB$1:$EB$100000,MATCH(K556,'Dados Pedido'!$K$1:$K$100000,0)))</f>
        <v>#N/A</v>
      </c>
      <c r="AAF556" s="44"/>
      <c r="AAG556" s="43"/>
      <c r="AAH556" s="46"/>
    </row>
    <row r="557" spans="1:710" ht="20.100000000000001" customHeight="1" x14ac:dyDescent="0.25">
      <c r="A557" s="46"/>
      <c r="B557" s="46"/>
      <c r="C557" s="30"/>
      <c r="D557" s="30"/>
      <c r="E557" s="30"/>
      <c r="F557" s="234"/>
      <c r="G557" s="30">
        <v>100</v>
      </c>
      <c r="H557" s="234"/>
      <c r="I557" s="30"/>
      <c r="J557" s="30"/>
      <c r="K557" s="235"/>
      <c r="L557" s="30"/>
      <c r="M557" s="30"/>
      <c r="N557" s="30"/>
      <c r="O557" s="30"/>
      <c r="P557" s="30"/>
      <c r="Q557" s="30"/>
      <c r="R557" s="30"/>
      <c r="S557" s="30"/>
      <c r="T557" s="30"/>
      <c r="U557" s="49"/>
      <c r="V557" s="48"/>
      <c r="W557" s="48"/>
      <c r="X557" s="48"/>
      <c r="Y557" s="30"/>
      <c r="Z557" s="30"/>
      <c r="AA557" s="30"/>
      <c r="AB557" s="30"/>
      <c r="AC557" s="30"/>
      <c r="AD557" s="30"/>
      <c r="AE557" s="30"/>
      <c r="AF557" s="30"/>
      <c r="AG557" s="30"/>
      <c r="AH557" s="30"/>
      <c r="AI557" s="30"/>
      <c r="AJ557" s="30"/>
      <c r="AK557" s="30"/>
      <c r="AL557" s="30"/>
      <c r="AM557" s="30"/>
      <c r="AN557" s="46"/>
      <c r="AO557" s="46"/>
      <c r="AP557" s="46"/>
      <c r="AQ557" s="46"/>
      <c r="AR557" s="46"/>
      <c r="AS557" s="46"/>
      <c r="AT557" s="46"/>
      <c r="AU557" s="46"/>
      <c r="AV557" s="46"/>
      <c r="AW557" s="46"/>
      <c r="AX557" s="46"/>
      <c r="AY557" s="46"/>
      <c r="AZ557" s="46"/>
      <c r="BA557" s="46"/>
      <c r="BB557" s="46"/>
      <c r="BC557" s="46"/>
      <c r="BD557" s="46"/>
      <c r="BE557" s="46"/>
      <c r="BF557" s="46"/>
      <c r="BG557" s="46"/>
      <c r="BH557" s="46"/>
      <c r="BI557" s="46"/>
      <c r="BJ557" s="46"/>
      <c r="BK557" s="46"/>
      <c r="BL557" s="46"/>
      <c r="BM557" s="46"/>
      <c r="BN557" s="46"/>
      <c r="BO557" s="46"/>
      <c r="BP557" s="46"/>
      <c r="BQ557" s="46"/>
      <c r="BR557" s="46"/>
      <c r="BS557" s="46"/>
      <c r="BT557" s="46"/>
      <c r="BU557" s="46"/>
      <c r="BV557" s="46"/>
      <c r="BW557" s="46"/>
      <c r="BX557" s="46"/>
      <c r="BY557" s="46"/>
      <c r="BZ557" s="46"/>
      <c r="CA557" s="46"/>
      <c r="CB557" s="46"/>
      <c r="CC557" s="46"/>
      <c r="CD557" s="46"/>
      <c r="CE557" s="46"/>
      <c r="CF557" s="46"/>
      <c r="CG557" s="46"/>
      <c r="CH557" s="46"/>
      <c r="CI557" s="46"/>
      <c r="CJ557" s="46"/>
      <c r="CK557" s="46"/>
      <c r="CL557" s="46"/>
      <c r="CM557" s="46"/>
      <c r="CN557" s="46"/>
      <c r="CO557" s="46"/>
      <c r="CP557" s="46"/>
      <c r="CQ557" s="46"/>
      <c r="CR557" s="46"/>
      <c r="CS557" s="46"/>
      <c r="CT557" s="46"/>
      <c r="CU557" s="46"/>
      <c r="CV557" s="46"/>
      <c r="CW557" s="46"/>
      <c r="CX557" s="46"/>
      <c r="CY557" s="46"/>
      <c r="CZ557" s="46"/>
      <c r="DA557" s="46"/>
      <c r="DB557" s="46"/>
      <c r="DC557" s="46"/>
      <c r="DD557" s="46"/>
      <c r="DE557" s="46"/>
      <c r="DF557" s="46"/>
      <c r="DG557" s="46"/>
      <c r="DH557" s="46"/>
      <c r="DI557" s="46"/>
      <c r="DJ557" s="46"/>
      <c r="DK557" s="46"/>
      <c r="DL557" s="46"/>
      <c r="DM557" s="46"/>
      <c r="DN557" s="46"/>
      <c r="DO557" s="46"/>
      <c r="DP557" s="46"/>
      <c r="DQ557" s="46"/>
      <c r="DR557" s="46"/>
      <c r="DS557" s="46"/>
      <c r="DT557" s="46"/>
      <c r="DU557" s="46"/>
      <c r="DV557" s="46"/>
      <c r="DW557" s="46"/>
      <c r="DX557" s="46"/>
      <c r="EG557" s="46"/>
      <c r="AAA557" s="46" t="e">
        <f>(INDEX('Dados Pedido'!$DY$1:$DY$1000000,MATCH(B557,'Dados Pedido'!$B$1:$B$1000000,0)))</f>
        <v>#N/A</v>
      </c>
      <c r="AAB557" s="46" t="e">
        <f>(INDEX('Dados Pedido'!$DZ$1:$DZ$100000,MATCH(C557,'Dados Pedido'!$C$1:$C$100000,0)))</f>
        <v>#N/A</v>
      </c>
      <c r="AAC557" t="e">
        <f>(INDEX('Dados Pedido'!$EC$1:$EC$100000,MATCH(F557,'Dados Pedido'!$F$1:$F$100000,0)))</f>
        <v>#N/A</v>
      </c>
      <c r="AAD557" s="46" t="e">
        <f>(INDEX('Dados Pedido'!$EA$1:$EA$100000,MATCH(H557,'Dados Pedido'!$H$1:$H$100000,0)))</f>
        <v>#N/A</v>
      </c>
      <c r="AAE557" s="46" t="e">
        <f>(INDEX('Dados Pedido'!$EB$1:$EB$100000,MATCH(K557,'Dados Pedido'!$K$1:$K$100000,0)))</f>
        <v>#N/A</v>
      </c>
      <c r="AAF557" s="44"/>
      <c r="AAG557" s="43"/>
      <c r="AAH557" s="46"/>
    </row>
    <row r="558" spans="1:710" ht="20.100000000000001" customHeight="1" x14ac:dyDescent="0.25">
      <c r="A558" s="46"/>
      <c r="B558" s="46"/>
      <c r="C558" s="30"/>
      <c r="D558" s="30"/>
      <c r="E558" s="30"/>
      <c r="F558" s="234"/>
      <c r="G558" s="30">
        <v>100</v>
      </c>
      <c r="H558" s="234"/>
      <c r="I558" s="30"/>
      <c r="J558" s="30"/>
      <c r="K558" s="235"/>
      <c r="L558" s="30"/>
      <c r="M558" s="30"/>
      <c r="N558" s="30"/>
      <c r="O558" s="30"/>
      <c r="P558" s="30"/>
      <c r="Q558" s="30"/>
      <c r="R558" s="30"/>
      <c r="S558" s="30"/>
      <c r="T558" s="30"/>
      <c r="U558" s="49"/>
      <c r="V558" s="48"/>
      <c r="W558" s="48"/>
      <c r="X558" s="48"/>
      <c r="Y558" s="30"/>
      <c r="Z558" s="30"/>
      <c r="AA558" s="30"/>
      <c r="AB558" s="30"/>
      <c r="AC558" s="30"/>
      <c r="AD558" s="30"/>
      <c r="AE558" s="30"/>
      <c r="AF558" s="30"/>
      <c r="AG558" s="30"/>
      <c r="AH558" s="30"/>
      <c r="AI558" s="30"/>
      <c r="AJ558" s="30"/>
      <c r="AK558" s="30"/>
      <c r="AL558" s="30"/>
      <c r="AM558" s="30"/>
      <c r="AN558" s="46"/>
      <c r="AO558" s="46"/>
      <c r="AP558" s="46"/>
      <c r="AQ558" s="46"/>
      <c r="AR558" s="46"/>
      <c r="AS558" s="46"/>
      <c r="AT558" s="46"/>
      <c r="AU558" s="46"/>
      <c r="AV558" s="46"/>
      <c r="AW558" s="46"/>
      <c r="AX558" s="46"/>
      <c r="AY558" s="46"/>
      <c r="AZ558" s="46"/>
      <c r="BA558" s="46"/>
      <c r="BB558" s="46"/>
      <c r="BC558" s="46"/>
      <c r="BD558" s="46"/>
      <c r="BE558" s="46"/>
      <c r="BF558" s="46"/>
      <c r="BG558" s="46"/>
      <c r="BH558" s="46"/>
      <c r="BI558" s="46"/>
      <c r="BJ558" s="46"/>
      <c r="BK558" s="46"/>
      <c r="BL558" s="46"/>
      <c r="BM558" s="46"/>
      <c r="BN558" s="46"/>
      <c r="BO558" s="46"/>
      <c r="BP558" s="46"/>
      <c r="BQ558" s="46"/>
      <c r="BR558" s="46"/>
      <c r="BS558" s="46"/>
      <c r="BT558" s="46"/>
      <c r="BU558" s="46"/>
      <c r="BV558" s="46"/>
      <c r="BW558" s="46"/>
      <c r="BX558" s="46"/>
      <c r="BY558" s="46"/>
      <c r="BZ558" s="46"/>
      <c r="CA558" s="46"/>
      <c r="CB558" s="46"/>
      <c r="CC558" s="46"/>
      <c r="CD558" s="46"/>
      <c r="CE558" s="46"/>
      <c r="CF558" s="46"/>
      <c r="CG558" s="46"/>
      <c r="CH558" s="46"/>
      <c r="CI558" s="46"/>
      <c r="CJ558" s="46"/>
      <c r="CK558" s="46"/>
      <c r="CL558" s="46"/>
      <c r="CM558" s="46"/>
      <c r="CN558" s="46"/>
      <c r="CO558" s="46"/>
      <c r="CP558" s="46"/>
      <c r="CQ558" s="46"/>
      <c r="CR558" s="46"/>
      <c r="CS558" s="46"/>
      <c r="CT558" s="46"/>
      <c r="CU558" s="46"/>
      <c r="CV558" s="46"/>
      <c r="CW558" s="46"/>
      <c r="CX558" s="46"/>
      <c r="CY558" s="46"/>
      <c r="CZ558" s="46"/>
      <c r="DA558" s="46"/>
      <c r="DB558" s="46"/>
      <c r="DC558" s="46"/>
      <c r="DD558" s="46"/>
      <c r="DE558" s="46"/>
      <c r="DF558" s="46"/>
      <c r="DG558" s="46"/>
      <c r="DH558" s="46"/>
      <c r="DI558" s="46"/>
      <c r="DJ558" s="46"/>
      <c r="DK558" s="46"/>
      <c r="DL558" s="46"/>
      <c r="DM558" s="46"/>
      <c r="DN558" s="46"/>
      <c r="DO558" s="46"/>
      <c r="DP558" s="46"/>
      <c r="DQ558" s="46"/>
      <c r="DR558" s="46"/>
      <c r="DS558" s="46"/>
      <c r="DT558" s="46"/>
      <c r="DU558" s="46"/>
      <c r="DV558" s="46"/>
      <c r="DW558" s="46"/>
      <c r="DX558" s="46"/>
      <c r="EG558" s="46"/>
      <c r="AAA558" s="46" t="e">
        <f>(INDEX('Dados Pedido'!$DY$1:$DY$1000000,MATCH(B558,'Dados Pedido'!$B$1:$B$1000000,0)))</f>
        <v>#N/A</v>
      </c>
      <c r="AAB558" s="46" t="e">
        <f>(INDEX('Dados Pedido'!$DZ$1:$DZ$100000,MATCH(C558,'Dados Pedido'!$C$1:$C$100000,0)))</f>
        <v>#N/A</v>
      </c>
      <c r="AAC558" t="e">
        <f>(INDEX('Dados Pedido'!$EC$1:$EC$100000,MATCH(F558,'Dados Pedido'!$F$1:$F$100000,0)))</f>
        <v>#N/A</v>
      </c>
      <c r="AAD558" s="46" t="e">
        <f>(INDEX('Dados Pedido'!$EA$1:$EA$100000,MATCH(H558,'Dados Pedido'!$H$1:$H$100000,0)))</f>
        <v>#N/A</v>
      </c>
      <c r="AAE558" s="46" t="e">
        <f>(INDEX('Dados Pedido'!$EB$1:$EB$100000,MATCH(K558,'Dados Pedido'!$K$1:$K$100000,0)))</f>
        <v>#N/A</v>
      </c>
      <c r="AAF558" s="44"/>
      <c r="AAG558" s="43"/>
      <c r="AAH558" s="46"/>
    </row>
    <row r="559" spans="1:710" ht="20.100000000000001" customHeight="1" x14ac:dyDescent="0.25">
      <c r="A559" s="46"/>
      <c r="B559" s="46"/>
      <c r="C559" s="30"/>
      <c r="D559" s="30"/>
      <c r="E559" s="30"/>
      <c r="F559" s="234"/>
      <c r="G559" s="30">
        <v>100</v>
      </c>
      <c r="H559" s="234"/>
      <c r="I559" s="30"/>
      <c r="J559" s="30"/>
      <c r="K559" s="235"/>
      <c r="L559" s="30"/>
      <c r="M559" s="30"/>
      <c r="N559" s="30"/>
      <c r="O559" s="30"/>
      <c r="P559" s="30"/>
      <c r="Q559" s="30"/>
      <c r="R559" s="30"/>
      <c r="S559" s="30"/>
      <c r="T559" s="30"/>
      <c r="U559" s="49"/>
      <c r="V559" s="48"/>
      <c r="W559" s="48"/>
      <c r="X559" s="48"/>
      <c r="Y559" s="30"/>
      <c r="Z559" s="30"/>
      <c r="AA559" s="30"/>
      <c r="AB559" s="30"/>
      <c r="AC559" s="30"/>
      <c r="AD559" s="30"/>
      <c r="AE559" s="30"/>
      <c r="AF559" s="30"/>
      <c r="AG559" s="30"/>
      <c r="AH559" s="30"/>
      <c r="AI559" s="30"/>
      <c r="AJ559" s="30"/>
      <c r="AK559" s="30"/>
      <c r="AL559" s="30"/>
      <c r="AM559" s="30"/>
      <c r="AN559" s="46"/>
      <c r="AO559" s="46"/>
      <c r="AP559" s="46"/>
      <c r="AQ559" s="46"/>
      <c r="AR559" s="46"/>
      <c r="AS559" s="46"/>
      <c r="AT559" s="46"/>
      <c r="AU559" s="46"/>
      <c r="AV559" s="46"/>
      <c r="AW559" s="46"/>
      <c r="AX559" s="46"/>
      <c r="AY559" s="46"/>
      <c r="AZ559" s="46"/>
      <c r="BA559" s="46"/>
      <c r="BB559" s="46"/>
      <c r="BC559" s="46"/>
      <c r="BD559" s="46"/>
      <c r="BE559" s="46"/>
      <c r="BF559" s="46"/>
      <c r="BG559" s="46"/>
      <c r="BH559" s="46"/>
      <c r="BI559" s="46"/>
      <c r="BJ559" s="46"/>
      <c r="BK559" s="46"/>
      <c r="BL559" s="46"/>
      <c r="BM559" s="46"/>
      <c r="BN559" s="46"/>
      <c r="BO559" s="46"/>
      <c r="BP559" s="46"/>
      <c r="BQ559" s="46"/>
      <c r="BR559" s="46"/>
      <c r="BS559" s="46"/>
      <c r="BT559" s="46"/>
      <c r="BU559" s="46"/>
      <c r="BV559" s="46"/>
      <c r="BW559" s="46"/>
      <c r="BX559" s="46"/>
      <c r="BY559" s="46"/>
      <c r="BZ559" s="46"/>
      <c r="CA559" s="46"/>
      <c r="CB559" s="46"/>
      <c r="CC559" s="46"/>
      <c r="CD559" s="46"/>
      <c r="CE559" s="46"/>
      <c r="CF559" s="46"/>
      <c r="CG559" s="46"/>
      <c r="CH559" s="46"/>
      <c r="CI559" s="46"/>
      <c r="CJ559" s="46"/>
      <c r="CK559" s="46"/>
      <c r="CL559" s="46"/>
      <c r="CM559" s="46"/>
      <c r="CN559" s="46"/>
      <c r="CO559" s="46"/>
      <c r="CP559" s="46"/>
      <c r="CQ559" s="46"/>
      <c r="CR559" s="46"/>
      <c r="CS559" s="46"/>
      <c r="CT559" s="46"/>
      <c r="CU559" s="46"/>
      <c r="CV559" s="46"/>
      <c r="CW559" s="46"/>
      <c r="CX559" s="46"/>
      <c r="CY559" s="46"/>
      <c r="CZ559" s="46"/>
      <c r="DA559" s="46"/>
      <c r="DB559" s="46"/>
      <c r="DC559" s="46"/>
      <c r="DD559" s="46"/>
      <c r="DE559" s="46"/>
      <c r="DF559" s="46"/>
      <c r="DG559" s="46"/>
      <c r="DH559" s="46"/>
      <c r="DI559" s="46"/>
      <c r="DJ559" s="46"/>
      <c r="DK559" s="46"/>
      <c r="DL559" s="46"/>
      <c r="DM559" s="46"/>
      <c r="DN559" s="46"/>
      <c r="DO559" s="46"/>
      <c r="DP559" s="46"/>
      <c r="DQ559" s="46"/>
      <c r="DR559" s="46"/>
      <c r="DS559" s="46"/>
      <c r="DT559" s="46"/>
      <c r="DU559" s="46"/>
      <c r="DV559" s="46"/>
      <c r="DW559" s="46"/>
      <c r="DX559" s="46"/>
      <c r="EG559" s="46"/>
      <c r="AAA559" s="46" t="e">
        <f>(INDEX('Dados Pedido'!$DY$1:$DY$1000000,MATCH(B559,'Dados Pedido'!$B$1:$B$1000000,0)))</f>
        <v>#N/A</v>
      </c>
      <c r="AAB559" s="46" t="e">
        <f>(INDEX('Dados Pedido'!$DZ$1:$DZ$100000,MATCH(C559,'Dados Pedido'!$C$1:$C$100000,0)))</f>
        <v>#N/A</v>
      </c>
      <c r="AAC559" t="e">
        <f>(INDEX('Dados Pedido'!$EC$1:$EC$100000,MATCH(F559,'Dados Pedido'!$F$1:$F$100000,0)))</f>
        <v>#N/A</v>
      </c>
      <c r="AAD559" s="46" t="e">
        <f>(INDEX('Dados Pedido'!$EA$1:$EA$100000,MATCH(H559,'Dados Pedido'!$H$1:$H$100000,0)))</f>
        <v>#N/A</v>
      </c>
      <c r="AAE559" s="46" t="e">
        <f>(INDEX('Dados Pedido'!$EB$1:$EB$100000,MATCH(K559,'Dados Pedido'!$K$1:$K$100000,0)))</f>
        <v>#N/A</v>
      </c>
      <c r="AAF559" s="44"/>
      <c r="AAG559" s="43"/>
      <c r="AAH559" s="46"/>
    </row>
    <row r="560" spans="1:710" ht="20.100000000000001" customHeight="1" x14ac:dyDescent="0.25">
      <c r="A560" s="46"/>
      <c r="B560" s="46"/>
      <c r="C560" s="30"/>
      <c r="D560" s="30"/>
      <c r="E560" s="30"/>
      <c r="F560" s="234"/>
      <c r="G560" s="30">
        <v>100</v>
      </c>
      <c r="H560" s="234"/>
      <c r="I560" s="30"/>
      <c r="J560" s="30"/>
      <c r="K560" s="235"/>
      <c r="L560" s="30"/>
      <c r="M560" s="30"/>
      <c r="N560" s="30"/>
      <c r="O560" s="30"/>
      <c r="P560" s="30"/>
      <c r="Q560" s="30"/>
      <c r="R560" s="30"/>
      <c r="S560" s="30"/>
      <c r="T560" s="30"/>
      <c r="U560" s="49"/>
      <c r="V560" s="48"/>
      <c r="W560" s="48"/>
      <c r="X560" s="48"/>
      <c r="Y560" s="30"/>
      <c r="Z560" s="30"/>
      <c r="AA560" s="30"/>
      <c r="AB560" s="30"/>
      <c r="AC560" s="30"/>
      <c r="AD560" s="30"/>
      <c r="AE560" s="30"/>
      <c r="AF560" s="30"/>
      <c r="AG560" s="30"/>
      <c r="AH560" s="30"/>
      <c r="AI560" s="30"/>
      <c r="AJ560" s="30"/>
      <c r="AK560" s="30"/>
      <c r="AL560" s="30"/>
      <c r="AM560" s="30"/>
      <c r="AN560" s="46"/>
      <c r="AO560" s="46"/>
      <c r="AP560" s="46"/>
      <c r="AQ560" s="46"/>
      <c r="AR560" s="46"/>
      <c r="AS560" s="46"/>
      <c r="AT560" s="46"/>
      <c r="AU560" s="46"/>
      <c r="AV560" s="46"/>
      <c r="AW560" s="46"/>
      <c r="AX560" s="46"/>
      <c r="AY560" s="46"/>
      <c r="AZ560" s="46"/>
      <c r="BA560" s="46"/>
      <c r="BB560" s="46"/>
      <c r="BC560" s="46"/>
      <c r="BD560" s="46"/>
      <c r="BE560" s="46"/>
      <c r="BF560" s="46"/>
      <c r="BG560" s="46"/>
      <c r="BH560" s="46"/>
      <c r="BI560" s="46"/>
      <c r="BJ560" s="46"/>
      <c r="BK560" s="46"/>
      <c r="BL560" s="46"/>
      <c r="BM560" s="46"/>
      <c r="BN560" s="46"/>
      <c r="BO560" s="46"/>
      <c r="BP560" s="46"/>
      <c r="BQ560" s="46"/>
      <c r="BR560" s="46"/>
      <c r="BS560" s="46"/>
      <c r="BT560" s="46"/>
      <c r="BU560" s="46"/>
      <c r="BV560" s="46"/>
      <c r="BW560" s="46"/>
      <c r="BX560" s="46"/>
      <c r="BY560" s="46"/>
      <c r="BZ560" s="46"/>
      <c r="CA560" s="46"/>
      <c r="CB560" s="46"/>
      <c r="CC560" s="46"/>
      <c r="CD560" s="46"/>
      <c r="CE560" s="46"/>
      <c r="CF560" s="46"/>
      <c r="CG560" s="46"/>
      <c r="CH560" s="46"/>
      <c r="CI560" s="46"/>
      <c r="CJ560" s="46"/>
      <c r="CK560" s="46"/>
      <c r="CL560" s="46"/>
      <c r="CM560" s="46"/>
      <c r="CN560" s="46"/>
      <c r="CO560" s="46"/>
      <c r="CP560" s="46"/>
      <c r="CQ560" s="46"/>
      <c r="CR560" s="46"/>
      <c r="CS560" s="46"/>
      <c r="CT560" s="46"/>
      <c r="CU560" s="46"/>
      <c r="CV560" s="46"/>
      <c r="CW560" s="46"/>
      <c r="CX560" s="46"/>
      <c r="CY560" s="46"/>
      <c r="CZ560" s="46"/>
      <c r="DA560" s="46"/>
      <c r="DB560" s="46"/>
      <c r="DC560" s="46"/>
      <c r="DD560" s="46"/>
      <c r="DE560" s="46"/>
      <c r="DF560" s="46"/>
      <c r="DG560" s="46"/>
      <c r="DH560" s="46"/>
      <c r="DI560" s="46"/>
      <c r="DJ560" s="46"/>
      <c r="DK560" s="46"/>
      <c r="DL560" s="46"/>
      <c r="DM560" s="46"/>
      <c r="DN560" s="46"/>
      <c r="DO560" s="46"/>
      <c r="DP560" s="46"/>
      <c r="DQ560" s="46"/>
      <c r="DR560" s="46"/>
      <c r="DS560" s="46"/>
      <c r="DT560" s="46"/>
      <c r="DU560" s="46"/>
      <c r="DV560" s="46"/>
      <c r="DW560" s="46"/>
      <c r="DX560" s="46"/>
      <c r="EG560" s="46"/>
      <c r="AAA560" s="46" t="e">
        <f>(INDEX('Dados Pedido'!$DY$1:$DY$1000000,MATCH(B560,'Dados Pedido'!$B$1:$B$1000000,0)))</f>
        <v>#N/A</v>
      </c>
      <c r="AAB560" s="46" t="e">
        <f>(INDEX('Dados Pedido'!$DZ$1:$DZ$100000,MATCH(C560,'Dados Pedido'!$C$1:$C$100000,0)))</f>
        <v>#N/A</v>
      </c>
      <c r="AAC560" t="e">
        <f>(INDEX('Dados Pedido'!$EC$1:$EC$100000,MATCH(F560,'Dados Pedido'!$F$1:$F$100000,0)))</f>
        <v>#N/A</v>
      </c>
      <c r="AAD560" s="46" t="e">
        <f>(INDEX('Dados Pedido'!$EA$1:$EA$100000,MATCH(H560,'Dados Pedido'!$H$1:$H$100000,0)))</f>
        <v>#N/A</v>
      </c>
      <c r="AAE560" s="46" t="e">
        <f>(INDEX('Dados Pedido'!$EB$1:$EB$100000,MATCH(K560,'Dados Pedido'!$K$1:$K$100000,0)))</f>
        <v>#N/A</v>
      </c>
      <c r="AAF560" s="44"/>
      <c r="AAG560" s="43"/>
      <c r="AAH560" s="46"/>
    </row>
    <row r="561" spans="1:710" ht="20.100000000000001" customHeight="1" x14ac:dyDescent="0.25">
      <c r="A561" s="46"/>
      <c r="B561" s="46"/>
      <c r="C561" s="30"/>
      <c r="D561" s="30"/>
      <c r="E561" s="30"/>
      <c r="F561" s="234"/>
      <c r="G561" s="30">
        <v>100</v>
      </c>
      <c r="H561" s="234"/>
      <c r="I561" s="30"/>
      <c r="J561" s="30"/>
      <c r="K561" s="235"/>
      <c r="L561" s="30"/>
      <c r="M561" s="30"/>
      <c r="N561" s="30"/>
      <c r="O561" s="30"/>
      <c r="P561" s="30"/>
      <c r="Q561" s="30"/>
      <c r="R561" s="30"/>
      <c r="S561" s="30"/>
      <c r="T561" s="30"/>
      <c r="U561" s="49"/>
      <c r="V561" s="48"/>
      <c r="W561" s="48"/>
      <c r="X561" s="48"/>
      <c r="Y561" s="30"/>
      <c r="Z561" s="30"/>
      <c r="AA561" s="30"/>
      <c r="AB561" s="30"/>
      <c r="AC561" s="30"/>
      <c r="AD561" s="30"/>
      <c r="AE561" s="30"/>
      <c r="AF561" s="30"/>
      <c r="AG561" s="30"/>
      <c r="AH561" s="30"/>
      <c r="AI561" s="30"/>
      <c r="AJ561" s="30"/>
      <c r="AK561" s="30"/>
      <c r="AL561" s="30"/>
      <c r="AM561" s="30"/>
      <c r="AN561" s="46"/>
      <c r="AO561" s="46"/>
      <c r="AP561" s="46"/>
      <c r="AQ561" s="46"/>
      <c r="AR561" s="46"/>
      <c r="AS561" s="46"/>
      <c r="AT561" s="46"/>
      <c r="AU561" s="46"/>
      <c r="AV561" s="46"/>
      <c r="AW561" s="46"/>
      <c r="AX561" s="46"/>
      <c r="AY561" s="46"/>
      <c r="AZ561" s="46"/>
      <c r="BA561" s="46"/>
      <c r="BB561" s="46"/>
      <c r="BC561" s="46"/>
      <c r="BD561" s="46"/>
      <c r="BE561" s="46"/>
      <c r="BF561" s="46"/>
      <c r="BG561" s="46"/>
      <c r="BH561" s="46"/>
      <c r="BI561" s="46"/>
      <c r="BJ561" s="46"/>
      <c r="BK561" s="46"/>
      <c r="BL561" s="46"/>
      <c r="BM561" s="46"/>
      <c r="BN561" s="46"/>
      <c r="BO561" s="46"/>
      <c r="BP561" s="46"/>
      <c r="BQ561" s="46"/>
      <c r="BR561" s="46"/>
      <c r="BS561" s="46"/>
      <c r="BT561" s="46"/>
      <c r="BU561" s="46"/>
      <c r="BV561" s="46"/>
      <c r="BW561" s="46"/>
      <c r="BX561" s="46"/>
      <c r="BY561" s="46"/>
      <c r="BZ561" s="46"/>
      <c r="CA561" s="46"/>
      <c r="CB561" s="46"/>
      <c r="CC561" s="46"/>
      <c r="CD561" s="46"/>
      <c r="CE561" s="46"/>
      <c r="CF561" s="46"/>
      <c r="CG561" s="46"/>
      <c r="CH561" s="46"/>
      <c r="CI561" s="46"/>
      <c r="CJ561" s="46"/>
      <c r="CK561" s="46"/>
      <c r="CL561" s="46"/>
      <c r="CM561" s="46"/>
      <c r="CN561" s="46"/>
      <c r="CO561" s="46"/>
      <c r="CP561" s="46"/>
      <c r="CQ561" s="46"/>
      <c r="CR561" s="46"/>
      <c r="CS561" s="46"/>
      <c r="CT561" s="46"/>
      <c r="CU561" s="46"/>
      <c r="CV561" s="46"/>
      <c r="CW561" s="46"/>
      <c r="CX561" s="46"/>
      <c r="CY561" s="46"/>
      <c r="CZ561" s="46"/>
      <c r="DA561" s="46"/>
      <c r="DB561" s="46"/>
      <c r="DC561" s="46"/>
      <c r="DD561" s="46"/>
      <c r="DE561" s="46"/>
      <c r="DF561" s="46"/>
      <c r="DG561" s="46"/>
      <c r="DH561" s="46"/>
      <c r="DI561" s="46"/>
      <c r="DJ561" s="46"/>
      <c r="DK561" s="46"/>
      <c r="DL561" s="46"/>
      <c r="DM561" s="46"/>
      <c r="DN561" s="46"/>
      <c r="DO561" s="46"/>
      <c r="DP561" s="46"/>
      <c r="DQ561" s="46"/>
      <c r="DR561" s="46"/>
      <c r="DS561" s="46"/>
      <c r="DT561" s="46"/>
      <c r="DU561" s="46"/>
      <c r="DV561" s="46"/>
      <c r="DW561" s="46"/>
      <c r="DX561" s="46"/>
      <c r="EG561" s="46"/>
      <c r="AAA561" s="46" t="e">
        <f>(INDEX('Dados Pedido'!$DY$1:$DY$1000000,MATCH(B561,'Dados Pedido'!$B$1:$B$1000000,0)))</f>
        <v>#N/A</v>
      </c>
      <c r="AAB561" s="46" t="e">
        <f>(INDEX('Dados Pedido'!$DZ$1:$DZ$100000,MATCH(C561,'Dados Pedido'!$C$1:$C$100000,0)))</f>
        <v>#N/A</v>
      </c>
      <c r="AAC561" t="e">
        <f>(INDEX('Dados Pedido'!$EC$1:$EC$100000,MATCH(F561,'Dados Pedido'!$F$1:$F$100000,0)))</f>
        <v>#N/A</v>
      </c>
      <c r="AAD561" s="46" t="e">
        <f>(INDEX('Dados Pedido'!$EA$1:$EA$100000,MATCH(H561,'Dados Pedido'!$H$1:$H$100000,0)))</f>
        <v>#N/A</v>
      </c>
      <c r="AAE561" s="46" t="e">
        <f>(INDEX('Dados Pedido'!$EB$1:$EB$100000,MATCH(K561,'Dados Pedido'!$K$1:$K$100000,0)))</f>
        <v>#N/A</v>
      </c>
      <c r="AAF561" s="44"/>
      <c r="AAG561" s="43"/>
      <c r="AAH561" s="46"/>
    </row>
    <row r="562" spans="1:710" ht="20.100000000000001" customHeight="1" x14ac:dyDescent="0.25">
      <c r="A562" s="46"/>
      <c r="B562" s="46"/>
      <c r="C562" s="30"/>
      <c r="D562" s="30"/>
      <c r="E562" s="30"/>
      <c r="F562" s="234"/>
      <c r="G562" s="30">
        <v>100</v>
      </c>
      <c r="H562" s="234"/>
      <c r="I562" s="30"/>
      <c r="J562" s="30"/>
      <c r="K562" s="235"/>
      <c r="L562" s="30"/>
      <c r="M562" s="30"/>
      <c r="N562" s="30"/>
      <c r="O562" s="30"/>
      <c r="P562" s="30"/>
      <c r="Q562" s="30"/>
      <c r="R562" s="30"/>
      <c r="S562" s="30"/>
      <c r="T562" s="30"/>
      <c r="U562" s="49"/>
      <c r="V562" s="48"/>
      <c r="W562" s="48"/>
      <c r="X562" s="48"/>
      <c r="Y562" s="30"/>
      <c r="Z562" s="30"/>
      <c r="AA562" s="30"/>
      <c r="AB562" s="30"/>
      <c r="AC562" s="30"/>
      <c r="AD562" s="30"/>
      <c r="AE562" s="30"/>
      <c r="AF562" s="30"/>
      <c r="AG562" s="30"/>
      <c r="AH562" s="30"/>
      <c r="AI562" s="30"/>
      <c r="AJ562" s="30"/>
      <c r="AK562" s="30"/>
      <c r="AL562" s="30"/>
      <c r="AM562" s="30"/>
      <c r="AN562" s="46"/>
      <c r="AO562" s="46"/>
      <c r="AP562" s="46"/>
      <c r="AQ562" s="46"/>
      <c r="AR562" s="46"/>
      <c r="AS562" s="46"/>
      <c r="AT562" s="46"/>
      <c r="AU562" s="46"/>
      <c r="AV562" s="46"/>
      <c r="AW562" s="46"/>
      <c r="AX562" s="46"/>
      <c r="AY562" s="46"/>
      <c r="AZ562" s="46"/>
      <c r="BA562" s="46"/>
      <c r="BB562" s="46"/>
      <c r="BC562" s="46"/>
      <c r="BD562" s="46"/>
      <c r="BE562" s="46"/>
      <c r="BF562" s="46"/>
      <c r="BG562" s="46"/>
      <c r="BH562" s="46"/>
      <c r="BI562" s="46"/>
      <c r="BJ562" s="46"/>
      <c r="BK562" s="46"/>
      <c r="BL562" s="46"/>
      <c r="BM562" s="46"/>
      <c r="BN562" s="46"/>
      <c r="BO562" s="46"/>
      <c r="BP562" s="46"/>
      <c r="BQ562" s="46"/>
      <c r="BR562" s="46"/>
      <c r="BS562" s="46"/>
      <c r="BT562" s="46"/>
      <c r="BU562" s="46"/>
      <c r="BV562" s="46"/>
      <c r="BW562" s="46"/>
      <c r="BX562" s="46"/>
      <c r="BY562" s="46"/>
      <c r="BZ562" s="46"/>
      <c r="CA562" s="46"/>
      <c r="CB562" s="46"/>
      <c r="CC562" s="46"/>
      <c r="CD562" s="46"/>
      <c r="CE562" s="46"/>
      <c r="CF562" s="46"/>
      <c r="CG562" s="46"/>
      <c r="CH562" s="46"/>
      <c r="CI562" s="46"/>
      <c r="CJ562" s="46"/>
      <c r="CK562" s="46"/>
      <c r="CL562" s="46"/>
      <c r="CM562" s="46"/>
      <c r="CN562" s="46"/>
      <c r="CO562" s="46"/>
      <c r="CP562" s="46"/>
      <c r="CQ562" s="46"/>
      <c r="CR562" s="46"/>
      <c r="CS562" s="46"/>
      <c r="CT562" s="46"/>
      <c r="CU562" s="46"/>
      <c r="CV562" s="46"/>
      <c r="CW562" s="46"/>
      <c r="CX562" s="46"/>
      <c r="CY562" s="46"/>
      <c r="CZ562" s="46"/>
      <c r="DA562" s="46"/>
      <c r="DB562" s="46"/>
      <c r="DC562" s="46"/>
      <c r="DD562" s="46"/>
      <c r="DE562" s="46"/>
      <c r="DF562" s="46"/>
      <c r="DG562" s="46"/>
      <c r="DH562" s="46"/>
      <c r="DI562" s="46"/>
      <c r="DJ562" s="46"/>
      <c r="DK562" s="46"/>
      <c r="DL562" s="46"/>
      <c r="DM562" s="46"/>
      <c r="DN562" s="46"/>
      <c r="DO562" s="46"/>
      <c r="DP562" s="46"/>
      <c r="DQ562" s="46"/>
      <c r="DR562" s="46"/>
      <c r="DS562" s="46"/>
      <c r="DT562" s="46"/>
      <c r="DU562" s="46"/>
      <c r="DV562" s="46"/>
      <c r="DW562" s="46"/>
      <c r="DX562" s="46"/>
      <c r="EG562" s="46"/>
      <c r="AAA562" s="46" t="e">
        <f>(INDEX('Dados Pedido'!$DY$1:$DY$1000000,MATCH(B562,'Dados Pedido'!$B$1:$B$1000000,0)))</f>
        <v>#N/A</v>
      </c>
      <c r="AAB562" s="46" t="e">
        <f>(INDEX('Dados Pedido'!$DZ$1:$DZ$100000,MATCH(C562,'Dados Pedido'!$C$1:$C$100000,0)))</f>
        <v>#N/A</v>
      </c>
      <c r="AAC562" t="e">
        <f>(INDEX('Dados Pedido'!$EC$1:$EC$100000,MATCH(F562,'Dados Pedido'!$F$1:$F$100000,0)))</f>
        <v>#N/A</v>
      </c>
      <c r="AAD562" s="46" t="e">
        <f>(INDEX('Dados Pedido'!$EA$1:$EA$100000,MATCH(H562,'Dados Pedido'!$H$1:$H$100000,0)))</f>
        <v>#N/A</v>
      </c>
      <c r="AAE562" s="46" t="e">
        <f>(INDEX('Dados Pedido'!$EB$1:$EB$100000,MATCH(K562,'Dados Pedido'!$K$1:$K$100000,0)))</f>
        <v>#N/A</v>
      </c>
      <c r="AAF562" s="44"/>
      <c r="AAG562" s="43"/>
      <c r="AAH562" s="46"/>
    </row>
    <row r="563" spans="1:710" ht="20.100000000000001" customHeight="1" x14ac:dyDescent="0.25">
      <c r="A563" s="46"/>
      <c r="B563" s="46"/>
      <c r="C563" s="30"/>
      <c r="D563" s="30"/>
      <c r="E563" s="30"/>
      <c r="F563" s="234"/>
      <c r="G563" s="30">
        <v>100</v>
      </c>
      <c r="H563" s="234"/>
      <c r="I563" s="30"/>
      <c r="J563" s="30"/>
      <c r="K563" s="235"/>
      <c r="L563" s="30"/>
      <c r="M563" s="30"/>
      <c r="N563" s="30"/>
      <c r="O563" s="30"/>
      <c r="P563" s="30"/>
      <c r="Q563" s="30"/>
      <c r="R563" s="30"/>
      <c r="S563" s="30"/>
      <c r="T563" s="30"/>
      <c r="U563" s="49"/>
      <c r="V563" s="48"/>
      <c r="W563" s="48"/>
      <c r="X563" s="48"/>
      <c r="Y563" s="30"/>
      <c r="Z563" s="30"/>
      <c r="AA563" s="30"/>
      <c r="AB563" s="30"/>
      <c r="AC563" s="30"/>
      <c r="AD563" s="30"/>
      <c r="AE563" s="30"/>
      <c r="AF563" s="30"/>
      <c r="AG563" s="30"/>
      <c r="AH563" s="30"/>
      <c r="AI563" s="30"/>
      <c r="AJ563" s="30"/>
      <c r="AK563" s="30"/>
      <c r="AL563" s="30"/>
      <c r="AM563" s="30"/>
      <c r="AN563" s="46"/>
      <c r="AO563" s="46"/>
      <c r="AP563" s="46"/>
      <c r="AQ563" s="46"/>
      <c r="AR563" s="46"/>
      <c r="AS563" s="46"/>
      <c r="AT563" s="46"/>
      <c r="AU563" s="46"/>
      <c r="AV563" s="46"/>
      <c r="AW563" s="46"/>
      <c r="AX563" s="46"/>
      <c r="AY563" s="46"/>
      <c r="AZ563" s="46"/>
      <c r="BA563" s="46"/>
      <c r="BB563" s="46"/>
      <c r="BC563" s="46"/>
      <c r="BD563" s="46"/>
      <c r="BE563" s="46"/>
      <c r="BF563" s="46"/>
      <c r="BG563" s="46"/>
      <c r="BH563" s="46"/>
      <c r="BI563" s="46"/>
      <c r="BJ563" s="46"/>
      <c r="BK563" s="46"/>
      <c r="BL563" s="46"/>
      <c r="BM563" s="46"/>
      <c r="BN563" s="46"/>
      <c r="BO563" s="46"/>
      <c r="BP563" s="46"/>
      <c r="BQ563" s="46"/>
      <c r="BR563" s="46"/>
      <c r="BS563" s="46"/>
      <c r="BT563" s="46"/>
      <c r="BU563" s="46"/>
      <c r="BV563" s="46"/>
      <c r="BW563" s="46"/>
      <c r="BX563" s="46"/>
      <c r="BY563" s="46"/>
      <c r="BZ563" s="46"/>
      <c r="CA563" s="46"/>
      <c r="CB563" s="46"/>
      <c r="CC563" s="46"/>
      <c r="CD563" s="46"/>
      <c r="CE563" s="46"/>
      <c r="CF563" s="46"/>
      <c r="CG563" s="46"/>
      <c r="CH563" s="46"/>
      <c r="CI563" s="46"/>
      <c r="CJ563" s="46"/>
      <c r="CK563" s="46"/>
      <c r="CL563" s="46"/>
      <c r="CM563" s="46"/>
      <c r="CN563" s="46"/>
      <c r="CO563" s="46"/>
      <c r="CP563" s="46"/>
      <c r="CQ563" s="46"/>
      <c r="CR563" s="46"/>
      <c r="CS563" s="46"/>
      <c r="CT563" s="46"/>
      <c r="CU563" s="46"/>
      <c r="CV563" s="46"/>
      <c r="CW563" s="46"/>
      <c r="CX563" s="46"/>
      <c r="CY563" s="46"/>
      <c r="CZ563" s="46"/>
      <c r="DA563" s="46"/>
      <c r="DB563" s="46"/>
      <c r="DC563" s="46"/>
      <c r="DD563" s="46"/>
      <c r="DE563" s="46"/>
      <c r="DF563" s="46"/>
      <c r="DG563" s="46"/>
      <c r="DH563" s="46"/>
      <c r="DI563" s="46"/>
      <c r="DJ563" s="46"/>
      <c r="DK563" s="46"/>
      <c r="DL563" s="46"/>
      <c r="DM563" s="46"/>
      <c r="DN563" s="46"/>
      <c r="DO563" s="46"/>
      <c r="DP563" s="46"/>
      <c r="DQ563" s="46"/>
      <c r="DR563" s="46"/>
      <c r="DS563" s="46"/>
      <c r="DT563" s="46"/>
      <c r="DU563" s="46"/>
      <c r="DV563" s="46"/>
      <c r="DW563" s="46"/>
      <c r="DX563" s="46"/>
      <c r="EG563" s="46"/>
      <c r="AAA563" s="46" t="e">
        <f>(INDEX('Dados Pedido'!$DY$1:$DY$1000000,MATCH(B563,'Dados Pedido'!$B$1:$B$1000000,0)))</f>
        <v>#N/A</v>
      </c>
      <c r="AAB563" s="46" t="e">
        <f>(INDEX('Dados Pedido'!$DZ$1:$DZ$100000,MATCH(C563,'Dados Pedido'!$C$1:$C$100000,0)))</f>
        <v>#N/A</v>
      </c>
      <c r="AAC563" t="e">
        <f>(INDEX('Dados Pedido'!$EC$1:$EC$100000,MATCH(F563,'Dados Pedido'!$F$1:$F$100000,0)))</f>
        <v>#N/A</v>
      </c>
      <c r="AAD563" s="46" t="e">
        <f>(INDEX('Dados Pedido'!$EA$1:$EA$100000,MATCH(H563,'Dados Pedido'!$H$1:$H$100000,0)))</f>
        <v>#N/A</v>
      </c>
      <c r="AAE563" s="46" t="e">
        <f>(INDEX('Dados Pedido'!$EB$1:$EB$100000,MATCH(K563,'Dados Pedido'!$K$1:$K$100000,0)))</f>
        <v>#N/A</v>
      </c>
      <c r="AAF563" s="44"/>
      <c r="AAG563" s="43"/>
      <c r="AAH563" s="46"/>
    </row>
    <row r="564" spans="1:710" ht="20.100000000000001" customHeight="1" x14ac:dyDescent="0.25">
      <c r="A564" s="46"/>
      <c r="B564" s="46"/>
      <c r="C564" s="30"/>
      <c r="D564" s="30"/>
      <c r="E564" s="30"/>
      <c r="F564" s="234"/>
      <c r="G564" s="30">
        <v>100</v>
      </c>
      <c r="H564" s="234"/>
      <c r="I564" s="30"/>
      <c r="J564" s="30"/>
      <c r="K564" s="235"/>
      <c r="L564" s="30"/>
      <c r="M564" s="30"/>
      <c r="N564" s="30"/>
      <c r="O564" s="30"/>
      <c r="P564" s="30"/>
      <c r="Q564" s="30"/>
      <c r="R564" s="30"/>
      <c r="S564" s="30"/>
      <c r="T564" s="30"/>
      <c r="U564" s="49"/>
      <c r="V564" s="48"/>
      <c r="W564" s="48"/>
      <c r="X564" s="48"/>
      <c r="Y564" s="30"/>
      <c r="Z564" s="30"/>
      <c r="AA564" s="30"/>
      <c r="AB564" s="30"/>
      <c r="AC564" s="30"/>
      <c r="AD564" s="30"/>
      <c r="AE564" s="30"/>
      <c r="AF564" s="30"/>
      <c r="AG564" s="30"/>
      <c r="AH564" s="30"/>
      <c r="AI564" s="30"/>
      <c r="AJ564" s="30"/>
      <c r="AK564" s="30"/>
      <c r="AL564" s="30"/>
      <c r="AM564" s="30"/>
      <c r="AN564" s="46"/>
      <c r="AO564" s="46"/>
      <c r="AP564" s="46"/>
      <c r="AQ564" s="46"/>
      <c r="AR564" s="46"/>
      <c r="AS564" s="46"/>
      <c r="AT564" s="46"/>
      <c r="AU564" s="46"/>
      <c r="AV564" s="46"/>
      <c r="AW564" s="46"/>
      <c r="AX564" s="46"/>
      <c r="AY564" s="46"/>
      <c r="AZ564" s="46"/>
      <c r="BA564" s="46"/>
      <c r="BB564" s="46"/>
      <c r="BC564" s="46"/>
      <c r="BD564" s="46"/>
      <c r="BE564" s="46"/>
      <c r="BF564" s="46"/>
      <c r="BG564" s="46"/>
      <c r="BH564" s="46"/>
      <c r="BI564" s="46"/>
      <c r="BJ564" s="46"/>
      <c r="BK564" s="46"/>
      <c r="BL564" s="46"/>
      <c r="BM564" s="46"/>
      <c r="BN564" s="46"/>
      <c r="BO564" s="46"/>
      <c r="BP564" s="46"/>
      <c r="BQ564" s="46"/>
      <c r="BR564" s="46"/>
      <c r="BS564" s="46"/>
      <c r="BT564" s="46"/>
      <c r="BU564" s="46"/>
      <c r="BV564" s="46"/>
      <c r="BW564" s="46"/>
      <c r="BX564" s="46"/>
      <c r="BY564" s="46"/>
      <c r="BZ564" s="46"/>
      <c r="CA564" s="46"/>
      <c r="CB564" s="46"/>
      <c r="CC564" s="46"/>
      <c r="CD564" s="46"/>
      <c r="CE564" s="46"/>
      <c r="CF564" s="46"/>
      <c r="CG564" s="46"/>
      <c r="CH564" s="46"/>
      <c r="CI564" s="46"/>
      <c r="CJ564" s="46"/>
      <c r="CK564" s="46"/>
      <c r="CL564" s="46"/>
      <c r="CM564" s="46"/>
      <c r="CN564" s="46"/>
      <c r="CO564" s="46"/>
      <c r="CP564" s="46"/>
      <c r="CQ564" s="46"/>
      <c r="CR564" s="46"/>
      <c r="CS564" s="46"/>
      <c r="CT564" s="46"/>
      <c r="CU564" s="46"/>
      <c r="CV564" s="46"/>
      <c r="CW564" s="46"/>
      <c r="CX564" s="46"/>
      <c r="CY564" s="46"/>
      <c r="CZ564" s="46"/>
      <c r="DA564" s="46"/>
      <c r="DB564" s="46"/>
      <c r="DC564" s="46"/>
      <c r="DD564" s="46"/>
      <c r="DE564" s="46"/>
      <c r="DF564" s="46"/>
      <c r="DG564" s="46"/>
      <c r="DH564" s="46"/>
      <c r="DI564" s="46"/>
      <c r="DJ564" s="46"/>
      <c r="DK564" s="46"/>
      <c r="DL564" s="46"/>
      <c r="DM564" s="46"/>
      <c r="DN564" s="46"/>
      <c r="DO564" s="46"/>
      <c r="DP564" s="46"/>
      <c r="DQ564" s="46"/>
      <c r="DR564" s="46"/>
      <c r="DS564" s="46"/>
      <c r="DT564" s="46"/>
      <c r="DU564" s="46"/>
      <c r="DV564" s="46"/>
      <c r="DW564" s="46"/>
      <c r="DX564" s="46"/>
      <c r="EG564" s="46"/>
      <c r="AAA564" s="46" t="e">
        <f>(INDEX('Dados Pedido'!$DY$1:$DY$1000000,MATCH(B564,'Dados Pedido'!$B$1:$B$1000000,0)))</f>
        <v>#N/A</v>
      </c>
      <c r="AAB564" s="46" t="e">
        <f>(INDEX('Dados Pedido'!$DZ$1:$DZ$100000,MATCH(C564,'Dados Pedido'!$C$1:$C$100000,0)))</f>
        <v>#N/A</v>
      </c>
      <c r="AAC564" t="e">
        <f>(INDEX('Dados Pedido'!$EC$1:$EC$100000,MATCH(F564,'Dados Pedido'!$F$1:$F$100000,0)))</f>
        <v>#N/A</v>
      </c>
      <c r="AAD564" s="46" t="e">
        <f>(INDEX('Dados Pedido'!$EA$1:$EA$100000,MATCH(H564,'Dados Pedido'!$H$1:$H$100000,0)))</f>
        <v>#N/A</v>
      </c>
      <c r="AAE564" s="46" t="e">
        <f>(INDEX('Dados Pedido'!$EB$1:$EB$100000,MATCH(K564,'Dados Pedido'!$K$1:$K$100000,0)))</f>
        <v>#N/A</v>
      </c>
      <c r="AAF564" s="44"/>
      <c r="AAG564" s="43"/>
      <c r="AAH564" s="46"/>
    </row>
    <row r="565" spans="1:710" ht="20.100000000000001" customHeight="1" x14ac:dyDescent="0.25">
      <c r="A565" s="46"/>
      <c r="B565" s="46"/>
      <c r="C565" s="30"/>
      <c r="D565" s="30"/>
      <c r="E565" s="30"/>
      <c r="F565" s="234"/>
      <c r="G565" s="30">
        <v>100</v>
      </c>
      <c r="H565" s="234"/>
      <c r="I565" s="30"/>
      <c r="J565" s="30"/>
      <c r="K565" s="235"/>
      <c r="L565" s="30"/>
      <c r="M565" s="30"/>
      <c r="N565" s="30"/>
      <c r="O565" s="30"/>
      <c r="P565" s="30"/>
      <c r="Q565" s="30"/>
      <c r="R565" s="30"/>
      <c r="S565" s="30"/>
      <c r="T565" s="30"/>
      <c r="U565" s="49"/>
      <c r="V565" s="48"/>
      <c r="W565" s="48"/>
      <c r="X565" s="48"/>
      <c r="Y565" s="30"/>
      <c r="Z565" s="30"/>
      <c r="AA565" s="30"/>
      <c r="AB565" s="30"/>
      <c r="AC565" s="30"/>
      <c r="AD565" s="30"/>
      <c r="AE565" s="30"/>
      <c r="AF565" s="30"/>
      <c r="AG565" s="30"/>
      <c r="AH565" s="30"/>
      <c r="AI565" s="30"/>
      <c r="AJ565" s="30"/>
      <c r="AK565" s="30"/>
      <c r="AL565" s="30"/>
      <c r="AM565" s="30"/>
      <c r="AN565" s="46"/>
      <c r="AO565" s="46"/>
      <c r="AP565" s="46"/>
      <c r="AQ565" s="46"/>
      <c r="AR565" s="46"/>
      <c r="AS565" s="46"/>
      <c r="AT565" s="46"/>
      <c r="AU565" s="46"/>
      <c r="AV565" s="46"/>
      <c r="AW565" s="46"/>
      <c r="AX565" s="46"/>
      <c r="AY565" s="46"/>
      <c r="AZ565" s="46"/>
      <c r="BA565" s="46"/>
      <c r="BB565" s="46"/>
      <c r="BC565" s="46"/>
      <c r="BD565" s="46"/>
      <c r="BE565" s="46"/>
      <c r="BF565" s="46"/>
      <c r="BG565" s="46"/>
      <c r="BH565" s="46"/>
      <c r="BI565" s="46"/>
      <c r="BJ565" s="46"/>
      <c r="BK565" s="46"/>
      <c r="BL565" s="46"/>
      <c r="BM565" s="46"/>
      <c r="BN565" s="46"/>
      <c r="BO565" s="46"/>
      <c r="BP565" s="46"/>
      <c r="BQ565" s="46"/>
      <c r="BR565" s="46"/>
      <c r="BS565" s="46"/>
      <c r="BT565" s="46"/>
      <c r="BU565" s="46"/>
      <c r="BV565" s="46"/>
      <c r="BW565" s="46"/>
      <c r="BX565" s="46"/>
      <c r="BY565" s="46"/>
      <c r="BZ565" s="46"/>
      <c r="CA565" s="46"/>
      <c r="CB565" s="46"/>
      <c r="CC565" s="46"/>
      <c r="CD565" s="46"/>
      <c r="CE565" s="46"/>
      <c r="CF565" s="46"/>
      <c r="CG565" s="46"/>
      <c r="CH565" s="46"/>
      <c r="CI565" s="46"/>
      <c r="CJ565" s="46"/>
      <c r="CK565" s="46"/>
      <c r="CL565" s="46"/>
      <c r="CM565" s="46"/>
      <c r="CN565" s="46"/>
      <c r="CO565" s="46"/>
      <c r="CP565" s="46"/>
      <c r="CQ565" s="46"/>
      <c r="CR565" s="46"/>
      <c r="CS565" s="46"/>
      <c r="CT565" s="46"/>
      <c r="CU565" s="46"/>
      <c r="CV565" s="46"/>
      <c r="CW565" s="46"/>
      <c r="CX565" s="46"/>
      <c r="CY565" s="46"/>
      <c r="CZ565" s="46"/>
      <c r="DA565" s="46"/>
      <c r="DB565" s="46"/>
      <c r="DC565" s="46"/>
      <c r="DD565" s="46"/>
      <c r="DE565" s="46"/>
      <c r="DF565" s="46"/>
      <c r="DG565" s="46"/>
      <c r="DH565" s="46"/>
      <c r="DI565" s="46"/>
      <c r="DJ565" s="46"/>
      <c r="DK565" s="46"/>
      <c r="DL565" s="46"/>
      <c r="DM565" s="46"/>
      <c r="DN565" s="46"/>
      <c r="DO565" s="46"/>
      <c r="DP565" s="46"/>
      <c r="DQ565" s="46"/>
      <c r="DR565" s="46"/>
      <c r="DS565" s="46"/>
      <c r="DT565" s="46"/>
      <c r="DU565" s="46"/>
      <c r="DV565" s="46"/>
      <c r="DW565" s="46"/>
      <c r="DX565" s="46"/>
      <c r="EG565" s="46"/>
      <c r="AAA565" s="46" t="e">
        <f>(INDEX('Dados Pedido'!$DY$1:$DY$1000000,MATCH(B565,'Dados Pedido'!$B$1:$B$1000000,0)))</f>
        <v>#N/A</v>
      </c>
      <c r="AAB565" s="46" t="e">
        <f>(INDEX('Dados Pedido'!$DZ$1:$DZ$100000,MATCH(C565,'Dados Pedido'!$C$1:$C$100000,0)))</f>
        <v>#N/A</v>
      </c>
      <c r="AAC565" t="e">
        <f>(INDEX('Dados Pedido'!$EC$1:$EC$100000,MATCH(F565,'Dados Pedido'!$F$1:$F$100000,0)))</f>
        <v>#N/A</v>
      </c>
      <c r="AAD565" s="46" t="e">
        <f>(INDEX('Dados Pedido'!$EA$1:$EA$100000,MATCH(H565,'Dados Pedido'!$H$1:$H$100000,0)))</f>
        <v>#N/A</v>
      </c>
      <c r="AAE565" s="46" t="e">
        <f>(INDEX('Dados Pedido'!$EB$1:$EB$100000,MATCH(K565,'Dados Pedido'!$K$1:$K$100000,0)))</f>
        <v>#N/A</v>
      </c>
      <c r="AAF565" s="44"/>
      <c r="AAG565" s="43"/>
      <c r="AAH565" s="46"/>
    </row>
    <row r="566" spans="1:710" ht="20.100000000000001" customHeight="1" x14ac:dyDescent="0.25">
      <c r="A566" s="46"/>
      <c r="B566" s="46"/>
      <c r="C566" s="30"/>
      <c r="D566" s="30"/>
      <c r="E566" s="30"/>
      <c r="F566" s="234"/>
      <c r="G566" s="30">
        <v>100</v>
      </c>
      <c r="H566" s="234"/>
      <c r="I566" s="30"/>
      <c r="J566" s="30"/>
      <c r="K566" s="235"/>
      <c r="L566" s="30"/>
      <c r="M566" s="30"/>
      <c r="N566" s="30"/>
      <c r="O566" s="30"/>
      <c r="P566" s="30"/>
      <c r="Q566" s="30"/>
      <c r="R566" s="30"/>
      <c r="S566" s="30"/>
      <c r="T566" s="30"/>
      <c r="U566" s="49"/>
      <c r="V566" s="48"/>
      <c r="W566" s="48"/>
      <c r="X566" s="48"/>
      <c r="Y566" s="30"/>
      <c r="Z566" s="30"/>
      <c r="AA566" s="30"/>
      <c r="AB566" s="30"/>
      <c r="AC566" s="30"/>
      <c r="AD566" s="30"/>
      <c r="AE566" s="30"/>
      <c r="AF566" s="30"/>
      <c r="AG566" s="30"/>
      <c r="AH566" s="30"/>
      <c r="AI566" s="30"/>
      <c r="AJ566" s="30"/>
      <c r="AK566" s="30"/>
      <c r="AL566" s="30"/>
      <c r="AM566" s="30"/>
      <c r="AN566" s="46"/>
      <c r="AO566" s="46"/>
      <c r="AP566" s="46"/>
      <c r="AQ566" s="46"/>
      <c r="AR566" s="46"/>
      <c r="AS566" s="46"/>
      <c r="AT566" s="46"/>
      <c r="AU566" s="46"/>
      <c r="AV566" s="46"/>
      <c r="AW566" s="46"/>
      <c r="AX566" s="46"/>
      <c r="AY566" s="46"/>
      <c r="AZ566" s="46"/>
      <c r="BA566" s="46"/>
      <c r="BB566" s="46"/>
      <c r="BC566" s="46"/>
      <c r="BD566" s="46"/>
      <c r="BE566" s="46"/>
      <c r="BF566" s="46"/>
      <c r="BG566" s="46"/>
      <c r="BH566" s="46"/>
      <c r="BI566" s="46"/>
      <c r="BJ566" s="46"/>
      <c r="BK566" s="46"/>
      <c r="BL566" s="46"/>
      <c r="BM566" s="46"/>
      <c r="BN566" s="46"/>
      <c r="BO566" s="46"/>
      <c r="BP566" s="46"/>
      <c r="BQ566" s="46"/>
      <c r="BR566" s="46"/>
      <c r="BS566" s="46"/>
      <c r="BT566" s="46"/>
      <c r="BU566" s="46"/>
      <c r="BV566" s="46"/>
      <c r="BW566" s="46"/>
      <c r="BX566" s="46"/>
      <c r="BY566" s="46"/>
      <c r="BZ566" s="46"/>
      <c r="CA566" s="46"/>
      <c r="CB566" s="46"/>
      <c r="CC566" s="46"/>
      <c r="CD566" s="46"/>
      <c r="CE566" s="46"/>
      <c r="CF566" s="46"/>
      <c r="CG566" s="46"/>
      <c r="CH566" s="46"/>
      <c r="CI566" s="46"/>
      <c r="CJ566" s="46"/>
      <c r="CK566" s="46"/>
      <c r="CL566" s="46"/>
      <c r="CM566" s="46"/>
      <c r="CN566" s="46"/>
      <c r="CO566" s="46"/>
      <c r="CP566" s="46"/>
      <c r="CQ566" s="46"/>
      <c r="CR566" s="46"/>
      <c r="CS566" s="46"/>
      <c r="CT566" s="46"/>
      <c r="CU566" s="46"/>
      <c r="CV566" s="46"/>
      <c r="CW566" s="46"/>
      <c r="CX566" s="46"/>
      <c r="CY566" s="46"/>
      <c r="CZ566" s="46"/>
      <c r="DA566" s="46"/>
      <c r="DB566" s="46"/>
      <c r="DC566" s="46"/>
      <c r="DD566" s="46"/>
      <c r="DE566" s="46"/>
      <c r="DF566" s="46"/>
      <c r="DG566" s="46"/>
      <c r="DH566" s="46"/>
      <c r="DI566" s="46"/>
      <c r="DJ566" s="46"/>
      <c r="DK566" s="46"/>
      <c r="DL566" s="46"/>
      <c r="DM566" s="46"/>
      <c r="DN566" s="46"/>
      <c r="DO566" s="46"/>
      <c r="DP566" s="46"/>
      <c r="DQ566" s="46"/>
      <c r="DR566" s="46"/>
      <c r="DS566" s="46"/>
      <c r="DT566" s="46"/>
      <c r="DU566" s="46"/>
      <c r="DV566" s="46"/>
      <c r="DW566" s="46"/>
      <c r="DX566" s="46"/>
      <c r="EG566" s="46"/>
      <c r="AAA566" s="46" t="e">
        <f>(INDEX('Dados Pedido'!$DY$1:$DY$1000000,MATCH(B566,'Dados Pedido'!$B$1:$B$1000000,0)))</f>
        <v>#N/A</v>
      </c>
      <c r="AAB566" s="46" t="e">
        <f>(INDEX('Dados Pedido'!$DZ$1:$DZ$100000,MATCH(C566,'Dados Pedido'!$C$1:$C$100000,0)))</f>
        <v>#N/A</v>
      </c>
      <c r="AAC566" t="e">
        <f>(INDEX('Dados Pedido'!$EC$1:$EC$100000,MATCH(F566,'Dados Pedido'!$F$1:$F$100000,0)))</f>
        <v>#N/A</v>
      </c>
      <c r="AAD566" s="46" t="e">
        <f>(INDEX('Dados Pedido'!$EA$1:$EA$100000,MATCH(H566,'Dados Pedido'!$H$1:$H$100000,0)))</f>
        <v>#N/A</v>
      </c>
      <c r="AAE566" s="46" t="e">
        <f>(INDEX('Dados Pedido'!$EB$1:$EB$100000,MATCH(K566,'Dados Pedido'!$K$1:$K$100000,0)))</f>
        <v>#N/A</v>
      </c>
      <c r="AAF566" s="44"/>
      <c r="AAG566" s="43"/>
      <c r="AAH566" s="46"/>
    </row>
    <row r="567" spans="1:710" ht="20.100000000000001" customHeight="1" x14ac:dyDescent="0.25">
      <c r="A567" s="46"/>
      <c r="B567" s="46"/>
      <c r="C567" s="30"/>
      <c r="D567" s="30"/>
      <c r="E567" s="30"/>
      <c r="F567" s="234"/>
      <c r="G567" s="30">
        <v>100</v>
      </c>
      <c r="H567" s="234"/>
      <c r="I567" s="30"/>
      <c r="J567" s="30"/>
      <c r="K567" s="235"/>
      <c r="L567" s="30"/>
      <c r="M567" s="30"/>
      <c r="N567" s="30"/>
      <c r="O567" s="30"/>
      <c r="P567" s="30"/>
      <c r="Q567" s="30"/>
      <c r="R567" s="30"/>
      <c r="S567" s="30"/>
      <c r="T567" s="30"/>
      <c r="U567" s="49"/>
      <c r="V567" s="48"/>
      <c r="W567" s="48"/>
      <c r="X567" s="48"/>
      <c r="Y567" s="30"/>
      <c r="Z567" s="30"/>
      <c r="AA567" s="30"/>
      <c r="AB567" s="30"/>
      <c r="AC567" s="30"/>
      <c r="AD567" s="30"/>
      <c r="AE567" s="30"/>
      <c r="AF567" s="30"/>
      <c r="AG567" s="30"/>
      <c r="AH567" s="30"/>
      <c r="AI567" s="30"/>
      <c r="AJ567" s="30"/>
      <c r="AK567" s="30"/>
      <c r="AL567" s="30"/>
      <c r="AM567" s="30"/>
      <c r="AN567" s="46"/>
      <c r="AO567" s="46"/>
      <c r="AP567" s="46"/>
      <c r="AQ567" s="46"/>
      <c r="AR567" s="46"/>
      <c r="AS567" s="46"/>
      <c r="AT567" s="46"/>
      <c r="AU567" s="46"/>
      <c r="AV567" s="46"/>
      <c r="AW567" s="46"/>
      <c r="AX567" s="46"/>
      <c r="AY567" s="46"/>
      <c r="AZ567" s="46"/>
      <c r="BA567" s="46"/>
      <c r="BB567" s="46"/>
      <c r="BC567" s="46"/>
      <c r="BD567" s="46"/>
      <c r="BE567" s="46"/>
      <c r="BF567" s="46"/>
      <c r="BG567" s="46"/>
      <c r="BH567" s="46"/>
      <c r="BI567" s="46"/>
      <c r="BJ567" s="46"/>
      <c r="BK567" s="46"/>
      <c r="BL567" s="46"/>
      <c r="BM567" s="46"/>
      <c r="BN567" s="46"/>
      <c r="BO567" s="46"/>
      <c r="BP567" s="46"/>
      <c r="BQ567" s="46"/>
      <c r="BR567" s="46"/>
      <c r="BS567" s="46"/>
      <c r="BT567" s="46"/>
      <c r="BU567" s="46"/>
      <c r="BV567" s="46"/>
      <c r="BW567" s="46"/>
      <c r="BX567" s="46"/>
      <c r="BY567" s="46"/>
      <c r="BZ567" s="46"/>
      <c r="CA567" s="46"/>
      <c r="CB567" s="46"/>
      <c r="CC567" s="46"/>
      <c r="CD567" s="46"/>
      <c r="CE567" s="46"/>
      <c r="CF567" s="46"/>
      <c r="CG567" s="46"/>
      <c r="CH567" s="46"/>
      <c r="CI567" s="46"/>
      <c r="CJ567" s="46"/>
      <c r="CK567" s="46"/>
      <c r="CL567" s="46"/>
      <c r="CM567" s="46"/>
      <c r="CN567" s="46"/>
      <c r="CO567" s="46"/>
      <c r="CP567" s="46"/>
      <c r="CQ567" s="46"/>
      <c r="CR567" s="46"/>
      <c r="CS567" s="46"/>
      <c r="CT567" s="46"/>
      <c r="CU567" s="46"/>
      <c r="CV567" s="46"/>
      <c r="CW567" s="46"/>
      <c r="CX567" s="46"/>
      <c r="CY567" s="46"/>
      <c r="CZ567" s="46"/>
      <c r="DA567" s="46"/>
      <c r="DB567" s="46"/>
      <c r="DC567" s="46"/>
      <c r="DD567" s="46"/>
      <c r="DE567" s="46"/>
      <c r="DF567" s="46"/>
      <c r="DG567" s="46"/>
      <c r="DH567" s="46"/>
      <c r="DI567" s="46"/>
      <c r="DJ567" s="46"/>
      <c r="DK567" s="46"/>
      <c r="DL567" s="46"/>
      <c r="DM567" s="46"/>
      <c r="DN567" s="46"/>
      <c r="DO567" s="46"/>
      <c r="DP567" s="46"/>
      <c r="DQ567" s="46"/>
      <c r="DR567" s="46"/>
      <c r="DS567" s="46"/>
      <c r="DT567" s="46"/>
      <c r="DU567" s="46"/>
      <c r="DV567" s="46"/>
      <c r="DW567" s="46"/>
      <c r="DX567" s="46"/>
      <c r="EG567" s="46"/>
      <c r="AAA567" s="46" t="e">
        <f>(INDEX('Dados Pedido'!$DY$1:$DY$1000000,MATCH(B567,'Dados Pedido'!$B$1:$B$1000000,0)))</f>
        <v>#N/A</v>
      </c>
      <c r="AAB567" s="46" t="e">
        <f>(INDEX('Dados Pedido'!$DZ$1:$DZ$100000,MATCH(C567,'Dados Pedido'!$C$1:$C$100000,0)))</f>
        <v>#N/A</v>
      </c>
      <c r="AAC567" t="e">
        <f>(INDEX('Dados Pedido'!$EC$1:$EC$100000,MATCH(F567,'Dados Pedido'!$F$1:$F$100000,0)))</f>
        <v>#N/A</v>
      </c>
      <c r="AAD567" s="46" t="e">
        <f>(INDEX('Dados Pedido'!$EA$1:$EA$100000,MATCH(H567,'Dados Pedido'!$H$1:$H$100000,0)))</f>
        <v>#N/A</v>
      </c>
      <c r="AAE567" s="46" t="e">
        <f>(INDEX('Dados Pedido'!$EB$1:$EB$100000,MATCH(K567,'Dados Pedido'!$K$1:$K$100000,0)))</f>
        <v>#N/A</v>
      </c>
      <c r="AAF567" s="44"/>
      <c r="AAG567" s="43"/>
      <c r="AAH567" s="46"/>
    </row>
    <row r="568" spans="1:710" ht="20.100000000000001" customHeight="1" x14ac:dyDescent="0.25">
      <c r="A568" s="46"/>
      <c r="B568" s="46"/>
      <c r="C568" s="30"/>
      <c r="D568" s="30"/>
      <c r="E568" s="30"/>
      <c r="F568" s="234"/>
      <c r="G568" s="30">
        <v>100</v>
      </c>
      <c r="H568" s="234"/>
      <c r="I568" s="30"/>
      <c r="J568" s="30"/>
      <c r="K568" s="235"/>
      <c r="L568" s="30"/>
      <c r="M568" s="30"/>
      <c r="N568" s="30"/>
      <c r="O568" s="30"/>
      <c r="P568" s="30"/>
      <c r="Q568" s="30"/>
      <c r="R568" s="30"/>
      <c r="S568" s="30"/>
      <c r="T568" s="30"/>
      <c r="U568" s="49"/>
      <c r="V568" s="48"/>
      <c r="W568" s="48"/>
      <c r="X568" s="48"/>
      <c r="Y568" s="30"/>
      <c r="Z568" s="30"/>
      <c r="AA568" s="30"/>
      <c r="AB568" s="30"/>
      <c r="AC568" s="30"/>
      <c r="AD568" s="30"/>
      <c r="AE568" s="30"/>
      <c r="AF568" s="30"/>
      <c r="AG568" s="30"/>
      <c r="AH568" s="30"/>
      <c r="AI568" s="30"/>
      <c r="AJ568" s="30"/>
      <c r="AK568" s="30"/>
      <c r="AL568" s="30"/>
      <c r="AM568" s="30"/>
      <c r="AN568" s="46"/>
      <c r="AO568" s="46"/>
      <c r="AP568" s="46"/>
      <c r="AQ568" s="46"/>
      <c r="AR568" s="46"/>
      <c r="AS568" s="46"/>
      <c r="AT568" s="46"/>
      <c r="AU568" s="46"/>
      <c r="AV568" s="46"/>
      <c r="AW568" s="46"/>
      <c r="AX568" s="46"/>
      <c r="AY568" s="46"/>
      <c r="AZ568" s="46"/>
      <c r="BA568" s="46"/>
      <c r="BB568" s="46"/>
      <c r="BC568" s="46"/>
      <c r="BD568" s="46"/>
      <c r="BE568" s="46"/>
      <c r="BF568" s="46"/>
      <c r="BG568" s="46"/>
      <c r="BH568" s="46"/>
      <c r="BI568" s="46"/>
      <c r="BJ568" s="46"/>
      <c r="BK568" s="46"/>
      <c r="BL568" s="46"/>
      <c r="BM568" s="46"/>
      <c r="BN568" s="46"/>
      <c r="BO568" s="46"/>
      <c r="BP568" s="46"/>
      <c r="BQ568" s="46"/>
      <c r="BR568" s="46"/>
      <c r="BS568" s="46"/>
      <c r="BT568" s="46"/>
      <c r="BU568" s="46"/>
      <c r="BV568" s="46"/>
      <c r="BW568" s="46"/>
      <c r="BX568" s="46"/>
      <c r="BY568" s="46"/>
      <c r="BZ568" s="46"/>
      <c r="CA568" s="46"/>
      <c r="CB568" s="46"/>
      <c r="CC568" s="46"/>
      <c r="CD568" s="46"/>
      <c r="CE568" s="46"/>
      <c r="CF568" s="46"/>
      <c r="CG568" s="46"/>
      <c r="CH568" s="46"/>
      <c r="CI568" s="46"/>
      <c r="CJ568" s="46"/>
      <c r="CK568" s="46"/>
      <c r="CL568" s="46"/>
      <c r="CM568" s="46"/>
      <c r="CN568" s="46"/>
      <c r="CO568" s="46"/>
      <c r="CP568" s="46"/>
      <c r="CQ568" s="46"/>
      <c r="CR568" s="46"/>
      <c r="CS568" s="46"/>
      <c r="CT568" s="46"/>
      <c r="CU568" s="46"/>
      <c r="CV568" s="46"/>
      <c r="CW568" s="46"/>
      <c r="CX568" s="46"/>
      <c r="CY568" s="46"/>
      <c r="CZ568" s="46"/>
      <c r="DA568" s="46"/>
      <c r="DB568" s="46"/>
      <c r="DC568" s="46"/>
      <c r="DD568" s="46"/>
      <c r="DE568" s="46"/>
      <c r="DF568" s="46"/>
      <c r="DG568" s="46"/>
      <c r="DH568" s="46"/>
      <c r="DI568" s="46"/>
      <c r="DJ568" s="46"/>
      <c r="DK568" s="46"/>
      <c r="DL568" s="46"/>
      <c r="DM568" s="46"/>
      <c r="DN568" s="46"/>
      <c r="DO568" s="46"/>
      <c r="DP568" s="46"/>
      <c r="DQ568" s="46"/>
      <c r="DR568" s="46"/>
      <c r="DS568" s="46"/>
      <c r="DT568" s="46"/>
      <c r="DU568" s="46"/>
      <c r="DV568" s="46"/>
      <c r="DW568" s="46"/>
      <c r="DX568" s="46"/>
      <c r="EG568" s="46"/>
      <c r="AAA568" s="46" t="e">
        <f>(INDEX('Dados Pedido'!$DY$1:$DY$1000000,MATCH(B568,'Dados Pedido'!$B$1:$B$1000000,0)))</f>
        <v>#N/A</v>
      </c>
      <c r="AAB568" s="46" t="e">
        <f>(INDEX('Dados Pedido'!$DZ$1:$DZ$100000,MATCH(C568,'Dados Pedido'!$C$1:$C$100000,0)))</f>
        <v>#N/A</v>
      </c>
      <c r="AAC568" t="e">
        <f>(INDEX('Dados Pedido'!$EC$1:$EC$100000,MATCH(F568,'Dados Pedido'!$F$1:$F$100000,0)))</f>
        <v>#N/A</v>
      </c>
      <c r="AAD568" s="46" t="e">
        <f>(INDEX('Dados Pedido'!$EA$1:$EA$100000,MATCH(H568,'Dados Pedido'!$H$1:$H$100000,0)))</f>
        <v>#N/A</v>
      </c>
      <c r="AAE568" s="46" t="e">
        <f>(INDEX('Dados Pedido'!$EB$1:$EB$100000,MATCH(K568,'Dados Pedido'!$K$1:$K$100000,0)))</f>
        <v>#N/A</v>
      </c>
      <c r="AAF568" s="44"/>
      <c r="AAG568" s="43"/>
      <c r="AAH568" s="46"/>
    </row>
    <row r="569" spans="1:710" ht="20.100000000000001" customHeight="1" x14ac:dyDescent="0.25">
      <c r="A569" s="46"/>
      <c r="B569" s="46"/>
      <c r="C569" s="30"/>
      <c r="D569" s="30"/>
      <c r="E569" s="30"/>
      <c r="F569" s="234"/>
      <c r="G569" s="30">
        <v>100</v>
      </c>
      <c r="H569" s="234"/>
      <c r="I569" s="30"/>
      <c r="J569" s="30"/>
      <c r="K569" s="235"/>
      <c r="L569" s="30"/>
      <c r="M569" s="30"/>
      <c r="N569" s="30"/>
      <c r="O569" s="30"/>
      <c r="P569" s="30"/>
      <c r="Q569" s="30"/>
      <c r="R569" s="30"/>
      <c r="S569" s="30"/>
      <c r="T569" s="30"/>
      <c r="U569" s="49"/>
      <c r="V569" s="48"/>
      <c r="W569" s="48"/>
      <c r="X569" s="48"/>
      <c r="Y569" s="30"/>
      <c r="Z569" s="30"/>
      <c r="AA569" s="30"/>
      <c r="AB569" s="30"/>
      <c r="AC569" s="30"/>
      <c r="AD569" s="30"/>
      <c r="AE569" s="30"/>
      <c r="AF569" s="30"/>
      <c r="AG569" s="30"/>
      <c r="AH569" s="30"/>
      <c r="AI569" s="30"/>
      <c r="AJ569" s="30"/>
      <c r="AK569" s="30"/>
      <c r="AL569" s="30"/>
      <c r="AM569" s="30"/>
      <c r="AN569" s="46"/>
      <c r="AO569" s="46"/>
      <c r="AP569" s="46"/>
      <c r="AQ569" s="46"/>
      <c r="AR569" s="46"/>
      <c r="AS569" s="46"/>
      <c r="AT569" s="46"/>
      <c r="AU569" s="46"/>
      <c r="AV569" s="46"/>
      <c r="AW569" s="46"/>
      <c r="AX569" s="46"/>
      <c r="AY569" s="46"/>
      <c r="AZ569" s="46"/>
      <c r="BA569" s="46"/>
      <c r="BB569" s="46"/>
      <c r="BC569" s="46"/>
      <c r="BD569" s="46"/>
      <c r="BE569" s="46"/>
      <c r="BF569" s="46"/>
      <c r="BG569" s="46"/>
      <c r="BH569" s="46"/>
      <c r="BI569" s="46"/>
      <c r="BJ569" s="46"/>
      <c r="BK569" s="46"/>
      <c r="BL569" s="46"/>
      <c r="BM569" s="46"/>
      <c r="BN569" s="46"/>
      <c r="BO569" s="46"/>
      <c r="BP569" s="46"/>
      <c r="BQ569" s="46"/>
      <c r="BR569" s="46"/>
      <c r="BS569" s="46"/>
      <c r="BT569" s="46"/>
      <c r="BU569" s="46"/>
      <c r="BV569" s="46"/>
      <c r="BW569" s="46"/>
      <c r="BX569" s="46"/>
      <c r="BY569" s="46"/>
      <c r="BZ569" s="46"/>
      <c r="CA569" s="46"/>
      <c r="CB569" s="46"/>
      <c r="CC569" s="46"/>
      <c r="CD569" s="46"/>
      <c r="CE569" s="46"/>
      <c r="CF569" s="46"/>
      <c r="CG569" s="46"/>
      <c r="CH569" s="46"/>
      <c r="CI569" s="46"/>
      <c r="CJ569" s="46"/>
      <c r="CK569" s="46"/>
      <c r="CL569" s="46"/>
      <c r="CM569" s="46"/>
      <c r="CN569" s="46"/>
      <c r="CO569" s="46"/>
      <c r="CP569" s="46"/>
      <c r="CQ569" s="46"/>
      <c r="CR569" s="46"/>
      <c r="CS569" s="46"/>
      <c r="CT569" s="46"/>
      <c r="CU569" s="46"/>
      <c r="CV569" s="46"/>
      <c r="CW569" s="46"/>
      <c r="CX569" s="46"/>
      <c r="CY569" s="46"/>
      <c r="CZ569" s="46"/>
      <c r="DA569" s="46"/>
      <c r="DB569" s="46"/>
      <c r="DC569" s="46"/>
      <c r="DD569" s="46"/>
      <c r="DE569" s="46"/>
      <c r="DF569" s="46"/>
      <c r="DG569" s="46"/>
      <c r="DH569" s="46"/>
      <c r="DI569" s="46"/>
      <c r="DJ569" s="46"/>
      <c r="DK569" s="46"/>
      <c r="DL569" s="46"/>
      <c r="DM569" s="46"/>
      <c r="DN569" s="46"/>
      <c r="DO569" s="46"/>
      <c r="DP569" s="46"/>
      <c r="DQ569" s="46"/>
      <c r="DR569" s="46"/>
      <c r="DS569" s="46"/>
      <c r="DT569" s="46"/>
      <c r="DU569" s="46"/>
      <c r="DV569" s="46"/>
      <c r="DW569" s="46"/>
      <c r="DX569" s="46"/>
      <c r="EG569" s="46"/>
      <c r="AAA569" s="46" t="e">
        <f>(INDEX('Dados Pedido'!$DY$1:$DY$1000000,MATCH(B569,'Dados Pedido'!$B$1:$B$1000000,0)))</f>
        <v>#N/A</v>
      </c>
      <c r="AAB569" s="46" t="e">
        <f>(INDEX('Dados Pedido'!$DZ$1:$DZ$100000,MATCH(C569,'Dados Pedido'!$C$1:$C$100000,0)))</f>
        <v>#N/A</v>
      </c>
      <c r="AAC569" t="e">
        <f>(INDEX('Dados Pedido'!$EC$1:$EC$100000,MATCH(F569,'Dados Pedido'!$F$1:$F$100000,0)))</f>
        <v>#N/A</v>
      </c>
      <c r="AAD569" s="46" t="e">
        <f>(INDEX('Dados Pedido'!$EA$1:$EA$100000,MATCH(H569,'Dados Pedido'!$H$1:$H$100000,0)))</f>
        <v>#N/A</v>
      </c>
      <c r="AAE569" s="46" t="e">
        <f>(INDEX('Dados Pedido'!$EB$1:$EB$100000,MATCH(K569,'Dados Pedido'!$K$1:$K$100000,0)))</f>
        <v>#N/A</v>
      </c>
      <c r="AAF569" s="44"/>
      <c r="AAG569" s="43"/>
      <c r="AAH569" s="46"/>
    </row>
    <row r="570" spans="1:710" ht="20.100000000000001" customHeight="1" x14ac:dyDescent="0.25">
      <c r="A570" s="46"/>
      <c r="B570" s="46"/>
      <c r="C570" s="30"/>
      <c r="D570" s="30"/>
      <c r="E570" s="30"/>
      <c r="F570" s="234"/>
      <c r="G570" s="30">
        <v>100</v>
      </c>
      <c r="H570" s="234"/>
      <c r="I570" s="30"/>
      <c r="J570" s="30"/>
      <c r="K570" s="235"/>
      <c r="L570" s="30"/>
      <c r="M570" s="30"/>
      <c r="N570" s="30"/>
      <c r="O570" s="30"/>
      <c r="P570" s="30"/>
      <c r="Q570" s="30"/>
      <c r="R570" s="30"/>
      <c r="S570" s="30"/>
      <c r="T570" s="30"/>
      <c r="U570" s="49"/>
      <c r="V570" s="48"/>
      <c r="W570" s="48"/>
      <c r="X570" s="48"/>
      <c r="Y570" s="30"/>
      <c r="Z570" s="30"/>
      <c r="AA570" s="30"/>
      <c r="AB570" s="30"/>
      <c r="AC570" s="30"/>
      <c r="AD570" s="30"/>
      <c r="AE570" s="30"/>
      <c r="AF570" s="30"/>
      <c r="AG570" s="30"/>
      <c r="AH570" s="30"/>
      <c r="AI570" s="30"/>
      <c r="AJ570" s="30"/>
      <c r="AK570" s="30"/>
      <c r="AL570" s="30"/>
      <c r="AM570" s="30"/>
      <c r="AN570" s="46"/>
      <c r="AO570" s="46"/>
      <c r="AP570" s="46"/>
      <c r="AQ570" s="46"/>
      <c r="AR570" s="46"/>
      <c r="AS570" s="46"/>
      <c r="AT570" s="46"/>
      <c r="AU570" s="46"/>
      <c r="AV570" s="46"/>
      <c r="AW570" s="46"/>
      <c r="AX570" s="46"/>
      <c r="AY570" s="46"/>
      <c r="AZ570" s="46"/>
      <c r="BA570" s="46"/>
      <c r="BB570" s="46"/>
      <c r="BC570" s="46"/>
      <c r="BD570" s="46"/>
      <c r="BE570" s="46"/>
      <c r="BF570" s="46"/>
      <c r="BG570" s="46"/>
      <c r="BH570" s="46"/>
      <c r="BI570" s="46"/>
      <c r="BJ570" s="46"/>
      <c r="BK570" s="46"/>
      <c r="BL570" s="46"/>
      <c r="BM570" s="46"/>
      <c r="BN570" s="46"/>
      <c r="BO570" s="46"/>
      <c r="BP570" s="46"/>
      <c r="BQ570" s="46"/>
      <c r="BR570" s="46"/>
      <c r="BS570" s="46"/>
      <c r="BT570" s="46"/>
      <c r="BU570" s="46"/>
      <c r="BV570" s="46"/>
      <c r="BW570" s="46"/>
      <c r="BX570" s="46"/>
      <c r="BY570" s="46"/>
      <c r="BZ570" s="46"/>
      <c r="CA570" s="46"/>
      <c r="CB570" s="46"/>
      <c r="CC570" s="46"/>
      <c r="CD570" s="46"/>
      <c r="CE570" s="46"/>
      <c r="CF570" s="46"/>
      <c r="CG570" s="46"/>
      <c r="CH570" s="46"/>
      <c r="CI570" s="46"/>
      <c r="CJ570" s="46"/>
      <c r="CK570" s="46"/>
      <c r="CL570" s="46"/>
      <c r="CM570" s="46"/>
      <c r="CN570" s="46"/>
      <c r="CO570" s="46"/>
      <c r="CP570" s="46"/>
      <c r="CQ570" s="46"/>
      <c r="CR570" s="46"/>
      <c r="CS570" s="46"/>
      <c r="CT570" s="46"/>
      <c r="CU570" s="46"/>
      <c r="CV570" s="46"/>
      <c r="CW570" s="46"/>
      <c r="CX570" s="46"/>
      <c r="CY570" s="46"/>
      <c r="CZ570" s="46"/>
      <c r="DA570" s="46"/>
      <c r="DB570" s="46"/>
      <c r="DC570" s="46"/>
      <c r="DD570" s="46"/>
      <c r="DE570" s="46"/>
      <c r="DF570" s="46"/>
      <c r="DG570" s="46"/>
      <c r="DH570" s="46"/>
      <c r="DI570" s="46"/>
      <c r="DJ570" s="46"/>
      <c r="DK570" s="46"/>
      <c r="DL570" s="46"/>
      <c r="DM570" s="46"/>
      <c r="DN570" s="46"/>
      <c r="DO570" s="46"/>
      <c r="DP570" s="46"/>
      <c r="DQ570" s="46"/>
      <c r="DR570" s="46"/>
      <c r="DS570" s="46"/>
      <c r="DT570" s="46"/>
      <c r="DU570" s="46"/>
      <c r="DV570" s="46"/>
      <c r="DW570" s="46"/>
      <c r="DX570" s="46"/>
      <c r="EG570" s="46"/>
      <c r="AAA570" s="46" t="e">
        <f>(INDEX('Dados Pedido'!$DY$1:$DY$1000000,MATCH(B570,'Dados Pedido'!$B$1:$B$1000000,0)))</f>
        <v>#N/A</v>
      </c>
      <c r="AAB570" s="46" t="e">
        <f>(INDEX('Dados Pedido'!$DZ$1:$DZ$100000,MATCH(C570,'Dados Pedido'!$C$1:$C$100000,0)))</f>
        <v>#N/A</v>
      </c>
      <c r="AAC570" t="e">
        <f>(INDEX('Dados Pedido'!$EC$1:$EC$100000,MATCH(F570,'Dados Pedido'!$F$1:$F$100000,0)))</f>
        <v>#N/A</v>
      </c>
      <c r="AAD570" s="46" t="e">
        <f>(INDEX('Dados Pedido'!$EA$1:$EA$100000,MATCH(H570,'Dados Pedido'!$H$1:$H$100000,0)))</f>
        <v>#N/A</v>
      </c>
      <c r="AAE570" s="46" t="e">
        <f>(INDEX('Dados Pedido'!$EB$1:$EB$100000,MATCH(K570,'Dados Pedido'!$K$1:$K$100000,0)))</f>
        <v>#N/A</v>
      </c>
      <c r="AAF570" s="44"/>
      <c r="AAG570" s="43"/>
      <c r="AAH570" s="46"/>
    </row>
    <row r="571" spans="1:710" ht="20.100000000000001" customHeight="1" x14ac:dyDescent="0.25">
      <c r="A571" s="46"/>
      <c r="B571" s="46"/>
      <c r="C571" s="30"/>
      <c r="D571" s="30"/>
      <c r="E571" s="30"/>
      <c r="F571" s="234"/>
      <c r="G571" s="30">
        <v>100</v>
      </c>
      <c r="H571" s="234"/>
      <c r="I571" s="30"/>
      <c r="J571" s="30"/>
      <c r="K571" s="235"/>
      <c r="L571" s="30"/>
      <c r="M571" s="30"/>
      <c r="N571" s="30"/>
      <c r="O571" s="30"/>
      <c r="P571" s="30"/>
      <c r="Q571" s="30"/>
      <c r="R571" s="30"/>
      <c r="S571" s="30"/>
      <c r="T571" s="30"/>
      <c r="U571" s="49"/>
      <c r="V571" s="48"/>
      <c r="W571" s="48"/>
      <c r="X571" s="48"/>
      <c r="Y571" s="30"/>
      <c r="Z571" s="30"/>
      <c r="AA571" s="30"/>
      <c r="AB571" s="30"/>
      <c r="AC571" s="30"/>
      <c r="AD571" s="30"/>
      <c r="AE571" s="30"/>
      <c r="AF571" s="30"/>
      <c r="AG571" s="30"/>
      <c r="AH571" s="30"/>
      <c r="AI571" s="30"/>
      <c r="AJ571" s="30"/>
      <c r="AK571" s="30"/>
      <c r="AL571" s="30"/>
      <c r="AM571" s="30"/>
      <c r="AN571" s="46"/>
      <c r="AO571" s="46"/>
      <c r="AP571" s="46"/>
      <c r="AQ571" s="46"/>
      <c r="AR571" s="46"/>
      <c r="AS571" s="46"/>
      <c r="AT571" s="46"/>
      <c r="AU571" s="46"/>
      <c r="AV571" s="46"/>
      <c r="AW571" s="46"/>
      <c r="AX571" s="46"/>
      <c r="AY571" s="46"/>
      <c r="AZ571" s="46"/>
      <c r="BA571" s="46"/>
      <c r="BB571" s="46"/>
      <c r="BC571" s="46"/>
      <c r="BD571" s="46"/>
      <c r="BE571" s="46"/>
      <c r="BF571" s="46"/>
      <c r="BG571" s="46"/>
      <c r="BH571" s="46"/>
      <c r="BI571" s="46"/>
      <c r="BJ571" s="46"/>
      <c r="BK571" s="46"/>
      <c r="BL571" s="46"/>
      <c r="BM571" s="46"/>
      <c r="BN571" s="46"/>
      <c r="BO571" s="46"/>
      <c r="BP571" s="46"/>
      <c r="BQ571" s="46"/>
      <c r="BR571" s="46"/>
      <c r="BS571" s="46"/>
      <c r="BT571" s="46"/>
      <c r="BU571" s="46"/>
      <c r="BV571" s="46"/>
      <c r="BW571" s="46"/>
      <c r="BX571" s="46"/>
      <c r="BY571" s="46"/>
      <c r="BZ571" s="46"/>
      <c r="CA571" s="46"/>
      <c r="CB571" s="46"/>
      <c r="CC571" s="46"/>
      <c r="CD571" s="46"/>
      <c r="CE571" s="46"/>
      <c r="CF571" s="46"/>
      <c r="CG571" s="46"/>
      <c r="CH571" s="46"/>
      <c r="CI571" s="46"/>
      <c r="CJ571" s="46"/>
      <c r="CK571" s="46"/>
      <c r="CL571" s="46"/>
      <c r="CM571" s="46"/>
      <c r="CN571" s="46"/>
      <c r="CO571" s="46"/>
      <c r="CP571" s="46"/>
      <c r="CQ571" s="46"/>
      <c r="CR571" s="46"/>
      <c r="CS571" s="46"/>
      <c r="CT571" s="46"/>
      <c r="CU571" s="46"/>
      <c r="CV571" s="46"/>
      <c r="CW571" s="46"/>
      <c r="CX571" s="46"/>
      <c r="CY571" s="46"/>
      <c r="CZ571" s="46"/>
      <c r="DA571" s="46"/>
      <c r="DB571" s="46"/>
      <c r="DC571" s="46"/>
      <c r="DD571" s="46"/>
      <c r="DE571" s="46"/>
      <c r="DF571" s="46"/>
      <c r="DG571" s="46"/>
      <c r="DH571" s="46"/>
      <c r="DI571" s="46"/>
      <c r="DJ571" s="46"/>
      <c r="DK571" s="46"/>
      <c r="DL571" s="46"/>
      <c r="DM571" s="46"/>
      <c r="DN571" s="46"/>
      <c r="DO571" s="46"/>
      <c r="DP571" s="46"/>
      <c r="DQ571" s="46"/>
      <c r="DR571" s="46"/>
      <c r="DS571" s="46"/>
      <c r="DT571" s="46"/>
      <c r="DU571" s="46"/>
      <c r="DV571" s="46"/>
      <c r="DW571" s="46"/>
      <c r="DX571" s="46"/>
      <c r="EG571" s="46"/>
      <c r="AAA571" s="46" t="e">
        <f>(INDEX('Dados Pedido'!$DY$1:$DY$1000000,MATCH(B571,'Dados Pedido'!$B$1:$B$1000000,0)))</f>
        <v>#N/A</v>
      </c>
      <c r="AAB571" s="46" t="e">
        <f>(INDEX('Dados Pedido'!$DZ$1:$DZ$100000,MATCH(C571,'Dados Pedido'!$C$1:$C$100000,0)))</f>
        <v>#N/A</v>
      </c>
      <c r="AAC571" t="e">
        <f>(INDEX('Dados Pedido'!$EC$1:$EC$100000,MATCH(F571,'Dados Pedido'!$F$1:$F$100000,0)))</f>
        <v>#N/A</v>
      </c>
      <c r="AAD571" s="46" t="e">
        <f>(INDEX('Dados Pedido'!$EA$1:$EA$100000,MATCH(H571,'Dados Pedido'!$H$1:$H$100000,0)))</f>
        <v>#N/A</v>
      </c>
      <c r="AAE571" s="46" t="e">
        <f>(INDEX('Dados Pedido'!$EB$1:$EB$100000,MATCH(K571,'Dados Pedido'!$K$1:$K$100000,0)))</f>
        <v>#N/A</v>
      </c>
      <c r="AAF571" s="44"/>
      <c r="AAG571" s="43"/>
      <c r="AAH571" s="46"/>
    </row>
    <row r="572" spans="1:710" ht="20.100000000000001" customHeight="1" x14ac:dyDescent="0.25">
      <c r="A572" s="46"/>
      <c r="B572" s="46"/>
      <c r="C572" s="30"/>
      <c r="D572" s="30"/>
      <c r="E572" s="30"/>
      <c r="F572" s="234"/>
      <c r="G572" s="30">
        <v>100</v>
      </c>
      <c r="H572" s="234"/>
      <c r="I572" s="30"/>
      <c r="J572" s="30"/>
      <c r="K572" s="235"/>
      <c r="L572" s="30"/>
      <c r="M572" s="30"/>
      <c r="N572" s="30"/>
      <c r="O572" s="30"/>
      <c r="P572" s="30"/>
      <c r="Q572" s="30"/>
      <c r="R572" s="30"/>
      <c r="S572" s="30"/>
      <c r="T572" s="30"/>
      <c r="U572" s="49"/>
      <c r="V572" s="48"/>
      <c r="W572" s="48"/>
      <c r="X572" s="48"/>
      <c r="Y572" s="30"/>
      <c r="Z572" s="30"/>
      <c r="AA572" s="30"/>
      <c r="AB572" s="30"/>
      <c r="AC572" s="30"/>
      <c r="AD572" s="30"/>
      <c r="AE572" s="30"/>
      <c r="AF572" s="30"/>
      <c r="AG572" s="30"/>
      <c r="AH572" s="30"/>
      <c r="AI572" s="30"/>
      <c r="AJ572" s="30"/>
      <c r="AK572" s="30"/>
      <c r="AL572" s="30"/>
      <c r="AM572" s="30"/>
      <c r="AN572" s="46"/>
      <c r="AO572" s="46"/>
      <c r="AP572" s="46"/>
      <c r="AQ572" s="46"/>
      <c r="AR572" s="46"/>
      <c r="AS572" s="46"/>
      <c r="AT572" s="46"/>
      <c r="AU572" s="46"/>
      <c r="AV572" s="46"/>
      <c r="AW572" s="46"/>
      <c r="AX572" s="46"/>
      <c r="AY572" s="46"/>
      <c r="AZ572" s="46"/>
      <c r="BA572" s="46"/>
      <c r="BB572" s="46"/>
      <c r="BC572" s="46"/>
      <c r="BD572" s="46"/>
      <c r="BE572" s="46"/>
      <c r="BF572" s="46"/>
      <c r="BG572" s="46"/>
      <c r="BH572" s="46"/>
      <c r="BI572" s="46"/>
      <c r="BJ572" s="46"/>
      <c r="BK572" s="46"/>
      <c r="BL572" s="46"/>
      <c r="BM572" s="46"/>
      <c r="BN572" s="46"/>
      <c r="BO572" s="46"/>
      <c r="BP572" s="46"/>
      <c r="BQ572" s="46"/>
      <c r="BR572" s="46"/>
      <c r="BS572" s="46"/>
      <c r="BT572" s="46"/>
      <c r="BU572" s="46"/>
      <c r="BV572" s="46"/>
      <c r="BW572" s="46"/>
      <c r="BX572" s="46"/>
      <c r="BY572" s="46"/>
      <c r="BZ572" s="46"/>
      <c r="CA572" s="46"/>
      <c r="CB572" s="46"/>
      <c r="CC572" s="46"/>
      <c r="CD572" s="46"/>
      <c r="CE572" s="46"/>
      <c r="CF572" s="46"/>
      <c r="CG572" s="46"/>
      <c r="CH572" s="46"/>
      <c r="CI572" s="46"/>
      <c r="CJ572" s="46"/>
      <c r="CK572" s="46"/>
      <c r="CL572" s="46"/>
      <c r="CM572" s="46"/>
      <c r="CN572" s="46"/>
      <c r="CO572" s="46"/>
      <c r="CP572" s="46"/>
      <c r="CQ572" s="46"/>
      <c r="CR572" s="46"/>
      <c r="CS572" s="46"/>
      <c r="CT572" s="46"/>
      <c r="CU572" s="46"/>
      <c r="CV572" s="46"/>
      <c r="CW572" s="46"/>
      <c r="CX572" s="46"/>
      <c r="CY572" s="46"/>
      <c r="CZ572" s="46"/>
      <c r="DA572" s="46"/>
      <c r="DB572" s="46"/>
      <c r="DC572" s="46"/>
      <c r="DD572" s="46"/>
      <c r="DE572" s="46"/>
      <c r="DF572" s="46"/>
      <c r="DG572" s="46"/>
      <c r="DH572" s="46"/>
      <c r="DI572" s="46"/>
      <c r="DJ572" s="46"/>
      <c r="DK572" s="46"/>
      <c r="DL572" s="46"/>
      <c r="DM572" s="46"/>
      <c r="DN572" s="46"/>
      <c r="DO572" s="46"/>
      <c r="DP572" s="46"/>
      <c r="DQ572" s="46"/>
      <c r="DR572" s="46"/>
      <c r="DS572" s="46"/>
      <c r="DT572" s="46"/>
      <c r="DU572" s="46"/>
      <c r="DV572" s="46"/>
      <c r="DW572" s="46"/>
      <c r="DX572" s="46"/>
      <c r="EG572" s="46"/>
      <c r="AAA572" s="46" t="e">
        <f>(INDEX('Dados Pedido'!$DY$1:$DY$1000000,MATCH(B572,'Dados Pedido'!$B$1:$B$1000000,0)))</f>
        <v>#N/A</v>
      </c>
      <c r="AAB572" s="46" t="e">
        <f>(INDEX('Dados Pedido'!$DZ$1:$DZ$100000,MATCH(C572,'Dados Pedido'!$C$1:$C$100000,0)))</f>
        <v>#N/A</v>
      </c>
      <c r="AAC572" t="e">
        <f>(INDEX('Dados Pedido'!$EC$1:$EC$100000,MATCH(F572,'Dados Pedido'!$F$1:$F$100000,0)))</f>
        <v>#N/A</v>
      </c>
      <c r="AAD572" s="46" t="e">
        <f>(INDEX('Dados Pedido'!$EA$1:$EA$100000,MATCH(H572,'Dados Pedido'!$H$1:$H$100000,0)))</f>
        <v>#N/A</v>
      </c>
      <c r="AAE572" s="46" t="e">
        <f>(INDEX('Dados Pedido'!$EB$1:$EB$100000,MATCH(K572,'Dados Pedido'!$K$1:$K$100000,0)))</f>
        <v>#N/A</v>
      </c>
      <c r="AAF572" s="44"/>
      <c r="AAG572" s="43"/>
      <c r="AAH572" s="46"/>
    </row>
    <row r="573" spans="1:710" ht="20.100000000000001" customHeight="1" x14ac:dyDescent="0.25">
      <c r="A573" s="46"/>
      <c r="B573" s="46"/>
      <c r="C573" s="30"/>
      <c r="D573" s="30"/>
      <c r="E573" s="30"/>
      <c r="F573" s="234"/>
      <c r="G573" s="30">
        <v>100</v>
      </c>
      <c r="H573" s="234"/>
      <c r="I573" s="30"/>
      <c r="J573" s="30"/>
      <c r="K573" s="235"/>
      <c r="L573" s="30"/>
      <c r="M573" s="30"/>
      <c r="N573" s="30"/>
      <c r="O573" s="30"/>
      <c r="P573" s="30"/>
      <c r="Q573" s="30"/>
      <c r="R573" s="30"/>
      <c r="S573" s="30"/>
      <c r="T573" s="30"/>
      <c r="U573" s="49"/>
      <c r="V573" s="48"/>
      <c r="W573" s="48"/>
      <c r="X573" s="48"/>
      <c r="Y573" s="30"/>
      <c r="Z573" s="30"/>
      <c r="AA573" s="30"/>
      <c r="AB573" s="30"/>
      <c r="AC573" s="30"/>
      <c r="AD573" s="30"/>
      <c r="AE573" s="30"/>
      <c r="AF573" s="30"/>
      <c r="AG573" s="30"/>
      <c r="AH573" s="30"/>
      <c r="AI573" s="30"/>
      <c r="AJ573" s="30"/>
      <c r="AK573" s="30"/>
      <c r="AL573" s="30"/>
      <c r="AM573" s="30"/>
      <c r="AN573" s="46"/>
      <c r="AO573" s="46"/>
      <c r="AP573" s="46"/>
      <c r="AQ573" s="46"/>
      <c r="AR573" s="46"/>
      <c r="AS573" s="46"/>
      <c r="AT573" s="46"/>
      <c r="AU573" s="46"/>
      <c r="AV573" s="46"/>
      <c r="AW573" s="46"/>
      <c r="AX573" s="46"/>
      <c r="AY573" s="46"/>
      <c r="AZ573" s="46"/>
      <c r="BA573" s="46"/>
      <c r="BB573" s="46"/>
      <c r="BC573" s="46"/>
      <c r="BD573" s="46"/>
      <c r="BE573" s="46"/>
      <c r="BF573" s="46"/>
      <c r="BG573" s="46"/>
      <c r="BH573" s="46"/>
      <c r="BI573" s="46"/>
      <c r="BJ573" s="46"/>
      <c r="BK573" s="46"/>
      <c r="BL573" s="46"/>
      <c r="BM573" s="46"/>
      <c r="BN573" s="46"/>
      <c r="BO573" s="46"/>
      <c r="BP573" s="46"/>
      <c r="BQ573" s="46"/>
      <c r="BR573" s="46"/>
      <c r="BS573" s="46"/>
      <c r="BT573" s="46"/>
      <c r="BU573" s="46"/>
      <c r="BV573" s="46"/>
      <c r="BW573" s="46"/>
      <c r="BX573" s="46"/>
      <c r="BY573" s="46"/>
      <c r="BZ573" s="46"/>
      <c r="CA573" s="46"/>
      <c r="CB573" s="46"/>
      <c r="CC573" s="46"/>
      <c r="CD573" s="46"/>
      <c r="CE573" s="46"/>
      <c r="CF573" s="46"/>
      <c r="CG573" s="46"/>
      <c r="CH573" s="46"/>
      <c r="CI573" s="46"/>
      <c r="CJ573" s="46"/>
      <c r="CK573" s="46"/>
      <c r="CL573" s="46"/>
      <c r="CM573" s="46"/>
      <c r="CN573" s="46"/>
      <c r="CO573" s="46"/>
      <c r="CP573" s="46"/>
      <c r="CQ573" s="46"/>
      <c r="CR573" s="46"/>
      <c r="CS573" s="46"/>
      <c r="CT573" s="46"/>
      <c r="CU573" s="46"/>
      <c r="CV573" s="46"/>
      <c r="CW573" s="46"/>
      <c r="CX573" s="46"/>
      <c r="CY573" s="46"/>
      <c r="CZ573" s="46"/>
      <c r="DA573" s="46"/>
      <c r="DB573" s="46"/>
      <c r="DC573" s="46"/>
      <c r="DD573" s="46"/>
      <c r="DE573" s="46"/>
      <c r="DF573" s="46"/>
      <c r="DG573" s="46"/>
      <c r="DH573" s="46"/>
      <c r="DI573" s="46"/>
      <c r="DJ573" s="46"/>
      <c r="DK573" s="46"/>
      <c r="DL573" s="46"/>
      <c r="DM573" s="46"/>
      <c r="DN573" s="46"/>
      <c r="DO573" s="46"/>
      <c r="DP573" s="46"/>
      <c r="DQ573" s="46"/>
      <c r="DR573" s="46"/>
      <c r="DS573" s="46"/>
      <c r="DT573" s="46"/>
      <c r="DU573" s="46"/>
      <c r="DV573" s="46"/>
      <c r="DW573" s="46"/>
      <c r="DX573" s="46"/>
      <c r="EG573" s="46"/>
      <c r="AAA573" s="46" t="e">
        <f>(INDEX('Dados Pedido'!$DY$1:$DY$1000000,MATCH(B573,'Dados Pedido'!$B$1:$B$1000000,0)))</f>
        <v>#N/A</v>
      </c>
      <c r="AAB573" s="46" t="e">
        <f>(INDEX('Dados Pedido'!$DZ$1:$DZ$100000,MATCH(C573,'Dados Pedido'!$C$1:$C$100000,0)))</f>
        <v>#N/A</v>
      </c>
      <c r="AAC573" t="e">
        <f>(INDEX('Dados Pedido'!$EC$1:$EC$100000,MATCH(F573,'Dados Pedido'!$F$1:$F$100000,0)))</f>
        <v>#N/A</v>
      </c>
      <c r="AAD573" s="46" t="e">
        <f>(INDEX('Dados Pedido'!$EA$1:$EA$100000,MATCH(H573,'Dados Pedido'!$H$1:$H$100000,0)))</f>
        <v>#N/A</v>
      </c>
      <c r="AAE573" s="46" t="e">
        <f>(INDEX('Dados Pedido'!$EB$1:$EB$100000,MATCH(K573,'Dados Pedido'!$K$1:$K$100000,0)))</f>
        <v>#N/A</v>
      </c>
      <c r="AAF573" s="44"/>
      <c r="AAG573" s="43"/>
      <c r="AAH573" s="46"/>
    </row>
    <row r="574" spans="1:710" ht="20.100000000000001" customHeight="1" x14ac:dyDescent="0.25">
      <c r="A574" s="46"/>
      <c r="B574" s="46"/>
      <c r="C574" s="30"/>
      <c r="D574" s="30"/>
      <c r="E574" s="30"/>
      <c r="F574" s="234"/>
      <c r="G574" s="30">
        <v>100</v>
      </c>
      <c r="H574" s="234"/>
      <c r="I574" s="30"/>
      <c r="J574" s="30"/>
      <c r="K574" s="235"/>
      <c r="L574" s="30"/>
      <c r="M574" s="30"/>
      <c r="N574" s="30"/>
      <c r="O574" s="30"/>
      <c r="P574" s="30"/>
      <c r="Q574" s="30"/>
      <c r="R574" s="30"/>
      <c r="S574" s="30"/>
      <c r="T574" s="30"/>
      <c r="U574" s="49"/>
      <c r="V574" s="48"/>
      <c r="W574" s="48"/>
      <c r="X574" s="48"/>
      <c r="Y574" s="30"/>
      <c r="Z574" s="30"/>
      <c r="AA574" s="30"/>
      <c r="AB574" s="30"/>
      <c r="AC574" s="30"/>
      <c r="AD574" s="30"/>
      <c r="AE574" s="30"/>
      <c r="AF574" s="30"/>
      <c r="AG574" s="30"/>
      <c r="AH574" s="30"/>
      <c r="AI574" s="30"/>
      <c r="AJ574" s="30"/>
      <c r="AK574" s="30"/>
      <c r="AL574" s="30"/>
      <c r="AM574" s="30"/>
      <c r="AN574" s="46"/>
      <c r="AO574" s="46"/>
      <c r="AP574" s="46"/>
      <c r="AQ574" s="46"/>
      <c r="AR574" s="46"/>
      <c r="AS574" s="46"/>
      <c r="AT574" s="46"/>
      <c r="AU574" s="46"/>
      <c r="AV574" s="46"/>
      <c r="AW574" s="46"/>
      <c r="AX574" s="46"/>
      <c r="AY574" s="46"/>
      <c r="AZ574" s="46"/>
      <c r="BA574" s="46"/>
      <c r="BB574" s="46"/>
      <c r="BC574" s="46"/>
      <c r="BD574" s="46"/>
      <c r="BE574" s="46"/>
      <c r="BF574" s="46"/>
      <c r="BG574" s="46"/>
      <c r="BH574" s="46"/>
      <c r="BI574" s="46"/>
      <c r="BJ574" s="46"/>
      <c r="BK574" s="46"/>
      <c r="BL574" s="46"/>
      <c r="BM574" s="46"/>
      <c r="BN574" s="46"/>
      <c r="BO574" s="46"/>
      <c r="BP574" s="46"/>
      <c r="BQ574" s="46"/>
      <c r="BR574" s="46"/>
      <c r="BS574" s="46"/>
      <c r="BT574" s="46"/>
      <c r="BU574" s="46"/>
      <c r="BV574" s="46"/>
      <c r="BW574" s="46"/>
      <c r="BX574" s="46"/>
      <c r="BY574" s="46"/>
      <c r="BZ574" s="46"/>
      <c r="CA574" s="46"/>
      <c r="CB574" s="46"/>
      <c r="CC574" s="46"/>
      <c r="CD574" s="46"/>
      <c r="CE574" s="46"/>
      <c r="CF574" s="46"/>
      <c r="CG574" s="46"/>
      <c r="CH574" s="46"/>
      <c r="CI574" s="46"/>
      <c r="CJ574" s="46"/>
      <c r="CK574" s="46"/>
      <c r="CL574" s="46"/>
      <c r="CM574" s="46"/>
      <c r="CN574" s="46"/>
      <c r="CO574" s="46"/>
      <c r="CP574" s="46"/>
      <c r="CQ574" s="46"/>
      <c r="CR574" s="46"/>
      <c r="CS574" s="46"/>
      <c r="CT574" s="46"/>
      <c r="CU574" s="46"/>
      <c r="CV574" s="46"/>
      <c r="CW574" s="46"/>
      <c r="CX574" s="46"/>
      <c r="CY574" s="46"/>
      <c r="CZ574" s="46"/>
      <c r="DA574" s="46"/>
      <c r="DB574" s="46"/>
      <c r="DC574" s="46"/>
      <c r="DD574" s="46"/>
      <c r="DE574" s="46"/>
      <c r="DF574" s="46"/>
      <c r="DG574" s="46"/>
      <c r="DH574" s="46"/>
      <c r="DI574" s="46"/>
      <c r="DJ574" s="46"/>
      <c r="DK574" s="46"/>
      <c r="DL574" s="46"/>
      <c r="DM574" s="46"/>
      <c r="DN574" s="46"/>
      <c r="DO574" s="46"/>
      <c r="DP574" s="46"/>
      <c r="DQ574" s="46"/>
      <c r="DR574" s="46"/>
      <c r="DS574" s="46"/>
      <c r="DT574" s="46"/>
      <c r="DU574" s="46"/>
      <c r="DV574" s="46"/>
      <c r="DW574" s="46"/>
      <c r="DX574" s="46"/>
      <c r="EG574" s="46"/>
      <c r="AAA574" s="46" t="e">
        <f>(INDEX('Dados Pedido'!$DY$1:$DY$1000000,MATCH(B574,'Dados Pedido'!$B$1:$B$1000000,0)))</f>
        <v>#N/A</v>
      </c>
      <c r="AAB574" s="46" t="e">
        <f>(INDEX('Dados Pedido'!$DZ$1:$DZ$100000,MATCH(C574,'Dados Pedido'!$C$1:$C$100000,0)))</f>
        <v>#N/A</v>
      </c>
      <c r="AAC574" t="e">
        <f>(INDEX('Dados Pedido'!$EC$1:$EC$100000,MATCH(F574,'Dados Pedido'!$F$1:$F$100000,0)))</f>
        <v>#N/A</v>
      </c>
      <c r="AAD574" s="46" t="e">
        <f>(INDEX('Dados Pedido'!$EA$1:$EA$100000,MATCH(H574,'Dados Pedido'!$H$1:$H$100000,0)))</f>
        <v>#N/A</v>
      </c>
      <c r="AAE574" s="46" t="e">
        <f>(INDEX('Dados Pedido'!$EB$1:$EB$100000,MATCH(K574,'Dados Pedido'!$K$1:$K$100000,0)))</f>
        <v>#N/A</v>
      </c>
      <c r="AAF574" s="44"/>
      <c r="AAG574" s="43"/>
      <c r="AAH574" s="46"/>
    </row>
    <row r="575" spans="1:710" ht="20.100000000000001" customHeight="1" x14ac:dyDescent="0.25">
      <c r="A575" s="46"/>
      <c r="B575" s="46"/>
      <c r="C575" s="30"/>
      <c r="D575" s="30"/>
      <c r="E575" s="30"/>
      <c r="F575" s="234"/>
      <c r="G575" s="30">
        <v>100</v>
      </c>
      <c r="H575" s="234"/>
      <c r="I575" s="30"/>
      <c r="J575" s="30"/>
      <c r="K575" s="235"/>
      <c r="L575" s="30"/>
      <c r="M575" s="30"/>
      <c r="N575" s="30"/>
      <c r="O575" s="30"/>
      <c r="P575" s="30"/>
      <c r="Q575" s="30"/>
      <c r="R575" s="30"/>
      <c r="S575" s="30"/>
      <c r="T575" s="30"/>
      <c r="U575" s="49"/>
      <c r="V575" s="48"/>
      <c r="W575" s="48"/>
      <c r="X575" s="48"/>
      <c r="Y575" s="30"/>
      <c r="Z575" s="30"/>
      <c r="AA575" s="30"/>
      <c r="AB575" s="30"/>
      <c r="AC575" s="30"/>
      <c r="AD575" s="30"/>
      <c r="AE575" s="30"/>
      <c r="AF575" s="30"/>
      <c r="AG575" s="30"/>
      <c r="AH575" s="30"/>
      <c r="AI575" s="30"/>
      <c r="AJ575" s="30"/>
      <c r="AK575" s="30"/>
      <c r="AL575" s="30"/>
      <c r="AM575" s="30"/>
      <c r="AN575" s="46"/>
      <c r="AO575" s="46"/>
      <c r="AP575" s="46"/>
      <c r="AQ575" s="46"/>
      <c r="AR575" s="46"/>
      <c r="AS575" s="46"/>
      <c r="AT575" s="46"/>
      <c r="AU575" s="46"/>
      <c r="AV575" s="46"/>
      <c r="AW575" s="46"/>
      <c r="AX575" s="46"/>
      <c r="AY575" s="46"/>
      <c r="AZ575" s="46"/>
      <c r="BA575" s="46"/>
      <c r="BB575" s="46"/>
      <c r="BC575" s="46"/>
      <c r="BD575" s="46"/>
      <c r="BE575" s="46"/>
      <c r="BF575" s="46"/>
      <c r="BG575" s="46"/>
      <c r="BH575" s="46"/>
      <c r="BI575" s="46"/>
      <c r="BJ575" s="46"/>
      <c r="BK575" s="46"/>
      <c r="BL575" s="46"/>
      <c r="BM575" s="46"/>
      <c r="BN575" s="46"/>
      <c r="BO575" s="46"/>
      <c r="BP575" s="46"/>
      <c r="BQ575" s="46"/>
      <c r="BR575" s="46"/>
      <c r="BS575" s="46"/>
      <c r="BT575" s="46"/>
      <c r="BU575" s="46"/>
      <c r="BV575" s="46"/>
      <c r="BW575" s="46"/>
      <c r="BX575" s="46"/>
      <c r="BY575" s="46"/>
      <c r="BZ575" s="46"/>
      <c r="CA575" s="46"/>
      <c r="CB575" s="46"/>
      <c r="CC575" s="46"/>
      <c r="CD575" s="46"/>
      <c r="CE575" s="46"/>
      <c r="CF575" s="46"/>
      <c r="CG575" s="46"/>
      <c r="CH575" s="46"/>
      <c r="CI575" s="46"/>
      <c r="CJ575" s="46"/>
      <c r="CK575" s="46"/>
      <c r="CL575" s="46"/>
      <c r="CM575" s="46"/>
      <c r="CN575" s="46"/>
      <c r="CO575" s="46"/>
      <c r="CP575" s="46"/>
      <c r="CQ575" s="46"/>
      <c r="CR575" s="46"/>
      <c r="CS575" s="46"/>
      <c r="CT575" s="46"/>
      <c r="CU575" s="46"/>
      <c r="CV575" s="46"/>
      <c r="CW575" s="46"/>
      <c r="CX575" s="46"/>
      <c r="CY575" s="46"/>
      <c r="CZ575" s="46"/>
      <c r="DA575" s="46"/>
      <c r="DB575" s="46"/>
      <c r="DC575" s="46"/>
      <c r="DD575" s="46"/>
      <c r="DE575" s="46"/>
      <c r="DF575" s="46"/>
      <c r="DG575" s="46"/>
      <c r="DH575" s="46"/>
      <c r="DI575" s="46"/>
      <c r="DJ575" s="46"/>
      <c r="DK575" s="46"/>
      <c r="DL575" s="46"/>
      <c r="DM575" s="46"/>
      <c r="DN575" s="46"/>
      <c r="DO575" s="46"/>
      <c r="DP575" s="46"/>
      <c r="DQ575" s="46"/>
      <c r="DR575" s="46"/>
      <c r="DS575" s="46"/>
      <c r="DT575" s="46"/>
      <c r="DU575" s="46"/>
      <c r="DV575" s="46"/>
      <c r="DW575" s="46"/>
      <c r="DX575" s="46"/>
      <c r="EG575" s="46"/>
      <c r="AAA575" s="46" t="e">
        <f>(INDEX('Dados Pedido'!$DY$1:$DY$1000000,MATCH(B575,'Dados Pedido'!$B$1:$B$1000000,0)))</f>
        <v>#N/A</v>
      </c>
      <c r="AAB575" s="46" t="e">
        <f>(INDEX('Dados Pedido'!$DZ$1:$DZ$100000,MATCH(C575,'Dados Pedido'!$C$1:$C$100000,0)))</f>
        <v>#N/A</v>
      </c>
      <c r="AAC575" t="e">
        <f>(INDEX('Dados Pedido'!$EC$1:$EC$100000,MATCH(F575,'Dados Pedido'!$F$1:$F$100000,0)))</f>
        <v>#N/A</v>
      </c>
      <c r="AAD575" s="46" t="e">
        <f>(INDEX('Dados Pedido'!$EA$1:$EA$100000,MATCH(H575,'Dados Pedido'!$H$1:$H$100000,0)))</f>
        <v>#N/A</v>
      </c>
      <c r="AAE575" s="46" t="e">
        <f>(INDEX('Dados Pedido'!$EB$1:$EB$100000,MATCH(K575,'Dados Pedido'!$K$1:$K$100000,0)))</f>
        <v>#N/A</v>
      </c>
      <c r="AAF575" s="44"/>
      <c r="AAG575" s="43"/>
      <c r="AAH575" s="46"/>
    </row>
    <row r="576" spans="1:710" ht="20.100000000000001" customHeight="1" x14ac:dyDescent="0.25">
      <c r="A576" s="46"/>
      <c r="B576" s="46"/>
      <c r="C576" s="30"/>
      <c r="D576" s="30"/>
      <c r="E576" s="30"/>
      <c r="F576" s="234"/>
      <c r="G576" s="30">
        <v>100</v>
      </c>
      <c r="H576" s="234"/>
      <c r="I576" s="30"/>
      <c r="J576" s="30"/>
      <c r="K576" s="235"/>
      <c r="L576" s="30"/>
      <c r="M576" s="30"/>
      <c r="N576" s="30"/>
      <c r="O576" s="30"/>
      <c r="P576" s="30"/>
      <c r="Q576" s="30"/>
      <c r="R576" s="30"/>
      <c r="S576" s="30"/>
      <c r="T576" s="30"/>
      <c r="U576" s="49"/>
      <c r="V576" s="48"/>
      <c r="W576" s="48"/>
      <c r="X576" s="48"/>
      <c r="Y576" s="30"/>
      <c r="Z576" s="30"/>
      <c r="AA576" s="30"/>
      <c r="AB576" s="30"/>
      <c r="AC576" s="30"/>
      <c r="AD576" s="30"/>
      <c r="AE576" s="30"/>
      <c r="AF576" s="30"/>
      <c r="AG576" s="30"/>
      <c r="AH576" s="30"/>
      <c r="AI576" s="30"/>
      <c r="AJ576" s="30"/>
      <c r="AK576" s="30"/>
      <c r="AL576" s="30"/>
      <c r="AM576" s="30"/>
      <c r="AN576" s="46"/>
      <c r="AO576" s="46"/>
      <c r="AP576" s="46"/>
      <c r="AQ576" s="46"/>
      <c r="AR576" s="46"/>
      <c r="AS576" s="46"/>
      <c r="AT576" s="46"/>
      <c r="AU576" s="46"/>
      <c r="AV576" s="46"/>
      <c r="AW576" s="46"/>
      <c r="AX576" s="46"/>
      <c r="AY576" s="46"/>
      <c r="AZ576" s="46"/>
      <c r="BA576" s="46"/>
      <c r="BB576" s="46"/>
      <c r="BC576" s="46"/>
      <c r="BD576" s="46"/>
      <c r="BE576" s="46"/>
      <c r="BF576" s="46"/>
      <c r="BG576" s="46"/>
      <c r="BH576" s="46"/>
      <c r="BI576" s="46"/>
      <c r="BJ576" s="46"/>
      <c r="BK576" s="46"/>
      <c r="BL576" s="46"/>
      <c r="BM576" s="46"/>
      <c r="BN576" s="46"/>
      <c r="BO576" s="46"/>
      <c r="BP576" s="46"/>
      <c r="BQ576" s="46"/>
      <c r="BR576" s="46"/>
      <c r="BS576" s="46"/>
      <c r="BT576" s="46"/>
      <c r="BU576" s="46"/>
      <c r="BV576" s="46"/>
      <c r="BW576" s="46"/>
      <c r="BX576" s="46"/>
      <c r="BY576" s="46"/>
      <c r="BZ576" s="46"/>
      <c r="CA576" s="46"/>
      <c r="CB576" s="46"/>
      <c r="CC576" s="46"/>
      <c r="CD576" s="46"/>
      <c r="CE576" s="46"/>
      <c r="CF576" s="46"/>
      <c r="CG576" s="46"/>
      <c r="CH576" s="46"/>
      <c r="CI576" s="46"/>
      <c r="CJ576" s="46"/>
      <c r="CK576" s="46"/>
      <c r="CL576" s="46"/>
      <c r="CM576" s="46"/>
      <c r="CN576" s="46"/>
      <c r="CO576" s="46"/>
      <c r="CP576" s="46"/>
      <c r="CQ576" s="46"/>
      <c r="CR576" s="46"/>
      <c r="CS576" s="46"/>
      <c r="CT576" s="46"/>
      <c r="CU576" s="46"/>
      <c r="CV576" s="46"/>
      <c r="CW576" s="46"/>
      <c r="CX576" s="46"/>
      <c r="CY576" s="46"/>
      <c r="CZ576" s="46"/>
      <c r="DA576" s="46"/>
      <c r="DB576" s="46"/>
      <c r="DC576" s="46"/>
      <c r="DD576" s="46"/>
      <c r="DE576" s="46"/>
      <c r="DF576" s="46"/>
      <c r="DG576" s="46"/>
      <c r="DH576" s="46"/>
      <c r="DI576" s="46"/>
      <c r="DJ576" s="46"/>
      <c r="DK576" s="46"/>
      <c r="DL576" s="46"/>
      <c r="DM576" s="46"/>
      <c r="DN576" s="46"/>
      <c r="DO576" s="46"/>
      <c r="DP576" s="46"/>
      <c r="DQ576" s="46"/>
      <c r="DR576" s="46"/>
      <c r="DS576" s="46"/>
      <c r="DT576" s="46"/>
      <c r="DU576" s="46"/>
      <c r="DV576" s="46"/>
      <c r="DW576" s="46"/>
      <c r="DX576" s="46"/>
      <c r="EG576" s="46"/>
      <c r="AAA576" s="46" t="e">
        <f>(INDEX('Dados Pedido'!$DY$1:$DY$1000000,MATCH(B576,'Dados Pedido'!$B$1:$B$1000000,0)))</f>
        <v>#N/A</v>
      </c>
      <c r="AAB576" s="46" t="e">
        <f>(INDEX('Dados Pedido'!$DZ$1:$DZ$100000,MATCH(C576,'Dados Pedido'!$C$1:$C$100000,0)))</f>
        <v>#N/A</v>
      </c>
      <c r="AAC576" t="e">
        <f>(INDEX('Dados Pedido'!$EC$1:$EC$100000,MATCH(F576,'Dados Pedido'!$F$1:$F$100000,0)))</f>
        <v>#N/A</v>
      </c>
      <c r="AAD576" s="46" t="e">
        <f>(INDEX('Dados Pedido'!$EA$1:$EA$100000,MATCH(H576,'Dados Pedido'!$H$1:$H$100000,0)))</f>
        <v>#N/A</v>
      </c>
      <c r="AAE576" s="46" t="e">
        <f>(INDEX('Dados Pedido'!$EB$1:$EB$100000,MATCH(K576,'Dados Pedido'!$K$1:$K$100000,0)))</f>
        <v>#N/A</v>
      </c>
      <c r="AAF576" s="44"/>
      <c r="AAG576" s="43"/>
      <c r="AAH576" s="46"/>
    </row>
    <row r="577" spans="1:710" ht="20.100000000000001" customHeight="1" x14ac:dyDescent="0.25">
      <c r="A577" s="46"/>
      <c r="B577" s="46"/>
      <c r="C577" s="30"/>
      <c r="D577" s="30"/>
      <c r="E577" s="30"/>
      <c r="F577" s="234"/>
      <c r="G577" s="30">
        <v>100</v>
      </c>
      <c r="H577" s="234"/>
      <c r="I577" s="30"/>
      <c r="J577" s="30"/>
      <c r="K577" s="235"/>
      <c r="L577" s="30"/>
      <c r="M577" s="30"/>
      <c r="N577" s="30"/>
      <c r="O577" s="30"/>
      <c r="P577" s="30"/>
      <c r="Q577" s="30"/>
      <c r="R577" s="30"/>
      <c r="S577" s="30"/>
      <c r="T577" s="30"/>
      <c r="U577" s="49"/>
      <c r="V577" s="48"/>
      <c r="W577" s="48"/>
      <c r="X577" s="48"/>
      <c r="Y577" s="30"/>
      <c r="Z577" s="30"/>
      <c r="AA577" s="30"/>
      <c r="AB577" s="30"/>
      <c r="AC577" s="30"/>
      <c r="AD577" s="30"/>
      <c r="AE577" s="30"/>
      <c r="AF577" s="30"/>
      <c r="AG577" s="30"/>
      <c r="AH577" s="30"/>
      <c r="AI577" s="30"/>
      <c r="AJ577" s="30"/>
      <c r="AK577" s="30"/>
      <c r="AL577" s="30"/>
      <c r="AM577" s="30"/>
      <c r="AN577" s="46"/>
      <c r="AO577" s="46"/>
      <c r="AP577" s="46"/>
      <c r="AQ577" s="46"/>
      <c r="AR577" s="46"/>
      <c r="AS577" s="46"/>
      <c r="AT577" s="46"/>
      <c r="AU577" s="46"/>
      <c r="AV577" s="46"/>
      <c r="AW577" s="46"/>
      <c r="AX577" s="46"/>
      <c r="AY577" s="46"/>
      <c r="AZ577" s="46"/>
      <c r="BA577" s="46"/>
      <c r="BB577" s="46"/>
      <c r="BC577" s="46"/>
      <c r="BD577" s="46"/>
      <c r="BE577" s="46"/>
      <c r="BF577" s="46"/>
      <c r="BG577" s="46"/>
      <c r="BH577" s="46"/>
      <c r="BI577" s="46"/>
      <c r="BJ577" s="46"/>
      <c r="BK577" s="46"/>
      <c r="BL577" s="46"/>
      <c r="BM577" s="46"/>
      <c r="BN577" s="46"/>
      <c r="BO577" s="46"/>
      <c r="BP577" s="46"/>
      <c r="BQ577" s="46"/>
      <c r="BR577" s="46"/>
      <c r="BS577" s="46"/>
      <c r="BT577" s="46"/>
      <c r="BU577" s="46"/>
      <c r="BV577" s="46"/>
      <c r="BW577" s="46"/>
      <c r="BX577" s="46"/>
      <c r="BY577" s="46"/>
      <c r="BZ577" s="46"/>
      <c r="CA577" s="46"/>
      <c r="CB577" s="46"/>
      <c r="CC577" s="46"/>
      <c r="CD577" s="46"/>
      <c r="CE577" s="46"/>
      <c r="CF577" s="46"/>
      <c r="CG577" s="46"/>
      <c r="CH577" s="46"/>
      <c r="CI577" s="46"/>
      <c r="CJ577" s="46"/>
      <c r="CK577" s="46"/>
      <c r="CL577" s="46"/>
      <c r="CM577" s="46"/>
      <c r="CN577" s="46"/>
      <c r="CO577" s="46"/>
      <c r="CP577" s="46"/>
      <c r="CQ577" s="46"/>
      <c r="CR577" s="46"/>
      <c r="CS577" s="46"/>
      <c r="CT577" s="46"/>
      <c r="CU577" s="46"/>
      <c r="CV577" s="46"/>
      <c r="CW577" s="46"/>
      <c r="CX577" s="46"/>
      <c r="CY577" s="46"/>
      <c r="CZ577" s="46"/>
      <c r="DA577" s="46"/>
      <c r="DB577" s="46"/>
      <c r="DC577" s="46"/>
      <c r="DD577" s="46"/>
      <c r="DE577" s="46"/>
      <c r="DF577" s="46"/>
      <c r="DG577" s="46"/>
      <c r="DH577" s="46"/>
      <c r="DI577" s="46"/>
      <c r="DJ577" s="46"/>
      <c r="DK577" s="46"/>
      <c r="DL577" s="46"/>
      <c r="DM577" s="46"/>
      <c r="DN577" s="46"/>
      <c r="DO577" s="46"/>
      <c r="DP577" s="46"/>
      <c r="DQ577" s="46"/>
      <c r="DR577" s="46"/>
      <c r="DS577" s="46"/>
      <c r="DT577" s="46"/>
      <c r="DU577" s="46"/>
      <c r="DV577" s="46"/>
      <c r="DW577" s="46"/>
      <c r="DX577" s="46"/>
      <c r="EG577" s="46"/>
      <c r="AAA577" s="46" t="e">
        <f>(INDEX('Dados Pedido'!$DY$1:$DY$1000000,MATCH(B577,'Dados Pedido'!$B$1:$B$1000000,0)))</f>
        <v>#N/A</v>
      </c>
      <c r="AAB577" s="46" t="e">
        <f>(INDEX('Dados Pedido'!$DZ$1:$DZ$100000,MATCH(C577,'Dados Pedido'!$C$1:$C$100000,0)))</f>
        <v>#N/A</v>
      </c>
      <c r="AAC577" t="e">
        <f>(INDEX('Dados Pedido'!$EC$1:$EC$100000,MATCH(F577,'Dados Pedido'!$F$1:$F$100000,0)))</f>
        <v>#N/A</v>
      </c>
      <c r="AAD577" s="46" t="e">
        <f>(INDEX('Dados Pedido'!$EA$1:$EA$100000,MATCH(H577,'Dados Pedido'!$H$1:$H$100000,0)))</f>
        <v>#N/A</v>
      </c>
      <c r="AAE577" s="46" t="e">
        <f>(INDEX('Dados Pedido'!$EB$1:$EB$100000,MATCH(K577,'Dados Pedido'!$K$1:$K$100000,0)))</f>
        <v>#N/A</v>
      </c>
      <c r="AAF577" s="44"/>
      <c r="AAG577" s="43"/>
      <c r="AAH577" s="46"/>
    </row>
    <row r="578" spans="1:710" ht="20.100000000000001" customHeight="1" x14ac:dyDescent="0.25">
      <c r="A578" s="46"/>
      <c r="B578" s="46"/>
      <c r="C578" s="30"/>
      <c r="D578" s="30"/>
      <c r="E578" s="30"/>
      <c r="F578" s="234"/>
      <c r="G578" s="30">
        <v>100</v>
      </c>
      <c r="H578" s="234"/>
      <c r="I578" s="30"/>
      <c r="J578" s="30"/>
      <c r="K578" s="235"/>
      <c r="L578" s="30"/>
      <c r="M578" s="30"/>
      <c r="N578" s="30"/>
      <c r="O578" s="30"/>
      <c r="P578" s="30"/>
      <c r="Q578" s="30"/>
      <c r="R578" s="30"/>
      <c r="S578" s="30"/>
      <c r="T578" s="30"/>
      <c r="U578" s="49"/>
      <c r="V578" s="48"/>
      <c r="W578" s="48"/>
      <c r="X578" s="48"/>
      <c r="Y578" s="30"/>
      <c r="Z578" s="30"/>
      <c r="AA578" s="30"/>
      <c r="AB578" s="30"/>
      <c r="AC578" s="30"/>
      <c r="AD578" s="30"/>
      <c r="AE578" s="30"/>
      <c r="AF578" s="30"/>
      <c r="AG578" s="30"/>
      <c r="AH578" s="30"/>
      <c r="AI578" s="30"/>
      <c r="AJ578" s="30"/>
      <c r="AK578" s="30"/>
      <c r="AL578" s="30"/>
      <c r="AM578" s="30"/>
      <c r="AN578" s="46"/>
      <c r="AO578" s="46"/>
      <c r="AP578" s="46"/>
      <c r="AQ578" s="46"/>
      <c r="AR578" s="46"/>
      <c r="AS578" s="46"/>
      <c r="AT578" s="46"/>
      <c r="AU578" s="46"/>
      <c r="AV578" s="46"/>
      <c r="AW578" s="46"/>
      <c r="AX578" s="46"/>
      <c r="AY578" s="46"/>
      <c r="AZ578" s="46"/>
      <c r="BA578" s="46"/>
      <c r="BB578" s="46"/>
      <c r="BC578" s="46"/>
      <c r="BD578" s="46"/>
      <c r="BE578" s="46"/>
      <c r="BF578" s="46"/>
      <c r="BG578" s="46"/>
      <c r="BH578" s="46"/>
      <c r="BI578" s="46"/>
      <c r="BJ578" s="46"/>
      <c r="BK578" s="46"/>
      <c r="BL578" s="46"/>
      <c r="BM578" s="46"/>
      <c r="BN578" s="46"/>
      <c r="BO578" s="46"/>
      <c r="BP578" s="46"/>
      <c r="BQ578" s="46"/>
      <c r="BR578" s="46"/>
      <c r="BS578" s="46"/>
      <c r="BT578" s="46"/>
      <c r="BU578" s="46"/>
      <c r="BV578" s="46"/>
      <c r="BW578" s="46"/>
      <c r="BX578" s="46"/>
      <c r="BY578" s="46"/>
      <c r="BZ578" s="46"/>
      <c r="CA578" s="46"/>
      <c r="CB578" s="46"/>
      <c r="CC578" s="46"/>
      <c r="CD578" s="46"/>
      <c r="CE578" s="46"/>
      <c r="CF578" s="46"/>
      <c r="CG578" s="46"/>
      <c r="CH578" s="46"/>
      <c r="CI578" s="46"/>
      <c r="CJ578" s="46"/>
      <c r="CK578" s="46"/>
      <c r="CL578" s="46"/>
      <c r="CM578" s="46"/>
      <c r="CN578" s="46"/>
      <c r="CO578" s="46"/>
      <c r="CP578" s="46"/>
      <c r="CQ578" s="46"/>
      <c r="CR578" s="46"/>
      <c r="CS578" s="46"/>
      <c r="CT578" s="46"/>
      <c r="CU578" s="46"/>
      <c r="CV578" s="46"/>
      <c r="CW578" s="46"/>
      <c r="CX578" s="46"/>
      <c r="CY578" s="46"/>
      <c r="CZ578" s="46"/>
      <c r="DA578" s="46"/>
      <c r="DB578" s="46"/>
      <c r="DC578" s="46"/>
      <c r="DD578" s="46"/>
      <c r="DE578" s="46"/>
      <c r="DF578" s="46"/>
      <c r="DG578" s="46"/>
      <c r="DH578" s="46"/>
      <c r="DI578" s="46"/>
      <c r="DJ578" s="46"/>
      <c r="DK578" s="46"/>
      <c r="DL578" s="46"/>
      <c r="DM578" s="46"/>
      <c r="DN578" s="46"/>
      <c r="DO578" s="46"/>
      <c r="DP578" s="46"/>
      <c r="DQ578" s="46"/>
      <c r="DR578" s="46"/>
      <c r="DS578" s="46"/>
      <c r="DT578" s="46"/>
      <c r="DU578" s="46"/>
      <c r="DV578" s="46"/>
      <c r="DW578" s="46"/>
      <c r="DX578" s="46"/>
      <c r="EG578" s="46"/>
      <c r="AAA578" s="46" t="e">
        <f>(INDEX('Dados Pedido'!$DY$1:$DY$1000000,MATCH(B578,'Dados Pedido'!$B$1:$B$1000000,0)))</f>
        <v>#N/A</v>
      </c>
      <c r="AAB578" s="46" t="e">
        <f>(INDEX('Dados Pedido'!$DZ$1:$DZ$100000,MATCH(C578,'Dados Pedido'!$C$1:$C$100000,0)))</f>
        <v>#N/A</v>
      </c>
      <c r="AAC578" t="e">
        <f>(INDEX('Dados Pedido'!$EC$1:$EC$100000,MATCH(F578,'Dados Pedido'!$F$1:$F$100000,0)))</f>
        <v>#N/A</v>
      </c>
      <c r="AAD578" s="46" t="e">
        <f>(INDEX('Dados Pedido'!$EA$1:$EA$100000,MATCH(H578,'Dados Pedido'!$H$1:$H$100000,0)))</f>
        <v>#N/A</v>
      </c>
      <c r="AAE578" s="46" t="e">
        <f>(INDEX('Dados Pedido'!$EB$1:$EB$100000,MATCH(K578,'Dados Pedido'!$K$1:$K$100000,0)))</f>
        <v>#N/A</v>
      </c>
      <c r="AAF578" s="44"/>
      <c r="AAG578" s="43"/>
      <c r="AAH578" s="46"/>
    </row>
    <row r="579" spans="1:710" ht="20.100000000000001" customHeight="1" x14ac:dyDescent="0.25">
      <c r="A579" s="46"/>
      <c r="B579" s="46"/>
      <c r="C579" s="30"/>
      <c r="D579" s="30"/>
      <c r="E579" s="30"/>
      <c r="F579" s="234"/>
      <c r="G579" s="30">
        <v>100</v>
      </c>
      <c r="H579" s="234"/>
      <c r="I579" s="30"/>
      <c r="J579" s="30"/>
      <c r="K579" s="235"/>
      <c r="L579" s="30"/>
      <c r="M579" s="30"/>
      <c r="N579" s="30"/>
      <c r="O579" s="30"/>
      <c r="P579" s="30"/>
      <c r="Q579" s="30"/>
      <c r="R579" s="30"/>
      <c r="S579" s="30"/>
      <c r="T579" s="30"/>
      <c r="U579" s="49"/>
      <c r="V579" s="48"/>
      <c r="W579" s="48"/>
      <c r="X579" s="48"/>
      <c r="Y579" s="30"/>
      <c r="Z579" s="30"/>
      <c r="AA579" s="30"/>
      <c r="AB579" s="30"/>
      <c r="AC579" s="30"/>
      <c r="AD579" s="30"/>
      <c r="AE579" s="30"/>
      <c r="AF579" s="30"/>
      <c r="AG579" s="30"/>
      <c r="AH579" s="30"/>
      <c r="AI579" s="30"/>
      <c r="AJ579" s="30"/>
      <c r="AK579" s="30"/>
      <c r="AL579" s="30"/>
      <c r="AM579" s="30"/>
      <c r="AN579" s="46"/>
      <c r="AO579" s="46"/>
      <c r="AP579" s="46"/>
      <c r="AQ579" s="46"/>
      <c r="AR579" s="46"/>
      <c r="AS579" s="46"/>
      <c r="AT579" s="46"/>
      <c r="AU579" s="46"/>
      <c r="AV579" s="46"/>
      <c r="AW579" s="46"/>
      <c r="AX579" s="46"/>
      <c r="AY579" s="46"/>
      <c r="AZ579" s="46"/>
      <c r="BA579" s="46"/>
      <c r="BB579" s="46"/>
      <c r="BC579" s="46"/>
      <c r="BD579" s="46"/>
      <c r="BE579" s="46"/>
      <c r="BF579" s="46"/>
      <c r="BG579" s="46"/>
      <c r="BH579" s="46"/>
      <c r="BI579" s="46"/>
      <c r="BJ579" s="46"/>
      <c r="BK579" s="46"/>
      <c r="BL579" s="46"/>
      <c r="BM579" s="46"/>
      <c r="BN579" s="46"/>
      <c r="BO579" s="46"/>
      <c r="BP579" s="46"/>
      <c r="BQ579" s="46"/>
      <c r="BR579" s="46"/>
      <c r="BS579" s="46"/>
      <c r="BT579" s="46"/>
      <c r="BU579" s="46"/>
      <c r="BV579" s="46"/>
      <c r="BW579" s="46"/>
      <c r="BX579" s="46"/>
      <c r="BY579" s="46"/>
      <c r="BZ579" s="46"/>
      <c r="CA579" s="46"/>
      <c r="CB579" s="46"/>
      <c r="CC579" s="46"/>
      <c r="CD579" s="46"/>
      <c r="CE579" s="46"/>
      <c r="CF579" s="46"/>
      <c r="CG579" s="46"/>
      <c r="CH579" s="46"/>
      <c r="CI579" s="46"/>
      <c r="CJ579" s="46"/>
      <c r="CK579" s="46"/>
      <c r="CL579" s="46"/>
      <c r="CM579" s="46"/>
      <c r="CN579" s="46"/>
      <c r="CO579" s="46"/>
      <c r="CP579" s="46"/>
      <c r="CQ579" s="46"/>
      <c r="CR579" s="46"/>
      <c r="CS579" s="46"/>
      <c r="CT579" s="46"/>
      <c r="CU579" s="46"/>
      <c r="CV579" s="46"/>
      <c r="CW579" s="46"/>
      <c r="CX579" s="46"/>
      <c r="CY579" s="46"/>
      <c r="CZ579" s="46"/>
      <c r="DA579" s="46"/>
      <c r="DB579" s="46"/>
      <c r="DC579" s="46"/>
      <c r="DD579" s="46"/>
      <c r="DE579" s="46"/>
      <c r="DF579" s="46"/>
      <c r="DG579" s="46"/>
      <c r="DH579" s="46"/>
      <c r="DI579" s="46"/>
      <c r="DJ579" s="46"/>
      <c r="DK579" s="46"/>
      <c r="DL579" s="46"/>
      <c r="DM579" s="46"/>
      <c r="DN579" s="46"/>
      <c r="DO579" s="46"/>
      <c r="DP579" s="46"/>
      <c r="DQ579" s="46"/>
      <c r="DR579" s="46"/>
      <c r="DS579" s="46"/>
      <c r="DT579" s="46"/>
      <c r="DU579" s="46"/>
      <c r="DV579" s="46"/>
      <c r="DW579" s="46"/>
      <c r="DX579" s="46"/>
      <c r="EG579" s="46"/>
      <c r="AAA579" s="46" t="e">
        <f>(INDEX('Dados Pedido'!$DY$1:$DY$1000000,MATCH(B579,'Dados Pedido'!$B$1:$B$1000000,0)))</f>
        <v>#N/A</v>
      </c>
      <c r="AAB579" s="46" t="e">
        <f>(INDEX('Dados Pedido'!$DZ$1:$DZ$100000,MATCH(C579,'Dados Pedido'!$C$1:$C$100000,0)))</f>
        <v>#N/A</v>
      </c>
      <c r="AAC579" t="e">
        <f>(INDEX('Dados Pedido'!$EC$1:$EC$100000,MATCH(F579,'Dados Pedido'!$F$1:$F$100000,0)))</f>
        <v>#N/A</v>
      </c>
      <c r="AAD579" s="46" t="e">
        <f>(INDEX('Dados Pedido'!$EA$1:$EA$100000,MATCH(H579,'Dados Pedido'!$H$1:$H$100000,0)))</f>
        <v>#N/A</v>
      </c>
      <c r="AAE579" s="46" t="e">
        <f>(INDEX('Dados Pedido'!$EB$1:$EB$100000,MATCH(K579,'Dados Pedido'!$K$1:$K$100000,0)))</f>
        <v>#N/A</v>
      </c>
      <c r="AAF579" s="44"/>
      <c r="AAG579" s="43"/>
      <c r="AAH579" s="46"/>
    </row>
    <row r="580" spans="1:710" ht="20.100000000000001" customHeight="1" x14ac:dyDescent="0.25">
      <c r="A580" s="46"/>
      <c r="B580" s="46"/>
      <c r="C580" s="30"/>
      <c r="D580" s="30"/>
      <c r="E580" s="30"/>
      <c r="F580" s="234"/>
      <c r="G580" s="30">
        <v>100</v>
      </c>
      <c r="H580" s="234"/>
      <c r="I580" s="30"/>
      <c r="J580" s="30"/>
      <c r="K580" s="235"/>
      <c r="L580" s="30"/>
      <c r="M580" s="30"/>
      <c r="N580" s="30"/>
      <c r="O580" s="30"/>
      <c r="P580" s="30"/>
      <c r="Q580" s="30"/>
      <c r="R580" s="30"/>
      <c r="S580" s="30"/>
      <c r="T580" s="30"/>
      <c r="U580" s="49"/>
      <c r="V580" s="48"/>
      <c r="W580" s="48"/>
      <c r="X580" s="48"/>
      <c r="Y580" s="30"/>
      <c r="Z580" s="30"/>
      <c r="AA580" s="30"/>
      <c r="AB580" s="30"/>
      <c r="AC580" s="30"/>
      <c r="AD580" s="30"/>
      <c r="AE580" s="30"/>
      <c r="AF580" s="30"/>
      <c r="AG580" s="30"/>
      <c r="AH580" s="30"/>
      <c r="AI580" s="30"/>
      <c r="AJ580" s="30"/>
      <c r="AK580" s="30"/>
      <c r="AL580" s="30"/>
      <c r="AM580" s="30"/>
      <c r="AN580" s="46"/>
      <c r="AO580" s="46"/>
      <c r="AP580" s="46"/>
      <c r="AQ580" s="46"/>
      <c r="AR580" s="46"/>
      <c r="AS580" s="46"/>
      <c r="AT580" s="46"/>
      <c r="AU580" s="46"/>
      <c r="AV580" s="46"/>
      <c r="AW580" s="46"/>
      <c r="AX580" s="46"/>
      <c r="AY580" s="46"/>
      <c r="AZ580" s="46"/>
      <c r="BA580" s="46"/>
      <c r="BB580" s="46"/>
      <c r="BC580" s="46"/>
      <c r="BD580" s="46"/>
      <c r="BE580" s="46"/>
      <c r="BF580" s="46"/>
      <c r="BG580" s="46"/>
      <c r="BH580" s="46"/>
      <c r="BI580" s="46"/>
      <c r="BJ580" s="46"/>
      <c r="BK580" s="46"/>
      <c r="BL580" s="46"/>
      <c r="BM580" s="46"/>
      <c r="BN580" s="46"/>
      <c r="BO580" s="46"/>
      <c r="BP580" s="46"/>
      <c r="BQ580" s="46"/>
      <c r="BR580" s="46"/>
      <c r="BS580" s="46"/>
      <c r="BT580" s="46"/>
      <c r="BU580" s="46"/>
      <c r="BV580" s="46"/>
      <c r="BW580" s="46"/>
      <c r="BX580" s="46"/>
      <c r="BY580" s="46"/>
      <c r="BZ580" s="46"/>
      <c r="CA580" s="46"/>
      <c r="CB580" s="46"/>
      <c r="CC580" s="46"/>
      <c r="CD580" s="46"/>
      <c r="CE580" s="46"/>
      <c r="CF580" s="46"/>
      <c r="CG580" s="46"/>
      <c r="CH580" s="46"/>
      <c r="CI580" s="46"/>
      <c r="CJ580" s="46"/>
      <c r="CK580" s="46"/>
      <c r="CL580" s="46"/>
      <c r="CM580" s="46"/>
      <c r="CN580" s="46"/>
      <c r="CO580" s="46"/>
      <c r="CP580" s="46"/>
      <c r="CQ580" s="46"/>
      <c r="CR580" s="46"/>
      <c r="CS580" s="46"/>
      <c r="CT580" s="46"/>
      <c r="CU580" s="46"/>
      <c r="CV580" s="46"/>
      <c r="CW580" s="46"/>
      <c r="CX580" s="46"/>
      <c r="CY580" s="46"/>
      <c r="CZ580" s="46"/>
      <c r="DA580" s="46"/>
      <c r="DB580" s="46"/>
      <c r="DC580" s="46"/>
      <c r="DD580" s="46"/>
      <c r="DE580" s="46"/>
      <c r="DF580" s="46"/>
      <c r="DG580" s="46"/>
      <c r="DH580" s="46"/>
      <c r="DI580" s="46"/>
      <c r="DJ580" s="46"/>
      <c r="DK580" s="46"/>
      <c r="DL580" s="46"/>
      <c r="DM580" s="46"/>
      <c r="DN580" s="46"/>
      <c r="DO580" s="46"/>
      <c r="DP580" s="46"/>
      <c r="DQ580" s="46"/>
      <c r="DR580" s="46"/>
      <c r="DS580" s="46"/>
      <c r="DT580" s="46"/>
      <c r="DU580" s="46"/>
      <c r="DV580" s="46"/>
      <c r="DW580" s="46"/>
      <c r="DX580" s="46"/>
      <c r="EG580" s="46"/>
      <c r="AAA580" s="46" t="e">
        <f>(INDEX('Dados Pedido'!$DY$1:$DY$1000000,MATCH(B580,'Dados Pedido'!$B$1:$B$1000000,0)))</f>
        <v>#N/A</v>
      </c>
      <c r="AAB580" s="46" t="e">
        <f>(INDEX('Dados Pedido'!$DZ$1:$DZ$100000,MATCH(C580,'Dados Pedido'!$C$1:$C$100000,0)))</f>
        <v>#N/A</v>
      </c>
      <c r="AAC580" t="e">
        <f>(INDEX('Dados Pedido'!$EC$1:$EC$100000,MATCH(F580,'Dados Pedido'!$F$1:$F$100000,0)))</f>
        <v>#N/A</v>
      </c>
      <c r="AAD580" s="46" t="e">
        <f>(INDEX('Dados Pedido'!$EA$1:$EA$100000,MATCH(H580,'Dados Pedido'!$H$1:$H$100000,0)))</f>
        <v>#N/A</v>
      </c>
      <c r="AAE580" s="46" t="e">
        <f>(INDEX('Dados Pedido'!$EB$1:$EB$100000,MATCH(K580,'Dados Pedido'!$K$1:$K$100000,0)))</f>
        <v>#N/A</v>
      </c>
      <c r="AAF580" s="44"/>
      <c r="AAG580" s="43"/>
      <c r="AAH580" s="46"/>
    </row>
    <row r="581" spans="1:710" ht="20.100000000000001" customHeight="1" x14ac:dyDescent="0.25">
      <c r="A581" s="46"/>
      <c r="B581" s="46"/>
      <c r="C581" s="30"/>
      <c r="D581" s="30"/>
      <c r="E581" s="30"/>
      <c r="F581" s="234"/>
      <c r="G581" s="30">
        <v>100</v>
      </c>
      <c r="H581" s="234"/>
      <c r="I581" s="30"/>
      <c r="J581" s="30"/>
      <c r="K581" s="235"/>
      <c r="L581" s="30"/>
      <c r="M581" s="30"/>
      <c r="N581" s="30"/>
      <c r="O581" s="30"/>
      <c r="P581" s="30"/>
      <c r="Q581" s="30"/>
      <c r="R581" s="30"/>
      <c r="S581" s="30"/>
      <c r="T581" s="30"/>
      <c r="U581" s="49"/>
      <c r="V581" s="48"/>
      <c r="W581" s="48"/>
      <c r="X581" s="48"/>
      <c r="Y581" s="30"/>
      <c r="Z581" s="30"/>
      <c r="AA581" s="30"/>
      <c r="AB581" s="30"/>
      <c r="AC581" s="30"/>
      <c r="AD581" s="30"/>
      <c r="AE581" s="30"/>
      <c r="AF581" s="30"/>
      <c r="AG581" s="30"/>
      <c r="AH581" s="30"/>
      <c r="AI581" s="30"/>
      <c r="AJ581" s="30"/>
      <c r="AK581" s="30"/>
      <c r="AL581" s="30"/>
      <c r="AM581" s="30"/>
      <c r="AN581" s="46"/>
      <c r="AO581" s="46"/>
      <c r="AP581" s="46"/>
      <c r="AQ581" s="46"/>
      <c r="AR581" s="46"/>
      <c r="AS581" s="46"/>
      <c r="AT581" s="46"/>
      <c r="AU581" s="46"/>
      <c r="AV581" s="46"/>
      <c r="AW581" s="46"/>
      <c r="AX581" s="46"/>
      <c r="AY581" s="46"/>
      <c r="AZ581" s="46"/>
      <c r="BA581" s="46"/>
      <c r="BB581" s="46"/>
      <c r="BC581" s="46"/>
      <c r="BD581" s="46"/>
      <c r="BE581" s="46"/>
      <c r="BF581" s="46"/>
      <c r="BG581" s="46"/>
      <c r="BH581" s="46"/>
      <c r="BI581" s="46"/>
      <c r="BJ581" s="46"/>
      <c r="BK581" s="46"/>
      <c r="BL581" s="46"/>
      <c r="BM581" s="46"/>
      <c r="BN581" s="46"/>
      <c r="BO581" s="46"/>
      <c r="BP581" s="46"/>
      <c r="BQ581" s="46"/>
      <c r="BR581" s="46"/>
      <c r="BS581" s="46"/>
      <c r="BT581" s="46"/>
      <c r="BU581" s="46"/>
      <c r="BV581" s="46"/>
      <c r="BW581" s="46"/>
      <c r="BX581" s="46"/>
      <c r="BY581" s="46"/>
      <c r="BZ581" s="46"/>
      <c r="CA581" s="46"/>
      <c r="CB581" s="46"/>
      <c r="CC581" s="46"/>
      <c r="CD581" s="46"/>
      <c r="CE581" s="46"/>
      <c r="CF581" s="46"/>
      <c r="CG581" s="46"/>
      <c r="CH581" s="46"/>
      <c r="CI581" s="46"/>
      <c r="CJ581" s="46"/>
      <c r="CK581" s="46"/>
      <c r="CL581" s="46"/>
      <c r="CM581" s="46"/>
      <c r="CN581" s="46"/>
      <c r="CO581" s="46"/>
      <c r="CP581" s="46"/>
      <c r="CQ581" s="46"/>
      <c r="CR581" s="46"/>
      <c r="CS581" s="46"/>
      <c r="CT581" s="46"/>
      <c r="CU581" s="46"/>
      <c r="CV581" s="46"/>
      <c r="CW581" s="46"/>
      <c r="CX581" s="46"/>
      <c r="CY581" s="46"/>
      <c r="CZ581" s="46"/>
      <c r="DA581" s="46"/>
      <c r="DB581" s="46"/>
      <c r="DC581" s="46"/>
      <c r="DD581" s="46"/>
      <c r="DE581" s="46"/>
      <c r="DF581" s="46"/>
      <c r="DG581" s="46"/>
      <c r="DH581" s="46"/>
      <c r="DI581" s="46"/>
      <c r="DJ581" s="46"/>
      <c r="DK581" s="46"/>
      <c r="DL581" s="46"/>
      <c r="DM581" s="46"/>
      <c r="DN581" s="46"/>
      <c r="DO581" s="46"/>
      <c r="DP581" s="46"/>
      <c r="DQ581" s="46"/>
      <c r="DR581" s="46"/>
      <c r="DS581" s="46"/>
      <c r="DT581" s="46"/>
      <c r="DU581" s="46"/>
      <c r="DV581" s="46"/>
      <c r="DW581" s="46"/>
      <c r="DX581" s="46"/>
      <c r="EG581" s="46"/>
      <c r="AAA581" s="46" t="e">
        <f>(INDEX('Dados Pedido'!$DY$1:$DY$1000000,MATCH(B581,'Dados Pedido'!$B$1:$B$1000000,0)))</f>
        <v>#N/A</v>
      </c>
      <c r="AAB581" s="46" t="e">
        <f>(INDEX('Dados Pedido'!$DZ$1:$DZ$100000,MATCH(C581,'Dados Pedido'!$C$1:$C$100000,0)))</f>
        <v>#N/A</v>
      </c>
      <c r="AAC581" t="e">
        <f>(INDEX('Dados Pedido'!$EC$1:$EC$100000,MATCH(F581,'Dados Pedido'!$F$1:$F$100000,0)))</f>
        <v>#N/A</v>
      </c>
      <c r="AAD581" s="46" t="e">
        <f>(INDEX('Dados Pedido'!$EA$1:$EA$100000,MATCH(H581,'Dados Pedido'!$H$1:$H$100000,0)))</f>
        <v>#N/A</v>
      </c>
      <c r="AAE581" s="46" t="e">
        <f>(INDEX('Dados Pedido'!$EB$1:$EB$100000,MATCH(K581,'Dados Pedido'!$K$1:$K$100000,0)))</f>
        <v>#N/A</v>
      </c>
      <c r="AAF581" s="44"/>
      <c r="AAG581" s="43"/>
      <c r="AAH581" s="46"/>
    </row>
    <row r="582" spans="1:710" ht="20.100000000000001" customHeight="1" x14ac:dyDescent="0.25">
      <c r="A582" s="46"/>
      <c r="B582" s="46"/>
      <c r="C582" s="30"/>
      <c r="D582" s="30"/>
      <c r="E582" s="30"/>
      <c r="F582" s="234"/>
      <c r="G582" s="30">
        <v>100</v>
      </c>
      <c r="H582" s="234"/>
      <c r="I582" s="30"/>
      <c r="J582" s="30"/>
      <c r="K582" s="235"/>
      <c r="L582" s="30"/>
      <c r="M582" s="30"/>
      <c r="N582" s="30"/>
      <c r="O582" s="30"/>
      <c r="P582" s="30"/>
      <c r="Q582" s="30"/>
      <c r="R582" s="30"/>
      <c r="S582" s="30"/>
      <c r="T582" s="30"/>
      <c r="U582" s="49"/>
      <c r="V582" s="48"/>
      <c r="W582" s="48"/>
      <c r="X582" s="48"/>
      <c r="Y582" s="30"/>
      <c r="Z582" s="30"/>
      <c r="AA582" s="30"/>
      <c r="AB582" s="30"/>
      <c r="AC582" s="30"/>
      <c r="AD582" s="30"/>
      <c r="AE582" s="30"/>
      <c r="AF582" s="30"/>
      <c r="AG582" s="30"/>
      <c r="AH582" s="30"/>
      <c r="AI582" s="30"/>
      <c r="AJ582" s="30"/>
      <c r="AK582" s="30"/>
      <c r="AL582" s="30"/>
      <c r="AM582" s="30"/>
      <c r="AN582" s="46"/>
      <c r="AO582" s="46"/>
      <c r="AP582" s="46"/>
      <c r="AQ582" s="46"/>
      <c r="AR582" s="46"/>
      <c r="AS582" s="46"/>
      <c r="AT582" s="46"/>
      <c r="AU582" s="46"/>
      <c r="AV582" s="46"/>
      <c r="AW582" s="46"/>
      <c r="AX582" s="46"/>
      <c r="AY582" s="46"/>
      <c r="AZ582" s="46"/>
      <c r="BA582" s="46"/>
      <c r="BB582" s="46"/>
      <c r="BC582" s="46"/>
      <c r="BD582" s="46"/>
      <c r="BE582" s="46"/>
      <c r="BF582" s="46"/>
      <c r="BG582" s="46"/>
      <c r="BH582" s="46"/>
      <c r="BI582" s="46"/>
      <c r="BJ582" s="46"/>
      <c r="BK582" s="46"/>
      <c r="BL582" s="46"/>
      <c r="BM582" s="46"/>
      <c r="BN582" s="46"/>
      <c r="BO582" s="46"/>
      <c r="BP582" s="46"/>
      <c r="BQ582" s="46"/>
      <c r="BR582" s="46"/>
      <c r="BS582" s="46"/>
      <c r="BT582" s="46"/>
      <c r="BU582" s="46"/>
      <c r="BV582" s="46"/>
      <c r="BW582" s="46"/>
      <c r="BX582" s="46"/>
      <c r="BY582" s="46"/>
      <c r="BZ582" s="46"/>
      <c r="CA582" s="46"/>
      <c r="CB582" s="46"/>
      <c r="CC582" s="46"/>
      <c r="CD582" s="46"/>
      <c r="CE582" s="46"/>
      <c r="CF582" s="46"/>
      <c r="CG582" s="46"/>
      <c r="CH582" s="46"/>
      <c r="CI582" s="46"/>
      <c r="CJ582" s="46"/>
      <c r="CK582" s="46"/>
      <c r="CL582" s="46"/>
      <c r="CM582" s="46"/>
      <c r="CN582" s="46"/>
      <c r="CO582" s="46"/>
      <c r="CP582" s="46"/>
      <c r="CQ582" s="46"/>
      <c r="CR582" s="46"/>
      <c r="CS582" s="46"/>
      <c r="CT582" s="46"/>
      <c r="CU582" s="46"/>
      <c r="CV582" s="46"/>
      <c r="CW582" s="46"/>
      <c r="CX582" s="46"/>
      <c r="CY582" s="46"/>
      <c r="CZ582" s="46"/>
      <c r="DA582" s="46"/>
      <c r="DB582" s="46"/>
      <c r="DC582" s="46"/>
      <c r="DD582" s="46"/>
      <c r="DE582" s="46"/>
      <c r="DF582" s="46"/>
      <c r="DG582" s="46"/>
      <c r="DH582" s="46"/>
      <c r="DI582" s="46"/>
      <c r="DJ582" s="46"/>
      <c r="DK582" s="46"/>
      <c r="DL582" s="46"/>
      <c r="DM582" s="46"/>
      <c r="DN582" s="46"/>
      <c r="DO582" s="46"/>
      <c r="DP582" s="46"/>
      <c r="DQ582" s="46"/>
      <c r="DR582" s="46"/>
      <c r="DS582" s="46"/>
      <c r="DT582" s="46"/>
      <c r="DU582" s="46"/>
      <c r="DV582" s="46"/>
      <c r="DW582" s="46"/>
      <c r="DX582" s="46"/>
      <c r="EG582" s="46"/>
      <c r="AAA582" s="46" t="e">
        <f>(INDEX('Dados Pedido'!$DY$1:$DY$1000000,MATCH(B582,'Dados Pedido'!$B$1:$B$1000000,0)))</f>
        <v>#N/A</v>
      </c>
      <c r="AAB582" s="46" t="e">
        <f>(INDEX('Dados Pedido'!$DZ$1:$DZ$100000,MATCH(C582,'Dados Pedido'!$C$1:$C$100000,0)))</f>
        <v>#N/A</v>
      </c>
      <c r="AAC582" t="e">
        <f>(INDEX('Dados Pedido'!$EC$1:$EC$100000,MATCH(F582,'Dados Pedido'!$F$1:$F$100000,0)))</f>
        <v>#N/A</v>
      </c>
      <c r="AAD582" s="46" t="e">
        <f>(INDEX('Dados Pedido'!$EA$1:$EA$100000,MATCH(H582,'Dados Pedido'!$H$1:$H$100000,0)))</f>
        <v>#N/A</v>
      </c>
      <c r="AAE582" s="46" t="e">
        <f>(INDEX('Dados Pedido'!$EB$1:$EB$100000,MATCH(K582,'Dados Pedido'!$K$1:$K$100000,0)))</f>
        <v>#N/A</v>
      </c>
      <c r="AAF582" s="44"/>
      <c r="AAG582" s="43"/>
      <c r="AAH582" s="46"/>
    </row>
    <row r="583" spans="1:710" ht="20.100000000000001" customHeight="1" x14ac:dyDescent="0.25">
      <c r="A583" s="46"/>
      <c r="B583" s="46"/>
      <c r="C583" s="30"/>
      <c r="D583" s="30"/>
      <c r="E583" s="30"/>
      <c r="F583" s="234"/>
      <c r="G583" s="30">
        <v>100</v>
      </c>
      <c r="H583" s="234"/>
      <c r="I583" s="30"/>
      <c r="J583" s="30"/>
      <c r="K583" s="235"/>
      <c r="L583" s="30"/>
      <c r="M583" s="30"/>
      <c r="N583" s="30"/>
      <c r="O583" s="30"/>
      <c r="P583" s="30"/>
      <c r="Q583" s="30"/>
      <c r="R583" s="30"/>
      <c r="S583" s="30"/>
      <c r="T583" s="30"/>
      <c r="U583" s="49"/>
      <c r="V583" s="48"/>
      <c r="W583" s="48"/>
      <c r="X583" s="48"/>
      <c r="Y583" s="30"/>
      <c r="Z583" s="30"/>
      <c r="AA583" s="30"/>
      <c r="AB583" s="30"/>
      <c r="AC583" s="30"/>
      <c r="AD583" s="30"/>
      <c r="AE583" s="30"/>
      <c r="AF583" s="30"/>
      <c r="AG583" s="30"/>
      <c r="AH583" s="30"/>
      <c r="AI583" s="30"/>
      <c r="AJ583" s="30"/>
      <c r="AK583" s="30"/>
      <c r="AL583" s="30"/>
      <c r="AM583" s="30"/>
      <c r="AN583" s="46"/>
      <c r="AO583" s="46"/>
      <c r="AP583" s="46"/>
      <c r="AQ583" s="46"/>
      <c r="AR583" s="46"/>
      <c r="AS583" s="46"/>
      <c r="AT583" s="46"/>
      <c r="AU583" s="46"/>
      <c r="AV583" s="46"/>
      <c r="AW583" s="46"/>
      <c r="AX583" s="46"/>
      <c r="AY583" s="46"/>
      <c r="AZ583" s="46"/>
      <c r="BA583" s="46"/>
      <c r="BB583" s="46"/>
      <c r="BC583" s="46"/>
      <c r="BD583" s="46"/>
      <c r="BE583" s="46"/>
      <c r="BF583" s="46"/>
      <c r="BG583" s="46"/>
      <c r="BH583" s="46"/>
      <c r="BI583" s="46"/>
      <c r="BJ583" s="46"/>
      <c r="BK583" s="46"/>
      <c r="BL583" s="46"/>
      <c r="BM583" s="46"/>
      <c r="BN583" s="46"/>
      <c r="BO583" s="46"/>
      <c r="BP583" s="46"/>
      <c r="BQ583" s="46"/>
      <c r="BR583" s="46"/>
      <c r="BS583" s="46"/>
      <c r="BT583" s="46"/>
      <c r="BU583" s="46"/>
      <c r="BV583" s="46"/>
      <c r="BW583" s="46"/>
      <c r="BX583" s="46"/>
      <c r="BY583" s="46"/>
      <c r="BZ583" s="46"/>
      <c r="CA583" s="46"/>
      <c r="CB583" s="46"/>
      <c r="CC583" s="46"/>
      <c r="CD583" s="46"/>
      <c r="CE583" s="46"/>
      <c r="CF583" s="46"/>
      <c r="CG583" s="46"/>
      <c r="CH583" s="46"/>
      <c r="CI583" s="46"/>
      <c r="CJ583" s="46"/>
      <c r="CK583" s="46"/>
      <c r="CL583" s="46"/>
      <c r="CM583" s="46"/>
      <c r="CN583" s="46"/>
      <c r="CO583" s="46"/>
      <c r="CP583" s="46"/>
      <c r="CQ583" s="46"/>
      <c r="CR583" s="46"/>
      <c r="CS583" s="46"/>
      <c r="CT583" s="46"/>
      <c r="CU583" s="46"/>
      <c r="CV583" s="46"/>
      <c r="CW583" s="46"/>
      <c r="CX583" s="46"/>
      <c r="CY583" s="46"/>
      <c r="CZ583" s="46"/>
      <c r="DA583" s="46"/>
      <c r="DB583" s="46"/>
      <c r="DC583" s="46"/>
      <c r="DD583" s="46"/>
      <c r="DE583" s="46"/>
      <c r="DF583" s="46"/>
      <c r="DG583" s="46"/>
      <c r="DH583" s="46"/>
      <c r="DI583" s="46"/>
      <c r="DJ583" s="46"/>
      <c r="DK583" s="46"/>
      <c r="DL583" s="46"/>
      <c r="DM583" s="46"/>
      <c r="DN583" s="46"/>
      <c r="DO583" s="46"/>
      <c r="DP583" s="46"/>
      <c r="DQ583" s="46"/>
      <c r="DR583" s="46"/>
      <c r="DS583" s="46"/>
      <c r="DT583" s="46"/>
      <c r="DU583" s="46"/>
      <c r="DV583" s="46"/>
      <c r="DW583" s="46"/>
      <c r="DX583" s="46"/>
      <c r="EG583" s="46"/>
      <c r="AAA583" s="46" t="e">
        <f>(INDEX('Dados Pedido'!$DY$1:$DY$1000000,MATCH(B583,'Dados Pedido'!$B$1:$B$1000000,0)))</f>
        <v>#N/A</v>
      </c>
      <c r="AAB583" s="46" t="e">
        <f>(INDEX('Dados Pedido'!$DZ$1:$DZ$100000,MATCH(C583,'Dados Pedido'!$C$1:$C$100000,0)))</f>
        <v>#N/A</v>
      </c>
      <c r="AAC583" t="e">
        <f>(INDEX('Dados Pedido'!$EC$1:$EC$100000,MATCH(F583,'Dados Pedido'!$F$1:$F$100000,0)))</f>
        <v>#N/A</v>
      </c>
      <c r="AAD583" s="46" t="e">
        <f>(INDEX('Dados Pedido'!$EA$1:$EA$100000,MATCH(H583,'Dados Pedido'!$H$1:$H$100000,0)))</f>
        <v>#N/A</v>
      </c>
      <c r="AAE583" s="46" t="e">
        <f>(INDEX('Dados Pedido'!$EB$1:$EB$100000,MATCH(K583,'Dados Pedido'!$K$1:$K$100000,0)))</f>
        <v>#N/A</v>
      </c>
      <c r="AAF583" s="44"/>
      <c r="AAG583" s="43"/>
      <c r="AAH583" s="46"/>
    </row>
    <row r="584" spans="1:710" ht="20.100000000000001" customHeight="1" x14ac:dyDescent="0.25">
      <c r="A584" s="46"/>
      <c r="B584" s="46"/>
      <c r="C584" s="30"/>
      <c r="D584" s="30"/>
      <c r="E584" s="30"/>
      <c r="F584" s="234"/>
      <c r="G584" s="30">
        <v>100</v>
      </c>
      <c r="H584" s="234"/>
      <c r="I584" s="30"/>
      <c r="J584" s="30"/>
      <c r="K584" s="235"/>
      <c r="L584" s="30"/>
      <c r="M584" s="30"/>
      <c r="N584" s="30"/>
      <c r="O584" s="30"/>
      <c r="P584" s="30"/>
      <c r="Q584" s="30"/>
      <c r="R584" s="30"/>
      <c r="S584" s="30"/>
      <c r="T584" s="30"/>
      <c r="U584" s="49"/>
      <c r="V584" s="48"/>
      <c r="W584" s="48"/>
      <c r="X584" s="48"/>
      <c r="Y584" s="30"/>
      <c r="Z584" s="30"/>
      <c r="AA584" s="30"/>
      <c r="AB584" s="30"/>
      <c r="AC584" s="30"/>
      <c r="AD584" s="30"/>
      <c r="AE584" s="30"/>
      <c r="AF584" s="30"/>
      <c r="AG584" s="30"/>
      <c r="AH584" s="30"/>
      <c r="AI584" s="30"/>
      <c r="AJ584" s="30"/>
      <c r="AK584" s="30"/>
      <c r="AL584" s="30"/>
      <c r="AM584" s="30"/>
      <c r="AN584" s="46"/>
      <c r="AO584" s="46"/>
      <c r="AP584" s="46"/>
      <c r="AQ584" s="46"/>
      <c r="AR584" s="46"/>
      <c r="AS584" s="46"/>
      <c r="AT584" s="46"/>
      <c r="AU584" s="46"/>
      <c r="AV584" s="46"/>
      <c r="AW584" s="46"/>
      <c r="AX584" s="46"/>
      <c r="AY584" s="46"/>
      <c r="AZ584" s="46"/>
      <c r="BA584" s="46"/>
      <c r="BB584" s="46"/>
      <c r="BC584" s="46"/>
      <c r="BD584" s="46"/>
      <c r="BE584" s="46"/>
      <c r="BF584" s="46"/>
      <c r="BG584" s="46"/>
      <c r="BH584" s="46"/>
      <c r="BI584" s="46"/>
      <c r="BJ584" s="46"/>
      <c r="BK584" s="46"/>
      <c r="BL584" s="46"/>
      <c r="BM584" s="46"/>
      <c r="BN584" s="46"/>
      <c r="BO584" s="46"/>
      <c r="BP584" s="46"/>
      <c r="BQ584" s="46"/>
      <c r="BR584" s="46"/>
      <c r="BS584" s="46"/>
      <c r="BT584" s="46"/>
      <c r="BU584" s="46"/>
      <c r="BV584" s="46"/>
      <c r="BW584" s="46"/>
      <c r="BX584" s="46"/>
      <c r="BY584" s="46"/>
      <c r="BZ584" s="46"/>
      <c r="CA584" s="46"/>
      <c r="CB584" s="46"/>
      <c r="CC584" s="46"/>
      <c r="CD584" s="46"/>
      <c r="CE584" s="46"/>
      <c r="CF584" s="46"/>
      <c r="CG584" s="46"/>
      <c r="CH584" s="46"/>
      <c r="CI584" s="46"/>
      <c r="CJ584" s="46"/>
      <c r="CK584" s="46"/>
      <c r="CL584" s="46"/>
      <c r="CM584" s="46"/>
      <c r="CN584" s="46"/>
      <c r="CO584" s="46"/>
      <c r="CP584" s="46"/>
      <c r="CQ584" s="46"/>
      <c r="CR584" s="46"/>
      <c r="CS584" s="46"/>
      <c r="CT584" s="46"/>
      <c r="CU584" s="46"/>
      <c r="CV584" s="46"/>
      <c r="CW584" s="46"/>
      <c r="CX584" s="46"/>
      <c r="CY584" s="46"/>
      <c r="CZ584" s="46"/>
      <c r="DA584" s="46"/>
      <c r="DB584" s="46"/>
      <c r="DC584" s="46"/>
      <c r="DD584" s="46"/>
      <c r="DE584" s="46"/>
      <c r="DF584" s="46"/>
      <c r="DG584" s="46"/>
      <c r="DH584" s="46"/>
      <c r="DI584" s="46"/>
      <c r="DJ584" s="46"/>
      <c r="DK584" s="46"/>
      <c r="DL584" s="46"/>
      <c r="DM584" s="46"/>
      <c r="DN584" s="46"/>
      <c r="DO584" s="46"/>
      <c r="DP584" s="46"/>
      <c r="DQ584" s="46"/>
      <c r="DR584" s="46"/>
      <c r="DS584" s="46"/>
      <c r="DT584" s="46"/>
      <c r="DU584" s="46"/>
      <c r="DV584" s="46"/>
      <c r="DW584" s="46"/>
      <c r="DX584" s="46"/>
      <c r="EG584" s="46"/>
      <c r="AAA584" s="46" t="e">
        <f>(INDEX('Dados Pedido'!$DY$1:$DY$1000000,MATCH(B584,'Dados Pedido'!$B$1:$B$1000000,0)))</f>
        <v>#N/A</v>
      </c>
      <c r="AAB584" s="46" t="e">
        <f>(INDEX('Dados Pedido'!$DZ$1:$DZ$100000,MATCH(C584,'Dados Pedido'!$C$1:$C$100000,0)))</f>
        <v>#N/A</v>
      </c>
      <c r="AAC584" t="e">
        <f>(INDEX('Dados Pedido'!$EC$1:$EC$100000,MATCH(F584,'Dados Pedido'!$F$1:$F$100000,0)))</f>
        <v>#N/A</v>
      </c>
      <c r="AAD584" s="46" t="e">
        <f>(INDEX('Dados Pedido'!$EA$1:$EA$100000,MATCH(H584,'Dados Pedido'!$H$1:$H$100000,0)))</f>
        <v>#N/A</v>
      </c>
      <c r="AAE584" s="46" t="e">
        <f>(INDEX('Dados Pedido'!$EB$1:$EB$100000,MATCH(K584,'Dados Pedido'!$K$1:$K$100000,0)))</f>
        <v>#N/A</v>
      </c>
      <c r="AAF584" s="44"/>
      <c r="AAG584" s="43"/>
      <c r="AAH584" s="46"/>
    </row>
    <row r="585" spans="1:710" ht="20.100000000000001" customHeight="1" x14ac:dyDescent="0.25">
      <c r="A585" s="46"/>
      <c r="B585" s="46"/>
      <c r="C585" s="30"/>
      <c r="D585" s="30"/>
      <c r="E585" s="30"/>
      <c r="F585" s="234"/>
      <c r="G585" s="30">
        <v>100</v>
      </c>
      <c r="H585" s="234"/>
      <c r="I585" s="30"/>
      <c r="J585" s="30"/>
      <c r="K585" s="235"/>
      <c r="L585" s="30"/>
      <c r="M585" s="30"/>
      <c r="N585" s="30"/>
      <c r="O585" s="30"/>
      <c r="P585" s="30"/>
      <c r="Q585" s="30"/>
      <c r="R585" s="30"/>
      <c r="S585" s="30"/>
      <c r="T585" s="30"/>
      <c r="U585" s="49"/>
      <c r="V585" s="48"/>
      <c r="W585" s="48"/>
      <c r="X585" s="48"/>
      <c r="Y585" s="30"/>
      <c r="Z585" s="30"/>
      <c r="AA585" s="30"/>
      <c r="AB585" s="30"/>
      <c r="AC585" s="30"/>
      <c r="AD585" s="30"/>
      <c r="AE585" s="30"/>
      <c r="AF585" s="30"/>
      <c r="AG585" s="30"/>
      <c r="AH585" s="30"/>
      <c r="AI585" s="30"/>
      <c r="AJ585" s="30"/>
      <c r="AK585" s="30"/>
      <c r="AL585" s="30"/>
      <c r="AM585" s="30"/>
      <c r="AN585" s="46"/>
      <c r="AO585" s="46"/>
      <c r="AP585" s="46"/>
      <c r="AQ585" s="46"/>
      <c r="AR585" s="46"/>
      <c r="AS585" s="46"/>
      <c r="AT585" s="46"/>
      <c r="AU585" s="46"/>
      <c r="AV585" s="46"/>
      <c r="AW585" s="46"/>
      <c r="AX585" s="46"/>
      <c r="AY585" s="46"/>
      <c r="AZ585" s="46"/>
      <c r="BA585" s="46"/>
      <c r="BB585" s="46"/>
      <c r="BC585" s="46"/>
      <c r="BD585" s="46"/>
      <c r="BE585" s="46"/>
      <c r="BF585" s="46"/>
      <c r="BG585" s="46"/>
      <c r="BH585" s="46"/>
      <c r="BI585" s="46"/>
      <c r="BJ585" s="46"/>
      <c r="BK585" s="46"/>
      <c r="BL585" s="46"/>
      <c r="BM585" s="46"/>
      <c r="BN585" s="46"/>
      <c r="BO585" s="46"/>
      <c r="BP585" s="46"/>
      <c r="BQ585" s="46"/>
      <c r="BR585" s="46"/>
      <c r="BS585" s="46"/>
      <c r="BT585" s="46"/>
      <c r="BU585" s="46"/>
      <c r="BV585" s="46"/>
      <c r="BW585" s="46"/>
      <c r="BX585" s="46"/>
      <c r="BY585" s="46"/>
      <c r="BZ585" s="46"/>
      <c r="CA585" s="46"/>
      <c r="CB585" s="46"/>
      <c r="CC585" s="46"/>
      <c r="CD585" s="46"/>
      <c r="CE585" s="46"/>
      <c r="CF585" s="46"/>
      <c r="CG585" s="46"/>
      <c r="CH585" s="46"/>
      <c r="CI585" s="46"/>
      <c r="CJ585" s="46"/>
      <c r="CK585" s="46"/>
      <c r="CL585" s="46"/>
      <c r="CM585" s="46"/>
      <c r="CN585" s="46"/>
      <c r="CO585" s="46"/>
      <c r="CP585" s="46"/>
      <c r="CQ585" s="46"/>
      <c r="CR585" s="46"/>
      <c r="CS585" s="46"/>
      <c r="CT585" s="46"/>
      <c r="CU585" s="46"/>
      <c r="CV585" s="46"/>
      <c r="CW585" s="46"/>
      <c r="CX585" s="46"/>
      <c r="CY585" s="46"/>
      <c r="CZ585" s="46"/>
      <c r="DA585" s="46"/>
      <c r="DB585" s="46"/>
      <c r="DC585" s="46"/>
      <c r="DD585" s="46"/>
      <c r="DE585" s="46"/>
      <c r="DF585" s="46"/>
      <c r="DG585" s="46"/>
      <c r="DH585" s="46"/>
      <c r="DI585" s="46"/>
      <c r="DJ585" s="46"/>
      <c r="DK585" s="46"/>
      <c r="DL585" s="46"/>
      <c r="DM585" s="46"/>
      <c r="DN585" s="46"/>
      <c r="DO585" s="46"/>
      <c r="DP585" s="46"/>
      <c r="DQ585" s="46"/>
      <c r="DR585" s="46"/>
      <c r="DS585" s="46"/>
      <c r="DT585" s="46"/>
      <c r="DU585" s="46"/>
      <c r="DV585" s="46"/>
      <c r="DW585" s="46"/>
      <c r="DX585" s="46"/>
      <c r="EG585" s="46"/>
      <c r="AAA585" s="46" t="e">
        <f>(INDEX('Dados Pedido'!$DY$1:$DY$1000000,MATCH(B585,'Dados Pedido'!$B$1:$B$1000000,0)))</f>
        <v>#N/A</v>
      </c>
      <c r="AAB585" s="46" t="e">
        <f>(INDEX('Dados Pedido'!$DZ$1:$DZ$100000,MATCH(C585,'Dados Pedido'!$C$1:$C$100000,0)))</f>
        <v>#N/A</v>
      </c>
      <c r="AAC585" t="e">
        <f>(INDEX('Dados Pedido'!$EC$1:$EC$100000,MATCH(F585,'Dados Pedido'!$F$1:$F$100000,0)))</f>
        <v>#N/A</v>
      </c>
      <c r="AAD585" s="46" t="e">
        <f>(INDEX('Dados Pedido'!$EA$1:$EA$100000,MATCH(H585,'Dados Pedido'!$H$1:$H$100000,0)))</f>
        <v>#N/A</v>
      </c>
      <c r="AAE585" s="46" t="e">
        <f>(INDEX('Dados Pedido'!$EB$1:$EB$100000,MATCH(K585,'Dados Pedido'!$K$1:$K$100000,0)))</f>
        <v>#N/A</v>
      </c>
      <c r="AAF585" s="44"/>
      <c r="AAG585" s="43"/>
      <c r="AAH585" s="46"/>
    </row>
    <row r="586" spans="1:710" ht="20.100000000000001" customHeight="1" x14ac:dyDescent="0.25">
      <c r="A586" s="46"/>
      <c r="B586" s="46"/>
      <c r="C586" s="30"/>
      <c r="D586" s="30"/>
      <c r="E586" s="30"/>
      <c r="F586" s="234"/>
      <c r="G586" s="30">
        <v>100</v>
      </c>
      <c r="H586" s="234"/>
      <c r="I586" s="30"/>
      <c r="J586" s="30"/>
      <c r="K586" s="235"/>
      <c r="L586" s="30"/>
      <c r="M586" s="30"/>
      <c r="N586" s="30"/>
      <c r="O586" s="30"/>
      <c r="P586" s="30"/>
      <c r="Q586" s="30"/>
      <c r="R586" s="30"/>
      <c r="S586" s="30"/>
      <c r="T586" s="30"/>
      <c r="U586" s="49"/>
      <c r="V586" s="48"/>
      <c r="W586" s="48"/>
      <c r="X586" s="48"/>
      <c r="Y586" s="30"/>
      <c r="Z586" s="30"/>
      <c r="AA586" s="30"/>
      <c r="AB586" s="30"/>
      <c r="AC586" s="30"/>
      <c r="AD586" s="30"/>
      <c r="AE586" s="30"/>
      <c r="AF586" s="30"/>
      <c r="AG586" s="30"/>
      <c r="AH586" s="30"/>
      <c r="AI586" s="30"/>
      <c r="AJ586" s="30"/>
      <c r="AK586" s="30"/>
      <c r="AL586" s="30"/>
      <c r="AM586" s="30"/>
      <c r="AN586" s="46"/>
      <c r="AO586" s="46"/>
      <c r="AP586" s="46"/>
      <c r="AQ586" s="46"/>
      <c r="AR586" s="46"/>
      <c r="AS586" s="46"/>
      <c r="AT586" s="46"/>
      <c r="AU586" s="46"/>
      <c r="AV586" s="46"/>
      <c r="AW586" s="46"/>
      <c r="AX586" s="46"/>
      <c r="AY586" s="46"/>
      <c r="AZ586" s="46"/>
      <c r="BA586" s="46"/>
      <c r="BB586" s="46"/>
      <c r="BC586" s="46"/>
      <c r="BD586" s="46"/>
      <c r="BE586" s="46"/>
      <c r="BF586" s="46"/>
      <c r="BG586" s="46"/>
      <c r="BH586" s="46"/>
      <c r="BI586" s="46"/>
      <c r="BJ586" s="46"/>
      <c r="BK586" s="46"/>
      <c r="BL586" s="46"/>
      <c r="BM586" s="46"/>
      <c r="BN586" s="46"/>
      <c r="BO586" s="46"/>
      <c r="BP586" s="46"/>
      <c r="BQ586" s="46"/>
      <c r="BR586" s="46"/>
      <c r="BS586" s="46"/>
      <c r="BT586" s="46"/>
      <c r="BU586" s="46"/>
      <c r="BV586" s="46"/>
      <c r="BW586" s="46"/>
      <c r="BX586" s="46"/>
      <c r="BY586" s="46"/>
      <c r="BZ586" s="46"/>
      <c r="CA586" s="46"/>
      <c r="CB586" s="46"/>
      <c r="CC586" s="46"/>
      <c r="CD586" s="46"/>
      <c r="CE586" s="46"/>
      <c r="CF586" s="46"/>
      <c r="CG586" s="46"/>
      <c r="CH586" s="46"/>
      <c r="CI586" s="46"/>
      <c r="CJ586" s="46"/>
      <c r="CK586" s="46"/>
      <c r="CL586" s="46"/>
      <c r="CM586" s="46"/>
      <c r="CN586" s="46"/>
      <c r="CO586" s="46"/>
      <c r="CP586" s="46"/>
      <c r="CQ586" s="46"/>
      <c r="CR586" s="46"/>
      <c r="CS586" s="46"/>
      <c r="CT586" s="46"/>
      <c r="CU586" s="46"/>
      <c r="CV586" s="46"/>
      <c r="CW586" s="46"/>
      <c r="CX586" s="46"/>
      <c r="CY586" s="46"/>
      <c r="CZ586" s="46"/>
      <c r="DA586" s="46"/>
      <c r="DB586" s="46"/>
      <c r="DC586" s="46"/>
      <c r="DD586" s="46"/>
      <c r="DE586" s="46"/>
      <c r="DF586" s="46"/>
      <c r="DG586" s="46"/>
      <c r="DH586" s="46"/>
      <c r="DI586" s="46"/>
      <c r="DJ586" s="46"/>
      <c r="DK586" s="46"/>
      <c r="DL586" s="46"/>
      <c r="DM586" s="46"/>
      <c r="DN586" s="46"/>
      <c r="DO586" s="46"/>
      <c r="DP586" s="46"/>
      <c r="DQ586" s="46"/>
      <c r="DR586" s="46"/>
      <c r="DS586" s="46"/>
      <c r="DT586" s="46"/>
      <c r="DU586" s="46"/>
      <c r="DV586" s="46"/>
      <c r="DW586" s="46"/>
      <c r="DX586" s="46"/>
      <c r="EG586" s="46"/>
      <c r="AAA586" s="46" t="e">
        <f>(INDEX('Dados Pedido'!$DY$1:$DY$1000000,MATCH(B586,'Dados Pedido'!$B$1:$B$1000000,0)))</f>
        <v>#N/A</v>
      </c>
      <c r="AAB586" s="46" t="e">
        <f>(INDEX('Dados Pedido'!$DZ$1:$DZ$100000,MATCH(C586,'Dados Pedido'!$C$1:$C$100000,0)))</f>
        <v>#N/A</v>
      </c>
      <c r="AAC586" t="e">
        <f>(INDEX('Dados Pedido'!$EC$1:$EC$100000,MATCH(F586,'Dados Pedido'!$F$1:$F$100000,0)))</f>
        <v>#N/A</v>
      </c>
      <c r="AAD586" s="46" t="e">
        <f>(INDEX('Dados Pedido'!$EA$1:$EA$100000,MATCH(H586,'Dados Pedido'!$H$1:$H$100000,0)))</f>
        <v>#N/A</v>
      </c>
      <c r="AAE586" s="46" t="e">
        <f>(INDEX('Dados Pedido'!$EB$1:$EB$100000,MATCH(K586,'Dados Pedido'!$K$1:$K$100000,0)))</f>
        <v>#N/A</v>
      </c>
      <c r="AAF586" s="44"/>
      <c r="AAG586" s="43"/>
      <c r="AAH586" s="46"/>
    </row>
    <row r="587" spans="1:710" ht="20.100000000000001" customHeight="1" x14ac:dyDescent="0.25">
      <c r="A587" s="46"/>
      <c r="B587" s="46"/>
      <c r="C587" s="30"/>
      <c r="D587" s="30"/>
      <c r="E587" s="30"/>
      <c r="F587" s="234"/>
      <c r="G587" s="30">
        <v>100</v>
      </c>
      <c r="H587" s="234"/>
      <c r="I587" s="30"/>
      <c r="J587" s="30"/>
      <c r="K587" s="235"/>
      <c r="L587" s="30"/>
      <c r="M587" s="30"/>
      <c r="N587" s="30"/>
      <c r="O587" s="30"/>
      <c r="P587" s="30"/>
      <c r="Q587" s="30"/>
      <c r="R587" s="30"/>
      <c r="S587" s="30"/>
      <c r="T587" s="30"/>
      <c r="U587" s="49"/>
      <c r="V587" s="48"/>
      <c r="W587" s="48"/>
      <c r="X587" s="48"/>
      <c r="Y587" s="30"/>
      <c r="Z587" s="30"/>
      <c r="AA587" s="30"/>
      <c r="AB587" s="30"/>
      <c r="AC587" s="30"/>
      <c r="AD587" s="30"/>
      <c r="AE587" s="30"/>
      <c r="AF587" s="30"/>
      <c r="AG587" s="30"/>
      <c r="AH587" s="30"/>
      <c r="AI587" s="30"/>
      <c r="AJ587" s="30"/>
      <c r="AK587" s="30"/>
      <c r="AL587" s="30"/>
      <c r="AM587" s="30"/>
      <c r="AN587" s="46"/>
      <c r="AO587" s="46"/>
      <c r="AP587" s="46"/>
      <c r="AQ587" s="46"/>
      <c r="AR587" s="46"/>
      <c r="AS587" s="46"/>
      <c r="AT587" s="46"/>
      <c r="AU587" s="46"/>
      <c r="AV587" s="46"/>
      <c r="AW587" s="46"/>
      <c r="AX587" s="46"/>
      <c r="AY587" s="46"/>
      <c r="AZ587" s="46"/>
      <c r="BA587" s="46"/>
      <c r="BB587" s="46"/>
      <c r="BC587" s="46"/>
      <c r="BD587" s="46"/>
      <c r="BE587" s="46"/>
      <c r="BF587" s="46"/>
      <c r="BG587" s="46"/>
      <c r="BH587" s="46"/>
      <c r="BI587" s="46"/>
      <c r="BJ587" s="46"/>
      <c r="BK587" s="46"/>
      <c r="BL587" s="46"/>
      <c r="BM587" s="46"/>
      <c r="BN587" s="46"/>
      <c r="BO587" s="46"/>
      <c r="BP587" s="46"/>
      <c r="BQ587" s="46"/>
      <c r="BR587" s="46"/>
      <c r="BS587" s="46"/>
      <c r="BT587" s="46"/>
      <c r="BU587" s="46"/>
      <c r="BV587" s="46"/>
      <c r="BW587" s="46"/>
      <c r="BX587" s="46"/>
      <c r="BY587" s="46"/>
      <c r="BZ587" s="46"/>
      <c r="CA587" s="46"/>
      <c r="CB587" s="46"/>
      <c r="CC587" s="46"/>
      <c r="CD587" s="46"/>
      <c r="CE587" s="46"/>
      <c r="CF587" s="46"/>
      <c r="CG587" s="46"/>
      <c r="CH587" s="46"/>
      <c r="CI587" s="46"/>
      <c r="CJ587" s="46"/>
      <c r="CK587" s="46"/>
      <c r="CL587" s="46"/>
      <c r="CM587" s="46"/>
      <c r="CN587" s="46"/>
      <c r="CO587" s="46"/>
      <c r="CP587" s="46"/>
      <c r="CQ587" s="46"/>
      <c r="CR587" s="46"/>
      <c r="CS587" s="46"/>
      <c r="CT587" s="46"/>
      <c r="CU587" s="46"/>
      <c r="CV587" s="46"/>
      <c r="CW587" s="46"/>
      <c r="CX587" s="46"/>
      <c r="CY587" s="46"/>
      <c r="CZ587" s="46"/>
      <c r="DA587" s="46"/>
      <c r="DB587" s="46"/>
      <c r="DC587" s="46"/>
      <c r="DD587" s="46"/>
      <c r="DE587" s="46"/>
      <c r="DF587" s="46"/>
      <c r="DG587" s="46"/>
      <c r="DH587" s="46"/>
      <c r="DI587" s="46"/>
      <c r="DJ587" s="46"/>
      <c r="DK587" s="46"/>
      <c r="DL587" s="46"/>
      <c r="DM587" s="46"/>
      <c r="DN587" s="46"/>
      <c r="DO587" s="46"/>
      <c r="DP587" s="46"/>
      <c r="DQ587" s="46"/>
      <c r="DR587" s="46"/>
      <c r="DS587" s="46"/>
      <c r="DT587" s="46"/>
      <c r="DU587" s="46"/>
      <c r="DV587" s="46"/>
      <c r="DW587" s="46"/>
      <c r="DX587" s="46"/>
      <c r="EG587" s="46"/>
      <c r="AAA587" s="46" t="e">
        <f>(INDEX('Dados Pedido'!$DY$1:$DY$1000000,MATCH(B587,'Dados Pedido'!$B$1:$B$1000000,0)))</f>
        <v>#N/A</v>
      </c>
      <c r="AAB587" s="46" t="e">
        <f>(INDEX('Dados Pedido'!$DZ$1:$DZ$100000,MATCH(C587,'Dados Pedido'!$C$1:$C$100000,0)))</f>
        <v>#N/A</v>
      </c>
      <c r="AAC587" t="e">
        <f>(INDEX('Dados Pedido'!$EC$1:$EC$100000,MATCH(F587,'Dados Pedido'!$F$1:$F$100000,0)))</f>
        <v>#N/A</v>
      </c>
      <c r="AAD587" s="46" t="e">
        <f>(INDEX('Dados Pedido'!$EA$1:$EA$100000,MATCH(H587,'Dados Pedido'!$H$1:$H$100000,0)))</f>
        <v>#N/A</v>
      </c>
      <c r="AAE587" s="46" t="e">
        <f>(INDEX('Dados Pedido'!$EB$1:$EB$100000,MATCH(K587,'Dados Pedido'!$K$1:$K$100000,0)))</f>
        <v>#N/A</v>
      </c>
      <c r="AAF587" s="44"/>
      <c r="AAG587" s="43"/>
      <c r="AAH587" s="46"/>
    </row>
    <row r="588" spans="1:710" ht="20.100000000000001" customHeight="1" x14ac:dyDescent="0.25">
      <c r="A588" s="46"/>
      <c r="B588" s="46"/>
      <c r="C588" s="30"/>
      <c r="D588" s="30"/>
      <c r="E588" s="30"/>
      <c r="F588" s="234"/>
      <c r="G588" s="30">
        <v>100</v>
      </c>
      <c r="H588" s="234"/>
      <c r="I588" s="30"/>
      <c r="J588" s="30"/>
      <c r="K588" s="235"/>
      <c r="L588" s="30"/>
      <c r="M588" s="30"/>
      <c r="N588" s="30"/>
      <c r="O588" s="30"/>
      <c r="P588" s="30"/>
      <c r="Q588" s="30"/>
      <c r="R588" s="30"/>
      <c r="S588" s="30"/>
      <c r="T588" s="30"/>
      <c r="U588" s="49"/>
      <c r="V588" s="48"/>
      <c r="W588" s="48"/>
      <c r="X588" s="48"/>
      <c r="Y588" s="30"/>
      <c r="Z588" s="30"/>
      <c r="AA588" s="30"/>
      <c r="AB588" s="30"/>
      <c r="AC588" s="30"/>
      <c r="AD588" s="30"/>
      <c r="AE588" s="30"/>
      <c r="AF588" s="30"/>
      <c r="AG588" s="30"/>
      <c r="AH588" s="30"/>
      <c r="AI588" s="30"/>
      <c r="AJ588" s="30"/>
      <c r="AK588" s="30"/>
      <c r="AL588" s="30"/>
      <c r="AM588" s="30"/>
      <c r="AN588" s="46"/>
      <c r="AO588" s="46"/>
      <c r="AP588" s="46"/>
      <c r="AQ588" s="46"/>
      <c r="AR588" s="46"/>
      <c r="AS588" s="46"/>
      <c r="AT588" s="46"/>
      <c r="AU588" s="46"/>
      <c r="AV588" s="46"/>
      <c r="AW588" s="46"/>
      <c r="AX588" s="46"/>
      <c r="AY588" s="46"/>
      <c r="AZ588" s="46"/>
      <c r="BA588" s="46"/>
      <c r="BB588" s="46"/>
      <c r="BC588" s="46"/>
      <c r="BD588" s="46"/>
      <c r="BE588" s="46"/>
      <c r="BF588" s="46"/>
      <c r="BG588" s="46"/>
      <c r="BH588" s="46"/>
      <c r="BI588" s="46"/>
      <c r="BJ588" s="46"/>
      <c r="BK588" s="46"/>
      <c r="BL588" s="46"/>
      <c r="BM588" s="46"/>
      <c r="BN588" s="46"/>
      <c r="BO588" s="46"/>
      <c r="BP588" s="46"/>
      <c r="BQ588" s="46"/>
      <c r="BR588" s="46"/>
      <c r="BS588" s="46"/>
      <c r="BT588" s="46"/>
      <c r="BU588" s="46"/>
      <c r="BV588" s="46"/>
      <c r="BW588" s="46"/>
      <c r="BX588" s="46"/>
      <c r="BY588" s="46"/>
      <c r="BZ588" s="46"/>
      <c r="CA588" s="46"/>
      <c r="CB588" s="46"/>
      <c r="CC588" s="46"/>
      <c r="CD588" s="46"/>
      <c r="CE588" s="46"/>
      <c r="CF588" s="46"/>
      <c r="CG588" s="46"/>
      <c r="CH588" s="46"/>
      <c r="CI588" s="46"/>
      <c r="CJ588" s="46"/>
      <c r="CK588" s="46"/>
      <c r="CL588" s="46"/>
      <c r="CM588" s="46"/>
      <c r="CN588" s="46"/>
      <c r="CO588" s="46"/>
      <c r="CP588" s="46"/>
      <c r="CQ588" s="46"/>
      <c r="CR588" s="46"/>
      <c r="CS588" s="46"/>
      <c r="CT588" s="46"/>
      <c r="CU588" s="46"/>
      <c r="CV588" s="46"/>
      <c r="CW588" s="46"/>
      <c r="CX588" s="46"/>
      <c r="CY588" s="46"/>
      <c r="CZ588" s="46"/>
      <c r="DA588" s="46"/>
      <c r="DB588" s="46"/>
      <c r="DC588" s="46"/>
      <c r="DD588" s="46"/>
      <c r="DE588" s="46"/>
      <c r="DF588" s="46"/>
      <c r="DG588" s="46"/>
      <c r="DH588" s="46"/>
      <c r="DI588" s="46"/>
      <c r="DJ588" s="46"/>
      <c r="DK588" s="46"/>
      <c r="DL588" s="46"/>
      <c r="DM588" s="46"/>
      <c r="DN588" s="46"/>
      <c r="DO588" s="46"/>
      <c r="DP588" s="46"/>
      <c r="DQ588" s="46"/>
      <c r="DR588" s="46"/>
      <c r="DS588" s="46"/>
      <c r="DT588" s="46"/>
      <c r="DU588" s="46"/>
      <c r="DV588" s="46"/>
      <c r="DW588" s="46"/>
      <c r="DX588" s="46"/>
      <c r="EG588" s="46"/>
      <c r="AAA588" s="46" t="e">
        <f>(INDEX('Dados Pedido'!$DY$1:$DY$1000000,MATCH(B588,'Dados Pedido'!$B$1:$B$1000000,0)))</f>
        <v>#N/A</v>
      </c>
      <c r="AAB588" s="46" t="e">
        <f>(INDEX('Dados Pedido'!$DZ$1:$DZ$100000,MATCH(C588,'Dados Pedido'!$C$1:$C$100000,0)))</f>
        <v>#N/A</v>
      </c>
      <c r="AAC588" t="e">
        <f>(INDEX('Dados Pedido'!$EC$1:$EC$100000,MATCH(F588,'Dados Pedido'!$F$1:$F$100000,0)))</f>
        <v>#N/A</v>
      </c>
      <c r="AAD588" s="46" t="e">
        <f>(INDEX('Dados Pedido'!$EA$1:$EA$100000,MATCH(H588,'Dados Pedido'!$H$1:$H$100000,0)))</f>
        <v>#N/A</v>
      </c>
      <c r="AAE588" s="46" t="e">
        <f>(INDEX('Dados Pedido'!$EB$1:$EB$100000,MATCH(K588,'Dados Pedido'!$K$1:$K$100000,0)))</f>
        <v>#N/A</v>
      </c>
      <c r="AAF588" s="44"/>
      <c r="AAG588" s="43"/>
      <c r="AAH588" s="46"/>
    </row>
    <row r="589" spans="1:710" ht="20.100000000000001" customHeight="1" x14ac:dyDescent="0.25">
      <c r="A589" s="46"/>
      <c r="B589" s="46"/>
      <c r="C589" s="30"/>
      <c r="D589" s="30"/>
      <c r="E589" s="30"/>
      <c r="F589" s="234"/>
      <c r="G589" s="30">
        <v>100</v>
      </c>
      <c r="H589" s="234"/>
      <c r="I589" s="30"/>
      <c r="J589" s="30"/>
      <c r="K589" s="235"/>
      <c r="L589" s="30"/>
      <c r="M589" s="30"/>
      <c r="N589" s="30"/>
      <c r="O589" s="30"/>
      <c r="P589" s="30"/>
      <c r="Q589" s="30"/>
      <c r="R589" s="30"/>
      <c r="S589" s="30"/>
      <c r="T589" s="30"/>
      <c r="U589" s="49"/>
      <c r="V589" s="48"/>
      <c r="W589" s="48"/>
      <c r="X589" s="48"/>
      <c r="Y589" s="30"/>
      <c r="Z589" s="30"/>
      <c r="AA589" s="30"/>
      <c r="AB589" s="30"/>
      <c r="AC589" s="30"/>
      <c r="AD589" s="30"/>
      <c r="AE589" s="30"/>
      <c r="AF589" s="30"/>
      <c r="AG589" s="30"/>
      <c r="AH589" s="30"/>
      <c r="AI589" s="30"/>
      <c r="AJ589" s="30"/>
      <c r="AK589" s="30"/>
      <c r="AL589" s="30"/>
      <c r="AM589" s="30"/>
      <c r="AN589" s="46"/>
      <c r="AO589" s="46"/>
      <c r="AP589" s="46"/>
      <c r="AQ589" s="46"/>
      <c r="AR589" s="46"/>
      <c r="AS589" s="46"/>
      <c r="AT589" s="46"/>
      <c r="AU589" s="46"/>
      <c r="AV589" s="46"/>
      <c r="AW589" s="46"/>
      <c r="AX589" s="46"/>
      <c r="AY589" s="46"/>
      <c r="AZ589" s="46"/>
      <c r="BA589" s="46"/>
      <c r="BB589" s="46"/>
      <c r="BC589" s="46"/>
      <c r="BD589" s="46"/>
      <c r="BE589" s="46"/>
      <c r="BF589" s="46"/>
      <c r="BG589" s="46"/>
      <c r="BH589" s="46"/>
      <c r="BI589" s="46"/>
      <c r="BJ589" s="46"/>
      <c r="BK589" s="46"/>
      <c r="BL589" s="46"/>
      <c r="BM589" s="46"/>
      <c r="BN589" s="46"/>
      <c r="BO589" s="46"/>
      <c r="BP589" s="46"/>
      <c r="BQ589" s="46"/>
      <c r="BR589" s="46"/>
      <c r="BS589" s="46"/>
      <c r="BT589" s="46"/>
      <c r="BU589" s="46"/>
      <c r="BV589" s="46"/>
      <c r="BW589" s="46"/>
      <c r="BX589" s="46"/>
      <c r="BY589" s="46"/>
      <c r="BZ589" s="46"/>
      <c r="CA589" s="46"/>
      <c r="CB589" s="46"/>
      <c r="CC589" s="46"/>
      <c r="CD589" s="46"/>
      <c r="CE589" s="46"/>
      <c r="CF589" s="46"/>
      <c r="CG589" s="46"/>
      <c r="CH589" s="46"/>
      <c r="CI589" s="46"/>
      <c r="CJ589" s="46"/>
      <c r="CK589" s="46"/>
      <c r="CL589" s="46"/>
      <c r="CM589" s="46"/>
      <c r="CN589" s="46"/>
      <c r="CO589" s="46"/>
      <c r="CP589" s="46"/>
      <c r="CQ589" s="46"/>
      <c r="CR589" s="46"/>
      <c r="CS589" s="46"/>
      <c r="CT589" s="46"/>
      <c r="CU589" s="46"/>
      <c r="CV589" s="46"/>
      <c r="CW589" s="46"/>
      <c r="CX589" s="46"/>
      <c r="CY589" s="46"/>
      <c r="CZ589" s="46"/>
      <c r="DA589" s="46"/>
      <c r="DB589" s="46"/>
      <c r="DC589" s="46"/>
      <c r="DD589" s="46"/>
      <c r="DE589" s="46"/>
      <c r="DF589" s="46"/>
      <c r="DG589" s="46"/>
      <c r="DH589" s="46"/>
      <c r="DI589" s="46"/>
      <c r="DJ589" s="46"/>
      <c r="DK589" s="46"/>
      <c r="DL589" s="46"/>
      <c r="DM589" s="46"/>
      <c r="DN589" s="46"/>
      <c r="DO589" s="46"/>
      <c r="DP589" s="46"/>
      <c r="DQ589" s="46"/>
      <c r="DR589" s="46"/>
      <c r="DS589" s="46"/>
      <c r="DT589" s="46"/>
      <c r="DU589" s="46"/>
      <c r="DV589" s="46"/>
      <c r="DW589" s="46"/>
      <c r="DX589" s="46"/>
      <c r="EG589" s="46"/>
      <c r="AAA589" s="46" t="e">
        <f>(INDEX('Dados Pedido'!$DY$1:$DY$1000000,MATCH(B589,'Dados Pedido'!$B$1:$B$1000000,0)))</f>
        <v>#N/A</v>
      </c>
      <c r="AAB589" s="46" t="e">
        <f>(INDEX('Dados Pedido'!$DZ$1:$DZ$100000,MATCH(C589,'Dados Pedido'!$C$1:$C$100000,0)))</f>
        <v>#N/A</v>
      </c>
      <c r="AAC589" t="e">
        <f>(INDEX('Dados Pedido'!$EC$1:$EC$100000,MATCH(F589,'Dados Pedido'!$F$1:$F$100000,0)))</f>
        <v>#N/A</v>
      </c>
      <c r="AAD589" s="46" t="e">
        <f>(INDEX('Dados Pedido'!$EA$1:$EA$100000,MATCH(H589,'Dados Pedido'!$H$1:$H$100000,0)))</f>
        <v>#N/A</v>
      </c>
      <c r="AAE589" s="46" t="e">
        <f>(INDEX('Dados Pedido'!$EB$1:$EB$100000,MATCH(K589,'Dados Pedido'!$K$1:$K$100000,0)))</f>
        <v>#N/A</v>
      </c>
      <c r="AAF589" s="44"/>
      <c r="AAG589" s="43"/>
      <c r="AAH589" s="46"/>
    </row>
    <row r="590" spans="1:710" ht="20.100000000000001" customHeight="1" x14ac:dyDescent="0.25">
      <c r="A590" s="46"/>
      <c r="B590" s="46"/>
      <c r="C590" s="30"/>
      <c r="D590" s="30"/>
      <c r="E590" s="30"/>
      <c r="F590" s="234"/>
      <c r="G590" s="30">
        <v>100</v>
      </c>
      <c r="H590" s="234"/>
      <c r="I590" s="30"/>
      <c r="J590" s="30"/>
      <c r="K590" s="235"/>
      <c r="L590" s="30"/>
      <c r="M590" s="30"/>
      <c r="N590" s="30"/>
      <c r="O590" s="30"/>
      <c r="P590" s="30"/>
      <c r="Q590" s="30"/>
      <c r="R590" s="30"/>
      <c r="S590" s="30"/>
      <c r="T590" s="30"/>
      <c r="U590" s="49"/>
      <c r="V590" s="48"/>
      <c r="W590" s="48"/>
      <c r="X590" s="48"/>
      <c r="Y590" s="30"/>
      <c r="Z590" s="30"/>
      <c r="AA590" s="30"/>
      <c r="AB590" s="30"/>
      <c r="AC590" s="30"/>
      <c r="AD590" s="30"/>
      <c r="AE590" s="30"/>
      <c r="AF590" s="30"/>
      <c r="AG590" s="30"/>
      <c r="AH590" s="30"/>
      <c r="AI590" s="30"/>
      <c r="AJ590" s="30"/>
      <c r="AK590" s="30"/>
      <c r="AL590" s="30"/>
      <c r="AM590" s="30"/>
      <c r="AN590" s="46"/>
      <c r="AO590" s="46"/>
      <c r="AP590" s="46"/>
      <c r="AQ590" s="46"/>
      <c r="AR590" s="46"/>
      <c r="AS590" s="46"/>
      <c r="AT590" s="46"/>
      <c r="AU590" s="46"/>
      <c r="AV590" s="46"/>
      <c r="AW590" s="46"/>
      <c r="AX590" s="46"/>
      <c r="AY590" s="46"/>
      <c r="AZ590" s="46"/>
      <c r="BA590" s="46"/>
      <c r="BB590" s="46"/>
      <c r="BC590" s="46"/>
      <c r="BD590" s="46"/>
      <c r="BE590" s="46"/>
      <c r="BF590" s="46"/>
      <c r="BG590" s="46"/>
      <c r="BH590" s="46"/>
      <c r="BI590" s="46"/>
      <c r="BJ590" s="46"/>
      <c r="BK590" s="46"/>
      <c r="BL590" s="46"/>
      <c r="BM590" s="46"/>
      <c r="BN590" s="46"/>
      <c r="BO590" s="46"/>
      <c r="BP590" s="46"/>
      <c r="BQ590" s="46"/>
      <c r="BR590" s="46"/>
      <c r="BS590" s="46"/>
      <c r="BT590" s="46"/>
      <c r="BU590" s="46"/>
      <c r="BV590" s="46"/>
      <c r="BW590" s="46"/>
      <c r="BX590" s="46"/>
      <c r="BY590" s="46"/>
      <c r="BZ590" s="46"/>
      <c r="CA590" s="46"/>
      <c r="CB590" s="46"/>
      <c r="CC590" s="46"/>
      <c r="CD590" s="46"/>
      <c r="CE590" s="46"/>
      <c r="CF590" s="46"/>
      <c r="CG590" s="46"/>
      <c r="CH590" s="46"/>
      <c r="CI590" s="46"/>
      <c r="CJ590" s="46"/>
      <c r="CK590" s="46"/>
      <c r="CL590" s="46"/>
      <c r="CM590" s="46"/>
      <c r="CN590" s="46"/>
      <c r="CO590" s="46"/>
      <c r="CP590" s="46"/>
      <c r="CQ590" s="46"/>
      <c r="CR590" s="46"/>
      <c r="CS590" s="46"/>
      <c r="CT590" s="46"/>
      <c r="CU590" s="46"/>
      <c r="CV590" s="46"/>
      <c r="CW590" s="46"/>
      <c r="CX590" s="46"/>
      <c r="CY590" s="46"/>
      <c r="CZ590" s="46"/>
      <c r="DA590" s="46"/>
      <c r="DB590" s="46"/>
      <c r="DC590" s="46"/>
      <c r="DD590" s="46"/>
      <c r="DE590" s="46"/>
      <c r="DF590" s="46"/>
      <c r="DG590" s="46"/>
      <c r="DH590" s="46"/>
      <c r="DI590" s="46"/>
      <c r="DJ590" s="46"/>
      <c r="DK590" s="46"/>
      <c r="DL590" s="46"/>
      <c r="DM590" s="46"/>
      <c r="DN590" s="46"/>
      <c r="DO590" s="46"/>
      <c r="DP590" s="46"/>
      <c r="DQ590" s="46"/>
      <c r="DR590" s="46"/>
      <c r="DS590" s="46"/>
      <c r="DT590" s="46"/>
      <c r="DU590" s="46"/>
      <c r="DV590" s="46"/>
      <c r="DW590" s="46"/>
      <c r="DX590" s="46"/>
      <c r="EG590" s="46"/>
      <c r="AAA590" s="46" t="e">
        <f>(INDEX('Dados Pedido'!$DY$1:$DY$1000000,MATCH(B590,'Dados Pedido'!$B$1:$B$1000000,0)))</f>
        <v>#N/A</v>
      </c>
      <c r="AAB590" s="46" t="e">
        <f>(INDEX('Dados Pedido'!$DZ$1:$DZ$100000,MATCH(C590,'Dados Pedido'!$C$1:$C$100000,0)))</f>
        <v>#N/A</v>
      </c>
      <c r="AAC590" t="e">
        <f>(INDEX('Dados Pedido'!$EC$1:$EC$100000,MATCH(F590,'Dados Pedido'!$F$1:$F$100000,0)))</f>
        <v>#N/A</v>
      </c>
      <c r="AAD590" s="46" t="e">
        <f>(INDEX('Dados Pedido'!$EA$1:$EA$100000,MATCH(H590,'Dados Pedido'!$H$1:$H$100000,0)))</f>
        <v>#N/A</v>
      </c>
      <c r="AAE590" s="46" t="e">
        <f>(INDEX('Dados Pedido'!$EB$1:$EB$100000,MATCH(K590,'Dados Pedido'!$K$1:$K$100000,0)))</f>
        <v>#N/A</v>
      </c>
      <c r="AAF590" s="44"/>
      <c r="AAG590" s="43"/>
      <c r="AAH590" s="46"/>
    </row>
    <row r="591" spans="1:710" ht="20.100000000000001" customHeight="1" x14ac:dyDescent="0.25">
      <c r="A591" s="46"/>
      <c r="B591" s="46"/>
      <c r="C591" s="30"/>
      <c r="D591" s="30"/>
      <c r="E591" s="30"/>
      <c r="F591" s="234"/>
      <c r="G591" s="30">
        <v>100</v>
      </c>
      <c r="H591" s="234"/>
      <c r="I591" s="30"/>
      <c r="J591" s="30"/>
      <c r="K591" s="235"/>
      <c r="L591" s="30"/>
      <c r="M591" s="30"/>
      <c r="N591" s="30"/>
      <c r="O591" s="30"/>
      <c r="P591" s="30"/>
      <c r="Q591" s="30"/>
      <c r="R591" s="30"/>
      <c r="S591" s="30"/>
      <c r="T591" s="30"/>
      <c r="U591" s="49"/>
      <c r="V591" s="48"/>
      <c r="W591" s="48"/>
      <c r="X591" s="48"/>
      <c r="Y591" s="30"/>
      <c r="Z591" s="30"/>
      <c r="AA591" s="30"/>
      <c r="AB591" s="30"/>
      <c r="AC591" s="30"/>
      <c r="AD591" s="30"/>
      <c r="AE591" s="30"/>
      <c r="AF591" s="30"/>
      <c r="AG591" s="30"/>
      <c r="AH591" s="30"/>
      <c r="AI591" s="30"/>
      <c r="AJ591" s="30"/>
      <c r="AK591" s="30"/>
      <c r="AL591" s="30"/>
      <c r="AM591" s="30"/>
      <c r="AN591" s="46"/>
      <c r="AO591" s="46"/>
      <c r="AP591" s="46"/>
      <c r="AQ591" s="46"/>
      <c r="AR591" s="46"/>
      <c r="AS591" s="46"/>
      <c r="AT591" s="46"/>
      <c r="AU591" s="46"/>
      <c r="AV591" s="46"/>
      <c r="AW591" s="46"/>
      <c r="AX591" s="46"/>
      <c r="AY591" s="46"/>
      <c r="AZ591" s="46"/>
      <c r="BA591" s="46"/>
      <c r="BB591" s="46"/>
      <c r="BC591" s="46"/>
      <c r="BD591" s="46"/>
      <c r="BE591" s="46"/>
      <c r="BF591" s="46"/>
      <c r="BG591" s="46"/>
      <c r="BH591" s="46"/>
      <c r="BI591" s="46"/>
      <c r="BJ591" s="46"/>
      <c r="BK591" s="46"/>
      <c r="BL591" s="46"/>
      <c r="BM591" s="46"/>
      <c r="BN591" s="46"/>
      <c r="BO591" s="46"/>
      <c r="BP591" s="46"/>
      <c r="BQ591" s="46"/>
      <c r="BR591" s="46"/>
      <c r="BS591" s="46"/>
      <c r="BT591" s="46"/>
      <c r="BU591" s="46"/>
      <c r="BV591" s="46"/>
      <c r="BW591" s="46"/>
      <c r="BX591" s="46"/>
      <c r="BY591" s="46"/>
      <c r="BZ591" s="46"/>
      <c r="CA591" s="46"/>
      <c r="CB591" s="46"/>
      <c r="CC591" s="46"/>
      <c r="CD591" s="46"/>
      <c r="CE591" s="46"/>
      <c r="CF591" s="46"/>
      <c r="CG591" s="46"/>
      <c r="CH591" s="46"/>
      <c r="CI591" s="46"/>
      <c r="CJ591" s="46"/>
      <c r="CK591" s="46"/>
      <c r="CL591" s="46"/>
      <c r="CM591" s="46"/>
      <c r="CN591" s="46"/>
      <c r="CO591" s="46"/>
      <c r="CP591" s="46"/>
      <c r="CQ591" s="46"/>
      <c r="CR591" s="46"/>
      <c r="CS591" s="46"/>
      <c r="CT591" s="46"/>
      <c r="CU591" s="46"/>
      <c r="CV591" s="46"/>
      <c r="CW591" s="46"/>
      <c r="CX591" s="46"/>
      <c r="CY591" s="46"/>
      <c r="CZ591" s="46"/>
      <c r="DA591" s="46"/>
      <c r="DB591" s="46"/>
      <c r="DC591" s="46"/>
      <c r="DD591" s="46"/>
      <c r="DE591" s="46"/>
      <c r="DF591" s="46"/>
      <c r="DG591" s="46"/>
      <c r="DH591" s="46"/>
      <c r="DI591" s="46"/>
      <c r="DJ591" s="46"/>
      <c r="DK591" s="46"/>
      <c r="DL591" s="46"/>
      <c r="DM591" s="46"/>
      <c r="DN591" s="46"/>
      <c r="DO591" s="46"/>
      <c r="DP591" s="46"/>
      <c r="DQ591" s="46"/>
      <c r="DR591" s="46"/>
      <c r="DS591" s="46"/>
      <c r="DT591" s="46"/>
      <c r="DU591" s="46"/>
      <c r="DV591" s="46"/>
      <c r="DW591" s="46"/>
      <c r="DX591" s="46"/>
      <c r="EG591" s="46"/>
      <c r="AAA591" s="46" t="e">
        <f>(INDEX('Dados Pedido'!$DY$1:$DY$1000000,MATCH(B591,'Dados Pedido'!$B$1:$B$1000000,0)))</f>
        <v>#N/A</v>
      </c>
      <c r="AAB591" s="46" t="e">
        <f>(INDEX('Dados Pedido'!$DZ$1:$DZ$100000,MATCH(C591,'Dados Pedido'!$C$1:$C$100000,0)))</f>
        <v>#N/A</v>
      </c>
      <c r="AAC591" t="e">
        <f>(INDEX('Dados Pedido'!$EC$1:$EC$100000,MATCH(F591,'Dados Pedido'!$F$1:$F$100000,0)))</f>
        <v>#N/A</v>
      </c>
      <c r="AAD591" s="46" t="e">
        <f>(INDEX('Dados Pedido'!$EA$1:$EA$100000,MATCH(H591,'Dados Pedido'!$H$1:$H$100000,0)))</f>
        <v>#N/A</v>
      </c>
      <c r="AAE591" s="46" t="e">
        <f>(INDEX('Dados Pedido'!$EB$1:$EB$100000,MATCH(K591,'Dados Pedido'!$K$1:$K$100000,0)))</f>
        <v>#N/A</v>
      </c>
      <c r="AAF591" s="44"/>
      <c r="AAG591" s="43"/>
      <c r="AAH591" s="46"/>
    </row>
    <row r="592" spans="1:710" ht="20.100000000000001" customHeight="1" x14ac:dyDescent="0.25">
      <c r="A592" s="46"/>
      <c r="B592" s="46"/>
      <c r="C592" s="30"/>
      <c r="D592" s="30"/>
      <c r="E592" s="30"/>
      <c r="F592" s="234"/>
      <c r="G592" s="30">
        <v>100</v>
      </c>
      <c r="H592" s="234"/>
      <c r="I592" s="30"/>
      <c r="J592" s="30"/>
      <c r="K592" s="235"/>
      <c r="L592" s="30"/>
      <c r="M592" s="30"/>
      <c r="N592" s="30"/>
      <c r="O592" s="30"/>
      <c r="P592" s="30"/>
      <c r="Q592" s="30"/>
      <c r="R592" s="30"/>
      <c r="S592" s="30"/>
      <c r="T592" s="30"/>
      <c r="U592" s="49"/>
      <c r="V592" s="48"/>
      <c r="W592" s="48"/>
      <c r="X592" s="48"/>
      <c r="Y592" s="30"/>
      <c r="Z592" s="30"/>
      <c r="AA592" s="30"/>
      <c r="AB592" s="30"/>
      <c r="AC592" s="30"/>
      <c r="AD592" s="30"/>
      <c r="AE592" s="30"/>
      <c r="AF592" s="30"/>
      <c r="AG592" s="30"/>
      <c r="AH592" s="30"/>
      <c r="AI592" s="30"/>
      <c r="AJ592" s="30"/>
      <c r="AK592" s="30"/>
      <c r="AL592" s="30"/>
      <c r="AM592" s="30"/>
      <c r="AN592" s="46"/>
      <c r="AO592" s="46"/>
      <c r="AP592" s="46"/>
      <c r="AQ592" s="46"/>
      <c r="AR592" s="46"/>
      <c r="AS592" s="46"/>
      <c r="AT592" s="46"/>
      <c r="AU592" s="46"/>
      <c r="AV592" s="46"/>
      <c r="AW592" s="46"/>
      <c r="AX592" s="46"/>
      <c r="AY592" s="46"/>
      <c r="AZ592" s="46"/>
      <c r="BA592" s="46"/>
      <c r="BB592" s="46"/>
      <c r="BC592" s="46"/>
      <c r="BD592" s="46"/>
      <c r="BE592" s="46"/>
      <c r="BF592" s="46"/>
      <c r="BG592" s="46"/>
      <c r="BH592" s="46"/>
      <c r="BI592" s="46"/>
      <c r="BJ592" s="46"/>
      <c r="BK592" s="46"/>
      <c r="BL592" s="46"/>
      <c r="BM592" s="46"/>
      <c r="BN592" s="46"/>
      <c r="BO592" s="46"/>
      <c r="BP592" s="46"/>
      <c r="BQ592" s="46"/>
      <c r="BR592" s="46"/>
      <c r="BS592" s="46"/>
      <c r="BT592" s="46"/>
      <c r="BU592" s="46"/>
      <c r="BV592" s="46"/>
      <c r="BW592" s="46"/>
      <c r="BX592" s="46"/>
      <c r="BY592" s="46"/>
      <c r="BZ592" s="46"/>
      <c r="CA592" s="46"/>
      <c r="CB592" s="46"/>
      <c r="CC592" s="46"/>
      <c r="CD592" s="46"/>
      <c r="CE592" s="46"/>
      <c r="CF592" s="46"/>
      <c r="CG592" s="46"/>
      <c r="CH592" s="46"/>
      <c r="CI592" s="46"/>
      <c r="CJ592" s="46"/>
      <c r="CK592" s="46"/>
      <c r="CL592" s="46"/>
      <c r="CM592" s="46"/>
      <c r="CN592" s="46"/>
      <c r="CO592" s="46"/>
      <c r="CP592" s="46"/>
      <c r="CQ592" s="46"/>
      <c r="CR592" s="46"/>
      <c r="CS592" s="46"/>
      <c r="CT592" s="46"/>
      <c r="CU592" s="46"/>
      <c r="CV592" s="46"/>
      <c r="CW592" s="46"/>
      <c r="CX592" s="46"/>
      <c r="CY592" s="46"/>
      <c r="CZ592" s="46"/>
      <c r="DA592" s="46"/>
      <c r="DB592" s="46"/>
      <c r="DC592" s="46"/>
      <c r="DD592" s="46"/>
      <c r="DE592" s="46"/>
      <c r="DF592" s="46"/>
      <c r="DG592" s="46"/>
      <c r="DH592" s="46"/>
      <c r="DI592" s="46"/>
      <c r="DJ592" s="46"/>
      <c r="DK592" s="46"/>
      <c r="DL592" s="46"/>
      <c r="DM592" s="46"/>
      <c r="DN592" s="46"/>
      <c r="DO592" s="46"/>
      <c r="DP592" s="46"/>
      <c r="DQ592" s="46"/>
      <c r="DR592" s="46"/>
      <c r="DS592" s="46"/>
      <c r="DT592" s="46"/>
      <c r="DU592" s="46"/>
      <c r="DV592" s="46"/>
      <c r="DW592" s="46"/>
      <c r="DX592" s="46"/>
      <c r="EG592" s="46"/>
      <c r="AAA592" s="46" t="e">
        <f>(INDEX('Dados Pedido'!$DY$1:$DY$1000000,MATCH(B592,'Dados Pedido'!$B$1:$B$1000000,0)))</f>
        <v>#N/A</v>
      </c>
      <c r="AAB592" s="46" t="e">
        <f>(INDEX('Dados Pedido'!$DZ$1:$DZ$100000,MATCH(C592,'Dados Pedido'!$C$1:$C$100000,0)))</f>
        <v>#N/A</v>
      </c>
      <c r="AAC592" t="e">
        <f>(INDEX('Dados Pedido'!$EC$1:$EC$100000,MATCH(F592,'Dados Pedido'!$F$1:$F$100000,0)))</f>
        <v>#N/A</v>
      </c>
      <c r="AAD592" s="46" t="e">
        <f>(INDEX('Dados Pedido'!$EA$1:$EA$100000,MATCH(H592,'Dados Pedido'!$H$1:$H$100000,0)))</f>
        <v>#N/A</v>
      </c>
      <c r="AAE592" s="46" t="e">
        <f>(INDEX('Dados Pedido'!$EB$1:$EB$100000,MATCH(K592,'Dados Pedido'!$K$1:$K$100000,0)))</f>
        <v>#N/A</v>
      </c>
      <c r="AAF592" s="44"/>
      <c r="AAG592" s="43"/>
      <c r="AAH592" s="46"/>
    </row>
    <row r="593" spans="1:710" ht="20.100000000000001" customHeight="1" x14ac:dyDescent="0.25">
      <c r="A593" s="46"/>
      <c r="B593" s="46"/>
      <c r="C593" s="30"/>
      <c r="D593" s="30"/>
      <c r="E593" s="30"/>
      <c r="F593" s="234"/>
      <c r="G593" s="30">
        <v>100</v>
      </c>
      <c r="H593" s="234"/>
      <c r="I593" s="30"/>
      <c r="J593" s="30"/>
      <c r="K593" s="235"/>
      <c r="L593" s="30"/>
      <c r="M593" s="30"/>
      <c r="N593" s="30"/>
      <c r="O593" s="30"/>
      <c r="P593" s="30"/>
      <c r="Q593" s="30"/>
      <c r="R593" s="30"/>
      <c r="S593" s="30"/>
      <c r="T593" s="30"/>
      <c r="U593" s="49"/>
      <c r="V593" s="48"/>
      <c r="W593" s="48"/>
      <c r="X593" s="48"/>
      <c r="Y593" s="30"/>
      <c r="Z593" s="30"/>
      <c r="AA593" s="30"/>
      <c r="AB593" s="30"/>
      <c r="AC593" s="30"/>
      <c r="AD593" s="30"/>
      <c r="AE593" s="30"/>
      <c r="AF593" s="30"/>
      <c r="AG593" s="30"/>
      <c r="AH593" s="30"/>
      <c r="AI593" s="30"/>
      <c r="AJ593" s="30"/>
      <c r="AK593" s="30"/>
      <c r="AL593" s="30"/>
      <c r="AM593" s="30"/>
      <c r="AN593" s="46"/>
      <c r="AO593" s="46"/>
      <c r="AP593" s="46"/>
      <c r="AQ593" s="46"/>
      <c r="AR593" s="46"/>
      <c r="AS593" s="46"/>
      <c r="AT593" s="46"/>
      <c r="AU593" s="46"/>
      <c r="AV593" s="46"/>
      <c r="AW593" s="46"/>
      <c r="AX593" s="46"/>
      <c r="AY593" s="46"/>
      <c r="AZ593" s="46"/>
      <c r="BA593" s="46"/>
      <c r="BB593" s="46"/>
      <c r="BC593" s="46"/>
      <c r="BD593" s="46"/>
      <c r="BE593" s="46"/>
      <c r="BF593" s="46"/>
      <c r="BG593" s="46"/>
      <c r="BH593" s="46"/>
      <c r="BI593" s="46"/>
      <c r="BJ593" s="46"/>
      <c r="BK593" s="46"/>
      <c r="BL593" s="46"/>
      <c r="BM593" s="46"/>
      <c r="BN593" s="46"/>
      <c r="BO593" s="46"/>
      <c r="BP593" s="46"/>
      <c r="BQ593" s="46"/>
      <c r="BR593" s="46"/>
      <c r="BS593" s="46"/>
      <c r="BT593" s="46"/>
      <c r="BU593" s="46"/>
      <c r="BV593" s="46"/>
      <c r="BW593" s="46"/>
      <c r="BX593" s="46"/>
      <c r="BY593" s="46"/>
      <c r="BZ593" s="46"/>
      <c r="CA593" s="46"/>
      <c r="CB593" s="46"/>
      <c r="CC593" s="46"/>
      <c r="CD593" s="46"/>
      <c r="CE593" s="46"/>
      <c r="CF593" s="46"/>
      <c r="CG593" s="46"/>
      <c r="CH593" s="46"/>
      <c r="CI593" s="46"/>
      <c r="CJ593" s="46"/>
      <c r="CK593" s="46"/>
      <c r="CL593" s="46"/>
      <c r="CM593" s="46"/>
      <c r="CN593" s="46"/>
      <c r="CO593" s="46"/>
      <c r="CP593" s="46"/>
      <c r="CQ593" s="46"/>
      <c r="CR593" s="46"/>
      <c r="CS593" s="46"/>
      <c r="CT593" s="46"/>
      <c r="CU593" s="46"/>
      <c r="CV593" s="46"/>
      <c r="CW593" s="46"/>
      <c r="CX593" s="46"/>
      <c r="CY593" s="46"/>
      <c r="CZ593" s="46"/>
      <c r="DA593" s="46"/>
      <c r="DB593" s="46"/>
      <c r="DC593" s="46"/>
      <c r="DD593" s="46"/>
      <c r="DE593" s="46"/>
      <c r="DF593" s="46"/>
      <c r="DG593" s="46"/>
      <c r="DH593" s="46"/>
      <c r="DI593" s="46"/>
      <c r="DJ593" s="46"/>
      <c r="DK593" s="46"/>
      <c r="DL593" s="46"/>
      <c r="DM593" s="46"/>
      <c r="DN593" s="46"/>
      <c r="DO593" s="46"/>
      <c r="DP593" s="46"/>
      <c r="DQ593" s="46"/>
      <c r="DR593" s="46"/>
      <c r="DS593" s="46"/>
      <c r="DT593" s="46"/>
      <c r="DU593" s="46"/>
      <c r="DV593" s="46"/>
      <c r="DW593" s="46"/>
      <c r="DX593" s="46"/>
      <c r="EG593" s="46"/>
      <c r="AAA593" s="46" t="e">
        <f>(INDEX('Dados Pedido'!$DY$1:$DY$1000000,MATCH(B593,'Dados Pedido'!$B$1:$B$1000000,0)))</f>
        <v>#N/A</v>
      </c>
      <c r="AAB593" s="46" t="e">
        <f>(INDEX('Dados Pedido'!$DZ$1:$DZ$100000,MATCH(C593,'Dados Pedido'!$C$1:$C$100000,0)))</f>
        <v>#N/A</v>
      </c>
      <c r="AAC593" t="e">
        <f>(INDEX('Dados Pedido'!$EC$1:$EC$100000,MATCH(F593,'Dados Pedido'!$F$1:$F$100000,0)))</f>
        <v>#N/A</v>
      </c>
      <c r="AAD593" s="46" t="e">
        <f>(INDEX('Dados Pedido'!$EA$1:$EA$100000,MATCH(H593,'Dados Pedido'!$H$1:$H$100000,0)))</f>
        <v>#N/A</v>
      </c>
      <c r="AAE593" s="46" t="e">
        <f>(INDEX('Dados Pedido'!$EB$1:$EB$100000,MATCH(K593,'Dados Pedido'!$K$1:$K$100000,0)))</f>
        <v>#N/A</v>
      </c>
      <c r="AAF593" s="44"/>
      <c r="AAG593" s="43"/>
      <c r="AAH593" s="46"/>
    </row>
    <row r="594" spans="1:710" ht="20.100000000000001" customHeight="1" x14ac:dyDescent="0.25">
      <c r="A594" s="46"/>
      <c r="B594" s="46"/>
      <c r="C594" s="30"/>
      <c r="D594" s="30"/>
      <c r="E594" s="30"/>
      <c r="F594" s="234"/>
      <c r="G594" s="30">
        <v>100</v>
      </c>
      <c r="H594" s="234"/>
      <c r="I594" s="30"/>
      <c r="J594" s="30"/>
      <c r="K594" s="235"/>
      <c r="L594" s="30"/>
      <c r="M594" s="30"/>
      <c r="N594" s="30"/>
      <c r="O594" s="30"/>
      <c r="P594" s="30"/>
      <c r="Q594" s="30"/>
      <c r="R594" s="30"/>
      <c r="S594" s="30"/>
      <c r="T594" s="30"/>
      <c r="U594" s="49"/>
      <c r="V594" s="48"/>
      <c r="W594" s="48"/>
      <c r="X594" s="48"/>
      <c r="Y594" s="30"/>
      <c r="Z594" s="30"/>
      <c r="AA594" s="30"/>
      <c r="AB594" s="30"/>
      <c r="AC594" s="30"/>
      <c r="AD594" s="30"/>
      <c r="AE594" s="30"/>
      <c r="AF594" s="30"/>
      <c r="AG594" s="30"/>
      <c r="AH594" s="30"/>
      <c r="AI594" s="30"/>
      <c r="AJ594" s="30"/>
      <c r="AK594" s="30"/>
      <c r="AL594" s="30"/>
      <c r="AM594" s="30"/>
      <c r="AN594" s="46"/>
      <c r="AO594" s="46"/>
      <c r="AP594" s="46"/>
      <c r="AQ594" s="46"/>
      <c r="AR594" s="46"/>
      <c r="AS594" s="46"/>
      <c r="AT594" s="46"/>
      <c r="AU594" s="46"/>
      <c r="AV594" s="46"/>
      <c r="AW594" s="46"/>
      <c r="AX594" s="46"/>
      <c r="AY594" s="46"/>
      <c r="AZ594" s="46"/>
      <c r="BA594" s="46"/>
      <c r="BB594" s="46"/>
      <c r="BC594" s="46"/>
      <c r="BD594" s="46"/>
      <c r="BE594" s="46"/>
      <c r="BF594" s="46"/>
      <c r="BG594" s="46"/>
      <c r="BH594" s="46"/>
      <c r="BI594" s="46"/>
      <c r="BJ594" s="46"/>
      <c r="BK594" s="46"/>
      <c r="BL594" s="46"/>
      <c r="BM594" s="46"/>
      <c r="BN594" s="46"/>
      <c r="BO594" s="46"/>
      <c r="BP594" s="46"/>
      <c r="BQ594" s="46"/>
      <c r="BR594" s="46"/>
      <c r="BS594" s="46"/>
      <c r="BT594" s="46"/>
      <c r="BU594" s="46"/>
      <c r="BV594" s="46"/>
      <c r="BW594" s="46"/>
      <c r="BX594" s="46"/>
      <c r="BY594" s="46"/>
      <c r="BZ594" s="46"/>
      <c r="CA594" s="46"/>
      <c r="CB594" s="46"/>
      <c r="CC594" s="46"/>
      <c r="CD594" s="46"/>
      <c r="CE594" s="46"/>
      <c r="CF594" s="46"/>
      <c r="CG594" s="46"/>
      <c r="CH594" s="46"/>
      <c r="CI594" s="46"/>
      <c r="CJ594" s="46"/>
      <c r="CK594" s="46"/>
      <c r="CL594" s="46"/>
      <c r="CM594" s="46"/>
      <c r="CN594" s="46"/>
      <c r="CO594" s="46"/>
      <c r="CP594" s="46"/>
      <c r="CQ594" s="46"/>
      <c r="CR594" s="46"/>
      <c r="CS594" s="46"/>
      <c r="CT594" s="46"/>
      <c r="CU594" s="46"/>
      <c r="CV594" s="46"/>
      <c r="CW594" s="46"/>
      <c r="CX594" s="46"/>
      <c r="CY594" s="46"/>
      <c r="CZ594" s="46"/>
      <c r="DA594" s="46"/>
      <c r="DB594" s="46"/>
      <c r="DC594" s="46"/>
      <c r="DD594" s="46"/>
      <c r="DE594" s="46"/>
      <c r="DF594" s="46"/>
      <c r="DG594" s="46"/>
      <c r="DH594" s="46"/>
      <c r="DI594" s="46"/>
      <c r="DJ594" s="46"/>
      <c r="DK594" s="46"/>
      <c r="DL594" s="46"/>
      <c r="DM594" s="46"/>
      <c r="DN594" s="46"/>
      <c r="DO594" s="46"/>
      <c r="DP594" s="46"/>
      <c r="DQ594" s="46"/>
      <c r="DR594" s="46"/>
      <c r="DS594" s="46"/>
      <c r="DT594" s="46"/>
      <c r="DU594" s="46"/>
      <c r="DV594" s="46"/>
      <c r="DW594" s="46"/>
      <c r="DX594" s="46"/>
      <c r="EG594" s="46"/>
      <c r="AAA594" s="46" t="e">
        <f>(INDEX('Dados Pedido'!$DY$1:$DY$1000000,MATCH(B594,'Dados Pedido'!$B$1:$B$1000000,0)))</f>
        <v>#N/A</v>
      </c>
      <c r="AAB594" s="46" t="e">
        <f>(INDEX('Dados Pedido'!$DZ$1:$DZ$100000,MATCH(C594,'Dados Pedido'!$C$1:$C$100000,0)))</f>
        <v>#N/A</v>
      </c>
      <c r="AAC594" t="e">
        <f>(INDEX('Dados Pedido'!$EC$1:$EC$100000,MATCH(F594,'Dados Pedido'!$F$1:$F$100000,0)))</f>
        <v>#N/A</v>
      </c>
      <c r="AAD594" s="46" t="e">
        <f>(INDEX('Dados Pedido'!$EA$1:$EA$100000,MATCH(H594,'Dados Pedido'!$H$1:$H$100000,0)))</f>
        <v>#N/A</v>
      </c>
      <c r="AAE594" s="46" t="e">
        <f>(INDEX('Dados Pedido'!$EB$1:$EB$100000,MATCH(K594,'Dados Pedido'!$K$1:$K$100000,0)))</f>
        <v>#N/A</v>
      </c>
      <c r="AAF594" s="44"/>
      <c r="AAG594" s="43"/>
      <c r="AAH594" s="46"/>
    </row>
    <row r="595" spans="1:710" ht="20.100000000000001" customHeight="1" x14ac:dyDescent="0.25">
      <c r="A595" s="46"/>
      <c r="B595" s="46"/>
      <c r="C595" s="30"/>
      <c r="D595" s="30"/>
      <c r="E595" s="30"/>
      <c r="F595" s="234"/>
      <c r="G595" s="30">
        <v>100</v>
      </c>
      <c r="H595" s="234"/>
      <c r="I595" s="30"/>
      <c r="J595" s="30"/>
      <c r="K595" s="235"/>
      <c r="L595" s="30"/>
      <c r="M595" s="30"/>
      <c r="N595" s="30"/>
      <c r="O595" s="30"/>
      <c r="P595" s="30"/>
      <c r="Q595" s="30"/>
      <c r="R595" s="30"/>
      <c r="S595" s="30"/>
      <c r="T595" s="30"/>
      <c r="U595" s="49"/>
      <c r="V595" s="48"/>
      <c r="W595" s="48"/>
      <c r="X595" s="48"/>
      <c r="Y595" s="30"/>
      <c r="Z595" s="30"/>
      <c r="AA595" s="30"/>
      <c r="AB595" s="30"/>
      <c r="AC595" s="30"/>
      <c r="AD595" s="30"/>
      <c r="AE595" s="30"/>
      <c r="AF595" s="30"/>
      <c r="AG595" s="30"/>
      <c r="AH595" s="30"/>
      <c r="AI595" s="30"/>
      <c r="AJ595" s="30"/>
      <c r="AK595" s="30"/>
      <c r="AL595" s="30"/>
      <c r="AM595" s="30"/>
      <c r="AN595" s="46"/>
      <c r="AO595" s="46"/>
      <c r="AP595" s="46"/>
      <c r="AQ595" s="46"/>
      <c r="AR595" s="46"/>
      <c r="AS595" s="46"/>
      <c r="AT595" s="46"/>
      <c r="AU595" s="46"/>
      <c r="AV595" s="46"/>
      <c r="AW595" s="46"/>
      <c r="AX595" s="46"/>
      <c r="AY595" s="46"/>
      <c r="AZ595" s="46"/>
      <c r="BA595" s="46"/>
      <c r="BB595" s="46"/>
      <c r="BC595" s="46"/>
      <c r="BD595" s="46"/>
      <c r="BE595" s="46"/>
      <c r="BF595" s="46"/>
      <c r="BG595" s="46"/>
      <c r="BH595" s="46"/>
      <c r="BI595" s="46"/>
      <c r="BJ595" s="46"/>
      <c r="BK595" s="46"/>
      <c r="BL595" s="46"/>
      <c r="BM595" s="46"/>
      <c r="BN595" s="46"/>
      <c r="BO595" s="46"/>
      <c r="BP595" s="46"/>
      <c r="BQ595" s="46"/>
      <c r="BR595" s="46"/>
      <c r="BS595" s="46"/>
      <c r="BT595" s="46"/>
      <c r="BU595" s="46"/>
      <c r="BV595" s="46"/>
      <c r="BW595" s="46"/>
      <c r="BX595" s="46"/>
      <c r="BY595" s="46"/>
      <c r="BZ595" s="46"/>
      <c r="CA595" s="46"/>
      <c r="CB595" s="46"/>
      <c r="CC595" s="46"/>
      <c r="CD595" s="46"/>
      <c r="CE595" s="46"/>
      <c r="CF595" s="46"/>
      <c r="CG595" s="46"/>
      <c r="CH595" s="46"/>
      <c r="CI595" s="46"/>
      <c r="CJ595" s="46"/>
      <c r="CK595" s="46"/>
      <c r="CL595" s="46"/>
      <c r="CM595" s="46"/>
      <c r="CN595" s="46"/>
      <c r="CO595" s="46"/>
      <c r="CP595" s="46"/>
      <c r="CQ595" s="46"/>
      <c r="CR595" s="46"/>
      <c r="CS595" s="46"/>
      <c r="CT595" s="46"/>
      <c r="CU595" s="46"/>
      <c r="CV595" s="46"/>
      <c r="CW595" s="46"/>
      <c r="CX595" s="46"/>
      <c r="CY595" s="46"/>
      <c r="CZ595" s="46"/>
      <c r="DA595" s="46"/>
      <c r="DB595" s="46"/>
      <c r="DC595" s="46"/>
      <c r="DD595" s="46"/>
      <c r="DE595" s="46"/>
      <c r="DF595" s="46"/>
      <c r="DG595" s="46"/>
      <c r="DH595" s="46"/>
      <c r="DI595" s="46"/>
      <c r="DJ595" s="46"/>
      <c r="DK595" s="46"/>
      <c r="DL595" s="46"/>
      <c r="DM595" s="46"/>
      <c r="DN595" s="46"/>
      <c r="DO595" s="46"/>
      <c r="DP595" s="46"/>
      <c r="DQ595" s="46"/>
      <c r="DR595" s="46"/>
      <c r="DS595" s="46"/>
      <c r="DT595" s="46"/>
      <c r="DU595" s="46"/>
      <c r="DV595" s="46"/>
      <c r="DW595" s="46"/>
      <c r="DX595" s="46"/>
      <c r="EG595" s="46"/>
      <c r="AAA595" s="46" t="e">
        <f>(INDEX('Dados Pedido'!$DY$1:$DY$1000000,MATCH(B595,'Dados Pedido'!$B$1:$B$1000000,0)))</f>
        <v>#N/A</v>
      </c>
      <c r="AAB595" s="46" t="e">
        <f>(INDEX('Dados Pedido'!$DZ$1:$DZ$100000,MATCH(C595,'Dados Pedido'!$C$1:$C$100000,0)))</f>
        <v>#N/A</v>
      </c>
      <c r="AAC595" t="e">
        <f>(INDEX('Dados Pedido'!$EC$1:$EC$100000,MATCH(F595,'Dados Pedido'!$F$1:$F$100000,0)))</f>
        <v>#N/A</v>
      </c>
      <c r="AAD595" s="46" t="e">
        <f>(INDEX('Dados Pedido'!$EA$1:$EA$100000,MATCH(H595,'Dados Pedido'!$H$1:$H$100000,0)))</f>
        <v>#N/A</v>
      </c>
      <c r="AAE595" s="46" t="e">
        <f>(INDEX('Dados Pedido'!$EB$1:$EB$100000,MATCH(K595,'Dados Pedido'!$K$1:$K$100000,0)))</f>
        <v>#N/A</v>
      </c>
      <c r="AAF595" s="44"/>
      <c r="AAG595" s="43"/>
      <c r="AAH595" s="46"/>
    </row>
    <row r="596" spans="1:710" ht="20.100000000000001" customHeight="1" x14ac:dyDescent="0.25">
      <c r="A596" s="46"/>
      <c r="B596" s="46"/>
      <c r="C596" s="30"/>
      <c r="D596" s="30"/>
      <c r="E596" s="30"/>
      <c r="F596" s="234"/>
      <c r="G596" s="30">
        <v>100</v>
      </c>
      <c r="H596" s="234"/>
      <c r="I596" s="30"/>
      <c r="J596" s="30"/>
      <c r="K596" s="235"/>
      <c r="L596" s="30"/>
      <c r="M596" s="30"/>
      <c r="N596" s="30"/>
      <c r="O596" s="30"/>
      <c r="P596" s="30"/>
      <c r="Q596" s="30"/>
      <c r="R596" s="30"/>
      <c r="S596" s="30"/>
      <c r="T596" s="30"/>
      <c r="U596" s="49"/>
      <c r="V596" s="48"/>
      <c r="W596" s="48"/>
      <c r="X596" s="48"/>
      <c r="Y596" s="30"/>
      <c r="Z596" s="30"/>
      <c r="AA596" s="30"/>
      <c r="AB596" s="30"/>
      <c r="AC596" s="30"/>
      <c r="AD596" s="30"/>
      <c r="AE596" s="30"/>
      <c r="AF596" s="30"/>
      <c r="AG596" s="30"/>
      <c r="AH596" s="30"/>
      <c r="AI596" s="30"/>
      <c r="AJ596" s="30"/>
      <c r="AK596" s="30"/>
      <c r="AL596" s="30"/>
      <c r="AM596" s="30"/>
      <c r="AN596" s="46"/>
      <c r="AO596" s="46"/>
      <c r="AP596" s="46"/>
      <c r="AQ596" s="46"/>
      <c r="AR596" s="46"/>
      <c r="AS596" s="46"/>
      <c r="AT596" s="46"/>
      <c r="AU596" s="46"/>
      <c r="AV596" s="46"/>
      <c r="AW596" s="46"/>
      <c r="AX596" s="46"/>
      <c r="AY596" s="46"/>
      <c r="AZ596" s="46"/>
      <c r="BA596" s="46"/>
      <c r="BB596" s="46"/>
      <c r="BC596" s="46"/>
      <c r="BD596" s="46"/>
      <c r="BE596" s="46"/>
      <c r="BF596" s="46"/>
      <c r="BG596" s="46"/>
      <c r="BH596" s="46"/>
      <c r="BI596" s="46"/>
      <c r="BJ596" s="46"/>
      <c r="BK596" s="46"/>
      <c r="BL596" s="46"/>
      <c r="BM596" s="46"/>
      <c r="BN596" s="46"/>
      <c r="BO596" s="46"/>
      <c r="BP596" s="46"/>
      <c r="BQ596" s="46"/>
      <c r="BR596" s="46"/>
      <c r="BS596" s="46"/>
      <c r="BT596" s="46"/>
      <c r="BU596" s="46"/>
      <c r="BV596" s="46"/>
      <c r="BW596" s="46"/>
      <c r="BX596" s="46"/>
      <c r="BY596" s="46"/>
      <c r="BZ596" s="46"/>
      <c r="CA596" s="46"/>
      <c r="CB596" s="46"/>
      <c r="CC596" s="46"/>
      <c r="CD596" s="46"/>
      <c r="CE596" s="46"/>
      <c r="CF596" s="46"/>
      <c r="CG596" s="46"/>
      <c r="CH596" s="46"/>
      <c r="CI596" s="46"/>
      <c r="CJ596" s="46"/>
      <c r="CK596" s="46"/>
      <c r="CL596" s="46"/>
      <c r="CM596" s="46"/>
      <c r="CN596" s="46"/>
      <c r="CO596" s="46"/>
      <c r="CP596" s="46"/>
      <c r="CQ596" s="46"/>
      <c r="CR596" s="46"/>
      <c r="CS596" s="46"/>
      <c r="CT596" s="46"/>
      <c r="CU596" s="46"/>
      <c r="CV596" s="46"/>
      <c r="CW596" s="46"/>
      <c r="CX596" s="46"/>
      <c r="CY596" s="46"/>
      <c r="CZ596" s="46"/>
      <c r="DA596" s="46"/>
      <c r="DB596" s="46"/>
      <c r="DC596" s="46"/>
      <c r="DD596" s="46"/>
      <c r="DE596" s="46"/>
      <c r="DF596" s="46"/>
      <c r="DG596" s="46"/>
      <c r="DH596" s="46"/>
      <c r="DI596" s="46"/>
      <c r="DJ596" s="46"/>
      <c r="DK596" s="46"/>
      <c r="DL596" s="46"/>
      <c r="DM596" s="46"/>
      <c r="DN596" s="46"/>
      <c r="DO596" s="46"/>
      <c r="DP596" s="46"/>
      <c r="DQ596" s="46"/>
      <c r="DR596" s="46"/>
      <c r="DS596" s="46"/>
      <c r="DT596" s="46"/>
      <c r="DU596" s="46"/>
      <c r="DV596" s="46"/>
      <c r="DW596" s="46"/>
      <c r="DX596" s="46"/>
      <c r="EG596" s="46"/>
      <c r="AAA596" s="46" t="e">
        <f>(INDEX('Dados Pedido'!$DY$1:$DY$1000000,MATCH(B596,'Dados Pedido'!$B$1:$B$1000000,0)))</f>
        <v>#N/A</v>
      </c>
      <c r="AAB596" s="46" t="e">
        <f>(INDEX('Dados Pedido'!$DZ$1:$DZ$100000,MATCH(C596,'Dados Pedido'!$C$1:$C$100000,0)))</f>
        <v>#N/A</v>
      </c>
      <c r="AAC596" t="e">
        <f>(INDEX('Dados Pedido'!$EC$1:$EC$100000,MATCH(F596,'Dados Pedido'!$F$1:$F$100000,0)))</f>
        <v>#N/A</v>
      </c>
      <c r="AAD596" s="46" t="e">
        <f>(INDEX('Dados Pedido'!$EA$1:$EA$100000,MATCH(H596,'Dados Pedido'!$H$1:$H$100000,0)))</f>
        <v>#N/A</v>
      </c>
      <c r="AAE596" s="46" t="e">
        <f>(INDEX('Dados Pedido'!$EB$1:$EB$100000,MATCH(K596,'Dados Pedido'!$K$1:$K$100000,0)))</f>
        <v>#N/A</v>
      </c>
      <c r="AAF596" s="44"/>
      <c r="AAG596" s="43"/>
      <c r="AAH596" s="46"/>
    </row>
    <row r="597" spans="1:710" ht="20.100000000000001" customHeight="1" x14ac:dyDescent="0.25">
      <c r="A597" s="46"/>
      <c r="B597" s="46"/>
      <c r="C597" s="30"/>
      <c r="D597" s="30"/>
      <c r="E597" s="30"/>
      <c r="F597" s="234"/>
      <c r="G597" s="30">
        <v>100</v>
      </c>
      <c r="H597" s="234"/>
      <c r="I597" s="30"/>
      <c r="J597" s="30"/>
      <c r="K597" s="235"/>
      <c r="L597" s="30"/>
      <c r="M597" s="30"/>
      <c r="N597" s="30"/>
      <c r="O597" s="30"/>
      <c r="P597" s="30"/>
      <c r="Q597" s="30"/>
      <c r="R597" s="30"/>
      <c r="S597" s="30"/>
      <c r="T597" s="30"/>
      <c r="U597" s="49"/>
      <c r="V597" s="48"/>
      <c r="W597" s="48"/>
      <c r="X597" s="48"/>
      <c r="Y597" s="30"/>
      <c r="Z597" s="30"/>
      <c r="AA597" s="30"/>
      <c r="AB597" s="30"/>
      <c r="AC597" s="30"/>
      <c r="AD597" s="30"/>
      <c r="AE597" s="30"/>
      <c r="AF597" s="30"/>
      <c r="AG597" s="30"/>
      <c r="AH597" s="30"/>
      <c r="AI597" s="30"/>
      <c r="AJ597" s="30"/>
      <c r="AK597" s="30"/>
      <c r="AL597" s="30"/>
      <c r="AM597" s="30"/>
      <c r="AN597" s="46"/>
      <c r="AO597" s="46"/>
      <c r="AP597" s="46"/>
      <c r="AQ597" s="46"/>
      <c r="AR597" s="46"/>
      <c r="AS597" s="46"/>
      <c r="AT597" s="46"/>
      <c r="AU597" s="46"/>
      <c r="AV597" s="46"/>
      <c r="AW597" s="46"/>
      <c r="AX597" s="46"/>
      <c r="AY597" s="46"/>
      <c r="AZ597" s="46"/>
      <c r="BA597" s="46"/>
      <c r="BB597" s="46"/>
      <c r="BC597" s="46"/>
      <c r="BD597" s="46"/>
      <c r="BE597" s="46"/>
      <c r="BF597" s="46"/>
      <c r="BG597" s="46"/>
      <c r="BH597" s="46"/>
      <c r="BI597" s="46"/>
      <c r="BJ597" s="46"/>
      <c r="BK597" s="46"/>
      <c r="BL597" s="46"/>
      <c r="BM597" s="46"/>
      <c r="BN597" s="46"/>
      <c r="BO597" s="46"/>
      <c r="BP597" s="46"/>
      <c r="BQ597" s="46"/>
      <c r="BR597" s="46"/>
      <c r="BS597" s="46"/>
      <c r="BT597" s="46"/>
      <c r="BU597" s="46"/>
      <c r="BV597" s="46"/>
      <c r="BW597" s="46"/>
      <c r="BX597" s="46"/>
      <c r="BY597" s="46"/>
      <c r="BZ597" s="46"/>
      <c r="CA597" s="46"/>
      <c r="CB597" s="46"/>
      <c r="CC597" s="46"/>
      <c r="CD597" s="46"/>
      <c r="CE597" s="46"/>
      <c r="CF597" s="46"/>
      <c r="CG597" s="46"/>
      <c r="CH597" s="46"/>
      <c r="CI597" s="46"/>
      <c r="CJ597" s="46"/>
      <c r="CK597" s="46"/>
      <c r="CL597" s="46"/>
      <c r="CM597" s="46"/>
      <c r="CN597" s="46"/>
      <c r="CO597" s="46"/>
      <c r="CP597" s="46"/>
      <c r="CQ597" s="46"/>
      <c r="CR597" s="46"/>
      <c r="CS597" s="46"/>
      <c r="CT597" s="46"/>
      <c r="CU597" s="46"/>
      <c r="CV597" s="46"/>
      <c r="CW597" s="46"/>
      <c r="CX597" s="46"/>
      <c r="CY597" s="46"/>
      <c r="CZ597" s="46"/>
      <c r="DA597" s="46"/>
      <c r="DB597" s="46"/>
      <c r="DC597" s="46"/>
      <c r="DD597" s="46"/>
      <c r="DE597" s="46"/>
      <c r="DF597" s="46"/>
      <c r="DG597" s="46"/>
      <c r="DH597" s="46"/>
      <c r="DI597" s="46"/>
      <c r="DJ597" s="46"/>
      <c r="DK597" s="46"/>
      <c r="DL597" s="46"/>
      <c r="DM597" s="46"/>
      <c r="DN597" s="46"/>
      <c r="DO597" s="46"/>
      <c r="DP597" s="46"/>
      <c r="DQ597" s="46"/>
      <c r="DR597" s="46"/>
      <c r="DS597" s="46"/>
      <c r="DT597" s="46"/>
      <c r="DU597" s="46"/>
      <c r="DV597" s="46"/>
      <c r="DW597" s="46"/>
      <c r="DX597" s="46"/>
      <c r="EG597" s="46"/>
      <c r="AAA597" s="46" t="e">
        <f>(INDEX('Dados Pedido'!$DY$1:$DY$1000000,MATCH(B597,'Dados Pedido'!$B$1:$B$1000000,0)))</f>
        <v>#N/A</v>
      </c>
      <c r="AAB597" s="46" t="e">
        <f>(INDEX('Dados Pedido'!$DZ$1:$DZ$100000,MATCH(C597,'Dados Pedido'!$C$1:$C$100000,0)))</f>
        <v>#N/A</v>
      </c>
      <c r="AAC597" t="e">
        <f>(INDEX('Dados Pedido'!$EC$1:$EC$100000,MATCH(F597,'Dados Pedido'!$F$1:$F$100000,0)))</f>
        <v>#N/A</v>
      </c>
      <c r="AAD597" s="46" t="e">
        <f>(INDEX('Dados Pedido'!$EA$1:$EA$100000,MATCH(H597,'Dados Pedido'!$H$1:$H$100000,0)))</f>
        <v>#N/A</v>
      </c>
      <c r="AAE597" s="46" t="e">
        <f>(INDEX('Dados Pedido'!$EB$1:$EB$100000,MATCH(K597,'Dados Pedido'!$K$1:$K$100000,0)))</f>
        <v>#N/A</v>
      </c>
      <c r="AAF597" s="44"/>
      <c r="AAG597" s="43"/>
      <c r="AAH597" s="46"/>
    </row>
    <row r="598" spans="1:710" ht="20.100000000000001" customHeight="1" x14ac:dyDescent="0.25">
      <c r="A598" s="46"/>
      <c r="B598" s="46"/>
      <c r="C598" s="30"/>
      <c r="D598" s="30"/>
      <c r="E598" s="30"/>
      <c r="F598" s="234"/>
      <c r="G598" s="30">
        <v>100</v>
      </c>
      <c r="H598" s="234"/>
      <c r="I598" s="30"/>
      <c r="J598" s="30"/>
      <c r="K598" s="235"/>
      <c r="L598" s="30"/>
      <c r="M598" s="30"/>
      <c r="N598" s="30"/>
      <c r="O598" s="30"/>
      <c r="P598" s="30"/>
      <c r="Q598" s="30"/>
      <c r="R598" s="30"/>
      <c r="S598" s="30"/>
      <c r="T598" s="30"/>
      <c r="U598" s="49"/>
      <c r="V598" s="48"/>
      <c r="W598" s="48"/>
      <c r="X598" s="48"/>
      <c r="Y598" s="30"/>
      <c r="Z598" s="30"/>
      <c r="AA598" s="30"/>
      <c r="AB598" s="30"/>
      <c r="AC598" s="30"/>
      <c r="AD598" s="30"/>
      <c r="AE598" s="30"/>
      <c r="AF598" s="30"/>
      <c r="AG598" s="30"/>
      <c r="AH598" s="30"/>
      <c r="AI598" s="30"/>
      <c r="AJ598" s="30"/>
      <c r="AK598" s="30"/>
      <c r="AL598" s="30"/>
      <c r="AM598" s="30"/>
      <c r="AN598" s="46"/>
      <c r="AO598" s="46"/>
      <c r="AP598" s="46"/>
      <c r="AQ598" s="46"/>
      <c r="AR598" s="46"/>
      <c r="AS598" s="46"/>
      <c r="AT598" s="46"/>
      <c r="AU598" s="46"/>
      <c r="AV598" s="46"/>
      <c r="AW598" s="46"/>
      <c r="AX598" s="46"/>
      <c r="AY598" s="46"/>
      <c r="AZ598" s="46"/>
      <c r="BA598" s="46"/>
      <c r="BB598" s="46"/>
      <c r="BC598" s="46"/>
      <c r="BD598" s="46"/>
      <c r="BE598" s="46"/>
      <c r="BF598" s="46"/>
      <c r="BG598" s="46"/>
      <c r="BH598" s="46"/>
      <c r="BI598" s="46"/>
      <c r="BJ598" s="46"/>
      <c r="BK598" s="46"/>
      <c r="BL598" s="46"/>
      <c r="BM598" s="46"/>
      <c r="BN598" s="46"/>
      <c r="BO598" s="46"/>
      <c r="BP598" s="46"/>
      <c r="BQ598" s="46"/>
      <c r="BR598" s="46"/>
      <c r="BS598" s="46"/>
      <c r="BT598" s="46"/>
      <c r="BU598" s="46"/>
      <c r="BV598" s="46"/>
      <c r="BW598" s="46"/>
      <c r="BX598" s="46"/>
      <c r="BY598" s="46"/>
      <c r="BZ598" s="46"/>
      <c r="CA598" s="46"/>
      <c r="CB598" s="46"/>
      <c r="CC598" s="46"/>
      <c r="CD598" s="46"/>
      <c r="CE598" s="46"/>
      <c r="CF598" s="46"/>
      <c r="CG598" s="46"/>
      <c r="CH598" s="46"/>
      <c r="CI598" s="46"/>
      <c r="CJ598" s="46"/>
      <c r="CK598" s="46"/>
      <c r="CL598" s="46"/>
      <c r="CM598" s="46"/>
      <c r="CN598" s="46"/>
      <c r="CO598" s="46"/>
      <c r="CP598" s="46"/>
      <c r="CQ598" s="46"/>
      <c r="CR598" s="46"/>
      <c r="CS598" s="46"/>
      <c r="CT598" s="46"/>
      <c r="CU598" s="46"/>
      <c r="CV598" s="46"/>
      <c r="CW598" s="46"/>
      <c r="CX598" s="46"/>
      <c r="CY598" s="46"/>
      <c r="CZ598" s="46"/>
      <c r="DA598" s="46"/>
      <c r="DB598" s="46"/>
      <c r="DC598" s="46"/>
      <c r="DD598" s="46"/>
      <c r="DE598" s="46"/>
      <c r="DF598" s="46"/>
      <c r="DG598" s="46"/>
      <c r="DH598" s="46"/>
      <c r="DI598" s="46"/>
      <c r="DJ598" s="46"/>
      <c r="DK598" s="46"/>
      <c r="DL598" s="46"/>
      <c r="DM598" s="46"/>
      <c r="DN598" s="46"/>
      <c r="DO598" s="46"/>
      <c r="DP598" s="46"/>
      <c r="DQ598" s="46"/>
      <c r="DR598" s="46"/>
      <c r="DS598" s="46"/>
      <c r="DT598" s="46"/>
      <c r="DU598" s="46"/>
      <c r="DV598" s="46"/>
      <c r="DW598" s="46"/>
      <c r="DX598" s="46"/>
      <c r="EG598" s="46"/>
      <c r="AAA598" s="46" t="e">
        <f>(INDEX('Dados Pedido'!$DY$1:$DY$1000000,MATCH(B598,'Dados Pedido'!$B$1:$B$1000000,0)))</f>
        <v>#N/A</v>
      </c>
      <c r="AAB598" s="46" t="e">
        <f>(INDEX('Dados Pedido'!$DZ$1:$DZ$100000,MATCH(C598,'Dados Pedido'!$C$1:$C$100000,0)))</f>
        <v>#N/A</v>
      </c>
      <c r="AAC598" t="e">
        <f>(INDEX('Dados Pedido'!$EC$1:$EC$100000,MATCH(F598,'Dados Pedido'!$F$1:$F$100000,0)))</f>
        <v>#N/A</v>
      </c>
      <c r="AAD598" s="46" t="e">
        <f>(INDEX('Dados Pedido'!$EA$1:$EA$100000,MATCH(H598,'Dados Pedido'!$H$1:$H$100000,0)))</f>
        <v>#N/A</v>
      </c>
      <c r="AAE598" s="46" t="e">
        <f>(INDEX('Dados Pedido'!$EB$1:$EB$100000,MATCH(K598,'Dados Pedido'!$K$1:$K$100000,0)))</f>
        <v>#N/A</v>
      </c>
      <c r="AAF598" s="44"/>
      <c r="AAG598" s="43"/>
      <c r="AAH598" s="46"/>
    </row>
    <row r="599" spans="1:710" ht="20.100000000000001" customHeight="1" x14ac:dyDescent="0.25">
      <c r="A599" s="46"/>
      <c r="B599" s="46"/>
      <c r="C599" s="30"/>
      <c r="D599" s="30"/>
      <c r="E599" s="30"/>
      <c r="F599" s="234"/>
      <c r="G599" s="30">
        <v>100</v>
      </c>
      <c r="H599" s="234"/>
      <c r="I599" s="30"/>
      <c r="J599" s="30"/>
      <c r="K599" s="235"/>
      <c r="L599" s="30"/>
      <c r="M599" s="30"/>
      <c r="N599" s="30"/>
      <c r="O599" s="30"/>
      <c r="P599" s="30"/>
      <c r="Q599" s="30"/>
      <c r="R599" s="30"/>
      <c r="S599" s="30"/>
      <c r="T599" s="30"/>
      <c r="U599" s="49"/>
      <c r="V599" s="48"/>
      <c r="W599" s="48"/>
      <c r="X599" s="48"/>
      <c r="Y599" s="30"/>
      <c r="Z599" s="30"/>
      <c r="AA599" s="30"/>
      <c r="AB599" s="30"/>
      <c r="AC599" s="30"/>
      <c r="AD599" s="30"/>
      <c r="AE599" s="30"/>
      <c r="AF599" s="30"/>
      <c r="AG599" s="30"/>
      <c r="AH599" s="30"/>
      <c r="AI599" s="30"/>
      <c r="AJ599" s="30"/>
      <c r="AK599" s="30"/>
      <c r="AL599" s="30"/>
      <c r="AM599" s="30"/>
      <c r="AN599" s="46"/>
      <c r="AO599" s="46"/>
      <c r="AP599" s="46"/>
      <c r="AQ599" s="46"/>
      <c r="AR599" s="46"/>
      <c r="AS599" s="46"/>
      <c r="AT599" s="46"/>
      <c r="AU599" s="46"/>
      <c r="AV599" s="46"/>
      <c r="AW599" s="46"/>
      <c r="AX599" s="46"/>
      <c r="AY599" s="46"/>
      <c r="AZ599" s="46"/>
      <c r="BA599" s="46"/>
      <c r="BB599" s="46"/>
      <c r="BC599" s="46"/>
      <c r="BD599" s="46"/>
      <c r="BE599" s="46"/>
      <c r="BF599" s="46"/>
      <c r="BG599" s="46"/>
      <c r="BH599" s="46"/>
      <c r="BI599" s="46"/>
      <c r="BJ599" s="46"/>
      <c r="BK599" s="46"/>
      <c r="BL599" s="46"/>
      <c r="BM599" s="46"/>
      <c r="BN599" s="46"/>
      <c r="BO599" s="46"/>
      <c r="BP599" s="46"/>
      <c r="BQ599" s="46"/>
      <c r="BR599" s="46"/>
      <c r="BS599" s="46"/>
      <c r="BT599" s="46"/>
      <c r="BU599" s="46"/>
      <c r="BV599" s="46"/>
      <c r="BW599" s="46"/>
      <c r="BX599" s="46"/>
      <c r="BY599" s="46"/>
      <c r="BZ599" s="46"/>
      <c r="CA599" s="46"/>
      <c r="CB599" s="46"/>
      <c r="CC599" s="46"/>
      <c r="CD599" s="46"/>
      <c r="CE599" s="46"/>
      <c r="CF599" s="46"/>
      <c r="CG599" s="46"/>
      <c r="CH599" s="46"/>
      <c r="CI599" s="46"/>
      <c r="CJ599" s="46"/>
      <c r="CK599" s="46"/>
      <c r="CL599" s="46"/>
      <c r="CM599" s="46"/>
      <c r="CN599" s="46"/>
      <c r="CO599" s="46"/>
      <c r="CP599" s="46"/>
      <c r="CQ599" s="46"/>
      <c r="CR599" s="46"/>
      <c r="CS599" s="46"/>
      <c r="CT599" s="46"/>
      <c r="CU599" s="46"/>
      <c r="CV599" s="46"/>
      <c r="CW599" s="46"/>
      <c r="CX599" s="46"/>
      <c r="CY599" s="46"/>
      <c r="CZ599" s="46"/>
      <c r="DA599" s="46"/>
      <c r="DB599" s="46"/>
      <c r="DC599" s="46"/>
      <c r="DD599" s="46"/>
      <c r="DE599" s="46"/>
      <c r="DF599" s="46"/>
      <c r="DG599" s="46"/>
      <c r="DH599" s="46"/>
      <c r="DI599" s="46"/>
      <c r="DJ599" s="46"/>
      <c r="DK599" s="46"/>
      <c r="DL599" s="46"/>
      <c r="DM599" s="46"/>
      <c r="DN599" s="46"/>
      <c r="DO599" s="46"/>
      <c r="DP599" s="46"/>
      <c r="DQ599" s="46"/>
      <c r="DR599" s="46"/>
      <c r="DS599" s="46"/>
      <c r="DT599" s="46"/>
      <c r="DU599" s="46"/>
      <c r="DV599" s="46"/>
      <c r="DW599" s="46"/>
      <c r="DX599" s="46"/>
      <c r="EG599" s="46"/>
      <c r="AAA599" s="46" t="e">
        <f>(INDEX('Dados Pedido'!$DY$1:$DY$1000000,MATCH(B599,'Dados Pedido'!$B$1:$B$1000000,0)))</f>
        <v>#N/A</v>
      </c>
      <c r="AAB599" s="46" t="e">
        <f>(INDEX('Dados Pedido'!$DZ$1:$DZ$100000,MATCH(C599,'Dados Pedido'!$C$1:$C$100000,0)))</f>
        <v>#N/A</v>
      </c>
      <c r="AAC599" t="e">
        <f>(INDEX('Dados Pedido'!$EC$1:$EC$100000,MATCH(F599,'Dados Pedido'!$F$1:$F$100000,0)))</f>
        <v>#N/A</v>
      </c>
      <c r="AAD599" s="46" t="e">
        <f>(INDEX('Dados Pedido'!$EA$1:$EA$100000,MATCH(H599,'Dados Pedido'!$H$1:$H$100000,0)))</f>
        <v>#N/A</v>
      </c>
      <c r="AAE599" s="46" t="e">
        <f>(INDEX('Dados Pedido'!$EB$1:$EB$100000,MATCH(K599,'Dados Pedido'!$K$1:$K$100000,0)))</f>
        <v>#N/A</v>
      </c>
      <c r="AAF599" s="44"/>
      <c r="AAG599" s="43"/>
      <c r="AAH599" s="46"/>
    </row>
    <row r="600" spans="1:710" ht="20.100000000000001" customHeight="1" x14ac:dyDescent="0.25">
      <c r="A600" s="46"/>
      <c r="B600" s="46"/>
      <c r="C600" s="30"/>
      <c r="D600" s="30"/>
      <c r="E600" s="30"/>
      <c r="F600" s="234"/>
      <c r="G600" s="30">
        <v>100</v>
      </c>
      <c r="H600" s="234"/>
      <c r="I600" s="30"/>
      <c r="J600" s="30"/>
      <c r="K600" s="235"/>
      <c r="L600" s="30"/>
      <c r="M600" s="30"/>
      <c r="N600" s="30"/>
      <c r="O600" s="30"/>
      <c r="P600" s="30"/>
      <c r="Q600" s="30"/>
      <c r="R600" s="30"/>
      <c r="S600" s="30"/>
      <c r="T600" s="30"/>
      <c r="U600" s="49"/>
      <c r="V600" s="48"/>
      <c r="W600" s="48"/>
      <c r="X600" s="48"/>
      <c r="Y600" s="30"/>
      <c r="Z600" s="30"/>
      <c r="AA600" s="30"/>
      <c r="AB600" s="30"/>
      <c r="AC600" s="30"/>
      <c r="AD600" s="30"/>
      <c r="AE600" s="30"/>
      <c r="AF600" s="30"/>
      <c r="AG600" s="30"/>
      <c r="AH600" s="30"/>
      <c r="AI600" s="30"/>
      <c r="AJ600" s="30"/>
      <c r="AK600" s="30"/>
      <c r="AL600" s="30"/>
      <c r="AM600" s="30"/>
      <c r="AN600" s="46"/>
      <c r="AO600" s="46"/>
      <c r="AP600" s="46"/>
      <c r="AQ600" s="46"/>
      <c r="AR600" s="46"/>
      <c r="AS600" s="46"/>
      <c r="AT600" s="46"/>
      <c r="AU600" s="46"/>
      <c r="AV600" s="46"/>
      <c r="AW600" s="46"/>
      <c r="AX600" s="46"/>
      <c r="AY600" s="46"/>
      <c r="AZ600" s="46"/>
      <c r="BA600" s="46"/>
      <c r="BB600" s="46"/>
      <c r="BC600" s="46"/>
      <c r="BD600" s="46"/>
      <c r="BE600" s="46"/>
      <c r="BF600" s="46"/>
      <c r="BG600" s="46"/>
      <c r="BH600" s="46"/>
      <c r="BI600" s="46"/>
      <c r="BJ600" s="46"/>
      <c r="BK600" s="46"/>
      <c r="BL600" s="46"/>
      <c r="BM600" s="46"/>
      <c r="BN600" s="46"/>
      <c r="BO600" s="46"/>
      <c r="BP600" s="46"/>
      <c r="BQ600" s="46"/>
      <c r="BR600" s="46"/>
      <c r="BS600" s="46"/>
      <c r="BT600" s="46"/>
      <c r="BU600" s="46"/>
      <c r="BV600" s="46"/>
      <c r="BW600" s="46"/>
      <c r="BX600" s="46"/>
      <c r="BY600" s="46"/>
      <c r="BZ600" s="46"/>
      <c r="CA600" s="46"/>
      <c r="CB600" s="46"/>
      <c r="CC600" s="46"/>
      <c r="CD600" s="46"/>
      <c r="CE600" s="46"/>
      <c r="CF600" s="46"/>
      <c r="CG600" s="46"/>
      <c r="CH600" s="46"/>
      <c r="CI600" s="46"/>
      <c r="CJ600" s="46"/>
      <c r="CK600" s="46"/>
      <c r="CL600" s="46"/>
      <c r="CM600" s="46"/>
      <c r="CN600" s="46"/>
      <c r="CO600" s="46"/>
      <c r="CP600" s="46"/>
      <c r="CQ600" s="46"/>
      <c r="CR600" s="46"/>
      <c r="CS600" s="46"/>
      <c r="CT600" s="46"/>
      <c r="CU600" s="46"/>
      <c r="CV600" s="46"/>
      <c r="CW600" s="46"/>
      <c r="CX600" s="46"/>
      <c r="CY600" s="46"/>
      <c r="CZ600" s="46"/>
      <c r="DA600" s="46"/>
      <c r="DB600" s="46"/>
      <c r="DC600" s="46"/>
      <c r="DD600" s="46"/>
      <c r="DE600" s="46"/>
      <c r="DF600" s="46"/>
      <c r="DG600" s="46"/>
      <c r="DH600" s="46"/>
      <c r="DI600" s="46"/>
      <c r="DJ600" s="46"/>
      <c r="DK600" s="46"/>
      <c r="DL600" s="46"/>
      <c r="DM600" s="46"/>
      <c r="DN600" s="46"/>
      <c r="DO600" s="46"/>
      <c r="DP600" s="46"/>
      <c r="DQ600" s="46"/>
      <c r="DR600" s="46"/>
      <c r="DS600" s="46"/>
      <c r="DT600" s="46"/>
      <c r="DU600" s="46"/>
      <c r="DV600" s="46"/>
      <c r="DW600" s="46"/>
      <c r="DX600" s="46"/>
      <c r="EG600" s="46"/>
      <c r="AAA600" s="46" t="e">
        <f>(INDEX('Dados Pedido'!$DY$1:$DY$1000000,MATCH(B600,'Dados Pedido'!$B$1:$B$1000000,0)))</f>
        <v>#N/A</v>
      </c>
      <c r="AAB600" s="46" t="e">
        <f>(INDEX('Dados Pedido'!$DZ$1:$DZ$100000,MATCH(C600,'Dados Pedido'!$C$1:$C$100000,0)))</f>
        <v>#N/A</v>
      </c>
      <c r="AAC600" t="e">
        <f>(INDEX('Dados Pedido'!$EC$1:$EC$100000,MATCH(F600,'Dados Pedido'!$F$1:$F$100000,0)))</f>
        <v>#N/A</v>
      </c>
      <c r="AAD600" s="46" t="e">
        <f>(INDEX('Dados Pedido'!$EA$1:$EA$100000,MATCH(H600,'Dados Pedido'!$H$1:$H$100000,0)))</f>
        <v>#N/A</v>
      </c>
      <c r="AAE600" s="46" t="e">
        <f>(INDEX('Dados Pedido'!$EB$1:$EB$100000,MATCH(K600,'Dados Pedido'!$K$1:$K$100000,0)))</f>
        <v>#N/A</v>
      </c>
      <c r="AAF600" s="44"/>
      <c r="AAG600" s="43"/>
      <c r="AAH600" s="46"/>
    </row>
    <row r="601" spans="1:710" ht="20.100000000000001" customHeight="1" x14ac:dyDescent="0.25">
      <c r="A601" s="46"/>
      <c r="B601" s="46"/>
      <c r="C601" s="30"/>
      <c r="D601" s="30"/>
      <c r="E601" s="30"/>
      <c r="F601" s="234"/>
      <c r="G601" s="30">
        <v>100</v>
      </c>
      <c r="H601" s="234"/>
      <c r="I601" s="30"/>
      <c r="J601" s="30"/>
      <c r="K601" s="235"/>
      <c r="L601" s="30"/>
      <c r="M601" s="30"/>
      <c r="N601" s="30"/>
      <c r="O601" s="30"/>
      <c r="P601" s="30"/>
      <c r="Q601" s="30"/>
      <c r="R601" s="30"/>
      <c r="S601" s="30"/>
      <c r="T601" s="30"/>
      <c r="U601" s="49"/>
      <c r="V601" s="48"/>
      <c r="W601" s="48"/>
      <c r="X601" s="48"/>
      <c r="Y601" s="30"/>
      <c r="Z601" s="30"/>
      <c r="AA601" s="30"/>
      <c r="AB601" s="30"/>
      <c r="AC601" s="30"/>
      <c r="AD601" s="30"/>
      <c r="AE601" s="30"/>
      <c r="AF601" s="30"/>
      <c r="AG601" s="30"/>
      <c r="AH601" s="30"/>
      <c r="AI601" s="30"/>
      <c r="AJ601" s="30"/>
      <c r="AK601" s="30"/>
      <c r="AL601" s="30"/>
      <c r="AM601" s="30"/>
      <c r="AN601" s="46"/>
      <c r="AO601" s="46"/>
      <c r="AP601" s="46"/>
      <c r="AQ601" s="46"/>
      <c r="AR601" s="46"/>
      <c r="AS601" s="46"/>
      <c r="AT601" s="46"/>
      <c r="AU601" s="46"/>
      <c r="AV601" s="46"/>
      <c r="AW601" s="46"/>
      <c r="AX601" s="46"/>
      <c r="AY601" s="46"/>
      <c r="AZ601" s="46"/>
      <c r="BA601" s="46"/>
      <c r="BB601" s="46"/>
      <c r="BC601" s="46"/>
      <c r="BD601" s="46"/>
      <c r="BE601" s="46"/>
      <c r="BF601" s="46"/>
      <c r="BG601" s="46"/>
      <c r="BH601" s="46"/>
      <c r="BI601" s="46"/>
      <c r="BJ601" s="46"/>
      <c r="BK601" s="46"/>
      <c r="BL601" s="46"/>
      <c r="BM601" s="46"/>
      <c r="BN601" s="46"/>
      <c r="BO601" s="46"/>
      <c r="BP601" s="46"/>
      <c r="BQ601" s="46"/>
      <c r="BR601" s="46"/>
      <c r="BS601" s="46"/>
      <c r="BT601" s="46"/>
      <c r="BU601" s="46"/>
      <c r="BV601" s="46"/>
      <c r="BW601" s="46"/>
      <c r="BX601" s="46"/>
      <c r="BY601" s="46"/>
      <c r="BZ601" s="46"/>
      <c r="CA601" s="46"/>
      <c r="CB601" s="46"/>
      <c r="CC601" s="46"/>
      <c r="CD601" s="46"/>
      <c r="CE601" s="46"/>
      <c r="CF601" s="46"/>
      <c r="CG601" s="46"/>
      <c r="CH601" s="46"/>
      <c r="CI601" s="46"/>
      <c r="CJ601" s="46"/>
      <c r="CK601" s="46"/>
      <c r="CL601" s="46"/>
      <c r="CM601" s="46"/>
      <c r="CN601" s="46"/>
      <c r="CO601" s="46"/>
      <c r="CP601" s="46"/>
      <c r="CQ601" s="46"/>
      <c r="CR601" s="46"/>
      <c r="CS601" s="46"/>
      <c r="CT601" s="46"/>
      <c r="CU601" s="46"/>
      <c r="CV601" s="46"/>
      <c r="CW601" s="46"/>
      <c r="CX601" s="46"/>
      <c r="CY601" s="46"/>
      <c r="CZ601" s="46"/>
      <c r="DA601" s="46"/>
      <c r="DB601" s="46"/>
      <c r="DC601" s="46"/>
      <c r="DD601" s="46"/>
      <c r="DE601" s="46"/>
      <c r="DF601" s="46"/>
      <c r="DG601" s="46"/>
      <c r="DH601" s="46"/>
      <c r="DI601" s="46"/>
      <c r="DJ601" s="46"/>
      <c r="DK601" s="46"/>
      <c r="DL601" s="46"/>
      <c r="DM601" s="46"/>
      <c r="DN601" s="46"/>
      <c r="DO601" s="46"/>
      <c r="DP601" s="46"/>
      <c r="DQ601" s="46"/>
      <c r="DR601" s="46"/>
      <c r="DS601" s="46"/>
      <c r="DT601" s="46"/>
      <c r="DU601" s="46"/>
      <c r="DV601" s="46"/>
      <c r="DW601" s="46"/>
      <c r="DX601" s="46"/>
      <c r="EG601" s="46"/>
      <c r="AAA601" s="46" t="e">
        <f>(INDEX('Dados Pedido'!$DY$1:$DY$1000000,MATCH(B601,'Dados Pedido'!$B$1:$B$1000000,0)))</f>
        <v>#N/A</v>
      </c>
      <c r="AAB601" s="46" t="e">
        <f>(INDEX('Dados Pedido'!$DZ$1:$DZ$100000,MATCH(C601,'Dados Pedido'!$C$1:$C$100000,0)))</f>
        <v>#N/A</v>
      </c>
      <c r="AAC601" t="e">
        <f>(INDEX('Dados Pedido'!$EC$1:$EC$100000,MATCH(F601,'Dados Pedido'!$F$1:$F$100000,0)))</f>
        <v>#N/A</v>
      </c>
      <c r="AAD601" s="46" t="e">
        <f>(INDEX('Dados Pedido'!$EA$1:$EA$100000,MATCH(H601,'Dados Pedido'!$H$1:$H$100000,0)))</f>
        <v>#N/A</v>
      </c>
      <c r="AAE601" s="46" t="e">
        <f>(INDEX('Dados Pedido'!$EB$1:$EB$100000,MATCH(K601,'Dados Pedido'!$K$1:$K$100000,0)))</f>
        <v>#N/A</v>
      </c>
      <c r="AAF601" s="44"/>
      <c r="AAG601" s="43"/>
      <c r="AAH601" s="46"/>
    </row>
    <row r="602" spans="1:710" ht="20.100000000000001" customHeight="1" x14ac:dyDescent="0.25">
      <c r="A602" s="46"/>
      <c r="B602" s="46"/>
      <c r="C602" s="30"/>
      <c r="D602" s="30"/>
      <c r="E602" s="30"/>
      <c r="F602" s="234"/>
      <c r="G602" s="30">
        <v>100</v>
      </c>
      <c r="H602" s="234"/>
      <c r="I602" s="30"/>
      <c r="J602" s="30"/>
      <c r="K602" s="235"/>
      <c r="L602" s="30"/>
      <c r="M602" s="30"/>
      <c r="N602" s="30"/>
      <c r="O602" s="30"/>
      <c r="P602" s="30"/>
      <c r="Q602" s="30"/>
      <c r="R602" s="30"/>
      <c r="S602" s="30"/>
      <c r="T602" s="30"/>
      <c r="U602" s="49"/>
      <c r="V602" s="48"/>
      <c r="W602" s="48"/>
      <c r="X602" s="48"/>
      <c r="Y602" s="30"/>
      <c r="Z602" s="30"/>
      <c r="AA602" s="30"/>
      <c r="AB602" s="30"/>
      <c r="AC602" s="30"/>
      <c r="AD602" s="30"/>
      <c r="AE602" s="30"/>
      <c r="AF602" s="30"/>
      <c r="AG602" s="30"/>
      <c r="AH602" s="30"/>
      <c r="AI602" s="30"/>
      <c r="AJ602" s="30"/>
      <c r="AK602" s="30"/>
      <c r="AL602" s="30"/>
      <c r="AM602" s="30"/>
      <c r="AN602" s="46"/>
      <c r="AO602" s="46"/>
      <c r="AP602" s="46"/>
      <c r="AQ602" s="46"/>
      <c r="AR602" s="46"/>
      <c r="AS602" s="46"/>
      <c r="AT602" s="46"/>
      <c r="AU602" s="46"/>
      <c r="AV602" s="46"/>
      <c r="AW602" s="46"/>
      <c r="AX602" s="46"/>
      <c r="AY602" s="46"/>
      <c r="AZ602" s="46"/>
      <c r="BA602" s="46"/>
      <c r="BB602" s="46"/>
      <c r="BC602" s="46"/>
      <c r="BD602" s="46"/>
      <c r="BE602" s="46"/>
      <c r="BF602" s="46"/>
      <c r="BG602" s="46"/>
      <c r="BH602" s="46"/>
      <c r="BI602" s="46"/>
      <c r="BJ602" s="46"/>
      <c r="BK602" s="46"/>
      <c r="BL602" s="46"/>
      <c r="BM602" s="46"/>
      <c r="BN602" s="46"/>
      <c r="BO602" s="46"/>
      <c r="BP602" s="46"/>
      <c r="BQ602" s="46"/>
      <c r="BR602" s="46"/>
      <c r="BS602" s="46"/>
      <c r="BT602" s="46"/>
      <c r="BU602" s="46"/>
      <c r="BV602" s="46"/>
      <c r="BW602" s="46"/>
      <c r="BX602" s="46"/>
      <c r="BY602" s="46"/>
      <c r="BZ602" s="46"/>
      <c r="CA602" s="46"/>
      <c r="CB602" s="46"/>
      <c r="CC602" s="46"/>
      <c r="CD602" s="46"/>
      <c r="CE602" s="46"/>
      <c r="CF602" s="46"/>
      <c r="CG602" s="46"/>
      <c r="CH602" s="46"/>
      <c r="CI602" s="46"/>
      <c r="CJ602" s="46"/>
      <c r="CK602" s="46"/>
      <c r="CL602" s="46"/>
      <c r="CM602" s="46"/>
      <c r="CN602" s="46"/>
      <c r="CO602" s="46"/>
      <c r="CP602" s="46"/>
      <c r="CQ602" s="46"/>
      <c r="CR602" s="46"/>
      <c r="CS602" s="46"/>
      <c r="CT602" s="46"/>
      <c r="CU602" s="46"/>
      <c r="CV602" s="46"/>
      <c r="CW602" s="46"/>
      <c r="CX602" s="46"/>
      <c r="CY602" s="46"/>
      <c r="CZ602" s="46"/>
      <c r="DA602" s="46"/>
      <c r="DB602" s="46"/>
      <c r="DC602" s="46"/>
      <c r="DD602" s="46"/>
      <c r="DE602" s="46"/>
      <c r="DF602" s="46"/>
      <c r="DG602" s="46"/>
      <c r="DH602" s="46"/>
      <c r="DI602" s="46"/>
      <c r="DJ602" s="46"/>
      <c r="DK602" s="46"/>
      <c r="DL602" s="46"/>
      <c r="DM602" s="46"/>
      <c r="DN602" s="46"/>
      <c r="DO602" s="46"/>
      <c r="DP602" s="46"/>
      <c r="DQ602" s="46"/>
      <c r="DR602" s="46"/>
      <c r="DS602" s="46"/>
      <c r="DT602" s="46"/>
      <c r="DU602" s="46"/>
      <c r="DV602" s="46"/>
      <c r="DW602" s="46"/>
      <c r="DX602" s="46"/>
      <c r="EG602" s="46"/>
      <c r="AAA602" s="46" t="e">
        <f>(INDEX('Dados Pedido'!$DY$1:$DY$1000000,MATCH(B602,'Dados Pedido'!$B$1:$B$1000000,0)))</f>
        <v>#N/A</v>
      </c>
      <c r="AAB602" s="46" t="e">
        <f>(INDEX('Dados Pedido'!$DZ$1:$DZ$100000,MATCH(C602,'Dados Pedido'!$C$1:$C$100000,0)))</f>
        <v>#N/A</v>
      </c>
      <c r="AAC602" t="e">
        <f>(INDEX('Dados Pedido'!$EC$1:$EC$100000,MATCH(F602,'Dados Pedido'!$F$1:$F$100000,0)))</f>
        <v>#N/A</v>
      </c>
      <c r="AAD602" s="46" t="e">
        <f>(INDEX('Dados Pedido'!$EA$1:$EA$100000,MATCH(H602,'Dados Pedido'!$H$1:$H$100000,0)))</f>
        <v>#N/A</v>
      </c>
      <c r="AAE602" s="46" t="e">
        <f>(INDEX('Dados Pedido'!$EB$1:$EB$100000,MATCH(K602,'Dados Pedido'!$K$1:$K$100000,0)))</f>
        <v>#N/A</v>
      </c>
      <c r="AAF602" s="44"/>
      <c r="AAG602" s="43"/>
      <c r="AAH602" s="46"/>
    </row>
    <row r="603" spans="1:710" ht="20.100000000000001" customHeight="1" x14ac:dyDescent="0.25">
      <c r="A603" s="46"/>
      <c r="B603" s="46"/>
      <c r="C603" s="30"/>
      <c r="D603" s="30"/>
      <c r="E603" s="30"/>
      <c r="F603" s="234"/>
      <c r="G603" s="30">
        <v>100</v>
      </c>
      <c r="H603" s="234"/>
      <c r="I603" s="30"/>
      <c r="J603" s="30"/>
      <c r="K603" s="235"/>
      <c r="L603" s="30"/>
      <c r="M603" s="30"/>
      <c r="N603" s="30"/>
      <c r="O603" s="30"/>
      <c r="P603" s="30"/>
      <c r="Q603" s="30"/>
      <c r="R603" s="30"/>
      <c r="S603" s="30"/>
      <c r="T603" s="30"/>
      <c r="U603" s="49"/>
      <c r="V603" s="48"/>
      <c r="W603" s="48"/>
      <c r="X603" s="48"/>
      <c r="Y603" s="30"/>
      <c r="Z603" s="30"/>
      <c r="AA603" s="30"/>
      <c r="AB603" s="30"/>
      <c r="AC603" s="30"/>
      <c r="AD603" s="30"/>
      <c r="AE603" s="30"/>
      <c r="AF603" s="30"/>
      <c r="AG603" s="30"/>
      <c r="AH603" s="30"/>
      <c r="AI603" s="30"/>
      <c r="AJ603" s="30"/>
      <c r="AK603" s="30"/>
      <c r="AL603" s="30"/>
      <c r="AM603" s="30"/>
      <c r="AN603" s="46"/>
      <c r="AO603" s="46"/>
      <c r="AP603" s="46"/>
      <c r="AQ603" s="46"/>
      <c r="AR603" s="46"/>
      <c r="AS603" s="46"/>
      <c r="AT603" s="46"/>
      <c r="AU603" s="46"/>
      <c r="AV603" s="46"/>
      <c r="AW603" s="46"/>
      <c r="AX603" s="46"/>
      <c r="AY603" s="46"/>
      <c r="AZ603" s="46"/>
      <c r="BA603" s="46"/>
      <c r="BB603" s="46"/>
      <c r="BC603" s="46"/>
      <c r="BD603" s="46"/>
      <c r="BE603" s="46"/>
      <c r="BF603" s="46"/>
      <c r="BG603" s="46"/>
      <c r="BH603" s="46"/>
      <c r="BI603" s="46"/>
      <c r="BJ603" s="46"/>
      <c r="BK603" s="46"/>
      <c r="BL603" s="46"/>
      <c r="BM603" s="46"/>
      <c r="BN603" s="46"/>
      <c r="BO603" s="46"/>
      <c r="BP603" s="46"/>
      <c r="BQ603" s="46"/>
      <c r="BR603" s="46"/>
      <c r="BS603" s="46"/>
      <c r="BT603" s="46"/>
      <c r="BU603" s="46"/>
      <c r="BV603" s="46"/>
      <c r="BW603" s="46"/>
      <c r="BX603" s="46"/>
      <c r="BY603" s="46"/>
      <c r="BZ603" s="46"/>
      <c r="CA603" s="46"/>
      <c r="CB603" s="46"/>
      <c r="CC603" s="46"/>
      <c r="CD603" s="46"/>
      <c r="CE603" s="46"/>
      <c r="CF603" s="46"/>
      <c r="CG603" s="46"/>
      <c r="CH603" s="46"/>
      <c r="CI603" s="46"/>
      <c r="CJ603" s="46"/>
      <c r="CK603" s="46"/>
      <c r="CL603" s="46"/>
      <c r="CM603" s="46"/>
      <c r="CN603" s="46"/>
      <c r="CO603" s="46"/>
      <c r="CP603" s="46"/>
      <c r="CQ603" s="46"/>
      <c r="CR603" s="46"/>
      <c r="CS603" s="46"/>
      <c r="CT603" s="46"/>
      <c r="CU603" s="46"/>
      <c r="CV603" s="46"/>
      <c r="CW603" s="46"/>
      <c r="CX603" s="46"/>
      <c r="CY603" s="46"/>
      <c r="CZ603" s="46"/>
      <c r="DA603" s="46"/>
      <c r="DB603" s="46"/>
      <c r="DC603" s="46"/>
      <c r="DD603" s="46"/>
      <c r="DE603" s="46"/>
      <c r="DF603" s="46"/>
      <c r="DG603" s="46"/>
      <c r="DH603" s="46"/>
      <c r="DI603" s="46"/>
      <c r="DJ603" s="46"/>
      <c r="DK603" s="46"/>
      <c r="DL603" s="46"/>
      <c r="DM603" s="46"/>
      <c r="DN603" s="46"/>
      <c r="DO603" s="46"/>
      <c r="DP603" s="46"/>
      <c r="DQ603" s="46"/>
      <c r="DR603" s="46"/>
      <c r="DS603" s="46"/>
      <c r="DT603" s="46"/>
      <c r="DU603" s="46"/>
      <c r="DV603" s="46"/>
      <c r="DW603" s="46"/>
      <c r="DX603" s="46"/>
      <c r="EG603" s="46"/>
      <c r="AAA603" s="46" t="e">
        <f>(INDEX('Dados Pedido'!$DY$1:$DY$1000000,MATCH(B603,'Dados Pedido'!$B$1:$B$1000000,0)))</f>
        <v>#N/A</v>
      </c>
      <c r="AAB603" s="46" t="e">
        <f>(INDEX('Dados Pedido'!$DZ$1:$DZ$100000,MATCH(C603,'Dados Pedido'!$C$1:$C$100000,0)))</f>
        <v>#N/A</v>
      </c>
      <c r="AAC603" t="e">
        <f>(INDEX('Dados Pedido'!$EC$1:$EC$100000,MATCH(F603,'Dados Pedido'!$F$1:$F$100000,0)))</f>
        <v>#N/A</v>
      </c>
      <c r="AAD603" s="46" t="e">
        <f>(INDEX('Dados Pedido'!$EA$1:$EA$100000,MATCH(H603,'Dados Pedido'!$H$1:$H$100000,0)))</f>
        <v>#N/A</v>
      </c>
      <c r="AAE603" s="46" t="e">
        <f>(INDEX('Dados Pedido'!$EB$1:$EB$100000,MATCH(K603,'Dados Pedido'!$K$1:$K$100000,0)))</f>
        <v>#N/A</v>
      </c>
      <c r="AAF603" s="44"/>
      <c r="AAG603" s="43"/>
      <c r="AAH603" s="46"/>
    </row>
    <row r="604" spans="1:710" ht="20.100000000000001" customHeight="1" x14ac:dyDescent="0.25">
      <c r="A604" s="46"/>
      <c r="B604" s="46"/>
      <c r="C604" s="30"/>
      <c r="D604" s="30"/>
      <c r="E604" s="30"/>
      <c r="F604" s="234"/>
      <c r="G604" s="30">
        <v>100</v>
      </c>
      <c r="H604" s="234"/>
      <c r="I604" s="30"/>
      <c r="J604" s="30"/>
      <c r="K604" s="235"/>
      <c r="L604" s="30"/>
      <c r="M604" s="30"/>
      <c r="N604" s="30"/>
      <c r="O604" s="30"/>
      <c r="P604" s="30"/>
      <c r="Q604" s="30"/>
      <c r="R604" s="30"/>
      <c r="S604" s="30"/>
      <c r="T604" s="30"/>
      <c r="U604" s="49"/>
      <c r="V604" s="48"/>
      <c r="W604" s="48"/>
      <c r="X604" s="48"/>
      <c r="Y604" s="30"/>
      <c r="Z604" s="30"/>
      <c r="AA604" s="30"/>
      <c r="AB604" s="30"/>
      <c r="AC604" s="30"/>
      <c r="AD604" s="30"/>
      <c r="AE604" s="30"/>
      <c r="AF604" s="30"/>
      <c r="AG604" s="30"/>
      <c r="AH604" s="30"/>
      <c r="AI604" s="30"/>
      <c r="AJ604" s="30"/>
      <c r="AK604" s="30"/>
      <c r="AL604" s="30"/>
      <c r="AM604" s="30"/>
      <c r="AN604" s="46"/>
      <c r="AO604" s="46"/>
      <c r="AP604" s="46"/>
      <c r="AQ604" s="46"/>
      <c r="AR604" s="46"/>
      <c r="AS604" s="46"/>
      <c r="AT604" s="46"/>
      <c r="AU604" s="46"/>
      <c r="AV604" s="46"/>
      <c r="AW604" s="46"/>
      <c r="AX604" s="46"/>
      <c r="AY604" s="46"/>
      <c r="AZ604" s="46"/>
      <c r="BA604" s="46"/>
      <c r="BB604" s="46"/>
      <c r="BC604" s="46"/>
      <c r="BD604" s="46"/>
      <c r="BE604" s="46"/>
      <c r="BF604" s="46"/>
      <c r="BG604" s="46"/>
      <c r="BH604" s="46"/>
      <c r="BI604" s="46"/>
      <c r="BJ604" s="46"/>
      <c r="BK604" s="46"/>
      <c r="BL604" s="46"/>
      <c r="BM604" s="46"/>
      <c r="BN604" s="46"/>
      <c r="BO604" s="46"/>
      <c r="BP604" s="46"/>
      <c r="BQ604" s="46"/>
      <c r="BR604" s="46"/>
      <c r="BS604" s="46"/>
      <c r="BT604" s="46"/>
      <c r="BU604" s="46"/>
      <c r="BV604" s="46"/>
      <c r="BW604" s="46"/>
      <c r="BX604" s="46"/>
      <c r="BY604" s="46"/>
      <c r="BZ604" s="46"/>
      <c r="CA604" s="46"/>
      <c r="CB604" s="46"/>
      <c r="CC604" s="46"/>
      <c r="CD604" s="46"/>
      <c r="CE604" s="46"/>
      <c r="CF604" s="46"/>
      <c r="CG604" s="46"/>
      <c r="CH604" s="46"/>
      <c r="CI604" s="46"/>
      <c r="CJ604" s="46"/>
      <c r="CK604" s="46"/>
      <c r="CL604" s="46"/>
      <c r="CM604" s="46"/>
      <c r="CN604" s="46"/>
      <c r="CO604" s="46"/>
      <c r="CP604" s="46"/>
      <c r="CQ604" s="46"/>
      <c r="CR604" s="46"/>
      <c r="CS604" s="46"/>
      <c r="CT604" s="46"/>
      <c r="CU604" s="46"/>
      <c r="CV604" s="46"/>
      <c r="CW604" s="46"/>
      <c r="CX604" s="46"/>
      <c r="CY604" s="46"/>
      <c r="CZ604" s="46"/>
      <c r="DA604" s="46"/>
      <c r="DB604" s="46"/>
      <c r="DC604" s="46"/>
      <c r="DD604" s="46"/>
      <c r="DE604" s="46"/>
      <c r="DF604" s="46"/>
      <c r="DG604" s="46"/>
      <c r="DH604" s="46"/>
      <c r="DI604" s="46"/>
      <c r="DJ604" s="46"/>
      <c r="DK604" s="46"/>
      <c r="DL604" s="46"/>
      <c r="DM604" s="46"/>
      <c r="DN604" s="46"/>
      <c r="DO604" s="46"/>
      <c r="DP604" s="46"/>
      <c r="DQ604" s="46"/>
      <c r="DR604" s="46"/>
      <c r="DS604" s="46"/>
      <c r="DT604" s="46"/>
      <c r="DU604" s="46"/>
      <c r="DV604" s="46"/>
      <c r="DW604" s="46"/>
      <c r="DX604" s="46"/>
      <c r="EG604" s="46"/>
      <c r="AAA604" s="46" t="e">
        <f>(INDEX('Dados Pedido'!$DY$1:$DY$1000000,MATCH(B604,'Dados Pedido'!$B$1:$B$1000000,0)))</f>
        <v>#N/A</v>
      </c>
      <c r="AAB604" s="46" t="e">
        <f>(INDEX('Dados Pedido'!$DZ$1:$DZ$100000,MATCH(C604,'Dados Pedido'!$C$1:$C$100000,0)))</f>
        <v>#N/A</v>
      </c>
      <c r="AAC604" t="e">
        <f>(INDEX('Dados Pedido'!$EC$1:$EC$100000,MATCH(F604,'Dados Pedido'!$F$1:$F$100000,0)))</f>
        <v>#N/A</v>
      </c>
      <c r="AAD604" s="46" t="e">
        <f>(INDEX('Dados Pedido'!$EA$1:$EA$100000,MATCH(H604,'Dados Pedido'!$H$1:$H$100000,0)))</f>
        <v>#N/A</v>
      </c>
      <c r="AAE604" s="46" t="e">
        <f>(INDEX('Dados Pedido'!$EB$1:$EB$100000,MATCH(K604,'Dados Pedido'!$K$1:$K$100000,0)))</f>
        <v>#N/A</v>
      </c>
      <c r="AAF604" s="44"/>
      <c r="AAG604" s="43"/>
      <c r="AAH604" s="46"/>
    </row>
    <row r="605" spans="1:710" ht="20.100000000000001" customHeight="1" x14ac:dyDescent="0.25">
      <c r="A605" s="46"/>
      <c r="B605" s="46"/>
      <c r="C605" s="30"/>
      <c r="D605" s="30"/>
      <c r="E605" s="30"/>
      <c r="F605" s="234"/>
      <c r="G605" s="30">
        <v>100</v>
      </c>
      <c r="H605" s="234"/>
      <c r="I605" s="30"/>
      <c r="J605" s="30"/>
      <c r="K605" s="235"/>
      <c r="L605" s="30"/>
      <c r="M605" s="30"/>
      <c r="N605" s="30"/>
      <c r="O605" s="30"/>
      <c r="P605" s="30"/>
      <c r="Q605" s="30"/>
      <c r="R605" s="30"/>
      <c r="S605" s="30"/>
      <c r="T605" s="30"/>
      <c r="U605" s="49"/>
      <c r="V605" s="48"/>
      <c r="W605" s="48"/>
      <c r="X605" s="48"/>
      <c r="Y605" s="30"/>
      <c r="Z605" s="30"/>
      <c r="AA605" s="30"/>
      <c r="AB605" s="30"/>
      <c r="AC605" s="30"/>
      <c r="AD605" s="30"/>
      <c r="AE605" s="30"/>
      <c r="AF605" s="30"/>
      <c r="AG605" s="30"/>
      <c r="AH605" s="30"/>
      <c r="AI605" s="30"/>
      <c r="AJ605" s="30"/>
      <c r="AK605" s="30"/>
      <c r="AL605" s="30"/>
      <c r="AM605" s="30"/>
      <c r="AN605" s="46"/>
      <c r="AO605" s="46"/>
      <c r="AP605" s="46"/>
      <c r="AQ605" s="46"/>
      <c r="AR605" s="46"/>
      <c r="AS605" s="46"/>
      <c r="AT605" s="46"/>
      <c r="AU605" s="46"/>
      <c r="AV605" s="46"/>
      <c r="AW605" s="46"/>
      <c r="AX605" s="46"/>
      <c r="AY605" s="46"/>
      <c r="AZ605" s="46"/>
      <c r="BA605" s="46"/>
      <c r="BB605" s="46"/>
      <c r="BC605" s="46"/>
      <c r="BD605" s="46"/>
      <c r="BE605" s="46"/>
      <c r="BF605" s="46"/>
      <c r="BG605" s="46"/>
      <c r="BH605" s="46"/>
      <c r="BI605" s="46"/>
      <c r="BJ605" s="46"/>
      <c r="BK605" s="46"/>
      <c r="BL605" s="46"/>
      <c r="BM605" s="46"/>
      <c r="BN605" s="46"/>
      <c r="BO605" s="46"/>
      <c r="BP605" s="46"/>
      <c r="BQ605" s="46"/>
      <c r="BR605" s="46"/>
      <c r="BS605" s="46"/>
      <c r="BT605" s="46"/>
      <c r="BU605" s="46"/>
      <c r="BV605" s="46"/>
      <c r="BW605" s="46"/>
      <c r="BX605" s="46"/>
      <c r="BY605" s="46"/>
      <c r="BZ605" s="46"/>
      <c r="CA605" s="46"/>
      <c r="CB605" s="46"/>
      <c r="CC605" s="46"/>
      <c r="CD605" s="46"/>
      <c r="CE605" s="46"/>
      <c r="CF605" s="46"/>
      <c r="CG605" s="46"/>
      <c r="CH605" s="46"/>
      <c r="CI605" s="46"/>
      <c r="CJ605" s="46"/>
      <c r="CK605" s="46"/>
      <c r="CL605" s="46"/>
      <c r="CM605" s="46"/>
      <c r="CN605" s="46"/>
      <c r="CO605" s="46"/>
      <c r="CP605" s="46"/>
      <c r="CQ605" s="46"/>
      <c r="CR605" s="46"/>
      <c r="CS605" s="46"/>
      <c r="CT605" s="46"/>
      <c r="CU605" s="46"/>
      <c r="CV605" s="46"/>
      <c r="CW605" s="46"/>
      <c r="CX605" s="46"/>
      <c r="CY605" s="46"/>
      <c r="CZ605" s="46"/>
      <c r="DA605" s="46"/>
      <c r="DB605" s="46"/>
      <c r="DC605" s="46"/>
      <c r="DD605" s="46"/>
      <c r="DE605" s="46"/>
      <c r="DF605" s="46"/>
      <c r="DG605" s="46"/>
      <c r="DH605" s="46"/>
      <c r="DI605" s="46"/>
      <c r="DJ605" s="46"/>
      <c r="DK605" s="46"/>
      <c r="DL605" s="46"/>
      <c r="DM605" s="46"/>
      <c r="DN605" s="46"/>
      <c r="DO605" s="46"/>
      <c r="DP605" s="46"/>
      <c r="DQ605" s="46"/>
      <c r="DR605" s="46"/>
      <c r="DS605" s="46"/>
      <c r="DT605" s="46"/>
      <c r="DU605" s="46"/>
      <c r="DV605" s="46"/>
      <c r="DW605" s="46"/>
      <c r="DX605" s="46"/>
      <c r="EG605" s="46"/>
      <c r="AAA605" s="46" t="e">
        <f>(INDEX('Dados Pedido'!$DY$1:$DY$1000000,MATCH(B605,'Dados Pedido'!$B$1:$B$1000000,0)))</f>
        <v>#N/A</v>
      </c>
      <c r="AAB605" s="46" t="e">
        <f>(INDEX('Dados Pedido'!$DZ$1:$DZ$100000,MATCH(C605,'Dados Pedido'!$C$1:$C$100000,0)))</f>
        <v>#N/A</v>
      </c>
      <c r="AAC605" t="e">
        <f>(INDEX('Dados Pedido'!$EC$1:$EC$100000,MATCH(F605,'Dados Pedido'!$F$1:$F$100000,0)))</f>
        <v>#N/A</v>
      </c>
      <c r="AAD605" s="46" t="e">
        <f>(INDEX('Dados Pedido'!$EA$1:$EA$100000,MATCH(H605,'Dados Pedido'!$H$1:$H$100000,0)))</f>
        <v>#N/A</v>
      </c>
      <c r="AAE605" s="46" t="e">
        <f>(INDEX('Dados Pedido'!$EB$1:$EB$100000,MATCH(K605,'Dados Pedido'!$K$1:$K$100000,0)))</f>
        <v>#N/A</v>
      </c>
      <c r="AAF605" s="44"/>
      <c r="AAG605" s="43"/>
      <c r="AAH605" s="46"/>
    </row>
    <row r="606" spans="1:710" ht="20.100000000000001" customHeight="1" x14ac:dyDescent="0.25">
      <c r="A606" s="46"/>
      <c r="B606" s="46"/>
      <c r="C606" s="30"/>
      <c r="D606" s="30"/>
      <c r="E606" s="30"/>
      <c r="F606" s="234"/>
      <c r="G606" s="30">
        <v>100</v>
      </c>
      <c r="H606" s="234"/>
      <c r="I606" s="30"/>
      <c r="J606" s="30"/>
      <c r="K606" s="235"/>
      <c r="L606" s="30"/>
      <c r="M606" s="30"/>
      <c r="N606" s="30"/>
      <c r="O606" s="30"/>
      <c r="P606" s="30"/>
      <c r="Q606" s="30"/>
      <c r="R606" s="30"/>
      <c r="S606" s="30"/>
      <c r="T606" s="30"/>
      <c r="U606" s="49"/>
      <c r="V606" s="48"/>
      <c r="W606" s="48"/>
      <c r="X606" s="48"/>
      <c r="Y606" s="30"/>
      <c r="Z606" s="30"/>
      <c r="AA606" s="30"/>
      <c r="AB606" s="30"/>
      <c r="AC606" s="30"/>
      <c r="AD606" s="30"/>
      <c r="AE606" s="30"/>
      <c r="AF606" s="30"/>
      <c r="AG606" s="30"/>
      <c r="AH606" s="30"/>
      <c r="AI606" s="30"/>
      <c r="AJ606" s="30"/>
      <c r="AK606" s="30"/>
      <c r="AL606" s="30"/>
      <c r="AM606" s="30"/>
      <c r="AN606" s="46"/>
      <c r="AO606" s="46"/>
      <c r="AP606" s="46"/>
      <c r="AQ606" s="46"/>
      <c r="AR606" s="46"/>
      <c r="AS606" s="46"/>
      <c r="AT606" s="46"/>
      <c r="AU606" s="46"/>
      <c r="AV606" s="46"/>
      <c r="AW606" s="46"/>
      <c r="AX606" s="46"/>
      <c r="AY606" s="46"/>
      <c r="AZ606" s="46"/>
      <c r="BA606" s="46"/>
      <c r="BB606" s="46"/>
      <c r="BC606" s="46"/>
      <c r="BD606" s="46"/>
      <c r="BE606" s="46"/>
      <c r="BF606" s="46"/>
      <c r="BG606" s="46"/>
      <c r="BH606" s="46"/>
      <c r="BI606" s="46"/>
      <c r="BJ606" s="46"/>
      <c r="BK606" s="46"/>
      <c r="BL606" s="46"/>
      <c r="BM606" s="46"/>
      <c r="BN606" s="46"/>
      <c r="BO606" s="46"/>
      <c r="BP606" s="46"/>
      <c r="BQ606" s="46"/>
      <c r="BR606" s="46"/>
      <c r="BS606" s="46"/>
      <c r="BT606" s="46"/>
      <c r="BU606" s="46"/>
      <c r="BV606" s="46"/>
      <c r="BW606" s="46"/>
      <c r="BX606" s="46"/>
      <c r="BY606" s="46"/>
      <c r="BZ606" s="46"/>
      <c r="CA606" s="46"/>
      <c r="CB606" s="46"/>
      <c r="CC606" s="46"/>
      <c r="CD606" s="46"/>
      <c r="CE606" s="46"/>
      <c r="CF606" s="46"/>
      <c r="CG606" s="46"/>
      <c r="CH606" s="46"/>
      <c r="CI606" s="46"/>
      <c r="CJ606" s="46"/>
      <c r="CK606" s="46"/>
      <c r="CL606" s="46"/>
      <c r="CM606" s="46"/>
      <c r="CN606" s="46"/>
      <c r="CO606" s="46"/>
      <c r="CP606" s="46"/>
      <c r="CQ606" s="46"/>
      <c r="CR606" s="46"/>
      <c r="CS606" s="46"/>
      <c r="CT606" s="46"/>
      <c r="CU606" s="46"/>
      <c r="CV606" s="46"/>
      <c r="CW606" s="46"/>
      <c r="CX606" s="46"/>
      <c r="CY606" s="46"/>
      <c r="CZ606" s="46"/>
      <c r="DA606" s="46"/>
      <c r="DB606" s="46"/>
      <c r="DC606" s="46"/>
      <c r="DD606" s="46"/>
      <c r="DE606" s="46"/>
      <c r="DF606" s="46"/>
      <c r="DG606" s="46"/>
      <c r="DH606" s="46"/>
      <c r="DI606" s="46"/>
      <c r="DJ606" s="46"/>
      <c r="DK606" s="46"/>
      <c r="DL606" s="46"/>
      <c r="DM606" s="46"/>
      <c r="DN606" s="46"/>
      <c r="DO606" s="46"/>
      <c r="DP606" s="46"/>
      <c r="DQ606" s="46"/>
      <c r="DR606" s="46"/>
      <c r="DS606" s="46"/>
      <c r="DT606" s="46"/>
      <c r="DU606" s="46"/>
      <c r="DV606" s="46"/>
      <c r="DW606" s="46"/>
      <c r="DX606" s="46"/>
      <c r="EG606" s="46"/>
      <c r="AAA606" s="46" t="e">
        <f>(INDEX('Dados Pedido'!$DY$1:$DY$1000000,MATCH(B606,'Dados Pedido'!$B$1:$B$1000000,0)))</f>
        <v>#N/A</v>
      </c>
      <c r="AAB606" s="46" t="e">
        <f>(INDEX('Dados Pedido'!$DZ$1:$DZ$100000,MATCH(C606,'Dados Pedido'!$C$1:$C$100000,0)))</f>
        <v>#N/A</v>
      </c>
      <c r="AAC606" t="e">
        <f>(INDEX('Dados Pedido'!$EC$1:$EC$100000,MATCH(F606,'Dados Pedido'!$F$1:$F$100000,0)))</f>
        <v>#N/A</v>
      </c>
      <c r="AAD606" s="46" t="e">
        <f>(INDEX('Dados Pedido'!$EA$1:$EA$100000,MATCH(H606,'Dados Pedido'!$H$1:$H$100000,0)))</f>
        <v>#N/A</v>
      </c>
      <c r="AAE606" s="46" t="e">
        <f>(INDEX('Dados Pedido'!$EB$1:$EB$100000,MATCH(K606,'Dados Pedido'!$K$1:$K$100000,0)))</f>
        <v>#N/A</v>
      </c>
      <c r="AAF606" s="44"/>
      <c r="AAG606" s="43"/>
      <c r="AAH606" s="46"/>
    </row>
    <row r="607" spans="1:710" ht="20.100000000000001" customHeight="1" x14ac:dyDescent="0.25">
      <c r="A607" s="46"/>
      <c r="B607" s="46"/>
      <c r="C607" s="30"/>
      <c r="D607" s="30"/>
      <c r="E607" s="30"/>
      <c r="F607" s="234"/>
      <c r="G607" s="30">
        <v>100</v>
      </c>
      <c r="H607" s="234"/>
      <c r="I607" s="30"/>
      <c r="J607" s="30"/>
      <c r="K607" s="235"/>
      <c r="L607" s="30"/>
      <c r="M607" s="30"/>
      <c r="N607" s="30"/>
      <c r="O607" s="30"/>
      <c r="P607" s="30"/>
      <c r="Q607" s="30"/>
      <c r="R607" s="30"/>
      <c r="S607" s="30"/>
      <c r="T607" s="30"/>
      <c r="U607" s="49"/>
      <c r="V607" s="48"/>
      <c r="W607" s="48"/>
      <c r="X607" s="48"/>
      <c r="Y607" s="30"/>
      <c r="Z607" s="30"/>
      <c r="AA607" s="30"/>
      <c r="AB607" s="30"/>
      <c r="AC607" s="30"/>
      <c r="AD607" s="30"/>
      <c r="AE607" s="30"/>
      <c r="AF607" s="30"/>
      <c r="AG607" s="30"/>
      <c r="AH607" s="30"/>
      <c r="AI607" s="30"/>
      <c r="AJ607" s="30"/>
      <c r="AK607" s="30"/>
      <c r="AL607" s="30"/>
      <c r="AM607" s="30"/>
      <c r="AN607" s="46"/>
      <c r="AO607" s="46"/>
      <c r="AP607" s="46"/>
      <c r="AQ607" s="46"/>
      <c r="AR607" s="46"/>
      <c r="AS607" s="46"/>
      <c r="AT607" s="46"/>
      <c r="AU607" s="46"/>
      <c r="AV607" s="46"/>
      <c r="AW607" s="46"/>
      <c r="AX607" s="46"/>
      <c r="AY607" s="46"/>
      <c r="AZ607" s="46"/>
      <c r="BA607" s="46"/>
      <c r="BB607" s="46"/>
      <c r="BC607" s="46"/>
      <c r="BD607" s="46"/>
      <c r="BE607" s="46"/>
      <c r="BF607" s="46"/>
      <c r="BG607" s="46"/>
      <c r="BH607" s="46"/>
      <c r="BI607" s="46"/>
      <c r="BJ607" s="46"/>
      <c r="BK607" s="46"/>
      <c r="BL607" s="46"/>
      <c r="BM607" s="46"/>
      <c r="BN607" s="46"/>
      <c r="BO607" s="46"/>
      <c r="BP607" s="46"/>
      <c r="BQ607" s="46"/>
      <c r="BR607" s="46"/>
      <c r="BS607" s="46"/>
      <c r="BT607" s="46"/>
      <c r="BU607" s="46"/>
      <c r="BV607" s="46"/>
      <c r="BW607" s="46"/>
      <c r="BX607" s="46"/>
      <c r="BY607" s="46"/>
      <c r="BZ607" s="46"/>
      <c r="CA607" s="46"/>
      <c r="CB607" s="46"/>
      <c r="CC607" s="46"/>
      <c r="CD607" s="46"/>
      <c r="CE607" s="46"/>
      <c r="CF607" s="46"/>
      <c r="CG607" s="46"/>
      <c r="CH607" s="46"/>
      <c r="CI607" s="46"/>
      <c r="CJ607" s="46"/>
      <c r="CK607" s="46"/>
      <c r="CL607" s="46"/>
      <c r="CM607" s="46"/>
      <c r="CN607" s="46"/>
      <c r="CO607" s="46"/>
      <c r="CP607" s="46"/>
      <c r="CQ607" s="46"/>
      <c r="CR607" s="46"/>
      <c r="CS607" s="46"/>
      <c r="CT607" s="46"/>
      <c r="CU607" s="46"/>
      <c r="CV607" s="46"/>
      <c r="CW607" s="46"/>
      <c r="CX607" s="46"/>
      <c r="CY607" s="46"/>
      <c r="CZ607" s="46"/>
      <c r="DA607" s="46"/>
      <c r="DB607" s="46"/>
      <c r="DC607" s="46"/>
      <c r="DD607" s="46"/>
      <c r="DE607" s="46"/>
      <c r="DF607" s="46"/>
      <c r="DG607" s="46"/>
      <c r="DH607" s="46"/>
      <c r="DI607" s="46"/>
      <c r="DJ607" s="46"/>
      <c r="DK607" s="46"/>
      <c r="DL607" s="46"/>
      <c r="DM607" s="46"/>
      <c r="DN607" s="46"/>
      <c r="DO607" s="46"/>
      <c r="DP607" s="46"/>
      <c r="DQ607" s="46"/>
      <c r="DR607" s="46"/>
      <c r="DS607" s="46"/>
      <c r="DT607" s="46"/>
      <c r="DU607" s="46"/>
      <c r="DV607" s="46"/>
      <c r="DW607" s="46"/>
      <c r="DX607" s="46"/>
      <c r="EG607" s="46"/>
      <c r="AAA607" s="46" t="e">
        <f>(INDEX('Dados Pedido'!$DY$1:$DY$1000000,MATCH(B607,'Dados Pedido'!$B$1:$B$1000000,0)))</f>
        <v>#N/A</v>
      </c>
      <c r="AAB607" s="46" t="e">
        <f>(INDEX('Dados Pedido'!$DZ$1:$DZ$100000,MATCH(C607,'Dados Pedido'!$C$1:$C$100000,0)))</f>
        <v>#N/A</v>
      </c>
      <c r="AAC607" t="e">
        <f>(INDEX('Dados Pedido'!$EC$1:$EC$100000,MATCH(F607,'Dados Pedido'!$F$1:$F$100000,0)))</f>
        <v>#N/A</v>
      </c>
      <c r="AAD607" s="46" t="e">
        <f>(INDEX('Dados Pedido'!$EA$1:$EA$100000,MATCH(H607,'Dados Pedido'!$H$1:$H$100000,0)))</f>
        <v>#N/A</v>
      </c>
      <c r="AAE607" s="46" t="e">
        <f>(INDEX('Dados Pedido'!$EB$1:$EB$100000,MATCH(K607,'Dados Pedido'!$K$1:$K$100000,0)))</f>
        <v>#N/A</v>
      </c>
      <c r="AAF607" s="44"/>
      <c r="AAG607" s="43"/>
      <c r="AAH607" s="46"/>
    </row>
    <row r="608" spans="1:710" ht="20.100000000000001" customHeight="1" x14ac:dyDescent="0.25">
      <c r="A608" s="46"/>
      <c r="B608" s="46"/>
      <c r="C608" s="30"/>
      <c r="D608" s="30"/>
      <c r="E608" s="30"/>
      <c r="F608" s="234"/>
      <c r="G608" s="30">
        <v>100</v>
      </c>
      <c r="H608" s="234"/>
      <c r="I608" s="30"/>
      <c r="J608" s="30"/>
      <c r="K608" s="235"/>
      <c r="L608" s="30"/>
      <c r="M608" s="30"/>
      <c r="N608" s="30"/>
      <c r="O608" s="30"/>
      <c r="P608" s="30"/>
      <c r="Q608" s="30"/>
      <c r="R608" s="30"/>
      <c r="S608" s="30"/>
      <c r="T608" s="30"/>
      <c r="U608" s="49"/>
      <c r="V608" s="48"/>
      <c r="W608" s="48"/>
      <c r="X608" s="48"/>
      <c r="Y608" s="30"/>
      <c r="Z608" s="30"/>
      <c r="AA608" s="30"/>
      <c r="AB608" s="30"/>
      <c r="AC608" s="30"/>
      <c r="AD608" s="30"/>
      <c r="AE608" s="30"/>
      <c r="AF608" s="30"/>
      <c r="AG608" s="30"/>
      <c r="AH608" s="30"/>
      <c r="AI608" s="30"/>
      <c r="AJ608" s="30"/>
      <c r="AK608" s="30"/>
      <c r="AL608" s="30"/>
      <c r="AM608" s="30"/>
      <c r="AN608" s="46"/>
      <c r="AO608" s="46"/>
      <c r="AP608" s="46"/>
      <c r="AQ608" s="46"/>
      <c r="AR608" s="46"/>
      <c r="AS608" s="46"/>
      <c r="AT608" s="46"/>
      <c r="AU608" s="46"/>
      <c r="AV608" s="46"/>
      <c r="AW608" s="46"/>
      <c r="AX608" s="46"/>
      <c r="AY608" s="46"/>
      <c r="AZ608" s="46"/>
      <c r="BA608" s="46"/>
      <c r="BB608" s="46"/>
      <c r="BC608" s="46"/>
      <c r="BD608" s="46"/>
      <c r="BE608" s="46"/>
      <c r="BF608" s="46"/>
      <c r="BG608" s="46"/>
      <c r="BH608" s="46"/>
      <c r="BI608" s="46"/>
      <c r="BJ608" s="46"/>
      <c r="BK608" s="46"/>
      <c r="BL608" s="46"/>
      <c r="BM608" s="46"/>
      <c r="BN608" s="46"/>
      <c r="BO608" s="46"/>
      <c r="BP608" s="46"/>
      <c r="BQ608" s="46"/>
      <c r="BR608" s="46"/>
      <c r="BS608" s="46"/>
      <c r="BT608" s="46"/>
      <c r="BU608" s="46"/>
      <c r="BV608" s="46"/>
      <c r="BW608" s="46"/>
      <c r="BX608" s="46"/>
      <c r="BY608" s="46"/>
      <c r="BZ608" s="46"/>
      <c r="CA608" s="46"/>
      <c r="CB608" s="46"/>
      <c r="CC608" s="46"/>
      <c r="CD608" s="46"/>
      <c r="CE608" s="46"/>
      <c r="CF608" s="46"/>
      <c r="CG608" s="46"/>
      <c r="CH608" s="46"/>
      <c r="CI608" s="46"/>
      <c r="CJ608" s="46"/>
      <c r="CK608" s="46"/>
      <c r="CL608" s="46"/>
      <c r="CM608" s="46"/>
      <c r="CN608" s="46"/>
      <c r="CO608" s="46"/>
      <c r="CP608" s="46"/>
      <c r="CQ608" s="46"/>
      <c r="CR608" s="46"/>
      <c r="CS608" s="46"/>
      <c r="CT608" s="46"/>
      <c r="CU608" s="46"/>
      <c r="CV608" s="46"/>
      <c r="CW608" s="46"/>
      <c r="CX608" s="46"/>
      <c r="CY608" s="46"/>
      <c r="CZ608" s="46"/>
      <c r="DA608" s="46"/>
      <c r="DB608" s="46"/>
      <c r="DC608" s="46"/>
      <c r="DD608" s="46"/>
      <c r="DE608" s="46"/>
      <c r="DF608" s="46"/>
      <c r="DG608" s="46"/>
      <c r="DH608" s="46"/>
      <c r="DI608" s="46"/>
      <c r="DJ608" s="46"/>
      <c r="DK608" s="46"/>
      <c r="DL608" s="46"/>
      <c r="DM608" s="46"/>
      <c r="DN608" s="46"/>
      <c r="DO608" s="46"/>
      <c r="DP608" s="46"/>
      <c r="DQ608" s="46"/>
      <c r="DR608" s="46"/>
      <c r="DS608" s="46"/>
      <c r="DT608" s="46"/>
      <c r="DU608" s="46"/>
      <c r="DV608" s="46"/>
      <c r="DW608" s="46"/>
      <c r="DX608" s="46"/>
      <c r="EG608" s="46"/>
      <c r="AAA608" s="46" t="e">
        <f>(INDEX('Dados Pedido'!$DY$1:$DY$1000000,MATCH(B608,'Dados Pedido'!$B$1:$B$1000000,0)))</f>
        <v>#N/A</v>
      </c>
      <c r="AAB608" s="46" t="e">
        <f>(INDEX('Dados Pedido'!$DZ$1:$DZ$100000,MATCH(C608,'Dados Pedido'!$C$1:$C$100000,0)))</f>
        <v>#N/A</v>
      </c>
      <c r="AAC608" t="e">
        <f>(INDEX('Dados Pedido'!$EC$1:$EC$100000,MATCH(F608,'Dados Pedido'!$F$1:$F$100000,0)))</f>
        <v>#N/A</v>
      </c>
      <c r="AAD608" s="46" t="e">
        <f>(INDEX('Dados Pedido'!$EA$1:$EA$100000,MATCH(H608,'Dados Pedido'!$H$1:$H$100000,0)))</f>
        <v>#N/A</v>
      </c>
      <c r="AAE608" s="46" t="e">
        <f>(INDEX('Dados Pedido'!$EB$1:$EB$100000,MATCH(K608,'Dados Pedido'!$K$1:$K$100000,0)))</f>
        <v>#N/A</v>
      </c>
      <c r="AAF608" s="44"/>
      <c r="AAG608" s="43"/>
      <c r="AAH608" s="46"/>
    </row>
    <row r="609" spans="1:710" ht="20.100000000000001" customHeight="1" x14ac:dyDescent="0.25">
      <c r="A609" s="46"/>
      <c r="B609" s="46"/>
      <c r="C609" s="30"/>
      <c r="D609" s="30"/>
      <c r="E609" s="30"/>
      <c r="F609" s="234"/>
      <c r="G609" s="30">
        <v>100</v>
      </c>
      <c r="H609" s="234"/>
      <c r="I609" s="30"/>
      <c r="J609" s="30"/>
      <c r="K609" s="235"/>
      <c r="L609" s="30"/>
      <c r="M609" s="30"/>
      <c r="N609" s="30"/>
      <c r="O609" s="30"/>
      <c r="P609" s="30"/>
      <c r="Q609" s="30"/>
      <c r="R609" s="30"/>
      <c r="S609" s="30"/>
      <c r="T609" s="30"/>
      <c r="U609" s="49"/>
      <c r="V609" s="48"/>
      <c r="W609" s="48"/>
      <c r="X609" s="48"/>
      <c r="Y609" s="30"/>
      <c r="Z609" s="30"/>
      <c r="AA609" s="30"/>
      <c r="AB609" s="30"/>
      <c r="AC609" s="30"/>
      <c r="AD609" s="30"/>
      <c r="AE609" s="30"/>
      <c r="AF609" s="30"/>
      <c r="AG609" s="30"/>
      <c r="AH609" s="30"/>
      <c r="AI609" s="30"/>
      <c r="AJ609" s="30"/>
      <c r="AK609" s="30"/>
      <c r="AL609" s="30"/>
      <c r="AM609" s="30"/>
      <c r="AN609" s="46"/>
      <c r="AO609" s="46"/>
      <c r="AP609" s="46"/>
      <c r="AQ609" s="46"/>
      <c r="AR609" s="46"/>
      <c r="AS609" s="46"/>
      <c r="AT609" s="46"/>
      <c r="AU609" s="46"/>
      <c r="AV609" s="46"/>
      <c r="AW609" s="46"/>
      <c r="AX609" s="46"/>
      <c r="AY609" s="46"/>
      <c r="AZ609" s="46"/>
      <c r="BA609" s="46"/>
      <c r="BB609" s="46"/>
      <c r="BC609" s="46"/>
      <c r="BD609" s="46"/>
      <c r="BE609" s="46"/>
      <c r="BF609" s="46"/>
      <c r="BG609" s="46"/>
      <c r="BH609" s="46"/>
      <c r="BI609" s="46"/>
      <c r="BJ609" s="46"/>
      <c r="BK609" s="46"/>
      <c r="BL609" s="46"/>
      <c r="BM609" s="46"/>
      <c r="BN609" s="46"/>
      <c r="BO609" s="46"/>
      <c r="BP609" s="46"/>
      <c r="BQ609" s="46"/>
      <c r="BR609" s="46"/>
      <c r="BS609" s="46"/>
      <c r="BT609" s="46"/>
      <c r="BU609" s="46"/>
      <c r="BV609" s="46"/>
      <c r="BW609" s="46"/>
      <c r="BX609" s="46"/>
      <c r="BY609" s="46"/>
      <c r="BZ609" s="46"/>
      <c r="CA609" s="46"/>
      <c r="CB609" s="46"/>
      <c r="CC609" s="46"/>
      <c r="CD609" s="46"/>
      <c r="CE609" s="46"/>
      <c r="CF609" s="46"/>
      <c r="CG609" s="46"/>
      <c r="CH609" s="46"/>
      <c r="CI609" s="46"/>
      <c r="CJ609" s="46"/>
      <c r="CK609" s="46"/>
      <c r="CL609" s="46"/>
      <c r="CM609" s="46"/>
      <c r="CN609" s="46"/>
      <c r="CO609" s="46"/>
      <c r="CP609" s="46"/>
      <c r="CQ609" s="46"/>
      <c r="CR609" s="46"/>
      <c r="CS609" s="46"/>
      <c r="CT609" s="46"/>
      <c r="CU609" s="46"/>
      <c r="CV609" s="46"/>
      <c r="CW609" s="46"/>
      <c r="CX609" s="46"/>
      <c r="CY609" s="46"/>
      <c r="CZ609" s="46"/>
      <c r="DA609" s="46"/>
      <c r="DB609" s="46"/>
      <c r="DC609" s="46"/>
      <c r="DD609" s="46"/>
      <c r="DE609" s="46"/>
      <c r="DF609" s="46"/>
      <c r="DG609" s="46"/>
      <c r="DH609" s="46"/>
      <c r="DI609" s="46"/>
      <c r="DJ609" s="46"/>
      <c r="DK609" s="46"/>
      <c r="DL609" s="46"/>
      <c r="DM609" s="46"/>
      <c r="DN609" s="46"/>
      <c r="DO609" s="46"/>
      <c r="DP609" s="46"/>
      <c r="DQ609" s="46"/>
      <c r="DR609" s="46"/>
      <c r="DS609" s="46"/>
      <c r="DT609" s="46"/>
      <c r="DU609" s="46"/>
      <c r="DV609" s="46"/>
      <c r="DW609" s="46"/>
      <c r="DX609" s="46"/>
      <c r="EG609" s="46"/>
      <c r="AAA609" s="46" t="e">
        <f>(INDEX('Dados Pedido'!$DY$1:$DY$1000000,MATCH(B609,'Dados Pedido'!$B$1:$B$1000000,0)))</f>
        <v>#N/A</v>
      </c>
      <c r="AAB609" s="46" t="e">
        <f>(INDEX('Dados Pedido'!$DZ$1:$DZ$100000,MATCH(C609,'Dados Pedido'!$C$1:$C$100000,0)))</f>
        <v>#N/A</v>
      </c>
      <c r="AAC609" t="e">
        <f>(INDEX('Dados Pedido'!$EC$1:$EC$100000,MATCH(F609,'Dados Pedido'!$F$1:$F$100000,0)))</f>
        <v>#N/A</v>
      </c>
      <c r="AAD609" s="46" t="e">
        <f>(INDEX('Dados Pedido'!$EA$1:$EA$100000,MATCH(H609,'Dados Pedido'!$H$1:$H$100000,0)))</f>
        <v>#N/A</v>
      </c>
      <c r="AAE609" s="46" t="e">
        <f>(INDEX('Dados Pedido'!$EB$1:$EB$100000,MATCH(K609,'Dados Pedido'!$K$1:$K$100000,0)))</f>
        <v>#N/A</v>
      </c>
      <c r="AAF609" s="44"/>
      <c r="AAG609" s="43"/>
      <c r="AAH609" s="46"/>
    </row>
    <row r="610" spans="1:710" ht="20.100000000000001" customHeight="1" x14ac:dyDescent="0.25">
      <c r="A610" s="46"/>
      <c r="B610" s="46"/>
      <c r="C610" s="30"/>
      <c r="D610" s="30"/>
      <c r="E610" s="30"/>
      <c r="F610" s="234"/>
      <c r="G610" s="30">
        <v>100</v>
      </c>
      <c r="H610" s="234"/>
      <c r="I610" s="30"/>
      <c r="J610" s="30"/>
      <c r="K610" s="235"/>
      <c r="L610" s="30"/>
      <c r="M610" s="30"/>
      <c r="N610" s="30"/>
      <c r="O610" s="30"/>
      <c r="P610" s="30"/>
      <c r="Q610" s="30"/>
      <c r="R610" s="30"/>
      <c r="S610" s="30"/>
      <c r="T610" s="30"/>
      <c r="U610" s="49"/>
      <c r="V610" s="48"/>
      <c r="W610" s="48"/>
      <c r="X610" s="48"/>
      <c r="Y610" s="30"/>
      <c r="Z610" s="30"/>
      <c r="AA610" s="30"/>
      <c r="AB610" s="30"/>
      <c r="AC610" s="30"/>
      <c r="AD610" s="30"/>
      <c r="AE610" s="30"/>
      <c r="AF610" s="30"/>
      <c r="AG610" s="30"/>
      <c r="AH610" s="30"/>
      <c r="AI610" s="30"/>
      <c r="AJ610" s="30"/>
      <c r="AK610" s="30"/>
      <c r="AL610" s="30"/>
      <c r="AM610" s="30"/>
      <c r="AN610" s="46"/>
      <c r="AO610" s="46"/>
      <c r="AP610" s="46"/>
      <c r="AQ610" s="46"/>
      <c r="AR610" s="46"/>
      <c r="AS610" s="46"/>
      <c r="AT610" s="46"/>
      <c r="AU610" s="46"/>
      <c r="AV610" s="46"/>
      <c r="AW610" s="46"/>
      <c r="AX610" s="46"/>
      <c r="AY610" s="46"/>
      <c r="AZ610" s="46"/>
      <c r="BA610" s="46"/>
      <c r="BB610" s="46"/>
      <c r="BC610" s="46"/>
      <c r="BD610" s="46"/>
      <c r="BE610" s="46"/>
      <c r="BF610" s="46"/>
      <c r="BG610" s="46"/>
      <c r="BH610" s="46"/>
      <c r="BI610" s="46"/>
      <c r="BJ610" s="46"/>
      <c r="BK610" s="46"/>
      <c r="BL610" s="46"/>
      <c r="BM610" s="46"/>
      <c r="BN610" s="46"/>
      <c r="BO610" s="46"/>
      <c r="BP610" s="46"/>
      <c r="BQ610" s="46"/>
      <c r="BR610" s="46"/>
      <c r="BS610" s="46"/>
      <c r="BT610" s="46"/>
      <c r="BU610" s="46"/>
      <c r="BV610" s="46"/>
      <c r="BW610" s="46"/>
      <c r="BX610" s="46"/>
      <c r="BY610" s="46"/>
      <c r="BZ610" s="46"/>
      <c r="CA610" s="46"/>
      <c r="CB610" s="46"/>
      <c r="CC610" s="46"/>
      <c r="CD610" s="46"/>
      <c r="CE610" s="46"/>
      <c r="CF610" s="46"/>
      <c r="CG610" s="46"/>
      <c r="CH610" s="46"/>
      <c r="CI610" s="46"/>
      <c r="CJ610" s="46"/>
      <c r="CK610" s="46"/>
      <c r="CL610" s="46"/>
      <c r="CM610" s="46"/>
      <c r="CN610" s="46"/>
      <c r="CO610" s="46"/>
      <c r="CP610" s="46"/>
      <c r="CQ610" s="46"/>
      <c r="CR610" s="46"/>
      <c r="CS610" s="46"/>
      <c r="CT610" s="46"/>
      <c r="CU610" s="46"/>
      <c r="CV610" s="46"/>
      <c r="CW610" s="46"/>
      <c r="CX610" s="46"/>
      <c r="CY610" s="46"/>
      <c r="CZ610" s="46"/>
      <c r="DA610" s="46"/>
      <c r="DB610" s="46"/>
      <c r="DC610" s="46"/>
      <c r="DD610" s="46"/>
      <c r="DE610" s="46"/>
      <c r="DF610" s="46"/>
      <c r="DG610" s="46"/>
      <c r="DH610" s="46"/>
      <c r="DI610" s="46"/>
      <c r="DJ610" s="46"/>
      <c r="DK610" s="46"/>
      <c r="DL610" s="46"/>
      <c r="DM610" s="46"/>
      <c r="DN610" s="46"/>
      <c r="DO610" s="46"/>
      <c r="DP610" s="46"/>
      <c r="DQ610" s="46"/>
      <c r="DR610" s="46"/>
      <c r="DS610" s="46"/>
      <c r="DT610" s="46"/>
      <c r="DU610" s="46"/>
      <c r="DV610" s="46"/>
      <c r="DW610" s="46"/>
      <c r="DX610" s="46"/>
      <c r="EG610" s="46"/>
      <c r="AAA610" s="46" t="e">
        <f>(INDEX('Dados Pedido'!$DY$1:$DY$1000000,MATCH(B610,'Dados Pedido'!$B$1:$B$1000000,0)))</f>
        <v>#N/A</v>
      </c>
      <c r="AAB610" s="46" t="e">
        <f>(INDEX('Dados Pedido'!$DZ$1:$DZ$100000,MATCH(C610,'Dados Pedido'!$C$1:$C$100000,0)))</f>
        <v>#N/A</v>
      </c>
      <c r="AAC610" t="e">
        <f>(INDEX('Dados Pedido'!$EC$1:$EC$100000,MATCH(F610,'Dados Pedido'!$F$1:$F$100000,0)))</f>
        <v>#N/A</v>
      </c>
      <c r="AAD610" s="46" t="e">
        <f>(INDEX('Dados Pedido'!$EA$1:$EA$100000,MATCH(H610,'Dados Pedido'!$H$1:$H$100000,0)))</f>
        <v>#N/A</v>
      </c>
      <c r="AAE610" s="46" t="e">
        <f>(INDEX('Dados Pedido'!$EB$1:$EB$100000,MATCH(K610,'Dados Pedido'!$K$1:$K$100000,0)))</f>
        <v>#N/A</v>
      </c>
      <c r="AAF610" s="44"/>
      <c r="AAG610" s="43"/>
      <c r="AAH610" s="46"/>
    </row>
    <row r="611" spans="1:710" ht="20.100000000000001" customHeight="1" x14ac:dyDescent="0.25">
      <c r="A611" s="46"/>
      <c r="B611" s="46"/>
      <c r="C611" s="30"/>
      <c r="D611" s="30"/>
      <c r="E611" s="30"/>
      <c r="F611" s="234"/>
      <c r="G611" s="30">
        <v>100</v>
      </c>
      <c r="H611" s="234"/>
      <c r="I611" s="30"/>
      <c r="J611" s="30"/>
      <c r="K611" s="235"/>
      <c r="L611" s="30"/>
      <c r="M611" s="30"/>
      <c r="N611" s="30"/>
      <c r="O611" s="30"/>
      <c r="P611" s="30"/>
      <c r="Q611" s="30"/>
      <c r="R611" s="30"/>
      <c r="S611" s="30"/>
      <c r="T611" s="30"/>
      <c r="U611" s="49"/>
      <c r="V611" s="48"/>
      <c r="W611" s="48"/>
      <c r="X611" s="48"/>
      <c r="Y611" s="30"/>
      <c r="Z611" s="30"/>
      <c r="AA611" s="30"/>
      <c r="AB611" s="30"/>
      <c r="AC611" s="30"/>
      <c r="AD611" s="30"/>
      <c r="AE611" s="30"/>
      <c r="AF611" s="30"/>
      <c r="AG611" s="30"/>
      <c r="AH611" s="30"/>
      <c r="AI611" s="30"/>
      <c r="AJ611" s="30"/>
      <c r="AK611" s="30"/>
      <c r="AL611" s="30"/>
      <c r="AM611" s="30"/>
      <c r="AN611" s="46"/>
      <c r="AO611" s="46"/>
      <c r="AP611" s="46"/>
      <c r="AQ611" s="46"/>
      <c r="AR611" s="46"/>
      <c r="AS611" s="46"/>
      <c r="AT611" s="46"/>
      <c r="AU611" s="46"/>
      <c r="AV611" s="46"/>
      <c r="AW611" s="46"/>
      <c r="AX611" s="46"/>
      <c r="AY611" s="46"/>
      <c r="AZ611" s="46"/>
      <c r="BA611" s="46"/>
      <c r="BB611" s="46"/>
      <c r="BC611" s="46"/>
      <c r="BD611" s="46"/>
      <c r="BE611" s="46"/>
      <c r="BF611" s="46"/>
      <c r="BG611" s="46"/>
      <c r="BH611" s="46"/>
      <c r="BI611" s="46"/>
      <c r="BJ611" s="46"/>
      <c r="BK611" s="46"/>
      <c r="BL611" s="46"/>
      <c r="BM611" s="46"/>
      <c r="BN611" s="46"/>
      <c r="BO611" s="46"/>
      <c r="BP611" s="46"/>
      <c r="BQ611" s="46"/>
      <c r="BR611" s="46"/>
      <c r="BS611" s="46"/>
      <c r="BT611" s="46"/>
      <c r="BU611" s="46"/>
      <c r="BV611" s="46"/>
      <c r="BW611" s="46"/>
      <c r="BX611" s="46"/>
      <c r="BY611" s="46"/>
      <c r="BZ611" s="46"/>
      <c r="CA611" s="46"/>
      <c r="CB611" s="46"/>
      <c r="CC611" s="46"/>
      <c r="CD611" s="46"/>
      <c r="CE611" s="46"/>
      <c r="CF611" s="46"/>
      <c r="CG611" s="46"/>
      <c r="CH611" s="46"/>
      <c r="CI611" s="46"/>
      <c r="CJ611" s="46"/>
      <c r="CK611" s="46"/>
      <c r="CL611" s="46"/>
      <c r="CM611" s="46"/>
      <c r="CN611" s="46"/>
      <c r="CO611" s="46"/>
      <c r="CP611" s="46"/>
      <c r="CQ611" s="46"/>
      <c r="CR611" s="46"/>
      <c r="CS611" s="46"/>
      <c r="CT611" s="46"/>
      <c r="CU611" s="46"/>
      <c r="CV611" s="46"/>
      <c r="CW611" s="46"/>
      <c r="CX611" s="46"/>
      <c r="CY611" s="46"/>
      <c r="CZ611" s="46"/>
      <c r="DA611" s="46"/>
      <c r="DB611" s="46"/>
      <c r="DC611" s="46"/>
      <c r="DD611" s="46"/>
      <c r="DE611" s="46"/>
      <c r="DF611" s="46"/>
      <c r="DG611" s="46"/>
      <c r="DH611" s="46"/>
      <c r="DI611" s="46"/>
      <c r="DJ611" s="46"/>
      <c r="DK611" s="46"/>
      <c r="DL611" s="46"/>
      <c r="DM611" s="46"/>
      <c r="DN611" s="46"/>
      <c r="DO611" s="46"/>
      <c r="DP611" s="46"/>
      <c r="DQ611" s="46"/>
      <c r="DR611" s="46"/>
      <c r="DS611" s="46"/>
      <c r="DT611" s="46"/>
      <c r="DU611" s="46"/>
      <c r="DV611" s="46"/>
      <c r="DW611" s="46"/>
      <c r="DX611" s="46"/>
      <c r="EG611" s="46"/>
      <c r="AAA611" s="46" t="e">
        <f>(INDEX('Dados Pedido'!$DY$1:$DY$1000000,MATCH(B611,'Dados Pedido'!$B$1:$B$1000000,0)))</f>
        <v>#N/A</v>
      </c>
      <c r="AAB611" s="46" t="e">
        <f>(INDEX('Dados Pedido'!$DZ$1:$DZ$100000,MATCH(C611,'Dados Pedido'!$C$1:$C$100000,0)))</f>
        <v>#N/A</v>
      </c>
      <c r="AAC611" t="e">
        <f>(INDEX('Dados Pedido'!$EC$1:$EC$100000,MATCH(F611,'Dados Pedido'!$F$1:$F$100000,0)))</f>
        <v>#N/A</v>
      </c>
      <c r="AAD611" s="46" t="e">
        <f>(INDEX('Dados Pedido'!$EA$1:$EA$100000,MATCH(H611,'Dados Pedido'!$H$1:$H$100000,0)))</f>
        <v>#N/A</v>
      </c>
      <c r="AAE611" s="46" t="e">
        <f>(INDEX('Dados Pedido'!$EB$1:$EB$100000,MATCH(K611,'Dados Pedido'!$K$1:$K$100000,0)))</f>
        <v>#N/A</v>
      </c>
      <c r="AAF611" s="44"/>
      <c r="AAG611" s="43"/>
      <c r="AAH611" s="46"/>
    </row>
    <row r="612" spans="1:710" ht="20.100000000000001" customHeight="1" x14ac:dyDescent="0.25">
      <c r="A612" s="46"/>
      <c r="B612" s="46"/>
      <c r="C612" s="30"/>
      <c r="D612" s="30"/>
      <c r="E612" s="30"/>
      <c r="F612" s="234"/>
      <c r="G612" s="30">
        <v>100</v>
      </c>
      <c r="H612" s="234"/>
      <c r="I612" s="30"/>
      <c r="J612" s="30"/>
      <c r="K612" s="235"/>
      <c r="L612" s="30"/>
      <c r="M612" s="30"/>
      <c r="N612" s="30"/>
      <c r="O612" s="30"/>
      <c r="P612" s="30"/>
      <c r="Q612" s="30"/>
      <c r="R612" s="30"/>
      <c r="S612" s="30"/>
      <c r="T612" s="30"/>
      <c r="U612" s="49"/>
      <c r="V612" s="48"/>
      <c r="W612" s="48"/>
      <c r="X612" s="48"/>
      <c r="Y612" s="30"/>
      <c r="Z612" s="30"/>
      <c r="AA612" s="30"/>
      <c r="AB612" s="30"/>
      <c r="AC612" s="30"/>
      <c r="AD612" s="30"/>
      <c r="AE612" s="30"/>
      <c r="AF612" s="30"/>
      <c r="AG612" s="30"/>
      <c r="AH612" s="30"/>
      <c r="AI612" s="30"/>
      <c r="AJ612" s="30"/>
      <c r="AK612" s="30"/>
      <c r="AL612" s="30"/>
      <c r="AM612" s="30"/>
      <c r="AN612" s="46"/>
      <c r="AO612" s="46"/>
      <c r="AP612" s="46"/>
      <c r="AQ612" s="46"/>
      <c r="AR612" s="46"/>
      <c r="AS612" s="46"/>
      <c r="AT612" s="46"/>
      <c r="AU612" s="46"/>
      <c r="AV612" s="46"/>
      <c r="AW612" s="46"/>
      <c r="AX612" s="46"/>
      <c r="AY612" s="46"/>
      <c r="AZ612" s="46"/>
      <c r="BA612" s="46"/>
      <c r="BB612" s="46"/>
      <c r="BC612" s="46"/>
      <c r="BD612" s="46"/>
      <c r="BE612" s="46"/>
      <c r="BF612" s="46"/>
      <c r="BG612" s="46"/>
      <c r="BH612" s="46"/>
      <c r="BI612" s="46"/>
      <c r="BJ612" s="46"/>
      <c r="BK612" s="46"/>
      <c r="BL612" s="46"/>
      <c r="BM612" s="46"/>
      <c r="BN612" s="46"/>
      <c r="BO612" s="46"/>
      <c r="BP612" s="46"/>
      <c r="BQ612" s="46"/>
      <c r="BR612" s="46"/>
      <c r="BS612" s="46"/>
      <c r="BT612" s="46"/>
      <c r="BU612" s="46"/>
      <c r="BV612" s="46"/>
      <c r="BW612" s="46"/>
      <c r="BX612" s="46"/>
      <c r="BY612" s="46"/>
      <c r="BZ612" s="46"/>
      <c r="CA612" s="46"/>
      <c r="CB612" s="46"/>
      <c r="CC612" s="46"/>
      <c r="CD612" s="46"/>
      <c r="CE612" s="46"/>
      <c r="CF612" s="46"/>
      <c r="CG612" s="46"/>
      <c r="CH612" s="46"/>
      <c r="CI612" s="46"/>
      <c r="CJ612" s="46"/>
      <c r="CK612" s="46"/>
      <c r="CL612" s="46"/>
      <c r="CM612" s="46"/>
      <c r="CN612" s="46"/>
      <c r="CO612" s="46"/>
      <c r="CP612" s="46"/>
      <c r="CQ612" s="46"/>
      <c r="CR612" s="46"/>
      <c r="CS612" s="46"/>
      <c r="CT612" s="46"/>
      <c r="CU612" s="46"/>
      <c r="CV612" s="46"/>
      <c r="CW612" s="46"/>
      <c r="CX612" s="46"/>
      <c r="CY612" s="46"/>
      <c r="CZ612" s="46"/>
      <c r="DA612" s="46"/>
      <c r="DB612" s="46"/>
      <c r="DC612" s="46"/>
      <c r="DD612" s="46"/>
      <c r="DE612" s="46"/>
      <c r="DF612" s="46"/>
      <c r="DG612" s="46"/>
      <c r="DH612" s="46"/>
      <c r="DI612" s="46"/>
      <c r="DJ612" s="46"/>
      <c r="DK612" s="46"/>
      <c r="DL612" s="46"/>
      <c r="DM612" s="46"/>
      <c r="DN612" s="46"/>
      <c r="DO612" s="46"/>
      <c r="DP612" s="46"/>
      <c r="DQ612" s="46"/>
      <c r="DR612" s="46"/>
      <c r="DS612" s="46"/>
      <c r="DT612" s="46"/>
      <c r="DU612" s="46"/>
      <c r="DV612" s="46"/>
      <c r="DW612" s="46"/>
      <c r="DX612" s="46"/>
      <c r="EG612" s="46"/>
      <c r="AAA612" s="46" t="e">
        <f>(INDEX('Dados Pedido'!$DY$1:$DY$1000000,MATCH(B612,'Dados Pedido'!$B$1:$B$1000000,0)))</f>
        <v>#N/A</v>
      </c>
      <c r="AAB612" s="46" t="e">
        <f>(INDEX('Dados Pedido'!$DZ$1:$DZ$100000,MATCH(C612,'Dados Pedido'!$C$1:$C$100000,0)))</f>
        <v>#N/A</v>
      </c>
      <c r="AAC612" t="e">
        <f>(INDEX('Dados Pedido'!$EC$1:$EC$100000,MATCH(F612,'Dados Pedido'!$F$1:$F$100000,0)))</f>
        <v>#N/A</v>
      </c>
      <c r="AAD612" s="46" t="e">
        <f>(INDEX('Dados Pedido'!$EA$1:$EA$100000,MATCH(H612,'Dados Pedido'!$H$1:$H$100000,0)))</f>
        <v>#N/A</v>
      </c>
      <c r="AAE612" s="46" t="e">
        <f>(INDEX('Dados Pedido'!$EB$1:$EB$100000,MATCH(K612,'Dados Pedido'!$K$1:$K$100000,0)))</f>
        <v>#N/A</v>
      </c>
      <c r="AAF612" s="44"/>
      <c r="AAG612" s="43"/>
      <c r="AAH612" s="46"/>
    </row>
    <row r="613" spans="1:710" ht="20.100000000000001" customHeight="1" x14ac:dyDescent="0.25">
      <c r="A613" s="46"/>
      <c r="B613" s="46"/>
      <c r="C613" s="30"/>
      <c r="D613" s="30"/>
      <c r="E613" s="30"/>
      <c r="F613" s="234"/>
      <c r="G613" s="30">
        <v>100</v>
      </c>
      <c r="H613" s="234"/>
      <c r="I613" s="30"/>
      <c r="J613" s="30"/>
      <c r="K613" s="235"/>
      <c r="L613" s="30"/>
      <c r="M613" s="30"/>
      <c r="N613" s="30"/>
      <c r="O613" s="30"/>
      <c r="P613" s="30"/>
      <c r="Q613" s="30"/>
      <c r="R613" s="30"/>
      <c r="S613" s="30"/>
      <c r="T613" s="30"/>
      <c r="U613" s="49"/>
      <c r="V613" s="48"/>
      <c r="W613" s="48"/>
      <c r="X613" s="48"/>
      <c r="Y613" s="30"/>
      <c r="Z613" s="30"/>
      <c r="AA613" s="30"/>
      <c r="AB613" s="30"/>
      <c r="AC613" s="30"/>
      <c r="AD613" s="30"/>
      <c r="AE613" s="30"/>
      <c r="AF613" s="30"/>
      <c r="AG613" s="30"/>
      <c r="AH613" s="30"/>
      <c r="AI613" s="30"/>
      <c r="AJ613" s="30"/>
      <c r="AK613" s="30"/>
      <c r="AL613" s="30"/>
      <c r="AM613" s="30"/>
      <c r="AN613" s="46"/>
      <c r="AO613" s="46"/>
      <c r="AP613" s="46"/>
      <c r="AQ613" s="46"/>
      <c r="AR613" s="46"/>
      <c r="AS613" s="46"/>
      <c r="AT613" s="46"/>
      <c r="AU613" s="46"/>
      <c r="AV613" s="46"/>
      <c r="AW613" s="46"/>
      <c r="AX613" s="46"/>
      <c r="AY613" s="46"/>
      <c r="AZ613" s="46"/>
      <c r="BA613" s="46"/>
      <c r="BB613" s="46"/>
      <c r="BC613" s="46"/>
      <c r="BD613" s="46"/>
      <c r="BE613" s="46"/>
      <c r="BF613" s="46"/>
      <c r="BG613" s="46"/>
      <c r="BH613" s="46"/>
      <c r="BI613" s="46"/>
      <c r="BJ613" s="46"/>
      <c r="BK613" s="46"/>
      <c r="BL613" s="46"/>
      <c r="BM613" s="46"/>
      <c r="BN613" s="46"/>
      <c r="BO613" s="46"/>
      <c r="BP613" s="46"/>
      <c r="BQ613" s="46"/>
      <c r="BR613" s="46"/>
      <c r="BS613" s="46"/>
      <c r="BT613" s="46"/>
      <c r="BU613" s="46"/>
      <c r="BV613" s="46"/>
      <c r="BW613" s="46"/>
      <c r="BX613" s="46"/>
      <c r="BY613" s="46"/>
      <c r="BZ613" s="46"/>
      <c r="CA613" s="46"/>
      <c r="CB613" s="46"/>
      <c r="CC613" s="46"/>
      <c r="CD613" s="46"/>
      <c r="CE613" s="46"/>
      <c r="CF613" s="46"/>
      <c r="CG613" s="46"/>
      <c r="CH613" s="46"/>
      <c r="CI613" s="46"/>
      <c r="CJ613" s="46"/>
      <c r="CK613" s="46"/>
      <c r="CL613" s="46"/>
      <c r="CM613" s="46"/>
      <c r="CN613" s="46"/>
      <c r="CO613" s="46"/>
      <c r="CP613" s="46"/>
      <c r="CQ613" s="46"/>
      <c r="CR613" s="46"/>
      <c r="CS613" s="46"/>
      <c r="CT613" s="46"/>
      <c r="CU613" s="46"/>
      <c r="CV613" s="46"/>
      <c r="CW613" s="46"/>
      <c r="CX613" s="46"/>
      <c r="CY613" s="46"/>
      <c r="CZ613" s="46"/>
      <c r="DA613" s="46"/>
      <c r="DB613" s="46"/>
      <c r="DC613" s="46"/>
      <c r="DD613" s="46"/>
      <c r="DE613" s="46"/>
      <c r="DF613" s="46"/>
      <c r="DG613" s="46"/>
      <c r="DH613" s="46"/>
      <c r="DI613" s="46"/>
      <c r="DJ613" s="46"/>
      <c r="DK613" s="46"/>
      <c r="DL613" s="46"/>
      <c r="DM613" s="46"/>
      <c r="DN613" s="46"/>
      <c r="DO613" s="46"/>
      <c r="DP613" s="46"/>
      <c r="DQ613" s="46"/>
      <c r="DR613" s="46"/>
      <c r="DS613" s="46"/>
      <c r="DT613" s="46"/>
      <c r="DU613" s="46"/>
      <c r="DV613" s="46"/>
      <c r="DW613" s="46"/>
      <c r="DX613" s="46"/>
      <c r="EG613" s="46"/>
      <c r="AAA613" s="46" t="e">
        <f>(INDEX('Dados Pedido'!$DY$1:$DY$1000000,MATCH(B613,'Dados Pedido'!$B$1:$B$1000000,0)))</f>
        <v>#N/A</v>
      </c>
      <c r="AAB613" s="46" t="e">
        <f>(INDEX('Dados Pedido'!$DZ$1:$DZ$100000,MATCH(C613,'Dados Pedido'!$C$1:$C$100000,0)))</f>
        <v>#N/A</v>
      </c>
      <c r="AAC613" t="e">
        <f>(INDEX('Dados Pedido'!$EC$1:$EC$100000,MATCH(F613,'Dados Pedido'!$F$1:$F$100000,0)))</f>
        <v>#N/A</v>
      </c>
      <c r="AAD613" s="46" t="e">
        <f>(INDEX('Dados Pedido'!$EA$1:$EA$100000,MATCH(H613,'Dados Pedido'!$H$1:$H$100000,0)))</f>
        <v>#N/A</v>
      </c>
      <c r="AAE613" s="46" t="e">
        <f>(INDEX('Dados Pedido'!$EB$1:$EB$100000,MATCH(K613,'Dados Pedido'!$K$1:$K$100000,0)))</f>
        <v>#N/A</v>
      </c>
      <c r="AAF613" s="44"/>
      <c r="AAG613" s="43"/>
      <c r="AAH613" s="46"/>
    </row>
    <row r="614" spans="1:710" ht="20.100000000000001" customHeight="1" x14ac:dyDescent="0.25">
      <c r="A614" s="46"/>
      <c r="B614" s="46"/>
      <c r="C614" s="30"/>
      <c r="D614" s="30"/>
      <c r="E614" s="30"/>
      <c r="F614" s="234"/>
      <c r="G614" s="30">
        <v>100</v>
      </c>
      <c r="H614" s="234"/>
      <c r="I614" s="30"/>
      <c r="J614" s="30"/>
      <c r="K614" s="235"/>
      <c r="L614" s="30"/>
      <c r="M614" s="30"/>
      <c r="N614" s="30"/>
      <c r="O614" s="30"/>
      <c r="P614" s="30"/>
      <c r="Q614" s="30"/>
      <c r="R614" s="30"/>
      <c r="S614" s="30"/>
      <c r="T614" s="30"/>
      <c r="U614" s="49"/>
      <c r="V614" s="48"/>
      <c r="W614" s="48"/>
      <c r="X614" s="48"/>
      <c r="Y614" s="30"/>
      <c r="Z614" s="30"/>
      <c r="AA614" s="30"/>
      <c r="AB614" s="30"/>
      <c r="AC614" s="30"/>
      <c r="AD614" s="30"/>
      <c r="AE614" s="30"/>
      <c r="AF614" s="30"/>
      <c r="AG614" s="30"/>
      <c r="AH614" s="30"/>
      <c r="AI614" s="30"/>
      <c r="AJ614" s="30"/>
      <c r="AK614" s="30"/>
      <c r="AL614" s="30"/>
      <c r="AM614" s="30"/>
      <c r="AN614" s="46"/>
      <c r="AO614" s="46"/>
      <c r="AP614" s="46"/>
      <c r="AQ614" s="46"/>
      <c r="AR614" s="46"/>
      <c r="AS614" s="46"/>
      <c r="AT614" s="46"/>
      <c r="AU614" s="46"/>
      <c r="AV614" s="46"/>
      <c r="AW614" s="46"/>
      <c r="AX614" s="46"/>
      <c r="AY614" s="46"/>
      <c r="AZ614" s="46"/>
      <c r="BA614" s="46"/>
      <c r="BB614" s="46"/>
      <c r="BC614" s="46"/>
      <c r="BD614" s="46"/>
      <c r="BE614" s="46"/>
      <c r="BF614" s="46"/>
      <c r="BG614" s="46"/>
      <c r="BH614" s="46"/>
      <c r="BI614" s="46"/>
      <c r="BJ614" s="46"/>
      <c r="BK614" s="46"/>
      <c r="BL614" s="46"/>
      <c r="BM614" s="46"/>
      <c r="BN614" s="46"/>
      <c r="BO614" s="46"/>
      <c r="BP614" s="46"/>
      <c r="BQ614" s="46"/>
      <c r="BR614" s="46"/>
      <c r="BS614" s="46"/>
      <c r="BT614" s="46"/>
      <c r="BU614" s="46"/>
      <c r="BV614" s="46"/>
      <c r="BW614" s="46"/>
      <c r="BX614" s="46"/>
      <c r="BY614" s="46"/>
      <c r="BZ614" s="46"/>
      <c r="CA614" s="46"/>
      <c r="CB614" s="46"/>
      <c r="CC614" s="46"/>
      <c r="CD614" s="46"/>
      <c r="CE614" s="46"/>
      <c r="CF614" s="46"/>
      <c r="CG614" s="46"/>
      <c r="CH614" s="46"/>
      <c r="CI614" s="46"/>
      <c r="CJ614" s="46"/>
      <c r="CK614" s="46"/>
      <c r="CL614" s="46"/>
      <c r="CM614" s="46"/>
      <c r="CN614" s="46"/>
      <c r="CO614" s="46"/>
      <c r="CP614" s="46"/>
      <c r="CQ614" s="46"/>
      <c r="CR614" s="46"/>
      <c r="CS614" s="46"/>
      <c r="CT614" s="46"/>
      <c r="CU614" s="46"/>
      <c r="CV614" s="46"/>
      <c r="CW614" s="46"/>
      <c r="CX614" s="46"/>
      <c r="CY614" s="46"/>
      <c r="CZ614" s="46"/>
      <c r="DA614" s="46"/>
      <c r="DB614" s="46"/>
      <c r="DC614" s="46"/>
      <c r="DD614" s="46"/>
      <c r="DE614" s="46"/>
      <c r="DF614" s="46"/>
      <c r="DG614" s="46"/>
      <c r="DH614" s="46"/>
      <c r="DI614" s="46"/>
      <c r="DJ614" s="46"/>
      <c r="DK614" s="46"/>
      <c r="DL614" s="46"/>
      <c r="DM614" s="46"/>
      <c r="DN614" s="46"/>
      <c r="DO614" s="46"/>
      <c r="DP614" s="46"/>
      <c r="DQ614" s="46"/>
      <c r="DR614" s="46"/>
      <c r="DS614" s="46"/>
      <c r="DT614" s="46"/>
      <c r="DU614" s="46"/>
      <c r="DV614" s="46"/>
      <c r="DW614" s="46"/>
      <c r="DX614" s="46"/>
      <c r="EG614" s="46"/>
      <c r="AAA614" s="46" t="e">
        <f>(INDEX('Dados Pedido'!$DY$1:$DY$1000000,MATCH(B614,'Dados Pedido'!$B$1:$B$1000000,0)))</f>
        <v>#N/A</v>
      </c>
      <c r="AAB614" s="46" t="e">
        <f>(INDEX('Dados Pedido'!$DZ$1:$DZ$100000,MATCH(C614,'Dados Pedido'!$C$1:$C$100000,0)))</f>
        <v>#N/A</v>
      </c>
      <c r="AAC614" t="e">
        <f>(INDEX('Dados Pedido'!$EC$1:$EC$100000,MATCH(F614,'Dados Pedido'!$F$1:$F$100000,0)))</f>
        <v>#N/A</v>
      </c>
      <c r="AAD614" s="46" t="e">
        <f>(INDEX('Dados Pedido'!$EA$1:$EA$100000,MATCH(H614,'Dados Pedido'!$H$1:$H$100000,0)))</f>
        <v>#N/A</v>
      </c>
      <c r="AAE614" s="46" t="e">
        <f>(INDEX('Dados Pedido'!$EB$1:$EB$100000,MATCH(K614,'Dados Pedido'!$K$1:$K$100000,0)))</f>
        <v>#N/A</v>
      </c>
      <c r="AAF614" s="44"/>
      <c r="AAG614" s="43"/>
      <c r="AAH614" s="46"/>
    </row>
    <row r="615" spans="1:710" ht="20.100000000000001" customHeight="1" x14ac:dyDescent="0.25">
      <c r="A615" s="46"/>
      <c r="B615" s="46"/>
      <c r="C615" s="30"/>
      <c r="D615" s="30"/>
      <c r="E615" s="30"/>
      <c r="F615" s="234"/>
      <c r="G615" s="30">
        <v>100</v>
      </c>
      <c r="H615" s="234"/>
      <c r="I615" s="30"/>
      <c r="J615" s="30"/>
      <c r="K615" s="235"/>
      <c r="L615" s="30"/>
      <c r="M615" s="30"/>
      <c r="N615" s="30"/>
      <c r="O615" s="30"/>
      <c r="P615" s="30"/>
      <c r="Q615" s="30"/>
      <c r="R615" s="30"/>
      <c r="S615" s="30"/>
      <c r="T615" s="30"/>
      <c r="U615" s="49"/>
      <c r="V615" s="48"/>
      <c r="W615" s="48"/>
      <c r="X615" s="48"/>
      <c r="Y615" s="30"/>
      <c r="Z615" s="30"/>
      <c r="AA615" s="30"/>
      <c r="AB615" s="30"/>
      <c r="AC615" s="30"/>
      <c r="AD615" s="30"/>
      <c r="AE615" s="30"/>
      <c r="AF615" s="30"/>
      <c r="AG615" s="30"/>
      <c r="AH615" s="30"/>
      <c r="AI615" s="30"/>
      <c r="AJ615" s="30"/>
      <c r="AK615" s="30"/>
      <c r="AL615" s="30"/>
      <c r="AM615" s="30"/>
      <c r="AN615" s="46"/>
      <c r="AO615" s="46"/>
      <c r="AP615" s="46"/>
      <c r="AQ615" s="46"/>
      <c r="AR615" s="46"/>
      <c r="AS615" s="46"/>
      <c r="AT615" s="46"/>
      <c r="AU615" s="46"/>
      <c r="AV615" s="46"/>
      <c r="AW615" s="46"/>
      <c r="AX615" s="46"/>
      <c r="AY615" s="46"/>
      <c r="AZ615" s="46"/>
      <c r="BA615" s="46"/>
      <c r="BB615" s="46"/>
      <c r="BC615" s="46"/>
      <c r="BD615" s="46"/>
      <c r="BE615" s="46"/>
      <c r="BF615" s="46"/>
      <c r="BG615" s="46"/>
      <c r="BH615" s="46"/>
      <c r="BI615" s="46"/>
      <c r="BJ615" s="46"/>
      <c r="BK615" s="46"/>
      <c r="BL615" s="46"/>
      <c r="BM615" s="46"/>
      <c r="BN615" s="46"/>
      <c r="BO615" s="46"/>
      <c r="BP615" s="46"/>
      <c r="BQ615" s="46"/>
      <c r="BR615" s="46"/>
      <c r="BS615" s="46"/>
      <c r="BT615" s="46"/>
      <c r="BU615" s="46"/>
      <c r="BV615" s="46"/>
      <c r="BW615" s="46"/>
      <c r="BX615" s="46"/>
      <c r="BY615" s="46"/>
      <c r="BZ615" s="46"/>
      <c r="CA615" s="46"/>
      <c r="CB615" s="46"/>
      <c r="CC615" s="46"/>
      <c r="CD615" s="46"/>
      <c r="CE615" s="46"/>
      <c r="CF615" s="46"/>
      <c r="CG615" s="46"/>
      <c r="CH615" s="46"/>
      <c r="CI615" s="46"/>
      <c r="CJ615" s="46"/>
      <c r="CK615" s="46"/>
      <c r="CL615" s="46"/>
      <c r="CM615" s="46"/>
      <c r="CN615" s="46"/>
      <c r="CO615" s="46"/>
      <c r="CP615" s="46"/>
      <c r="CQ615" s="46"/>
      <c r="CR615" s="46"/>
      <c r="CS615" s="46"/>
      <c r="CT615" s="46"/>
      <c r="CU615" s="46"/>
      <c r="CV615" s="46"/>
      <c r="CW615" s="46"/>
      <c r="CX615" s="46"/>
      <c r="CY615" s="46"/>
      <c r="CZ615" s="46"/>
      <c r="DA615" s="46"/>
      <c r="DB615" s="46"/>
      <c r="DC615" s="46"/>
      <c r="DD615" s="46"/>
      <c r="DE615" s="46"/>
      <c r="DF615" s="46"/>
      <c r="DG615" s="46"/>
      <c r="DH615" s="46"/>
      <c r="DI615" s="46"/>
      <c r="DJ615" s="46"/>
      <c r="DK615" s="46"/>
      <c r="DL615" s="46"/>
      <c r="DM615" s="46"/>
      <c r="DN615" s="46"/>
      <c r="DO615" s="46"/>
      <c r="DP615" s="46"/>
      <c r="DQ615" s="46"/>
      <c r="DR615" s="46"/>
      <c r="DS615" s="46"/>
      <c r="DT615" s="46"/>
      <c r="DU615" s="46"/>
      <c r="DV615" s="46"/>
      <c r="DW615" s="46"/>
      <c r="DX615" s="46"/>
      <c r="EG615" s="46"/>
      <c r="AAA615" s="46" t="e">
        <f>(INDEX('Dados Pedido'!$DY$1:$DY$1000000,MATCH(B615,'Dados Pedido'!$B$1:$B$1000000,0)))</f>
        <v>#N/A</v>
      </c>
      <c r="AAB615" s="46" t="e">
        <f>(INDEX('Dados Pedido'!$DZ$1:$DZ$100000,MATCH(C615,'Dados Pedido'!$C$1:$C$100000,0)))</f>
        <v>#N/A</v>
      </c>
      <c r="AAC615" t="e">
        <f>(INDEX('Dados Pedido'!$EC$1:$EC$100000,MATCH(F615,'Dados Pedido'!$F$1:$F$100000,0)))</f>
        <v>#N/A</v>
      </c>
      <c r="AAD615" s="46" t="e">
        <f>(INDEX('Dados Pedido'!$EA$1:$EA$100000,MATCH(H615,'Dados Pedido'!$H$1:$H$100000,0)))</f>
        <v>#N/A</v>
      </c>
      <c r="AAE615" s="46" t="e">
        <f>(INDEX('Dados Pedido'!$EB$1:$EB$100000,MATCH(K615,'Dados Pedido'!$K$1:$K$100000,0)))</f>
        <v>#N/A</v>
      </c>
      <c r="AAF615" s="44"/>
      <c r="AAG615" s="43"/>
      <c r="AAH615" s="46"/>
    </row>
    <row r="616" spans="1:710" ht="20.100000000000001" customHeight="1" x14ac:dyDescent="0.25">
      <c r="A616" s="46"/>
      <c r="B616" s="46"/>
      <c r="C616" s="30"/>
      <c r="D616" s="30"/>
      <c r="E616" s="30"/>
      <c r="F616" s="234"/>
      <c r="G616" s="30">
        <v>100</v>
      </c>
      <c r="H616" s="234"/>
      <c r="I616" s="30"/>
      <c r="J616" s="30"/>
      <c r="K616" s="235"/>
      <c r="L616" s="30"/>
      <c r="M616" s="30"/>
      <c r="N616" s="30"/>
      <c r="O616" s="30"/>
      <c r="P616" s="30"/>
      <c r="Q616" s="30"/>
      <c r="R616" s="30"/>
      <c r="S616" s="30"/>
      <c r="T616" s="30"/>
      <c r="U616" s="49"/>
      <c r="V616" s="48"/>
      <c r="W616" s="48"/>
      <c r="X616" s="48"/>
      <c r="Y616" s="30"/>
      <c r="Z616" s="30"/>
      <c r="AA616" s="30"/>
      <c r="AB616" s="30"/>
      <c r="AC616" s="30"/>
      <c r="AD616" s="30"/>
      <c r="AE616" s="30"/>
      <c r="AF616" s="30"/>
      <c r="AG616" s="30"/>
      <c r="AH616" s="30"/>
      <c r="AI616" s="30"/>
      <c r="AJ616" s="30"/>
      <c r="AK616" s="30"/>
      <c r="AL616" s="30"/>
      <c r="AM616" s="30"/>
      <c r="AN616" s="46"/>
      <c r="AO616" s="46"/>
      <c r="AP616" s="46"/>
      <c r="AQ616" s="46"/>
      <c r="AR616" s="46"/>
      <c r="AS616" s="46"/>
      <c r="AT616" s="46"/>
      <c r="AU616" s="46"/>
      <c r="AV616" s="46"/>
      <c r="AW616" s="46"/>
      <c r="AX616" s="46"/>
      <c r="AY616" s="46"/>
      <c r="AZ616" s="46"/>
      <c r="BA616" s="46"/>
      <c r="BB616" s="46"/>
      <c r="BC616" s="46"/>
      <c r="BD616" s="46"/>
      <c r="BE616" s="46"/>
      <c r="BF616" s="46"/>
      <c r="BG616" s="46"/>
      <c r="BH616" s="46"/>
      <c r="BI616" s="46"/>
      <c r="BJ616" s="46"/>
      <c r="BK616" s="46"/>
      <c r="BL616" s="46"/>
      <c r="BM616" s="46"/>
      <c r="BN616" s="46"/>
      <c r="BO616" s="46"/>
      <c r="BP616" s="46"/>
      <c r="BQ616" s="46"/>
      <c r="BR616" s="46"/>
      <c r="BS616" s="46"/>
      <c r="BT616" s="46"/>
      <c r="BU616" s="46"/>
      <c r="BV616" s="46"/>
      <c r="BW616" s="46"/>
      <c r="BX616" s="46"/>
      <c r="BY616" s="46"/>
      <c r="BZ616" s="46"/>
      <c r="CA616" s="46"/>
      <c r="CB616" s="46"/>
      <c r="CC616" s="46"/>
      <c r="CD616" s="46"/>
      <c r="CE616" s="46"/>
      <c r="CF616" s="46"/>
      <c r="CG616" s="46"/>
      <c r="CH616" s="46"/>
      <c r="CI616" s="46"/>
      <c r="CJ616" s="46"/>
      <c r="CK616" s="46"/>
      <c r="CL616" s="46"/>
      <c r="CM616" s="46"/>
      <c r="CN616" s="46"/>
      <c r="CO616" s="46"/>
      <c r="CP616" s="46"/>
      <c r="CQ616" s="46"/>
      <c r="CR616" s="46"/>
      <c r="CS616" s="46"/>
      <c r="CT616" s="46"/>
      <c r="CU616" s="46"/>
      <c r="CV616" s="46"/>
      <c r="CW616" s="46"/>
      <c r="CX616" s="46"/>
      <c r="CY616" s="46"/>
      <c r="CZ616" s="46"/>
      <c r="DA616" s="46"/>
      <c r="DB616" s="46"/>
      <c r="DC616" s="46"/>
      <c r="DD616" s="46"/>
      <c r="DE616" s="46"/>
      <c r="DF616" s="46"/>
      <c r="DG616" s="46"/>
      <c r="DH616" s="46"/>
      <c r="DI616" s="46"/>
      <c r="DJ616" s="46"/>
      <c r="DK616" s="46"/>
      <c r="DL616" s="46"/>
      <c r="DM616" s="46"/>
      <c r="DN616" s="46"/>
      <c r="DO616" s="46"/>
      <c r="DP616" s="46"/>
      <c r="DQ616" s="46"/>
      <c r="DR616" s="46"/>
      <c r="DS616" s="46"/>
      <c r="DT616" s="46"/>
      <c r="DU616" s="46"/>
      <c r="DV616" s="46"/>
      <c r="DW616" s="46"/>
      <c r="DX616" s="46"/>
      <c r="EG616" s="46"/>
      <c r="AAA616" s="46" t="e">
        <f>(INDEX('Dados Pedido'!$DY$1:$DY$1000000,MATCH(B616,'Dados Pedido'!$B$1:$B$1000000,0)))</f>
        <v>#N/A</v>
      </c>
      <c r="AAB616" s="46" t="e">
        <f>(INDEX('Dados Pedido'!$DZ$1:$DZ$100000,MATCH(C616,'Dados Pedido'!$C$1:$C$100000,0)))</f>
        <v>#N/A</v>
      </c>
      <c r="AAC616" t="e">
        <f>(INDEX('Dados Pedido'!$EC$1:$EC$100000,MATCH(F616,'Dados Pedido'!$F$1:$F$100000,0)))</f>
        <v>#N/A</v>
      </c>
      <c r="AAD616" s="46" t="e">
        <f>(INDEX('Dados Pedido'!$EA$1:$EA$100000,MATCH(H616,'Dados Pedido'!$H$1:$H$100000,0)))</f>
        <v>#N/A</v>
      </c>
      <c r="AAE616" s="46" t="e">
        <f>(INDEX('Dados Pedido'!$EB$1:$EB$100000,MATCH(K616,'Dados Pedido'!$K$1:$K$100000,0)))</f>
        <v>#N/A</v>
      </c>
      <c r="AAF616" s="44"/>
      <c r="AAG616" s="43"/>
      <c r="AAH616" s="46"/>
    </row>
    <row r="617" spans="1:710" ht="20.100000000000001" customHeight="1" x14ac:dyDescent="0.25">
      <c r="A617" s="46"/>
      <c r="B617" s="46"/>
      <c r="C617" s="30"/>
      <c r="D617" s="30"/>
      <c r="E617" s="30"/>
      <c r="F617" s="234"/>
      <c r="G617" s="30">
        <v>100</v>
      </c>
      <c r="H617" s="234"/>
      <c r="I617" s="30"/>
      <c r="J617" s="30"/>
      <c r="K617" s="235"/>
      <c r="L617" s="30"/>
      <c r="M617" s="30"/>
      <c r="N617" s="30"/>
      <c r="O617" s="30"/>
      <c r="P617" s="30"/>
      <c r="Q617" s="30"/>
      <c r="R617" s="30"/>
      <c r="S617" s="30"/>
      <c r="T617" s="30"/>
      <c r="U617" s="49"/>
      <c r="V617" s="48"/>
      <c r="W617" s="48"/>
      <c r="X617" s="48"/>
      <c r="Y617" s="30"/>
      <c r="Z617" s="30"/>
      <c r="AA617" s="30"/>
      <c r="AB617" s="30"/>
      <c r="AC617" s="30"/>
      <c r="AD617" s="30"/>
      <c r="AE617" s="30"/>
      <c r="AF617" s="30"/>
      <c r="AG617" s="30"/>
      <c r="AH617" s="30"/>
      <c r="AI617" s="30"/>
      <c r="AJ617" s="30"/>
      <c r="AK617" s="30"/>
      <c r="AL617" s="30"/>
      <c r="AM617" s="30"/>
      <c r="AN617" s="46"/>
      <c r="AO617" s="46"/>
      <c r="AP617" s="46"/>
      <c r="AQ617" s="46"/>
      <c r="AR617" s="46"/>
      <c r="AS617" s="46"/>
      <c r="AT617" s="46"/>
      <c r="AU617" s="46"/>
      <c r="AV617" s="46"/>
      <c r="AW617" s="46"/>
      <c r="AX617" s="46"/>
      <c r="AY617" s="46"/>
      <c r="AZ617" s="46"/>
      <c r="BA617" s="46"/>
      <c r="BB617" s="46"/>
      <c r="BC617" s="46"/>
      <c r="BD617" s="46"/>
      <c r="BE617" s="46"/>
      <c r="BF617" s="46"/>
      <c r="BG617" s="46"/>
      <c r="BH617" s="46"/>
      <c r="BI617" s="46"/>
      <c r="BJ617" s="46"/>
      <c r="BK617" s="46"/>
      <c r="BL617" s="46"/>
      <c r="BM617" s="46"/>
      <c r="BN617" s="46"/>
      <c r="BO617" s="46"/>
      <c r="BP617" s="46"/>
      <c r="BQ617" s="46"/>
      <c r="BR617" s="46"/>
      <c r="BS617" s="46"/>
      <c r="BT617" s="46"/>
      <c r="BU617" s="46"/>
      <c r="BV617" s="46"/>
      <c r="BW617" s="46"/>
      <c r="BX617" s="46"/>
      <c r="BY617" s="46"/>
      <c r="BZ617" s="46"/>
      <c r="CA617" s="46"/>
      <c r="CB617" s="46"/>
      <c r="CC617" s="46"/>
      <c r="CD617" s="46"/>
      <c r="CE617" s="46"/>
      <c r="CF617" s="46"/>
      <c r="CG617" s="46"/>
      <c r="CH617" s="46"/>
      <c r="CI617" s="46"/>
      <c r="CJ617" s="46"/>
      <c r="CK617" s="46"/>
      <c r="CL617" s="46"/>
      <c r="CM617" s="46"/>
      <c r="CN617" s="46"/>
      <c r="CO617" s="46"/>
      <c r="CP617" s="46"/>
      <c r="CQ617" s="46"/>
      <c r="CR617" s="46"/>
      <c r="CS617" s="46"/>
      <c r="CT617" s="46"/>
      <c r="CU617" s="46"/>
      <c r="CV617" s="46"/>
      <c r="CW617" s="46"/>
      <c r="CX617" s="46"/>
      <c r="CY617" s="46"/>
      <c r="CZ617" s="46"/>
      <c r="DA617" s="46"/>
      <c r="DB617" s="46"/>
      <c r="DC617" s="46"/>
      <c r="DD617" s="46"/>
      <c r="DE617" s="46"/>
      <c r="DF617" s="46"/>
      <c r="DG617" s="46"/>
      <c r="DH617" s="46"/>
      <c r="DI617" s="46"/>
      <c r="DJ617" s="46"/>
      <c r="DK617" s="46"/>
      <c r="DL617" s="46"/>
      <c r="DM617" s="46"/>
      <c r="DN617" s="46"/>
      <c r="DO617" s="46"/>
      <c r="DP617" s="46"/>
      <c r="DQ617" s="46"/>
      <c r="DR617" s="46"/>
      <c r="DS617" s="46"/>
      <c r="DT617" s="46"/>
      <c r="DU617" s="46"/>
      <c r="DV617" s="46"/>
      <c r="DW617" s="46"/>
      <c r="DX617" s="46"/>
      <c r="EG617" s="46"/>
      <c r="AAA617" s="46" t="e">
        <f>(INDEX('Dados Pedido'!$DY$1:$DY$1000000,MATCH(B617,'Dados Pedido'!$B$1:$B$1000000,0)))</f>
        <v>#N/A</v>
      </c>
      <c r="AAB617" s="46" t="e">
        <f>(INDEX('Dados Pedido'!$DZ$1:$DZ$100000,MATCH(C617,'Dados Pedido'!$C$1:$C$100000,0)))</f>
        <v>#N/A</v>
      </c>
      <c r="AAC617" t="e">
        <f>(INDEX('Dados Pedido'!$EC$1:$EC$100000,MATCH(F617,'Dados Pedido'!$F$1:$F$100000,0)))</f>
        <v>#N/A</v>
      </c>
      <c r="AAD617" s="46" t="e">
        <f>(INDEX('Dados Pedido'!$EA$1:$EA$100000,MATCH(H617,'Dados Pedido'!$H$1:$H$100000,0)))</f>
        <v>#N/A</v>
      </c>
      <c r="AAE617" s="46" t="e">
        <f>(INDEX('Dados Pedido'!$EB$1:$EB$100000,MATCH(K617,'Dados Pedido'!$K$1:$K$100000,0)))</f>
        <v>#N/A</v>
      </c>
      <c r="AAF617" s="44"/>
      <c r="AAG617" s="43"/>
      <c r="AAH617" s="46"/>
    </row>
    <row r="618" spans="1:710" ht="20.100000000000001" customHeight="1" x14ac:dyDescent="0.25">
      <c r="A618" s="46"/>
      <c r="B618" s="46"/>
      <c r="C618" s="30"/>
      <c r="D618" s="30"/>
      <c r="E618" s="30"/>
      <c r="F618" s="234"/>
      <c r="G618" s="30">
        <v>100</v>
      </c>
      <c r="H618" s="234"/>
      <c r="I618" s="30"/>
      <c r="J618" s="30"/>
      <c r="K618" s="235"/>
      <c r="L618" s="30"/>
      <c r="M618" s="30"/>
      <c r="N618" s="30"/>
      <c r="O618" s="30"/>
      <c r="P618" s="30"/>
      <c r="Q618" s="30"/>
      <c r="R618" s="30"/>
      <c r="S618" s="30"/>
      <c r="T618" s="30"/>
      <c r="U618" s="49"/>
      <c r="V618" s="48"/>
      <c r="W618" s="48"/>
      <c r="X618" s="48"/>
      <c r="Y618" s="30"/>
      <c r="Z618" s="30"/>
      <c r="AA618" s="30"/>
      <c r="AB618" s="30"/>
      <c r="AC618" s="30"/>
      <c r="AD618" s="30"/>
      <c r="AE618" s="30"/>
      <c r="AF618" s="30"/>
      <c r="AG618" s="30"/>
      <c r="AH618" s="30"/>
      <c r="AI618" s="30"/>
      <c r="AJ618" s="30"/>
      <c r="AK618" s="30"/>
      <c r="AL618" s="30"/>
      <c r="AM618" s="30"/>
      <c r="AN618" s="46"/>
      <c r="AO618" s="46"/>
      <c r="AP618" s="46"/>
      <c r="AQ618" s="46"/>
      <c r="AR618" s="46"/>
      <c r="AS618" s="46"/>
      <c r="AT618" s="46"/>
      <c r="AU618" s="46"/>
      <c r="AV618" s="46"/>
      <c r="AW618" s="46"/>
      <c r="AX618" s="46"/>
      <c r="AY618" s="46"/>
      <c r="AZ618" s="46"/>
      <c r="BA618" s="46"/>
      <c r="BB618" s="46"/>
      <c r="BC618" s="46"/>
      <c r="BD618" s="46"/>
      <c r="BE618" s="46"/>
      <c r="BF618" s="46"/>
      <c r="BG618" s="46"/>
      <c r="BH618" s="46"/>
      <c r="BI618" s="46"/>
      <c r="BJ618" s="46"/>
      <c r="BK618" s="46"/>
      <c r="BL618" s="46"/>
      <c r="BM618" s="46"/>
      <c r="BN618" s="46"/>
      <c r="BO618" s="46"/>
      <c r="BP618" s="46"/>
      <c r="BQ618" s="46"/>
      <c r="BR618" s="46"/>
      <c r="BS618" s="46"/>
      <c r="BT618" s="46"/>
      <c r="BU618" s="46"/>
      <c r="BV618" s="46"/>
      <c r="BW618" s="46"/>
      <c r="BX618" s="46"/>
      <c r="BY618" s="46"/>
      <c r="BZ618" s="46"/>
      <c r="CA618" s="46"/>
      <c r="CB618" s="46"/>
      <c r="CC618" s="46"/>
      <c r="CD618" s="46"/>
      <c r="CE618" s="46"/>
      <c r="CF618" s="46"/>
      <c r="CG618" s="46"/>
      <c r="CH618" s="46"/>
      <c r="CI618" s="46"/>
      <c r="CJ618" s="46"/>
      <c r="CK618" s="46"/>
      <c r="CL618" s="46"/>
      <c r="CM618" s="46"/>
      <c r="CN618" s="46"/>
      <c r="CO618" s="46"/>
      <c r="CP618" s="46"/>
      <c r="CQ618" s="46"/>
      <c r="CR618" s="46"/>
      <c r="CS618" s="46"/>
      <c r="CT618" s="46"/>
      <c r="CU618" s="46"/>
      <c r="CV618" s="46"/>
      <c r="CW618" s="46"/>
      <c r="CX618" s="46"/>
      <c r="CY618" s="46"/>
      <c r="CZ618" s="46"/>
      <c r="DA618" s="46"/>
      <c r="DB618" s="46"/>
      <c r="DC618" s="46"/>
      <c r="DD618" s="46"/>
      <c r="DE618" s="46"/>
      <c r="DF618" s="46"/>
      <c r="DG618" s="46"/>
      <c r="DH618" s="46"/>
      <c r="DI618" s="46"/>
      <c r="DJ618" s="46"/>
      <c r="DK618" s="46"/>
      <c r="DL618" s="46"/>
      <c r="DM618" s="46"/>
      <c r="DN618" s="46"/>
      <c r="DO618" s="46"/>
      <c r="DP618" s="46"/>
      <c r="DQ618" s="46"/>
      <c r="DR618" s="46"/>
      <c r="DS618" s="46"/>
      <c r="DT618" s="46"/>
      <c r="DU618" s="46"/>
      <c r="DV618" s="46"/>
      <c r="DW618" s="46"/>
      <c r="DX618" s="46"/>
      <c r="EG618" s="46"/>
      <c r="AAA618" s="46" t="e">
        <f>(INDEX('Dados Pedido'!$DY$1:$DY$1000000,MATCH(B618,'Dados Pedido'!$B$1:$B$1000000,0)))</f>
        <v>#N/A</v>
      </c>
      <c r="AAB618" s="46" t="e">
        <f>(INDEX('Dados Pedido'!$DZ$1:$DZ$100000,MATCH(C618,'Dados Pedido'!$C$1:$C$100000,0)))</f>
        <v>#N/A</v>
      </c>
      <c r="AAC618" t="e">
        <f>(INDEX('Dados Pedido'!$EC$1:$EC$100000,MATCH(F618,'Dados Pedido'!$F$1:$F$100000,0)))</f>
        <v>#N/A</v>
      </c>
      <c r="AAD618" s="46" t="e">
        <f>(INDEX('Dados Pedido'!$EA$1:$EA$100000,MATCH(H618,'Dados Pedido'!$H$1:$H$100000,0)))</f>
        <v>#N/A</v>
      </c>
      <c r="AAE618" s="46" t="e">
        <f>(INDEX('Dados Pedido'!$EB$1:$EB$100000,MATCH(K618,'Dados Pedido'!$K$1:$K$100000,0)))</f>
        <v>#N/A</v>
      </c>
      <c r="AAF618" s="44"/>
      <c r="AAG618" s="43"/>
      <c r="AAH618" s="46"/>
    </row>
    <row r="619" spans="1:710" ht="20.100000000000001" customHeight="1" x14ac:dyDescent="0.25">
      <c r="A619" s="46"/>
      <c r="B619" s="46"/>
      <c r="C619" s="30"/>
      <c r="D619" s="30"/>
      <c r="E619" s="30"/>
      <c r="F619" s="234"/>
      <c r="G619" s="30">
        <v>100</v>
      </c>
      <c r="H619" s="234"/>
      <c r="I619" s="30"/>
      <c r="J619" s="30"/>
      <c r="K619" s="235"/>
      <c r="L619" s="30"/>
      <c r="M619" s="30"/>
      <c r="N619" s="30"/>
      <c r="O619" s="30"/>
      <c r="P619" s="30"/>
      <c r="Q619" s="30"/>
      <c r="R619" s="30"/>
      <c r="S619" s="30"/>
      <c r="T619" s="30"/>
      <c r="U619" s="49"/>
      <c r="V619" s="48"/>
      <c r="W619" s="48"/>
      <c r="X619" s="48"/>
      <c r="Y619" s="30"/>
      <c r="Z619" s="30"/>
      <c r="AA619" s="30"/>
      <c r="AB619" s="30"/>
      <c r="AC619" s="30"/>
      <c r="AD619" s="30"/>
      <c r="AE619" s="30"/>
      <c r="AF619" s="30"/>
      <c r="AG619" s="30"/>
      <c r="AH619" s="30"/>
      <c r="AI619" s="30"/>
      <c r="AJ619" s="30"/>
      <c r="AK619" s="30"/>
      <c r="AL619" s="30"/>
      <c r="AM619" s="30"/>
      <c r="AN619" s="46"/>
      <c r="AO619" s="46"/>
      <c r="AP619" s="46"/>
      <c r="AQ619" s="46"/>
      <c r="AR619" s="46"/>
      <c r="AS619" s="46"/>
      <c r="AT619" s="46"/>
      <c r="AU619" s="46"/>
      <c r="AV619" s="46"/>
      <c r="AW619" s="46"/>
      <c r="AX619" s="46"/>
      <c r="AY619" s="46"/>
      <c r="AZ619" s="46"/>
      <c r="BA619" s="46"/>
      <c r="BB619" s="46"/>
      <c r="BC619" s="46"/>
      <c r="BD619" s="46"/>
      <c r="BE619" s="46"/>
      <c r="BF619" s="46"/>
      <c r="BG619" s="46"/>
      <c r="BH619" s="46"/>
      <c r="BI619" s="46"/>
      <c r="BJ619" s="46"/>
      <c r="BK619" s="46"/>
      <c r="BL619" s="46"/>
      <c r="BM619" s="46"/>
      <c r="BN619" s="46"/>
      <c r="BO619" s="46"/>
      <c r="BP619" s="46"/>
      <c r="BQ619" s="46"/>
      <c r="BR619" s="46"/>
      <c r="BS619" s="46"/>
      <c r="BT619" s="46"/>
      <c r="BU619" s="46"/>
      <c r="BV619" s="46"/>
      <c r="BW619" s="46"/>
      <c r="BX619" s="46"/>
      <c r="BY619" s="46"/>
      <c r="BZ619" s="46"/>
      <c r="CA619" s="46"/>
      <c r="CB619" s="46"/>
      <c r="CC619" s="46"/>
      <c r="CD619" s="46"/>
      <c r="CE619" s="46"/>
      <c r="CF619" s="46"/>
      <c r="CG619" s="46"/>
      <c r="CH619" s="46"/>
      <c r="CI619" s="46"/>
      <c r="CJ619" s="46"/>
      <c r="CK619" s="46"/>
      <c r="CL619" s="46"/>
      <c r="CM619" s="46"/>
      <c r="CN619" s="46"/>
      <c r="CO619" s="46"/>
      <c r="CP619" s="46"/>
      <c r="CQ619" s="46"/>
      <c r="CR619" s="46"/>
      <c r="CS619" s="46"/>
      <c r="CT619" s="46"/>
      <c r="CU619" s="46"/>
      <c r="CV619" s="46"/>
      <c r="CW619" s="46"/>
      <c r="CX619" s="46"/>
      <c r="CY619" s="46"/>
      <c r="CZ619" s="46"/>
      <c r="DA619" s="46"/>
      <c r="DB619" s="46"/>
      <c r="DC619" s="46"/>
      <c r="DD619" s="46"/>
      <c r="DE619" s="46"/>
      <c r="DF619" s="46"/>
      <c r="DG619" s="46"/>
      <c r="DH619" s="46"/>
      <c r="DI619" s="46"/>
      <c r="DJ619" s="46"/>
      <c r="DK619" s="46"/>
      <c r="DL619" s="46"/>
      <c r="DM619" s="46"/>
      <c r="DN619" s="46"/>
      <c r="DO619" s="46"/>
      <c r="DP619" s="46"/>
      <c r="DQ619" s="46"/>
      <c r="DR619" s="46"/>
      <c r="DS619" s="46"/>
      <c r="DT619" s="46"/>
      <c r="DU619" s="46"/>
      <c r="DV619" s="46"/>
      <c r="DW619" s="46"/>
      <c r="DX619" s="46"/>
      <c r="EG619" s="46"/>
      <c r="AAA619" s="46" t="e">
        <f>(INDEX('Dados Pedido'!$DY$1:$DY$1000000,MATCH(B619,'Dados Pedido'!$B$1:$B$1000000,0)))</f>
        <v>#N/A</v>
      </c>
      <c r="AAB619" s="46" t="e">
        <f>(INDEX('Dados Pedido'!$DZ$1:$DZ$100000,MATCH(C619,'Dados Pedido'!$C$1:$C$100000,0)))</f>
        <v>#N/A</v>
      </c>
      <c r="AAC619" t="e">
        <f>(INDEX('Dados Pedido'!$EC$1:$EC$100000,MATCH(F619,'Dados Pedido'!$F$1:$F$100000,0)))</f>
        <v>#N/A</v>
      </c>
      <c r="AAD619" s="46" t="e">
        <f>(INDEX('Dados Pedido'!$EA$1:$EA$100000,MATCH(H619,'Dados Pedido'!$H$1:$H$100000,0)))</f>
        <v>#N/A</v>
      </c>
      <c r="AAE619" s="46" t="e">
        <f>(INDEX('Dados Pedido'!$EB$1:$EB$100000,MATCH(K619,'Dados Pedido'!$K$1:$K$100000,0)))</f>
        <v>#N/A</v>
      </c>
      <c r="AAF619" s="44"/>
      <c r="AAG619" s="43"/>
      <c r="AAH619" s="46"/>
    </row>
    <row r="620" spans="1:710" ht="20.100000000000001" customHeight="1" x14ac:dyDescent="0.25">
      <c r="A620" s="46"/>
      <c r="B620" s="46"/>
      <c r="C620" s="30"/>
      <c r="D620" s="30"/>
      <c r="E620" s="30"/>
      <c r="F620" s="234"/>
      <c r="G620" s="30">
        <v>100</v>
      </c>
      <c r="H620" s="234"/>
      <c r="I620" s="30"/>
      <c r="J620" s="30"/>
      <c r="K620" s="235"/>
      <c r="L620" s="30"/>
      <c r="M620" s="30"/>
      <c r="N620" s="30"/>
      <c r="O620" s="30"/>
      <c r="P620" s="30"/>
      <c r="Q620" s="30"/>
      <c r="R620" s="30"/>
      <c r="S620" s="30"/>
      <c r="T620" s="30"/>
      <c r="U620" s="49"/>
      <c r="V620" s="48"/>
      <c r="W620" s="48"/>
      <c r="X620" s="48"/>
      <c r="Y620" s="30"/>
      <c r="Z620" s="30"/>
      <c r="AA620" s="30"/>
      <c r="AB620" s="30"/>
      <c r="AC620" s="30"/>
      <c r="AD620" s="30"/>
      <c r="AE620" s="30"/>
      <c r="AF620" s="30"/>
      <c r="AG620" s="30"/>
      <c r="AH620" s="30"/>
      <c r="AI620" s="30"/>
      <c r="AJ620" s="30"/>
      <c r="AK620" s="30"/>
      <c r="AL620" s="30"/>
      <c r="AM620" s="30"/>
      <c r="AN620" s="46"/>
      <c r="AO620" s="46"/>
      <c r="AP620" s="46"/>
      <c r="AQ620" s="46"/>
      <c r="AR620" s="46"/>
      <c r="AS620" s="46"/>
      <c r="AT620" s="46"/>
      <c r="AU620" s="46"/>
      <c r="AV620" s="46"/>
      <c r="AW620" s="46"/>
      <c r="AX620" s="46"/>
      <c r="AY620" s="46"/>
      <c r="AZ620" s="46"/>
      <c r="BA620" s="46"/>
      <c r="BB620" s="46"/>
      <c r="BC620" s="46"/>
      <c r="BD620" s="46"/>
      <c r="BE620" s="46"/>
      <c r="BF620" s="46"/>
      <c r="BG620" s="46"/>
      <c r="BH620" s="46"/>
      <c r="BI620" s="46"/>
      <c r="BJ620" s="46"/>
      <c r="BK620" s="46"/>
      <c r="BL620" s="46"/>
      <c r="BM620" s="46"/>
      <c r="BN620" s="46"/>
      <c r="BO620" s="46"/>
      <c r="BP620" s="46"/>
      <c r="BQ620" s="46"/>
      <c r="BR620" s="46"/>
      <c r="BS620" s="46"/>
      <c r="BT620" s="46"/>
      <c r="BU620" s="46"/>
      <c r="BV620" s="46"/>
      <c r="BW620" s="46"/>
      <c r="BX620" s="46"/>
      <c r="BY620" s="46"/>
      <c r="BZ620" s="46"/>
      <c r="CA620" s="46"/>
      <c r="CB620" s="46"/>
      <c r="CC620" s="46"/>
      <c r="CD620" s="46"/>
      <c r="CE620" s="46"/>
      <c r="CF620" s="46"/>
      <c r="CG620" s="46"/>
      <c r="CH620" s="46"/>
      <c r="CI620" s="46"/>
      <c r="CJ620" s="46"/>
      <c r="CK620" s="46"/>
      <c r="CL620" s="46"/>
      <c r="CM620" s="46"/>
      <c r="CN620" s="46"/>
      <c r="CO620" s="46"/>
      <c r="CP620" s="46"/>
      <c r="CQ620" s="46"/>
      <c r="CR620" s="46"/>
      <c r="CS620" s="46"/>
      <c r="CT620" s="46"/>
      <c r="CU620" s="46"/>
      <c r="CV620" s="46"/>
      <c r="CW620" s="46"/>
      <c r="CX620" s="46"/>
      <c r="CY620" s="46"/>
      <c r="CZ620" s="46"/>
      <c r="DA620" s="46"/>
      <c r="DB620" s="46"/>
      <c r="DC620" s="46"/>
      <c r="DD620" s="46"/>
      <c r="DE620" s="46"/>
      <c r="DF620" s="46"/>
      <c r="DG620" s="46"/>
      <c r="DH620" s="46"/>
      <c r="DI620" s="46"/>
      <c r="DJ620" s="46"/>
      <c r="DK620" s="46"/>
      <c r="DL620" s="46"/>
      <c r="DM620" s="46"/>
      <c r="DN620" s="46"/>
      <c r="DO620" s="46"/>
      <c r="DP620" s="46"/>
      <c r="DQ620" s="46"/>
      <c r="DR620" s="46"/>
      <c r="DS620" s="46"/>
      <c r="DT620" s="46"/>
      <c r="DU620" s="46"/>
      <c r="DV620" s="46"/>
      <c r="DW620" s="46"/>
      <c r="DX620" s="46"/>
      <c r="EG620" s="46"/>
      <c r="AAA620" s="46" t="e">
        <f>(INDEX('Dados Pedido'!$DY$1:$DY$1000000,MATCH(B620,'Dados Pedido'!$B$1:$B$1000000,0)))</f>
        <v>#N/A</v>
      </c>
      <c r="AAB620" s="46" t="e">
        <f>(INDEX('Dados Pedido'!$DZ$1:$DZ$100000,MATCH(C620,'Dados Pedido'!$C$1:$C$100000,0)))</f>
        <v>#N/A</v>
      </c>
      <c r="AAC620" t="e">
        <f>(INDEX('Dados Pedido'!$EC$1:$EC$100000,MATCH(F620,'Dados Pedido'!$F$1:$F$100000,0)))</f>
        <v>#N/A</v>
      </c>
      <c r="AAD620" s="46" t="e">
        <f>(INDEX('Dados Pedido'!$EA$1:$EA$100000,MATCH(H620,'Dados Pedido'!$H$1:$H$100000,0)))</f>
        <v>#N/A</v>
      </c>
      <c r="AAE620" s="46" t="e">
        <f>(INDEX('Dados Pedido'!$EB$1:$EB$100000,MATCH(K620,'Dados Pedido'!$K$1:$K$100000,0)))</f>
        <v>#N/A</v>
      </c>
      <c r="AAF620" s="44"/>
      <c r="AAG620" s="43"/>
      <c r="AAH620" s="46"/>
    </row>
    <row r="621" spans="1:710" ht="20.100000000000001" customHeight="1" x14ac:dyDescent="0.25">
      <c r="A621" s="46"/>
      <c r="B621" s="46"/>
      <c r="C621" s="30"/>
      <c r="D621" s="30"/>
      <c r="E621" s="30"/>
      <c r="F621" s="234"/>
      <c r="G621" s="30">
        <v>100</v>
      </c>
      <c r="H621" s="234"/>
      <c r="I621" s="30"/>
      <c r="J621" s="30"/>
      <c r="K621" s="235"/>
      <c r="L621" s="30"/>
      <c r="M621" s="30"/>
      <c r="N621" s="30"/>
      <c r="O621" s="30"/>
      <c r="P621" s="30"/>
      <c r="Q621" s="30"/>
      <c r="R621" s="30"/>
      <c r="S621" s="30"/>
      <c r="T621" s="30"/>
      <c r="U621" s="49"/>
      <c r="V621" s="48"/>
      <c r="W621" s="48"/>
      <c r="X621" s="48"/>
      <c r="Y621" s="30"/>
      <c r="Z621" s="30"/>
      <c r="AA621" s="30"/>
      <c r="AB621" s="30"/>
      <c r="AC621" s="30"/>
      <c r="AD621" s="30"/>
      <c r="AE621" s="30"/>
      <c r="AF621" s="30"/>
      <c r="AG621" s="30"/>
      <c r="AH621" s="30"/>
      <c r="AI621" s="30"/>
      <c r="AJ621" s="30"/>
      <c r="AK621" s="30"/>
      <c r="AL621" s="30"/>
      <c r="AM621" s="30"/>
      <c r="AN621" s="46"/>
      <c r="AO621" s="46"/>
      <c r="AP621" s="46"/>
      <c r="AQ621" s="46"/>
      <c r="AR621" s="46"/>
      <c r="AS621" s="46"/>
      <c r="AT621" s="46"/>
      <c r="AU621" s="46"/>
      <c r="AV621" s="46"/>
      <c r="AW621" s="46"/>
      <c r="AX621" s="46"/>
      <c r="AY621" s="46"/>
      <c r="AZ621" s="46"/>
      <c r="BA621" s="46"/>
      <c r="BB621" s="46"/>
      <c r="BC621" s="46"/>
      <c r="BD621" s="46"/>
      <c r="BE621" s="46"/>
      <c r="BF621" s="46"/>
      <c r="BG621" s="46"/>
      <c r="BH621" s="46"/>
      <c r="BI621" s="46"/>
      <c r="BJ621" s="46"/>
      <c r="BK621" s="46"/>
      <c r="BL621" s="46"/>
      <c r="BM621" s="46"/>
      <c r="BN621" s="46"/>
      <c r="BO621" s="46"/>
      <c r="BP621" s="46"/>
      <c r="BQ621" s="46"/>
      <c r="BR621" s="46"/>
      <c r="BS621" s="46"/>
      <c r="BT621" s="46"/>
      <c r="BU621" s="46"/>
      <c r="BV621" s="46"/>
      <c r="BW621" s="46"/>
      <c r="BX621" s="46"/>
      <c r="BY621" s="46"/>
      <c r="BZ621" s="46"/>
      <c r="CA621" s="46"/>
      <c r="CB621" s="46"/>
      <c r="CC621" s="46"/>
      <c r="CD621" s="46"/>
      <c r="CE621" s="46"/>
      <c r="CF621" s="46"/>
      <c r="CG621" s="46"/>
      <c r="CH621" s="46"/>
      <c r="CI621" s="46"/>
      <c r="CJ621" s="46"/>
      <c r="CK621" s="46"/>
      <c r="CL621" s="46"/>
      <c r="CM621" s="46"/>
      <c r="CN621" s="46"/>
      <c r="CO621" s="46"/>
      <c r="CP621" s="46"/>
      <c r="CQ621" s="46"/>
      <c r="CR621" s="46"/>
      <c r="CS621" s="46"/>
      <c r="CT621" s="46"/>
      <c r="CU621" s="46"/>
      <c r="CV621" s="46"/>
      <c r="CW621" s="46"/>
      <c r="CX621" s="46"/>
      <c r="CY621" s="46"/>
      <c r="CZ621" s="46"/>
      <c r="DA621" s="46"/>
      <c r="DB621" s="46"/>
      <c r="DC621" s="46"/>
      <c r="DD621" s="46"/>
      <c r="DE621" s="46"/>
      <c r="DF621" s="46"/>
      <c r="DG621" s="46"/>
      <c r="DH621" s="46"/>
      <c r="DI621" s="46"/>
      <c r="DJ621" s="46"/>
      <c r="DK621" s="46"/>
      <c r="DL621" s="46"/>
      <c r="DM621" s="46"/>
      <c r="DN621" s="46"/>
      <c r="DO621" s="46"/>
      <c r="DP621" s="46"/>
      <c r="DQ621" s="46"/>
      <c r="DR621" s="46"/>
      <c r="DS621" s="46"/>
      <c r="DT621" s="46"/>
      <c r="DU621" s="46"/>
      <c r="DV621" s="46"/>
      <c r="DW621" s="46"/>
      <c r="DX621" s="46"/>
      <c r="EG621" s="46"/>
      <c r="AAA621" s="46" t="e">
        <f>(INDEX('Dados Pedido'!$DY$1:$DY$1000000,MATCH(B621,'Dados Pedido'!$B$1:$B$1000000,0)))</f>
        <v>#N/A</v>
      </c>
      <c r="AAB621" s="46" t="e">
        <f>(INDEX('Dados Pedido'!$DZ$1:$DZ$100000,MATCH(C621,'Dados Pedido'!$C$1:$C$100000,0)))</f>
        <v>#N/A</v>
      </c>
      <c r="AAC621" t="e">
        <f>(INDEX('Dados Pedido'!$EC$1:$EC$100000,MATCH(F621,'Dados Pedido'!$F$1:$F$100000,0)))</f>
        <v>#N/A</v>
      </c>
      <c r="AAD621" s="46" t="e">
        <f>(INDEX('Dados Pedido'!$EA$1:$EA$100000,MATCH(H621,'Dados Pedido'!$H$1:$H$100000,0)))</f>
        <v>#N/A</v>
      </c>
      <c r="AAE621" s="46" t="e">
        <f>(INDEX('Dados Pedido'!$EB$1:$EB$100000,MATCH(K621,'Dados Pedido'!$K$1:$K$100000,0)))</f>
        <v>#N/A</v>
      </c>
      <c r="AAF621" s="44"/>
      <c r="AAG621" s="43"/>
      <c r="AAH621" s="46"/>
    </row>
    <row r="622" spans="1:710" ht="20.100000000000001" customHeight="1" x14ac:dyDescent="0.25">
      <c r="A622" s="46"/>
      <c r="B622" s="46"/>
      <c r="C622" s="30"/>
      <c r="D622" s="30"/>
      <c r="E622" s="30"/>
      <c r="F622" s="234"/>
      <c r="G622" s="30">
        <v>100</v>
      </c>
      <c r="H622" s="234"/>
      <c r="I622" s="30"/>
      <c r="J622" s="30"/>
      <c r="K622" s="235"/>
      <c r="L622" s="30"/>
      <c r="M622" s="30"/>
      <c r="N622" s="30"/>
      <c r="O622" s="30"/>
      <c r="P622" s="30"/>
      <c r="Q622" s="30"/>
      <c r="R622" s="30"/>
      <c r="S622" s="30"/>
      <c r="T622" s="30"/>
      <c r="U622" s="49"/>
      <c r="V622" s="48"/>
      <c r="W622" s="48"/>
      <c r="X622" s="48"/>
      <c r="Y622" s="30"/>
      <c r="Z622" s="30"/>
      <c r="AA622" s="30"/>
      <c r="AB622" s="30"/>
      <c r="AC622" s="30"/>
      <c r="AD622" s="30"/>
      <c r="AE622" s="30"/>
      <c r="AF622" s="30"/>
      <c r="AG622" s="30"/>
      <c r="AH622" s="30"/>
      <c r="AI622" s="30"/>
      <c r="AJ622" s="30"/>
      <c r="AK622" s="30"/>
      <c r="AL622" s="30"/>
      <c r="AM622" s="30"/>
      <c r="AN622" s="46"/>
      <c r="AO622" s="46"/>
      <c r="AP622" s="46"/>
      <c r="AQ622" s="46"/>
      <c r="AR622" s="46"/>
      <c r="AS622" s="46"/>
      <c r="AT622" s="46"/>
      <c r="AU622" s="46"/>
      <c r="AV622" s="46"/>
      <c r="AW622" s="46"/>
      <c r="AX622" s="46"/>
      <c r="AY622" s="46"/>
      <c r="AZ622" s="46"/>
      <c r="BA622" s="46"/>
      <c r="BB622" s="46"/>
      <c r="BC622" s="46"/>
      <c r="BD622" s="46"/>
      <c r="BE622" s="46"/>
      <c r="BF622" s="46"/>
      <c r="BG622" s="46"/>
      <c r="BH622" s="46"/>
      <c r="BI622" s="46"/>
      <c r="BJ622" s="46"/>
      <c r="BK622" s="46"/>
      <c r="BL622" s="46"/>
      <c r="BM622" s="46"/>
      <c r="BN622" s="46"/>
      <c r="BO622" s="46"/>
      <c r="BP622" s="46"/>
      <c r="BQ622" s="46"/>
      <c r="BR622" s="46"/>
      <c r="BS622" s="46"/>
      <c r="BT622" s="46"/>
      <c r="BU622" s="46"/>
      <c r="BV622" s="46"/>
      <c r="BW622" s="46"/>
      <c r="BX622" s="46"/>
      <c r="BY622" s="46"/>
      <c r="BZ622" s="46"/>
      <c r="CA622" s="46"/>
      <c r="CB622" s="46"/>
      <c r="CC622" s="46"/>
      <c r="CD622" s="46"/>
      <c r="CE622" s="46"/>
      <c r="CF622" s="46"/>
      <c r="CG622" s="46"/>
      <c r="CH622" s="46"/>
      <c r="CI622" s="46"/>
      <c r="CJ622" s="46"/>
      <c r="CK622" s="46"/>
      <c r="CL622" s="46"/>
      <c r="CM622" s="46"/>
      <c r="CN622" s="46"/>
      <c r="CO622" s="46"/>
      <c r="CP622" s="46"/>
      <c r="CQ622" s="46"/>
      <c r="CR622" s="46"/>
      <c r="CS622" s="46"/>
      <c r="CT622" s="46"/>
      <c r="CU622" s="46"/>
      <c r="CV622" s="46"/>
      <c r="CW622" s="46"/>
      <c r="CX622" s="46"/>
      <c r="CY622" s="46"/>
      <c r="CZ622" s="46"/>
      <c r="DA622" s="46"/>
      <c r="DB622" s="46"/>
      <c r="DC622" s="46"/>
      <c r="DD622" s="46"/>
      <c r="DE622" s="46"/>
      <c r="DF622" s="46"/>
      <c r="DG622" s="46"/>
      <c r="DH622" s="46"/>
      <c r="DI622" s="46"/>
      <c r="DJ622" s="46"/>
      <c r="DK622" s="46"/>
      <c r="DL622" s="46"/>
      <c r="DM622" s="46"/>
      <c r="DN622" s="46"/>
      <c r="DO622" s="46"/>
      <c r="DP622" s="46"/>
      <c r="DQ622" s="46"/>
      <c r="DR622" s="46"/>
      <c r="DS622" s="46"/>
      <c r="DT622" s="46"/>
      <c r="DU622" s="46"/>
      <c r="DV622" s="46"/>
      <c r="DW622" s="46"/>
      <c r="DX622" s="46"/>
      <c r="EG622" s="46"/>
      <c r="AAA622" s="46" t="e">
        <f>(INDEX('Dados Pedido'!$DY$1:$DY$1000000,MATCH(B622,'Dados Pedido'!$B$1:$B$1000000,0)))</f>
        <v>#N/A</v>
      </c>
      <c r="AAB622" s="46" t="e">
        <f>(INDEX('Dados Pedido'!$DZ$1:$DZ$100000,MATCH(C622,'Dados Pedido'!$C$1:$C$100000,0)))</f>
        <v>#N/A</v>
      </c>
      <c r="AAC622" t="e">
        <f>(INDEX('Dados Pedido'!$EC$1:$EC$100000,MATCH(F622,'Dados Pedido'!$F$1:$F$100000,0)))</f>
        <v>#N/A</v>
      </c>
      <c r="AAD622" s="46" t="e">
        <f>(INDEX('Dados Pedido'!$EA$1:$EA$100000,MATCH(H622,'Dados Pedido'!$H$1:$H$100000,0)))</f>
        <v>#N/A</v>
      </c>
      <c r="AAE622" s="46" t="e">
        <f>(INDEX('Dados Pedido'!$EB$1:$EB$100000,MATCH(K622,'Dados Pedido'!$K$1:$K$100000,0)))</f>
        <v>#N/A</v>
      </c>
      <c r="AAF622" s="44"/>
      <c r="AAG622" s="43"/>
      <c r="AAH622" s="46"/>
    </row>
    <row r="623" spans="1:710" ht="20.100000000000001" customHeight="1" x14ac:dyDescent="0.25">
      <c r="A623" s="46"/>
      <c r="B623" s="46"/>
      <c r="C623" s="30"/>
      <c r="D623" s="30"/>
      <c r="E623" s="30"/>
      <c r="F623" s="234"/>
      <c r="G623" s="30">
        <v>100</v>
      </c>
      <c r="H623" s="234"/>
      <c r="I623" s="30"/>
      <c r="J623" s="30"/>
      <c r="K623" s="235"/>
      <c r="L623" s="30"/>
      <c r="M623" s="30"/>
      <c r="N623" s="30"/>
      <c r="O623" s="30"/>
      <c r="P623" s="30"/>
      <c r="Q623" s="30"/>
      <c r="R623" s="30"/>
      <c r="S623" s="30"/>
      <c r="T623" s="30"/>
      <c r="U623" s="49"/>
      <c r="V623" s="48"/>
      <c r="W623" s="48"/>
      <c r="X623" s="48"/>
      <c r="Y623" s="30"/>
      <c r="Z623" s="30"/>
      <c r="AA623" s="30"/>
      <c r="AB623" s="30"/>
      <c r="AC623" s="30"/>
      <c r="AD623" s="30"/>
      <c r="AE623" s="30"/>
      <c r="AF623" s="30"/>
      <c r="AG623" s="30"/>
      <c r="AH623" s="30"/>
      <c r="AI623" s="30"/>
      <c r="AJ623" s="30"/>
      <c r="AK623" s="30"/>
      <c r="AL623" s="30"/>
      <c r="AM623" s="30"/>
      <c r="AN623" s="46"/>
      <c r="AO623" s="46"/>
      <c r="AP623" s="46"/>
      <c r="AQ623" s="46"/>
      <c r="AR623" s="46"/>
      <c r="AS623" s="46"/>
      <c r="AT623" s="46"/>
      <c r="AU623" s="46"/>
      <c r="AV623" s="46"/>
      <c r="AW623" s="46"/>
      <c r="AX623" s="46"/>
      <c r="AY623" s="46"/>
      <c r="AZ623" s="46"/>
      <c r="BA623" s="46"/>
      <c r="BB623" s="46"/>
      <c r="BC623" s="46"/>
      <c r="BD623" s="46"/>
      <c r="BE623" s="46"/>
      <c r="BF623" s="46"/>
      <c r="BG623" s="46"/>
      <c r="BH623" s="46"/>
      <c r="BI623" s="46"/>
      <c r="BJ623" s="46"/>
      <c r="BK623" s="46"/>
      <c r="BL623" s="46"/>
      <c r="BM623" s="46"/>
      <c r="BN623" s="46"/>
      <c r="BO623" s="46"/>
      <c r="BP623" s="46"/>
      <c r="BQ623" s="46"/>
      <c r="BR623" s="46"/>
      <c r="BS623" s="46"/>
      <c r="BT623" s="46"/>
      <c r="BU623" s="46"/>
      <c r="BV623" s="46"/>
      <c r="BW623" s="46"/>
      <c r="BX623" s="46"/>
      <c r="BY623" s="46"/>
      <c r="BZ623" s="46"/>
      <c r="CA623" s="46"/>
      <c r="CB623" s="46"/>
      <c r="CC623" s="46"/>
      <c r="CD623" s="46"/>
      <c r="CE623" s="46"/>
      <c r="CF623" s="46"/>
      <c r="CG623" s="46"/>
      <c r="CH623" s="46"/>
      <c r="CI623" s="46"/>
      <c r="CJ623" s="46"/>
      <c r="CK623" s="46"/>
      <c r="CL623" s="46"/>
      <c r="CM623" s="46"/>
      <c r="CN623" s="46"/>
      <c r="CO623" s="46"/>
      <c r="CP623" s="46"/>
      <c r="CQ623" s="46"/>
      <c r="CR623" s="46"/>
      <c r="CS623" s="46"/>
      <c r="CT623" s="46"/>
      <c r="CU623" s="46"/>
      <c r="CV623" s="46"/>
      <c r="CW623" s="46"/>
      <c r="CX623" s="46"/>
      <c r="CY623" s="46"/>
      <c r="CZ623" s="46"/>
      <c r="DA623" s="46"/>
      <c r="DB623" s="46"/>
      <c r="DC623" s="46"/>
      <c r="DD623" s="46"/>
      <c r="DE623" s="46"/>
      <c r="DF623" s="46"/>
      <c r="DG623" s="46"/>
      <c r="DH623" s="46"/>
      <c r="DI623" s="46"/>
      <c r="DJ623" s="46"/>
      <c r="DK623" s="46"/>
      <c r="DL623" s="46"/>
      <c r="DM623" s="46"/>
      <c r="DN623" s="46"/>
      <c r="DO623" s="46"/>
      <c r="DP623" s="46"/>
      <c r="DQ623" s="46"/>
      <c r="DR623" s="46"/>
      <c r="DS623" s="46"/>
      <c r="DT623" s="46"/>
      <c r="DU623" s="46"/>
      <c r="DV623" s="46"/>
      <c r="DW623" s="46"/>
      <c r="DX623" s="46"/>
      <c r="EG623" s="46"/>
      <c r="AAA623" s="46" t="e">
        <f>(INDEX('Dados Pedido'!$DY$1:$DY$1000000,MATCH(B623,'Dados Pedido'!$B$1:$B$1000000,0)))</f>
        <v>#N/A</v>
      </c>
      <c r="AAB623" s="46" t="e">
        <f>(INDEX('Dados Pedido'!$DZ$1:$DZ$100000,MATCH(C623,'Dados Pedido'!$C$1:$C$100000,0)))</f>
        <v>#N/A</v>
      </c>
      <c r="AAC623" t="e">
        <f>(INDEX('Dados Pedido'!$EC$1:$EC$100000,MATCH(F623,'Dados Pedido'!$F$1:$F$100000,0)))</f>
        <v>#N/A</v>
      </c>
      <c r="AAD623" s="46" t="e">
        <f>(INDEX('Dados Pedido'!$EA$1:$EA$100000,MATCH(H623,'Dados Pedido'!$H$1:$H$100000,0)))</f>
        <v>#N/A</v>
      </c>
      <c r="AAE623" s="46" t="e">
        <f>(INDEX('Dados Pedido'!$EB$1:$EB$100000,MATCH(K623,'Dados Pedido'!$K$1:$K$100000,0)))</f>
        <v>#N/A</v>
      </c>
      <c r="AAF623" s="44"/>
      <c r="AAG623" s="43"/>
      <c r="AAH623" s="46"/>
    </row>
    <row r="624" spans="1:710" ht="20.100000000000001" customHeight="1" x14ac:dyDescent="0.25">
      <c r="A624" s="46"/>
      <c r="B624" s="46"/>
      <c r="C624" s="30"/>
      <c r="D624" s="30"/>
      <c r="E624" s="30"/>
      <c r="F624" s="234"/>
      <c r="G624" s="30">
        <v>100</v>
      </c>
      <c r="H624" s="234"/>
      <c r="I624" s="30"/>
      <c r="J624" s="30"/>
      <c r="K624" s="235"/>
      <c r="L624" s="30"/>
      <c r="M624" s="30"/>
      <c r="N624" s="30"/>
      <c r="O624" s="30"/>
      <c r="P624" s="30"/>
      <c r="Q624" s="30"/>
      <c r="R624" s="30"/>
      <c r="S624" s="30"/>
      <c r="T624" s="30"/>
      <c r="U624" s="49"/>
      <c r="V624" s="48"/>
      <c r="W624" s="48"/>
      <c r="X624" s="48"/>
      <c r="Y624" s="30"/>
      <c r="Z624" s="30"/>
      <c r="AA624" s="30"/>
      <c r="AB624" s="30"/>
      <c r="AC624" s="30"/>
      <c r="AD624" s="30"/>
      <c r="AE624" s="30"/>
      <c r="AF624" s="30"/>
      <c r="AG624" s="30"/>
      <c r="AH624" s="30"/>
      <c r="AI624" s="30"/>
      <c r="AJ624" s="30"/>
      <c r="AK624" s="30"/>
      <c r="AL624" s="30"/>
      <c r="AM624" s="30"/>
      <c r="AN624" s="46"/>
      <c r="AO624" s="46"/>
      <c r="AP624" s="46"/>
      <c r="AQ624" s="46"/>
      <c r="AR624" s="46"/>
      <c r="AS624" s="46"/>
      <c r="AT624" s="46"/>
      <c r="AU624" s="46"/>
      <c r="AV624" s="46"/>
      <c r="AW624" s="46"/>
      <c r="AX624" s="46"/>
      <c r="AY624" s="46"/>
      <c r="AZ624" s="46"/>
      <c r="BA624" s="46"/>
      <c r="BB624" s="46"/>
      <c r="BC624" s="46"/>
      <c r="BD624" s="46"/>
      <c r="BE624" s="46"/>
      <c r="BF624" s="46"/>
      <c r="BG624" s="46"/>
      <c r="BH624" s="46"/>
      <c r="BI624" s="46"/>
      <c r="BJ624" s="46"/>
      <c r="BK624" s="46"/>
      <c r="BL624" s="46"/>
      <c r="BM624" s="46"/>
      <c r="BN624" s="46"/>
      <c r="BO624" s="46"/>
      <c r="BP624" s="46"/>
      <c r="BQ624" s="46"/>
      <c r="BR624" s="46"/>
      <c r="BS624" s="46"/>
      <c r="BT624" s="46"/>
      <c r="BU624" s="46"/>
      <c r="BV624" s="46"/>
      <c r="BW624" s="46"/>
      <c r="BX624" s="46"/>
      <c r="BY624" s="46"/>
      <c r="BZ624" s="46"/>
      <c r="CA624" s="46"/>
      <c r="CB624" s="46"/>
      <c r="CC624" s="46"/>
      <c r="CD624" s="46"/>
      <c r="CE624" s="46"/>
      <c r="CF624" s="46"/>
      <c r="CG624" s="46"/>
      <c r="CH624" s="46"/>
      <c r="CI624" s="46"/>
      <c r="CJ624" s="46"/>
      <c r="CK624" s="46"/>
      <c r="CL624" s="46"/>
      <c r="CM624" s="46"/>
      <c r="CN624" s="46"/>
      <c r="CO624" s="46"/>
      <c r="CP624" s="46"/>
      <c r="CQ624" s="46"/>
      <c r="CR624" s="46"/>
      <c r="CS624" s="46"/>
      <c r="CT624" s="46"/>
      <c r="CU624" s="46"/>
      <c r="CV624" s="46"/>
      <c r="CW624" s="46"/>
      <c r="CX624" s="46"/>
      <c r="CY624" s="46"/>
      <c r="CZ624" s="46"/>
      <c r="DA624" s="46"/>
      <c r="DB624" s="46"/>
      <c r="DC624" s="46"/>
      <c r="DD624" s="46"/>
      <c r="DE624" s="46"/>
      <c r="DF624" s="46"/>
      <c r="DG624" s="46"/>
      <c r="DH624" s="46"/>
      <c r="DI624" s="46"/>
      <c r="DJ624" s="46"/>
      <c r="DK624" s="46"/>
      <c r="DL624" s="46"/>
      <c r="DM624" s="46"/>
      <c r="DN624" s="46"/>
      <c r="DO624" s="46"/>
      <c r="DP624" s="46"/>
      <c r="DQ624" s="46"/>
      <c r="DR624" s="46"/>
      <c r="DS624" s="46"/>
      <c r="DT624" s="46"/>
      <c r="DU624" s="46"/>
      <c r="DV624" s="46"/>
      <c r="DW624" s="46"/>
      <c r="DX624" s="46"/>
      <c r="EG624" s="46"/>
      <c r="AAA624" s="46" t="e">
        <f>(INDEX('Dados Pedido'!$DY$1:$DY$1000000,MATCH(B624,'Dados Pedido'!$B$1:$B$1000000,0)))</f>
        <v>#N/A</v>
      </c>
      <c r="AAB624" s="46" t="e">
        <f>(INDEX('Dados Pedido'!$DZ$1:$DZ$100000,MATCH(C624,'Dados Pedido'!$C$1:$C$100000,0)))</f>
        <v>#N/A</v>
      </c>
      <c r="AAC624" t="e">
        <f>(INDEX('Dados Pedido'!$EC$1:$EC$100000,MATCH(F624,'Dados Pedido'!$F$1:$F$100000,0)))</f>
        <v>#N/A</v>
      </c>
      <c r="AAD624" s="46" t="e">
        <f>(INDEX('Dados Pedido'!$EA$1:$EA$100000,MATCH(H624,'Dados Pedido'!$H$1:$H$100000,0)))</f>
        <v>#N/A</v>
      </c>
      <c r="AAE624" s="46" t="e">
        <f>(INDEX('Dados Pedido'!$EB$1:$EB$100000,MATCH(K624,'Dados Pedido'!$K$1:$K$100000,0)))</f>
        <v>#N/A</v>
      </c>
      <c r="AAF624" s="44"/>
      <c r="AAG624" s="43"/>
      <c r="AAH624" s="46"/>
    </row>
    <row r="625" spans="1:710" ht="20.100000000000001" customHeight="1" x14ac:dyDescent="0.25">
      <c r="A625" s="46"/>
      <c r="B625" s="46"/>
      <c r="C625" s="30"/>
      <c r="D625" s="30"/>
      <c r="E625" s="30"/>
      <c r="F625" s="234"/>
      <c r="G625" s="30">
        <v>100</v>
      </c>
      <c r="H625" s="234"/>
      <c r="I625" s="30"/>
      <c r="J625" s="30"/>
      <c r="K625" s="235"/>
      <c r="L625" s="30"/>
      <c r="M625" s="30"/>
      <c r="N625" s="30"/>
      <c r="O625" s="30"/>
      <c r="P625" s="30"/>
      <c r="Q625" s="30"/>
      <c r="R625" s="30"/>
      <c r="S625" s="30"/>
      <c r="T625" s="30"/>
      <c r="U625" s="49"/>
      <c r="V625" s="48"/>
      <c r="W625" s="48"/>
      <c r="X625" s="48"/>
      <c r="Y625" s="30"/>
      <c r="Z625" s="30"/>
      <c r="AA625" s="30"/>
      <c r="AB625" s="30"/>
      <c r="AC625" s="30"/>
      <c r="AD625" s="30"/>
      <c r="AE625" s="30"/>
      <c r="AF625" s="30"/>
      <c r="AG625" s="30"/>
      <c r="AH625" s="30"/>
      <c r="AI625" s="30"/>
      <c r="AJ625" s="30"/>
      <c r="AK625" s="30"/>
      <c r="AL625" s="30"/>
      <c r="AM625" s="30"/>
      <c r="AN625" s="46"/>
      <c r="AO625" s="46"/>
      <c r="AP625" s="46"/>
      <c r="AQ625" s="46"/>
      <c r="AR625" s="46"/>
      <c r="AS625" s="46"/>
      <c r="AT625" s="46"/>
      <c r="AU625" s="46"/>
      <c r="AV625" s="46"/>
      <c r="AW625" s="46"/>
      <c r="AX625" s="46"/>
      <c r="AY625" s="46"/>
      <c r="AZ625" s="46"/>
      <c r="BA625" s="46"/>
      <c r="BB625" s="46"/>
      <c r="BC625" s="46"/>
      <c r="BD625" s="46"/>
      <c r="BE625" s="46"/>
      <c r="BF625" s="46"/>
      <c r="BG625" s="46"/>
      <c r="BH625" s="46"/>
      <c r="BI625" s="46"/>
      <c r="BJ625" s="46"/>
      <c r="BK625" s="46"/>
      <c r="BL625" s="46"/>
      <c r="BM625" s="46"/>
      <c r="BN625" s="46"/>
      <c r="BO625" s="46"/>
      <c r="BP625" s="46"/>
      <c r="BQ625" s="46"/>
      <c r="BR625" s="46"/>
      <c r="BS625" s="46"/>
      <c r="BT625" s="46"/>
      <c r="BU625" s="46"/>
      <c r="BV625" s="46"/>
      <c r="BW625" s="46"/>
      <c r="BX625" s="46"/>
      <c r="BY625" s="46"/>
      <c r="BZ625" s="46"/>
      <c r="CA625" s="46"/>
      <c r="CB625" s="46"/>
      <c r="CC625" s="46"/>
      <c r="CD625" s="46"/>
      <c r="CE625" s="46"/>
      <c r="CF625" s="46"/>
      <c r="CG625" s="46"/>
      <c r="CH625" s="46"/>
      <c r="CI625" s="46"/>
      <c r="CJ625" s="46"/>
      <c r="CK625" s="46"/>
      <c r="CL625" s="46"/>
      <c r="CM625" s="46"/>
      <c r="CN625" s="46"/>
      <c r="CO625" s="46"/>
      <c r="CP625" s="46"/>
      <c r="CQ625" s="46"/>
      <c r="CR625" s="46"/>
      <c r="CS625" s="46"/>
      <c r="CT625" s="46"/>
      <c r="CU625" s="46"/>
      <c r="CV625" s="46"/>
      <c r="CW625" s="46"/>
      <c r="CX625" s="46"/>
      <c r="CY625" s="46"/>
      <c r="CZ625" s="46"/>
      <c r="DA625" s="46"/>
      <c r="DB625" s="46"/>
      <c r="DC625" s="46"/>
      <c r="DD625" s="46"/>
      <c r="DE625" s="46"/>
      <c r="DF625" s="46"/>
      <c r="DG625" s="46"/>
      <c r="DH625" s="46"/>
      <c r="DI625" s="46"/>
      <c r="DJ625" s="46"/>
      <c r="DK625" s="46"/>
      <c r="DL625" s="46"/>
      <c r="DM625" s="46"/>
      <c r="DN625" s="46"/>
      <c r="DO625" s="46"/>
      <c r="DP625" s="46"/>
      <c r="DQ625" s="46"/>
      <c r="DR625" s="46"/>
      <c r="DS625" s="46"/>
      <c r="DT625" s="46"/>
      <c r="DU625" s="46"/>
      <c r="DV625" s="46"/>
      <c r="DW625" s="46"/>
      <c r="DX625" s="46"/>
      <c r="EG625" s="46"/>
      <c r="AAA625" s="46" t="e">
        <f>(INDEX('Dados Pedido'!$DY$1:$DY$1000000,MATCH(B625,'Dados Pedido'!$B$1:$B$1000000,0)))</f>
        <v>#N/A</v>
      </c>
      <c r="AAB625" s="46" t="e">
        <f>(INDEX('Dados Pedido'!$DZ$1:$DZ$100000,MATCH(C625,'Dados Pedido'!$C$1:$C$100000,0)))</f>
        <v>#N/A</v>
      </c>
      <c r="AAC625" t="e">
        <f>(INDEX('Dados Pedido'!$EC$1:$EC$100000,MATCH(F625,'Dados Pedido'!$F$1:$F$100000,0)))</f>
        <v>#N/A</v>
      </c>
      <c r="AAD625" s="46" t="e">
        <f>(INDEX('Dados Pedido'!$EA$1:$EA$100000,MATCH(H625,'Dados Pedido'!$H$1:$H$100000,0)))</f>
        <v>#N/A</v>
      </c>
      <c r="AAE625" s="46" t="e">
        <f>(INDEX('Dados Pedido'!$EB$1:$EB$100000,MATCH(K625,'Dados Pedido'!$K$1:$K$100000,0)))</f>
        <v>#N/A</v>
      </c>
      <c r="AAF625" s="44"/>
      <c r="AAG625" s="43"/>
      <c r="AAH625" s="46"/>
    </row>
    <row r="626" spans="1:710" ht="20.100000000000001" customHeight="1" x14ac:dyDescent="0.25">
      <c r="A626" s="46"/>
      <c r="B626" s="46"/>
      <c r="C626" s="30"/>
      <c r="D626" s="30"/>
      <c r="E626" s="30"/>
      <c r="F626" s="234"/>
      <c r="G626" s="30">
        <v>100</v>
      </c>
      <c r="H626" s="234"/>
      <c r="I626" s="30"/>
      <c r="J626" s="30"/>
      <c r="K626" s="235"/>
      <c r="L626" s="30"/>
      <c r="M626" s="30"/>
      <c r="N626" s="30"/>
      <c r="O626" s="30"/>
      <c r="P626" s="30"/>
      <c r="Q626" s="30"/>
      <c r="R626" s="30"/>
      <c r="S626" s="30"/>
      <c r="T626" s="30"/>
      <c r="U626" s="49"/>
      <c r="V626" s="48"/>
      <c r="W626" s="48"/>
      <c r="X626" s="48"/>
      <c r="Y626" s="30"/>
      <c r="Z626" s="30"/>
      <c r="AA626" s="30"/>
      <c r="AB626" s="30"/>
      <c r="AC626" s="30"/>
      <c r="AD626" s="30"/>
      <c r="AE626" s="30"/>
      <c r="AF626" s="30"/>
      <c r="AG626" s="30"/>
      <c r="AH626" s="30"/>
      <c r="AI626" s="30"/>
      <c r="AJ626" s="30"/>
      <c r="AK626" s="30"/>
      <c r="AL626" s="30"/>
      <c r="AM626" s="30"/>
      <c r="AN626" s="46"/>
      <c r="AO626" s="46"/>
      <c r="AP626" s="46"/>
      <c r="AQ626" s="46"/>
      <c r="AR626" s="46"/>
      <c r="AS626" s="46"/>
      <c r="AT626" s="46"/>
      <c r="AU626" s="46"/>
      <c r="AV626" s="46"/>
      <c r="AW626" s="46"/>
      <c r="AX626" s="46"/>
      <c r="AY626" s="46"/>
      <c r="AZ626" s="46"/>
      <c r="BA626" s="46"/>
      <c r="BB626" s="46"/>
      <c r="BC626" s="46"/>
      <c r="BD626" s="46"/>
      <c r="BE626" s="46"/>
      <c r="BF626" s="46"/>
      <c r="BG626" s="46"/>
      <c r="BH626" s="46"/>
      <c r="BI626" s="46"/>
      <c r="BJ626" s="46"/>
      <c r="BK626" s="46"/>
      <c r="BL626" s="46"/>
      <c r="BM626" s="46"/>
      <c r="BN626" s="46"/>
      <c r="BO626" s="46"/>
      <c r="BP626" s="46"/>
      <c r="BQ626" s="46"/>
      <c r="BR626" s="46"/>
      <c r="BS626" s="46"/>
      <c r="BT626" s="46"/>
      <c r="BU626" s="46"/>
      <c r="BV626" s="46"/>
      <c r="BW626" s="46"/>
      <c r="BX626" s="46"/>
      <c r="BY626" s="46"/>
      <c r="BZ626" s="46"/>
      <c r="CA626" s="46"/>
      <c r="CB626" s="46"/>
      <c r="CC626" s="46"/>
      <c r="CD626" s="46"/>
      <c r="CE626" s="46"/>
      <c r="CF626" s="46"/>
      <c r="CG626" s="46"/>
      <c r="CH626" s="46"/>
      <c r="CI626" s="46"/>
      <c r="CJ626" s="46"/>
      <c r="CK626" s="46"/>
      <c r="CL626" s="46"/>
      <c r="CM626" s="46"/>
      <c r="CN626" s="46"/>
      <c r="CO626" s="46"/>
      <c r="CP626" s="46"/>
      <c r="CQ626" s="46"/>
      <c r="CR626" s="46"/>
      <c r="CS626" s="46"/>
      <c r="CT626" s="46"/>
      <c r="CU626" s="46"/>
      <c r="CV626" s="46"/>
      <c r="CW626" s="46"/>
      <c r="CX626" s="46"/>
      <c r="CY626" s="46"/>
      <c r="CZ626" s="46"/>
      <c r="DA626" s="46"/>
      <c r="DB626" s="46"/>
      <c r="DC626" s="46"/>
      <c r="DD626" s="46"/>
      <c r="DE626" s="46"/>
      <c r="DF626" s="46"/>
      <c r="DG626" s="46"/>
      <c r="DH626" s="46"/>
      <c r="DI626" s="46"/>
      <c r="DJ626" s="46"/>
      <c r="DK626" s="46"/>
      <c r="DL626" s="46"/>
      <c r="DM626" s="46"/>
      <c r="DN626" s="46"/>
      <c r="DO626" s="46"/>
      <c r="DP626" s="46"/>
      <c r="DQ626" s="46"/>
      <c r="DR626" s="46"/>
      <c r="DS626" s="46"/>
      <c r="DT626" s="46"/>
      <c r="DU626" s="46"/>
      <c r="DV626" s="46"/>
      <c r="DW626" s="46"/>
      <c r="DX626" s="46"/>
      <c r="EG626" s="46"/>
      <c r="AAA626" s="46" t="e">
        <f>(INDEX('Dados Pedido'!$DY$1:$DY$1000000,MATCH(B626,'Dados Pedido'!$B$1:$B$1000000,0)))</f>
        <v>#N/A</v>
      </c>
      <c r="AAB626" s="46" t="e">
        <f>(INDEX('Dados Pedido'!$DZ$1:$DZ$100000,MATCH(C626,'Dados Pedido'!$C$1:$C$100000,0)))</f>
        <v>#N/A</v>
      </c>
      <c r="AAC626" t="e">
        <f>(INDEX('Dados Pedido'!$EC$1:$EC$100000,MATCH(F626,'Dados Pedido'!$F$1:$F$100000,0)))</f>
        <v>#N/A</v>
      </c>
      <c r="AAD626" s="46" t="e">
        <f>(INDEX('Dados Pedido'!$EA$1:$EA$100000,MATCH(H626,'Dados Pedido'!$H$1:$H$100000,0)))</f>
        <v>#N/A</v>
      </c>
      <c r="AAE626" s="46" t="e">
        <f>(INDEX('Dados Pedido'!$EB$1:$EB$100000,MATCH(K626,'Dados Pedido'!$K$1:$K$100000,0)))</f>
        <v>#N/A</v>
      </c>
      <c r="AAF626" s="44"/>
      <c r="AAG626" s="43"/>
      <c r="AAH626" s="46"/>
    </row>
    <row r="627" spans="1:710" ht="20.100000000000001" customHeight="1" x14ac:dyDescent="0.25">
      <c r="A627" s="46"/>
      <c r="B627" s="46"/>
      <c r="C627" s="30"/>
      <c r="D627" s="30"/>
      <c r="E627" s="30"/>
      <c r="F627" s="234"/>
      <c r="G627" s="30">
        <v>100</v>
      </c>
      <c r="H627" s="234"/>
      <c r="I627" s="30"/>
      <c r="J627" s="30"/>
      <c r="K627" s="235"/>
      <c r="L627" s="30"/>
      <c r="M627" s="30"/>
      <c r="N627" s="30"/>
      <c r="O627" s="30"/>
      <c r="P627" s="30"/>
      <c r="Q627" s="30"/>
      <c r="R627" s="30"/>
      <c r="S627" s="30"/>
      <c r="T627" s="30"/>
      <c r="U627" s="49"/>
      <c r="V627" s="48"/>
      <c r="W627" s="48"/>
      <c r="X627" s="48"/>
      <c r="Y627" s="30"/>
      <c r="Z627" s="30"/>
      <c r="AA627" s="30"/>
      <c r="AB627" s="30"/>
      <c r="AC627" s="30"/>
      <c r="AD627" s="30"/>
      <c r="AE627" s="30"/>
      <c r="AF627" s="30"/>
      <c r="AG627" s="30"/>
      <c r="AH627" s="30"/>
      <c r="AI627" s="30"/>
      <c r="AJ627" s="30"/>
      <c r="AK627" s="30"/>
      <c r="AL627" s="30"/>
      <c r="AM627" s="30"/>
      <c r="AN627" s="46"/>
      <c r="AO627" s="46"/>
      <c r="AP627" s="46"/>
      <c r="AQ627" s="46"/>
      <c r="AR627" s="46"/>
      <c r="AS627" s="46"/>
      <c r="AT627" s="46"/>
      <c r="AU627" s="46"/>
      <c r="AV627" s="46"/>
      <c r="AW627" s="46"/>
      <c r="AX627" s="46"/>
      <c r="AY627" s="46"/>
      <c r="AZ627" s="46"/>
      <c r="BA627" s="46"/>
      <c r="BB627" s="46"/>
      <c r="BC627" s="46"/>
      <c r="BD627" s="46"/>
      <c r="BE627" s="46"/>
      <c r="BF627" s="46"/>
      <c r="BG627" s="46"/>
      <c r="BH627" s="46"/>
      <c r="BI627" s="46"/>
      <c r="BJ627" s="46"/>
      <c r="BK627" s="46"/>
      <c r="BL627" s="46"/>
      <c r="BM627" s="46"/>
      <c r="BN627" s="46"/>
      <c r="BO627" s="46"/>
      <c r="BP627" s="46"/>
      <c r="BQ627" s="46"/>
      <c r="BR627" s="46"/>
      <c r="BS627" s="46"/>
      <c r="BT627" s="46"/>
      <c r="BU627" s="46"/>
      <c r="BV627" s="46"/>
      <c r="BW627" s="46"/>
      <c r="BX627" s="46"/>
      <c r="BY627" s="46"/>
      <c r="BZ627" s="46"/>
      <c r="CA627" s="46"/>
      <c r="CB627" s="46"/>
      <c r="CC627" s="46"/>
      <c r="CD627" s="46"/>
      <c r="CE627" s="46"/>
      <c r="CF627" s="46"/>
      <c r="CG627" s="46"/>
      <c r="CH627" s="46"/>
      <c r="CI627" s="46"/>
      <c r="CJ627" s="46"/>
      <c r="CK627" s="46"/>
      <c r="CL627" s="46"/>
      <c r="CM627" s="46"/>
      <c r="CN627" s="46"/>
      <c r="CO627" s="46"/>
      <c r="CP627" s="46"/>
      <c r="CQ627" s="46"/>
      <c r="CR627" s="46"/>
      <c r="CS627" s="46"/>
      <c r="CT627" s="46"/>
      <c r="CU627" s="46"/>
      <c r="CV627" s="46"/>
      <c r="CW627" s="46"/>
      <c r="CX627" s="46"/>
      <c r="CY627" s="46"/>
      <c r="CZ627" s="46"/>
      <c r="DA627" s="46"/>
      <c r="DB627" s="46"/>
      <c r="DC627" s="46"/>
      <c r="DD627" s="46"/>
      <c r="DE627" s="46"/>
      <c r="DF627" s="46"/>
      <c r="DG627" s="46"/>
      <c r="DH627" s="46"/>
      <c r="DI627" s="46"/>
      <c r="DJ627" s="46"/>
      <c r="DK627" s="46"/>
      <c r="DL627" s="46"/>
      <c r="DM627" s="46"/>
      <c r="DN627" s="46"/>
      <c r="DO627" s="46"/>
      <c r="DP627" s="46"/>
      <c r="DQ627" s="46"/>
      <c r="DR627" s="46"/>
      <c r="DS627" s="46"/>
      <c r="DT627" s="46"/>
      <c r="DU627" s="46"/>
      <c r="DV627" s="46"/>
      <c r="DW627" s="46"/>
      <c r="DX627" s="46"/>
      <c r="EG627" s="46"/>
      <c r="AAA627" s="46" t="e">
        <f>(INDEX('Dados Pedido'!$DY$1:$DY$1000000,MATCH(B627,'Dados Pedido'!$B$1:$B$1000000,0)))</f>
        <v>#N/A</v>
      </c>
      <c r="AAB627" s="46" t="e">
        <f>(INDEX('Dados Pedido'!$DZ$1:$DZ$100000,MATCH(C627,'Dados Pedido'!$C$1:$C$100000,0)))</f>
        <v>#N/A</v>
      </c>
      <c r="AAC627" t="e">
        <f>(INDEX('Dados Pedido'!$EC$1:$EC$100000,MATCH(F627,'Dados Pedido'!$F$1:$F$100000,0)))</f>
        <v>#N/A</v>
      </c>
      <c r="AAD627" s="46" t="e">
        <f>(INDEX('Dados Pedido'!$EA$1:$EA$100000,MATCH(H627,'Dados Pedido'!$H$1:$H$100000,0)))</f>
        <v>#N/A</v>
      </c>
      <c r="AAE627" s="46" t="e">
        <f>(INDEX('Dados Pedido'!$EB$1:$EB$100000,MATCH(K627,'Dados Pedido'!$K$1:$K$100000,0)))</f>
        <v>#N/A</v>
      </c>
      <c r="AAF627" s="44"/>
      <c r="AAG627" s="43"/>
      <c r="AAH627" s="46"/>
    </row>
    <row r="628" spans="1:710" ht="20.100000000000001" customHeight="1" x14ac:dyDescent="0.25">
      <c r="A628" s="46"/>
      <c r="B628" s="46"/>
      <c r="C628" s="30"/>
      <c r="D628" s="30"/>
      <c r="E628" s="30"/>
      <c r="F628" s="234"/>
      <c r="G628" s="30">
        <v>100</v>
      </c>
      <c r="H628" s="234"/>
      <c r="I628" s="30"/>
      <c r="J628" s="30"/>
      <c r="K628" s="235"/>
      <c r="L628" s="30"/>
      <c r="M628" s="30"/>
      <c r="N628" s="30"/>
      <c r="O628" s="30"/>
      <c r="P628" s="30"/>
      <c r="Q628" s="30"/>
      <c r="R628" s="30"/>
      <c r="S628" s="30"/>
      <c r="T628" s="30"/>
      <c r="U628" s="49"/>
      <c r="V628" s="48"/>
      <c r="W628" s="48"/>
      <c r="X628" s="48"/>
      <c r="Y628" s="30"/>
      <c r="Z628" s="30"/>
      <c r="AA628" s="30"/>
      <c r="AB628" s="30"/>
      <c r="AC628" s="30"/>
      <c r="AD628" s="30"/>
      <c r="AE628" s="30"/>
      <c r="AF628" s="30"/>
      <c r="AG628" s="30"/>
      <c r="AH628" s="30"/>
      <c r="AI628" s="30"/>
      <c r="AJ628" s="30"/>
      <c r="AK628" s="30"/>
      <c r="AL628" s="30"/>
      <c r="AM628" s="30"/>
      <c r="AN628" s="46"/>
      <c r="AO628" s="46"/>
      <c r="AP628" s="46"/>
      <c r="AQ628" s="46"/>
      <c r="AR628" s="46"/>
      <c r="AS628" s="46"/>
      <c r="AT628" s="46"/>
      <c r="AU628" s="46"/>
      <c r="AV628" s="46"/>
      <c r="AW628" s="46"/>
      <c r="AX628" s="46"/>
      <c r="AY628" s="46"/>
      <c r="AZ628" s="46"/>
      <c r="BA628" s="46"/>
      <c r="BB628" s="46"/>
      <c r="BC628" s="46"/>
      <c r="BD628" s="46"/>
      <c r="BE628" s="46"/>
      <c r="BF628" s="46"/>
      <c r="BG628" s="46"/>
      <c r="BH628" s="46"/>
      <c r="BI628" s="46"/>
      <c r="BJ628" s="46"/>
      <c r="BK628" s="46"/>
      <c r="BL628" s="46"/>
      <c r="BM628" s="46"/>
      <c r="BN628" s="46"/>
      <c r="BO628" s="46"/>
      <c r="BP628" s="46"/>
      <c r="BQ628" s="46"/>
      <c r="BR628" s="46"/>
      <c r="BS628" s="46"/>
      <c r="BT628" s="46"/>
      <c r="BU628" s="46"/>
      <c r="BV628" s="46"/>
      <c r="BW628" s="46"/>
      <c r="BX628" s="46"/>
      <c r="BY628" s="46"/>
      <c r="BZ628" s="46"/>
      <c r="CA628" s="46"/>
      <c r="CB628" s="46"/>
      <c r="CC628" s="46"/>
      <c r="CD628" s="46"/>
      <c r="CE628" s="46"/>
      <c r="CF628" s="46"/>
      <c r="CG628" s="46"/>
      <c r="CH628" s="46"/>
      <c r="CI628" s="46"/>
      <c r="CJ628" s="46"/>
      <c r="CK628" s="46"/>
      <c r="CL628" s="46"/>
      <c r="CM628" s="46"/>
      <c r="CN628" s="46"/>
      <c r="CO628" s="46"/>
      <c r="CP628" s="46"/>
      <c r="CQ628" s="46"/>
      <c r="CR628" s="46"/>
      <c r="CS628" s="46"/>
      <c r="CT628" s="46"/>
      <c r="CU628" s="46"/>
      <c r="CV628" s="46"/>
      <c r="CW628" s="46"/>
      <c r="CX628" s="46"/>
      <c r="CY628" s="46"/>
      <c r="CZ628" s="46"/>
      <c r="DA628" s="46"/>
      <c r="DB628" s="46"/>
      <c r="DC628" s="46"/>
      <c r="DD628" s="46"/>
      <c r="DE628" s="46"/>
      <c r="DF628" s="46"/>
      <c r="DG628" s="46"/>
      <c r="DH628" s="46"/>
      <c r="DI628" s="46"/>
      <c r="DJ628" s="46"/>
      <c r="DK628" s="46"/>
      <c r="DL628" s="46"/>
      <c r="DM628" s="46"/>
      <c r="DN628" s="46"/>
      <c r="DO628" s="46"/>
      <c r="DP628" s="46"/>
      <c r="DQ628" s="46"/>
      <c r="DR628" s="46"/>
      <c r="DS628" s="46"/>
      <c r="DT628" s="46"/>
      <c r="DU628" s="46"/>
      <c r="DV628" s="46"/>
      <c r="DW628" s="46"/>
      <c r="DX628" s="46"/>
      <c r="EG628" s="46"/>
      <c r="AAA628" s="46" t="e">
        <f>(INDEX('Dados Pedido'!$DY$1:$DY$1000000,MATCH(B628,'Dados Pedido'!$B$1:$B$1000000,0)))</f>
        <v>#N/A</v>
      </c>
      <c r="AAB628" s="46" t="e">
        <f>(INDEX('Dados Pedido'!$DZ$1:$DZ$100000,MATCH(C628,'Dados Pedido'!$C$1:$C$100000,0)))</f>
        <v>#N/A</v>
      </c>
      <c r="AAC628" t="e">
        <f>(INDEX('Dados Pedido'!$EC$1:$EC$100000,MATCH(F628,'Dados Pedido'!$F$1:$F$100000,0)))</f>
        <v>#N/A</v>
      </c>
      <c r="AAD628" s="46" t="e">
        <f>(INDEX('Dados Pedido'!$EA$1:$EA$100000,MATCH(H628,'Dados Pedido'!$H$1:$H$100000,0)))</f>
        <v>#N/A</v>
      </c>
      <c r="AAE628" s="46" t="e">
        <f>(INDEX('Dados Pedido'!$EB$1:$EB$100000,MATCH(K628,'Dados Pedido'!$K$1:$K$100000,0)))</f>
        <v>#N/A</v>
      </c>
      <c r="AAF628" s="44"/>
      <c r="AAG628" s="43"/>
      <c r="AAH628" s="46"/>
    </row>
    <row r="629" spans="1:710" ht="20.100000000000001" customHeight="1" x14ac:dyDescent="0.25">
      <c r="A629" s="46"/>
      <c r="B629" s="46"/>
      <c r="C629" s="30"/>
      <c r="D629" s="30"/>
      <c r="E629" s="30"/>
      <c r="F629" s="234"/>
      <c r="G629" s="30">
        <v>100</v>
      </c>
      <c r="H629" s="234"/>
      <c r="I629" s="30"/>
      <c r="J629" s="30"/>
      <c r="K629" s="235"/>
      <c r="L629" s="30"/>
      <c r="M629" s="30"/>
      <c r="N629" s="30"/>
      <c r="O629" s="30"/>
      <c r="P629" s="30"/>
      <c r="Q629" s="30"/>
      <c r="R629" s="30"/>
      <c r="S629" s="30"/>
      <c r="T629" s="30"/>
      <c r="U629" s="49"/>
      <c r="V629" s="48"/>
      <c r="W629" s="48"/>
      <c r="X629" s="48"/>
      <c r="Y629" s="30"/>
      <c r="Z629" s="30"/>
      <c r="AA629" s="30"/>
      <c r="AB629" s="30"/>
      <c r="AC629" s="30"/>
      <c r="AD629" s="30"/>
      <c r="AE629" s="30"/>
      <c r="AF629" s="30"/>
      <c r="AG629" s="30"/>
      <c r="AH629" s="30"/>
      <c r="AI629" s="30"/>
      <c r="AJ629" s="30"/>
      <c r="AK629" s="30"/>
      <c r="AL629" s="30"/>
      <c r="AM629" s="30"/>
      <c r="AN629" s="46"/>
      <c r="AO629" s="46"/>
      <c r="AP629" s="46"/>
      <c r="AQ629" s="46"/>
      <c r="AR629" s="46"/>
      <c r="AS629" s="46"/>
      <c r="AT629" s="46"/>
      <c r="AU629" s="46"/>
      <c r="AV629" s="46"/>
      <c r="AW629" s="46"/>
      <c r="AX629" s="46"/>
      <c r="AY629" s="46"/>
      <c r="AZ629" s="46"/>
      <c r="BA629" s="46"/>
      <c r="BB629" s="46"/>
      <c r="BC629" s="46"/>
      <c r="BD629" s="46"/>
      <c r="BE629" s="46"/>
      <c r="BF629" s="46"/>
      <c r="BG629" s="46"/>
      <c r="BH629" s="46"/>
      <c r="BI629" s="46"/>
      <c r="BJ629" s="46"/>
      <c r="BK629" s="46"/>
      <c r="BL629" s="46"/>
      <c r="BM629" s="46"/>
      <c r="BN629" s="46"/>
      <c r="BO629" s="46"/>
      <c r="BP629" s="46"/>
      <c r="BQ629" s="46"/>
      <c r="BR629" s="46"/>
      <c r="BS629" s="46"/>
      <c r="BT629" s="46"/>
      <c r="BU629" s="46"/>
      <c r="BV629" s="46"/>
      <c r="BW629" s="46"/>
      <c r="BX629" s="46"/>
      <c r="BY629" s="46"/>
      <c r="BZ629" s="46"/>
      <c r="CA629" s="46"/>
      <c r="CB629" s="46"/>
      <c r="CC629" s="46"/>
      <c r="CD629" s="46"/>
      <c r="CE629" s="46"/>
      <c r="CF629" s="46"/>
      <c r="CG629" s="46"/>
      <c r="CH629" s="46"/>
      <c r="CI629" s="46"/>
      <c r="CJ629" s="46"/>
      <c r="CK629" s="46"/>
      <c r="CL629" s="46"/>
      <c r="CM629" s="46"/>
      <c r="CN629" s="46"/>
      <c r="CO629" s="46"/>
      <c r="CP629" s="46"/>
      <c r="CQ629" s="46"/>
      <c r="CR629" s="46"/>
      <c r="CS629" s="46"/>
      <c r="CT629" s="46"/>
      <c r="CU629" s="46"/>
      <c r="CV629" s="46"/>
      <c r="CW629" s="46"/>
      <c r="CX629" s="46"/>
      <c r="CY629" s="46"/>
      <c r="CZ629" s="46"/>
      <c r="DA629" s="46"/>
      <c r="DB629" s="46"/>
      <c r="DC629" s="46"/>
      <c r="DD629" s="46"/>
      <c r="DE629" s="46"/>
      <c r="DF629" s="46"/>
      <c r="DG629" s="46"/>
      <c r="DH629" s="46"/>
      <c r="DI629" s="46"/>
      <c r="DJ629" s="46"/>
      <c r="DK629" s="46"/>
      <c r="DL629" s="46"/>
      <c r="DM629" s="46"/>
      <c r="DN629" s="46"/>
      <c r="DO629" s="46"/>
      <c r="DP629" s="46"/>
      <c r="DQ629" s="46"/>
      <c r="DR629" s="46"/>
      <c r="DS629" s="46"/>
      <c r="DT629" s="46"/>
      <c r="DU629" s="46"/>
      <c r="DV629" s="46"/>
      <c r="DW629" s="46"/>
      <c r="DX629" s="46"/>
      <c r="EG629" s="46"/>
      <c r="AAA629" s="46" t="e">
        <f>(INDEX('Dados Pedido'!$DY$1:$DY$1000000,MATCH(B629,'Dados Pedido'!$B$1:$B$1000000,0)))</f>
        <v>#N/A</v>
      </c>
      <c r="AAB629" s="46" t="e">
        <f>(INDEX('Dados Pedido'!$DZ$1:$DZ$100000,MATCH(C629,'Dados Pedido'!$C$1:$C$100000,0)))</f>
        <v>#N/A</v>
      </c>
      <c r="AAC629" t="e">
        <f>(INDEX('Dados Pedido'!$EC$1:$EC$100000,MATCH(F629,'Dados Pedido'!$F$1:$F$100000,0)))</f>
        <v>#N/A</v>
      </c>
      <c r="AAD629" s="46" t="e">
        <f>(INDEX('Dados Pedido'!$EA$1:$EA$100000,MATCH(H629,'Dados Pedido'!$H$1:$H$100000,0)))</f>
        <v>#N/A</v>
      </c>
      <c r="AAE629" s="46" t="e">
        <f>(INDEX('Dados Pedido'!$EB$1:$EB$100000,MATCH(K629,'Dados Pedido'!$K$1:$K$100000,0)))</f>
        <v>#N/A</v>
      </c>
      <c r="AAF629" s="44"/>
      <c r="AAG629" s="43"/>
      <c r="AAH629" s="46"/>
    </row>
    <row r="630" spans="1:710" ht="20.100000000000001" customHeight="1" x14ac:dyDescent="0.25">
      <c r="A630" s="46"/>
      <c r="B630" s="46"/>
      <c r="C630" s="30"/>
      <c r="D630" s="30"/>
      <c r="E630" s="30"/>
      <c r="F630" s="234"/>
      <c r="G630" s="30">
        <v>100</v>
      </c>
      <c r="H630" s="234"/>
      <c r="I630" s="30"/>
      <c r="J630" s="30"/>
      <c r="K630" s="235"/>
      <c r="L630" s="30"/>
      <c r="M630" s="30"/>
      <c r="N630" s="30"/>
      <c r="O630" s="30"/>
      <c r="P630" s="30"/>
      <c r="Q630" s="30"/>
      <c r="R630" s="30"/>
      <c r="S630" s="30"/>
      <c r="T630" s="30"/>
      <c r="U630" s="49"/>
      <c r="V630" s="48"/>
      <c r="W630" s="48"/>
      <c r="X630" s="48"/>
      <c r="Y630" s="30"/>
      <c r="Z630" s="30"/>
      <c r="AA630" s="30"/>
      <c r="AB630" s="30"/>
      <c r="AC630" s="30"/>
      <c r="AD630" s="30"/>
      <c r="AE630" s="30"/>
      <c r="AF630" s="30"/>
      <c r="AG630" s="30"/>
      <c r="AH630" s="30"/>
      <c r="AI630" s="30"/>
      <c r="AJ630" s="30"/>
      <c r="AK630" s="30"/>
      <c r="AL630" s="30"/>
      <c r="AM630" s="30"/>
      <c r="AN630" s="46"/>
      <c r="AO630" s="46"/>
      <c r="AP630" s="46"/>
      <c r="AQ630" s="46"/>
      <c r="AR630" s="46"/>
      <c r="AS630" s="46"/>
      <c r="AT630" s="46"/>
      <c r="AU630" s="46"/>
      <c r="AV630" s="46"/>
      <c r="AW630" s="46"/>
      <c r="AX630" s="46"/>
      <c r="AY630" s="46"/>
      <c r="AZ630" s="46"/>
      <c r="BA630" s="46"/>
      <c r="BB630" s="46"/>
      <c r="BC630" s="46"/>
      <c r="BD630" s="46"/>
      <c r="BE630" s="46"/>
      <c r="BF630" s="46"/>
      <c r="BG630" s="46"/>
      <c r="BH630" s="46"/>
      <c r="BI630" s="46"/>
      <c r="BJ630" s="46"/>
      <c r="BK630" s="46"/>
      <c r="BL630" s="46"/>
      <c r="BM630" s="46"/>
      <c r="BN630" s="46"/>
      <c r="BO630" s="46"/>
      <c r="BP630" s="46"/>
      <c r="BQ630" s="46"/>
      <c r="BR630" s="46"/>
      <c r="BS630" s="46"/>
      <c r="BT630" s="46"/>
      <c r="BU630" s="46"/>
      <c r="BV630" s="46"/>
      <c r="BW630" s="46"/>
      <c r="BX630" s="46"/>
      <c r="BY630" s="46"/>
      <c r="BZ630" s="46"/>
      <c r="CA630" s="46"/>
      <c r="CB630" s="46"/>
      <c r="CC630" s="46"/>
      <c r="CD630" s="46"/>
      <c r="CE630" s="46"/>
      <c r="CF630" s="46"/>
      <c r="CG630" s="46"/>
      <c r="CH630" s="46"/>
      <c r="CI630" s="46"/>
      <c r="CJ630" s="46"/>
      <c r="CK630" s="46"/>
      <c r="CL630" s="46"/>
      <c r="CM630" s="46"/>
      <c r="CN630" s="46"/>
      <c r="CO630" s="46"/>
      <c r="CP630" s="46"/>
      <c r="CQ630" s="46"/>
      <c r="CR630" s="46"/>
      <c r="CS630" s="46"/>
      <c r="CT630" s="46"/>
      <c r="CU630" s="46"/>
      <c r="CV630" s="46"/>
      <c r="CW630" s="46"/>
      <c r="CX630" s="46"/>
      <c r="CY630" s="46"/>
      <c r="CZ630" s="46"/>
      <c r="DA630" s="46"/>
      <c r="DB630" s="46"/>
      <c r="DC630" s="46"/>
      <c r="DD630" s="46"/>
      <c r="DE630" s="46"/>
      <c r="DF630" s="46"/>
      <c r="DG630" s="46"/>
      <c r="DH630" s="46"/>
      <c r="DI630" s="46"/>
      <c r="DJ630" s="46"/>
      <c r="DK630" s="46"/>
      <c r="DL630" s="46"/>
      <c r="DM630" s="46"/>
      <c r="DN630" s="46"/>
      <c r="DO630" s="46"/>
      <c r="DP630" s="46"/>
      <c r="DQ630" s="46"/>
      <c r="DR630" s="46"/>
      <c r="DS630" s="46"/>
      <c r="DT630" s="46"/>
      <c r="DU630" s="46"/>
      <c r="DV630" s="46"/>
      <c r="DW630" s="46"/>
      <c r="DX630" s="46"/>
      <c r="EG630" s="46"/>
      <c r="AAA630" s="46" t="e">
        <f>(INDEX('Dados Pedido'!$DY$1:$DY$1000000,MATCH(B630,'Dados Pedido'!$B$1:$B$1000000,0)))</f>
        <v>#N/A</v>
      </c>
      <c r="AAB630" s="46" t="e">
        <f>(INDEX('Dados Pedido'!$DZ$1:$DZ$100000,MATCH(C630,'Dados Pedido'!$C$1:$C$100000,0)))</f>
        <v>#N/A</v>
      </c>
      <c r="AAC630" t="e">
        <f>(INDEX('Dados Pedido'!$EC$1:$EC$100000,MATCH(F630,'Dados Pedido'!$F$1:$F$100000,0)))</f>
        <v>#N/A</v>
      </c>
      <c r="AAD630" s="46" t="e">
        <f>(INDEX('Dados Pedido'!$EA$1:$EA$100000,MATCH(H630,'Dados Pedido'!$H$1:$H$100000,0)))</f>
        <v>#N/A</v>
      </c>
      <c r="AAE630" s="46" t="e">
        <f>(INDEX('Dados Pedido'!$EB$1:$EB$100000,MATCH(K630,'Dados Pedido'!$K$1:$K$100000,0)))</f>
        <v>#N/A</v>
      </c>
      <c r="AAF630" s="44"/>
      <c r="AAG630" s="43"/>
      <c r="AAH630" s="46"/>
    </row>
    <row r="631" spans="1:710" ht="20.100000000000001" customHeight="1" x14ac:dyDescent="0.25">
      <c r="A631" s="46"/>
      <c r="B631" s="46"/>
      <c r="C631" s="30"/>
      <c r="D631" s="30"/>
      <c r="E631" s="30"/>
      <c r="F631" s="234"/>
      <c r="G631" s="30">
        <v>100</v>
      </c>
      <c r="H631" s="234"/>
      <c r="I631" s="30"/>
      <c r="J631" s="30"/>
      <c r="K631" s="235"/>
      <c r="L631" s="30"/>
      <c r="M631" s="30"/>
      <c r="N631" s="30"/>
      <c r="O631" s="30"/>
      <c r="P631" s="30"/>
      <c r="Q631" s="30"/>
      <c r="R631" s="30"/>
      <c r="S631" s="30"/>
      <c r="T631" s="30"/>
      <c r="U631" s="49"/>
      <c r="V631" s="48"/>
      <c r="W631" s="48"/>
      <c r="X631" s="48"/>
      <c r="Y631" s="30"/>
      <c r="Z631" s="30"/>
      <c r="AA631" s="30"/>
      <c r="AB631" s="30"/>
      <c r="AC631" s="30"/>
      <c r="AD631" s="30"/>
      <c r="AE631" s="30"/>
      <c r="AF631" s="30"/>
      <c r="AG631" s="30"/>
      <c r="AH631" s="30"/>
      <c r="AI631" s="30"/>
      <c r="AJ631" s="30"/>
      <c r="AK631" s="30"/>
      <c r="AL631" s="30"/>
      <c r="AM631" s="30"/>
      <c r="AN631" s="46"/>
      <c r="AO631" s="46"/>
      <c r="AP631" s="46"/>
      <c r="AQ631" s="46"/>
      <c r="AR631" s="46"/>
      <c r="AS631" s="46"/>
      <c r="AT631" s="46"/>
      <c r="AU631" s="46"/>
      <c r="AV631" s="46"/>
      <c r="AW631" s="46"/>
      <c r="AX631" s="46"/>
      <c r="AY631" s="46"/>
      <c r="AZ631" s="46"/>
      <c r="BA631" s="46"/>
      <c r="BB631" s="46"/>
      <c r="BC631" s="46"/>
      <c r="BD631" s="46"/>
      <c r="BE631" s="46"/>
      <c r="BF631" s="46"/>
      <c r="BG631" s="46"/>
      <c r="BH631" s="46"/>
      <c r="BI631" s="46"/>
      <c r="BJ631" s="46"/>
      <c r="BK631" s="46"/>
      <c r="BL631" s="46"/>
      <c r="BM631" s="46"/>
      <c r="BN631" s="46"/>
      <c r="BO631" s="46"/>
      <c r="BP631" s="46"/>
      <c r="BQ631" s="46"/>
      <c r="BR631" s="46"/>
      <c r="BS631" s="46"/>
      <c r="BT631" s="46"/>
      <c r="BU631" s="46"/>
      <c r="BV631" s="46"/>
      <c r="BW631" s="46"/>
      <c r="BX631" s="46"/>
      <c r="BY631" s="46"/>
      <c r="BZ631" s="46"/>
      <c r="CA631" s="46"/>
      <c r="CB631" s="46"/>
      <c r="CC631" s="46"/>
      <c r="CD631" s="46"/>
      <c r="CE631" s="46"/>
      <c r="CF631" s="46"/>
      <c r="CG631" s="46"/>
      <c r="CH631" s="46"/>
      <c r="CI631" s="46"/>
      <c r="CJ631" s="46"/>
      <c r="CK631" s="46"/>
      <c r="CL631" s="46"/>
      <c r="CM631" s="46"/>
      <c r="CN631" s="46"/>
      <c r="CO631" s="46"/>
      <c r="CP631" s="46"/>
      <c r="CQ631" s="46"/>
      <c r="CR631" s="46"/>
      <c r="CS631" s="46"/>
      <c r="CT631" s="46"/>
      <c r="CU631" s="46"/>
      <c r="CV631" s="46"/>
      <c r="CW631" s="46"/>
      <c r="CX631" s="46"/>
      <c r="CY631" s="46"/>
      <c r="CZ631" s="46"/>
      <c r="DA631" s="46"/>
      <c r="DB631" s="46"/>
      <c r="DC631" s="46"/>
      <c r="DD631" s="46"/>
      <c r="DE631" s="46"/>
      <c r="DF631" s="46"/>
      <c r="DG631" s="46"/>
      <c r="DH631" s="46"/>
      <c r="DI631" s="46"/>
      <c r="DJ631" s="46"/>
      <c r="DK631" s="46"/>
      <c r="DL631" s="46"/>
      <c r="DM631" s="46"/>
      <c r="DN631" s="46"/>
      <c r="DO631" s="46"/>
      <c r="DP631" s="46"/>
      <c r="DQ631" s="46"/>
      <c r="DR631" s="46"/>
      <c r="DS631" s="46"/>
      <c r="DT631" s="46"/>
      <c r="DU631" s="46"/>
      <c r="DV631" s="46"/>
      <c r="DW631" s="46"/>
      <c r="DX631" s="46"/>
      <c r="EG631" s="46"/>
      <c r="AAA631" s="46" t="e">
        <f>(INDEX('Dados Pedido'!$DY$1:$DY$1000000,MATCH(B631,'Dados Pedido'!$B$1:$B$1000000,0)))</f>
        <v>#N/A</v>
      </c>
      <c r="AAB631" s="46" t="e">
        <f>(INDEX('Dados Pedido'!$DZ$1:$DZ$100000,MATCH(C631,'Dados Pedido'!$C$1:$C$100000,0)))</f>
        <v>#N/A</v>
      </c>
      <c r="AAC631" t="e">
        <f>(INDEX('Dados Pedido'!$EC$1:$EC$100000,MATCH(F631,'Dados Pedido'!$F$1:$F$100000,0)))</f>
        <v>#N/A</v>
      </c>
      <c r="AAD631" s="46" t="e">
        <f>(INDEX('Dados Pedido'!$EA$1:$EA$100000,MATCH(H631,'Dados Pedido'!$H$1:$H$100000,0)))</f>
        <v>#N/A</v>
      </c>
      <c r="AAE631" s="46" t="e">
        <f>(INDEX('Dados Pedido'!$EB$1:$EB$100000,MATCH(K631,'Dados Pedido'!$K$1:$K$100000,0)))</f>
        <v>#N/A</v>
      </c>
      <c r="AAF631" s="44"/>
      <c r="AAG631" s="43"/>
      <c r="AAH631" s="46"/>
    </row>
    <row r="632" spans="1:710" ht="20.100000000000001" customHeight="1" x14ac:dyDescent="0.25">
      <c r="A632" s="46"/>
      <c r="B632" s="46"/>
      <c r="C632" s="30"/>
      <c r="D632" s="30"/>
      <c r="E632" s="30"/>
      <c r="F632" s="234"/>
      <c r="G632" s="30">
        <v>100</v>
      </c>
      <c r="H632" s="234"/>
      <c r="I632" s="30"/>
      <c r="J632" s="30"/>
      <c r="K632" s="235"/>
      <c r="L632" s="30"/>
      <c r="M632" s="30"/>
      <c r="N632" s="30"/>
      <c r="O632" s="30"/>
      <c r="P632" s="30"/>
      <c r="Q632" s="30"/>
      <c r="R632" s="30"/>
      <c r="S632" s="30"/>
      <c r="T632" s="30"/>
      <c r="U632" s="49"/>
      <c r="V632" s="48"/>
      <c r="W632" s="48"/>
      <c r="X632" s="48"/>
      <c r="Y632" s="30"/>
      <c r="Z632" s="30"/>
      <c r="AA632" s="30"/>
      <c r="AB632" s="30"/>
      <c r="AC632" s="30"/>
      <c r="AD632" s="30"/>
      <c r="AE632" s="30"/>
      <c r="AF632" s="30"/>
      <c r="AG632" s="30"/>
      <c r="AH632" s="30"/>
      <c r="AI632" s="30"/>
      <c r="AJ632" s="30"/>
      <c r="AK632" s="30"/>
      <c r="AL632" s="30"/>
      <c r="AM632" s="30"/>
      <c r="AN632" s="46"/>
      <c r="AO632" s="46"/>
      <c r="AP632" s="46"/>
      <c r="AQ632" s="46"/>
      <c r="AR632" s="46"/>
      <c r="AS632" s="46"/>
      <c r="AT632" s="46"/>
      <c r="AU632" s="46"/>
      <c r="AV632" s="46"/>
      <c r="AW632" s="46"/>
      <c r="AX632" s="46"/>
      <c r="AY632" s="46"/>
      <c r="AZ632" s="46"/>
      <c r="BA632" s="46"/>
      <c r="BB632" s="46"/>
      <c r="BC632" s="46"/>
      <c r="BD632" s="46"/>
      <c r="BE632" s="46"/>
      <c r="BF632" s="46"/>
      <c r="BG632" s="46"/>
      <c r="BH632" s="46"/>
      <c r="BI632" s="46"/>
      <c r="BJ632" s="46"/>
      <c r="BK632" s="46"/>
      <c r="BL632" s="46"/>
      <c r="BM632" s="46"/>
      <c r="BN632" s="46"/>
      <c r="BO632" s="46"/>
      <c r="BP632" s="46"/>
      <c r="BQ632" s="46"/>
      <c r="BR632" s="46"/>
      <c r="BS632" s="46"/>
      <c r="BT632" s="46"/>
      <c r="BU632" s="46"/>
      <c r="BV632" s="46"/>
      <c r="BW632" s="46"/>
      <c r="BX632" s="46"/>
      <c r="BY632" s="46"/>
      <c r="BZ632" s="46"/>
      <c r="CA632" s="46"/>
      <c r="CB632" s="46"/>
      <c r="CC632" s="46"/>
      <c r="CD632" s="46"/>
      <c r="CE632" s="46"/>
      <c r="CF632" s="46"/>
      <c r="CG632" s="46"/>
      <c r="CH632" s="46"/>
      <c r="CI632" s="46"/>
      <c r="CJ632" s="46"/>
      <c r="CK632" s="46"/>
      <c r="CL632" s="46"/>
      <c r="CM632" s="46"/>
      <c r="CN632" s="46"/>
      <c r="CO632" s="46"/>
      <c r="CP632" s="46"/>
      <c r="CQ632" s="46"/>
      <c r="CR632" s="46"/>
      <c r="CS632" s="46"/>
      <c r="CT632" s="46"/>
      <c r="CU632" s="46"/>
      <c r="CV632" s="46"/>
      <c r="CW632" s="46"/>
      <c r="CX632" s="46"/>
      <c r="CY632" s="46"/>
      <c r="CZ632" s="46"/>
      <c r="DA632" s="46"/>
      <c r="DB632" s="46"/>
      <c r="DC632" s="46"/>
      <c r="DD632" s="46"/>
      <c r="DE632" s="46"/>
      <c r="DF632" s="46"/>
      <c r="DG632" s="46"/>
      <c r="DH632" s="46"/>
      <c r="DI632" s="46"/>
      <c r="DJ632" s="46"/>
      <c r="DK632" s="46"/>
      <c r="DL632" s="46"/>
      <c r="DM632" s="46"/>
      <c r="DN632" s="46"/>
      <c r="DO632" s="46"/>
      <c r="DP632" s="46"/>
      <c r="DQ632" s="46"/>
      <c r="DR632" s="46"/>
      <c r="DS632" s="46"/>
      <c r="DT632" s="46"/>
      <c r="DU632" s="46"/>
      <c r="DV632" s="46"/>
      <c r="DW632" s="46"/>
      <c r="DX632" s="46"/>
      <c r="EG632" s="46"/>
      <c r="AAA632" s="46" t="e">
        <f>(INDEX('Dados Pedido'!$DY$1:$DY$1000000,MATCH(B632,'Dados Pedido'!$B$1:$B$1000000,0)))</f>
        <v>#N/A</v>
      </c>
      <c r="AAB632" s="46" t="e">
        <f>(INDEX('Dados Pedido'!$DZ$1:$DZ$100000,MATCH(C632,'Dados Pedido'!$C$1:$C$100000,0)))</f>
        <v>#N/A</v>
      </c>
      <c r="AAC632" t="e">
        <f>(INDEX('Dados Pedido'!$EC$1:$EC$100000,MATCH(F632,'Dados Pedido'!$F$1:$F$100000,0)))</f>
        <v>#N/A</v>
      </c>
      <c r="AAD632" s="46" t="e">
        <f>(INDEX('Dados Pedido'!$EA$1:$EA$100000,MATCH(H632,'Dados Pedido'!$H$1:$H$100000,0)))</f>
        <v>#N/A</v>
      </c>
      <c r="AAE632" s="46" t="e">
        <f>(INDEX('Dados Pedido'!$EB$1:$EB$100000,MATCH(K632,'Dados Pedido'!$K$1:$K$100000,0)))</f>
        <v>#N/A</v>
      </c>
      <c r="AAF632" s="44"/>
      <c r="AAG632" s="43"/>
      <c r="AAH632" s="46"/>
    </row>
    <row r="633" spans="1:710" ht="20.100000000000001" customHeight="1" x14ac:dyDescent="0.25">
      <c r="A633" s="46"/>
      <c r="B633" s="46"/>
      <c r="C633" s="30"/>
      <c r="D633" s="30"/>
      <c r="E633" s="30"/>
      <c r="F633" s="234"/>
      <c r="G633" s="30">
        <v>100</v>
      </c>
      <c r="H633" s="234"/>
      <c r="I633" s="30"/>
      <c r="J633" s="30"/>
      <c r="K633" s="235"/>
      <c r="L633" s="30"/>
      <c r="M633" s="30"/>
      <c r="N633" s="30"/>
      <c r="O633" s="30"/>
      <c r="P633" s="30"/>
      <c r="Q633" s="30"/>
      <c r="R633" s="30"/>
      <c r="S633" s="30"/>
      <c r="T633" s="30"/>
      <c r="U633" s="49"/>
      <c r="V633" s="48"/>
      <c r="W633" s="48"/>
      <c r="X633" s="48"/>
      <c r="Y633" s="30"/>
      <c r="Z633" s="30"/>
      <c r="AA633" s="30"/>
      <c r="AB633" s="30"/>
      <c r="AC633" s="30"/>
      <c r="AD633" s="30"/>
      <c r="AE633" s="30"/>
      <c r="AF633" s="30"/>
      <c r="AG633" s="30"/>
      <c r="AH633" s="30"/>
      <c r="AI633" s="30"/>
      <c r="AJ633" s="30"/>
      <c r="AK633" s="30"/>
      <c r="AL633" s="30"/>
      <c r="AM633" s="30"/>
      <c r="AN633" s="46"/>
      <c r="AO633" s="46"/>
      <c r="AP633" s="46"/>
      <c r="AQ633" s="46"/>
      <c r="AR633" s="46"/>
      <c r="AS633" s="46"/>
      <c r="AT633" s="46"/>
      <c r="AU633" s="46"/>
      <c r="AV633" s="46"/>
      <c r="AW633" s="46"/>
      <c r="AX633" s="46"/>
      <c r="AY633" s="46"/>
      <c r="AZ633" s="46"/>
      <c r="BA633" s="46"/>
      <c r="BB633" s="46"/>
      <c r="BC633" s="46"/>
      <c r="BD633" s="46"/>
      <c r="BE633" s="46"/>
      <c r="BF633" s="46"/>
      <c r="BG633" s="46"/>
      <c r="BH633" s="46"/>
      <c r="BI633" s="46"/>
      <c r="BJ633" s="46"/>
      <c r="BK633" s="46"/>
      <c r="BL633" s="46"/>
      <c r="BM633" s="46"/>
      <c r="BN633" s="46"/>
      <c r="BO633" s="46"/>
      <c r="BP633" s="46"/>
      <c r="BQ633" s="46"/>
      <c r="BR633" s="46"/>
      <c r="BS633" s="46"/>
      <c r="BT633" s="46"/>
      <c r="BU633" s="46"/>
      <c r="BV633" s="46"/>
      <c r="BW633" s="46"/>
      <c r="BX633" s="46"/>
      <c r="BY633" s="46"/>
      <c r="BZ633" s="46"/>
      <c r="CA633" s="46"/>
      <c r="CB633" s="46"/>
      <c r="CC633" s="46"/>
      <c r="CD633" s="46"/>
      <c r="CE633" s="46"/>
      <c r="CF633" s="46"/>
      <c r="CG633" s="46"/>
      <c r="CH633" s="46"/>
      <c r="CI633" s="46"/>
      <c r="CJ633" s="46"/>
      <c r="CK633" s="46"/>
      <c r="CL633" s="46"/>
      <c r="CM633" s="46"/>
      <c r="CN633" s="46"/>
      <c r="CO633" s="46"/>
      <c r="CP633" s="46"/>
      <c r="CQ633" s="46"/>
      <c r="CR633" s="46"/>
      <c r="CS633" s="46"/>
      <c r="CT633" s="46"/>
      <c r="CU633" s="46"/>
      <c r="CV633" s="46"/>
      <c r="CW633" s="46"/>
      <c r="CX633" s="46"/>
      <c r="CY633" s="46"/>
      <c r="CZ633" s="46"/>
      <c r="DA633" s="46"/>
      <c r="DB633" s="46"/>
      <c r="DC633" s="46"/>
      <c r="DD633" s="46"/>
      <c r="DE633" s="46"/>
      <c r="DF633" s="46"/>
      <c r="DG633" s="46"/>
      <c r="DH633" s="46"/>
      <c r="DI633" s="46"/>
      <c r="DJ633" s="46"/>
      <c r="DK633" s="46"/>
      <c r="DL633" s="46"/>
      <c r="DM633" s="46"/>
      <c r="DN633" s="46"/>
      <c r="DO633" s="46"/>
      <c r="DP633" s="46"/>
      <c r="DQ633" s="46"/>
      <c r="DR633" s="46"/>
      <c r="DS633" s="46"/>
      <c r="DT633" s="46"/>
      <c r="DU633" s="46"/>
      <c r="DV633" s="46"/>
      <c r="DW633" s="46"/>
      <c r="DX633" s="46"/>
      <c r="EG633" s="46"/>
      <c r="AAA633" s="46" t="e">
        <f>(INDEX('Dados Pedido'!$DY$1:$DY$1000000,MATCH(B633,'Dados Pedido'!$B$1:$B$1000000,0)))</f>
        <v>#N/A</v>
      </c>
      <c r="AAB633" s="46" t="e">
        <f>(INDEX('Dados Pedido'!$DZ$1:$DZ$100000,MATCH(C633,'Dados Pedido'!$C$1:$C$100000,0)))</f>
        <v>#N/A</v>
      </c>
      <c r="AAC633" t="e">
        <f>(INDEX('Dados Pedido'!$EC$1:$EC$100000,MATCH(F633,'Dados Pedido'!$F$1:$F$100000,0)))</f>
        <v>#N/A</v>
      </c>
      <c r="AAD633" s="46" t="e">
        <f>(INDEX('Dados Pedido'!$EA$1:$EA$100000,MATCH(H633,'Dados Pedido'!$H$1:$H$100000,0)))</f>
        <v>#N/A</v>
      </c>
      <c r="AAE633" s="46" t="e">
        <f>(INDEX('Dados Pedido'!$EB$1:$EB$100000,MATCH(K633,'Dados Pedido'!$K$1:$K$100000,0)))</f>
        <v>#N/A</v>
      </c>
      <c r="AAF633" s="44"/>
      <c r="AAG633" s="43"/>
      <c r="AAH633" s="46"/>
    </row>
    <row r="634" spans="1:710" ht="20.100000000000001" customHeight="1" x14ac:dyDescent="0.25">
      <c r="A634" s="46"/>
      <c r="B634" s="46"/>
      <c r="C634" s="30"/>
      <c r="D634" s="30"/>
      <c r="E634" s="30"/>
      <c r="F634" s="234"/>
      <c r="G634" s="30">
        <v>100</v>
      </c>
      <c r="H634" s="234"/>
      <c r="I634" s="30"/>
      <c r="J634" s="30"/>
      <c r="K634" s="235"/>
      <c r="L634" s="30"/>
      <c r="M634" s="30"/>
      <c r="N634" s="30"/>
      <c r="O634" s="30"/>
      <c r="P634" s="30"/>
      <c r="Q634" s="30"/>
      <c r="R634" s="30"/>
      <c r="S634" s="30"/>
      <c r="T634" s="30"/>
      <c r="U634" s="49"/>
      <c r="V634" s="48"/>
      <c r="W634" s="48"/>
      <c r="X634" s="48"/>
      <c r="Y634" s="30"/>
      <c r="Z634" s="30"/>
      <c r="AA634" s="30"/>
      <c r="AB634" s="30"/>
      <c r="AC634" s="30"/>
      <c r="AD634" s="30"/>
      <c r="AE634" s="30"/>
      <c r="AF634" s="30"/>
      <c r="AG634" s="30"/>
      <c r="AH634" s="30"/>
      <c r="AI634" s="30"/>
      <c r="AJ634" s="30"/>
      <c r="AK634" s="30"/>
      <c r="AL634" s="30"/>
      <c r="AM634" s="30"/>
      <c r="AN634" s="46"/>
      <c r="AO634" s="46"/>
      <c r="AP634" s="46"/>
      <c r="AQ634" s="46"/>
      <c r="AR634" s="46"/>
      <c r="AS634" s="46"/>
      <c r="AT634" s="46"/>
      <c r="AU634" s="46"/>
      <c r="AV634" s="46"/>
      <c r="AW634" s="46"/>
      <c r="AX634" s="46"/>
      <c r="AY634" s="46"/>
      <c r="AZ634" s="46"/>
      <c r="BA634" s="46"/>
      <c r="BB634" s="46"/>
      <c r="BC634" s="46"/>
      <c r="BD634" s="46"/>
      <c r="BE634" s="46"/>
      <c r="BF634" s="46"/>
      <c r="BG634" s="46"/>
      <c r="BH634" s="46"/>
      <c r="BI634" s="46"/>
      <c r="BJ634" s="46"/>
      <c r="BK634" s="46"/>
      <c r="BL634" s="46"/>
      <c r="BM634" s="46"/>
      <c r="BN634" s="46"/>
      <c r="BO634" s="46"/>
      <c r="BP634" s="46"/>
      <c r="BQ634" s="46"/>
      <c r="BR634" s="46"/>
      <c r="BS634" s="46"/>
      <c r="BT634" s="46"/>
      <c r="BU634" s="46"/>
      <c r="BV634" s="46"/>
      <c r="BW634" s="46"/>
      <c r="BX634" s="46"/>
      <c r="BY634" s="46"/>
      <c r="BZ634" s="46"/>
      <c r="CA634" s="46"/>
      <c r="CB634" s="46"/>
      <c r="CC634" s="46"/>
      <c r="CD634" s="46"/>
      <c r="CE634" s="46"/>
      <c r="CF634" s="46"/>
      <c r="CG634" s="46"/>
      <c r="CH634" s="46"/>
      <c r="CI634" s="46"/>
      <c r="CJ634" s="46"/>
      <c r="CK634" s="46"/>
      <c r="CL634" s="46"/>
      <c r="CM634" s="46"/>
      <c r="CN634" s="46"/>
      <c r="CO634" s="46"/>
      <c r="CP634" s="46"/>
      <c r="CQ634" s="46"/>
      <c r="CR634" s="46"/>
      <c r="CS634" s="46"/>
      <c r="CT634" s="46"/>
      <c r="CU634" s="46"/>
      <c r="CV634" s="46"/>
      <c r="CW634" s="46"/>
      <c r="CX634" s="46"/>
      <c r="CY634" s="46"/>
      <c r="CZ634" s="46"/>
      <c r="DA634" s="46"/>
      <c r="DB634" s="46"/>
      <c r="DC634" s="46"/>
      <c r="DD634" s="46"/>
      <c r="DE634" s="46"/>
      <c r="DF634" s="46"/>
      <c r="DG634" s="46"/>
      <c r="DH634" s="46"/>
      <c r="DI634" s="46"/>
      <c r="DJ634" s="46"/>
      <c r="DK634" s="46"/>
      <c r="DL634" s="46"/>
      <c r="DM634" s="46"/>
      <c r="DN634" s="46"/>
      <c r="DO634" s="46"/>
      <c r="DP634" s="46"/>
      <c r="DQ634" s="46"/>
      <c r="DR634" s="46"/>
      <c r="DS634" s="46"/>
      <c r="DT634" s="46"/>
      <c r="DU634" s="46"/>
      <c r="DV634" s="46"/>
      <c r="DW634" s="46"/>
      <c r="DX634" s="46"/>
      <c r="EG634" s="46"/>
      <c r="AAA634" s="46" t="e">
        <f>(INDEX('Dados Pedido'!$DY$1:$DY$1000000,MATCH(B634,'Dados Pedido'!$B$1:$B$1000000,0)))</f>
        <v>#N/A</v>
      </c>
      <c r="AAB634" s="46" t="e">
        <f>(INDEX('Dados Pedido'!$DZ$1:$DZ$100000,MATCH(C634,'Dados Pedido'!$C$1:$C$100000,0)))</f>
        <v>#N/A</v>
      </c>
      <c r="AAC634" t="e">
        <f>(INDEX('Dados Pedido'!$EC$1:$EC$100000,MATCH(F634,'Dados Pedido'!$F$1:$F$100000,0)))</f>
        <v>#N/A</v>
      </c>
      <c r="AAD634" s="46" t="e">
        <f>(INDEX('Dados Pedido'!$EA$1:$EA$100000,MATCH(H634,'Dados Pedido'!$H$1:$H$100000,0)))</f>
        <v>#N/A</v>
      </c>
      <c r="AAE634" s="46" t="e">
        <f>(INDEX('Dados Pedido'!$EB$1:$EB$100000,MATCH(K634,'Dados Pedido'!$K$1:$K$100000,0)))</f>
        <v>#N/A</v>
      </c>
      <c r="AAF634" s="44"/>
      <c r="AAG634" s="43"/>
      <c r="AAH634" s="46"/>
    </row>
    <row r="635" spans="1:710" ht="20.100000000000001" customHeight="1" x14ac:dyDescent="0.25">
      <c r="A635" s="46"/>
      <c r="B635" s="46"/>
      <c r="C635" s="30"/>
      <c r="D635" s="30"/>
      <c r="E635" s="30"/>
      <c r="F635" s="234"/>
      <c r="G635" s="30">
        <v>100</v>
      </c>
      <c r="H635" s="234"/>
      <c r="I635" s="30"/>
      <c r="J635" s="30"/>
      <c r="K635" s="235"/>
      <c r="L635" s="30"/>
      <c r="M635" s="30"/>
      <c r="N635" s="30"/>
      <c r="O635" s="30"/>
      <c r="P635" s="30"/>
      <c r="Q635" s="30"/>
      <c r="R635" s="30"/>
      <c r="S635" s="30"/>
      <c r="T635" s="30"/>
      <c r="U635" s="49"/>
      <c r="V635" s="48"/>
      <c r="W635" s="48"/>
      <c r="X635" s="48"/>
      <c r="Y635" s="30"/>
      <c r="Z635" s="30"/>
      <c r="AA635" s="30"/>
      <c r="AB635" s="30"/>
      <c r="AC635" s="30"/>
      <c r="AD635" s="30"/>
      <c r="AE635" s="30"/>
      <c r="AF635" s="30"/>
      <c r="AG635" s="30"/>
      <c r="AH635" s="30"/>
      <c r="AI635" s="30"/>
      <c r="AJ635" s="30"/>
      <c r="AK635" s="30"/>
      <c r="AL635" s="30"/>
      <c r="AM635" s="30"/>
      <c r="AN635" s="46"/>
      <c r="AO635" s="46"/>
      <c r="AP635" s="46"/>
      <c r="AQ635" s="46"/>
      <c r="AR635" s="46"/>
      <c r="AS635" s="46"/>
      <c r="AT635" s="46"/>
      <c r="AU635" s="46"/>
      <c r="AV635" s="46"/>
      <c r="AW635" s="46"/>
      <c r="AX635" s="46"/>
      <c r="AY635" s="46"/>
      <c r="AZ635" s="46"/>
      <c r="BA635" s="46"/>
      <c r="BB635" s="46"/>
      <c r="BC635" s="46"/>
      <c r="BD635" s="46"/>
      <c r="BE635" s="46"/>
      <c r="BF635" s="46"/>
      <c r="BG635" s="46"/>
      <c r="BH635" s="46"/>
      <c r="BI635" s="46"/>
      <c r="BJ635" s="46"/>
      <c r="BK635" s="46"/>
      <c r="BL635" s="46"/>
      <c r="BM635" s="46"/>
      <c r="BN635" s="46"/>
      <c r="BO635" s="46"/>
      <c r="BP635" s="46"/>
      <c r="BQ635" s="46"/>
      <c r="BR635" s="46"/>
      <c r="BS635" s="46"/>
      <c r="BT635" s="46"/>
      <c r="BU635" s="46"/>
      <c r="BV635" s="46"/>
      <c r="BW635" s="46"/>
      <c r="BX635" s="46"/>
      <c r="BY635" s="46"/>
      <c r="BZ635" s="46"/>
      <c r="CA635" s="46"/>
      <c r="CB635" s="46"/>
      <c r="CC635" s="46"/>
      <c r="CD635" s="46"/>
      <c r="CE635" s="46"/>
      <c r="CF635" s="46"/>
      <c r="CG635" s="46"/>
      <c r="CH635" s="46"/>
      <c r="CI635" s="46"/>
      <c r="CJ635" s="46"/>
      <c r="CK635" s="46"/>
      <c r="CL635" s="46"/>
      <c r="CM635" s="46"/>
      <c r="CN635" s="46"/>
      <c r="CO635" s="46"/>
      <c r="CP635" s="46"/>
      <c r="CQ635" s="46"/>
      <c r="CR635" s="46"/>
      <c r="CS635" s="46"/>
      <c r="CT635" s="46"/>
      <c r="CU635" s="46"/>
      <c r="CV635" s="46"/>
      <c r="CW635" s="46"/>
      <c r="CX635" s="46"/>
      <c r="CY635" s="46"/>
      <c r="CZ635" s="46"/>
      <c r="DA635" s="46"/>
      <c r="DB635" s="46"/>
      <c r="DC635" s="46"/>
      <c r="DD635" s="46"/>
      <c r="DE635" s="46"/>
      <c r="DF635" s="46"/>
      <c r="DG635" s="46"/>
      <c r="DH635" s="46"/>
      <c r="DI635" s="46"/>
      <c r="DJ635" s="46"/>
      <c r="DK635" s="46"/>
      <c r="DL635" s="46"/>
      <c r="DM635" s="46"/>
      <c r="DN635" s="46"/>
      <c r="DO635" s="46"/>
      <c r="DP635" s="46"/>
      <c r="DQ635" s="46"/>
      <c r="DR635" s="46"/>
      <c r="DS635" s="46"/>
      <c r="DT635" s="46"/>
      <c r="DU635" s="46"/>
      <c r="DV635" s="46"/>
      <c r="DW635" s="46"/>
      <c r="DX635" s="46"/>
      <c r="EG635" s="46"/>
      <c r="AAA635" s="46" t="e">
        <f>(INDEX('Dados Pedido'!$DY$1:$DY$1000000,MATCH(B635,'Dados Pedido'!$B$1:$B$1000000,0)))</f>
        <v>#N/A</v>
      </c>
      <c r="AAB635" s="46" t="e">
        <f>(INDEX('Dados Pedido'!$DZ$1:$DZ$100000,MATCH(C635,'Dados Pedido'!$C$1:$C$100000,0)))</f>
        <v>#N/A</v>
      </c>
      <c r="AAC635" t="e">
        <f>(INDEX('Dados Pedido'!$EC$1:$EC$100000,MATCH(F635,'Dados Pedido'!$F$1:$F$100000,0)))</f>
        <v>#N/A</v>
      </c>
      <c r="AAD635" s="46" t="e">
        <f>(INDEX('Dados Pedido'!$EA$1:$EA$100000,MATCH(H635,'Dados Pedido'!$H$1:$H$100000,0)))</f>
        <v>#N/A</v>
      </c>
      <c r="AAE635" s="46" t="e">
        <f>(INDEX('Dados Pedido'!$EB$1:$EB$100000,MATCH(K635,'Dados Pedido'!$K$1:$K$100000,0)))</f>
        <v>#N/A</v>
      </c>
      <c r="AAF635" s="44"/>
      <c r="AAG635" s="43"/>
      <c r="AAH635" s="46"/>
    </row>
    <row r="636" spans="1:710" ht="20.100000000000001" customHeight="1" x14ac:dyDescent="0.25">
      <c r="A636" s="46"/>
      <c r="B636" s="46"/>
      <c r="C636" s="30"/>
      <c r="D636" s="30"/>
      <c r="E636" s="30"/>
      <c r="F636" s="234"/>
      <c r="G636" s="30">
        <v>100</v>
      </c>
      <c r="H636" s="234"/>
      <c r="I636" s="30"/>
      <c r="J636" s="30"/>
      <c r="K636" s="235"/>
      <c r="L636" s="30"/>
      <c r="M636" s="30"/>
      <c r="N636" s="30"/>
      <c r="O636" s="30"/>
      <c r="P636" s="30"/>
      <c r="Q636" s="30"/>
      <c r="R636" s="30"/>
      <c r="S636" s="30"/>
      <c r="T636" s="30"/>
      <c r="U636" s="49"/>
      <c r="V636" s="48"/>
      <c r="W636" s="48"/>
      <c r="X636" s="48"/>
      <c r="Y636" s="30"/>
      <c r="Z636" s="30"/>
      <c r="AA636" s="30"/>
      <c r="AB636" s="30"/>
      <c r="AC636" s="30"/>
      <c r="AD636" s="30"/>
      <c r="AE636" s="30"/>
      <c r="AF636" s="30"/>
      <c r="AG636" s="30"/>
      <c r="AH636" s="30"/>
      <c r="AI636" s="30"/>
      <c r="AJ636" s="30"/>
      <c r="AK636" s="30"/>
      <c r="AL636" s="30"/>
      <c r="AM636" s="30"/>
      <c r="AN636" s="46"/>
      <c r="AO636" s="46"/>
      <c r="AP636" s="46"/>
      <c r="AQ636" s="46"/>
      <c r="AR636" s="46"/>
      <c r="AS636" s="46"/>
      <c r="AT636" s="46"/>
      <c r="AU636" s="46"/>
      <c r="AV636" s="46"/>
      <c r="AW636" s="46"/>
      <c r="AX636" s="46"/>
      <c r="AY636" s="46"/>
      <c r="AZ636" s="46"/>
      <c r="BA636" s="46"/>
      <c r="BB636" s="46"/>
      <c r="BC636" s="46"/>
      <c r="BD636" s="46"/>
      <c r="BE636" s="46"/>
      <c r="BF636" s="46"/>
      <c r="BG636" s="46"/>
      <c r="BH636" s="46"/>
      <c r="BI636" s="46"/>
      <c r="BJ636" s="46"/>
      <c r="BK636" s="46"/>
      <c r="BL636" s="46"/>
      <c r="BM636" s="46"/>
      <c r="BN636" s="46"/>
      <c r="BO636" s="46"/>
      <c r="BP636" s="46"/>
      <c r="BQ636" s="46"/>
      <c r="BR636" s="46"/>
      <c r="BS636" s="46"/>
      <c r="BT636" s="46"/>
      <c r="BU636" s="46"/>
      <c r="BV636" s="46"/>
      <c r="BW636" s="46"/>
      <c r="BX636" s="46"/>
      <c r="BY636" s="46"/>
      <c r="BZ636" s="46"/>
      <c r="CA636" s="46"/>
      <c r="CB636" s="46"/>
      <c r="CC636" s="46"/>
      <c r="CD636" s="46"/>
      <c r="CE636" s="46"/>
      <c r="CF636" s="46"/>
      <c r="CG636" s="46"/>
      <c r="CH636" s="46"/>
      <c r="CI636" s="46"/>
      <c r="CJ636" s="46"/>
      <c r="CK636" s="46"/>
      <c r="CL636" s="46"/>
      <c r="CM636" s="46"/>
      <c r="CN636" s="46"/>
      <c r="CO636" s="46"/>
      <c r="CP636" s="46"/>
      <c r="CQ636" s="46"/>
      <c r="CR636" s="46"/>
      <c r="CS636" s="46"/>
      <c r="CT636" s="46"/>
      <c r="CU636" s="46"/>
      <c r="CV636" s="46"/>
      <c r="CW636" s="46"/>
      <c r="CX636" s="46"/>
      <c r="CY636" s="46"/>
      <c r="CZ636" s="46"/>
      <c r="DA636" s="46"/>
      <c r="DB636" s="46"/>
      <c r="DC636" s="46"/>
      <c r="DD636" s="46"/>
      <c r="DE636" s="46"/>
      <c r="DF636" s="46"/>
      <c r="DG636" s="46"/>
      <c r="DH636" s="46"/>
      <c r="DI636" s="46"/>
      <c r="DJ636" s="46"/>
      <c r="DK636" s="46"/>
      <c r="DL636" s="46"/>
      <c r="DM636" s="46"/>
      <c r="DN636" s="46"/>
      <c r="DO636" s="46"/>
      <c r="DP636" s="46"/>
      <c r="DQ636" s="46"/>
      <c r="DR636" s="46"/>
      <c r="DS636" s="46"/>
      <c r="DT636" s="46"/>
      <c r="DU636" s="46"/>
      <c r="DV636" s="46"/>
      <c r="DW636" s="46"/>
      <c r="DX636" s="46"/>
      <c r="EG636" s="46"/>
      <c r="AAA636" s="46" t="e">
        <f>(INDEX('Dados Pedido'!$DY$1:$DY$1000000,MATCH(B636,'Dados Pedido'!$B$1:$B$1000000,0)))</f>
        <v>#N/A</v>
      </c>
      <c r="AAB636" s="46" t="e">
        <f>(INDEX('Dados Pedido'!$DZ$1:$DZ$100000,MATCH(C636,'Dados Pedido'!$C$1:$C$100000,0)))</f>
        <v>#N/A</v>
      </c>
      <c r="AAC636" t="e">
        <f>(INDEX('Dados Pedido'!$EC$1:$EC$100000,MATCH(F636,'Dados Pedido'!$F$1:$F$100000,0)))</f>
        <v>#N/A</v>
      </c>
      <c r="AAD636" s="46" t="e">
        <f>(INDEX('Dados Pedido'!$EA$1:$EA$100000,MATCH(H636,'Dados Pedido'!$H$1:$H$100000,0)))</f>
        <v>#N/A</v>
      </c>
      <c r="AAE636" s="46" t="e">
        <f>(INDEX('Dados Pedido'!$EB$1:$EB$100000,MATCH(K636,'Dados Pedido'!$K$1:$K$100000,0)))</f>
        <v>#N/A</v>
      </c>
      <c r="AAF636" s="44"/>
      <c r="AAG636" s="43"/>
      <c r="AAH636" s="46"/>
    </row>
    <row r="637" spans="1:710" ht="20.100000000000001" customHeight="1" x14ac:dyDescent="0.25">
      <c r="A637" s="46"/>
      <c r="B637" s="46"/>
      <c r="C637" s="30"/>
      <c r="D637" s="30"/>
      <c r="E637" s="30"/>
      <c r="F637" s="234"/>
      <c r="G637" s="30">
        <v>100</v>
      </c>
      <c r="H637" s="234"/>
      <c r="I637" s="30"/>
      <c r="J637" s="30"/>
      <c r="K637" s="235"/>
      <c r="L637" s="30"/>
      <c r="M637" s="30"/>
      <c r="N637" s="30"/>
      <c r="O637" s="30"/>
      <c r="P637" s="30"/>
      <c r="Q637" s="30"/>
      <c r="R637" s="30"/>
      <c r="S637" s="30"/>
      <c r="T637" s="30"/>
      <c r="U637" s="49"/>
      <c r="V637" s="48"/>
      <c r="W637" s="48"/>
      <c r="X637" s="48"/>
      <c r="Y637" s="30"/>
      <c r="Z637" s="30"/>
      <c r="AA637" s="30"/>
      <c r="AB637" s="30"/>
      <c r="AC637" s="30"/>
      <c r="AD637" s="30"/>
      <c r="AE637" s="30"/>
      <c r="AF637" s="30"/>
      <c r="AG637" s="30"/>
      <c r="AH637" s="30"/>
      <c r="AI637" s="30"/>
      <c r="AJ637" s="30"/>
      <c r="AK637" s="30"/>
      <c r="AL637" s="30"/>
      <c r="AM637" s="30"/>
      <c r="AN637" s="46"/>
      <c r="AO637" s="46"/>
      <c r="AP637" s="46"/>
      <c r="AQ637" s="46"/>
      <c r="AR637" s="46"/>
      <c r="AS637" s="46"/>
      <c r="AT637" s="46"/>
      <c r="AU637" s="46"/>
      <c r="AV637" s="46"/>
      <c r="AW637" s="46"/>
      <c r="AX637" s="46"/>
      <c r="AY637" s="46"/>
      <c r="AZ637" s="46"/>
      <c r="BA637" s="46"/>
      <c r="BB637" s="46"/>
      <c r="BC637" s="46"/>
      <c r="BD637" s="46"/>
      <c r="BE637" s="46"/>
      <c r="BF637" s="46"/>
      <c r="BG637" s="46"/>
      <c r="BH637" s="46"/>
      <c r="BI637" s="46"/>
      <c r="BJ637" s="46"/>
      <c r="BK637" s="46"/>
      <c r="BL637" s="46"/>
      <c r="BM637" s="46"/>
      <c r="BN637" s="46"/>
      <c r="BO637" s="46"/>
      <c r="BP637" s="46"/>
      <c r="BQ637" s="46"/>
      <c r="BR637" s="46"/>
      <c r="BS637" s="46"/>
      <c r="BT637" s="46"/>
      <c r="BU637" s="46"/>
      <c r="BV637" s="46"/>
      <c r="BW637" s="46"/>
      <c r="BX637" s="46"/>
      <c r="BY637" s="46"/>
      <c r="BZ637" s="46"/>
      <c r="CA637" s="46"/>
      <c r="CB637" s="46"/>
      <c r="CC637" s="46"/>
      <c r="CD637" s="46"/>
      <c r="CE637" s="46"/>
      <c r="CF637" s="46"/>
      <c r="CG637" s="46"/>
      <c r="CH637" s="46"/>
      <c r="CI637" s="46"/>
      <c r="CJ637" s="46"/>
      <c r="CK637" s="46"/>
      <c r="CL637" s="46"/>
      <c r="CM637" s="46"/>
      <c r="CN637" s="46"/>
      <c r="CO637" s="46"/>
      <c r="CP637" s="46"/>
      <c r="CQ637" s="46"/>
      <c r="CR637" s="46"/>
      <c r="CS637" s="46"/>
      <c r="CT637" s="46"/>
      <c r="CU637" s="46"/>
      <c r="CV637" s="46"/>
      <c r="CW637" s="46"/>
      <c r="CX637" s="46"/>
      <c r="CY637" s="46"/>
      <c r="CZ637" s="46"/>
      <c r="DA637" s="46"/>
      <c r="DB637" s="46"/>
      <c r="DC637" s="46"/>
      <c r="DD637" s="46"/>
      <c r="DE637" s="46"/>
      <c r="DF637" s="46"/>
      <c r="DG637" s="46"/>
      <c r="DH637" s="46"/>
      <c r="DI637" s="46"/>
      <c r="DJ637" s="46"/>
      <c r="DK637" s="46"/>
      <c r="DL637" s="46"/>
      <c r="DM637" s="46"/>
      <c r="DN637" s="46"/>
      <c r="DO637" s="46"/>
      <c r="DP637" s="46"/>
      <c r="DQ637" s="46"/>
      <c r="DR637" s="46"/>
      <c r="DS637" s="46"/>
      <c r="DT637" s="46"/>
      <c r="DU637" s="46"/>
      <c r="DV637" s="46"/>
      <c r="DW637" s="46"/>
      <c r="DX637" s="46"/>
      <c r="EG637" s="46"/>
      <c r="AAA637" s="46" t="e">
        <f>(INDEX('Dados Pedido'!$DY$1:$DY$1000000,MATCH(B637,'Dados Pedido'!$B$1:$B$1000000,0)))</f>
        <v>#N/A</v>
      </c>
      <c r="AAB637" s="46" t="e">
        <f>(INDEX('Dados Pedido'!$DZ$1:$DZ$100000,MATCH(C637,'Dados Pedido'!$C$1:$C$100000,0)))</f>
        <v>#N/A</v>
      </c>
      <c r="AAC637" t="e">
        <f>(INDEX('Dados Pedido'!$EC$1:$EC$100000,MATCH(F637,'Dados Pedido'!$F$1:$F$100000,0)))</f>
        <v>#N/A</v>
      </c>
      <c r="AAD637" s="46" t="e">
        <f>(INDEX('Dados Pedido'!$EA$1:$EA$100000,MATCH(H637,'Dados Pedido'!$H$1:$H$100000,0)))</f>
        <v>#N/A</v>
      </c>
      <c r="AAE637" s="46" t="e">
        <f>(INDEX('Dados Pedido'!$EB$1:$EB$100000,MATCH(K637,'Dados Pedido'!$K$1:$K$100000,0)))</f>
        <v>#N/A</v>
      </c>
      <c r="AAF637" s="44"/>
      <c r="AAG637" s="43"/>
      <c r="AAH637" s="46"/>
    </row>
    <row r="638" spans="1:710" ht="20.100000000000001" customHeight="1" x14ac:dyDescent="0.25">
      <c r="A638" s="46"/>
      <c r="B638" s="46"/>
      <c r="C638" s="30"/>
      <c r="D638" s="30"/>
      <c r="E638" s="30"/>
      <c r="F638" s="234"/>
      <c r="G638" s="30">
        <v>100</v>
      </c>
      <c r="H638" s="234"/>
      <c r="I638" s="30"/>
      <c r="J638" s="30"/>
      <c r="K638" s="235"/>
      <c r="L638" s="30"/>
      <c r="M638" s="30"/>
      <c r="N638" s="30"/>
      <c r="O638" s="30"/>
      <c r="P638" s="30"/>
      <c r="Q638" s="30"/>
      <c r="R638" s="30"/>
      <c r="S638" s="30"/>
      <c r="T638" s="30"/>
      <c r="U638" s="49"/>
      <c r="V638" s="48"/>
      <c r="W638" s="48"/>
      <c r="X638" s="48"/>
      <c r="Y638" s="30"/>
      <c r="Z638" s="30"/>
      <c r="AA638" s="30"/>
      <c r="AB638" s="30"/>
      <c r="AC638" s="30"/>
      <c r="AD638" s="30"/>
      <c r="AE638" s="30"/>
      <c r="AF638" s="30"/>
      <c r="AG638" s="30"/>
      <c r="AH638" s="30"/>
      <c r="AI638" s="30"/>
      <c r="AJ638" s="30"/>
      <c r="AK638" s="30"/>
      <c r="AL638" s="30"/>
      <c r="AM638" s="30"/>
      <c r="AN638" s="46"/>
      <c r="AO638" s="46"/>
      <c r="AP638" s="46"/>
      <c r="AQ638" s="46"/>
      <c r="AR638" s="46"/>
      <c r="AS638" s="46"/>
      <c r="AT638" s="46"/>
      <c r="AU638" s="46"/>
      <c r="AV638" s="46"/>
      <c r="AW638" s="46"/>
      <c r="AX638" s="46"/>
      <c r="AY638" s="46"/>
      <c r="AZ638" s="46"/>
      <c r="BA638" s="46"/>
      <c r="BB638" s="46"/>
      <c r="BC638" s="46"/>
      <c r="BD638" s="46"/>
      <c r="BE638" s="46"/>
      <c r="BF638" s="46"/>
      <c r="BG638" s="46"/>
      <c r="BH638" s="46"/>
      <c r="BI638" s="46"/>
      <c r="BJ638" s="46"/>
      <c r="BK638" s="46"/>
      <c r="BL638" s="46"/>
      <c r="BM638" s="46"/>
      <c r="BN638" s="46"/>
      <c r="BO638" s="46"/>
      <c r="BP638" s="46"/>
      <c r="BQ638" s="46"/>
      <c r="BR638" s="46"/>
      <c r="BS638" s="46"/>
      <c r="BT638" s="46"/>
      <c r="BU638" s="46"/>
      <c r="BV638" s="46"/>
      <c r="BW638" s="46"/>
      <c r="BX638" s="46"/>
      <c r="BY638" s="46"/>
      <c r="BZ638" s="46"/>
      <c r="CA638" s="46"/>
      <c r="CB638" s="46"/>
      <c r="CC638" s="46"/>
      <c r="CD638" s="46"/>
      <c r="CE638" s="46"/>
      <c r="CF638" s="46"/>
      <c r="CG638" s="46"/>
      <c r="CH638" s="46"/>
      <c r="CI638" s="46"/>
      <c r="CJ638" s="46"/>
      <c r="CK638" s="46"/>
      <c r="CL638" s="46"/>
      <c r="CM638" s="46"/>
      <c r="CN638" s="46"/>
      <c r="CO638" s="46"/>
      <c r="CP638" s="46"/>
      <c r="CQ638" s="46"/>
      <c r="CR638" s="46"/>
      <c r="CS638" s="46"/>
      <c r="CT638" s="46"/>
      <c r="CU638" s="46"/>
      <c r="CV638" s="46"/>
      <c r="CW638" s="46"/>
      <c r="CX638" s="46"/>
      <c r="CY638" s="46"/>
      <c r="CZ638" s="46"/>
      <c r="DA638" s="46"/>
      <c r="DB638" s="46"/>
      <c r="DC638" s="46"/>
      <c r="DD638" s="46"/>
      <c r="DE638" s="46"/>
      <c r="DF638" s="46"/>
      <c r="DG638" s="46"/>
      <c r="DH638" s="46"/>
      <c r="DI638" s="46"/>
      <c r="DJ638" s="46"/>
      <c r="DK638" s="46"/>
      <c r="DL638" s="46"/>
      <c r="DM638" s="46"/>
      <c r="DN638" s="46"/>
      <c r="DO638" s="46"/>
      <c r="DP638" s="46"/>
      <c r="DQ638" s="46"/>
      <c r="DR638" s="46"/>
      <c r="DS638" s="46"/>
      <c r="DT638" s="46"/>
      <c r="DU638" s="46"/>
      <c r="DV638" s="46"/>
      <c r="DW638" s="46"/>
      <c r="DX638" s="46"/>
      <c r="EG638" s="46"/>
      <c r="AAA638" s="46" t="e">
        <f>(INDEX('Dados Pedido'!$DY$1:$DY$1000000,MATCH(B638,'Dados Pedido'!$B$1:$B$1000000,0)))</f>
        <v>#N/A</v>
      </c>
      <c r="AAB638" s="46" t="e">
        <f>(INDEX('Dados Pedido'!$DZ$1:$DZ$100000,MATCH(C638,'Dados Pedido'!$C$1:$C$100000,0)))</f>
        <v>#N/A</v>
      </c>
      <c r="AAC638" t="e">
        <f>(INDEX('Dados Pedido'!$EC$1:$EC$100000,MATCH(F638,'Dados Pedido'!$F$1:$F$100000,0)))</f>
        <v>#N/A</v>
      </c>
      <c r="AAD638" s="46" t="e">
        <f>(INDEX('Dados Pedido'!$EA$1:$EA$100000,MATCH(H638,'Dados Pedido'!$H$1:$H$100000,0)))</f>
        <v>#N/A</v>
      </c>
      <c r="AAE638" s="46" t="e">
        <f>(INDEX('Dados Pedido'!$EB$1:$EB$100000,MATCH(K638,'Dados Pedido'!$K$1:$K$100000,0)))</f>
        <v>#N/A</v>
      </c>
      <c r="AAF638" s="44"/>
      <c r="AAG638" s="43"/>
      <c r="AAH638" s="46"/>
    </row>
    <row r="639" spans="1:710" ht="20.100000000000001" customHeight="1" x14ac:dyDescent="0.25">
      <c r="A639" s="46"/>
      <c r="B639" s="46"/>
      <c r="C639" s="30"/>
      <c r="D639" s="30"/>
      <c r="E639" s="30"/>
      <c r="F639" s="234"/>
      <c r="G639" s="30">
        <v>100</v>
      </c>
      <c r="H639" s="234"/>
      <c r="I639" s="30"/>
      <c r="J639" s="30"/>
      <c r="K639" s="235"/>
      <c r="L639" s="30"/>
      <c r="M639" s="30"/>
      <c r="N639" s="30"/>
      <c r="O639" s="30"/>
      <c r="P639" s="30"/>
      <c r="Q639" s="30"/>
      <c r="R639" s="30"/>
      <c r="S639" s="30"/>
      <c r="T639" s="30"/>
      <c r="U639" s="49"/>
      <c r="V639" s="48"/>
      <c r="W639" s="48"/>
      <c r="X639" s="48"/>
      <c r="Y639" s="30"/>
      <c r="Z639" s="30"/>
      <c r="AA639" s="30"/>
      <c r="AB639" s="30"/>
      <c r="AC639" s="30"/>
      <c r="AD639" s="30"/>
      <c r="AE639" s="30"/>
      <c r="AF639" s="30"/>
      <c r="AG639" s="30"/>
      <c r="AH639" s="30"/>
      <c r="AI639" s="30"/>
      <c r="AJ639" s="30"/>
      <c r="AK639" s="30"/>
      <c r="AL639" s="30"/>
      <c r="AM639" s="30"/>
      <c r="AN639" s="46"/>
      <c r="AO639" s="46"/>
      <c r="AP639" s="46"/>
      <c r="AQ639" s="46"/>
      <c r="AR639" s="46"/>
      <c r="AS639" s="46"/>
      <c r="AT639" s="46"/>
      <c r="AU639" s="46"/>
      <c r="AV639" s="46"/>
      <c r="AW639" s="46"/>
      <c r="AX639" s="46"/>
      <c r="AY639" s="46"/>
      <c r="AZ639" s="46"/>
      <c r="BA639" s="46"/>
      <c r="BB639" s="46"/>
      <c r="BC639" s="46"/>
      <c r="BD639" s="46"/>
      <c r="BE639" s="46"/>
      <c r="BF639" s="46"/>
      <c r="BG639" s="46"/>
      <c r="BH639" s="46"/>
      <c r="BI639" s="46"/>
      <c r="BJ639" s="46"/>
      <c r="BK639" s="46"/>
      <c r="BL639" s="46"/>
      <c r="BM639" s="46"/>
      <c r="BN639" s="46"/>
      <c r="BO639" s="46"/>
      <c r="BP639" s="46"/>
      <c r="BQ639" s="46"/>
      <c r="BR639" s="46"/>
      <c r="BS639" s="46"/>
      <c r="BT639" s="46"/>
      <c r="BU639" s="46"/>
      <c r="BV639" s="46"/>
      <c r="BW639" s="46"/>
      <c r="BX639" s="46"/>
      <c r="BY639" s="46"/>
      <c r="BZ639" s="46"/>
      <c r="CA639" s="46"/>
      <c r="CB639" s="46"/>
      <c r="CC639" s="46"/>
      <c r="CD639" s="46"/>
      <c r="CE639" s="46"/>
      <c r="CF639" s="46"/>
      <c r="CG639" s="46"/>
      <c r="CH639" s="46"/>
      <c r="CI639" s="46"/>
      <c r="CJ639" s="46"/>
      <c r="CK639" s="46"/>
      <c r="CL639" s="46"/>
      <c r="CM639" s="46"/>
      <c r="CN639" s="46"/>
      <c r="CO639" s="46"/>
      <c r="CP639" s="46"/>
      <c r="CQ639" s="46"/>
      <c r="CR639" s="46"/>
      <c r="CS639" s="46"/>
      <c r="CT639" s="46"/>
      <c r="CU639" s="46"/>
      <c r="CV639" s="46"/>
      <c r="CW639" s="46"/>
      <c r="CX639" s="46"/>
      <c r="CY639" s="46"/>
      <c r="CZ639" s="46"/>
      <c r="DA639" s="46"/>
      <c r="DB639" s="46"/>
      <c r="DC639" s="46"/>
      <c r="DD639" s="46"/>
      <c r="DE639" s="46"/>
      <c r="DF639" s="46"/>
      <c r="DG639" s="46"/>
      <c r="DH639" s="46"/>
      <c r="DI639" s="46"/>
      <c r="DJ639" s="46"/>
      <c r="DK639" s="46"/>
      <c r="DL639" s="46"/>
      <c r="DM639" s="46"/>
      <c r="DN639" s="46"/>
      <c r="DO639" s="46"/>
      <c r="DP639" s="46"/>
      <c r="DQ639" s="46"/>
      <c r="DR639" s="46"/>
      <c r="DS639" s="46"/>
      <c r="DT639" s="46"/>
      <c r="DU639" s="46"/>
      <c r="DV639" s="46"/>
      <c r="DW639" s="46"/>
      <c r="DX639" s="46"/>
      <c r="EG639" s="46"/>
      <c r="AAA639" s="46" t="e">
        <f>(INDEX('Dados Pedido'!$DY$1:$DY$1000000,MATCH(B639,'Dados Pedido'!$B$1:$B$1000000,0)))</f>
        <v>#N/A</v>
      </c>
      <c r="AAB639" s="46" t="e">
        <f>(INDEX('Dados Pedido'!$DZ$1:$DZ$100000,MATCH(C639,'Dados Pedido'!$C$1:$C$100000,0)))</f>
        <v>#N/A</v>
      </c>
      <c r="AAC639" t="e">
        <f>(INDEX('Dados Pedido'!$EC$1:$EC$100000,MATCH(F639,'Dados Pedido'!$F$1:$F$100000,0)))</f>
        <v>#N/A</v>
      </c>
      <c r="AAD639" s="46" t="e">
        <f>(INDEX('Dados Pedido'!$EA$1:$EA$100000,MATCH(H639,'Dados Pedido'!$H$1:$H$100000,0)))</f>
        <v>#N/A</v>
      </c>
      <c r="AAE639" s="46" t="e">
        <f>(INDEX('Dados Pedido'!$EB$1:$EB$100000,MATCH(K639,'Dados Pedido'!$K$1:$K$100000,0)))</f>
        <v>#N/A</v>
      </c>
      <c r="AAF639" s="44"/>
      <c r="AAG639" s="43"/>
      <c r="AAH639" s="46"/>
    </row>
    <row r="640" spans="1:710" ht="20.100000000000001" customHeight="1" x14ac:dyDescent="0.25">
      <c r="A640" s="46"/>
      <c r="B640" s="46"/>
      <c r="C640" s="30"/>
      <c r="D640" s="30"/>
      <c r="E640" s="30"/>
      <c r="F640" s="234"/>
      <c r="G640" s="30">
        <v>100</v>
      </c>
      <c r="H640" s="234"/>
      <c r="I640" s="30"/>
      <c r="J640" s="30"/>
      <c r="K640" s="235"/>
      <c r="L640" s="30"/>
      <c r="M640" s="30"/>
      <c r="N640" s="30"/>
      <c r="O640" s="30"/>
      <c r="P640" s="30"/>
      <c r="Q640" s="30"/>
      <c r="R640" s="30"/>
      <c r="S640" s="30"/>
      <c r="T640" s="30"/>
      <c r="U640" s="49"/>
      <c r="V640" s="48"/>
      <c r="W640" s="48"/>
      <c r="X640" s="48"/>
      <c r="Y640" s="30"/>
      <c r="Z640" s="30"/>
      <c r="AA640" s="30"/>
      <c r="AB640" s="30"/>
      <c r="AC640" s="30"/>
      <c r="AD640" s="30"/>
      <c r="AE640" s="30"/>
      <c r="AF640" s="30"/>
      <c r="AG640" s="30"/>
      <c r="AH640" s="30"/>
      <c r="AI640" s="30"/>
      <c r="AJ640" s="30"/>
      <c r="AK640" s="30"/>
      <c r="AL640" s="30"/>
      <c r="AM640" s="30"/>
      <c r="AN640" s="46"/>
      <c r="AO640" s="46"/>
      <c r="AP640" s="46"/>
      <c r="AQ640" s="46"/>
      <c r="AR640" s="46"/>
      <c r="AS640" s="46"/>
      <c r="AT640" s="46"/>
      <c r="AU640" s="46"/>
      <c r="AV640" s="46"/>
      <c r="AW640" s="46"/>
      <c r="AX640" s="46"/>
      <c r="AY640" s="46"/>
      <c r="AZ640" s="46"/>
      <c r="BA640" s="46"/>
      <c r="BB640" s="46"/>
      <c r="BC640" s="46"/>
      <c r="BD640" s="46"/>
      <c r="BE640" s="46"/>
      <c r="BF640" s="46"/>
      <c r="BG640" s="46"/>
      <c r="BH640" s="46"/>
      <c r="BI640" s="46"/>
      <c r="BJ640" s="46"/>
      <c r="BK640" s="46"/>
      <c r="BL640" s="46"/>
      <c r="BM640" s="46"/>
      <c r="BN640" s="46"/>
      <c r="BO640" s="46"/>
      <c r="BP640" s="46"/>
      <c r="BQ640" s="46"/>
      <c r="BR640" s="46"/>
      <c r="BS640" s="46"/>
      <c r="BT640" s="46"/>
      <c r="BU640" s="46"/>
      <c r="BV640" s="46"/>
      <c r="BW640" s="46"/>
      <c r="BX640" s="46"/>
      <c r="BY640" s="46"/>
      <c r="BZ640" s="46"/>
      <c r="CA640" s="46"/>
      <c r="CB640" s="46"/>
      <c r="CC640" s="46"/>
      <c r="CD640" s="46"/>
      <c r="CE640" s="46"/>
      <c r="CF640" s="46"/>
      <c r="CG640" s="46"/>
      <c r="CH640" s="46"/>
      <c r="CI640" s="46"/>
      <c r="CJ640" s="46"/>
      <c r="CK640" s="46"/>
      <c r="CL640" s="46"/>
      <c r="CM640" s="46"/>
      <c r="CN640" s="46"/>
      <c r="CO640" s="46"/>
      <c r="CP640" s="46"/>
      <c r="CQ640" s="46"/>
      <c r="CR640" s="46"/>
      <c r="CS640" s="46"/>
      <c r="CT640" s="46"/>
      <c r="CU640" s="46"/>
      <c r="CV640" s="46"/>
      <c r="CW640" s="46"/>
      <c r="CX640" s="46"/>
      <c r="CY640" s="46"/>
      <c r="CZ640" s="46"/>
      <c r="DA640" s="46"/>
      <c r="DB640" s="46"/>
      <c r="DC640" s="46"/>
      <c r="DD640" s="46"/>
      <c r="DE640" s="46"/>
      <c r="DF640" s="46"/>
      <c r="DG640" s="46"/>
      <c r="DH640" s="46"/>
      <c r="DI640" s="46"/>
      <c r="DJ640" s="46"/>
      <c r="DK640" s="46"/>
      <c r="DL640" s="46"/>
      <c r="DM640" s="46"/>
      <c r="DN640" s="46"/>
      <c r="DO640" s="46"/>
      <c r="DP640" s="46"/>
      <c r="DQ640" s="46"/>
      <c r="DR640" s="46"/>
      <c r="DS640" s="46"/>
      <c r="DT640" s="46"/>
      <c r="DU640" s="46"/>
      <c r="DV640" s="46"/>
      <c r="DW640" s="46"/>
      <c r="DX640" s="46"/>
      <c r="EG640" s="46"/>
      <c r="AAA640" s="46" t="e">
        <f>(INDEX('Dados Pedido'!$DY$1:$DY$1000000,MATCH(B640,'Dados Pedido'!$B$1:$B$1000000,0)))</f>
        <v>#N/A</v>
      </c>
      <c r="AAB640" s="46" t="e">
        <f>(INDEX('Dados Pedido'!$DZ$1:$DZ$100000,MATCH(C640,'Dados Pedido'!$C$1:$C$100000,0)))</f>
        <v>#N/A</v>
      </c>
      <c r="AAC640" t="e">
        <f>(INDEX('Dados Pedido'!$EC$1:$EC$100000,MATCH(F640,'Dados Pedido'!$F$1:$F$100000,0)))</f>
        <v>#N/A</v>
      </c>
      <c r="AAD640" s="46" t="e">
        <f>(INDEX('Dados Pedido'!$EA$1:$EA$100000,MATCH(H640,'Dados Pedido'!$H$1:$H$100000,0)))</f>
        <v>#N/A</v>
      </c>
      <c r="AAE640" s="46" t="e">
        <f>(INDEX('Dados Pedido'!$EB$1:$EB$100000,MATCH(K640,'Dados Pedido'!$K$1:$K$100000,0)))</f>
        <v>#N/A</v>
      </c>
      <c r="AAF640" s="44"/>
      <c r="AAG640" s="43"/>
      <c r="AAH640" s="46"/>
    </row>
    <row r="641" spans="1:710" ht="20.100000000000001" customHeight="1" x14ac:dyDescent="0.25">
      <c r="A641" s="46"/>
      <c r="B641" s="46"/>
      <c r="C641" s="30"/>
      <c r="D641" s="30"/>
      <c r="E641" s="30"/>
      <c r="F641" s="234"/>
      <c r="G641" s="30">
        <v>100</v>
      </c>
      <c r="H641" s="234"/>
      <c r="I641" s="30"/>
      <c r="J641" s="30"/>
      <c r="K641" s="235"/>
      <c r="L641" s="30"/>
      <c r="M641" s="30"/>
      <c r="N641" s="30"/>
      <c r="O641" s="30"/>
      <c r="P641" s="30"/>
      <c r="Q641" s="30"/>
      <c r="R641" s="30"/>
      <c r="S641" s="30"/>
      <c r="T641" s="30"/>
      <c r="U641" s="49"/>
      <c r="V641" s="48"/>
      <c r="W641" s="48"/>
      <c r="X641" s="48"/>
      <c r="Y641" s="30"/>
      <c r="Z641" s="30"/>
      <c r="AA641" s="30"/>
      <c r="AB641" s="30"/>
      <c r="AC641" s="30"/>
      <c r="AD641" s="30"/>
      <c r="AE641" s="30"/>
      <c r="AF641" s="30"/>
      <c r="AG641" s="30"/>
      <c r="AH641" s="30"/>
      <c r="AI641" s="30"/>
      <c r="AJ641" s="30"/>
      <c r="AK641" s="30"/>
      <c r="AL641" s="30"/>
      <c r="AM641" s="30"/>
      <c r="AN641" s="46"/>
      <c r="AO641" s="46"/>
      <c r="AP641" s="46"/>
      <c r="AQ641" s="46"/>
      <c r="AR641" s="46"/>
      <c r="AS641" s="46"/>
      <c r="AT641" s="46"/>
      <c r="AU641" s="46"/>
      <c r="AV641" s="46"/>
      <c r="AW641" s="46"/>
      <c r="AX641" s="46"/>
      <c r="AY641" s="46"/>
      <c r="AZ641" s="46"/>
      <c r="BA641" s="46"/>
      <c r="BB641" s="46"/>
      <c r="BC641" s="46"/>
      <c r="BD641" s="46"/>
      <c r="BE641" s="46"/>
      <c r="BF641" s="46"/>
      <c r="BG641" s="46"/>
      <c r="BH641" s="46"/>
      <c r="BI641" s="46"/>
      <c r="BJ641" s="46"/>
      <c r="BK641" s="46"/>
      <c r="BL641" s="46"/>
      <c r="BM641" s="46"/>
      <c r="BN641" s="46"/>
      <c r="BO641" s="46"/>
      <c r="BP641" s="46"/>
      <c r="BQ641" s="46"/>
      <c r="BR641" s="46"/>
      <c r="BS641" s="46"/>
      <c r="BT641" s="46"/>
      <c r="BU641" s="46"/>
      <c r="BV641" s="46"/>
      <c r="BW641" s="46"/>
      <c r="BX641" s="46"/>
      <c r="BY641" s="46"/>
      <c r="BZ641" s="46"/>
      <c r="CA641" s="46"/>
      <c r="CB641" s="46"/>
      <c r="CC641" s="46"/>
      <c r="CD641" s="46"/>
      <c r="CE641" s="46"/>
      <c r="CF641" s="46"/>
      <c r="CG641" s="46"/>
      <c r="CH641" s="46"/>
      <c r="CI641" s="46"/>
      <c r="CJ641" s="46"/>
      <c r="CK641" s="46"/>
      <c r="CL641" s="46"/>
      <c r="CM641" s="46"/>
      <c r="CN641" s="46"/>
      <c r="CO641" s="46"/>
      <c r="CP641" s="46"/>
      <c r="CQ641" s="46"/>
      <c r="CR641" s="46"/>
      <c r="CS641" s="46"/>
      <c r="CT641" s="46"/>
      <c r="CU641" s="46"/>
      <c r="CV641" s="46"/>
      <c r="CW641" s="46"/>
      <c r="CX641" s="46"/>
      <c r="CY641" s="46"/>
      <c r="CZ641" s="46"/>
      <c r="DA641" s="46"/>
      <c r="DB641" s="46"/>
      <c r="DC641" s="46"/>
      <c r="DD641" s="46"/>
      <c r="DE641" s="46"/>
      <c r="DF641" s="46"/>
      <c r="DG641" s="46"/>
      <c r="DH641" s="46"/>
      <c r="DI641" s="46"/>
      <c r="DJ641" s="46"/>
      <c r="DK641" s="46"/>
      <c r="DL641" s="46"/>
      <c r="DM641" s="46"/>
      <c r="DN641" s="46"/>
      <c r="DO641" s="46"/>
      <c r="DP641" s="46"/>
      <c r="DQ641" s="46"/>
      <c r="DR641" s="46"/>
      <c r="DS641" s="46"/>
      <c r="DT641" s="46"/>
      <c r="DU641" s="46"/>
      <c r="DV641" s="46"/>
      <c r="DW641" s="46"/>
      <c r="DX641" s="46"/>
      <c r="EG641" s="46"/>
      <c r="AAA641" s="46" t="e">
        <f>(INDEX('Dados Pedido'!$DY$1:$DY$1000000,MATCH(B641,'Dados Pedido'!$B$1:$B$1000000,0)))</f>
        <v>#N/A</v>
      </c>
      <c r="AAB641" s="46" t="e">
        <f>(INDEX('Dados Pedido'!$DZ$1:$DZ$100000,MATCH(C641,'Dados Pedido'!$C$1:$C$100000,0)))</f>
        <v>#N/A</v>
      </c>
      <c r="AAC641" t="e">
        <f>(INDEX('Dados Pedido'!$EC$1:$EC$100000,MATCH(F641,'Dados Pedido'!$F$1:$F$100000,0)))</f>
        <v>#N/A</v>
      </c>
      <c r="AAD641" s="46" t="e">
        <f>(INDEX('Dados Pedido'!$EA$1:$EA$100000,MATCH(H641,'Dados Pedido'!$H$1:$H$100000,0)))</f>
        <v>#N/A</v>
      </c>
      <c r="AAE641" s="46" t="e">
        <f>(INDEX('Dados Pedido'!$EB$1:$EB$100000,MATCH(K641,'Dados Pedido'!$K$1:$K$100000,0)))</f>
        <v>#N/A</v>
      </c>
      <c r="AAF641" s="44"/>
      <c r="AAG641" s="43"/>
      <c r="AAH641" s="46"/>
    </row>
    <row r="642" spans="1:710" ht="20.100000000000001" customHeight="1" x14ac:dyDescent="0.25">
      <c r="A642" s="46"/>
      <c r="B642" s="46"/>
      <c r="C642" s="30"/>
      <c r="D642" s="30"/>
      <c r="E642" s="30"/>
      <c r="F642" s="234"/>
      <c r="G642" s="30">
        <v>100</v>
      </c>
      <c r="H642" s="234"/>
      <c r="I642" s="30"/>
      <c r="J642" s="30"/>
      <c r="K642" s="235"/>
      <c r="L642" s="30"/>
      <c r="M642" s="30"/>
      <c r="N642" s="30"/>
      <c r="O642" s="30"/>
      <c r="P642" s="30"/>
      <c r="Q642" s="30"/>
      <c r="R642" s="30"/>
      <c r="S642" s="30"/>
      <c r="T642" s="30"/>
      <c r="U642" s="49"/>
      <c r="V642" s="48"/>
      <c r="W642" s="48"/>
      <c r="X642" s="48"/>
      <c r="Y642" s="30"/>
      <c r="Z642" s="30"/>
      <c r="AA642" s="30"/>
      <c r="AB642" s="30"/>
      <c r="AC642" s="30"/>
      <c r="AD642" s="30"/>
      <c r="AE642" s="30"/>
      <c r="AF642" s="30"/>
      <c r="AG642" s="30"/>
      <c r="AH642" s="30"/>
      <c r="AI642" s="30"/>
      <c r="AJ642" s="30"/>
      <c r="AK642" s="30"/>
      <c r="AL642" s="30"/>
      <c r="AM642" s="30"/>
      <c r="AN642" s="46"/>
      <c r="AO642" s="46"/>
      <c r="AP642" s="46"/>
      <c r="AQ642" s="46"/>
      <c r="AR642" s="46"/>
      <c r="AS642" s="46"/>
      <c r="AT642" s="46"/>
      <c r="AU642" s="46"/>
      <c r="AV642" s="46"/>
      <c r="AW642" s="46"/>
      <c r="AX642" s="46"/>
      <c r="AY642" s="46"/>
      <c r="AZ642" s="46"/>
      <c r="BA642" s="46"/>
      <c r="BB642" s="46"/>
      <c r="BC642" s="46"/>
      <c r="BD642" s="46"/>
      <c r="BE642" s="46"/>
      <c r="BF642" s="46"/>
      <c r="BG642" s="46"/>
      <c r="BH642" s="46"/>
      <c r="BI642" s="46"/>
      <c r="BJ642" s="46"/>
      <c r="BK642" s="46"/>
      <c r="BL642" s="46"/>
      <c r="BM642" s="46"/>
      <c r="BN642" s="46"/>
      <c r="BO642" s="46"/>
      <c r="BP642" s="46"/>
      <c r="BQ642" s="46"/>
      <c r="BR642" s="46"/>
      <c r="BS642" s="46"/>
      <c r="BT642" s="46"/>
      <c r="BU642" s="46"/>
      <c r="BV642" s="46"/>
      <c r="BW642" s="46"/>
      <c r="BX642" s="46"/>
      <c r="BY642" s="46"/>
      <c r="BZ642" s="46"/>
      <c r="CA642" s="46"/>
      <c r="CB642" s="46"/>
      <c r="CC642" s="46"/>
      <c r="CD642" s="46"/>
      <c r="CE642" s="46"/>
      <c r="CF642" s="46"/>
      <c r="CG642" s="46"/>
      <c r="CH642" s="46"/>
      <c r="CI642" s="46"/>
      <c r="CJ642" s="46"/>
      <c r="CK642" s="46"/>
      <c r="CL642" s="46"/>
      <c r="CM642" s="46"/>
      <c r="CN642" s="46"/>
      <c r="CO642" s="46"/>
      <c r="CP642" s="46"/>
      <c r="CQ642" s="46"/>
      <c r="CR642" s="46"/>
      <c r="CS642" s="46"/>
      <c r="CT642" s="46"/>
      <c r="CU642" s="46"/>
      <c r="CV642" s="46"/>
      <c r="CW642" s="46"/>
      <c r="CX642" s="46"/>
      <c r="CY642" s="46"/>
      <c r="CZ642" s="46"/>
      <c r="DA642" s="46"/>
      <c r="DB642" s="46"/>
      <c r="DC642" s="46"/>
      <c r="DD642" s="46"/>
      <c r="DE642" s="46"/>
      <c r="DF642" s="46"/>
      <c r="DG642" s="46"/>
      <c r="DH642" s="46"/>
      <c r="DI642" s="46"/>
      <c r="DJ642" s="46"/>
      <c r="DK642" s="46"/>
      <c r="DL642" s="46"/>
      <c r="DM642" s="46"/>
      <c r="DN642" s="46"/>
      <c r="DO642" s="46"/>
      <c r="DP642" s="46"/>
      <c r="DQ642" s="46"/>
      <c r="DR642" s="46"/>
      <c r="DS642" s="46"/>
      <c r="DT642" s="46"/>
      <c r="DU642" s="46"/>
      <c r="DV642" s="46"/>
      <c r="DW642" s="46"/>
      <c r="DX642" s="46"/>
      <c r="EG642" s="46"/>
      <c r="AAA642" s="46" t="e">
        <f>(INDEX('Dados Pedido'!$DY$1:$DY$1000000,MATCH(B642,'Dados Pedido'!$B$1:$B$1000000,0)))</f>
        <v>#N/A</v>
      </c>
      <c r="AAB642" s="46" t="e">
        <f>(INDEX('Dados Pedido'!$DZ$1:$DZ$100000,MATCH(C642,'Dados Pedido'!$C$1:$C$100000,0)))</f>
        <v>#N/A</v>
      </c>
      <c r="AAC642" t="e">
        <f>(INDEX('Dados Pedido'!$EC$1:$EC$100000,MATCH(F642,'Dados Pedido'!$F$1:$F$100000,0)))</f>
        <v>#N/A</v>
      </c>
      <c r="AAD642" s="46" t="e">
        <f>(INDEX('Dados Pedido'!$EA$1:$EA$100000,MATCH(H642,'Dados Pedido'!$H$1:$H$100000,0)))</f>
        <v>#N/A</v>
      </c>
      <c r="AAE642" s="46" t="e">
        <f>(INDEX('Dados Pedido'!$EB$1:$EB$100000,MATCH(K642,'Dados Pedido'!$K$1:$K$100000,0)))</f>
        <v>#N/A</v>
      </c>
      <c r="AAF642" s="44"/>
      <c r="AAG642" s="43"/>
      <c r="AAH642" s="46"/>
    </row>
    <row r="643" spans="1:710" ht="20.100000000000001" customHeight="1" x14ac:dyDescent="0.25">
      <c r="A643" s="46"/>
      <c r="B643" s="46"/>
      <c r="C643" s="30"/>
      <c r="D643" s="30"/>
      <c r="E643" s="30"/>
      <c r="F643" s="234"/>
      <c r="G643" s="30">
        <v>100</v>
      </c>
      <c r="H643" s="234"/>
      <c r="I643" s="30"/>
      <c r="J643" s="30"/>
      <c r="K643" s="235"/>
      <c r="L643" s="30"/>
      <c r="M643" s="30"/>
      <c r="N643" s="30"/>
      <c r="O643" s="30"/>
      <c r="P643" s="30"/>
      <c r="Q643" s="30"/>
      <c r="R643" s="30"/>
      <c r="S643" s="30"/>
      <c r="T643" s="30"/>
      <c r="U643" s="49"/>
      <c r="V643" s="48"/>
      <c r="W643" s="48"/>
      <c r="X643" s="48"/>
      <c r="Y643" s="30"/>
      <c r="Z643" s="30"/>
      <c r="AA643" s="30"/>
      <c r="AB643" s="30"/>
      <c r="AC643" s="30"/>
      <c r="AD643" s="30"/>
      <c r="AE643" s="30"/>
      <c r="AF643" s="30"/>
      <c r="AG643" s="30"/>
      <c r="AH643" s="30"/>
      <c r="AI643" s="30"/>
      <c r="AJ643" s="30"/>
      <c r="AK643" s="30"/>
      <c r="AL643" s="30"/>
      <c r="AM643" s="30"/>
      <c r="AN643" s="46"/>
      <c r="AO643" s="46"/>
      <c r="AP643" s="46"/>
      <c r="AQ643" s="46"/>
      <c r="AR643" s="46"/>
      <c r="AS643" s="46"/>
      <c r="AT643" s="46"/>
      <c r="AU643" s="46"/>
      <c r="AV643" s="46"/>
      <c r="AW643" s="46"/>
      <c r="AX643" s="46"/>
      <c r="AY643" s="46"/>
      <c r="AZ643" s="46"/>
      <c r="BA643" s="46"/>
      <c r="BB643" s="46"/>
      <c r="BC643" s="46"/>
      <c r="BD643" s="46"/>
      <c r="BE643" s="46"/>
      <c r="BF643" s="46"/>
      <c r="BG643" s="46"/>
      <c r="BH643" s="46"/>
      <c r="BI643" s="46"/>
      <c r="BJ643" s="46"/>
      <c r="BK643" s="46"/>
      <c r="BL643" s="46"/>
      <c r="BM643" s="46"/>
      <c r="BN643" s="46"/>
      <c r="BO643" s="46"/>
      <c r="BP643" s="46"/>
      <c r="BQ643" s="46"/>
      <c r="BR643" s="46"/>
      <c r="BS643" s="46"/>
      <c r="BT643" s="46"/>
      <c r="BU643" s="46"/>
      <c r="BV643" s="46"/>
      <c r="BW643" s="46"/>
      <c r="BX643" s="46"/>
      <c r="BY643" s="46"/>
      <c r="BZ643" s="46"/>
      <c r="CA643" s="46"/>
      <c r="CB643" s="46"/>
      <c r="CC643" s="46"/>
      <c r="CD643" s="46"/>
      <c r="CE643" s="46"/>
      <c r="CF643" s="46"/>
      <c r="CG643" s="46"/>
      <c r="CH643" s="46"/>
      <c r="CI643" s="46"/>
      <c r="CJ643" s="46"/>
      <c r="CK643" s="46"/>
      <c r="CL643" s="46"/>
      <c r="CM643" s="46"/>
      <c r="CN643" s="46"/>
      <c r="CO643" s="46"/>
      <c r="CP643" s="46"/>
      <c r="CQ643" s="46"/>
      <c r="CR643" s="46"/>
      <c r="CS643" s="46"/>
      <c r="CT643" s="46"/>
      <c r="CU643" s="46"/>
      <c r="CV643" s="46"/>
      <c r="CW643" s="46"/>
      <c r="CX643" s="46"/>
      <c r="CY643" s="46"/>
      <c r="CZ643" s="46"/>
      <c r="DA643" s="46"/>
      <c r="DB643" s="46"/>
      <c r="DC643" s="46"/>
      <c r="DD643" s="46"/>
      <c r="DE643" s="46"/>
      <c r="DF643" s="46"/>
      <c r="DG643" s="46"/>
      <c r="DH643" s="46"/>
      <c r="DI643" s="46"/>
      <c r="DJ643" s="46"/>
      <c r="DK643" s="46"/>
      <c r="DL643" s="46"/>
      <c r="DM643" s="46"/>
      <c r="DN643" s="46"/>
      <c r="DO643" s="46"/>
      <c r="DP643" s="46"/>
      <c r="DQ643" s="46"/>
      <c r="DR643" s="46"/>
      <c r="DS643" s="46"/>
      <c r="DT643" s="46"/>
      <c r="DU643" s="46"/>
      <c r="DV643" s="46"/>
      <c r="DW643" s="46"/>
      <c r="DX643" s="46"/>
      <c r="EG643" s="46"/>
      <c r="AAA643" s="46" t="e">
        <f>(INDEX('Dados Pedido'!$DY$1:$DY$1000000,MATCH(B643,'Dados Pedido'!$B$1:$B$1000000,0)))</f>
        <v>#N/A</v>
      </c>
      <c r="AAB643" s="46" t="e">
        <f>(INDEX('Dados Pedido'!$DZ$1:$DZ$100000,MATCH(C643,'Dados Pedido'!$C$1:$C$100000,0)))</f>
        <v>#N/A</v>
      </c>
      <c r="AAC643" t="e">
        <f>(INDEX('Dados Pedido'!$EC$1:$EC$100000,MATCH(F643,'Dados Pedido'!$F$1:$F$100000,0)))</f>
        <v>#N/A</v>
      </c>
      <c r="AAD643" s="46" t="e">
        <f>(INDEX('Dados Pedido'!$EA$1:$EA$100000,MATCH(H643,'Dados Pedido'!$H$1:$H$100000,0)))</f>
        <v>#N/A</v>
      </c>
      <c r="AAE643" s="46" t="e">
        <f>(INDEX('Dados Pedido'!$EB$1:$EB$100000,MATCH(K643,'Dados Pedido'!$K$1:$K$100000,0)))</f>
        <v>#N/A</v>
      </c>
      <c r="AAF643" s="44"/>
      <c r="AAG643" s="43"/>
      <c r="AAH643" s="46"/>
    </row>
    <row r="644" spans="1:710" ht="20.100000000000001" customHeight="1" x14ac:dyDescent="0.25">
      <c r="A644" s="46"/>
      <c r="B644" s="46"/>
      <c r="C644" s="30"/>
      <c r="D644" s="30"/>
      <c r="E644" s="30"/>
      <c r="F644" s="234"/>
      <c r="G644" s="30">
        <v>100</v>
      </c>
      <c r="H644" s="234"/>
      <c r="I644" s="30"/>
      <c r="J644" s="30"/>
      <c r="K644" s="235"/>
      <c r="L644" s="30"/>
      <c r="M644" s="30"/>
      <c r="N644" s="30"/>
      <c r="O644" s="30"/>
      <c r="P644" s="30"/>
      <c r="Q644" s="30"/>
      <c r="R644" s="30"/>
      <c r="S644" s="30"/>
      <c r="T644" s="30"/>
      <c r="U644" s="49"/>
      <c r="V644" s="48"/>
      <c r="W644" s="48"/>
      <c r="X644" s="48"/>
      <c r="Y644" s="30"/>
      <c r="Z644" s="30"/>
      <c r="AA644" s="30"/>
      <c r="AB644" s="30"/>
      <c r="AC644" s="30"/>
      <c r="AD644" s="30"/>
      <c r="AE644" s="30"/>
      <c r="AF644" s="30"/>
      <c r="AG644" s="30"/>
      <c r="AH644" s="30"/>
      <c r="AI644" s="30"/>
      <c r="AJ644" s="30"/>
      <c r="AK644" s="30"/>
      <c r="AL644" s="30"/>
      <c r="AM644" s="30"/>
      <c r="AN644" s="46"/>
      <c r="AO644" s="46"/>
      <c r="AP644" s="46"/>
      <c r="AQ644" s="46"/>
      <c r="AR644" s="46"/>
      <c r="AS644" s="46"/>
      <c r="AT644" s="46"/>
      <c r="AU644" s="46"/>
      <c r="AV644" s="46"/>
      <c r="AW644" s="46"/>
      <c r="AX644" s="46"/>
      <c r="AY644" s="46"/>
      <c r="AZ644" s="46"/>
      <c r="BA644" s="46"/>
      <c r="BB644" s="46"/>
      <c r="BC644" s="46"/>
      <c r="BD644" s="46"/>
      <c r="BE644" s="46"/>
      <c r="BF644" s="46"/>
      <c r="BG644" s="46"/>
      <c r="BH644" s="46"/>
      <c r="BI644" s="46"/>
      <c r="BJ644" s="46"/>
      <c r="BK644" s="46"/>
      <c r="BL644" s="46"/>
      <c r="BM644" s="46"/>
      <c r="BN644" s="46"/>
      <c r="BO644" s="46"/>
      <c r="BP644" s="46"/>
      <c r="BQ644" s="46"/>
      <c r="BR644" s="46"/>
      <c r="BS644" s="46"/>
      <c r="BT644" s="46"/>
      <c r="BU644" s="46"/>
      <c r="BV644" s="46"/>
      <c r="BW644" s="46"/>
      <c r="BX644" s="46"/>
      <c r="BY644" s="46"/>
      <c r="BZ644" s="46"/>
      <c r="CA644" s="46"/>
      <c r="CB644" s="46"/>
      <c r="CC644" s="46"/>
      <c r="CD644" s="46"/>
      <c r="CE644" s="46"/>
      <c r="CF644" s="46"/>
      <c r="CG644" s="46"/>
      <c r="CH644" s="46"/>
      <c r="CI644" s="46"/>
      <c r="CJ644" s="46"/>
      <c r="CK644" s="46"/>
      <c r="CL644" s="46"/>
      <c r="CM644" s="46"/>
      <c r="CN644" s="46"/>
      <c r="CO644" s="46"/>
      <c r="CP644" s="46"/>
      <c r="CQ644" s="46"/>
      <c r="CR644" s="46"/>
      <c r="CS644" s="46"/>
      <c r="CT644" s="46"/>
      <c r="CU644" s="46"/>
      <c r="CV644" s="46"/>
      <c r="CW644" s="46"/>
      <c r="CX644" s="46"/>
      <c r="CY644" s="46"/>
      <c r="CZ644" s="46"/>
      <c r="DA644" s="46"/>
      <c r="DB644" s="46"/>
      <c r="DC644" s="46"/>
      <c r="DD644" s="46"/>
      <c r="DE644" s="46"/>
      <c r="DF644" s="46"/>
      <c r="DG644" s="46"/>
      <c r="DH644" s="46"/>
      <c r="DI644" s="46"/>
      <c r="DJ644" s="46"/>
      <c r="DK644" s="46"/>
      <c r="DL644" s="46"/>
      <c r="DM644" s="46"/>
      <c r="DN644" s="46"/>
      <c r="DO644" s="46"/>
      <c r="DP644" s="46"/>
      <c r="DQ644" s="46"/>
      <c r="DR644" s="46"/>
      <c r="DS644" s="46"/>
      <c r="DT644" s="46"/>
      <c r="DU644" s="46"/>
      <c r="DV644" s="46"/>
      <c r="DW644" s="46"/>
      <c r="DX644" s="46"/>
      <c r="EG644" s="46"/>
      <c r="AAA644" s="46" t="e">
        <f>(INDEX('Dados Pedido'!$DY$1:$DY$1000000,MATCH(B644,'Dados Pedido'!$B$1:$B$1000000,0)))</f>
        <v>#N/A</v>
      </c>
      <c r="AAB644" s="46" t="e">
        <f>(INDEX('Dados Pedido'!$DZ$1:$DZ$100000,MATCH(C644,'Dados Pedido'!$C$1:$C$100000,0)))</f>
        <v>#N/A</v>
      </c>
      <c r="AAC644" t="e">
        <f>(INDEX('Dados Pedido'!$EC$1:$EC$100000,MATCH(F644,'Dados Pedido'!$F$1:$F$100000,0)))</f>
        <v>#N/A</v>
      </c>
      <c r="AAD644" s="46" t="e">
        <f>(INDEX('Dados Pedido'!$EA$1:$EA$100000,MATCH(H644,'Dados Pedido'!$H$1:$H$100000,0)))</f>
        <v>#N/A</v>
      </c>
      <c r="AAE644" s="46" t="e">
        <f>(INDEX('Dados Pedido'!$EB$1:$EB$100000,MATCH(K644,'Dados Pedido'!$K$1:$K$100000,0)))</f>
        <v>#N/A</v>
      </c>
      <c r="AAF644" s="44"/>
      <c r="AAG644" s="43"/>
      <c r="AAH644" s="46"/>
    </row>
    <row r="645" spans="1:710" ht="20.100000000000001" customHeight="1" x14ac:dyDescent="0.25">
      <c r="A645" s="46"/>
      <c r="B645" s="46"/>
      <c r="C645" s="30"/>
      <c r="D645" s="30"/>
      <c r="E645" s="30"/>
      <c r="F645" s="234"/>
      <c r="G645" s="30">
        <v>100</v>
      </c>
      <c r="H645" s="234"/>
      <c r="I645" s="30"/>
      <c r="J645" s="30"/>
      <c r="K645" s="235"/>
      <c r="L645" s="30"/>
      <c r="M645" s="30"/>
      <c r="N645" s="30"/>
      <c r="O645" s="30"/>
      <c r="P645" s="30"/>
      <c r="Q645" s="30"/>
      <c r="R645" s="30"/>
      <c r="S645" s="30"/>
      <c r="T645" s="30"/>
      <c r="U645" s="49"/>
      <c r="V645" s="48"/>
      <c r="W645" s="48"/>
      <c r="X645" s="48"/>
      <c r="Y645" s="30"/>
      <c r="Z645" s="30"/>
      <c r="AA645" s="30"/>
      <c r="AB645" s="30"/>
      <c r="AC645" s="30"/>
      <c r="AD645" s="30"/>
      <c r="AE645" s="30"/>
      <c r="AF645" s="30"/>
      <c r="AG645" s="30"/>
      <c r="AH645" s="30"/>
      <c r="AI645" s="30"/>
      <c r="AJ645" s="30"/>
      <c r="AK645" s="30"/>
      <c r="AL645" s="30"/>
      <c r="AM645" s="30"/>
      <c r="AN645" s="46"/>
      <c r="AO645" s="46"/>
      <c r="AP645" s="46"/>
      <c r="AQ645" s="46"/>
      <c r="AR645" s="46"/>
      <c r="AS645" s="46"/>
      <c r="AT645" s="46"/>
      <c r="AU645" s="46"/>
      <c r="AV645" s="46"/>
      <c r="AW645" s="46"/>
      <c r="AX645" s="46"/>
      <c r="AY645" s="46"/>
      <c r="AZ645" s="46"/>
      <c r="BA645" s="46"/>
      <c r="BB645" s="46"/>
      <c r="BC645" s="46"/>
      <c r="BD645" s="46"/>
      <c r="BE645" s="46"/>
      <c r="BF645" s="46"/>
      <c r="BG645" s="46"/>
      <c r="BH645" s="46"/>
      <c r="BI645" s="46"/>
      <c r="BJ645" s="46"/>
      <c r="BK645" s="46"/>
      <c r="BL645" s="46"/>
      <c r="BM645" s="46"/>
      <c r="BN645" s="46"/>
      <c r="BO645" s="46"/>
      <c r="BP645" s="46"/>
      <c r="BQ645" s="46"/>
      <c r="BR645" s="46"/>
      <c r="BS645" s="46"/>
      <c r="BT645" s="46"/>
      <c r="BU645" s="46"/>
      <c r="BV645" s="46"/>
      <c r="BW645" s="46"/>
      <c r="BX645" s="46"/>
      <c r="BY645" s="46"/>
      <c r="BZ645" s="46"/>
      <c r="CA645" s="46"/>
      <c r="CB645" s="46"/>
      <c r="CC645" s="46"/>
      <c r="CD645" s="46"/>
      <c r="CE645" s="46"/>
      <c r="CF645" s="46"/>
      <c r="CG645" s="46"/>
      <c r="CH645" s="46"/>
      <c r="CI645" s="46"/>
      <c r="CJ645" s="46"/>
      <c r="CK645" s="46"/>
      <c r="CL645" s="46"/>
      <c r="CM645" s="46"/>
      <c r="CN645" s="46"/>
      <c r="CO645" s="46"/>
      <c r="CP645" s="46"/>
      <c r="CQ645" s="46"/>
      <c r="CR645" s="46"/>
      <c r="CS645" s="46"/>
      <c r="CT645" s="46"/>
      <c r="CU645" s="46"/>
      <c r="CV645" s="46"/>
      <c r="CW645" s="46"/>
      <c r="CX645" s="46"/>
      <c r="CY645" s="46"/>
      <c r="CZ645" s="46"/>
      <c r="DA645" s="46"/>
      <c r="DB645" s="46"/>
      <c r="DC645" s="46"/>
      <c r="DD645" s="46"/>
      <c r="DE645" s="46"/>
      <c r="DF645" s="46"/>
      <c r="DG645" s="46"/>
      <c r="DH645" s="46"/>
      <c r="DI645" s="46"/>
      <c r="DJ645" s="46"/>
      <c r="DK645" s="46"/>
      <c r="DL645" s="46"/>
      <c r="DM645" s="46"/>
      <c r="DN645" s="46"/>
      <c r="DO645" s="46"/>
      <c r="DP645" s="46"/>
      <c r="DQ645" s="46"/>
      <c r="DR645" s="46"/>
      <c r="DS645" s="46"/>
      <c r="DT645" s="46"/>
      <c r="DU645" s="46"/>
      <c r="DV645" s="46"/>
      <c r="DW645" s="46"/>
      <c r="DX645" s="46"/>
      <c r="EG645" s="46"/>
      <c r="AAA645" s="46" t="e">
        <f>(INDEX('Dados Pedido'!$DY$1:$DY$1000000,MATCH(B645,'Dados Pedido'!$B$1:$B$1000000,0)))</f>
        <v>#N/A</v>
      </c>
      <c r="AAB645" s="46" t="e">
        <f>(INDEX('Dados Pedido'!$DZ$1:$DZ$100000,MATCH(C645,'Dados Pedido'!$C$1:$C$100000,0)))</f>
        <v>#N/A</v>
      </c>
      <c r="AAC645" t="e">
        <f>(INDEX('Dados Pedido'!$EC$1:$EC$100000,MATCH(F645,'Dados Pedido'!$F$1:$F$100000,0)))</f>
        <v>#N/A</v>
      </c>
      <c r="AAD645" s="46" t="e">
        <f>(INDEX('Dados Pedido'!$EA$1:$EA$100000,MATCH(H645,'Dados Pedido'!$H$1:$H$100000,0)))</f>
        <v>#N/A</v>
      </c>
      <c r="AAE645" s="46" t="e">
        <f>(INDEX('Dados Pedido'!$EB$1:$EB$100000,MATCH(K645,'Dados Pedido'!$K$1:$K$100000,0)))</f>
        <v>#N/A</v>
      </c>
      <c r="AAF645" s="44"/>
      <c r="AAG645" s="43"/>
      <c r="AAH645" s="46"/>
    </row>
    <row r="646" spans="1:710" ht="20.100000000000001" customHeight="1" x14ac:dyDescent="0.25">
      <c r="A646" s="46"/>
      <c r="B646" s="46"/>
      <c r="C646" s="30"/>
      <c r="D646" s="30"/>
      <c r="E646" s="30"/>
      <c r="F646" s="234"/>
      <c r="G646" s="30">
        <v>100</v>
      </c>
      <c r="H646" s="234"/>
      <c r="I646" s="30"/>
      <c r="J646" s="30"/>
      <c r="K646" s="235"/>
      <c r="L646" s="30"/>
      <c r="M646" s="30"/>
      <c r="N646" s="30"/>
      <c r="O646" s="30"/>
      <c r="P646" s="30"/>
      <c r="Q646" s="30"/>
      <c r="R646" s="30"/>
      <c r="S646" s="30"/>
      <c r="T646" s="30"/>
      <c r="U646" s="49"/>
      <c r="V646" s="48"/>
      <c r="W646" s="48"/>
      <c r="X646" s="48"/>
      <c r="Y646" s="30"/>
      <c r="Z646" s="30"/>
      <c r="AA646" s="30"/>
      <c r="AB646" s="30"/>
      <c r="AC646" s="30"/>
      <c r="AD646" s="30"/>
      <c r="AE646" s="30"/>
      <c r="AF646" s="30"/>
      <c r="AG646" s="30"/>
      <c r="AH646" s="30"/>
      <c r="AI646" s="30"/>
      <c r="AJ646" s="30"/>
      <c r="AK646" s="30"/>
      <c r="AL646" s="30"/>
      <c r="AM646" s="30"/>
      <c r="AN646" s="46"/>
      <c r="AO646" s="46"/>
      <c r="AP646" s="46"/>
      <c r="AQ646" s="46"/>
      <c r="AR646" s="46"/>
      <c r="AS646" s="46"/>
      <c r="AT646" s="46"/>
      <c r="AU646" s="46"/>
      <c r="AV646" s="46"/>
      <c r="AW646" s="46"/>
      <c r="AX646" s="46"/>
      <c r="AY646" s="46"/>
      <c r="AZ646" s="46"/>
      <c r="BA646" s="46"/>
      <c r="BB646" s="46"/>
      <c r="BC646" s="46"/>
      <c r="BD646" s="46"/>
      <c r="BE646" s="46"/>
      <c r="BF646" s="46"/>
      <c r="BG646" s="46"/>
      <c r="BH646" s="46"/>
      <c r="BI646" s="46"/>
      <c r="BJ646" s="46"/>
      <c r="BK646" s="46"/>
      <c r="BL646" s="46"/>
      <c r="BM646" s="46"/>
      <c r="BN646" s="46"/>
      <c r="BO646" s="46"/>
      <c r="BP646" s="46"/>
      <c r="BQ646" s="46"/>
      <c r="BR646" s="46"/>
      <c r="BS646" s="46"/>
      <c r="BT646" s="46"/>
      <c r="BU646" s="46"/>
      <c r="BV646" s="46"/>
      <c r="BW646" s="46"/>
      <c r="BX646" s="46"/>
      <c r="BY646" s="46"/>
      <c r="BZ646" s="46"/>
      <c r="CA646" s="46"/>
      <c r="CB646" s="46"/>
      <c r="CC646" s="46"/>
      <c r="CD646" s="46"/>
      <c r="CE646" s="46"/>
      <c r="CF646" s="46"/>
      <c r="CG646" s="46"/>
      <c r="CH646" s="46"/>
      <c r="CI646" s="46"/>
      <c r="CJ646" s="46"/>
      <c r="CK646" s="46"/>
      <c r="CL646" s="46"/>
      <c r="CM646" s="46"/>
      <c r="CN646" s="46"/>
      <c r="CO646" s="46"/>
      <c r="CP646" s="46"/>
      <c r="CQ646" s="46"/>
      <c r="CR646" s="46"/>
      <c r="CS646" s="46"/>
      <c r="CT646" s="46"/>
      <c r="CU646" s="46"/>
      <c r="CV646" s="46"/>
      <c r="CW646" s="46"/>
      <c r="CX646" s="46"/>
      <c r="CY646" s="46"/>
      <c r="CZ646" s="46"/>
      <c r="DA646" s="46"/>
      <c r="DB646" s="46"/>
      <c r="DC646" s="46"/>
      <c r="DD646" s="46"/>
      <c r="DE646" s="46"/>
      <c r="DF646" s="46"/>
      <c r="DG646" s="46"/>
      <c r="DH646" s="46"/>
      <c r="DI646" s="46"/>
      <c r="DJ646" s="46"/>
      <c r="DK646" s="46"/>
      <c r="DL646" s="46"/>
      <c r="DM646" s="46"/>
      <c r="DN646" s="46"/>
      <c r="DO646" s="46"/>
      <c r="DP646" s="46"/>
      <c r="DQ646" s="46"/>
      <c r="DR646" s="46"/>
      <c r="DS646" s="46"/>
      <c r="DT646" s="46"/>
      <c r="DU646" s="46"/>
      <c r="DV646" s="46"/>
      <c r="DW646" s="46"/>
      <c r="DX646" s="46"/>
      <c r="EG646" s="46"/>
      <c r="AAA646" s="46" t="e">
        <f>(INDEX('Dados Pedido'!$DY$1:$DY$1000000,MATCH(B646,'Dados Pedido'!$B$1:$B$1000000,0)))</f>
        <v>#N/A</v>
      </c>
      <c r="AAB646" s="46" t="e">
        <f>(INDEX('Dados Pedido'!$DZ$1:$DZ$100000,MATCH(C646,'Dados Pedido'!$C$1:$C$100000,0)))</f>
        <v>#N/A</v>
      </c>
      <c r="AAC646" t="e">
        <f>(INDEX('Dados Pedido'!$EC$1:$EC$100000,MATCH(F646,'Dados Pedido'!$F$1:$F$100000,0)))</f>
        <v>#N/A</v>
      </c>
      <c r="AAD646" s="46" t="e">
        <f>(INDEX('Dados Pedido'!$EA$1:$EA$100000,MATCH(H646,'Dados Pedido'!$H$1:$H$100000,0)))</f>
        <v>#N/A</v>
      </c>
      <c r="AAE646" s="46" t="e">
        <f>(INDEX('Dados Pedido'!$EB$1:$EB$100000,MATCH(K646,'Dados Pedido'!$K$1:$K$100000,0)))</f>
        <v>#N/A</v>
      </c>
      <c r="AAF646" s="44"/>
      <c r="AAG646" s="43"/>
      <c r="AAH646" s="46"/>
    </row>
    <row r="647" spans="1:710" ht="20.100000000000001" customHeight="1" x14ac:dyDescent="0.25">
      <c r="A647" s="46"/>
      <c r="B647" s="46"/>
      <c r="C647" s="30"/>
      <c r="D647" s="30"/>
      <c r="E647" s="30"/>
      <c r="F647" s="234"/>
      <c r="G647" s="30">
        <v>100</v>
      </c>
      <c r="H647" s="234"/>
      <c r="I647" s="30"/>
      <c r="J647" s="30"/>
      <c r="K647" s="235"/>
      <c r="L647" s="30"/>
      <c r="M647" s="30"/>
      <c r="N647" s="30"/>
      <c r="O647" s="30"/>
      <c r="P647" s="30"/>
      <c r="Q647" s="30"/>
      <c r="R647" s="30"/>
      <c r="S647" s="30"/>
      <c r="T647" s="30"/>
      <c r="U647" s="49"/>
      <c r="V647" s="48"/>
      <c r="W647" s="48"/>
      <c r="X647" s="48"/>
      <c r="Y647" s="30"/>
      <c r="Z647" s="30"/>
      <c r="AA647" s="30"/>
      <c r="AB647" s="30"/>
      <c r="AC647" s="30"/>
      <c r="AD647" s="30"/>
      <c r="AE647" s="30"/>
      <c r="AF647" s="30"/>
      <c r="AG647" s="30"/>
      <c r="AH647" s="30"/>
      <c r="AI647" s="30"/>
      <c r="AJ647" s="30"/>
      <c r="AK647" s="30"/>
      <c r="AL647" s="30"/>
      <c r="AM647" s="30"/>
      <c r="AN647" s="46"/>
      <c r="AO647" s="46"/>
      <c r="AP647" s="46"/>
      <c r="AQ647" s="46"/>
      <c r="AR647" s="46"/>
      <c r="AS647" s="46"/>
      <c r="AT647" s="46"/>
      <c r="AU647" s="46"/>
      <c r="AV647" s="46"/>
      <c r="AW647" s="46"/>
      <c r="AX647" s="46"/>
      <c r="AY647" s="46"/>
      <c r="AZ647" s="46"/>
      <c r="BA647" s="46"/>
      <c r="BB647" s="46"/>
      <c r="BC647" s="46"/>
      <c r="BD647" s="46"/>
      <c r="BE647" s="46"/>
      <c r="BF647" s="46"/>
      <c r="BG647" s="46"/>
      <c r="BH647" s="46"/>
      <c r="BI647" s="46"/>
      <c r="BJ647" s="46"/>
      <c r="BK647" s="46"/>
      <c r="BL647" s="46"/>
      <c r="BM647" s="46"/>
      <c r="BN647" s="46"/>
      <c r="BO647" s="46"/>
      <c r="BP647" s="46"/>
      <c r="BQ647" s="46"/>
      <c r="BR647" s="46"/>
      <c r="BS647" s="46"/>
      <c r="BT647" s="46"/>
      <c r="BU647" s="46"/>
      <c r="BV647" s="46"/>
      <c r="BW647" s="46"/>
      <c r="BX647" s="46"/>
      <c r="BY647" s="46"/>
      <c r="BZ647" s="46"/>
      <c r="CA647" s="46"/>
      <c r="CB647" s="46"/>
      <c r="CC647" s="46"/>
      <c r="CD647" s="46"/>
      <c r="CE647" s="46"/>
      <c r="CF647" s="46"/>
      <c r="CG647" s="46"/>
      <c r="CH647" s="46"/>
      <c r="CI647" s="46"/>
      <c r="CJ647" s="46"/>
      <c r="CK647" s="46"/>
      <c r="CL647" s="46"/>
      <c r="CM647" s="46"/>
      <c r="CN647" s="46"/>
      <c r="CO647" s="46"/>
      <c r="CP647" s="46"/>
      <c r="CQ647" s="46"/>
      <c r="CR647" s="46"/>
      <c r="CS647" s="46"/>
      <c r="CT647" s="46"/>
      <c r="CU647" s="46"/>
      <c r="CV647" s="46"/>
      <c r="CW647" s="46"/>
      <c r="CX647" s="46"/>
      <c r="CY647" s="46"/>
      <c r="CZ647" s="46"/>
      <c r="DA647" s="46"/>
      <c r="DB647" s="46"/>
      <c r="DC647" s="46"/>
      <c r="DD647" s="46"/>
      <c r="DE647" s="46"/>
      <c r="DF647" s="46"/>
      <c r="DG647" s="46"/>
      <c r="DH647" s="46"/>
      <c r="DI647" s="46"/>
      <c r="DJ647" s="46"/>
      <c r="DK647" s="46"/>
      <c r="DL647" s="46"/>
      <c r="DM647" s="46"/>
      <c r="DN647" s="46"/>
      <c r="DO647" s="46"/>
      <c r="DP647" s="46"/>
      <c r="DQ647" s="46"/>
      <c r="DR647" s="46"/>
      <c r="DS647" s="46"/>
      <c r="DT647" s="46"/>
      <c r="DU647" s="46"/>
      <c r="DV647" s="46"/>
      <c r="DW647" s="46"/>
      <c r="DX647" s="46"/>
      <c r="EG647" s="46"/>
      <c r="AAA647" s="46" t="e">
        <f>(INDEX('Dados Pedido'!$DY$1:$DY$1000000,MATCH(B647,'Dados Pedido'!$B$1:$B$1000000,0)))</f>
        <v>#N/A</v>
      </c>
      <c r="AAB647" s="46" t="e">
        <f>(INDEX('Dados Pedido'!$DZ$1:$DZ$100000,MATCH(C647,'Dados Pedido'!$C$1:$C$100000,0)))</f>
        <v>#N/A</v>
      </c>
      <c r="AAC647" t="e">
        <f>(INDEX('Dados Pedido'!$EC$1:$EC$100000,MATCH(F647,'Dados Pedido'!$F$1:$F$100000,0)))</f>
        <v>#N/A</v>
      </c>
      <c r="AAD647" s="46" t="e">
        <f>(INDEX('Dados Pedido'!$EA$1:$EA$100000,MATCH(H647,'Dados Pedido'!$H$1:$H$100000,0)))</f>
        <v>#N/A</v>
      </c>
      <c r="AAE647" s="46" t="e">
        <f>(INDEX('Dados Pedido'!$EB$1:$EB$100000,MATCH(K647,'Dados Pedido'!$K$1:$K$100000,0)))</f>
        <v>#N/A</v>
      </c>
      <c r="AAF647" s="44"/>
      <c r="AAG647" s="43"/>
      <c r="AAH647" s="46"/>
    </row>
    <row r="648" spans="1:710" ht="20.100000000000001" customHeight="1" x14ac:dyDescent="0.25">
      <c r="A648" s="46"/>
      <c r="B648" s="46"/>
      <c r="C648" s="30"/>
      <c r="D648" s="30"/>
      <c r="E648" s="30"/>
      <c r="F648" s="234"/>
      <c r="G648" s="30">
        <v>100</v>
      </c>
      <c r="H648" s="234"/>
      <c r="I648" s="30"/>
      <c r="J648" s="30"/>
      <c r="K648" s="235"/>
      <c r="L648" s="30"/>
      <c r="M648" s="30"/>
      <c r="N648" s="30"/>
      <c r="O648" s="30"/>
      <c r="P648" s="30"/>
      <c r="Q648" s="30"/>
      <c r="R648" s="30"/>
      <c r="S648" s="30"/>
      <c r="T648" s="30"/>
      <c r="U648" s="49"/>
      <c r="V648" s="48"/>
      <c r="W648" s="48"/>
      <c r="X648" s="48"/>
      <c r="Y648" s="30"/>
      <c r="Z648" s="30"/>
      <c r="AA648" s="30"/>
      <c r="AB648" s="30"/>
      <c r="AC648" s="30"/>
      <c r="AD648" s="30"/>
      <c r="AE648" s="30"/>
      <c r="AF648" s="30"/>
      <c r="AG648" s="30"/>
      <c r="AH648" s="30"/>
      <c r="AI648" s="30"/>
      <c r="AJ648" s="30"/>
      <c r="AK648" s="30"/>
      <c r="AL648" s="30"/>
      <c r="AM648" s="30"/>
      <c r="AN648" s="46"/>
      <c r="AO648" s="46"/>
      <c r="AP648" s="46"/>
      <c r="AQ648" s="46"/>
      <c r="AR648" s="46"/>
      <c r="AS648" s="46"/>
      <c r="AT648" s="46"/>
      <c r="AU648" s="46"/>
      <c r="AV648" s="46"/>
      <c r="AW648" s="46"/>
      <c r="AX648" s="46"/>
      <c r="AY648" s="46"/>
      <c r="AZ648" s="46"/>
      <c r="BA648" s="46"/>
      <c r="BB648" s="46"/>
      <c r="BC648" s="46"/>
      <c r="BD648" s="46"/>
      <c r="BE648" s="46"/>
      <c r="BF648" s="46"/>
      <c r="BG648" s="46"/>
      <c r="BH648" s="46"/>
      <c r="BI648" s="46"/>
      <c r="BJ648" s="46"/>
      <c r="BK648" s="46"/>
      <c r="BL648" s="46"/>
      <c r="BM648" s="46"/>
      <c r="BN648" s="46"/>
      <c r="BO648" s="46"/>
      <c r="BP648" s="46"/>
      <c r="BQ648" s="46"/>
      <c r="BR648" s="46"/>
      <c r="BS648" s="46"/>
      <c r="BT648" s="46"/>
      <c r="BU648" s="46"/>
      <c r="BV648" s="46"/>
      <c r="BW648" s="46"/>
      <c r="BX648" s="46"/>
      <c r="BY648" s="46"/>
      <c r="BZ648" s="46"/>
      <c r="CA648" s="46"/>
      <c r="CB648" s="46"/>
      <c r="CC648" s="46"/>
      <c r="CD648" s="46"/>
      <c r="CE648" s="46"/>
      <c r="CF648" s="46"/>
      <c r="CG648" s="46"/>
      <c r="CH648" s="46"/>
      <c r="CI648" s="46"/>
      <c r="CJ648" s="46"/>
      <c r="CK648" s="46"/>
      <c r="CL648" s="46"/>
      <c r="CM648" s="46"/>
      <c r="CN648" s="46"/>
      <c r="CO648" s="46"/>
      <c r="CP648" s="46"/>
      <c r="CQ648" s="46"/>
      <c r="CR648" s="46"/>
      <c r="CS648" s="46"/>
      <c r="CT648" s="46"/>
      <c r="CU648" s="46"/>
      <c r="CV648" s="46"/>
      <c r="CW648" s="46"/>
      <c r="CX648" s="46"/>
      <c r="CY648" s="46"/>
      <c r="CZ648" s="46"/>
      <c r="DA648" s="46"/>
      <c r="DB648" s="46"/>
      <c r="DC648" s="46"/>
      <c r="DD648" s="46"/>
      <c r="DE648" s="46"/>
      <c r="DF648" s="46"/>
      <c r="DG648" s="46"/>
      <c r="DH648" s="46"/>
      <c r="DI648" s="46"/>
      <c r="DJ648" s="46"/>
      <c r="DK648" s="46"/>
      <c r="DL648" s="46"/>
      <c r="DM648" s="46"/>
      <c r="DN648" s="46"/>
      <c r="DO648" s="46"/>
      <c r="DP648" s="46"/>
      <c r="DQ648" s="46"/>
      <c r="DR648" s="46"/>
      <c r="DS648" s="46"/>
      <c r="DT648" s="46"/>
      <c r="DU648" s="46"/>
      <c r="DV648" s="46"/>
      <c r="DW648" s="46"/>
      <c r="DX648" s="46"/>
      <c r="EG648" s="46"/>
      <c r="AAA648" s="46" t="e">
        <f>(INDEX('Dados Pedido'!$DY$1:$DY$1000000,MATCH(B648,'Dados Pedido'!$B$1:$B$1000000,0)))</f>
        <v>#N/A</v>
      </c>
      <c r="AAB648" s="46" t="e">
        <f>(INDEX('Dados Pedido'!$DZ$1:$DZ$100000,MATCH(C648,'Dados Pedido'!$C$1:$C$100000,0)))</f>
        <v>#N/A</v>
      </c>
      <c r="AAC648" t="e">
        <f>(INDEX('Dados Pedido'!$EC$1:$EC$100000,MATCH(F648,'Dados Pedido'!$F$1:$F$100000,0)))</f>
        <v>#N/A</v>
      </c>
      <c r="AAD648" s="46" t="e">
        <f>(INDEX('Dados Pedido'!$EA$1:$EA$100000,MATCH(H648,'Dados Pedido'!$H$1:$H$100000,0)))</f>
        <v>#N/A</v>
      </c>
      <c r="AAE648" s="46" t="e">
        <f>(INDEX('Dados Pedido'!$EB$1:$EB$100000,MATCH(K648,'Dados Pedido'!$K$1:$K$100000,0)))</f>
        <v>#N/A</v>
      </c>
      <c r="AAF648" s="44"/>
      <c r="AAG648" s="43"/>
      <c r="AAH648" s="46"/>
    </row>
    <row r="649" spans="1:710" ht="20.100000000000001" customHeight="1" x14ac:dyDescent="0.25">
      <c r="A649" s="46"/>
      <c r="B649" s="46"/>
      <c r="C649" s="30"/>
      <c r="D649" s="30"/>
      <c r="E649" s="30"/>
      <c r="F649" s="234"/>
      <c r="G649" s="30">
        <v>100</v>
      </c>
      <c r="H649" s="234"/>
      <c r="I649" s="30"/>
      <c r="J649" s="30"/>
      <c r="K649" s="235"/>
      <c r="L649" s="30"/>
      <c r="M649" s="30"/>
      <c r="N649" s="30"/>
      <c r="O649" s="30"/>
      <c r="P649" s="30"/>
      <c r="Q649" s="30"/>
      <c r="R649" s="30"/>
      <c r="S649" s="30"/>
      <c r="T649" s="30"/>
      <c r="U649" s="49"/>
      <c r="V649" s="48"/>
      <c r="W649" s="48"/>
      <c r="X649" s="48"/>
      <c r="Y649" s="30"/>
      <c r="Z649" s="30"/>
      <c r="AA649" s="30"/>
      <c r="AB649" s="30"/>
      <c r="AC649" s="30"/>
      <c r="AD649" s="30"/>
      <c r="AE649" s="30"/>
      <c r="AF649" s="30"/>
      <c r="AG649" s="30"/>
      <c r="AH649" s="30"/>
      <c r="AI649" s="30"/>
      <c r="AJ649" s="30"/>
      <c r="AK649" s="30"/>
      <c r="AL649" s="30"/>
      <c r="AM649" s="30"/>
      <c r="AN649" s="46"/>
      <c r="AO649" s="46"/>
      <c r="AP649" s="46"/>
      <c r="AQ649" s="46"/>
      <c r="AR649" s="46"/>
      <c r="AS649" s="46"/>
      <c r="AT649" s="46"/>
      <c r="AU649" s="46"/>
      <c r="AV649" s="46"/>
      <c r="AW649" s="46"/>
      <c r="AX649" s="46"/>
      <c r="AY649" s="46"/>
      <c r="AZ649" s="46"/>
      <c r="BA649" s="46"/>
      <c r="BB649" s="46"/>
      <c r="BC649" s="46"/>
      <c r="BD649" s="46"/>
      <c r="BE649" s="46"/>
      <c r="BF649" s="46"/>
      <c r="BG649" s="46"/>
      <c r="BH649" s="46"/>
      <c r="BI649" s="46"/>
      <c r="BJ649" s="46"/>
      <c r="BK649" s="46"/>
      <c r="BL649" s="46"/>
      <c r="BM649" s="46"/>
      <c r="BN649" s="46"/>
      <c r="BO649" s="46"/>
      <c r="BP649" s="46"/>
      <c r="BQ649" s="46"/>
      <c r="BR649" s="46"/>
      <c r="BS649" s="46"/>
      <c r="BT649" s="46"/>
      <c r="BU649" s="46"/>
      <c r="BV649" s="46"/>
      <c r="BW649" s="46"/>
      <c r="BX649" s="46"/>
      <c r="BY649" s="46"/>
      <c r="BZ649" s="46"/>
      <c r="CA649" s="46"/>
      <c r="CB649" s="46"/>
      <c r="CC649" s="46"/>
      <c r="CD649" s="46"/>
      <c r="CE649" s="46"/>
      <c r="CF649" s="46"/>
      <c r="CG649" s="46"/>
      <c r="CH649" s="46"/>
      <c r="CI649" s="46"/>
      <c r="CJ649" s="46"/>
      <c r="CK649" s="46"/>
      <c r="CL649" s="46"/>
      <c r="CM649" s="46"/>
      <c r="CN649" s="46"/>
      <c r="CO649" s="46"/>
      <c r="CP649" s="46"/>
      <c r="CQ649" s="46"/>
      <c r="CR649" s="46"/>
      <c r="CS649" s="46"/>
      <c r="CT649" s="46"/>
      <c r="CU649" s="46"/>
      <c r="CV649" s="46"/>
      <c r="CW649" s="46"/>
      <c r="CX649" s="46"/>
      <c r="CY649" s="46"/>
      <c r="CZ649" s="46"/>
      <c r="DA649" s="46"/>
      <c r="DB649" s="46"/>
      <c r="DC649" s="46"/>
      <c r="DD649" s="46"/>
      <c r="DE649" s="46"/>
      <c r="DF649" s="46"/>
      <c r="DG649" s="46"/>
      <c r="DH649" s="46"/>
      <c r="DI649" s="46"/>
      <c r="DJ649" s="46"/>
      <c r="DK649" s="46"/>
      <c r="DL649" s="46"/>
      <c r="DM649" s="46"/>
      <c r="DN649" s="46"/>
      <c r="DO649" s="46"/>
      <c r="DP649" s="46"/>
      <c r="DQ649" s="46"/>
      <c r="DR649" s="46"/>
      <c r="DS649" s="46"/>
      <c r="DT649" s="46"/>
      <c r="DU649" s="46"/>
      <c r="DV649" s="46"/>
      <c r="DW649" s="46"/>
      <c r="DX649" s="46"/>
      <c r="EG649" s="46"/>
      <c r="AAA649" s="46" t="e">
        <f>(INDEX('Dados Pedido'!$DY$1:$DY$1000000,MATCH(B649,'Dados Pedido'!$B$1:$B$1000000,0)))</f>
        <v>#N/A</v>
      </c>
      <c r="AAB649" s="46" t="e">
        <f>(INDEX('Dados Pedido'!$DZ$1:$DZ$100000,MATCH(C649,'Dados Pedido'!$C$1:$C$100000,0)))</f>
        <v>#N/A</v>
      </c>
      <c r="AAC649" t="e">
        <f>(INDEX('Dados Pedido'!$EC$1:$EC$100000,MATCH(F649,'Dados Pedido'!$F$1:$F$100000,0)))</f>
        <v>#N/A</v>
      </c>
      <c r="AAD649" s="46" t="e">
        <f>(INDEX('Dados Pedido'!$EA$1:$EA$100000,MATCH(H649,'Dados Pedido'!$H$1:$H$100000,0)))</f>
        <v>#N/A</v>
      </c>
      <c r="AAE649" s="46" t="e">
        <f>(INDEX('Dados Pedido'!$EB$1:$EB$100000,MATCH(K649,'Dados Pedido'!$K$1:$K$100000,0)))</f>
        <v>#N/A</v>
      </c>
      <c r="AAF649" s="44"/>
      <c r="AAG649" s="43"/>
      <c r="AAH649" s="46"/>
    </row>
    <row r="650" spans="1:710" ht="20.100000000000001" customHeight="1" x14ac:dyDescent="0.25">
      <c r="A650" s="46"/>
      <c r="B650" s="46"/>
      <c r="C650" s="30"/>
      <c r="D650" s="30"/>
      <c r="E650" s="30"/>
      <c r="F650" s="234"/>
      <c r="G650" s="30">
        <v>100</v>
      </c>
      <c r="H650" s="234"/>
      <c r="I650" s="30"/>
      <c r="J650" s="30"/>
      <c r="K650" s="235"/>
      <c r="L650" s="30"/>
      <c r="M650" s="30"/>
      <c r="N650" s="30"/>
      <c r="O650" s="30"/>
      <c r="P650" s="30"/>
      <c r="Q650" s="30"/>
      <c r="R650" s="30"/>
      <c r="S650" s="30"/>
      <c r="T650" s="30"/>
      <c r="U650" s="49"/>
      <c r="V650" s="48"/>
      <c r="W650" s="48"/>
      <c r="X650" s="48"/>
      <c r="Y650" s="30"/>
      <c r="Z650" s="30"/>
      <c r="AA650" s="30"/>
      <c r="AB650" s="30"/>
      <c r="AC650" s="30"/>
      <c r="AD650" s="30"/>
      <c r="AE650" s="30"/>
      <c r="AF650" s="30"/>
      <c r="AG650" s="30"/>
      <c r="AH650" s="30"/>
      <c r="AI650" s="30"/>
      <c r="AJ650" s="30"/>
      <c r="AK650" s="30"/>
      <c r="AL650" s="30"/>
      <c r="AM650" s="30"/>
      <c r="AN650" s="46"/>
      <c r="AO650" s="46"/>
      <c r="AP650" s="46"/>
      <c r="AQ650" s="46"/>
      <c r="AR650" s="46"/>
      <c r="AS650" s="46"/>
      <c r="AT650" s="46"/>
      <c r="AU650" s="46"/>
      <c r="AV650" s="46"/>
      <c r="AW650" s="46"/>
      <c r="AX650" s="46"/>
      <c r="AY650" s="46"/>
      <c r="AZ650" s="46"/>
      <c r="BA650" s="46"/>
      <c r="BB650" s="46"/>
      <c r="BC650" s="46"/>
      <c r="BD650" s="46"/>
      <c r="BE650" s="46"/>
      <c r="BF650" s="46"/>
      <c r="BG650" s="46"/>
      <c r="BH650" s="46"/>
      <c r="BI650" s="46"/>
      <c r="BJ650" s="46"/>
      <c r="BK650" s="46"/>
      <c r="BL650" s="46"/>
      <c r="BM650" s="46"/>
      <c r="BN650" s="46"/>
      <c r="BO650" s="46"/>
      <c r="BP650" s="46"/>
      <c r="BQ650" s="46"/>
      <c r="BR650" s="46"/>
      <c r="BS650" s="46"/>
      <c r="BT650" s="46"/>
      <c r="BU650" s="46"/>
      <c r="BV650" s="46"/>
      <c r="BW650" s="46"/>
      <c r="BX650" s="46"/>
      <c r="BY650" s="46"/>
      <c r="BZ650" s="46"/>
      <c r="CA650" s="46"/>
      <c r="CB650" s="46"/>
      <c r="CC650" s="46"/>
      <c r="CD650" s="46"/>
      <c r="CE650" s="46"/>
      <c r="CF650" s="46"/>
      <c r="CG650" s="46"/>
      <c r="CH650" s="46"/>
      <c r="CI650" s="46"/>
      <c r="CJ650" s="46"/>
      <c r="CK650" s="46"/>
      <c r="CL650" s="46"/>
      <c r="CM650" s="46"/>
      <c r="CN650" s="46"/>
      <c r="CO650" s="46"/>
      <c r="CP650" s="46"/>
      <c r="CQ650" s="46"/>
      <c r="CR650" s="46"/>
      <c r="CS650" s="46"/>
      <c r="CT650" s="46"/>
      <c r="CU650" s="46"/>
      <c r="CV650" s="46"/>
      <c r="CW650" s="46"/>
      <c r="CX650" s="46"/>
      <c r="CY650" s="46"/>
      <c r="CZ650" s="46"/>
      <c r="DA650" s="46"/>
      <c r="DB650" s="46"/>
      <c r="DC650" s="46"/>
      <c r="DD650" s="46"/>
      <c r="DE650" s="46"/>
      <c r="DF650" s="46"/>
      <c r="DG650" s="46"/>
      <c r="DH650" s="46"/>
      <c r="DI650" s="46"/>
      <c r="DJ650" s="46"/>
      <c r="DK650" s="46"/>
      <c r="DL650" s="46"/>
      <c r="DM650" s="46"/>
      <c r="DN650" s="46"/>
      <c r="DO650" s="46"/>
      <c r="DP650" s="46"/>
      <c r="DQ650" s="46"/>
      <c r="DR650" s="46"/>
      <c r="DS650" s="46"/>
      <c r="DT650" s="46"/>
      <c r="DU650" s="46"/>
      <c r="DV650" s="46"/>
      <c r="DW650" s="46"/>
      <c r="DX650" s="46"/>
      <c r="EG650" s="46"/>
      <c r="AAA650" s="46" t="e">
        <f>(INDEX('Dados Pedido'!$DY$1:$DY$1000000,MATCH(B650,'Dados Pedido'!$B$1:$B$1000000,0)))</f>
        <v>#N/A</v>
      </c>
      <c r="AAB650" s="46" t="e">
        <f>(INDEX('Dados Pedido'!$DZ$1:$DZ$100000,MATCH(C650,'Dados Pedido'!$C$1:$C$100000,0)))</f>
        <v>#N/A</v>
      </c>
      <c r="AAC650" t="e">
        <f>(INDEX('Dados Pedido'!$EC$1:$EC$100000,MATCH(F650,'Dados Pedido'!$F$1:$F$100000,0)))</f>
        <v>#N/A</v>
      </c>
      <c r="AAD650" s="46" t="e">
        <f>(INDEX('Dados Pedido'!$EA$1:$EA$100000,MATCH(H650,'Dados Pedido'!$H$1:$H$100000,0)))</f>
        <v>#N/A</v>
      </c>
      <c r="AAE650" s="46" t="e">
        <f>(INDEX('Dados Pedido'!$EB$1:$EB$100000,MATCH(K650,'Dados Pedido'!$K$1:$K$100000,0)))</f>
        <v>#N/A</v>
      </c>
      <c r="AAF650" s="44"/>
      <c r="AAG650" s="43"/>
      <c r="AAH650" s="46"/>
    </row>
    <row r="651" spans="1:710" ht="20.100000000000001" customHeight="1" x14ac:dyDescent="0.25">
      <c r="A651" s="46"/>
      <c r="B651" s="46"/>
      <c r="C651" s="30"/>
      <c r="D651" s="30"/>
      <c r="E651" s="30"/>
      <c r="F651" s="234"/>
      <c r="G651" s="30">
        <v>100</v>
      </c>
      <c r="H651" s="234"/>
      <c r="I651" s="30"/>
      <c r="J651" s="30"/>
      <c r="K651" s="235"/>
      <c r="L651" s="30"/>
      <c r="M651" s="30"/>
      <c r="N651" s="30"/>
      <c r="O651" s="30"/>
      <c r="P651" s="30"/>
      <c r="Q651" s="30"/>
      <c r="R651" s="30"/>
      <c r="S651" s="30"/>
      <c r="T651" s="30"/>
      <c r="U651" s="49"/>
      <c r="V651" s="48"/>
      <c r="W651" s="48"/>
      <c r="X651" s="48"/>
      <c r="Y651" s="30"/>
      <c r="Z651" s="30"/>
      <c r="AA651" s="30"/>
      <c r="AB651" s="30"/>
      <c r="AC651" s="30"/>
      <c r="AD651" s="30"/>
      <c r="AE651" s="30"/>
      <c r="AF651" s="30"/>
      <c r="AG651" s="30"/>
      <c r="AH651" s="30"/>
      <c r="AI651" s="30"/>
      <c r="AJ651" s="30"/>
      <c r="AK651" s="30"/>
      <c r="AL651" s="30"/>
      <c r="AM651" s="30"/>
      <c r="AN651" s="46"/>
      <c r="AO651" s="46"/>
      <c r="AP651" s="46"/>
      <c r="AQ651" s="46"/>
      <c r="AR651" s="46"/>
      <c r="AS651" s="46"/>
      <c r="AT651" s="46"/>
      <c r="AU651" s="46"/>
      <c r="AV651" s="46"/>
      <c r="AW651" s="46"/>
      <c r="AX651" s="46"/>
      <c r="AY651" s="46"/>
      <c r="AZ651" s="46"/>
      <c r="BA651" s="46"/>
      <c r="BB651" s="46"/>
      <c r="BC651" s="46"/>
      <c r="BD651" s="46"/>
      <c r="BE651" s="46"/>
      <c r="BF651" s="46"/>
      <c r="BG651" s="46"/>
      <c r="BH651" s="46"/>
      <c r="BI651" s="46"/>
      <c r="BJ651" s="46"/>
      <c r="BK651" s="46"/>
      <c r="BL651" s="46"/>
      <c r="BM651" s="46"/>
      <c r="BN651" s="46"/>
      <c r="BO651" s="46"/>
      <c r="BP651" s="46"/>
      <c r="BQ651" s="46"/>
      <c r="BR651" s="46"/>
      <c r="BS651" s="46"/>
      <c r="BT651" s="46"/>
      <c r="BU651" s="46"/>
      <c r="BV651" s="46"/>
      <c r="BW651" s="46"/>
      <c r="BX651" s="46"/>
      <c r="BY651" s="46"/>
      <c r="BZ651" s="46"/>
      <c r="CA651" s="46"/>
      <c r="CB651" s="46"/>
      <c r="CC651" s="46"/>
      <c r="CD651" s="46"/>
      <c r="CE651" s="46"/>
      <c r="CF651" s="46"/>
      <c r="CG651" s="46"/>
      <c r="CH651" s="46"/>
      <c r="CI651" s="46"/>
      <c r="CJ651" s="46"/>
      <c r="CK651" s="46"/>
      <c r="CL651" s="46"/>
      <c r="CM651" s="46"/>
      <c r="CN651" s="46"/>
      <c r="CO651" s="46"/>
      <c r="CP651" s="46"/>
      <c r="CQ651" s="46"/>
      <c r="CR651" s="46"/>
      <c r="CS651" s="46"/>
      <c r="CT651" s="46"/>
      <c r="CU651" s="46"/>
      <c r="CV651" s="46"/>
      <c r="CW651" s="46"/>
      <c r="CX651" s="46"/>
      <c r="CY651" s="46"/>
      <c r="CZ651" s="46"/>
      <c r="DA651" s="46"/>
      <c r="DB651" s="46"/>
      <c r="DC651" s="46"/>
      <c r="DD651" s="46"/>
      <c r="DE651" s="46"/>
      <c r="DF651" s="46"/>
      <c r="DG651" s="46"/>
      <c r="DH651" s="46"/>
      <c r="DI651" s="46"/>
      <c r="DJ651" s="46"/>
      <c r="DK651" s="46"/>
      <c r="DL651" s="46"/>
      <c r="DM651" s="46"/>
      <c r="DN651" s="46"/>
      <c r="DO651" s="46"/>
      <c r="DP651" s="46"/>
      <c r="DQ651" s="46"/>
      <c r="DR651" s="46"/>
      <c r="DS651" s="46"/>
      <c r="DT651" s="46"/>
      <c r="DU651" s="46"/>
      <c r="DV651" s="46"/>
      <c r="DW651" s="46"/>
      <c r="DX651" s="46"/>
      <c r="EG651" s="46"/>
      <c r="AAA651" s="46" t="e">
        <f>(INDEX('Dados Pedido'!$DY$1:$DY$1000000,MATCH(B651,'Dados Pedido'!$B$1:$B$1000000,0)))</f>
        <v>#N/A</v>
      </c>
      <c r="AAB651" s="46" t="e">
        <f>(INDEX('Dados Pedido'!$DZ$1:$DZ$100000,MATCH(C651,'Dados Pedido'!$C$1:$C$100000,0)))</f>
        <v>#N/A</v>
      </c>
      <c r="AAC651" t="e">
        <f>(INDEX('Dados Pedido'!$EC$1:$EC$100000,MATCH(F651,'Dados Pedido'!$F$1:$F$100000,0)))</f>
        <v>#N/A</v>
      </c>
      <c r="AAD651" s="46" t="e">
        <f>(INDEX('Dados Pedido'!$EA$1:$EA$100000,MATCH(H651,'Dados Pedido'!$H$1:$H$100000,0)))</f>
        <v>#N/A</v>
      </c>
      <c r="AAE651" s="46" t="e">
        <f>(INDEX('Dados Pedido'!$EB$1:$EB$100000,MATCH(K651,'Dados Pedido'!$K$1:$K$100000,0)))</f>
        <v>#N/A</v>
      </c>
      <c r="AAF651" s="44"/>
      <c r="AAG651" s="43"/>
      <c r="AAH651" s="46"/>
    </row>
    <row r="652" spans="1:710" ht="20.100000000000001" customHeight="1" x14ac:dyDescent="0.25">
      <c r="A652" s="46"/>
      <c r="B652" s="46"/>
      <c r="C652" s="30"/>
      <c r="D652" s="30"/>
      <c r="E652" s="30"/>
      <c r="F652" s="234"/>
      <c r="G652" s="30">
        <v>100</v>
      </c>
      <c r="H652" s="234"/>
      <c r="I652" s="30"/>
      <c r="J652" s="30"/>
      <c r="K652" s="235"/>
      <c r="L652" s="30"/>
      <c r="M652" s="30"/>
      <c r="N652" s="30"/>
      <c r="O652" s="30"/>
      <c r="P652" s="30"/>
      <c r="Q652" s="30"/>
      <c r="R652" s="30"/>
      <c r="S652" s="30"/>
      <c r="T652" s="30"/>
      <c r="U652" s="49"/>
      <c r="V652" s="48"/>
      <c r="W652" s="48"/>
      <c r="X652" s="48"/>
      <c r="Y652" s="30"/>
      <c r="Z652" s="30"/>
      <c r="AA652" s="30"/>
      <c r="AB652" s="30"/>
      <c r="AC652" s="30"/>
      <c r="AD652" s="30"/>
      <c r="AE652" s="30"/>
      <c r="AF652" s="30"/>
      <c r="AG652" s="30"/>
      <c r="AH652" s="30"/>
      <c r="AI652" s="30"/>
      <c r="AJ652" s="30"/>
      <c r="AK652" s="30"/>
      <c r="AL652" s="30"/>
      <c r="AM652" s="30"/>
      <c r="AN652" s="46"/>
      <c r="AO652" s="46"/>
      <c r="AP652" s="46"/>
      <c r="AQ652" s="46"/>
      <c r="AR652" s="46"/>
      <c r="AS652" s="46"/>
      <c r="AT652" s="46"/>
      <c r="AU652" s="46"/>
      <c r="AV652" s="46"/>
      <c r="AW652" s="46"/>
      <c r="AX652" s="46"/>
      <c r="AY652" s="46"/>
      <c r="AZ652" s="46"/>
      <c r="BA652" s="46"/>
      <c r="BB652" s="46"/>
      <c r="BC652" s="46"/>
      <c r="BD652" s="46"/>
      <c r="BE652" s="46"/>
      <c r="BF652" s="46"/>
      <c r="BG652" s="46"/>
      <c r="BH652" s="46"/>
      <c r="BI652" s="46"/>
      <c r="BJ652" s="46"/>
      <c r="BK652" s="46"/>
      <c r="BL652" s="46"/>
      <c r="BM652" s="46"/>
      <c r="BN652" s="46"/>
      <c r="BO652" s="46"/>
      <c r="BP652" s="46"/>
      <c r="BQ652" s="46"/>
      <c r="BR652" s="46"/>
      <c r="BS652" s="46"/>
      <c r="BT652" s="46"/>
      <c r="BU652" s="46"/>
      <c r="BV652" s="46"/>
      <c r="BW652" s="46"/>
      <c r="BX652" s="46"/>
      <c r="BY652" s="46"/>
      <c r="BZ652" s="46"/>
      <c r="CA652" s="46"/>
      <c r="CB652" s="46"/>
      <c r="CC652" s="46"/>
      <c r="CD652" s="46"/>
      <c r="CE652" s="46"/>
      <c r="CF652" s="46"/>
      <c r="CG652" s="46"/>
      <c r="CH652" s="46"/>
      <c r="CI652" s="46"/>
      <c r="CJ652" s="46"/>
      <c r="CK652" s="46"/>
      <c r="CL652" s="46"/>
      <c r="CM652" s="46"/>
      <c r="CN652" s="46"/>
      <c r="CO652" s="46"/>
      <c r="CP652" s="46"/>
      <c r="CQ652" s="46"/>
      <c r="CR652" s="46"/>
      <c r="CS652" s="46"/>
      <c r="CT652" s="46"/>
      <c r="CU652" s="46"/>
      <c r="CV652" s="46"/>
      <c r="CW652" s="46"/>
      <c r="CX652" s="46"/>
      <c r="CY652" s="46"/>
      <c r="CZ652" s="46"/>
      <c r="DA652" s="46"/>
      <c r="DB652" s="46"/>
      <c r="DC652" s="46"/>
      <c r="DD652" s="46"/>
      <c r="DE652" s="46"/>
      <c r="DF652" s="46"/>
      <c r="DG652" s="46"/>
      <c r="DH652" s="46"/>
      <c r="DI652" s="46"/>
      <c r="DJ652" s="46"/>
      <c r="DK652" s="46"/>
      <c r="DL652" s="46"/>
      <c r="DM652" s="46"/>
      <c r="DN652" s="46"/>
      <c r="DO652" s="46"/>
      <c r="DP652" s="46"/>
      <c r="DQ652" s="46"/>
      <c r="DR652" s="46"/>
      <c r="DS652" s="46"/>
      <c r="DT652" s="46"/>
      <c r="DU652" s="46"/>
      <c r="DV652" s="46"/>
      <c r="DW652" s="46"/>
      <c r="DX652" s="46"/>
      <c r="EG652" s="46"/>
      <c r="AAA652" s="46" t="e">
        <f>(INDEX('Dados Pedido'!$DY$1:$DY$1000000,MATCH(B652,'Dados Pedido'!$B$1:$B$1000000,0)))</f>
        <v>#N/A</v>
      </c>
      <c r="AAB652" s="46" t="e">
        <f>(INDEX('Dados Pedido'!$DZ$1:$DZ$100000,MATCH(C652,'Dados Pedido'!$C$1:$C$100000,0)))</f>
        <v>#N/A</v>
      </c>
      <c r="AAC652" t="e">
        <f>(INDEX('Dados Pedido'!$EC$1:$EC$100000,MATCH(F652,'Dados Pedido'!$F$1:$F$100000,0)))</f>
        <v>#N/A</v>
      </c>
      <c r="AAD652" s="46" t="e">
        <f>(INDEX('Dados Pedido'!$EA$1:$EA$100000,MATCH(H652,'Dados Pedido'!$H$1:$H$100000,0)))</f>
        <v>#N/A</v>
      </c>
      <c r="AAE652" s="46" t="e">
        <f>(INDEX('Dados Pedido'!$EB$1:$EB$100000,MATCH(K652,'Dados Pedido'!$K$1:$K$100000,0)))</f>
        <v>#N/A</v>
      </c>
      <c r="AAF652" s="44"/>
      <c r="AAG652" s="43"/>
      <c r="AAH652" s="46"/>
    </row>
    <row r="653" spans="1:710" ht="20.100000000000001" customHeight="1" x14ac:dyDescent="0.25">
      <c r="A653" s="46"/>
      <c r="B653" s="46"/>
      <c r="C653" s="30"/>
      <c r="D653" s="30"/>
      <c r="E653" s="30"/>
      <c r="F653" s="234"/>
      <c r="G653" s="30">
        <v>100</v>
      </c>
      <c r="H653" s="234"/>
      <c r="I653" s="30"/>
      <c r="J653" s="30"/>
      <c r="K653" s="235"/>
      <c r="L653" s="30"/>
      <c r="M653" s="30"/>
      <c r="N653" s="30"/>
      <c r="O653" s="30"/>
      <c r="P653" s="30"/>
      <c r="Q653" s="30"/>
      <c r="R653" s="30"/>
      <c r="S653" s="30"/>
      <c r="T653" s="30"/>
      <c r="U653" s="49"/>
      <c r="V653" s="48"/>
      <c r="W653" s="48"/>
      <c r="X653" s="48"/>
      <c r="Y653" s="30"/>
      <c r="Z653" s="30"/>
      <c r="AA653" s="30"/>
      <c r="AB653" s="30"/>
      <c r="AC653" s="30"/>
      <c r="AD653" s="30"/>
      <c r="AE653" s="30"/>
      <c r="AF653" s="30"/>
      <c r="AG653" s="30"/>
      <c r="AH653" s="30"/>
      <c r="AI653" s="30"/>
      <c r="AJ653" s="30"/>
      <c r="AK653" s="30"/>
      <c r="AL653" s="30"/>
      <c r="AM653" s="30"/>
      <c r="AN653" s="46"/>
      <c r="AO653" s="46"/>
      <c r="AP653" s="46"/>
      <c r="AQ653" s="46"/>
      <c r="AR653" s="46"/>
      <c r="AS653" s="46"/>
      <c r="AT653" s="46"/>
      <c r="AU653" s="46"/>
      <c r="AV653" s="46"/>
      <c r="AW653" s="46"/>
      <c r="AX653" s="46"/>
      <c r="AY653" s="46"/>
      <c r="AZ653" s="46"/>
      <c r="BA653" s="46"/>
      <c r="BB653" s="46"/>
      <c r="BC653" s="46"/>
      <c r="BD653" s="46"/>
      <c r="BE653" s="46"/>
      <c r="BF653" s="46"/>
      <c r="BG653" s="46"/>
      <c r="BH653" s="46"/>
      <c r="BI653" s="46"/>
      <c r="BJ653" s="46"/>
      <c r="BK653" s="46"/>
      <c r="BL653" s="46"/>
      <c r="BM653" s="46"/>
      <c r="BN653" s="46"/>
      <c r="BO653" s="46"/>
      <c r="BP653" s="46"/>
      <c r="BQ653" s="46"/>
      <c r="BR653" s="46"/>
      <c r="BS653" s="46"/>
      <c r="BT653" s="46"/>
      <c r="BU653" s="46"/>
      <c r="BV653" s="46"/>
      <c r="BW653" s="46"/>
      <c r="BX653" s="46"/>
      <c r="BY653" s="46"/>
      <c r="BZ653" s="46"/>
      <c r="CA653" s="46"/>
      <c r="CB653" s="46"/>
      <c r="CC653" s="46"/>
      <c r="CD653" s="46"/>
      <c r="CE653" s="46"/>
      <c r="CF653" s="46"/>
      <c r="CG653" s="46"/>
      <c r="CH653" s="46"/>
      <c r="CI653" s="46"/>
      <c r="CJ653" s="46"/>
      <c r="CK653" s="46"/>
      <c r="CL653" s="46"/>
      <c r="CM653" s="46"/>
      <c r="CN653" s="46"/>
      <c r="CO653" s="46"/>
      <c r="CP653" s="46"/>
      <c r="CQ653" s="46"/>
      <c r="CR653" s="46"/>
      <c r="CS653" s="46"/>
      <c r="CT653" s="46"/>
      <c r="CU653" s="46"/>
      <c r="CV653" s="46"/>
      <c r="CW653" s="46"/>
      <c r="CX653" s="46"/>
      <c r="CY653" s="46"/>
      <c r="CZ653" s="46"/>
      <c r="DA653" s="46"/>
      <c r="DB653" s="46"/>
      <c r="DC653" s="46"/>
      <c r="DD653" s="46"/>
      <c r="DE653" s="46"/>
      <c r="DF653" s="46"/>
      <c r="DG653" s="46"/>
      <c r="DH653" s="46"/>
      <c r="DI653" s="46"/>
      <c r="DJ653" s="46"/>
      <c r="DK653" s="46"/>
      <c r="DL653" s="46"/>
      <c r="DM653" s="46"/>
      <c r="DN653" s="46"/>
      <c r="DO653" s="46"/>
      <c r="DP653" s="46"/>
      <c r="DQ653" s="46"/>
      <c r="DR653" s="46"/>
      <c r="DS653" s="46"/>
      <c r="DT653" s="46"/>
      <c r="DU653" s="46"/>
      <c r="DV653" s="46"/>
      <c r="DW653" s="46"/>
      <c r="DX653" s="46"/>
      <c r="EG653" s="46"/>
      <c r="AAA653" s="46" t="e">
        <f>(INDEX('Dados Pedido'!$DY$1:$DY$1000000,MATCH(B653,'Dados Pedido'!$B$1:$B$1000000,0)))</f>
        <v>#N/A</v>
      </c>
      <c r="AAB653" s="46" t="e">
        <f>(INDEX('Dados Pedido'!$DZ$1:$DZ$100000,MATCH(C653,'Dados Pedido'!$C$1:$C$100000,0)))</f>
        <v>#N/A</v>
      </c>
      <c r="AAC653" t="e">
        <f>(INDEX('Dados Pedido'!$EC$1:$EC$100000,MATCH(F653,'Dados Pedido'!$F$1:$F$100000,0)))</f>
        <v>#N/A</v>
      </c>
      <c r="AAD653" s="46" t="e">
        <f>(INDEX('Dados Pedido'!$EA$1:$EA$100000,MATCH(H653,'Dados Pedido'!$H$1:$H$100000,0)))</f>
        <v>#N/A</v>
      </c>
      <c r="AAE653" s="46" t="e">
        <f>(INDEX('Dados Pedido'!$EB$1:$EB$100000,MATCH(K653,'Dados Pedido'!$K$1:$K$100000,0)))</f>
        <v>#N/A</v>
      </c>
      <c r="AAF653" s="44"/>
      <c r="AAG653" s="43"/>
      <c r="AAH653" s="46"/>
    </row>
    <row r="654" spans="1:710" ht="20.100000000000001" customHeight="1" x14ac:dyDescent="0.25">
      <c r="A654" s="46"/>
      <c r="B654" s="46"/>
      <c r="C654" s="30"/>
      <c r="D654" s="30"/>
      <c r="E654" s="30"/>
      <c r="F654" s="234"/>
      <c r="G654" s="30">
        <v>100</v>
      </c>
      <c r="H654" s="234"/>
      <c r="I654" s="30"/>
      <c r="J654" s="30"/>
      <c r="K654" s="235"/>
      <c r="L654" s="30"/>
      <c r="M654" s="30"/>
      <c r="N654" s="30"/>
      <c r="O654" s="30"/>
      <c r="P654" s="30"/>
      <c r="Q654" s="30"/>
      <c r="R654" s="30"/>
      <c r="S654" s="30"/>
      <c r="T654" s="30"/>
      <c r="U654" s="49"/>
      <c r="V654" s="48"/>
      <c r="W654" s="48"/>
      <c r="X654" s="48"/>
      <c r="Y654" s="30"/>
      <c r="Z654" s="30"/>
      <c r="AA654" s="30"/>
      <c r="AB654" s="30"/>
      <c r="AC654" s="30"/>
      <c r="AD654" s="30"/>
      <c r="AE654" s="30"/>
      <c r="AF654" s="30"/>
      <c r="AG654" s="30"/>
      <c r="AH654" s="30"/>
      <c r="AI654" s="30"/>
      <c r="AJ654" s="30"/>
      <c r="AK654" s="30"/>
      <c r="AL654" s="30"/>
      <c r="AM654" s="30"/>
      <c r="AN654" s="46"/>
      <c r="AO654" s="46"/>
      <c r="AP654" s="46"/>
      <c r="AQ654" s="46"/>
      <c r="AR654" s="46"/>
      <c r="AS654" s="46"/>
      <c r="AT654" s="46"/>
      <c r="AU654" s="46"/>
      <c r="AV654" s="46"/>
      <c r="AW654" s="46"/>
      <c r="AX654" s="46"/>
      <c r="AY654" s="46"/>
      <c r="AZ654" s="46"/>
      <c r="BA654" s="46"/>
      <c r="BB654" s="46"/>
      <c r="BC654" s="46"/>
      <c r="BD654" s="46"/>
      <c r="BE654" s="46"/>
      <c r="BF654" s="46"/>
      <c r="BG654" s="46"/>
      <c r="BH654" s="46"/>
      <c r="BI654" s="46"/>
      <c r="BJ654" s="46"/>
      <c r="BK654" s="46"/>
      <c r="BL654" s="46"/>
      <c r="BM654" s="46"/>
      <c r="BN654" s="46"/>
      <c r="BO654" s="46"/>
      <c r="BP654" s="46"/>
      <c r="BQ654" s="46"/>
      <c r="BR654" s="46"/>
      <c r="BS654" s="46"/>
      <c r="BT654" s="46"/>
      <c r="BU654" s="46"/>
      <c r="BV654" s="46"/>
      <c r="BW654" s="46"/>
      <c r="BX654" s="46"/>
      <c r="BY654" s="46"/>
      <c r="BZ654" s="46"/>
      <c r="CA654" s="46"/>
      <c r="CB654" s="46"/>
      <c r="CC654" s="46"/>
      <c r="CD654" s="46"/>
      <c r="CE654" s="46"/>
      <c r="CF654" s="46"/>
      <c r="CG654" s="46"/>
      <c r="CH654" s="46"/>
      <c r="CI654" s="46"/>
      <c r="CJ654" s="46"/>
      <c r="CK654" s="46"/>
      <c r="CL654" s="46"/>
      <c r="CM654" s="46"/>
      <c r="CN654" s="46"/>
      <c r="CO654" s="46"/>
      <c r="CP654" s="46"/>
      <c r="CQ654" s="46"/>
      <c r="CR654" s="46"/>
      <c r="CS654" s="46"/>
      <c r="CT654" s="46"/>
      <c r="CU654" s="46"/>
      <c r="CV654" s="46"/>
      <c r="CW654" s="46"/>
      <c r="CX654" s="46"/>
      <c r="CY654" s="46"/>
      <c r="CZ654" s="46"/>
      <c r="DA654" s="46"/>
      <c r="DB654" s="46"/>
      <c r="DC654" s="46"/>
      <c r="DD654" s="46"/>
      <c r="DE654" s="46"/>
      <c r="DF654" s="46"/>
      <c r="DG654" s="46"/>
      <c r="DH654" s="46"/>
      <c r="DI654" s="46"/>
      <c r="DJ654" s="46"/>
      <c r="DK654" s="46"/>
      <c r="DL654" s="46"/>
      <c r="DM654" s="46"/>
      <c r="DN654" s="46"/>
      <c r="DO654" s="46"/>
      <c r="DP654" s="46"/>
      <c r="DQ654" s="46"/>
      <c r="DR654" s="46"/>
      <c r="DS654" s="46"/>
      <c r="DT654" s="46"/>
      <c r="DU654" s="46"/>
      <c r="DV654" s="46"/>
      <c r="DW654" s="46"/>
      <c r="DX654" s="46"/>
      <c r="EG654" s="46"/>
      <c r="AAA654" s="46" t="e">
        <f>(INDEX('Dados Pedido'!$DY$1:$DY$1000000,MATCH(B654,'Dados Pedido'!$B$1:$B$1000000,0)))</f>
        <v>#N/A</v>
      </c>
      <c r="AAB654" s="46" t="e">
        <f>(INDEX('Dados Pedido'!$DZ$1:$DZ$100000,MATCH(C654,'Dados Pedido'!$C$1:$C$100000,0)))</f>
        <v>#N/A</v>
      </c>
      <c r="AAC654" t="e">
        <f>(INDEX('Dados Pedido'!$EC$1:$EC$100000,MATCH(F654,'Dados Pedido'!$F$1:$F$100000,0)))</f>
        <v>#N/A</v>
      </c>
      <c r="AAD654" s="46" t="e">
        <f>(INDEX('Dados Pedido'!$EA$1:$EA$100000,MATCH(H654,'Dados Pedido'!$H$1:$H$100000,0)))</f>
        <v>#N/A</v>
      </c>
      <c r="AAE654" s="46" t="e">
        <f>(INDEX('Dados Pedido'!$EB$1:$EB$100000,MATCH(K654,'Dados Pedido'!$K$1:$K$100000,0)))</f>
        <v>#N/A</v>
      </c>
      <c r="AAF654" s="44"/>
      <c r="AAG654" s="43"/>
      <c r="AAH654" s="46"/>
    </row>
    <row r="655" spans="1:710" ht="20.100000000000001" customHeight="1" x14ac:dyDescent="0.25">
      <c r="A655" s="46"/>
      <c r="B655" s="46"/>
      <c r="C655" s="30"/>
      <c r="D655" s="30"/>
      <c r="E655" s="30"/>
      <c r="F655" s="234"/>
      <c r="G655" s="30">
        <v>100</v>
      </c>
      <c r="H655" s="234"/>
      <c r="I655" s="30"/>
      <c r="J655" s="30"/>
      <c r="K655" s="235"/>
      <c r="L655" s="30"/>
      <c r="M655" s="30"/>
      <c r="N655" s="30"/>
      <c r="O655" s="30"/>
      <c r="P655" s="30"/>
      <c r="Q655" s="30"/>
      <c r="R655" s="30"/>
      <c r="S655" s="30"/>
      <c r="T655" s="30"/>
      <c r="U655" s="49"/>
      <c r="V655" s="48"/>
      <c r="W655" s="48"/>
      <c r="X655" s="48"/>
      <c r="Y655" s="30"/>
      <c r="Z655" s="30"/>
      <c r="AA655" s="30"/>
      <c r="AB655" s="30"/>
      <c r="AC655" s="30"/>
      <c r="AD655" s="30"/>
      <c r="AE655" s="30"/>
      <c r="AF655" s="30"/>
      <c r="AG655" s="30"/>
      <c r="AH655" s="30"/>
      <c r="AI655" s="30"/>
      <c r="AJ655" s="30"/>
      <c r="AK655" s="30"/>
      <c r="AL655" s="30"/>
      <c r="AM655" s="30"/>
      <c r="AN655" s="46"/>
      <c r="AO655" s="46"/>
      <c r="AP655" s="46"/>
      <c r="AQ655" s="46"/>
      <c r="AR655" s="46"/>
      <c r="AS655" s="46"/>
      <c r="AT655" s="46"/>
      <c r="AU655" s="46"/>
      <c r="AV655" s="46"/>
      <c r="AW655" s="46"/>
      <c r="AX655" s="46"/>
      <c r="AY655" s="46"/>
      <c r="AZ655" s="46"/>
      <c r="BA655" s="46"/>
      <c r="BB655" s="46"/>
      <c r="BC655" s="46"/>
      <c r="BD655" s="46"/>
      <c r="BE655" s="46"/>
      <c r="BF655" s="46"/>
      <c r="BG655" s="46"/>
      <c r="BH655" s="46"/>
      <c r="BI655" s="46"/>
      <c r="BJ655" s="46"/>
      <c r="BK655" s="46"/>
      <c r="BL655" s="46"/>
      <c r="BM655" s="46"/>
      <c r="BN655" s="46"/>
      <c r="BO655" s="46"/>
      <c r="BP655" s="46"/>
      <c r="BQ655" s="46"/>
      <c r="BR655" s="46"/>
      <c r="BS655" s="46"/>
      <c r="BT655" s="46"/>
      <c r="BU655" s="46"/>
      <c r="BV655" s="46"/>
      <c r="BW655" s="46"/>
      <c r="BX655" s="46"/>
      <c r="BY655" s="46"/>
      <c r="BZ655" s="46"/>
      <c r="CA655" s="46"/>
      <c r="CB655" s="46"/>
      <c r="CC655" s="46"/>
      <c r="CD655" s="46"/>
      <c r="CE655" s="46"/>
      <c r="CF655" s="46"/>
      <c r="CG655" s="46"/>
      <c r="CH655" s="46"/>
      <c r="CI655" s="46"/>
      <c r="CJ655" s="46"/>
      <c r="CK655" s="46"/>
      <c r="CL655" s="46"/>
      <c r="CM655" s="46"/>
      <c r="CN655" s="46"/>
      <c r="CO655" s="46"/>
      <c r="CP655" s="46"/>
      <c r="CQ655" s="46"/>
      <c r="CR655" s="46"/>
      <c r="CS655" s="46"/>
      <c r="CT655" s="46"/>
      <c r="CU655" s="46"/>
      <c r="CV655" s="46"/>
      <c r="CW655" s="46"/>
      <c r="CX655" s="46"/>
      <c r="CY655" s="46"/>
      <c r="CZ655" s="46"/>
      <c r="DA655" s="46"/>
      <c r="DB655" s="46"/>
      <c r="DC655" s="46"/>
      <c r="DD655" s="46"/>
      <c r="DE655" s="46"/>
      <c r="DF655" s="46"/>
      <c r="DG655" s="46"/>
      <c r="DH655" s="46"/>
      <c r="DI655" s="46"/>
      <c r="DJ655" s="46"/>
      <c r="DK655" s="46"/>
      <c r="DL655" s="46"/>
      <c r="DM655" s="46"/>
      <c r="DN655" s="46"/>
      <c r="DO655" s="46"/>
      <c r="DP655" s="46"/>
      <c r="DQ655" s="46"/>
      <c r="DR655" s="46"/>
      <c r="DS655" s="46"/>
      <c r="DT655" s="46"/>
      <c r="DU655" s="46"/>
      <c r="DV655" s="46"/>
      <c r="DW655" s="46"/>
      <c r="DX655" s="46"/>
      <c r="EG655" s="46"/>
      <c r="AAA655" s="46" t="e">
        <f>(INDEX('Dados Pedido'!$DY$1:$DY$1000000,MATCH(B655,'Dados Pedido'!$B$1:$B$1000000,0)))</f>
        <v>#N/A</v>
      </c>
      <c r="AAB655" s="46" t="e">
        <f>(INDEX('Dados Pedido'!$DZ$1:$DZ$100000,MATCH(C655,'Dados Pedido'!$C$1:$C$100000,0)))</f>
        <v>#N/A</v>
      </c>
      <c r="AAC655" t="e">
        <f>(INDEX('Dados Pedido'!$EC$1:$EC$100000,MATCH(F655,'Dados Pedido'!$F$1:$F$100000,0)))</f>
        <v>#N/A</v>
      </c>
      <c r="AAD655" s="46" t="e">
        <f>(INDEX('Dados Pedido'!$EA$1:$EA$100000,MATCH(H655,'Dados Pedido'!$H$1:$H$100000,0)))</f>
        <v>#N/A</v>
      </c>
      <c r="AAE655" s="46" t="e">
        <f>(INDEX('Dados Pedido'!$EB$1:$EB$100000,MATCH(K655,'Dados Pedido'!$K$1:$K$100000,0)))</f>
        <v>#N/A</v>
      </c>
      <c r="AAF655" s="44"/>
      <c r="AAG655" s="43"/>
      <c r="AAH655" s="46"/>
    </row>
    <row r="656" spans="1:710" ht="20.100000000000001" customHeight="1" x14ac:dyDescent="0.25">
      <c r="A656" s="46"/>
      <c r="B656" s="46"/>
      <c r="C656" s="30"/>
      <c r="D656" s="30"/>
      <c r="E656" s="30"/>
      <c r="F656" s="234"/>
      <c r="G656" s="30">
        <v>100</v>
      </c>
      <c r="H656" s="234"/>
      <c r="I656" s="30"/>
      <c r="J656" s="30"/>
      <c r="K656" s="235"/>
      <c r="L656" s="30"/>
      <c r="M656" s="30"/>
      <c r="N656" s="30"/>
      <c r="O656" s="30"/>
      <c r="P656" s="30"/>
      <c r="Q656" s="30"/>
      <c r="R656" s="30"/>
      <c r="S656" s="30"/>
      <c r="T656" s="30"/>
      <c r="U656" s="49"/>
      <c r="V656" s="48"/>
      <c r="W656" s="48"/>
      <c r="X656" s="48"/>
      <c r="Y656" s="30"/>
      <c r="Z656" s="30"/>
      <c r="AA656" s="30"/>
      <c r="AB656" s="30"/>
      <c r="AC656" s="30"/>
      <c r="AD656" s="30"/>
      <c r="AE656" s="30"/>
      <c r="AF656" s="30"/>
      <c r="AG656" s="30"/>
      <c r="AH656" s="30"/>
      <c r="AI656" s="30"/>
      <c r="AJ656" s="30"/>
      <c r="AK656" s="30"/>
      <c r="AL656" s="30"/>
      <c r="AM656" s="30"/>
      <c r="AN656" s="46"/>
      <c r="AO656" s="46"/>
      <c r="AP656" s="46"/>
      <c r="AQ656" s="46"/>
      <c r="AR656" s="46"/>
      <c r="AS656" s="46"/>
      <c r="AT656" s="46"/>
      <c r="AU656" s="46"/>
      <c r="AV656" s="46"/>
      <c r="AW656" s="46"/>
      <c r="AX656" s="46"/>
      <c r="AY656" s="46"/>
      <c r="AZ656" s="46"/>
      <c r="BA656" s="46"/>
      <c r="BB656" s="46"/>
      <c r="BC656" s="46"/>
      <c r="BD656" s="46"/>
      <c r="BE656" s="46"/>
      <c r="BF656" s="46"/>
      <c r="BG656" s="46"/>
      <c r="BH656" s="46"/>
      <c r="BI656" s="46"/>
      <c r="BJ656" s="46"/>
      <c r="BK656" s="46"/>
      <c r="BL656" s="46"/>
      <c r="BM656" s="46"/>
      <c r="BN656" s="46"/>
      <c r="BO656" s="46"/>
      <c r="BP656" s="46"/>
      <c r="BQ656" s="46"/>
      <c r="BR656" s="46"/>
      <c r="BS656" s="46"/>
      <c r="BT656" s="46"/>
      <c r="BU656" s="46"/>
      <c r="BV656" s="46"/>
      <c r="BW656" s="46"/>
      <c r="BX656" s="46"/>
      <c r="BY656" s="46"/>
      <c r="BZ656" s="46"/>
      <c r="CA656" s="46"/>
      <c r="CB656" s="46"/>
      <c r="CC656" s="46"/>
      <c r="CD656" s="46"/>
      <c r="CE656" s="46"/>
      <c r="CF656" s="46"/>
      <c r="CG656" s="46"/>
      <c r="CH656" s="46"/>
      <c r="CI656" s="46"/>
      <c r="CJ656" s="46"/>
      <c r="CK656" s="46"/>
      <c r="CL656" s="46"/>
      <c r="CM656" s="46"/>
      <c r="CN656" s="46"/>
      <c r="CO656" s="46"/>
      <c r="CP656" s="46"/>
      <c r="CQ656" s="46"/>
      <c r="CR656" s="46"/>
      <c r="CS656" s="46"/>
      <c r="CT656" s="46"/>
      <c r="CU656" s="46"/>
      <c r="CV656" s="46"/>
      <c r="CW656" s="46"/>
      <c r="CX656" s="46"/>
      <c r="CY656" s="46"/>
      <c r="CZ656" s="46"/>
      <c r="DA656" s="46"/>
      <c r="DB656" s="46"/>
      <c r="DC656" s="46"/>
      <c r="DD656" s="46"/>
      <c r="DE656" s="46"/>
      <c r="DF656" s="46"/>
      <c r="DG656" s="46"/>
      <c r="DH656" s="46"/>
      <c r="DI656" s="46"/>
      <c r="DJ656" s="46"/>
      <c r="DK656" s="46"/>
      <c r="DL656" s="46"/>
      <c r="DM656" s="46"/>
      <c r="DN656" s="46"/>
      <c r="DO656" s="46"/>
      <c r="DP656" s="46"/>
      <c r="DQ656" s="46"/>
      <c r="DR656" s="46"/>
      <c r="DS656" s="46"/>
      <c r="DT656" s="46"/>
      <c r="DU656" s="46"/>
      <c r="DV656" s="46"/>
      <c r="DW656" s="46"/>
      <c r="DX656" s="46"/>
      <c r="EG656" s="46"/>
      <c r="AAA656" s="46" t="e">
        <f>(INDEX('Dados Pedido'!$DY$1:$DY$1000000,MATCH(B656,'Dados Pedido'!$B$1:$B$1000000,0)))</f>
        <v>#N/A</v>
      </c>
      <c r="AAB656" s="46" t="e">
        <f>(INDEX('Dados Pedido'!$DZ$1:$DZ$100000,MATCH(C656,'Dados Pedido'!$C$1:$C$100000,0)))</f>
        <v>#N/A</v>
      </c>
      <c r="AAC656" t="e">
        <f>(INDEX('Dados Pedido'!$EC$1:$EC$100000,MATCH(F656,'Dados Pedido'!$F$1:$F$100000,0)))</f>
        <v>#N/A</v>
      </c>
      <c r="AAD656" s="46" t="e">
        <f>(INDEX('Dados Pedido'!$EA$1:$EA$100000,MATCH(H656,'Dados Pedido'!$H$1:$H$100000,0)))</f>
        <v>#N/A</v>
      </c>
      <c r="AAE656" s="46" t="e">
        <f>(INDEX('Dados Pedido'!$EB$1:$EB$100000,MATCH(K656,'Dados Pedido'!$K$1:$K$100000,0)))</f>
        <v>#N/A</v>
      </c>
      <c r="AAF656" s="44"/>
      <c r="AAG656" s="43"/>
      <c r="AAH656" s="46"/>
    </row>
    <row r="657" spans="1:710" ht="20.100000000000001" customHeight="1" x14ac:dyDescent="0.25">
      <c r="A657" s="46"/>
      <c r="B657" s="46"/>
      <c r="C657" s="30"/>
      <c r="D657" s="30"/>
      <c r="E657" s="30"/>
      <c r="F657" s="234"/>
      <c r="G657" s="30">
        <v>100</v>
      </c>
      <c r="H657" s="234"/>
      <c r="I657" s="30"/>
      <c r="J657" s="30"/>
      <c r="K657" s="235"/>
      <c r="L657" s="30"/>
      <c r="M657" s="30"/>
      <c r="N657" s="30"/>
      <c r="O657" s="30"/>
      <c r="P657" s="30"/>
      <c r="Q657" s="30"/>
      <c r="R657" s="30"/>
      <c r="S657" s="30"/>
      <c r="T657" s="30"/>
      <c r="U657" s="49"/>
      <c r="V657" s="48"/>
      <c r="W657" s="48"/>
      <c r="X657" s="48"/>
      <c r="Y657" s="30"/>
      <c r="Z657" s="30"/>
      <c r="AA657" s="30"/>
      <c r="AB657" s="30"/>
      <c r="AC657" s="30"/>
      <c r="AD657" s="30"/>
      <c r="AE657" s="30"/>
      <c r="AF657" s="30"/>
      <c r="AG657" s="30"/>
      <c r="AH657" s="30"/>
      <c r="AI657" s="30"/>
      <c r="AJ657" s="30"/>
      <c r="AK657" s="30"/>
      <c r="AL657" s="30"/>
      <c r="AM657" s="30"/>
      <c r="AN657" s="46"/>
      <c r="AO657" s="46"/>
      <c r="AP657" s="46"/>
      <c r="AQ657" s="46"/>
      <c r="AR657" s="46"/>
      <c r="AS657" s="46"/>
      <c r="AT657" s="46"/>
      <c r="AU657" s="46"/>
      <c r="AV657" s="46"/>
      <c r="AW657" s="46"/>
      <c r="AX657" s="46"/>
      <c r="AY657" s="46"/>
      <c r="AZ657" s="46"/>
      <c r="BA657" s="46"/>
      <c r="BB657" s="46"/>
      <c r="BC657" s="46"/>
      <c r="BD657" s="46"/>
      <c r="BE657" s="46"/>
      <c r="BF657" s="46"/>
      <c r="BG657" s="46"/>
      <c r="BH657" s="46"/>
      <c r="BI657" s="46"/>
      <c r="BJ657" s="46"/>
      <c r="BK657" s="46"/>
      <c r="BL657" s="46"/>
      <c r="BM657" s="46"/>
      <c r="BN657" s="46"/>
      <c r="BO657" s="46"/>
      <c r="BP657" s="46"/>
      <c r="BQ657" s="46"/>
      <c r="BR657" s="46"/>
      <c r="BS657" s="46"/>
      <c r="BT657" s="46"/>
      <c r="BU657" s="46"/>
      <c r="BV657" s="46"/>
      <c r="BW657" s="46"/>
      <c r="BX657" s="46"/>
      <c r="BY657" s="46"/>
      <c r="BZ657" s="46"/>
      <c r="CA657" s="46"/>
      <c r="CB657" s="46"/>
      <c r="CC657" s="46"/>
      <c r="CD657" s="46"/>
      <c r="CE657" s="46"/>
      <c r="CF657" s="46"/>
      <c r="CG657" s="46"/>
      <c r="CH657" s="46"/>
      <c r="CI657" s="46"/>
      <c r="CJ657" s="46"/>
      <c r="CK657" s="46"/>
      <c r="CL657" s="46"/>
      <c r="CM657" s="46"/>
      <c r="CN657" s="46"/>
      <c r="CO657" s="46"/>
      <c r="CP657" s="46"/>
      <c r="CQ657" s="46"/>
      <c r="CR657" s="46"/>
      <c r="CS657" s="46"/>
      <c r="CT657" s="46"/>
      <c r="CU657" s="46"/>
      <c r="CV657" s="46"/>
      <c r="CW657" s="46"/>
      <c r="CX657" s="46"/>
      <c r="CY657" s="46"/>
      <c r="CZ657" s="46"/>
      <c r="DA657" s="46"/>
      <c r="DB657" s="46"/>
      <c r="DC657" s="46"/>
      <c r="DD657" s="46"/>
      <c r="DE657" s="46"/>
      <c r="DF657" s="46"/>
      <c r="DG657" s="46"/>
      <c r="DH657" s="46"/>
      <c r="DI657" s="46"/>
      <c r="DJ657" s="46"/>
      <c r="DK657" s="46"/>
      <c r="DL657" s="46"/>
      <c r="DM657" s="46"/>
      <c r="DN657" s="46"/>
      <c r="DO657" s="46"/>
      <c r="DP657" s="46"/>
      <c r="DQ657" s="46"/>
      <c r="DR657" s="46"/>
      <c r="DS657" s="46"/>
      <c r="DT657" s="46"/>
      <c r="DU657" s="46"/>
      <c r="DV657" s="46"/>
      <c r="DW657" s="46"/>
      <c r="DX657" s="46"/>
      <c r="EG657" s="46"/>
      <c r="AAA657" s="46" t="e">
        <f>(INDEX('Dados Pedido'!$DY$1:$DY$1000000,MATCH(B657,'Dados Pedido'!$B$1:$B$1000000,0)))</f>
        <v>#N/A</v>
      </c>
      <c r="AAB657" s="46" t="e">
        <f>(INDEX('Dados Pedido'!$DZ$1:$DZ$100000,MATCH(C657,'Dados Pedido'!$C$1:$C$100000,0)))</f>
        <v>#N/A</v>
      </c>
      <c r="AAC657" t="e">
        <f>(INDEX('Dados Pedido'!$EC$1:$EC$100000,MATCH(F657,'Dados Pedido'!$F$1:$F$100000,0)))</f>
        <v>#N/A</v>
      </c>
      <c r="AAD657" s="46" t="e">
        <f>(INDEX('Dados Pedido'!$EA$1:$EA$100000,MATCH(H657,'Dados Pedido'!$H$1:$H$100000,0)))</f>
        <v>#N/A</v>
      </c>
      <c r="AAE657" s="46" t="e">
        <f>(INDEX('Dados Pedido'!$EB$1:$EB$100000,MATCH(K657,'Dados Pedido'!$K$1:$K$100000,0)))</f>
        <v>#N/A</v>
      </c>
      <c r="AAF657" s="44"/>
      <c r="AAG657" s="43"/>
      <c r="AAH657" s="46"/>
    </row>
    <row r="658" spans="1:710" ht="20.100000000000001" customHeight="1" x14ac:dyDescent="0.25">
      <c r="A658" s="46"/>
      <c r="B658" s="46"/>
      <c r="C658" s="30"/>
      <c r="D658" s="30"/>
      <c r="E658" s="30"/>
      <c r="F658" s="234"/>
      <c r="G658" s="30">
        <v>100</v>
      </c>
      <c r="H658" s="234"/>
      <c r="I658" s="30"/>
      <c r="J658" s="30"/>
      <c r="K658" s="235"/>
      <c r="L658" s="30"/>
      <c r="M658" s="30"/>
      <c r="N658" s="30"/>
      <c r="O658" s="30"/>
      <c r="P658" s="30"/>
      <c r="Q658" s="30"/>
      <c r="R658" s="30"/>
      <c r="S658" s="30"/>
      <c r="T658" s="30"/>
      <c r="U658" s="49"/>
      <c r="V658" s="48"/>
      <c r="W658" s="48"/>
      <c r="X658" s="48"/>
      <c r="Y658" s="30"/>
      <c r="Z658" s="30"/>
      <c r="AA658" s="30"/>
      <c r="AB658" s="30"/>
      <c r="AC658" s="30"/>
      <c r="AD658" s="30"/>
      <c r="AE658" s="30"/>
      <c r="AF658" s="30"/>
      <c r="AG658" s="30"/>
      <c r="AH658" s="30"/>
      <c r="AI658" s="30"/>
      <c r="AJ658" s="30"/>
      <c r="AK658" s="30"/>
      <c r="AL658" s="30"/>
      <c r="AM658" s="30"/>
      <c r="AN658" s="46"/>
      <c r="AO658" s="46"/>
      <c r="AP658" s="46"/>
      <c r="AQ658" s="46"/>
      <c r="AR658" s="46"/>
      <c r="AS658" s="46"/>
      <c r="AT658" s="46"/>
      <c r="AU658" s="46"/>
      <c r="AV658" s="46"/>
      <c r="AW658" s="46"/>
      <c r="AX658" s="46"/>
      <c r="AY658" s="46"/>
      <c r="AZ658" s="46"/>
      <c r="BA658" s="46"/>
      <c r="BB658" s="46"/>
      <c r="BC658" s="46"/>
      <c r="BD658" s="46"/>
      <c r="BE658" s="46"/>
      <c r="BF658" s="46"/>
      <c r="BG658" s="46"/>
      <c r="BH658" s="46"/>
      <c r="BI658" s="46"/>
      <c r="BJ658" s="46"/>
      <c r="BK658" s="46"/>
      <c r="BL658" s="46"/>
      <c r="BM658" s="46"/>
      <c r="BN658" s="46"/>
      <c r="BO658" s="46"/>
      <c r="BP658" s="46"/>
      <c r="BQ658" s="46"/>
      <c r="BR658" s="46"/>
      <c r="BS658" s="46"/>
      <c r="BT658" s="46"/>
      <c r="BU658" s="46"/>
      <c r="BV658" s="46"/>
      <c r="BW658" s="46"/>
      <c r="BX658" s="46"/>
      <c r="BY658" s="46"/>
      <c r="BZ658" s="46"/>
      <c r="CA658" s="46"/>
      <c r="CB658" s="46"/>
      <c r="CC658" s="46"/>
      <c r="CD658" s="46"/>
      <c r="CE658" s="46"/>
      <c r="CF658" s="46"/>
      <c r="CG658" s="46"/>
      <c r="CH658" s="46"/>
      <c r="CI658" s="46"/>
      <c r="CJ658" s="46"/>
      <c r="CK658" s="46"/>
      <c r="CL658" s="46"/>
      <c r="CM658" s="46"/>
      <c r="CN658" s="46"/>
      <c r="CO658" s="46"/>
      <c r="CP658" s="46"/>
      <c r="CQ658" s="46"/>
      <c r="CR658" s="46"/>
      <c r="CS658" s="46"/>
      <c r="CT658" s="46"/>
      <c r="CU658" s="46"/>
      <c r="CV658" s="46"/>
      <c r="CW658" s="46"/>
      <c r="CX658" s="46"/>
      <c r="CY658" s="46"/>
      <c r="CZ658" s="46"/>
      <c r="DA658" s="46"/>
      <c r="DB658" s="46"/>
      <c r="DC658" s="46"/>
      <c r="DD658" s="46"/>
      <c r="DE658" s="46"/>
      <c r="DF658" s="46"/>
      <c r="DG658" s="46"/>
      <c r="DH658" s="46"/>
      <c r="DI658" s="46"/>
      <c r="DJ658" s="46"/>
      <c r="DK658" s="46"/>
      <c r="DL658" s="46"/>
      <c r="DM658" s="46"/>
      <c r="DN658" s="46"/>
      <c r="DO658" s="46"/>
      <c r="DP658" s="46"/>
      <c r="DQ658" s="46"/>
      <c r="DR658" s="46"/>
      <c r="DS658" s="46"/>
      <c r="DT658" s="46"/>
      <c r="DU658" s="46"/>
      <c r="DV658" s="46"/>
      <c r="DW658" s="46"/>
      <c r="DX658" s="46"/>
      <c r="EG658" s="46"/>
      <c r="AAA658" s="46" t="e">
        <f>(INDEX('Dados Pedido'!$DY$1:$DY$1000000,MATCH(B658,'Dados Pedido'!$B$1:$B$1000000,0)))</f>
        <v>#N/A</v>
      </c>
      <c r="AAB658" s="46" t="e">
        <f>(INDEX('Dados Pedido'!$DZ$1:$DZ$100000,MATCH(C658,'Dados Pedido'!$C$1:$C$100000,0)))</f>
        <v>#N/A</v>
      </c>
      <c r="AAC658" t="e">
        <f>(INDEX('Dados Pedido'!$EC$1:$EC$100000,MATCH(F658,'Dados Pedido'!$F$1:$F$100000,0)))</f>
        <v>#N/A</v>
      </c>
      <c r="AAD658" s="46" t="e">
        <f>(INDEX('Dados Pedido'!$EA$1:$EA$100000,MATCH(H658,'Dados Pedido'!$H$1:$H$100000,0)))</f>
        <v>#N/A</v>
      </c>
      <c r="AAE658" s="46" t="e">
        <f>(INDEX('Dados Pedido'!$EB$1:$EB$100000,MATCH(K658,'Dados Pedido'!$K$1:$K$100000,0)))</f>
        <v>#N/A</v>
      </c>
      <c r="AAF658" s="44"/>
      <c r="AAG658" s="43"/>
      <c r="AAH658" s="46"/>
    </row>
    <row r="659" spans="1:710" ht="20.100000000000001" customHeight="1" x14ac:dyDescent="0.25">
      <c r="A659" s="46"/>
      <c r="B659" s="46"/>
      <c r="C659" s="30"/>
      <c r="D659" s="30"/>
      <c r="E659" s="30"/>
      <c r="F659" s="234"/>
      <c r="G659" s="30">
        <v>100</v>
      </c>
      <c r="H659" s="234"/>
      <c r="I659" s="30"/>
      <c r="J659" s="30"/>
      <c r="K659" s="235"/>
      <c r="L659" s="30"/>
      <c r="M659" s="30"/>
      <c r="N659" s="30"/>
      <c r="O659" s="30"/>
      <c r="P659" s="30"/>
      <c r="Q659" s="30"/>
      <c r="R659" s="30"/>
      <c r="S659" s="30"/>
      <c r="T659" s="30"/>
      <c r="U659" s="49"/>
      <c r="V659" s="48"/>
      <c r="W659" s="48"/>
      <c r="X659" s="48"/>
      <c r="Y659" s="30"/>
      <c r="Z659" s="30"/>
      <c r="AA659" s="30"/>
      <c r="AB659" s="30"/>
      <c r="AC659" s="30"/>
      <c r="AD659" s="30"/>
      <c r="AE659" s="30"/>
      <c r="AF659" s="30"/>
      <c r="AG659" s="30"/>
      <c r="AH659" s="30"/>
      <c r="AI659" s="30"/>
      <c r="AJ659" s="30"/>
      <c r="AK659" s="30"/>
      <c r="AL659" s="30"/>
      <c r="AM659" s="30"/>
      <c r="AN659" s="46"/>
      <c r="AO659" s="46"/>
      <c r="AP659" s="46"/>
      <c r="AQ659" s="46"/>
      <c r="AR659" s="46"/>
      <c r="AS659" s="46"/>
      <c r="AT659" s="46"/>
      <c r="AU659" s="46"/>
      <c r="AV659" s="46"/>
      <c r="AW659" s="46"/>
      <c r="AX659" s="46"/>
      <c r="AY659" s="46"/>
      <c r="AZ659" s="46"/>
      <c r="BA659" s="46"/>
      <c r="BB659" s="46"/>
      <c r="BC659" s="46"/>
      <c r="BD659" s="46"/>
      <c r="BE659" s="46"/>
      <c r="BF659" s="46"/>
      <c r="BG659" s="46"/>
      <c r="BH659" s="46"/>
      <c r="BI659" s="46"/>
      <c r="BJ659" s="46"/>
      <c r="BK659" s="46"/>
      <c r="BL659" s="46"/>
      <c r="BM659" s="46"/>
      <c r="BN659" s="46"/>
      <c r="BO659" s="46"/>
      <c r="BP659" s="46"/>
      <c r="BQ659" s="46"/>
      <c r="BR659" s="46"/>
      <c r="BS659" s="46"/>
      <c r="BT659" s="46"/>
      <c r="BU659" s="46"/>
      <c r="BV659" s="46"/>
      <c r="BW659" s="46"/>
      <c r="BX659" s="46"/>
      <c r="BY659" s="46"/>
      <c r="BZ659" s="46"/>
      <c r="CA659" s="46"/>
      <c r="CB659" s="46"/>
      <c r="CC659" s="46"/>
      <c r="CD659" s="46"/>
      <c r="CE659" s="46"/>
      <c r="CF659" s="46"/>
      <c r="CG659" s="46"/>
      <c r="CH659" s="46"/>
      <c r="CI659" s="46"/>
      <c r="CJ659" s="46"/>
      <c r="CK659" s="46"/>
      <c r="CL659" s="46"/>
      <c r="CM659" s="46"/>
      <c r="CN659" s="46"/>
      <c r="CO659" s="46"/>
      <c r="CP659" s="46"/>
      <c r="CQ659" s="46"/>
      <c r="CR659" s="46"/>
      <c r="CS659" s="46"/>
      <c r="CT659" s="46"/>
      <c r="CU659" s="46"/>
      <c r="CV659" s="46"/>
      <c r="CW659" s="46"/>
      <c r="CX659" s="46"/>
      <c r="CY659" s="46"/>
      <c r="CZ659" s="46"/>
      <c r="DA659" s="46"/>
      <c r="DB659" s="46"/>
      <c r="DC659" s="46"/>
      <c r="DD659" s="46"/>
      <c r="DE659" s="46"/>
      <c r="DF659" s="46"/>
      <c r="DG659" s="46"/>
      <c r="DH659" s="46"/>
      <c r="DI659" s="46"/>
      <c r="DJ659" s="46"/>
      <c r="DK659" s="46"/>
      <c r="DL659" s="46"/>
      <c r="DM659" s="46"/>
      <c r="DN659" s="46"/>
      <c r="DO659" s="46"/>
      <c r="DP659" s="46"/>
      <c r="DQ659" s="46"/>
      <c r="DR659" s="46"/>
      <c r="DS659" s="46"/>
      <c r="DT659" s="46"/>
      <c r="DU659" s="46"/>
      <c r="DV659" s="46"/>
      <c r="DW659" s="46"/>
      <c r="DX659" s="46"/>
      <c r="EG659" s="46"/>
      <c r="AAA659" s="46" t="e">
        <f>(INDEX('Dados Pedido'!$DY$1:$DY$1000000,MATCH(B659,'Dados Pedido'!$B$1:$B$1000000,0)))</f>
        <v>#N/A</v>
      </c>
      <c r="AAB659" s="46" t="e">
        <f>(INDEX('Dados Pedido'!$DZ$1:$DZ$100000,MATCH(C659,'Dados Pedido'!$C$1:$C$100000,0)))</f>
        <v>#N/A</v>
      </c>
      <c r="AAC659" t="e">
        <f>(INDEX('Dados Pedido'!$EC$1:$EC$100000,MATCH(F659,'Dados Pedido'!$F$1:$F$100000,0)))</f>
        <v>#N/A</v>
      </c>
      <c r="AAD659" s="46" t="e">
        <f>(INDEX('Dados Pedido'!$EA$1:$EA$100000,MATCH(H659,'Dados Pedido'!$H$1:$H$100000,0)))</f>
        <v>#N/A</v>
      </c>
      <c r="AAE659" s="46" t="e">
        <f>(INDEX('Dados Pedido'!$EB$1:$EB$100000,MATCH(K659,'Dados Pedido'!$K$1:$K$100000,0)))</f>
        <v>#N/A</v>
      </c>
      <c r="AAF659" s="44"/>
      <c r="AAG659" s="43"/>
      <c r="AAH659" s="46"/>
    </row>
    <row r="660" spans="1:710" ht="20.100000000000001" customHeight="1" x14ac:dyDescent="0.25">
      <c r="A660" s="46"/>
      <c r="B660" s="46"/>
      <c r="C660" s="30"/>
      <c r="D660" s="30"/>
      <c r="E660" s="30"/>
      <c r="F660" s="234"/>
      <c r="G660" s="30">
        <v>100</v>
      </c>
      <c r="H660" s="234"/>
      <c r="I660" s="30"/>
      <c r="J660" s="30"/>
      <c r="K660" s="235"/>
      <c r="L660" s="30"/>
      <c r="M660" s="30"/>
      <c r="N660" s="30"/>
      <c r="O660" s="30"/>
      <c r="P660" s="30"/>
      <c r="Q660" s="30"/>
      <c r="R660" s="30"/>
      <c r="S660" s="30"/>
      <c r="T660" s="30"/>
      <c r="U660" s="49"/>
      <c r="V660" s="48"/>
      <c r="W660" s="48"/>
      <c r="X660" s="48"/>
      <c r="Y660" s="30"/>
      <c r="Z660" s="30"/>
      <c r="AA660" s="30"/>
      <c r="AB660" s="30"/>
      <c r="AC660" s="30"/>
      <c r="AD660" s="30"/>
      <c r="AE660" s="30"/>
      <c r="AF660" s="30"/>
      <c r="AG660" s="30"/>
      <c r="AH660" s="30"/>
      <c r="AI660" s="30"/>
      <c r="AJ660" s="30"/>
      <c r="AK660" s="30"/>
      <c r="AL660" s="30"/>
      <c r="AM660" s="30"/>
      <c r="AN660" s="46"/>
      <c r="AO660" s="46"/>
      <c r="AP660" s="46"/>
      <c r="AQ660" s="46"/>
      <c r="AR660" s="46"/>
      <c r="AS660" s="46"/>
      <c r="AT660" s="46"/>
      <c r="AU660" s="46"/>
      <c r="AV660" s="46"/>
      <c r="AW660" s="46"/>
      <c r="AX660" s="46"/>
      <c r="AY660" s="46"/>
      <c r="AZ660" s="46"/>
      <c r="BA660" s="46"/>
      <c r="BB660" s="46"/>
      <c r="BC660" s="46"/>
      <c r="BD660" s="46"/>
      <c r="BE660" s="46"/>
      <c r="BF660" s="46"/>
      <c r="BG660" s="46"/>
      <c r="BH660" s="46"/>
      <c r="BI660" s="46"/>
      <c r="BJ660" s="46"/>
      <c r="BK660" s="46"/>
      <c r="BL660" s="46"/>
      <c r="BM660" s="46"/>
      <c r="BN660" s="46"/>
      <c r="BO660" s="46"/>
      <c r="BP660" s="46"/>
      <c r="BQ660" s="46"/>
      <c r="BR660" s="46"/>
      <c r="BS660" s="46"/>
      <c r="BT660" s="46"/>
      <c r="BU660" s="46"/>
      <c r="BV660" s="46"/>
      <c r="BW660" s="46"/>
      <c r="BX660" s="46"/>
      <c r="BY660" s="46"/>
      <c r="BZ660" s="46"/>
      <c r="CA660" s="46"/>
      <c r="CB660" s="46"/>
      <c r="CC660" s="46"/>
      <c r="CD660" s="46"/>
      <c r="CE660" s="46"/>
      <c r="CF660" s="46"/>
      <c r="CG660" s="46"/>
      <c r="CH660" s="46"/>
      <c r="CI660" s="46"/>
      <c r="CJ660" s="46"/>
      <c r="CK660" s="46"/>
      <c r="CL660" s="46"/>
      <c r="CM660" s="46"/>
      <c r="CN660" s="46"/>
      <c r="CO660" s="46"/>
      <c r="CP660" s="46"/>
      <c r="CQ660" s="46"/>
      <c r="CR660" s="46"/>
      <c r="CS660" s="46"/>
      <c r="CT660" s="46"/>
      <c r="CU660" s="46"/>
      <c r="CV660" s="46"/>
      <c r="CW660" s="46"/>
      <c r="CX660" s="46"/>
      <c r="CY660" s="46"/>
      <c r="CZ660" s="46"/>
      <c r="DA660" s="46"/>
      <c r="DB660" s="46"/>
      <c r="DC660" s="46"/>
      <c r="DD660" s="46"/>
      <c r="DE660" s="46"/>
      <c r="DF660" s="46"/>
      <c r="DG660" s="46"/>
      <c r="DH660" s="46"/>
      <c r="DI660" s="46"/>
      <c r="DJ660" s="46"/>
      <c r="DK660" s="46"/>
      <c r="DL660" s="46"/>
      <c r="DM660" s="46"/>
      <c r="DN660" s="46"/>
      <c r="DO660" s="46"/>
      <c r="DP660" s="46"/>
      <c r="DQ660" s="46"/>
      <c r="DR660" s="46"/>
      <c r="DS660" s="46"/>
      <c r="DT660" s="46"/>
      <c r="DU660" s="46"/>
      <c r="DV660" s="46"/>
      <c r="DW660" s="46"/>
      <c r="DX660" s="46"/>
      <c r="EG660" s="46"/>
      <c r="AAA660" s="46" t="e">
        <f>(INDEX('Dados Pedido'!$DY$1:$DY$1000000,MATCH(B660,'Dados Pedido'!$B$1:$B$1000000,0)))</f>
        <v>#N/A</v>
      </c>
      <c r="AAB660" s="46" t="e">
        <f>(INDEX('Dados Pedido'!$DZ$1:$DZ$100000,MATCH(C660,'Dados Pedido'!$C$1:$C$100000,0)))</f>
        <v>#N/A</v>
      </c>
      <c r="AAC660" t="e">
        <f>(INDEX('Dados Pedido'!$EC$1:$EC$100000,MATCH(F660,'Dados Pedido'!$F$1:$F$100000,0)))</f>
        <v>#N/A</v>
      </c>
      <c r="AAD660" s="46" t="e">
        <f>(INDEX('Dados Pedido'!$EA$1:$EA$100000,MATCH(H660,'Dados Pedido'!$H$1:$H$100000,0)))</f>
        <v>#N/A</v>
      </c>
      <c r="AAE660" s="46" t="e">
        <f>(INDEX('Dados Pedido'!$EB$1:$EB$100000,MATCH(K660,'Dados Pedido'!$K$1:$K$100000,0)))</f>
        <v>#N/A</v>
      </c>
      <c r="AAF660" s="44"/>
      <c r="AAG660" s="43"/>
      <c r="AAH660" s="46"/>
    </row>
    <row r="661" spans="1:710" ht="20.100000000000001" customHeight="1" x14ac:dyDescent="0.25">
      <c r="A661" s="46"/>
      <c r="B661" s="46"/>
      <c r="C661" s="30"/>
      <c r="D661" s="30"/>
      <c r="E661" s="30"/>
      <c r="F661" s="234"/>
      <c r="G661" s="30">
        <v>100</v>
      </c>
      <c r="H661" s="234"/>
      <c r="I661" s="30"/>
      <c r="J661" s="30"/>
      <c r="K661" s="235"/>
      <c r="L661" s="30"/>
      <c r="M661" s="30"/>
      <c r="N661" s="30"/>
      <c r="O661" s="30"/>
      <c r="P661" s="30"/>
      <c r="Q661" s="30"/>
      <c r="R661" s="30"/>
      <c r="S661" s="30"/>
      <c r="T661" s="30"/>
      <c r="U661" s="49"/>
      <c r="V661" s="48"/>
      <c r="W661" s="48"/>
      <c r="X661" s="48"/>
      <c r="Y661" s="30"/>
      <c r="Z661" s="30"/>
      <c r="AA661" s="30"/>
      <c r="AB661" s="30"/>
      <c r="AC661" s="30"/>
      <c r="AD661" s="30"/>
      <c r="AE661" s="30"/>
      <c r="AF661" s="30"/>
      <c r="AG661" s="30"/>
      <c r="AH661" s="30"/>
      <c r="AI661" s="30"/>
      <c r="AJ661" s="30"/>
      <c r="AK661" s="30"/>
      <c r="AL661" s="30"/>
      <c r="AM661" s="30"/>
      <c r="AN661" s="46"/>
      <c r="AO661" s="46"/>
      <c r="AP661" s="46"/>
      <c r="AQ661" s="46"/>
      <c r="AR661" s="46"/>
      <c r="AS661" s="46"/>
      <c r="AT661" s="46"/>
      <c r="AU661" s="46"/>
      <c r="AV661" s="46"/>
      <c r="AW661" s="46"/>
      <c r="AX661" s="46"/>
      <c r="AY661" s="46"/>
      <c r="AZ661" s="46"/>
      <c r="BA661" s="46"/>
      <c r="BB661" s="46"/>
      <c r="BC661" s="46"/>
      <c r="BD661" s="46"/>
      <c r="BE661" s="46"/>
      <c r="BF661" s="46"/>
      <c r="BG661" s="46"/>
      <c r="BH661" s="46"/>
      <c r="BI661" s="46"/>
      <c r="BJ661" s="46"/>
      <c r="BK661" s="46"/>
      <c r="BL661" s="46"/>
      <c r="BM661" s="46"/>
      <c r="BN661" s="46"/>
      <c r="BO661" s="46"/>
      <c r="BP661" s="46"/>
      <c r="BQ661" s="46"/>
      <c r="BR661" s="46"/>
      <c r="BS661" s="46"/>
      <c r="BT661" s="46"/>
      <c r="BU661" s="46"/>
      <c r="BV661" s="46"/>
      <c r="BW661" s="46"/>
      <c r="BX661" s="46"/>
      <c r="BY661" s="46"/>
      <c r="BZ661" s="46"/>
      <c r="CA661" s="46"/>
      <c r="CB661" s="46"/>
      <c r="CC661" s="46"/>
      <c r="CD661" s="46"/>
      <c r="CE661" s="46"/>
      <c r="CF661" s="46"/>
      <c r="CG661" s="46"/>
      <c r="CH661" s="46"/>
      <c r="CI661" s="46"/>
      <c r="CJ661" s="46"/>
      <c r="CK661" s="46"/>
      <c r="CL661" s="46"/>
      <c r="CM661" s="46"/>
      <c r="CN661" s="46"/>
      <c r="CO661" s="46"/>
      <c r="CP661" s="46"/>
      <c r="CQ661" s="46"/>
      <c r="CR661" s="46"/>
      <c r="CS661" s="46"/>
      <c r="CT661" s="46"/>
      <c r="CU661" s="46"/>
      <c r="CV661" s="46"/>
      <c r="CW661" s="46"/>
      <c r="CX661" s="46"/>
      <c r="CY661" s="46"/>
      <c r="CZ661" s="46"/>
      <c r="DA661" s="46"/>
      <c r="DB661" s="46"/>
      <c r="DC661" s="46"/>
      <c r="DD661" s="46"/>
      <c r="DE661" s="46"/>
      <c r="DF661" s="46"/>
      <c r="DG661" s="46"/>
      <c r="DH661" s="46"/>
      <c r="DI661" s="46"/>
      <c r="DJ661" s="46"/>
      <c r="DK661" s="46"/>
      <c r="DL661" s="46"/>
      <c r="DM661" s="46"/>
      <c r="DN661" s="46"/>
      <c r="DO661" s="46"/>
      <c r="DP661" s="46"/>
      <c r="DQ661" s="46"/>
      <c r="DR661" s="46"/>
      <c r="DS661" s="46"/>
      <c r="DT661" s="46"/>
      <c r="DU661" s="46"/>
      <c r="DV661" s="46"/>
      <c r="DW661" s="46"/>
      <c r="DX661" s="46"/>
      <c r="EG661" s="46"/>
      <c r="AAA661" s="46" t="e">
        <f>(INDEX('Dados Pedido'!$DY$1:$DY$1000000,MATCH(B661,'Dados Pedido'!$B$1:$B$1000000,0)))</f>
        <v>#N/A</v>
      </c>
      <c r="AAB661" s="46" t="e">
        <f>(INDEX('Dados Pedido'!$DZ$1:$DZ$100000,MATCH(C661,'Dados Pedido'!$C$1:$C$100000,0)))</f>
        <v>#N/A</v>
      </c>
      <c r="AAC661" t="e">
        <f>(INDEX('Dados Pedido'!$EC$1:$EC$100000,MATCH(F661,'Dados Pedido'!$F$1:$F$100000,0)))</f>
        <v>#N/A</v>
      </c>
      <c r="AAD661" s="46" t="e">
        <f>(INDEX('Dados Pedido'!$EA$1:$EA$100000,MATCH(H661,'Dados Pedido'!$H$1:$H$100000,0)))</f>
        <v>#N/A</v>
      </c>
      <c r="AAE661" s="46" t="e">
        <f>(INDEX('Dados Pedido'!$EB$1:$EB$100000,MATCH(K661,'Dados Pedido'!$K$1:$K$100000,0)))</f>
        <v>#N/A</v>
      </c>
      <c r="AAF661" s="44"/>
      <c r="AAG661" s="43"/>
      <c r="AAH661" s="46"/>
    </row>
    <row r="662" spans="1:710" ht="20.100000000000001" customHeight="1" x14ac:dyDescent="0.25">
      <c r="A662" s="46"/>
      <c r="B662" s="46"/>
      <c r="C662" s="30"/>
      <c r="D662" s="30"/>
      <c r="E662" s="30"/>
      <c r="F662" s="234"/>
      <c r="G662" s="30">
        <v>100</v>
      </c>
      <c r="H662" s="234"/>
      <c r="I662" s="30"/>
      <c r="J662" s="30"/>
      <c r="K662" s="235"/>
      <c r="L662" s="30"/>
      <c r="M662" s="30"/>
      <c r="N662" s="30"/>
      <c r="O662" s="30"/>
      <c r="P662" s="30"/>
      <c r="Q662" s="30"/>
      <c r="R662" s="30"/>
      <c r="S662" s="30"/>
      <c r="T662" s="30"/>
      <c r="U662" s="49"/>
      <c r="V662" s="48"/>
      <c r="W662" s="48"/>
      <c r="X662" s="48"/>
      <c r="Y662" s="30"/>
      <c r="Z662" s="30"/>
      <c r="AA662" s="30"/>
      <c r="AB662" s="30"/>
      <c r="AC662" s="30"/>
      <c r="AD662" s="30"/>
      <c r="AE662" s="30"/>
      <c r="AF662" s="30"/>
      <c r="AG662" s="30"/>
      <c r="AH662" s="30"/>
      <c r="AI662" s="30"/>
      <c r="AJ662" s="30"/>
      <c r="AK662" s="30"/>
      <c r="AL662" s="30"/>
      <c r="AM662" s="30"/>
      <c r="AN662" s="46"/>
      <c r="AO662" s="46"/>
      <c r="AP662" s="46"/>
      <c r="AQ662" s="46"/>
      <c r="AR662" s="46"/>
      <c r="AS662" s="46"/>
      <c r="AT662" s="46"/>
      <c r="AU662" s="46"/>
      <c r="AV662" s="46"/>
      <c r="AW662" s="46"/>
      <c r="AX662" s="46"/>
      <c r="AY662" s="46"/>
      <c r="AZ662" s="46"/>
      <c r="BA662" s="46"/>
      <c r="BB662" s="46"/>
      <c r="BC662" s="46"/>
      <c r="BD662" s="46"/>
      <c r="BE662" s="46"/>
      <c r="BF662" s="46"/>
      <c r="BG662" s="46"/>
      <c r="BH662" s="46"/>
      <c r="BI662" s="46"/>
      <c r="BJ662" s="46"/>
      <c r="BK662" s="46"/>
      <c r="BL662" s="46"/>
      <c r="BM662" s="46"/>
      <c r="BN662" s="46"/>
      <c r="BO662" s="46"/>
      <c r="BP662" s="46"/>
      <c r="BQ662" s="46"/>
      <c r="BR662" s="46"/>
      <c r="BS662" s="46"/>
      <c r="BT662" s="46"/>
      <c r="BU662" s="46"/>
      <c r="BV662" s="46"/>
      <c r="BW662" s="46"/>
      <c r="BX662" s="46"/>
      <c r="BY662" s="46"/>
      <c r="BZ662" s="46"/>
      <c r="CA662" s="46"/>
      <c r="CB662" s="46"/>
      <c r="CC662" s="46"/>
      <c r="CD662" s="46"/>
      <c r="CE662" s="46"/>
      <c r="CF662" s="46"/>
      <c r="CG662" s="46"/>
      <c r="CH662" s="46"/>
      <c r="CI662" s="46"/>
      <c r="CJ662" s="46"/>
      <c r="CK662" s="46"/>
      <c r="CL662" s="46"/>
      <c r="CM662" s="46"/>
      <c r="CN662" s="46"/>
      <c r="CO662" s="46"/>
      <c r="CP662" s="46"/>
      <c r="CQ662" s="46"/>
      <c r="CR662" s="46"/>
      <c r="CS662" s="46"/>
      <c r="CT662" s="46"/>
      <c r="CU662" s="46"/>
      <c r="CV662" s="46"/>
      <c r="CW662" s="46"/>
      <c r="CX662" s="46"/>
      <c r="CY662" s="46"/>
      <c r="CZ662" s="46"/>
      <c r="DA662" s="46"/>
      <c r="DB662" s="46"/>
      <c r="DC662" s="46"/>
      <c r="DD662" s="46"/>
      <c r="DE662" s="46"/>
      <c r="DF662" s="46"/>
      <c r="DG662" s="46"/>
      <c r="DH662" s="46"/>
      <c r="DI662" s="46"/>
      <c r="DJ662" s="46"/>
      <c r="DK662" s="46"/>
      <c r="DL662" s="46"/>
      <c r="DM662" s="46"/>
      <c r="DN662" s="46"/>
      <c r="DO662" s="46"/>
      <c r="DP662" s="46"/>
      <c r="DQ662" s="46"/>
      <c r="DR662" s="46"/>
      <c r="DS662" s="46"/>
      <c r="DT662" s="46"/>
      <c r="DU662" s="46"/>
      <c r="DV662" s="46"/>
      <c r="DW662" s="46"/>
      <c r="DX662" s="46"/>
      <c r="EG662" s="46"/>
      <c r="AAA662" s="46" t="e">
        <f>(INDEX('Dados Pedido'!$DY$1:$DY$1000000,MATCH(B662,'Dados Pedido'!$B$1:$B$1000000,0)))</f>
        <v>#N/A</v>
      </c>
      <c r="AAB662" s="46" t="e">
        <f>(INDEX('Dados Pedido'!$DZ$1:$DZ$100000,MATCH(C662,'Dados Pedido'!$C$1:$C$100000,0)))</f>
        <v>#N/A</v>
      </c>
      <c r="AAC662" t="e">
        <f>(INDEX('Dados Pedido'!$EC$1:$EC$100000,MATCH(F662,'Dados Pedido'!$F$1:$F$100000,0)))</f>
        <v>#N/A</v>
      </c>
      <c r="AAD662" s="46" t="e">
        <f>(INDEX('Dados Pedido'!$EA$1:$EA$100000,MATCH(H662,'Dados Pedido'!$H$1:$H$100000,0)))</f>
        <v>#N/A</v>
      </c>
      <c r="AAE662" s="46" t="e">
        <f>(INDEX('Dados Pedido'!$EB$1:$EB$100000,MATCH(K662,'Dados Pedido'!$K$1:$K$100000,0)))</f>
        <v>#N/A</v>
      </c>
      <c r="AAF662" s="44"/>
      <c r="AAG662" s="43"/>
      <c r="AAH662" s="46"/>
    </row>
    <row r="663" spans="1:710" ht="20.100000000000001" customHeight="1" x14ac:dyDescent="0.25">
      <c r="A663" s="46"/>
      <c r="B663" s="46"/>
      <c r="C663" s="30"/>
      <c r="D663" s="30"/>
      <c r="E663" s="30"/>
      <c r="F663" s="234"/>
      <c r="G663" s="30">
        <v>100</v>
      </c>
      <c r="H663" s="234"/>
      <c r="I663" s="30"/>
      <c r="J663" s="30"/>
      <c r="K663" s="235"/>
      <c r="L663" s="30"/>
      <c r="M663" s="30"/>
      <c r="N663" s="30"/>
      <c r="O663" s="30"/>
      <c r="P663" s="30"/>
      <c r="Q663" s="30"/>
      <c r="R663" s="30"/>
      <c r="S663" s="30"/>
      <c r="T663" s="30"/>
      <c r="U663" s="49"/>
      <c r="V663" s="48"/>
      <c r="W663" s="48"/>
      <c r="X663" s="48"/>
      <c r="Y663" s="30"/>
      <c r="Z663" s="30"/>
      <c r="AA663" s="30"/>
      <c r="AB663" s="30"/>
      <c r="AC663" s="30"/>
      <c r="AD663" s="30"/>
      <c r="AE663" s="30"/>
      <c r="AF663" s="30"/>
      <c r="AG663" s="30"/>
      <c r="AH663" s="30"/>
      <c r="AI663" s="30"/>
      <c r="AJ663" s="30"/>
      <c r="AK663" s="30"/>
      <c r="AL663" s="30"/>
      <c r="AM663" s="30"/>
      <c r="AN663" s="46"/>
      <c r="AO663" s="46"/>
      <c r="AP663" s="46"/>
      <c r="AQ663" s="46"/>
      <c r="AR663" s="46"/>
      <c r="AS663" s="46"/>
      <c r="AT663" s="46"/>
      <c r="AU663" s="46"/>
      <c r="AV663" s="46"/>
      <c r="AW663" s="46"/>
      <c r="AX663" s="46"/>
      <c r="AY663" s="46"/>
      <c r="AZ663" s="46"/>
      <c r="BA663" s="46"/>
      <c r="BB663" s="46"/>
      <c r="BC663" s="46"/>
      <c r="BD663" s="46"/>
      <c r="BE663" s="46"/>
      <c r="BF663" s="46"/>
      <c r="BG663" s="46"/>
      <c r="BH663" s="46"/>
      <c r="BI663" s="46"/>
      <c r="BJ663" s="46"/>
      <c r="BK663" s="46"/>
      <c r="BL663" s="46"/>
      <c r="BM663" s="46"/>
      <c r="BN663" s="46"/>
      <c r="BO663" s="46"/>
      <c r="BP663" s="46"/>
      <c r="BQ663" s="46"/>
      <c r="BR663" s="46"/>
      <c r="BS663" s="46"/>
      <c r="BT663" s="46"/>
      <c r="BU663" s="46"/>
      <c r="BV663" s="46"/>
      <c r="BW663" s="46"/>
      <c r="BX663" s="46"/>
      <c r="BY663" s="46"/>
      <c r="BZ663" s="46"/>
      <c r="CA663" s="46"/>
      <c r="CB663" s="46"/>
      <c r="CC663" s="46"/>
      <c r="CD663" s="46"/>
      <c r="CE663" s="46"/>
      <c r="CF663" s="46"/>
      <c r="CG663" s="46"/>
      <c r="CH663" s="46"/>
      <c r="CI663" s="46"/>
      <c r="CJ663" s="46"/>
      <c r="CK663" s="46"/>
      <c r="CL663" s="46"/>
      <c r="CM663" s="46"/>
      <c r="CN663" s="46"/>
      <c r="CO663" s="46"/>
      <c r="CP663" s="46"/>
      <c r="CQ663" s="46"/>
      <c r="CR663" s="46"/>
      <c r="CS663" s="46"/>
      <c r="CT663" s="46"/>
      <c r="CU663" s="46"/>
      <c r="CV663" s="46"/>
      <c r="CW663" s="46"/>
      <c r="CX663" s="46"/>
      <c r="CY663" s="46"/>
      <c r="CZ663" s="46"/>
      <c r="DA663" s="46"/>
      <c r="DB663" s="46"/>
      <c r="DC663" s="46"/>
      <c r="DD663" s="46"/>
      <c r="DE663" s="46"/>
      <c r="DF663" s="46"/>
      <c r="DG663" s="46"/>
      <c r="DH663" s="46"/>
      <c r="DI663" s="46"/>
      <c r="DJ663" s="46"/>
      <c r="DK663" s="46"/>
      <c r="DL663" s="46"/>
      <c r="DM663" s="46"/>
      <c r="DN663" s="46"/>
      <c r="DO663" s="46"/>
      <c r="DP663" s="46"/>
      <c r="DQ663" s="46"/>
      <c r="DR663" s="46"/>
      <c r="DS663" s="46"/>
      <c r="DT663" s="46"/>
      <c r="DU663" s="46"/>
      <c r="DV663" s="46"/>
      <c r="DW663" s="46"/>
      <c r="DX663" s="46"/>
      <c r="EG663" s="46"/>
      <c r="AAA663" s="46" t="e">
        <f>(INDEX('Dados Pedido'!$DY$1:$DY$1000000,MATCH(B663,'Dados Pedido'!$B$1:$B$1000000,0)))</f>
        <v>#N/A</v>
      </c>
      <c r="AAB663" s="46" t="e">
        <f>(INDEX('Dados Pedido'!$DZ$1:$DZ$100000,MATCH(C663,'Dados Pedido'!$C$1:$C$100000,0)))</f>
        <v>#N/A</v>
      </c>
      <c r="AAC663" t="e">
        <f>(INDEX('Dados Pedido'!$EC$1:$EC$100000,MATCH(F663,'Dados Pedido'!$F$1:$F$100000,0)))</f>
        <v>#N/A</v>
      </c>
      <c r="AAD663" s="46" t="e">
        <f>(INDEX('Dados Pedido'!$EA$1:$EA$100000,MATCH(H663,'Dados Pedido'!$H$1:$H$100000,0)))</f>
        <v>#N/A</v>
      </c>
      <c r="AAE663" s="46" t="e">
        <f>(INDEX('Dados Pedido'!$EB$1:$EB$100000,MATCH(K663,'Dados Pedido'!$K$1:$K$100000,0)))</f>
        <v>#N/A</v>
      </c>
      <c r="AAF663" s="44"/>
      <c r="AAG663" s="43"/>
      <c r="AAH663" s="46"/>
    </row>
    <row r="664" spans="1:710" ht="20.100000000000001" customHeight="1" x14ac:dyDescent="0.25">
      <c r="A664" s="46"/>
      <c r="B664" s="46"/>
      <c r="C664" s="30"/>
      <c r="D664" s="30"/>
      <c r="E664" s="30"/>
      <c r="F664" s="234"/>
      <c r="G664" s="30">
        <v>100</v>
      </c>
      <c r="H664" s="234"/>
      <c r="I664" s="30"/>
      <c r="J664" s="30"/>
      <c r="K664" s="235"/>
      <c r="L664" s="30"/>
      <c r="M664" s="30"/>
      <c r="N664" s="30"/>
      <c r="O664" s="30"/>
      <c r="P664" s="30"/>
      <c r="Q664" s="30"/>
      <c r="R664" s="30"/>
      <c r="S664" s="30"/>
      <c r="T664" s="30"/>
      <c r="U664" s="49"/>
      <c r="V664" s="48"/>
      <c r="W664" s="48"/>
      <c r="X664" s="48"/>
      <c r="Y664" s="30"/>
      <c r="Z664" s="30"/>
      <c r="AA664" s="30"/>
      <c r="AB664" s="30"/>
      <c r="AC664" s="30"/>
      <c r="AD664" s="30"/>
      <c r="AE664" s="30"/>
      <c r="AF664" s="30"/>
      <c r="AG664" s="30"/>
      <c r="AH664" s="30"/>
      <c r="AI664" s="30"/>
      <c r="AJ664" s="30"/>
      <c r="AK664" s="30"/>
      <c r="AL664" s="30"/>
      <c r="AM664" s="30"/>
      <c r="AN664" s="46"/>
      <c r="AO664" s="46"/>
      <c r="AP664" s="46"/>
      <c r="AQ664" s="46"/>
      <c r="AR664" s="46"/>
      <c r="AS664" s="46"/>
      <c r="AT664" s="46"/>
      <c r="AU664" s="46"/>
      <c r="AV664" s="46"/>
      <c r="AW664" s="46"/>
      <c r="AX664" s="46"/>
      <c r="AY664" s="46"/>
      <c r="AZ664" s="46"/>
      <c r="BA664" s="46"/>
      <c r="BB664" s="46"/>
      <c r="BC664" s="46"/>
      <c r="BD664" s="46"/>
      <c r="BE664" s="46"/>
      <c r="BF664" s="46"/>
      <c r="BG664" s="46"/>
      <c r="BH664" s="46"/>
      <c r="BI664" s="46"/>
      <c r="BJ664" s="46"/>
      <c r="BK664" s="46"/>
      <c r="BL664" s="46"/>
      <c r="BM664" s="46"/>
      <c r="BN664" s="46"/>
      <c r="BO664" s="46"/>
      <c r="BP664" s="46"/>
      <c r="BQ664" s="46"/>
      <c r="BR664" s="46"/>
      <c r="BS664" s="46"/>
      <c r="BT664" s="46"/>
      <c r="BU664" s="46"/>
      <c r="BV664" s="46"/>
      <c r="BW664" s="46"/>
      <c r="BX664" s="46"/>
      <c r="BY664" s="46"/>
      <c r="BZ664" s="46"/>
      <c r="CA664" s="46"/>
      <c r="CB664" s="46"/>
      <c r="CC664" s="46"/>
      <c r="CD664" s="46"/>
      <c r="CE664" s="46"/>
      <c r="CF664" s="46"/>
      <c r="CG664" s="46"/>
      <c r="CH664" s="46"/>
      <c r="CI664" s="46"/>
      <c r="CJ664" s="46"/>
      <c r="CK664" s="46"/>
      <c r="CL664" s="46"/>
      <c r="CM664" s="46"/>
      <c r="CN664" s="46"/>
      <c r="CO664" s="46"/>
      <c r="CP664" s="46"/>
      <c r="CQ664" s="46"/>
      <c r="CR664" s="46"/>
      <c r="CS664" s="46"/>
      <c r="CT664" s="46"/>
      <c r="CU664" s="46"/>
      <c r="CV664" s="46"/>
      <c r="CW664" s="46"/>
      <c r="CX664" s="46"/>
      <c r="CY664" s="46"/>
      <c r="CZ664" s="46"/>
      <c r="DA664" s="46"/>
      <c r="DB664" s="46"/>
      <c r="DC664" s="46"/>
      <c r="DD664" s="46"/>
      <c r="DE664" s="46"/>
      <c r="DF664" s="46"/>
      <c r="DG664" s="46"/>
      <c r="DH664" s="46"/>
      <c r="DI664" s="46"/>
      <c r="DJ664" s="46"/>
      <c r="DK664" s="46"/>
      <c r="DL664" s="46"/>
      <c r="DM664" s="46"/>
      <c r="DN664" s="46"/>
      <c r="DO664" s="46"/>
      <c r="DP664" s="46"/>
      <c r="DQ664" s="46"/>
      <c r="DR664" s="46"/>
      <c r="DS664" s="46"/>
      <c r="DT664" s="46"/>
      <c r="DU664" s="46"/>
      <c r="DV664" s="46"/>
      <c r="DW664" s="46"/>
      <c r="DX664" s="46"/>
      <c r="EG664" s="46"/>
      <c r="AAA664" s="46" t="e">
        <f>(INDEX('Dados Pedido'!$DY$1:$DY$1000000,MATCH(B664,'Dados Pedido'!$B$1:$B$1000000,0)))</f>
        <v>#N/A</v>
      </c>
      <c r="AAB664" s="46" t="e">
        <f>(INDEX('Dados Pedido'!$DZ$1:$DZ$100000,MATCH(C664,'Dados Pedido'!$C$1:$C$100000,0)))</f>
        <v>#N/A</v>
      </c>
      <c r="AAC664" t="e">
        <f>(INDEX('Dados Pedido'!$EC$1:$EC$100000,MATCH(F664,'Dados Pedido'!$F$1:$F$100000,0)))</f>
        <v>#N/A</v>
      </c>
      <c r="AAD664" s="46" t="e">
        <f>(INDEX('Dados Pedido'!$EA$1:$EA$100000,MATCH(H664,'Dados Pedido'!$H$1:$H$100000,0)))</f>
        <v>#N/A</v>
      </c>
      <c r="AAE664" s="46" t="e">
        <f>(INDEX('Dados Pedido'!$EB$1:$EB$100000,MATCH(K664,'Dados Pedido'!$K$1:$K$100000,0)))</f>
        <v>#N/A</v>
      </c>
      <c r="AAF664" s="44"/>
      <c r="AAG664" s="43"/>
      <c r="AAH664" s="46"/>
    </row>
    <row r="665" spans="1:710" ht="20.100000000000001" customHeight="1" x14ac:dyDescent="0.25">
      <c r="A665" s="46"/>
      <c r="B665" s="46"/>
      <c r="C665" s="30"/>
      <c r="D665" s="30"/>
      <c r="E665" s="30"/>
      <c r="F665" s="234"/>
      <c r="G665" s="30">
        <v>100</v>
      </c>
      <c r="H665" s="234"/>
      <c r="I665" s="30"/>
      <c r="J665" s="30"/>
      <c r="K665" s="235"/>
      <c r="L665" s="30"/>
      <c r="M665" s="30"/>
      <c r="N665" s="30"/>
      <c r="O665" s="30"/>
      <c r="P665" s="30"/>
      <c r="Q665" s="30"/>
      <c r="R665" s="30"/>
      <c r="S665" s="30"/>
      <c r="T665" s="30"/>
      <c r="U665" s="49"/>
      <c r="V665" s="48"/>
      <c r="W665" s="48"/>
      <c r="X665" s="48"/>
      <c r="Y665" s="30"/>
      <c r="Z665" s="30"/>
      <c r="AA665" s="30"/>
      <c r="AB665" s="30"/>
      <c r="AC665" s="30"/>
      <c r="AD665" s="30"/>
      <c r="AE665" s="30"/>
      <c r="AF665" s="30"/>
      <c r="AG665" s="30"/>
      <c r="AH665" s="30"/>
      <c r="AI665" s="30"/>
      <c r="AJ665" s="30"/>
      <c r="AK665" s="30"/>
      <c r="AL665" s="30"/>
      <c r="AM665" s="30"/>
      <c r="AN665" s="46"/>
      <c r="AO665" s="46"/>
      <c r="AP665" s="46"/>
      <c r="AQ665" s="46"/>
      <c r="AR665" s="46"/>
      <c r="AS665" s="46"/>
      <c r="AT665" s="46"/>
      <c r="AU665" s="46"/>
      <c r="AV665" s="46"/>
      <c r="AW665" s="46"/>
      <c r="AX665" s="46"/>
      <c r="AY665" s="46"/>
      <c r="AZ665" s="46"/>
      <c r="BA665" s="46"/>
      <c r="BB665" s="46"/>
      <c r="BC665" s="46"/>
      <c r="BD665" s="46"/>
      <c r="BE665" s="46"/>
      <c r="BF665" s="46"/>
      <c r="BG665" s="46"/>
      <c r="BH665" s="46"/>
      <c r="BI665" s="46"/>
      <c r="BJ665" s="46"/>
      <c r="BK665" s="46"/>
      <c r="BL665" s="46"/>
      <c r="BM665" s="46"/>
      <c r="BN665" s="46"/>
      <c r="BO665" s="46"/>
      <c r="BP665" s="46"/>
      <c r="BQ665" s="46"/>
      <c r="BR665" s="46"/>
      <c r="BS665" s="46"/>
      <c r="BT665" s="46"/>
      <c r="BU665" s="46"/>
      <c r="BV665" s="46"/>
      <c r="BW665" s="46"/>
      <c r="BX665" s="46"/>
      <c r="BY665" s="46"/>
      <c r="BZ665" s="46"/>
      <c r="CA665" s="46"/>
      <c r="CB665" s="46"/>
      <c r="CC665" s="46"/>
      <c r="CD665" s="46"/>
      <c r="CE665" s="46"/>
      <c r="CF665" s="46"/>
      <c r="CG665" s="46"/>
      <c r="CH665" s="46"/>
      <c r="CI665" s="46"/>
      <c r="CJ665" s="46"/>
      <c r="CK665" s="46"/>
      <c r="CL665" s="46"/>
      <c r="CM665" s="46"/>
      <c r="CN665" s="46"/>
      <c r="CO665" s="46"/>
      <c r="CP665" s="46"/>
      <c r="CQ665" s="46"/>
      <c r="CR665" s="46"/>
      <c r="CS665" s="46"/>
      <c r="CT665" s="46"/>
      <c r="CU665" s="46"/>
      <c r="CV665" s="46"/>
      <c r="CW665" s="46"/>
      <c r="CX665" s="46"/>
      <c r="CY665" s="46"/>
      <c r="CZ665" s="46"/>
      <c r="DA665" s="46"/>
      <c r="DB665" s="46"/>
      <c r="DC665" s="46"/>
      <c r="DD665" s="46"/>
      <c r="DE665" s="46"/>
      <c r="DF665" s="46"/>
      <c r="DG665" s="46"/>
      <c r="DH665" s="46"/>
      <c r="DI665" s="46"/>
      <c r="DJ665" s="46"/>
      <c r="DK665" s="46"/>
      <c r="DL665" s="46"/>
      <c r="DM665" s="46"/>
      <c r="DN665" s="46"/>
      <c r="DO665" s="46"/>
      <c r="DP665" s="46"/>
      <c r="DQ665" s="46"/>
      <c r="DR665" s="46"/>
      <c r="DS665" s="46"/>
      <c r="DT665" s="46"/>
      <c r="DU665" s="46"/>
      <c r="DV665" s="46"/>
      <c r="DW665" s="46"/>
      <c r="DX665" s="46"/>
      <c r="EG665" s="46"/>
      <c r="AAA665" s="46" t="e">
        <f>(INDEX('Dados Pedido'!$DY$1:$DY$1000000,MATCH(B665,'Dados Pedido'!$B$1:$B$1000000,0)))</f>
        <v>#N/A</v>
      </c>
      <c r="AAB665" s="46" t="e">
        <f>(INDEX('Dados Pedido'!$DZ$1:$DZ$100000,MATCH(C665,'Dados Pedido'!$C$1:$C$100000,0)))</f>
        <v>#N/A</v>
      </c>
      <c r="AAC665" t="e">
        <f>(INDEX('Dados Pedido'!$EC$1:$EC$100000,MATCH(F665,'Dados Pedido'!$F$1:$F$100000,0)))</f>
        <v>#N/A</v>
      </c>
      <c r="AAD665" s="46" t="e">
        <f>(INDEX('Dados Pedido'!$EA$1:$EA$100000,MATCH(H665,'Dados Pedido'!$H$1:$H$100000,0)))</f>
        <v>#N/A</v>
      </c>
      <c r="AAE665" s="46" t="e">
        <f>(INDEX('Dados Pedido'!$EB$1:$EB$100000,MATCH(K665,'Dados Pedido'!$K$1:$K$100000,0)))</f>
        <v>#N/A</v>
      </c>
      <c r="AAF665" s="44"/>
      <c r="AAG665" s="43"/>
      <c r="AAH665" s="46"/>
    </row>
    <row r="666" spans="1:710" ht="20.100000000000001" customHeight="1" x14ac:dyDescent="0.25">
      <c r="A666" s="46"/>
      <c r="B666" s="46"/>
      <c r="C666" s="30"/>
      <c r="D666" s="30"/>
      <c r="E666" s="30"/>
      <c r="F666" s="234"/>
      <c r="G666" s="30">
        <v>100</v>
      </c>
      <c r="H666" s="234"/>
      <c r="I666" s="30"/>
      <c r="J666" s="30"/>
      <c r="K666" s="235"/>
      <c r="L666" s="30"/>
      <c r="M666" s="30"/>
      <c r="N666" s="30"/>
      <c r="O666" s="30"/>
      <c r="P666" s="30"/>
      <c r="Q666" s="30"/>
      <c r="R666" s="30"/>
      <c r="S666" s="30"/>
      <c r="T666" s="30"/>
      <c r="U666" s="49"/>
      <c r="V666" s="48"/>
      <c r="W666" s="48"/>
      <c r="X666" s="48"/>
      <c r="Y666" s="30"/>
      <c r="Z666" s="30"/>
      <c r="AA666" s="30"/>
      <c r="AB666" s="30"/>
      <c r="AC666" s="30"/>
      <c r="AD666" s="30"/>
      <c r="AE666" s="30"/>
      <c r="AF666" s="30"/>
      <c r="AG666" s="30"/>
      <c r="AH666" s="30"/>
      <c r="AI666" s="30"/>
      <c r="AJ666" s="30"/>
      <c r="AK666" s="30"/>
      <c r="AL666" s="30"/>
      <c r="AM666" s="30"/>
      <c r="AN666" s="46"/>
      <c r="AO666" s="46"/>
      <c r="AP666" s="46"/>
      <c r="AQ666" s="46"/>
      <c r="AR666" s="46"/>
      <c r="AS666" s="46"/>
      <c r="AT666" s="46"/>
      <c r="AU666" s="46"/>
      <c r="AV666" s="46"/>
      <c r="AW666" s="46"/>
      <c r="AX666" s="46"/>
      <c r="AY666" s="46"/>
      <c r="AZ666" s="46"/>
      <c r="BA666" s="46"/>
      <c r="BB666" s="46"/>
      <c r="BC666" s="46"/>
      <c r="BD666" s="46"/>
      <c r="BE666" s="46"/>
      <c r="BF666" s="46"/>
      <c r="BG666" s="46"/>
      <c r="BH666" s="46"/>
      <c r="BI666" s="46"/>
      <c r="BJ666" s="46"/>
      <c r="BK666" s="46"/>
      <c r="BL666" s="46"/>
      <c r="BM666" s="46"/>
      <c r="BN666" s="46"/>
      <c r="BO666" s="46"/>
      <c r="BP666" s="46"/>
      <c r="BQ666" s="46"/>
      <c r="BR666" s="46"/>
      <c r="BS666" s="46"/>
      <c r="BT666" s="46"/>
      <c r="BU666" s="46"/>
      <c r="BV666" s="46"/>
      <c r="BW666" s="46"/>
      <c r="BX666" s="46"/>
      <c r="BY666" s="46"/>
      <c r="BZ666" s="46"/>
      <c r="CA666" s="46"/>
      <c r="CB666" s="46"/>
      <c r="CC666" s="46"/>
      <c r="CD666" s="46"/>
      <c r="CE666" s="46"/>
      <c r="CF666" s="46"/>
      <c r="CG666" s="46"/>
      <c r="CH666" s="46"/>
      <c r="CI666" s="46"/>
      <c r="CJ666" s="46"/>
      <c r="CK666" s="46"/>
      <c r="CL666" s="46"/>
      <c r="CM666" s="46"/>
      <c r="CN666" s="46"/>
      <c r="CO666" s="46"/>
      <c r="CP666" s="46"/>
      <c r="CQ666" s="46"/>
      <c r="CR666" s="46"/>
      <c r="CS666" s="46"/>
      <c r="CT666" s="46"/>
      <c r="CU666" s="46"/>
      <c r="CV666" s="46"/>
      <c r="CW666" s="46"/>
      <c r="CX666" s="46"/>
      <c r="CY666" s="46"/>
      <c r="CZ666" s="46"/>
      <c r="DA666" s="46"/>
      <c r="DB666" s="46"/>
      <c r="DC666" s="46"/>
      <c r="DD666" s="46"/>
      <c r="DE666" s="46"/>
      <c r="DF666" s="46"/>
      <c r="DG666" s="46"/>
      <c r="DH666" s="46"/>
      <c r="DI666" s="46"/>
      <c r="DJ666" s="46"/>
      <c r="DK666" s="46"/>
      <c r="DL666" s="46"/>
      <c r="DM666" s="46"/>
      <c r="DN666" s="46"/>
      <c r="DO666" s="46"/>
      <c r="DP666" s="46"/>
      <c r="DQ666" s="46"/>
      <c r="DR666" s="46"/>
      <c r="DS666" s="46"/>
      <c r="DT666" s="46"/>
      <c r="DU666" s="46"/>
      <c r="DV666" s="46"/>
      <c r="DW666" s="46"/>
      <c r="DX666" s="46"/>
      <c r="EG666" s="46"/>
      <c r="AAA666" s="46" t="e">
        <f>(INDEX('Dados Pedido'!$DY$1:$DY$1000000,MATCH(B666,'Dados Pedido'!$B$1:$B$1000000,0)))</f>
        <v>#N/A</v>
      </c>
      <c r="AAB666" s="46" t="e">
        <f>(INDEX('Dados Pedido'!$DZ$1:$DZ$100000,MATCH(C666,'Dados Pedido'!$C$1:$C$100000,0)))</f>
        <v>#N/A</v>
      </c>
      <c r="AAC666" t="e">
        <f>(INDEX('Dados Pedido'!$EC$1:$EC$100000,MATCH(F666,'Dados Pedido'!$F$1:$F$100000,0)))</f>
        <v>#N/A</v>
      </c>
      <c r="AAD666" s="46" t="e">
        <f>(INDEX('Dados Pedido'!$EA$1:$EA$100000,MATCH(H666,'Dados Pedido'!$H$1:$H$100000,0)))</f>
        <v>#N/A</v>
      </c>
      <c r="AAE666" s="46" t="e">
        <f>(INDEX('Dados Pedido'!$EB$1:$EB$100000,MATCH(K666,'Dados Pedido'!$K$1:$K$100000,0)))</f>
        <v>#N/A</v>
      </c>
      <c r="AAF666" s="44"/>
      <c r="AAG666" s="43"/>
      <c r="AAH666" s="46"/>
    </row>
    <row r="667" spans="1:710" ht="20.100000000000001" customHeight="1" x14ac:dyDescent="0.25">
      <c r="A667" s="46"/>
      <c r="B667" s="46"/>
      <c r="C667" s="30"/>
      <c r="D667" s="30"/>
      <c r="E667" s="30"/>
      <c r="F667" s="234"/>
      <c r="G667" s="30">
        <v>100</v>
      </c>
      <c r="H667" s="234"/>
      <c r="I667" s="30"/>
      <c r="J667" s="30"/>
      <c r="K667" s="235"/>
      <c r="L667" s="30"/>
      <c r="M667" s="30"/>
      <c r="N667" s="30"/>
      <c r="O667" s="30"/>
      <c r="P667" s="30"/>
      <c r="Q667" s="30"/>
      <c r="R667" s="30"/>
      <c r="S667" s="30"/>
      <c r="T667" s="30"/>
      <c r="U667" s="49"/>
      <c r="V667" s="48"/>
      <c r="W667" s="48"/>
      <c r="X667" s="48"/>
      <c r="Y667" s="30"/>
      <c r="Z667" s="30"/>
      <c r="AA667" s="30"/>
      <c r="AB667" s="30"/>
      <c r="AC667" s="30"/>
      <c r="AD667" s="30"/>
      <c r="AE667" s="30"/>
      <c r="AF667" s="30"/>
      <c r="AG667" s="30"/>
      <c r="AH667" s="30"/>
      <c r="AI667" s="30"/>
      <c r="AJ667" s="30"/>
      <c r="AK667" s="30"/>
      <c r="AL667" s="30"/>
      <c r="AM667" s="30"/>
      <c r="AN667" s="46"/>
      <c r="AO667" s="46"/>
      <c r="AP667" s="46"/>
      <c r="AQ667" s="46"/>
      <c r="AR667" s="46"/>
      <c r="AS667" s="46"/>
      <c r="AT667" s="46"/>
      <c r="AU667" s="46"/>
      <c r="AV667" s="46"/>
      <c r="AW667" s="46"/>
      <c r="AX667" s="46"/>
      <c r="AY667" s="46"/>
      <c r="AZ667" s="46"/>
      <c r="BA667" s="46"/>
      <c r="BB667" s="46"/>
      <c r="BC667" s="46"/>
      <c r="BD667" s="46"/>
      <c r="BE667" s="46"/>
      <c r="BF667" s="46"/>
      <c r="BG667" s="46"/>
      <c r="BH667" s="46"/>
      <c r="BI667" s="46"/>
      <c r="BJ667" s="46"/>
      <c r="BK667" s="46"/>
      <c r="BL667" s="46"/>
      <c r="BM667" s="46"/>
      <c r="BN667" s="46"/>
      <c r="BO667" s="46"/>
      <c r="BP667" s="46"/>
      <c r="BQ667" s="46"/>
      <c r="BR667" s="46"/>
      <c r="BS667" s="46"/>
      <c r="BT667" s="46"/>
      <c r="BU667" s="46"/>
      <c r="BV667" s="46"/>
      <c r="BW667" s="46"/>
      <c r="BX667" s="46"/>
      <c r="BY667" s="46"/>
      <c r="BZ667" s="46"/>
      <c r="CA667" s="46"/>
      <c r="CB667" s="46"/>
      <c r="CC667" s="46"/>
      <c r="CD667" s="46"/>
      <c r="CE667" s="46"/>
      <c r="CF667" s="46"/>
      <c r="CG667" s="46"/>
      <c r="CH667" s="46"/>
      <c r="CI667" s="46"/>
      <c r="CJ667" s="46"/>
      <c r="CK667" s="46"/>
      <c r="CL667" s="46"/>
      <c r="CM667" s="46"/>
      <c r="CN667" s="46"/>
      <c r="CO667" s="46"/>
      <c r="CP667" s="46"/>
      <c r="CQ667" s="46"/>
      <c r="CR667" s="46"/>
      <c r="CS667" s="46"/>
      <c r="CT667" s="46"/>
      <c r="CU667" s="46"/>
      <c r="CV667" s="46"/>
      <c r="CW667" s="46"/>
      <c r="CX667" s="46"/>
      <c r="CY667" s="46"/>
      <c r="CZ667" s="46"/>
      <c r="DA667" s="46"/>
      <c r="DB667" s="46"/>
      <c r="DC667" s="46"/>
      <c r="DD667" s="46"/>
      <c r="DE667" s="46"/>
      <c r="DF667" s="46"/>
      <c r="DG667" s="46"/>
      <c r="DH667" s="46"/>
      <c r="DI667" s="46"/>
      <c r="DJ667" s="46"/>
      <c r="DK667" s="46"/>
      <c r="DL667" s="46"/>
      <c r="DM667" s="46"/>
      <c r="DN667" s="46"/>
      <c r="DO667" s="46"/>
      <c r="DP667" s="46"/>
      <c r="DQ667" s="46"/>
      <c r="DR667" s="46"/>
      <c r="DS667" s="46"/>
      <c r="DT667" s="46"/>
      <c r="DU667" s="46"/>
      <c r="DV667" s="46"/>
      <c r="DW667" s="46"/>
      <c r="DX667" s="46"/>
      <c r="EG667" s="46"/>
      <c r="AAA667" s="46" t="e">
        <f>(INDEX('Dados Pedido'!$DY$1:$DY$1000000,MATCH(B667,'Dados Pedido'!$B$1:$B$1000000,0)))</f>
        <v>#N/A</v>
      </c>
      <c r="AAB667" s="46" t="e">
        <f>(INDEX('Dados Pedido'!$DZ$1:$DZ$100000,MATCH(C667,'Dados Pedido'!$C$1:$C$100000,0)))</f>
        <v>#N/A</v>
      </c>
      <c r="AAC667" t="e">
        <f>(INDEX('Dados Pedido'!$EC$1:$EC$100000,MATCH(F667,'Dados Pedido'!$F$1:$F$100000,0)))</f>
        <v>#N/A</v>
      </c>
      <c r="AAD667" s="46" t="e">
        <f>(INDEX('Dados Pedido'!$EA$1:$EA$100000,MATCH(H667,'Dados Pedido'!$H$1:$H$100000,0)))</f>
        <v>#N/A</v>
      </c>
      <c r="AAE667" s="46" t="e">
        <f>(INDEX('Dados Pedido'!$EB$1:$EB$100000,MATCH(K667,'Dados Pedido'!$K$1:$K$100000,0)))</f>
        <v>#N/A</v>
      </c>
      <c r="AAF667" s="44"/>
      <c r="AAG667" s="43"/>
      <c r="AAH667" s="46"/>
    </row>
    <row r="668" spans="1:710" ht="20.100000000000001" customHeight="1" x14ac:dyDescent="0.25">
      <c r="A668" s="46"/>
      <c r="B668" s="46"/>
      <c r="C668" s="30"/>
      <c r="D668" s="30"/>
      <c r="E668" s="30"/>
      <c r="F668" s="234"/>
      <c r="G668" s="30">
        <v>100</v>
      </c>
      <c r="H668" s="234"/>
      <c r="I668" s="30"/>
      <c r="J668" s="30"/>
      <c r="K668" s="235"/>
      <c r="L668" s="30"/>
      <c r="M668" s="30"/>
      <c r="N668" s="30"/>
      <c r="O668" s="30"/>
      <c r="P668" s="30"/>
      <c r="Q668" s="30"/>
      <c r="R668" s="30"/>
      <c r="S668" s="30"/>
      <c r="T668" s="30"/>
      <c r="U668" s="49"/>
      <c r="V668" s="48"/>
      <c r="W668" s="48"/>
      <c r="X668" s="48"/>
      <c r="Y668" s="30"/>
      <c r="Z668" s="30"/>
      <c r="AA668" s="30"/>
      <c r="AB668" s="30"/>
      <c r="AC668" s="30"/>
      <c r="AD668" s="30"/>
      <c r="AE668" s="30"/>
      <c r="AF668" s="30"/>
      <c r="AG668" s="30"/>
      <c r="AH668" s="30"/>
      <c r="AI668" s="30"/>
      <c r="AJ668" s="30"/>
      <c r="AK668" s="30"/>
      <c r="AL668" s="30"/>
      <c r="AM668" s="30"/>
      <c r="AN668" s="46"/>
      <c r="AO668" s="46"/>
      <c r="AP668" s="46"/>
      <c r="AQ668" s="46"/>
      <c r="AR668" s="46"/>
      <c r="AS668" s="46"/>
      <c r="AT668" s="46"/>
      <c r="AU668" s="46"/>
      <c r="AV668" s="46"/>
      <c r="AW668" s="46"/>
      <c r="AX668" s="46"/>
      <c r="AY668" s="46"/>
      <c r="AZ668" s="46"/>
      <c r="BA668" s="46"/>
      <c r="BB668" s="46"/>
      <c r="BC668" s="46"/>
      <c r="BD668" s="46"/>
      <c r="BE668" s="46"/>
      <c r="BF668" s="46"/>
      <c r="BG668" s="46"/>
      <c r="BH668" s="46"/>
      <c r="BI668" s="46"/>
      <c r="BJ668" s="46"/>
      <c r="BK668" s="46"/>
      <c r="BL668" s="46"/>
      <c r="BM668" s="46"/>
      <c r="BN668" s="46"/>
      <c r="BO668" s="46"/>
      <c r="BP668" s="46"/>
      <c r="BQ668" s="46"/>
      <c r="BR668" s="46"/>
      <c r="BS668" s="46"/>
      <c r="BT668" s="46"/>
      <c r="BU668" s="46"/>
      <c r="BV668" s="46"/>
      <c r="BW668" s="46"/>
      <c r="BX668" s="46"/>
      <c r="BY668" s="46"/>
      <c r="BZ668" s="46"/>
      <c r="CA668" s="46"/>
      <c r="CB668" s="46"/>
      <c r="CC668" s="46"/>
      <c r="CD668" s="46"/>
      <c r="CE668" s="46"/>
      <c r="CF668" s="46"/>
      <c r="CG668" s="46"/>
      <c r="CH668" s="46"/>
      <c r="CI668" s="46"/>
      <c r="CJ668" s="46"/>
      <c r="CK668" s="46"/>
      <c r="CL668" s="46"/>
      <c r="CM668" s="46"/>
      <c r="CN668" s="46"/>
      <c r="CO668" s="46"/>
      <c r="CP668" s="46"/>
      <c r="CQ668" s="46"/>
      <c r="CR668" s="46"/>
      <c r="CS668" s="46"/>
      <c r="CT668" s="46"/>
      <c r="CU668" s="46"/>
      <c r="CV668" s="46"/>
      <c r="CW668" s="46"/>
      <c r="CX668" s="46"/>
      <c r="CY668" s="46"/>
      <c r="CZ668" s="46"/>
      <c r="DA668" s="46"/>
      <c r="DB668" s="46"/>
      <c r="DC668" s="46"/>
      <c r="DD668" s="46"/>
      <c r="DE668" s="46"/>
      <c r="DF668" s="46"/>
      <c r="DG668" s="46"/>
      <c r="DH668" s="46"/>
      <c r="DI668" s="46"/>
      <c r="DJ668" s="46"/>
      <c r="DK668" s="46"/>
      <c r="DL668" s="46"/>
      <c r="DM668" s="46"/>
      <c r="DN668" s="46"/>
      <c r="DO668" s="46"/>
      <c r="DP668" s="46"/>
      <c r="DQ668" s="46"/>
      <c r="DR668" s="46"/>
      <c r="DS668" s="46"/>
      <c r="DT668" s="46"/>
      <c r="DU668" s="46"/>
      <c r="DV668" s="46"/>
      <c r="DW668" s="46"/>
      <c r="DX668" s="46"/>
      <c r="EG668" s="46"/>
      <c r="AAA668" s="46" t="e">
        <f>(INDEX('Dados Pedido'!$DY$1:$DY$1000000,MATCH(B668,'Dados Pedido'!$B$1:$B$1000000,0)))</f>
        <v>#N/A</v>
      </c>
      <c r="AAB668" s="46" t="e">
        <f>(INDEX('Dados Pedido'!$DZ$1:$DZ$100000,MATCH(C668,'Dados Pedido'!$C$1:$C$100000,0)))</f>
        <v>#N/A</v>
      </c>
      <c r="AAC668" t="e">
        <f>(INDEX('Dados Pedido'!$EC$1:$EC$100000,MATCH(F668,'Dados Pedido'!$F$1:$F$100000,0)))</f>
        <v>#N/A</v>
      </c>
      <c r="AAD668" s="46" t="e">
        <f>(INDEX('Dados Pedido'!$EA$1:$EA$100000,MATCH(H668,'Dados Pedido'!$H$1:$H$100000,0)))</f>
        <v>#N/A</v>
      </c>
      <c r="AAE668" s="46" t="e">
        <f>(INDEX('Dados Pedido'!$EB$1:$EB$100000,MATCH(K668,'Dados Pedido'!$K$1:$K$100000,0)))</f>
        <v>#N/A</v>
      </c>
      <c r="AAF668" s="44"/>
      <c r="AAG668" s="43"/>
      <c r="AAH668" s="46"/>
    </row>
    <row r="669" spans="1:710" ht="20.100000000000001" customHeight="1" x14ac:dyDescent="0.25">
      <c r="A669" s="46"/>
      <c r="B669" s="46"/>
      <c r="C669" s="30"/>
      <c r="D669" s="30"/>
      <c r="E669" s="30"/>
      <c r="F669" s="234"/>
      <c r="G669" s="30">
        <v>100</v>
      </c>
      <c r="H669" s="234"/>
      <c r="I669" s="30"/>
      <c r="J669" s="30"/>
      <c r="K669" s="235"/>
      <c r="L669" s="30"/>
      <c r="M669" s="30"/>
      <c r="N669" s="30"/>
      <c r="O669" s="30"/>
      <c r="P669" s="30"/>
      <c r="Q669" s="30"/>
      <c r="R669" s="30"/>
      <c r="S669" s="30"/>
      <c r="T669" s="30"/>
      <c r="U669" s="49"/>
      <c r="V669" s="48"/>
      <c r="W669" s="48"/>
      <c r="X669" s="48"/>
      <c r="Y669" s="30"/>
      <c r="Z669" s="30"/>
      <c r="AA669" s="30"/>
      <c r="AB669" s="30"/>
      <c r="AC669" s="30"/>
      <c r="AD669" s="30"/>
      <c r="AE669" s="30"/>
      <c r="AF669" s="30"/>
      <c r="AG669" s="30"/>
      <c r="AH669" s="30"/>
      <c r="AI669" s="30"/>
      <c r="AJ669" s="30"/>
      <c r="AK669" s="30"/>
      <c r="AL669" s="30"/>
      <c r="AM669" s="30"/>
      <c r="AN669" s="46"/>
      <c r="AO669" s="46"/>
      <c r="AP669" s="46"/>
      <c r="AQ669" s="46"/>
      <c r="AR669" s="46"/>
      <c r="AS669" s="46"/>
      <c r="AT669" s="46"/>
      <c r="AU669" s="46"/>
      <c r="AV669" s="46"/>
      <c r="AW669" s="46"/>
      <c r="AX669" s="46"/>
      <c r="AY669" s="46"/>
      <c r="AZ669" s="46"/>
      <c r="BA669" s="46"/>
      <c r="BB669" s="46"/>
      <c r="BC669" s="46"/>
      <c r="BD669" s="46"/>
      <c r="BE669" s="46"/>
      <c r="BF669" s="46"/>
      <c r="BG669" s="46"/>
      <c r="BH669" s="46"/>
      <c r="BI669" s="46"/>
      <c r="BJ669" s="46"/>
      <c r="BK669" s="46"/>
      <c r="BL669" s="46"/>
      <c r="BM669" s="46"/>
      <c r="BN669" s="46"/>
      <c r="BO669" s="46"/>
      <c r="BP669" s="46"/>
      <c r="BQ669" s="46"/>
      <c r="BR669" s="46"/>
      <c r="BS669" s="46"/>
      <c r="BT669" s="46"/>
      <c r="BU669" s="46"/>
      <c r="BV669" s="46"/>
      <c r="BW669" s="46"/>
      <c r="BX669" s="46"/>
      <c r="BY669" s="46"/>
      <c r="BZ669" s="46"/>
      <c r="CA669" s="46"/>
      <c r="CB669" s="46"/>
      <c r="CC669" s="46"/>
      <c r="CD669" s="46"/>
      <c r="CE669" s="46"/>
      <c r="CF669" s="46"/>
      <c r="CG669" s="46"/>
      <c r="CH669" s="46"/>
      <c r="CI669" s="46"/>
      <c r="CJ669" s="46"/>
      <c r="CK669" s="46"/>
      <c r="CL669" s="46"/>
      <c r="CM669" s="46"/>
      <c r="CN669" s="46"/>
      <c r="CO669" s="46"/>
      <c r="CP669" s="46"/>
      <c r="CQ669" s="46"/>
      <c r="CR669" s="46"/>
      <c r="CS669" s="46"/>
      <c r="CT669" s="46"/>
      <c r="CU669" s="46"/>
      <c r="CV669" s="46"/>
      <c r="CW669" s="46"/>
      <c r="CX669" s="46"/>
      <c r="CY669" s="46"/>
      <c r="CZ669" s="46"/>
      <c r="DA669" s="46"/>
      <c r="DB669" s="46"/>
      <c r="DC669" s="46"/>
      <c r="DD669" s="46"/>
      <c r="DE669" s="46"/>
      <c r="DF669" s="46"/>
      <c r="DG669" s="46"/>
      <c r="DH669" s="46"/>
      <c r="DI669" s="46"/>
      <c r="DJ669" s="46"/>
      <c r="DK669" s="46"/>
      <c r="DL669" s="46"/>
      <c r="DM669" s="46"/>
      <c r="DN669" s="46"/>
      <c r="DO669" s="46"/>
      <c r="DP669" s="46"/>
      <c r="DQ669" s="46"/>
      <c r="DR669" s="46"/>
      <c r="DS669" s="46"/>
      <c r="DT669" s="46"/>
      <c r="DU669" s="46"/>
      <c r="DV669" s="46"/>
      <c r="DW669" s="46"/>
      <c r="DX669" s="46"/>
      <c r="EG669" s="46"/>
      <c r="AAA669" s="46" t="e">
        <f>(INDEX('Dados Pedido'!$DY$1:$DY$1000000,MATCH(B669,'Dados Pedido'!$B$1:$B$1000000,0)))</f>
        <v>#N/A</v>
      </c>
      <c r="AAB669" s="46" t="e">
        <f>(INDEX('Dados Pedido'!$DZ$1:$DZ$100000,MATCH(C669,'Dados Pedido'!$C$1:$C$100000,0)))</f>
        <v>#N/A</v>
      </c>
      <c r="AAC669" t="e">
        <f>(INDEX('Dados Pedido'!$EC$1:$EC$100000,MATCH(F669,'Dados Pedido'!$F$1:$F$100000,0)))</f>
        <v>#N/A</v>
      </c>
      <c r="AAD669" s="46" t="e">
        <f>(INDEX('Dados Pedido'!$EA$1:$EA$100000,MATCH(H669,'Dados Pedido'!$H$1:$H$100000,0)))</f>
        <v>#N/A</v>
      </c>
      <c r="AAE669" s="46" t="e">
        <f>(INDEX('Dados Pedido'!$EB$1:$EB$100000,MATCH(K669,'Dados Pedido'!$K$1:$K$100000,0)))</f>
        <v>#N/A</v>
      </c>
      <c r="AAF669" s="44"/>
      <c r="AAG669" s="43"/>
      <c r="AAH669" s="46"/>
    </row>
    <row r="670" spans="1:710" ht="20.100000000000001" customHeight="1" x14ac:dyDescent="0.25">
      <c r="A670" s="46"/>
      <c r="B670" s="46"/>
      <c r="C670" s="30"/>
      <c r="D670" s="30"/>
      <c r="E670" s="30"/>
      <c r="F670" s="234"/>
      <c r="G670" s="30">
        <v>100</v>
      </c>
      <c r="H670" s="234"/>
      <c r="I670" s="30"/>
      <c r="J670" s="30"/>
      <c r="K670" s="235"/>
      <c r="L670" s="30"/>
      <c r="M670" s="30"/>
      <c r="N670" s="30"/>
      <c r="O670" s="30"/>
      <c r="P670" s="30"/>
      <c r="Q670" s="30"/>
      <c r="R670" s="30"/>
      <c r="S670" s="30"/>
      <c r="T670" s="30"/>
      <c r="U670" s="49"/>
      <c r="V670" s="48"/>
      <c r="W670" s="48"/>
      <c r="X670" s="48"/>
      <c r="Y670" s="30"/>
      <c r="Z670" s="30"/>
      <c r="AA670" s="30"/>
      <c r="AB670" s="30"/>
      <c r="AC670" s="30"/>
      <c r="AD670" s="30"/>
      <c r="AE670" s="30"/>
      <c r="AF670" s="30"/>
      <c r="AG670" s="30"/>
      <c r="AH670" s="30"/>
      <c r="AI670" s="30"/>
      <c r="AJ670" s="30"/>
      <c r="AK670" s="30"/>
      <c r="AL670" s="30"/>
      <c r="AM670" s="30"/>
      <c r="AN670" s="46"/>
      <c r="AO670" s="46"/>
      <c r="AP670" s="46"/>
      <c r="AQ670" s="46"/>
      <c r="AR670" s="46"/>
      <c r="AS670" s="46"/>
      <c r="AT670" s="46"/>
      <c r="AU670" s="46"/>
      <c r="AV670" s="46"/>
      <c r="AW670" s="46"/>
      <c r="AX670" s="46"/>
      <c r="AY670" s="46"/>
      <c r="AZ670" s="46"/>
      <c r="BA670" s="46"/>
      <c r="BB670" s="46"/>
      <c r="BC670" s="46"/>
      <c r="BD670" s="46"/>
      <c r="BE670" s="46"/>
      <c r="BF670" s="46"/>
      <c r="BG670" s="46"/>
      <c r="BH670" s="46"/>
      <c r="BI670" s="46"/>
      <c r="BJ670" s="46"/>
      <c r="BK670" s="46"/>
      <c r="BL670" s="46"/>
      <c r="BM670" s="46"/>
      <c r="BN670" s="46"/>
      <c r="BO670" s="46"/>
      <c r="BP670" s="46"/>
      <c r="BQ670" s="46"/>
      <c r="BR670" s="46"/>
      <c r="BS670" s="46"/>
      <c r="BT670" s="46"/>
      <c r="BU670" s="46"/>
      <c r="BV670" s="46"/>
      <c r="BW670" s="46"/>
      <c r="BX670" s="46"/>
      <c r="BY670" s="46"/>
      <c r="BZ670" s="46"/>
      <c r="CA670" s="46"/>
      <c r="CB670" s="46"/>
      <c r="CC670" s="46"/>
      <c r="CD670" s="46"/>
      <c r="CE670" s="46"/>
      <c r="CF670" s="46"/>
      <c r="CG670" s="46"/>
      <c r="CH670" s="46"/>
      <c r="CI670" s="46"/>
      <c r="CJ670" s="46"/>
      <c r="CK670" s="46"/>
      <c r="CL670" s="46"/>
      <c r="CM670" s="46"/>
      <c r="CN670" s="46"/>
      <c r="CO670" s="46"/>
      <c r="CP670" s="46"/>
      <c r="CQ670" s="46"/>
      <c r="CR670" s="46"/>
      <c r="CS670" s="46"/>
      <c r="CT670" s="46"/>
      <c r="CU670" s="46"/>
      <c r="CV670" s="46"/>
      <c r="CW670" s="46"/>
      <c r="CX670" s="46"/>
      <c r="CY670" s="46"/>
      <c r="CZ670" s="46"/>
      <c r="DA670" s="46"/>
      <c r="DB670" s="46"/>
      <c r="DC670" s="46"/>
      <c r="DD670" s="46"/>
      <c r="DE670" s="46"/>
      <c r="DF670" s="46"/>
      <c r="DG670" s="46"/>
      <c r="DH670" s="46"/>
      <c r="DI670" s="46"/>
      <c r="DJ670" s="46"/>
      <c r="DK670" s="46"/>
      <c r="DL670" s="46"/>
      <c r="DM670" s="46"/>
      <c r="DN670" s="46"/>
      <c r="DO670" s="46"/>
      <c r="DP670" s="46"/>
      <c r="DQ670" s="46"/>
      <c r="DR670" s="46"/>
      <c r="DS670" s="46"/>
      <c r="DT670" s="46"/>
      <c r="DU670" s="46"/>
      <c r="DV670" s="46"/>
      <c r="DW670" s="46"/>
      <c r="DX670" s="46"/>
      <c r="EG670" s="46"/>
      <c r="AAA670" s="46" t="e">
        <f>(INDEX('Dados Pedido'!$DY$1:$DY$1000000,MATCH(B670,'Dados Pedido'!$B$1:$B$1000000,0)))</f>
        <v>#N/A</v>
      </c>
      <c r="AAB670" s="46" t="e">
        <f>(INDEX('Dados Pedido'!$DZ$1:$DZ$100000,MATCH(C670,'Dados Pedido'!$C$1:$C$100000,0)))</f>
        <v>#N/A</v>
      </c>
      <c r="AAC670" t="e">
        <f>(INDEX('Dados Pedido'!$EC$1:$EC$100000,MATCH(F670,'Dados Pedido'!$F$1:$F$100000,0)))</f>
        <v>#N/A</v>
      </c>
      <c r="AAD670" s="46" t="e">
        <f>(INDEX('Dados Pedido'!$EA$1:$EA$100000,MATCH(H670,'Dados Pedido'!$H$1:$H$100000,0)))</f>
        <v>#N/A</v>
      </c>
      <c r="AAE670" s="46" t="e">
        <f>(INDEX('Dados Pedido'!$EB$1:$EB$100000,MATCH(K670,'Dados Pedido'!$K$1:$K$100000,0)))</f>
        <v>#N/A</v>
      </c>
      <c r="AAF670" s="44"/>
      <c r="AAG670" s="43"/>
      <c r="AAH670" s="46"/>
    </row>
    <row r="671" spans="1:710" ht="20.100000000000001" customHeight="1" x14ac:dyDescent="0.25">
      <c r="A671" s="46"/>
      <c r="B671" s="46"/>
      <c r="C671" s="30"/>
      <c r="D671" s="30"/>
      <c r="E671" s="30"/>
      <c r="F671" s="234"/>
      <c r="G671" s="30">
        <v>100</v>
      </c>
      <c r="H671" s="234"/>
      <c r="I671" s="30"/>
      <c r="J671" s="30"/>
      <c r="K671" s="235"/>
      <c r="L671" s="30"/>
      <c r="M671" s="30"/>
      <c r="N671" s="30"/>
      <c r="O671" s="30"/>
      <c r="P671" s="30"/>
      <c r="Q671" s="30"/>
      <c r="R671" s="30"/>
      <c r="S671" s="30"/>
      <c r="T671" s="30"/>
      <c r="U671" s="49"/>
      <c r="V671" s="48"/>
      <c r="W671" s="48"/>
      <c r="X671" s="48"/>
      <c r="Y671" s="30"/>
      <c r="Z671" s="30"/>
      <c r="AA671" s="30"/>
      <c r="AB671" s="30"/>
      <c r="AC671" s="30"/>
      <c r="AD671" s="30"/>
      <c r="AE671" s="30"/>
      <c r="AF671" s="30"/>
      <c r="AG671" s="30"/>
      <c r="AH671" s="30"/>
      <c r="AI671" s="30"/>
      <c r="AJ671" s="30"/>
      <c r="AK671" s="30"/>
      <c r="AL671" s="30"/>
      <c r="AM671" s="30"/>
      <c r="AN671" s="46"/>
      <c r="AO671" s="46"/>
      <c r="AP671" s="46"/>
      <c r="AQ671" s="46"/>
      <c r="AR671" s="46"/>
      <c r="AS671" s="46"/>
      <c r="AT671" s="46"/>
      <c r="AU671" s="46"/>
      <c r="AV671" s="46"/>
      <c r="AW671" s="46"/>
      <c r="AX671" s="46"/>
      <c r="AY671" s="46"/>
      <c r="AZ671" s="46"/>
      <c r="BA671" s="46"/>
      <c r="BB671" s="46"/>
      <c r="BC671" s="46"/>
      <c r="BD671" s="46"/>
      <c r="BE671" s="46"/>
      <c r="BF671" s="46"/>
      <c r="BG671" s="46"/>
      <c r="BH671" s="46"/>
      <c r="BI671" s="46"/>
      <c r="BJ671" s="46"/>
      <c r="BK671" s="46"/>
      <c r="BL671" s="46"/>
      <c r="BM671" s="46"/>
      <c r="BN671" s="46"/>
      <c r="BO671" s="46"/>
      <c r="BP671" s="46"/>
      <c r="BQ671" s="46"/>
      <c r="BR671" s="46"/>
      <c r="BS671" s="46"/>
      <c r="BT671" s="46"/>
      <c r="BU671" s="46"/>
      <c r="BV671" s="46"/>
      <c r="BW671" s="46"/>
      <c r="BX671" s="46"/>
      <c r="BY671" s="46"/>
      <c r="BZ671" s="46"/>
      <c r="CA671" s="46"/>
      <c r="CB671" s="46"/>
      <c r="CC671" s="46"/>
      <c r="CD671" s="46"/>
      <c r="CE671" s="46"/>
      <c r="CF671" s="46"/>
      <c r="CG671" s="46"/>
      <c r="CH671" s="46"/>
      <c r="CI671" s="46"/>
      <c r="CJ671" s="46"/>
      <c r="CK671" s="46"/>
      <c r="CL671" s="46"/>
      <c r="CM671" s="46"/>
      <c r="CN671" s="46"/>
      <c r="CO671" s="46"/>
      <c r="CP671" s="46"/>
      <c r="CQ671" s="46"/>
      <c r="CR671" s="46"/>
      <c r="CS671" s="46"/>
      <c r="CT671" s="46"/>
      <c r="CU671" s="46"/>
      <c r="CV671" s="46"/>
      <c r="CW671" s="46"/>
      <c r="CX671" s="46"/>
      <c r="CY671" s="46"/>
      <c r="CZ671" s="46"/>
      <c r="DA671" s="46"/>
      <c r="DB671" s="46"/>
      <c r="DC671" s="46"/>
      <c r="DD671" s="46"/>
      <c r="DE671" s="46"/>
      <c r="DF671" s="46"/>
      <c r="DG671" s="46"/>
      <c r="DH671" s="46"/>
      <c r="DI671" s="46"/>
      <c r="DJ671" s="46"/>
      <c r="DK671" s="46"/>
      <c r="DL671" s="46"/>
      <c r="DM671" s="46"/>
      <c r="DN671" s="46"/>
      <c r="DO671" s="46"/>
      <c r="DP671" s="46"/>
      <c r="DQ671" s="46"/>
      <c r="DR671" s="46"/>
      <c r="DS671" s="46"/>
      <c r="DT671" s="46"/>
      <c r="DU671" s="46"/>
      <c r="DV671" s="46"/>
      <c r="DW671" s="46"/>
      <c r="DX671" s="46"/>
      <c r="EG671" s="46"/>
      <c r="AAA671" s="46" t="e">
        <f>(INDEX('Dados Pedido'!$DY$1:$DY$1000000,MATCH(B671,'Dados Pedido'!$B$1:$B$1000000,0)))</f>
        <v>#N/A</v>
      </c>
      <c r="AAB671" s="46" t="e">
        <f>(INDEX('Dados Pedido'!$DZ$1:$DZ$100000,MATCH(C671,'Dados Pedido'!$C$1:$C$100000,0)))</f>
        <v>#N/A</v>
      </c>
      <c r="AAC671" t="e">
        <f>(INDEX('Dados Pedido'!$EC$1:$EC$100000,MATCH(F671,'Dados Pedido'!$F$1:$F$100000,0)))</f>
        <v>#N/A</v>
      </c>
      <c r="AAD671" s="46" t="e">
        <f>(INDEX('Dados Pedido'!$EA$1:$EA$100000,MATCH(H671,'Dados Pedido'!$H$1:$H$100000,0)))</f>
        <v>#N/A</v>
      </c>
      <c r="AAE671" s="46" t="e">
        <f>(INDEX('Dados Pedido'!$EB$1:$EB$100000,MATCH(K671,'Dados Pedido'!$K$1:$K$100000,0)))</f>
        <v>#N/A</v>
      </c>
      <c r="AAF671" s="44"/>
      <c r="AAG671" s="43"/>
      <c r="AAH671" s="46"/>
    </row>
    <row r="672" spans="1:710" ht="20.100000000000001" customHeight="1" x14ac:dyDescent="0.25">
      <c r="A672" s="46"/>
      <c r="B672" s="46"/>
      <c r="C672" s="30"/>
      <c r="D672" s="30"/>
      <c r="E672" s="30"/>
      <c r="F672" s="234"/>
      <c r="G672" s="30">
        <v>100</v>
      </c>
      <c r="H672" s="234"/>
      <c r="I672" s="30"/>
      <c r="J672" s="30"/>
      <c r="K672" s="235"/>
      <c r="L672" s="30"/>
      <c r="M672" s="30"/>
      <c r="N672" s="30"/>
      <c r="O672" s="30"/>
      <c r="P672" s="30"/>
      <c r="Q672" s="30"/>
      <c r="R672" s="30"/>
      <c r="S672" s="30"/>
      <c r="T672" s="30"/>
      <c r="U672" s="49"/>
      <c r="V672" s="48"/>
      <c r="W672" s="48"/>
      <c r="X672" s="48"/>
      <c r="Y672" s="30"/>
      <c r="Z672" s="30"/>
      <c r="AA672" s="30"/>
      <c r="AB672" s="30"/>
      <c r="AC672" s="30"/>
      <c r="AD672" s="30"/>
      <c r="AE672" s="30"/>
      <c r="AF672" s="30"/>
      <c r="AG672" s="30"/>
      <c r="AH672" s="30"/>
      <c r="AI672" s="30"/>
      <c r="AJ672" s="30"/>
      <c r="AK672" s="30"/>
      <c r="AL672" s="30"/>
      <c r="AM672" s="30"/>
      <c r="AN672" s="46"/>
      <c r="AO672" s="46"/>
      <c r="AP672" s="46"/>
      <c r="AQ672" s="46"/>
      <c r="AR672" s="46"/>
      <c r="AS672" s="46"/>
      <c r="AT672" s="46"/>
      <c r="AU672" s="46"/>
      <c r="AV672" s="46"/>
      <c r="AW672" s="46"/>
      <c r="AX672" s="46"/>
      <c r="AY672" s="46"/>
      <c r="AZ672" s="46"/>
      <c r="BA672" s="46"/>
      <c r="BB672" s="46"/>
      <c r="BC672" s="46"/>
      <c r="BD672" s="46"/>
      <c r="BE672" s="46"/>
      <c r="BF672" s="46"/>
      <c r="BG672" s="46"/>
      <c r="BH672" s="46"/>
      <c r="BI672" s="46"/>
      <c r="BJ672" s="46"/>
      <c r="BK672" s="46"/>
      <c r="BL672" s="46"/>
      <c r="BM672" s="46"/>
      <c r="BN672" s="46"/>
      <c r="BO672" s="46"/>
      <c r="BP672" s="46"/>
      <c r="BQ672" s="46"/>
      <c r="BR672" s="46"/>
      <c r="BS672" s="46"/>
      <c r="BT672" s="46"/>
      <c r="BU672" s="46"/>
      <c r="BV672" s="46"/>
      <c r="BW672" s="46"/>
      <c r="BX672" s="46"/>
      <c r="BY672" s="46"/>
      <c r="BZ672" s="46"/>
      <c r="CA672" s="46"/>
      <c r="CB672" s="46"/>
      <c r="CC672" s="46"/>
      <c r="CD672" s="46"/>
      <c r="CE672" s="46"/>
      <c r="CF672" s="46"/>
      <c r="CG672" s="46"/>
      <c r="CH672" s="46"/>
      <c r="CI672" s="46"/>
      <c r="CJ672" s="46"/>
      <c r="CK672" s="46"/>
      <c r="CL672" s="46"/>
      <c r="CM672" s="46"/>
      <c r="CN672" s="46"/>
      <c r="CO672" s="46"/>
      <c r="CP672" s="46"/>
      <c r="CQ672" s="46"/>
      <c r="CR672" s="46"/>
      <c r="CS672" s="46"/>
      <c r="CT672" s="46"/>
      <c r="CU672" s="46"/>
      <c r="CV672" s="46"/>
      <c r="CW672" s="46"/>
      <c r="CX672" s="46"/>
      <c r="CY672" s="46"/>
      <c r="CZ672" s="46"/>
      <c r="DA672" s="46"/>
      <c r="DB672" s="46"/>
      <c r="DC672" s="46"/>
      <c r="DD672" s="46"/>
      <c r="DE672" s="46"/>
      <c r="DF672" s="46"/>
      <c r="DG672" s="46"/>
      <c r="DH672" s="46"/>
      <c r="DI672" s="46"/>
      <c r="DJ672" s="46"/>
      <c r="DK672" s="46"/>
      <c r="DL672" s="46"/>
      <c r="DM672" s="46"/>
      <c r="DN672" s="46"/>
      <c r="DO672" s="46"/>
      <c r="DP672" s="46"/>
      <c r="DQ672" s="46"/>
      <c r="DR672" s="46"/>
      <c r="DS672" s="46"/>
      <c r="DT672" s="46"/>
      <c r="DU672" s="46"/>
      <c r="DV672" s="46"/>
      <c r="DW672" s="46"/>
      <c r="DX672" s="46"/>
      <c r="EG672" s="46"/>
      <c r="AAA672" s="46" t="e">
        <f>(INDEX('Dados Pedido'!$DY$1:$DY$1000000,MATCH(B672,'Dados Pedido'!$B$1:$B$1000000,0)))</f>
        <v>#N/A</v>
      </c>
      <c r="AAB672" s="46" t="e">
        <f>(INDEX('Dados Pedido'!$DZ$1:$DZ$100000,MATCH(C672,'Dados Pedido'!$C$1:$C$100000,0)))</f>
        <v>#N/A</v>
      </c>
      <c r="AAC672" t="e">
        <f>(INDEX('Dados Pedido'!$EC$1:$EC$100000,MATCH(F672,'Dados Pedido'!$F$1:$F$100000,0)))</f>
        <v>#N/A</v>
      </c>
      <c r="AAD672" s="46" t="e">
        <f>(INDEX('Dados Pedido'!$EA$1:$EA$100000,MATCH(H672,'Dados Pedido'!$H$1:$H$100000,0)))</f>
        <v>#N/A</v>
      </c>
      <c r="AAE672" s="46" t="e">
        <f>(INDEX('Dados Pedido'!$EB$1:$EB$100000,MATCH(K672,'Dados Pedido'!$K$1:$K$100000,0)))</f>
        <v>#N/A</v>
      </c>
      <c r="AAF672" s="44"/>
      <c r="AAG672" s="43"/>
      <c r="AAH672" s="46"/>
    </row>
    <row r="673" spans="1:710" ht="20.100000000000001" customHeight="1" x14ac:dyDescent="0.25">
      <c r="A673" s="46"/>
      <c r="B673" s="46"/>
      <c r="C673" s="30"/>
      <c r="D673" s="30"/>
      <c r="E673" s="30"/>
      <c r="F673" s="234"/>
      <c r="G673" s="30">
        <v>100</v>
      </c>
      <c r="H673" s="234"/>
      <c r="I673" s="30"/>
      <c r="J673" s="30"/>
      <c r="K673" s="235"/>
      <c r="L673" s="30"/>
      <c r="M673" s="30"/>
      <c r="N673" s="30"/>
      <c r="O673" s="30"/>
      <c r="P673" s="30"/>
      <c r="Q673" s="30"/>
      <c r="R673" s="30"/>
      <c r="S673" s="30"/>
      <c r="T673" s="30"/>
      <c r="U673" s="49"/>
      <c r="V673" s="48"/>
      <c r="W673" s="48"/>
      <c r="X673" s="48"/>
      <c r="Y673" s="30"/>
      <c r="Z673" s="30"/>
      <c r="AA673" s="30"/>
      <c r="AB673" s="30"/>
      <c r="AC673" s="30"/>
      <c r="AD673" s="30"/>
      <c r="AE673" s="30"/>
      <c r="AF673" s="30"/>
      <c r="AG673" s="30"/>
      <c r="AH673" s="30"/>
      <c r="AI673" s="30"/>
      <c r="AJ673" s="30"/>
      <c r="AK673" s="30"/>
      <c r="AL673" s="30"/>
      <c r="AM673" s="30"/>
      <c r="AN673" s="46"/>
      <c r="AO673" s="46"/>
      <c r="AP673" s="46"/>
      <c r="AQ673" s="46"/>
      <c r="AR673" s="46"/>
      <c r="AS673" s="46"/>
      <c r="AT673" s="46"/>
      <c r="AU673" s="46"/>
      <c r="AV673" s="46"/>
      <c r="AW673" s="46"/>
      <c r="AX673" s="46"/>
      <c r="AY673" s="46"/>
      <c r="AZ673" s="46"/>
      <c r="BA673" s="46"/>
      <c r="BB673" s="46"/>
      <c r="BC673" s="46"/>
      <c r="BD673" s="46"/>
      <c r="BE673" s="46"/>
      <c r="BF673" s="46"/>
      <c r="BG673" s="46"/>
      <c r="BH673" s="46"/>
      <c r="BI673" s="46"/>
      <c r="BJ673" s="46"/>
      <c r="BK673" s="46"/>
      <c r="BL673" s="46"/>
      <c r="BM673" s="46"/>
      <c r="BN673" s="46"/>
      <c r="BO673" s="46"/>
      <c r="BP673" s="46"/>
      <c r="BQ673" s="46"/>
      <c r="BR673" s="46"/>
      <c r="BS673" s="46"/>
      <c r="BT673" s="46"/>
      <c r="BU673" s="46"/>
      <c r="BV673" s="46"/>
      <c r="BW673" s="46"/>
      <c r="BX673" s="46"/>
      <c r="BY673" s="46"/>
      <c r="BZ673" s="46"/>
      <c r="CA673" s="46"/>
      <c r="CB673" s="46"/>
      <c r="CC673" s="46"/>
      <c r="CD673" s="46"/>
      <c r="CE673" s="46"/>
      <c r="CF673" s="46"/>
      <c r="CG673" s="46"/>
      <c r="CH673" s="46"/>
      <c r="CI673" s="46"/>
      <c r="CJ673" s="46"/>
      <c r="CK673" s="46"/>
      <c r="CL673" s="46"/>
      <c r="CM673" s="46"/>
      <c r="CN673" s="46"/>
      <c r="CO673" s="46"/>
      <c r="CP673" s="46"/>
      <c r="CQ673" s="46"/>
      <c r="CR673" s="46"/>
      <c r="CS673" s="46"/>
      <c r="CT673" s="46"/>
      <c r="CU673" s="46"/>
      <c r="CV673" s="46"/>
      <c r="CW673" s="46"/>
      <c r="CX673" s="46"/>
      <c r="CY673" s="46"/>
      <c r="CZ673" s="46"/>
      <c r="DA673" s="46"/>
      <c r="DB673" s="46"/>
      <c r="DC673" s="46"/>
      <c r="DD673" s="46"/>
      <c r="DE673" s="46"/>
      <c r="DF673" s="46"/>
      <c r="DG673" s="46"/>
      <c r="DH673" s="46"/>
      <c r="DI673" s="46"/>
      <c r="DJ673" s="46"/>
      <c r="DK673" s="46"/>
      <c r="DL673" s="46"/>
      <c r="DM673" s="46"/>
      <c r="DN673" s="46"/>
      <c r="DO673" s="46"/>
      <c r="DP673" s="46"/>
      <c r="DQ673" s="46"/>
      <c r="DR673" s="46"/>
      <c r="DS673" s="46"/>
      <c r="DT673" s="46"/>
      <c r="DU673" s="46"/>
      <c r="DV673" s="46"/>
      <c r="DW673" s="46"/>
      <c r="DX673" s="46"/>
      <c r="EG673" s="46"/>
      <c r="AAA673" s="46" t="e">
        <f>(INDEX('Dados Pedido'!$DY$1:$DY$1000000,MATCH(B673,'Dados Pedido'!$B$1:$B$1000000,0)))</f>
        <v>#N/A</v>
      </c>
      <c r="AAB673" s="46" t="e">
        <f>(INDEX('Dados Pedido'!$DZ$1:$DZ$100000,MATCH(C673,'Dados Pedido'!$C$1:$C$100000,0)))</f>
        <v>#N/A</v>
      </c>
      <c r="AAC673" t="e">
        <f>(INDEX('Dados Pedido'!$EC$1:$EC$100000,MATCH(F673,'Dados Pedido'!$F$1:$F$100000,0)))</f>
        <v>#N/A</v>
      </c>
      <c r="AAD673" s="46" t="e">
        <f>(INDEX('Dados Pedido'!$EA$1:$EA$100000,MATCH(H673,'Dados Pedido'!$H$1:$H$100000,0)))</f>
        <v>#N/A</v>
      </c>
      <c r="AAE673" s="46" t="e">
        <f>(INDEX('Dados Pedido'!$EB$1:$EB$100000,MATCH(K673,'Dados Pedido'!$K$1:$K$100000,0)))</f>
        <v>#N/A</v>
      </c>
      <c r="AAF673" s="44"/>
      <c r="AAG673" s="43"/>
      <c r="AAH673" s="46"/>
    </row>
    <row r="674" spans="1:710" ht="20.100000000000001" customHeight="1" x14ac:dyDescent="0.25">
      <c r="A674" s="46"/>
      <c r="B674" s="46"/>
      <c r="C674" s="30"/>
      <c r="D674" s="30"/>
      <c r="E674" s="30"/>
      <c r="F674" s="234"/>
      <c r="G674" s="30">
        <v>100</v>
      </c>
      <c r="H674" s="234"/>
      <c r="I674" s="30"/>
      <c r="J674" s="30"/>
      <c r="K674" s="235"/>
      <c r="L674" s="30"/>
      <c r="M674" s="30"/>
      <c r="N674" s="30"/>
      <c r="O674" s="30"/>
      <c r="P674" s="30"/>
      <c r="Q674" s="30"/>
      <c r="R674" s="30"/>
      <c r="S674" s="30"/>
      <c r="T674" s="30"/>
      <c r="U674" s="49"/>
      <c r="V674" s="48"/>
      <c r="W674" s="48"/>
      <c r="X674" s="48"/>
      <c r="Y674" s="30"/>
      <c r="Z674" s="30"/>
      <c r="AA674" s="30"/>
      <c r="AB674" s="30"/>
      <c r="AC674" s="30"/>
      <c r="AD674" s="30"/>
      <c r="AE674" s="30"/>
      <c r="AF674" s="30"/>
      <c r="AG674" s="30"/>
      <c r="AH674" s="30"/>
      <c r="AI674" s="30"/>
      <c r="AJ674" s="30"/>
      <c r="AK674" s="30"/>
      <c r="AL674" s="30"/>
      <c r="AM674" s="30"/>
      <c r="AN674" s="46"/>
      <c r="AO674" s="46"/>
      <c r="AP674" s="46"/>
      <c r="AQ674" s="46"/>
      <c r="AR674" s="46"/>
      <c r="AS674" s="46"/>
      <c r="AT674" s="46"/>
      <c r="AU674" s="46"/>
      <c r="AV674" s="46"/>
      <c r="AW674" s="46"/>
      <c r="AX674" s="46"/>
      <c r="AY674" s="46"/>
      <c r="AZ674" s="46"/>
      <c r="BA674" s="46"/>
      <c r="BB674" s="46"/>
      <c r="BC674" s="46"/>
      <c r="BD674" s="46"/>
      <c r="BE674" s="46"/>
      <c r="BF674" s="46"/>
      <c r="BG674" s="46"/>
      <c r="BH674" s="46"/>
      <c r="BI674" s="46"/>
      <c r="BJ674" s="46"/>
      <c r="BK674" s="46"/>
      <c r="BL674" s="46"/>
      <c r="BM674" s="46"/>
      <c r="BN674" s="46"/>
      <c r="BO674" s="46"/>
      <c r="BP674" s="46"/>
      <c r="BQ674" s="46"/>
      <c r="BR674" s="46"/>
      <c r="BS674" s="46"/>
      <c r="BT674" s="46"/>
      <c r="BU674" s="46"/>
      <c r="BV674" s="46"/>
      <c r="BW674" s="46"/>
      <c r="BX674" s="46"/>
      <c r="BY674" s="46"/>
      <c r="BZ674" s="46"/>
      <c r="CA674" s="46"/>
      <c r="CB674" s="46"/>
      <c r="CC674" s="46"/>
      <c r="CD674" s="46"/>
      <c r="CE674" s="46"/>
      <c r="CF674" s="46"/>
      <c r="CG674" s="46"/>
      <c r="CH674" s="46"/>
      <c r="CI674" s="46"/>
      <c r="CJ674" s="46"/>
      <c r="CK674" s="46"/>
      <c r="CL674" s="46"/>
      <c r="CM674" s="46"/>
      <c r="CN674" s="46"/>
      <c r="CO674" s="46"/>
      <c r="CP674" s="46"/>
      <c r="CQ674" s="46"/>
      <c r="CR674" s="46"/>
      <c r="CS674" s="46"/>
      <c r="CT674" s="46"/>
      <c r="CU674" s="46"/>
      <c r="CV674" s="46"/>
      <c r="CW674" s="46"/>
      <c r="CX674" s="46"/>
      <c r="CY674" s="46"/>
      <c r="CZ674" s="46"/>
      <c r="DA674" s="46"/>
      <c r="DB674" s="46"/>
      <c r="DC674" s="46"/>
      <c r="DD674" s="46"/>
      <c r="DE674" s="46"/>
      <c r="DF674" s="46"/>
      <c r="DG674" s="46"/>
      <c r="DH674" s="46"/>
      <c r="DI674" s="46"/>
      <c r="DJ674" s="46"/>
      <c r="DK674" s="46"/>
      <c r="DL674" s="46"/>
      <c r="DM674" s="46"/>
      <c r="DN674" s="46"/>
      <c r="DO674" s="46"/>
      <c r="DP674" s="46"/>
      <c r="DQ674" s="46"/>
      <c r="DR674" s="46"/>
      <c r="DS674" s="46"/>
      <c r="DT674" s="46"/>
      <c r="DU674" s="46"/>
      <c r="DV674" s="46"/>
      <c r="DW674" s="46"/>
      <c r="DX674" s="46"/>
      <c r="EG674" s="46"/>
      <c r="AAA674" s="46" t="e">
        <f>(INDEX('Dados Pedido'!$DY$1:$DY$1000000,MATCH(B674,'Dados Pedido'!$B$1:$B$1000000,0)))</f>
        <v>#N/A</v>
      </c>
      <c r="AAB674" s="46" t="e">
        <f>(INDEX('Dados Pedido'!$DZ$1:$DZ$100000,MATCH(C674,'Dados Pedido'!$C$1:$C$100000,0)))</f>
        <v>#N/A</v>
      </c>
      <c r="AAC674" t="e">
        <f>(INDEX('Dados Pedido'!$EC$1:$EC$100000,MATCH(F674,'Dados Pedido'!$F$1:$F$100000,0)))</f>
        <v>#N/A</v>
      </c>
      <c r="AAD674" s="46" t="e">
        <f>(INDEX('Dados Pedido'!$EA$1:$EA$100000,MATCH(H674,'Dados Pedido'!$H$1:$H$100000,0)))</f>
        <v>#N/A</v>
      </c>
      <c r="AAE674" s="46" t="e">
        <f>(INDEX('Dados Pedido'!$EB$1:$EB$100000,MATCH(K674,'Dados Pedido'!$K$1:$K$100000,0)))</f>
        <v>#N/A</v>
      </c>
      <c r="AAF674" s="44"/>
      <c r="AAG674" s="43"/>
      <c r="AAH674" s="46"/>
    </row>
    <row r="675" spans="1:710" ht="20.100000000000001" customHeight="1" x14ac:dyDescent="0.25">
      <c r="A675" s="46"/>
      <c r="B675" s="46"/>
      <c r="C675" s="30"/>
      <c r="D675" s="30"/>
      <c r="E675" s="30"/>
      <c r="F675" s="234"/>
      <c r="G675" s="30">
        <v>100</v>
      </c>
      <c r="H675" s="234"/>
      <c r="I675" s="30"/>
      <c r="J675" s="30"/>
      <c r="K675" s="235"/>
      <c r="L675" s="30"/>
      <c r="M675" s="30"/>
      <c r="N675" s="30"/>
      <c r="O675" s="30"/>
      <c r="P675" s="30"/>
      <c r="Q675" s="30"/>
      <c r="R675" s="30"/>
      <c r="S675" s="30"/>
      <c r="T675" s="30"/>
      <c r="U675" s="49"/>
      <c r="V675" s="48"/>
      <c r="W675" s="48"/>
      <c r="X675" s="48"/>
      <c r="Y675" s="30"/>
      <c r="Z675" s="30"/>
      <c r="AA675" s="30"/>
      <c r="AB675" s="30"/>
      <c r="AC675" s="30"/>
      <c r="AD675" s="30"/>
      <c r="AE675" s="30"/>
      <c r="AF675" s="30"/>
      <c r="AG675" s="30"/>
      <c r="AH675" s="30"/>
      <c r="AI675" s="30"/>
      <c r="AJ675" s="30"/>
      <c r="AK675" s="30"/>
      <c r="AL675" s="30"/>
      <c r="AM675" s="30"/>
      <c r="AN675" s="46"/>
      <c r="AO675" s="46"/>
      <c r="AP675" s="46"/>
      <c r="AQ675" s="46"/>
      <c r="AR675" s="46"/>
      <c r="AS675" s="46"/>
      <c r="AT675" s="46"/>
      <c r="AU675" s="46"/>
      <c r="AV675" s="46"/>
      <c r="AW675" s="46"/>
      <c r="AX675" s="46"/>
      <c r="AY675" s="46"/>
      <c r="AZ675" s="46"/>
      <c r="BA675" s="46"/>
      <c r="BB675" s="46"/>
      <c r="BC675" s="46"/>
      <c r="BD675" s="46"/>
      <c r="BE675" s="46"/>
      <c r="BF675" s="46"/>
      <c r="BG675" s="46"/>
      <c r="BH675" s="46"/>
      <c r="BI675" s="46"/>
      <c r="BJ675" s="46"/>
      <c r="BK675" s="46"/>
      <c r="BL675" s="46"/>
      <c r="BM675" s="46"/>
      <c r="BN675" s="46"/>
      <c r="BO675" s="46"/>
      <c r="BP675" s="46"/>
      <c r="BQ675" s="46"/>
      <c r="BR675" s="46"/>
      <c r="BS675" s="46"/>
      <c r="BT675" s="46"/>
      <c r="BU675" s="46"/>
      <c r="BV675" s="46"/>
      <c r="BW675" s="46"/>
      <c r="BX675" s="46"/>
      <c r="BY675" s="46"/>
      <c r="BZ675" s="46"/>
      <c r="CA675" s="46"/>
      <c r="CB675" s="46"/>
      <c r="CC675" s="46"/>
      <c r="CD675" s="46"/>
      <c r="CE675" s="46"/>
      <c r="CF675" s="46"/>
      <c r="CG675" s="46"/>
      <c r="CH675" s="46"/>
      <c r="CI675" s="46"/>
      <c r="CJ675" s="46"/>
      <c r="CK675" s="46"/>
      <c r="CL675" s="46"/>
      <c r="CM675" s="46"/>
      <c r="CN675" s="46"/>
      <c r="CO675" s="46"/>
      <c r="CP675" s="46"/>
      <c r="CQ675" s="46"/>
      <c r="CR675" s="46"/>
      <c r="CS675" s="46"/>
      <c r="CT675" s="46"/>
      <c r="CU675" s="46"/>
      <c r="CV675" s="46"/>
      <c r="CW675" s="46"/>
      <c r="CX675" s="46"/>
      <c r="CY675" s="46"/>
      <c r="CZ675" s="46"/>
      <c r="DA675" s="46"/>
      <c r="DB675" s="46"/>
      <c r="DC675" s="46"/>
      <c r="DD675" s="46"/>
      <c r="DE675" s="46"/>
      <c r="DF675" s="46"/>
      <c r="DG675" s="46"/>
      <c r="DH675" s="46"/>
      <c r="DI675" s="46"/>
      <c r="DJ675" s="46"/>
      <c r="DK675" s="46"/>
      <c r="DL675" s="46"/>
      <c r="DM675" s="46"/>
      <c r="DN675" s="46"/>
      <c r="DO675" s="46"/>
      <c r="DP675" s="46"/>
      <c r="DQ675" s="46"/>
      <c r="DR675" s="46"/>
      <c r="DS675" s="46"/>
      <c r="DT675" s="46"/>
      <c r="DU675" s="46"/>
      <c r="DV675" s="46"/>
      <c r="DW675" s="46"/>
      <c r="DX675" s="46"/>
      <c r="EG675" s="46"/>
      <c r="AAA675" s="46" t="e">
        <f>(INDEX('Dados Pedido'!$DY$1:$DY$1000000,MATCH(B675,'Dados Pedido'!$B$1:$B$1000000,0)))</f>
        <v>#N/A</v>
      </c>
      <c r="AAB675" s="46" t="e">
        <f>(INDEX('Dados Pedido'!$DZ$1:$DZ$100000,MATCH(C675,'Dados Pedido'!$C$1:$C$100000,0)))</f>
        <v>#N/A</v>
      </c>
      <c r="AAC675" t="e">
        <f>(INDEX('Dados Pedido'!$EC$1:$EC$100000,MATCH(F675,'Dados Pedido'!$F$1:$F$100000,0)))</f>
        <v>#N/A</v>
      </c>
      <c r="AAD675" s="46" t="e">
        <f>(INDEX('Dados Pedido'!$EA$1:$EA$100000,MATCH(H675,'Dados Pedido'!$H$1:$H$100000,0)))</f>
        <v>#N/A</v>
      </c>
      <c r="AAE675" s="46" t="e">
        <f>(INDEX('Dados Pedido'!$EB$1:$EB$100000,MATCH(K675,'Dados Pedido'!$K$1:$K$100000,0)))</f>
        <v>#N/A</v>
      </c>
      <c r="AAF675" s="44"/>
      <c r="AAG675" s="43"/>
      <c r="AAH675" s="46"/>
    </row>
    <row r="676" spans="1:710" ht="20.100000000000001" customHeight="1" x14ac:dyDescent="0.25">
      <c r="A676" s="46"/>
      <c r="B676" s="46"/>
      <c r="C676" s="30"/>
      <c r="D676" s="30"/>
      <c r="E676" s="30"/>
      <c r="F676" s="234"/>
      <c r="G676" s="30">
        <v>100</v>
      </c>
      <c r="H676" s="234"/>
      <c r="I676" s="30"/>
      <c r="J676" s="30"/>
      <c r="K676" s="235"/>
      <c r="L676" s="30"/>
      <c r="M676" s="30"/>
      <c r="N676" s="30"/>
      <c r="O676" s="30"/>
      <c r="P676" s="30"/>
      <c r="Q676" s="30"/>
      <c r="R676" s="30"/>
      <c r="S676" s="30"/>
      <c r="T676" s="30"/>
      <c r="U676" s="49"/>
      <c r="V676" s="48"/>
      <c r="W676" s="48"/>
      <c r="X676" s="48"/>
      <c r="Y676" s="30"/>
      <c r="Z676" s="30"/>
      <c r="AA676" s="30"/>
      <c r="AB676" s="30"/>
      <c r="AC676" s="30"/>
      <c r="AD676" s="30"/>
      <c r="AE676" s="30"/>
      <c r="AF676" s="30"/>
      <c r="AG676" s="30"/>
      <c r="AH676" s="30"/>
      <c r="AI676" s="30"/>
      <c r="AJ676" s="30"/>
      <c r="AK676" s="30"/>
      <c r="AL676" s="30"/>
      <c r="AM676" s="30"/>
      <c r="AN676" s="46"/>
      <c r="AO676" s="46"/>
      <c r="AP676" s="46"/>
      <c r="AQ676" s="46"/>
      <c r="AR676" s="46"/>
      <c r="AS676" s="46"/>
      <c r="AT676" s="46"/>
      <c r="AU676" s="46"/>
      <c r="AV676" s="46"/>
      <c r="AW676" s="46"/>
      <c r="AX676" s="46"/>
      <c r="AY676" s="46"/>
      <c r="AZ676" s="46"/>
      <c r="BA676" s="46"/>
      <c r="BB676" s="46"/>
      <c r="BC676" s="46"/>
      <c r="BD676" s="46"/>
      <c r="BE676" s="46"/>
      <c r="BF676" s="46"/>
      <c r="BG676" s="46"/>
      <c r="BH676" s="46"/>
      <c r="BI676" s="46"/>
      <c r="BJ676" s="46"/>
      <c r="BK676" s="46"/>
      <c r="BL676" s="46"/>
      <c r="BM676" s="46"/>
      <c r="BN676" s="46"/>
      <c r="BO676" s="46"/>
      <c r="BP676" s="46"/>
      <c r="BQ676" s="46"/>
      <c r="BR676" s="46"/>
      <c r="BS676" s="46"/>
      <c r="BT676" s="46"/>
      <c r="BU676" s="46"/>
      <c r="BV676" s="46"/>
      <c r="BW676" s="46"/>
      <c r="BX676" s="46"/>
      <c r="BY676" s="46"/>
      <c r="BZ676" s="46"/>
      <c r="CA676" s="46"/>
      <c r="CB676" s="46"/>
      <c r="CC676" s="46"/>
      <c r="CD676" s="46"/>
      <c r="CE676" s="46"/>
      <c r="CF676" s="46"/>
      <c r="CG676" s="46"/>
      <c r="CH676" s="46"/>
      <c r="CI676" s="46"/>
      <c r="CJ676" s="46"/>
      <c r="CK676" s="46"/>
      <c r="CL676" s="46"/>
      <c r="CM676" s="46"/>
      <c r="CN676" s="46"/>
      <c r="CO676" s="46"/>
      <c r="CP676" s="46"/>
      <c r="CQ676" s="46"/>
      <c r="CR676" s="46"/>
      <c r="CS676" s="46"/>
      <c r="CT676" s="46"/>
      <c r="CU676" s="46"/>
      <c r="CV676" s="46"/>
      <c r="CW676" s="46"/>
      <c r="CX676" s="46"/>
      <c r="CY676" s="46"/>
      <c r="CZ676" s="46"/>
      <c r="DA676" s="46"/>
      <c r="DB676" s="46"/>
      <c r="DC676" s="46"/>
      <c r="DD676" s="46"/>
      <c r="DE676" s="46"/>
      <c r="DF676" s="46"/>
      <c r="DG676" s="46"/>
      <c r="DH676" s="46"/>
      <c r="DI676" s="46"/>
      <c r="DJ676" s="46"/>
      <c r="DK676" s="46"/>
      <c r="DL676" s="46"/>
      <c r="DM676" s="46"/>
      <c r="DN676" s="46"/>
      <c r="DO676" s="46"/>
      <c r="DP676" s="46"/>
      <c r="DQ676" s="46"/>
      <c r="DR676" s="46"/>
      <c r="DS676" s="46"/>
      <c r="DT676" s="46"/>
      <c r="DU676" s="46"/>
      <c r="DV676" s="46"/>
      <c r="DW676" s="46"/>
      <c r="DX676" s="46"/>
      <c r="EG676" s="46"/>
      <c r="AAA676" s="46" t="e">
        <f>(INDEX('Dados Pedido'!$DY$1:$DY$1000000,MATCH(B676,'Dados Pedido'!$B$1:$B$1000000,0)))</f>
        <v>#N/A</v>
      </c>
      <c r="AAB676" s="46" t="e">
        <f>(INDEX('Dados Pedido'!$DZ$1:$DZ$100000,MATCH(C676,'Dados Pedido'!$C$1:$C$100000,0)))</f>
        <v>#N/A</v>
      </c>
      <c r="AAC676" t="e">
        <f>(INDEX('Dados Pedido'!$EC$1:$EC$100000,MATCH(F676,'Dados Pedido'!$F$1:$F$100000,0)))</f>
        <v>#N/A</v>
      </c>
      <c r="AAD676" s="46" t="e">
        <f>(INDEX('Dados Pedido'!$EA$1:$EA$100000,MATCH(H676,'Dados Pedido'!$H$1:$H$100000,0)))</f>
        <v>#N/A</v>
      </c>
      <c r="AAE676" s="46" t="e">
        <f>(INDEX('Dados Pedido'!$EB$1:$EB$100000,MATCH(K676,'Dados Pedido'!$K$1:$K$100000,0)))</f>
        <v>#N/A</v>
      </c>
      <c r="AAF676" s="44"/>
      <c r="AAG676" s="43"/>
      <c r="AAH676" s="46"/>
    </row>
    <row r="677" spans="1:710" ht="20.100000000000001" customHeight="1" x14ac:dyDescent="0.25">
      <c r="A677" s="46"/>
      <c r="B677" s="46"/>
      <c r="C677" s="30"/>
      <c r="D677" s="30"/>
      <c r="E677" s="30"/>
      <c r="F677" s="234"/>
      <c r="G677" s="30">
        <v>100</v>
      </c>
      <c r="H677" s="234"/>
      <c r="I677" s="30"/>
      <c r="J677" s="30"/>
      <c r="K677" s="235"/>
      <c r="L677" s="30"/>
      <c r="M677" s="30"/>
      <c r="N677" s="30"/>
      <c r="O677" s="30"/>
      <c r="P677" s="30"/>
      <c r="Q677" s="30"/>
      <c r="R677" s="30"/>
      <c r="S677" s="30"/>
      <c r="T677" s="30"/>
      <c r="U677" s="49"/>
      <c r="V677" s="48"/>
      <c r="W677" s="48"/>
      <c r="X677" s="48"/>
      <c r="Y677" s="30"/>
      <c r="Z677" s="30"/>
      <c r="AA677" s="30"/>
      <c r="AB677" s="30"/>
      <c r="AC677" s="30"/>
      <c r="AD677" s="30"/>
      <c r="AE677" s="30"/>
      <c r="AF677" s="30"/>
      <c r="AG677" s="30"/>
      <c r="AH677" s="30"/>
      <c r="AI677" s="30"/>
      <c r="AJ677" s="30"/>
      <c r="AK677" s="30"/>
      <c r="AL677" s="30"/>
      <c r="AM677" s="30"/>
      <c r="AN677" s="46"/>
      <c r="AO677" s="46"/>
      <c r="AP677" s="46"/>
      <c r="AQ677" s="46"/>
      <c r="AR677" s="46"/>
      <c r="AS677" s="46"/>
      <c r="AT677" s="46"/>
      <c r="AU677" s="46"/>
      <c r="AV677" s="46"/>
      <c r="AW677" s="46"/>
      <c r="AX677" s="46"/>
      <c r="AY677" s="46"/>
      <c r="AZ677" s="46"/>
      <c r="BA677" s="46"/>
      <c r="BB677" s="46"/>
      <c r="BC677" s="46"/>
      <c r="BD677" s="46"/>
      <c r="BE677" s="46"/>
      <c r="BF677" s="46"/>
      <c r="BG677" s="46"/>
      <c r="BH677" s="46"/>
      <c r="BI677" s="46"/>
      <c r="BJ677" s="46"/>
      <c r="BK677" s="46"/>
      <c r="BL677" s="46"/>
      <c r="BM677" s="46"/>
      <c r="BN677" s="46"/>
      <c r="BO677" s="46"/>
      <c r="BP677" s="46"/>
      <c r="BQ677" s="46"/>
      <c r="BR677" s="46"/>
      <c r="BS677" s="46"/>
      <c r="BT677" s="46"/>
      <c r="BU677" s="46"/>
      <c r="BV677" s="46"/>
      <c r="BW677" s="46"/>
      <c r="BX677" s="46"/>
      <c r="BY677" s="46"/>
      <c r="BZ677" s="46"/>
      <c r="CA677" s="46"/>
      <c r="CB677" s="46"/>
      <c r="CC677" s="46"/>
      <c r="CD677" s="46"/>
      <c r="CE677" s="46"/>
      <c r="CF677" s="46"/>
      <c r="CG677" s="46"/>
      <c r="CH677" s="46"/>
      <c r="CI677" s="46"/>
      <c r="CJ677" s="46"/>
      <c r="CK677" s="46"/>
      <c r="CL677" s="46"/>
      <c r="CM677" s="46"/>
      <c r="CN677" s="46"/>
      <c r="CO677" s="46"/>
      <c r="CP677" s="46"/>
      <c r="CQ677" s="46"/>
      <c r="CR677" s="46"/>
      <c r="CS677" s="46"/>
      <c r="CT677" s="46"/>
      <c r="CU677" s="46"/>
      <c r="CV677" s="46"/>
      <c r="CW677" s="46"/>
      <c r="CX677" s="46"/>
      <c r="CY677" s="46"/>
      <c r="CZ677" s="46"/>
      <c r="DA677" s="46"/>
      <c r="DB677" s="46"/>
      <c r="DC677" s="46"/>
      <c r="DD677" s="46"/>
      <c r="DE677" s="46"/>
      <c r="DF677" s="46"/>
      <c r="DG677" s="46"/>
      <c r="DH677" s="46"/>
      <c r="DI677" s="46"/>
      <c r="DJ677" s="46"/>
      <c r="DK677" s="46"/>
      <c r="DL677" s="46"/>
      <c r="DM677" s="46"/>
      <c r="DN677" s="46"/>
      <c r="DO677" s="46"/>
      <c r="DP677" s="46"/>
      <c r="DQ677" s="46"/>
      <c r="DR677" s="46"/>
      <c r="DS677" s="46"/>
      <c r="DT677" s="46"/>
      <c r="DU677" s="46"/>
      <c r="DV677" s="46"/>
      <c r="DW677" s="46"/>
      <c r="DX677" s="46"/>
      <c r="EG677" s="46"/>
      <c r="AAA677" s="46" t="e">
        <f>(INDEX('Dados Pedido'!$DY$1:$DY$1000000,MATCH(B677,'Dados Pedido'!$B$1:$B$1000000,0)))</f>
        <v>#N/A</v>
      </c>
      <c r="AAB677" s="46" t="e">
        <f>(INDEX('Dados Pedido'!$DZ$1:$DZ$100000,MATCH(C677,'Dados Pedido'!$C$1:$C$100000,0)))</f>
        <v>#N/A</v>
      </c>
      <c r="AAC677" t="e">
        <f>(INDEX('Dados Pedido'!$EC$1:$EC$100000,MATCH(F677,'Dados Pedido'!$F$1:$F$100000,0)))</f>
        <v>#N/A</v>
      </c>
      <c r="AAD677" s="46" t="e">
        <f>(INDEX('Dados Pedido'!$EA$1:$EA$100000,MATCH(H677,'Dados Pedido'!$H$1:$H$100000,0)))</f>
        <v>#N/A</v>
      </c>
      <c r="AAE677" s="46" t="e">
        <f>(INDEX('Dados Pedido'!$EB$1:$EB$100000,MATCH(K677,'Dados Pedido'!$K$1:$K$100000,0)))</f>
        <v>#N/A</v>
      </c>
      <c r="AAF677" s="44"/>
      <c r="AAG677" s="43"/>
      <c r="AAH677" s="46"/>
    </row>
    <row r="678" spans="1:710" ht="20.100000000000001" customHeight="1" x14ac:dyDescent="0.25">
      <c r="A678" s="46"/>
      <c r="B678" s="46"/>
      <c r="C678" s="30"/>
      <c r="D678" s="30"/>
      <c r="E678" s="30"/>
      <c r="F678" s="234"/>
      <c r="G678" s="30">
        <v>100</v>
      </c>
      <c r="H678" s="234"/>
      <c r="I678" s="30"/>
      <c r="J678" s="30"/>
      <c r="K678" s="235"/>
      <c r="L678" s="30"/>
      <c r="M678" s="30"/>
      <c r="N678" s="30"/>
      <c r="O678" s="30"/>
      <c r="P678" s="30"/>
      <c r="Q678" s="30"/>
      <c r="R678" s="30"/>
      <c r="S678" s="30"/>
      <c r="T678" s="30"/>
      <c r="U678" s="49"/>
      <c r="V678" s="48"/>
      <c r="W678" s="48"/>
      <c r="X678" s="48"/>
      <c r="Y678" s="30"/>
      <c r="Z678" s="30"/>
      <c r="AA678" s="30"/>
      <c r="AB678" s="30"/>
      <c r="AC678" s="30"/>
      <c r="AD678" s="30"/>
      <c r="AE678" s="30"/>
      <c r="AF678" s="30"/>
      <c r="AG678" s="30"/>
      <c r="AH678" s="30"/>
      <c r="AI678" s="30"/>
      <c r="AJ678" s="30"/>
      <c r="AK678" s="30"/>
      <c r="AL678" s="30"/>
      <c r="AM678" s="30"/>
      <c r="AN678" s="46"/>
      <c r="AO678" s="46"/>
      <c r="AP678" s="46"/>
      <c r="AQ678" s="46"/>
      <c r="AR678" s="46"/>
      <c r="AS678" s="46"/>
      <c r="AT678" s="46"/>
      <c r="AU678" s="46"/>
      <c r="AV678" s="46"/>
      <c r="AW678" s="46"/>
      <c r="AX678" s="46"/>
      <c r="AY678" s="46"/>
      <c r="AZ678" s="46"/>
      <c r="BA678" s="46"/>
      <c r="BB678" s="46"/>
      <c r="BC678" s="46"/>
      <c r="BD678" s="46"/>
      <c r="BE678" s="46"/>
      <c r="BF678" s="46"/>
      <c r="BG678" s="46"/>
      <c r="BH678" s="46"/>
      <c r="BI678" s="46"/>
      <c r="BJ678" s="46"/>
      <c r="BK678" s="46"/>
      <c r="BL678" s="46"/>
      <c r="BM678" s="46"/>
      <c r="BN678" s="46"/>
      <c r="BO678" s="46"/>
      <c r="BP678" s="46"/>
      <c r="BQ678" s="46"/>
      <c r="BR678" s="46"/>
      <c r="BS678" s="46"/>
      <c r="BT678" s="46"/>
      <c r="BU678" s="46"/>
      <c r="BV678" s="46"/>
      <c r="BW678" s="46"/>
      <c r="BX678" s="46"/>
      <c r="BY678" s="46"/>
      <c r="BZ678" s="46"/>
      <c r="CA678" s="46"/>
      <c r="CB678" s="46"/>
      <c r="CC678" s="46"/>
      <c r="CD678" s="46"/>
      <c r="CE678" s="46"/>
      <c r="CF678" s="46"/>
      <c r="CG678" s="46"/>
      <c r="CH678" s="46"/>
      <c r="CI678" s="46"/>
      <c r="CJ678" s="46"/>
      <c r="CK678" s="46"/>
      <c r="CL678" s="46"/>
      <c r="CM678" s="46"/>
      <c r="CN678" s="46"/>
      <c r="CO678" s="46"/>
      <c r="CP678" s="46"/>
      <c r="CQ678" s="46"/>
      <c r="CR678" s="46"/>
      <c r="CS678" s="46"/>
      <c r="CT678" s="46"/>
      <c r="CU678" s="46"/>
      <c r="CV678" s="46"/>
      <c r="CW678" s="46"/>
      <c r="CX678" s="46"/>
      <c r="CY678" s="46"/>
      <c r="CZ678" s="46"/>
      <c r="DA678" s="46"/>
      <c r="DB678" s="46"/>
      <c r="DC678" s="46"/>
      <c r="DD678" s="46"/>
      <c r="DE678" s="46"/>
      <c r="DF678" s="46"/>
      <c r="DG678" s="46"/>
      <c r="DH678" s="46"/>
      <c r="DI678" s="46"/>
      <c r="DJ678" s="46"/>
      <c r="DK678" s="46"/>
      <c r="DL678" s="46"/>
      <c r="DM678" s="46"/>
      <c r="DN678" s="46"/>
      <c r="DO678" s="46"/>
      <c r="DP678" s="46"/>
      <c r="DQ678" s="46"/>
      <c r="DR678" s="46"/>
      <c r="DS678" s="46"/>
      <c r="DT678" s="46"/>
      <c r="DU678" s="46"/>
      <c r="DV678" s="46"/>
      <c r="DW678" s="46"/>
      <c r="DX678" s="46"/>
      <c r="EG678" s="46"/>
      <c r="AAA678" s="46" t="e">
        <f>(INDEX('Dados Pedido'!$DY$1:$DY$1000000,MATCH(B678,'Dados Pedido'!$B$1:$B$1000000,0)))</f>
        <v>#N/A</v>
      </c>
      <c r="AAB678" s="46" t="e">
        <f>(INDEX('Dados Pedido'!$DZ$1:$DZ$100000,MATCH(C678,'Dados Pedido'!$C$1:$C$100000,0)))</f>
        <v>#N/A</v>
      </c>
      <c r="AAC678" t="e">
        <f>(INDEX('Dados Pedido'!$EC$1:$EC$100000,MATCH(F678,'Dados Pedido'!$F$1:$F$100000,0)))</f>
        <v>#N/A</v>
      </c>
      <c r="AAD678" s="46" t="e">
        <f>(INDEX('Dados Pedido'!$EA$1:$EA$100000,MATCH(H678,'Dados Pedido'!$H$1:$H$100000,0)))</f>
        <v>#N/A</v>
      </c>
      <c r="AAE678" s="46" t="e">
        <f>(INDEX('Dados Pedido'!$EB$1:$EB$100000,MATCH(K678,'Dados Pedido'!$K$1:$K$100000,0)))</f>
        <v>#N/A</v>
      </c>
      <c r="AAF678" s="44"/>
      <c r="AAG678" s="43"/>
      <c r="AAH678" s="46"/>
    </row>
    <row r="679" spans="1:710" ht="20.100000000000001" customHeight="1" x14ac:dyDescent="0.25">
      <c r="A679" s="46"/>
      <c r="B679" s="46"/>
      <c r="C679" s="30"/>
      <c r="D679" s="30"/>
      <c r="E679" s="30"/>
      <c r="F679" s="234"/>
      <c r="G679" s="30">
        <v>100</v>
      </c>
      <c r="H679" s="234"/>
      <c r="I679" s="30"/>
      <c r="J679" s="30"/>
      <c r="K679" s="235"/>
      <c r="L679" s="30"/>
      <c r="M679" s="30"/>
      <c r="N679" s="30"/>
      <c r="O679" s="30"/>
      <c r="P679" s="30"/>
      <c r="Q679" s="30"/>
      <c r="R679" s="30"/>
      <c r="S679" s="30"/>
      <c r="T679" s="30"/>
      <c r="U679" s="49"/>
      <c r="V679" s="48"/>
      <c r="W679" s="48"/>
      <c r="X679" s="48"/>
      <c r="Y679" s="30"/>
      <c r="Z679" s="30"/>
      <c r="AA679" s="30"/>
      <c r="AB679" s="30"/>
      <c r="AC679" s="30"/>
      <c r="AD679" s="30"/>
      <c r="AE679" s="30"/>
      <c r="AF679" s="30"/>
      <c r="AG679" s="30"/>
      <c r="AH679" s="30"/>
      <c r="AI679" s="30"/>
      <c r="AJ679" s="30"/>
      <c r="AK679" s="30"/>
      <c r="AL679" s="30"/>
      <c r="AM679" s="30"/>
      <c r="AN679" s="46"/>
      <c r="AO679" s="46"/>
      <c r="AP679" s="46"/>
      <c r="AQ679" s="46"/>
      <c r="AR679" s="46"/>
      <c r="AS679" s="46"/>
      <c r="AT679" s="46"/>
      <c r="AU679" s="46"/>
      <c r="AV679" s="46"/>
      <c r="AW679" s="46"/>
      <c r="AX679" s="46"/>
      <c r="AY679" s="46"/>
      <c r="AZ679" s="46"/>
      <c r="BA679" s="46"/>
      <c r="BB679" s="46"/>
      <c r="BC679" s="46"/>
      <c r="BD679" s="46"/>
      <c r="BE679" s="46"/>
      <c r="BF679" s="46"/>
      <c r="BG679" s="46"/>
      <c r="BH679" s="46"/>
      <c r="BI679" s="46"/>
      <c r="BJ679" s="46"/>
      <c r="BK679" s="46"/>
      <c r="BL679" s="46"/>
      <c r="BM679" s="46"/>
      <c r="BN679" s="46"/>
      <c r="BO679" s="46"/>
      <c r="BP679" s="46"/>
      <c r="BQ679" s="46"/>
      <c r="BR679" s="46"/>
      <c r="BS679" s="46"/>
      <c r="BT679" s="46"/>
      <c r="BU679" s="46"/>
      <c r="BV679" s="46"/>
      <c r="BW679" s="46"/>
      <c r="BX679" s="46"/>
      <c r="BY679" s="46"/>
      <c r="BZ679" s="46"/>
      <c r="CA679" s="46"/>
      <c r="CB679" s="46"/>
      <c r="CC679" s="46"/>
      <c r="CD679" s="46"/>
      <c r="CE679" s="46"/>
      <c r="CF679" s="46"/>
      <c r="CG679" s="46"/>
      <c r="CH679" s="46"/>
      <c r="CI679" s="46"/>
      <c r="CJ679" s="46"/>
      <c r="CK679" s="46"/>
      <c r="CL679" s="46"/>
      <c r="CM679" s="46"/>
      <c r="CN679" s="46"/>
      <c r="CO679" s="46"/>
      <c r="CP679" s="46"/>
      <c r="CQ679" s="46"/>
      <c r="CR679" s="46"/>
      <c r="CS679" s="46"/>
      <c r="CT679" s="46"/>
      <c r="CU679" s="46"/>
      <c r="CV679" s="46"/>
      <c r="CW679" s="46"/>
      <c r="CX679" s="46"/>
      <c r="CY679" s="46"/>
      <c r="CZ679" s="46"/>
      <c r="DA679" s="46"/>
      <c r="DB679" s="46"/>
      <c r="DC679" s="46"/>
      <c r="DD679" s="46"/>
      <c r="DE679" s="46"/>
      <c r="DF679" s="46"/>
      <c r="DG679" s="46"/>
      <c r="DH679" s="46"/>
      <c r="DI679" s="46"/>
      <c r="DJ679" s="46"/>
      <c r="DK679" s="46"/>
      <c r="DL679" s="46"/>
      <c r="DM679" s="46"/>
      <c r="DN679" s="46"/>
      <c r="DO679" s="46"/>
      <c r="DP679" s="46"/>
      <c r="DQ679" s="46"/>
      <c r="DR679" s="46"/>
      <c r="DS679" s="46"/>
      <c r="DT679" s="46"/>
      <c r="DU679" s="46"/>
      <c r="DV679" s="46"/>
      <c r="DW679" s="46"/>
      <c r="DX679" s="46"/>
      <c r="EG679" s="46"/>
      <c r="AAA679" s="46" t="e">
        <f>(INDEX('Dados Pedido'!$DY$1:$DY$1000000,MATCH(B679,'Dados Pedido'!$B$1:$B$1000000,0)))</f>
        <v>#N/A</v>
      </c>
      <c r="AAB679" s="46" t="e">
        <f>(INDEX('Dados Pedido'!$DZ$1:$DZ$100000,MATCH(C679,'Dados Pedido'!$C$1:$C$100000,0)))</f>
        <v>#N/A</v>
      </c>
      <c r="AAC679" t="e">
        <f>(INDEX('Dados Pedido'!$EC$1:$EC$100000,MATCH(F679,'Dados Pedido'!$F$1:$F$100000,0)))</f>
        <v>#N/A</v>
      </c>
      <c r="AAD679" s="46" t="e">
        <f>(INDEX('Dados Pedido'!$EA$1:$EA$100000,MATCH(H679,'Dados Pedido'!$H$1:$H$100000,0)))</f>
        <v>#N/A</v>
      </c>
      <c r="AAE679" s="46" t="e">
        <f>(INDEX('Dados Pedido'!$EB$1:$EB$100000,MATCH(K679,'Dados Pedido'!$K$1:$K$100000,0)))</f>
        <v>#N/A</v>
      </c>
      <c r="AAF679" s="44"/>
      <c r="AAG679" s="43"/>
      <c r="AAH679" s="46"/>
    </row>
    <row r="680" spans="1:710" ht="20.100000000000001" customHeight="1" x14ac:dyDescent="0.25">
      <c r="A680" s="46"/>
      <c r="B680" s="46"/>
      <c r="C680" s="30"/>
      <c r="D680" s="30"/>
      <c r="E680" s="30"/>
      <c r="F680" s="234"/>
      <c r="G680" s="30">
        <v>100</v>
      </c>
      <c r="H680" s="234"/>
      <c r="I680" s="30"/>
      <c r="J680" s="30"/>
      <c r="K680" s="235"/>
      <c r="L680" s="30"/>
      <c r="M680" s="30"/>
      <c r="N680" s="30"/>
      <c r="O680" s="30"/>
      <c r="P680" s="30"/>
      <c r="Q680" s="30"/>
      <c r="R680" s="30"/>
      <c r="S680" s="30"/>
      <c r="T680" s="30"/>
      <c r="U680" s="49"/>
      <c r="V680" s="48"/>
      <c r="W680" s="48"/>
      <c r="X680" s="48"/>
      <c r="Y680" s="30"/>
      <c r="Z680" s="30"/>
      <c r="AA680" s="30"/>
      <c r="AB680" s="30"/>
      <c r="AC680" s="30"/>
      <c r="AD680" s="30"/>
      <c r="AE680" s="30"/>
      <c r="AF680" s="30"/>
      <c r="AG680" s="30"/>
      <c r="AH680" s="30"/>
      <c r="AI680" s="30"/>
      <c r="AJ680" s="30"/>
      <c r="AK680" s="30"/>
      <c r="AL680" s="30"/>
      <c r="AM680" s="30"/>
      <c r="AN680" s="46"/>
      <c r="AO680" s="46"/>
      <c r="AP680" s="46"/>
      <c r="AQ680" s="46"/>
      <c r="AR680" s="46"/>
      <c r="AS680" s="46"/>
      <c r="AT680" s="46"/>
      <c r="AU680" s="46"/>
      <c r="AV680" s="46"/>
      <c r="AW680" s="46"/>
      <c r="AX680" s="46"/>
      <c r="AY680" s="46"/>
      <c r="AZ680" s="46"/>
      <c r="BA680" s="46"/>
      <c r="BB680" s="46"/>
      <c r="BC680" s="46"/>
      <c r="BD680" s="46"/>
      <c r="BE680" s="46"/>
      <c r="BF680" s="46"/>
      <c r="BG680" s="46"/>
      <c r="BH680" s="46"/>
      <c r="BI680" s="46"/>
      <c r="BJ680" s="46"/>
      <c r="BK680" s="46"/>
      <c r="BL680" s="46"/>
      <c r="BM680" s="46"/>
      <c r="BN680" s="46"/>
      <c r="BO680" s="46"/>
      <c r="BP680" s="46"/>
      <c r="BQ680" s="46"/>
      <c r="BR680" s="46"/>
      <c r="BS680" s="46"/>
      <c r="BT680" s="46"/>
      <c r="BU680" s="46"/>
      <c r="BV680" s="46"/>
      <c r="BW680" s="46"/>
      <c r="BX680" s="46"/>
      <c r="BY680" s="46"/>
      <c r="BZ680" s="46"/>
      <c r="CA680" s="46"/>
      <c r="CB680" s="46"/>
      <c r="CC680" s="46"/>
      <c r="CD680" s="46"/>
      <c r="CE680" s="46"/>
      <c r="CF680" s="46"/>
      <c r="CG680" s="46"/>
      <c r="CH680" s="46"/>
      <c r="CI680" s="46"/>
      <c r="CJ680" s="46"/>
      <c r="CK680" s="46"/>
      <c r="CL680" s="46"/>
      <c r="CM680" s="46"/>
      <c r="CN680" s="46"/>
      <c r="CO680" s="46"/>
      <c r="CP680" s="46"/>
      <c r="CQ680" s="46"/>
      <c r="CR680" s="46"/>
      <c r="CS680" s="46"/>
      <c r="CT680" s="46"/>
      <c r="CU680" s="46"/>
      <c r="CV680" s="46"/>
      <c r="CW680" s="46"/>
      <c r="CX680" s="46"/>
      <c r="CY680" s="46"/>
      <c r="CZ680" s="46"/>
      <c r="DA680" s="46"/>
      <c r="DB680" s="46"/>
      <c r="DC680" s="46"/>
      <c r="DD680" s="46"/>
      <c r="DE680" s="46"/>
      <c r="DF680" s="46"/>
      <c r="DG680" s="46"/>
      <c r="DH680" s="46"/>
      <c r="DI680" s="46"/>
      <c r="DJ680" s="46"/>
      <c r="DK680" s="46"/>
      <c r="DL680" s="46"/>
      <c r="DM680" s="46"/>
      <c r="DN680" s="46"/>
      <c r="DO680" s="46"/>
      <c r="DP680" s="46"/>
      <c r="DQ680" s="46"/>
      <c r="DR680" s="46"/>
      <c r="DS680" s="46"/>
      <c r="DT680" s="46"/>
      <c r="DU680" s="46"/>
      <c r="DV680" s="46"/>
      <c r="DW680" s="46"/>
      <c r="DX680" s="46"/>
      <c r="EG680" s="46"/>
      <c r="AAA680" s="46" t="e">
        <f>(INDEX('Dados Pedido'!$DY$1:$DY$1000000,MATCH(B680,'Dados Pedido'!$B$1:$B$1000000,0)))</f>
        <v>#N/A</v>
      </c>
      <c r="AAB680" s="46" t="e">
        <f>(INDEX('Dados Pedido'!$DZ$1:$DZ$100000,MATCH(C680,'Dados Pedido'!$C$1:$C$100000,0)))</f>
        <v>#N/A</v>
      </c>
      <c r="AAC680" t="e">
        <f>(INDEX('Dados Pedido'!$EC$1:$EC$100000,MATCH(F680,'Dados Pedido'!$F$1:$F$100000,0)))</f>
        <v>#N/A</v>
      </c>
      <c r="AAD680" s="46" t="e">
        <f>(INDEX('Dados Pedido'!$EA$1:$EA$100000,MATCH(H680,'Dados Pedido'!$H$1:$H$100000,0)))</f>
        <v>#N/A</v>
      </c>
      <c r="AAE680" s="46" t="e">
        <f>(INDEX('Dados Pedido'!$EB$1:$EB$100000,MATCH(K680,'Dados Pedido'!$K$1:$K$100000,0)))</f>
        <v>#N/A</v>
      </c>
      <c r="AAF680" s="44"/>
      <c r="AAG680" s="43"/>
      <c r="AAH680" s="46"/>
    </row>
    <row r="681" spans="1:710" ht="20.100000000000001" customHeight="1" x14ac:dyDescent="0.25">
      <c r="A681" s="46"/>
      <c r="B681" s="46"/>
      <c r="C681" s="30"/>
      <c r="D681" s="30"/>
      <c r="E681" s="30"/>
      <c r="F681" s="234"/>
      <c r="G681" s="30">
        <v>100</v>
      </c>
      <c r="H681" s="234"/>
      <c r="I681" s="30"/>
      <c r="J681" s="30"/>
      <c r="K681" s="235"/>
      <c r="L681" s="30"/>
      <c r="M681" s="30"/>
      <c r="N681" s="30"/>
      <c r="O681" s="30"/>
      <c r="P681" s="30"/>
      <c r="Q681" s="30"/>
      <c r="R681" s="30"/>
      <c r="S681" s="30"/>
      <c r="T681" s="30"/>
      <c r="U681" s="49"/>
      <c r="V681" s="48"/>
      <c r="W681" s="48"/>
      <c r="X681" s="48"/>
      <c r="Y681" s="30"/>
      <c r="Z681" s="30"/>
      <c r="AA681" s="30"/>
      <c r="AB681" s="30"/>
      <c r="AC681" s="30"/>
      <c r="AD681" s="30"/>
      <c r="AE681" s="30"/>
      <c r="AF681" s="30"/>
      <c r="AG681" s="30"/>
      <c r="AH681" s="30"/>
      <c r="AI681" s="30"/>
      <c r="AJ681" s="30"/>
      <c r="AK681" s="30"/>
      <c r="AL681" s="30"/>
      <c r="AM681" s="30"/>
      <c r="AN681" s="46"/>
      <c r="AO681" s="46"/>
      <c r="AP681" s="46"/>
      <c r="AQ681" s="46"/>
      <c r="AR681" s="46"/>
      <c r="AS681" s="46"/>
      <c r="AT681" s="46"/>
      <c r="AU681" s="46"/>
      <c r="AV681" s="46"/>
      <c r="AW681" s="46"/>
      <c r="AX681" s="46"/>
      <c r="AY681" s="46"/>
      <c r="AZ681" s="46"/>
      <c r="BA681" s="46"/>
      <c r="BB681" s="46"/>
      <c r="BC681" s="46"/>
      <c r="BD681" s="46"/>
      <c r="BE681" s="46"/>
      <c r="BF681" s="46"/>
      <c r="BG681" s="46"/>
      <c r="BH681" s="46"/>
      <c r="BI681" s="46"/>
      <c r="BJ681" s="46"/>
      <c r="BK681" s="46"/>
      <c r="BL681" s="46"/>
      <c r="BM681" s="46"/>
      <c r="BN681" s="46"/>
      <c r="BO681" s="46"/>
      <c r="BP681" s="46"/>
      <c r="BQ681" s="46"/>
      <c r="BR681" s="46"/>
      <c r="BS681" s="46"/>
      <c r="BT681" s="46"/>
      <c r="BU681" s="46"/>
      <c r="BV681" s="46"/>
      <c r="BW681" s="46"/>
      <c r="BX681" s="46"/>
      <c r="BY681" s="46"/>
      <c r="BZ681" s="46"/>
      <c r="CA681" s="46"/>
      <c r="CB681" s="46"/>
      <c r="CC681" s="46"/>
      <c r="CD681" s="46"/>
      <c r="CE681" s="46"/>
      <c r="CF681" s="46"/>
      <c r="CG681" s="46"/>
      <c r="CH681" s="46"/>
      <c r="CI681" s="46"/>
      <c r="CJ681" s="46"/>
      <c r="CK681" s="46"/>
      <c r="CL681" s="46"/>
      <c r="CM681" s="46"/>
      <c r="CN681" s="46"/>
      <c r="CO681" s="46"/>
      <c r="CP681" s="46"/>
      <c r="CQ681" s="46"/>
      <c r="CR681" s="46"/>
      <c r="CS681" s="46"/>
      <c r="CT681" s="46"/>
      <c r="CU681" s="46"/>
      <c r="CV681" s="46"/>
      <c r="CW681" s="46"/>
      <c r="CX681" s="46"/>
      <c r="CY681" s="46"/>
      <c r="CZ681" s="46"/>
      <c r="DA681" s="46"/>
      <c r="DB681" s="46"/>
      <c r="DC681" s="46"/>
      <c r="DD681" s="46"/>
      <c r="DE681" s="46"/>
      <c r="DF681" s="46"/>
      <c r="DG681" s="46"/>
      <c r="DH681" s="46"/>
      <c r="DI681" s="46"/>
      <c r="DJ681" s="46"/>
      <c r="DK681" s="46"/>
      <c r="DL681" s="46"/>
      <c r="DM681" s="46"/>
      <c r="DN681" s="46"/>
      <c r="DO681" s="46"/>
      <c r="DP681" s="46"/>
      <c r="DQ681" s="46"/>
      <c r="DR681" s="46"/>
      <c r="DS681" s="46"/>
      <c r="DT681" s="46"/>
      <c r="DU681" s="46"/>
      <c r="DV681" s="46"/>
      <c r="DW681" s="46"/>
      <c r="DX681" s="46"/>
      <c r="EG681" s="46"/>
      <c r="AAA681" s="46" t="e">
        <f>(INDEX('Dados Pedido'!$DY$1:$DY$1000000,MATCH(B681,'Dados Pedido'!$B$1:$B$1000000,0)))</f>
        <v>#N/A</v>
      </c>
      <c r="AAB681" s="46" t="e">
        <f>(INDEX('Dados Pedido'!$DZ$1:$DZ$100000,MATCH(C681,'Dados Pedido'!$C$1:$C$100000,0)))</f>
        <v>#N/A</v>
      </c>
      <c r="AAC681" t="e">
        <f>(INDEX('Dados Pedido'!$EC$1:$EC$100000,MATCH(F681,'Dados Pedido'!$F$1:$F$100000,0)))</f>
        <v>#N/A</v>
      </c>
      <c r="AAD681" s="46" t="e">
        <f>(INDEX('Dados Pedido'!$EA$1:$EA$100000,MATCH(H681,'Dados Pedido'!$H$1:$H$100000,0)))</f>
        <v>#N/A</v>
      </c>
      <c r="AAE681" s="46" t="e">
        <f>(INDEX('Dados Pedido'!$EB$1:$EB$100000,MATCH(K681,'Dados Pedido'!$K$1:$K$100000,0)))</f>
        <v>#N/A</v>
      </c>
      <c r="AAF681" s="44"/>
      <c r="AAG681" s="43"/>
      <c r="AAH681" s="46"/>
    </row>
    <row r="682" spans="1:710" ht="20.100000000000001" customHeight="1" x14ac:dyDescent="0.25">
      <c r="A682" s="46"/>
      <c r="B682" s="46"/>
      <c r="C682" s="30"/>
      <c r="D682" s="30"/>
      <c r="E682" s="30"/>
      <c r="F682" s="234"/>
      <c r="G682" s="30">
        <v>100</v>
      </c>
      <c r="H682" s="234"/>
      <c r="I682" s="30"/>
      <c r="J682" s="30"/>
      <c r="K682" s="235"/>
      <c r="L682" s="30"/>
      <c r="M682" s="30"/>
      <c r="N682" s="30"/>
      <c r="O682" s="30"/>
      <c r="P682" s="30"/>
      <c r="Q682" s="30"/>
      <c r="R682" s="30"/>
      <c r="S682" s="30"/>
      <c r="T682" s="30"/>
      <c r="U682" s="49"/>
      <c r="V682" s="48"/>
      <c r="W682" s="48"/>
      <c r="X682" s="48"/>
      <c r="Y682" s="30"/>
      <c r="Z682" s="30"/>
      <c r="AA682" s="30"/>
      <c r="AB682" s="30"/>
      <c r="AC682" s="30"/>
      <c r="AD682" s="30"/>
      <c r="AE682" s="30"/>
      <c r="AF682" s="30"/>
      <c r="AG682" s="30"/>
      <c r="AH682" s="30"/>
      <c r="AI682" s="30"/>
      <c r="AJ682" s="30"/>
      <c r="AK682" s="30"/>
      <c r="AL682" s="30"/>
      <c r="AM682" s="30"/>
      <c r="AN682" s="46"/>
      <c r="AO682" s="46"/>
      <c r="AP682" s="46"/>
      <c r="AQ682" s="46"/>
      <c r="AR682" s="46"/>
      <c r="AS682" s="46"/>
      <c r="AT682" s="46"/>
      <c r="AU682" s="46"/>
      <c r="AV682" s="46"/>
      <c r="AW682" s="46"/>
      <c r="AX682" s="46"/>
      <c r="AY682" s="46"/>
      <c r="AZ682" s="46"/>
      <c r="BA682" s="46"/>
      <c r="BB682" s="46"/>
      <c r="BC682" s="46"/>
      <c r="BD682" s="46"/>
      <c r="BE682" s="46"/>
      <c r="BF682" s="46"/>
      <c r="BG682" s="46"/>
      <c r="BH682" s="46"/>
      <c r="BI682" s="46"/>
      <c r="BJ682" s="46"/>
      <c r="BK682" s="46"/>
      <c r="BL682" s="46"/>
      <c r="BM682" s="46"/>
      <c r="BN682" s="46"/>
      <c r="BO682" s="46"/>
      <c r="BP682" s="46"/>
      <c r="BQ682" s="46"/>
      <c r="BR682" s="46"/>
      <c r="BS682" s="46"/>
      <c r="BT682" s="46"/>
      <c r="BU682" s="46"/>
      <c r="BV682" s="46"/>
      <c r="BW682" s="46"/>
      <c r="BX682" s="46"/>
      <c r="BY682" s="46"/>
      <c r="BZ682" s="46"/>
      <c r="CA682" s="46"/>
      <c r="CB682" s="46"/>
      <c r="CC682" s="46"/>
      <c r="CD682" s="46"/>
      <c r="CE682" s="46"/>
      <c r="CF682" s="46"/>
      <c r="CG682" s="46"/>
      <c r="CH682" s="46"/>
      <c r="CI682" s="46"/>
      <c r="CJ682" s="46"/>
      <c r="CK682" s="46"/>
      <c r="CL682" s="46"/>
      <c r="CM682" s="46"/>
      <c r="CN682" s="46"/>
      <c r="CO682" s="46"/>
      <c r="CP682" s="46"/>
      <c r="CQ682" s="46"/>
      <c r="CR682" s="46"/>
      <c r="CS682" s="46"/>
      <c r="CT682" s="46"/>
      <c r="CU682" s="46"/>
      <c r="CV682" s="46"/>
      <c r="CW682" s="46"/>
      <c r="CX682" s="46"/>
      <c r="CY682" s="46"/>
      <c r="CZ682" s="46"/>
      <c r="DA682" s="46"/>
      <c r="DB682" s="46"/>
      <c r="DC682" s="46"/>
      <c r="DD682" s="46"/>
      <c r="DE682" s="46"/>
      <c r="DF682" s="46"/>
      <c r="DG682" s="46"/>
      <c r="DH682" s="46"/>
      <c r="DI682" s="46"/>
      <c r="DJ682" s="46"/>
      <c r="DK682" s="46"/>
      <c r="DL682" s="46"/>
      <c r="DM682" s="46"/>
      <c r="DN682" s="46"/>
      <c r="DO682" s="46"/>
      <c r="DP682" s="46"/>
      <c r="DQ682" s="46"/>
      <c r="DR682" s="46"/>
      <c r="DS682" s="46"/>
      <c r="DT682" s="46"/>
      <c r="DU682" s="46"/>
      <c r="DV682" s="46"/>
      <c r="DW682" s="46"/>
      <c r="DX682" s="46"/>
      <c r="EG682" s="46"/>
      <c r="AAA682" s="46" t="e">
        <f>(INDEX('Dados Pedido'!$DY$1:$DY$1000000,MATCH(B682,'Dados Pedido'!$B$1:$B$1000000,0)))</f>
        <v>#N/A</v>
      </c>
      <c r="AAB682" s="46" t="e">
        <f>(INDEX('Dados Pedido'!$DZ$1:$DZ$100000,MATCH(C682,'Dados Pedido'!$C$1:$C$100000,0)))</f>
        <v>#N/A</v>
      </c>
      <c r="AAC682" t="e">
        <f>(INDEX('Dados Pedido'!$EC$1:$EC$100000,MATCH(F682,'Dados Pedido'!$F$1:$F$100000,0)))</f>
        <v>#N/A</v>
      </c>
      <c r="AAD682" s="46" t="e">
        <f>(INDEX('Dados Pedido'!$EA$1:$EA$100000,MATCH(H682,'Dados Pedido'!$H$1:$H$100000,0)))</f>
        <v>#N/A</v>
      </c>
      <c r="AAE682" s="46" t="e">
        <f>(INDEX('Dados Pedido'!$EB$1:$EB$100000,MATCH(K682,'Dados Pedido'!$K$1:$K$100000,0)))</f>
        <v>#N/A</v>
      </c>
      <c r="AAF682" s="44"/>
      <c r="AAG682" s="43"/>
      <c r="AAH682" s="46"/>
    </row>
    <row r="683" spans="1:710" ht="20.100000000000001" customHeight="1" x14ac:dyDescent="0.25">
      <c r="A683" s="46"/>
      <c r="B683" s="46"/>
      <c r="C683" s="30"/>
      <c r="D683" s="30"/>
      <c r="E683" s="30"/>
      <c r="F683" s="234"/>
      <c r="G683" s="30">
        <v>100</v>
      </c>
      <c r="H683" s="234"/>
      <c r="I683" s="30"/>
      <c r="J683" s="30"/>
      <c r="K683" s="235"/>
      <c r="L683" s="30"/>
      <c r="M683" s="30"/>
      <c r="N683" s="30"/>
      <c r="O683" s="30"/>
      <c r="P683" s="30"/>
      <c r="Q683" s="30"/>
      <c r="R683" s="30"/>
      <c r="S683" s="30"/>
      <c r="T683" s="30"/>
      <c r="U683" s="49"/>
      <c r="V683" s="48"/>
      <c r="W683" s="48"/>
      <c r="X683" s="48"/>
      <c r="Y683" s="30"/>
      <c r="Z683" s="30"/>
      <c r="AA683" s="30"/>
      <c r="AB683" s="30"/>
      <c r="AC683" s="30"/>
      <c r="AD683" s="30"/>
      <c r="AE683" s="30"/>
      <c r="AF683" s="30"/>
      <c r="AG683" s="30"/>
      <c r="AH683" s="30"/>
      <c r="AI683" s="30"/>
      <c r="AJ683" s="30"/>
      <c r="AK683" s="30"/>
      <c r="AL683" s="30"/>
      <c r="AM683" s="30"/>
      <c r="AN683" s="46"/>
      <c r="AO683" s="46"/>
      <c r="AP683" s="46"/>
      <c r="AQ683" s="46"/>
      <c r="AR683" s="46"/>
      <c r="AS683" s="46"/>
      <c r="AT683" s="46"/>
      <c r="AU683" s="46"/>
      <c r="AV683" s="46"/>
      <c r="AW683" s="46"/>
      <c r="AX683" s="46"/>
      <c r="AY683" s="46"/>
      <c r="AZ683" s="46"/>
      <c r="BA683" s="46"/>
      <c r="BB683" s="46"/>
      <c r="BC683" s="46"/>
      <c r="BD683" s="46"/>
      <c r="BE683" s="46"/>
      <c r="BF683" s="46"/>
      <c r="BG683" s="46"/>
      <c r="BH683" s="46"/>
      <c r="BI683" s="46"/>
      <c r="BJ683" s="46"/>
      <c r="BK683" s="46"/>
      <c r="BL683" s="46"/>
      <c r="BM683" s="46"/>
      <c r="BN683" s="46"/>
      <c r="BO683" s="46"/>
      <c r="BP683" s="46"/>
      <c r="BQ683" s="46"/>
      <c r="BR683" s="46"/>
      <c r="BS683" s="46"/>
      <c r="BT683" s="46"/>
      <c r="BU683" s="46"/>
      <c r="BV683" s="46"/>
      <c r="BW683" s="46"/>
      <c r="BX683" s="46"/>
      <c r="BY683" s="46"/>
      <c r="BZ683" s="46"/>
      <c r="CA683" s="46"/>
      <c r="CB683" s="46"/>
      <c r="CC683" s="46"/>
      <c r="CD683" s="46"/>
      <c r="CE683" s="46"/>
      <c r="CF683" s="46"/>
      <c r="CG683" s="46"/>
      <c r="CH683" s="46"/>
      <c r="CI683" s="46"/>
      <c r="CJ683" s="46"/>
      <c r="CK683" s="46"/>
      <c r="CL683" s="46"/>
      <c r="CM683" s="46"/>
      <c r="CN683" s="46"/>
      <c r="CO683" s="46"/>
      <c r="CP683" s="46"/>
      <c r="CQ683" s="46"/>
      <c r="CR683" s="46"/>
      <c r="CS683" s="46"/>
      <c r="CT683" s="46"/>
      <c r="CU683" s="46"/>
      <c r="CV683" s="46"/>
      <c r="CW683" s="46"/>
      <c r="CX683" s="46"/>
      <c r="CY683" s="46"/>
      <c r="CZ683" s="46"/>
      <c r="DA683" s="46"/>
      <c r="DB683" s="46"/>
      <c r="DC683" s="46"/>
      <c r="DD683" s="46"/>
      <c r="DE683" s="46"/>
      <c r="DF683" s="46"/>
      <c r="DG683" s="46"/>
      <c r="DH683" s="46"/>
      <c r="DI683" s="46"/>
      <c r="DJ683" s="46"/>
      <c r="DK683" s="46"/>
      <c r="DL683" s="46"/>
      <c r="DM683" s="46"/>
      <c r="DN683" s="46"/>
      <c r="DO683" s="46"/>
      <c r="DP683" s="46"/>
      <c r="DQ683" s="46"/>
      <c r="DR683" s="46"/>
      <c r="DS683" s="46"/>
      <c r="DT683" s="46"/>
      <c r="DU683" s="46"/>
      <c r="DV683" s="46"/>
      <c r="DW683" s="46"/>
      <c r="DX683" s="46"/>
      <c r="EG683" s="46"/>
      <c r="AAA683" s="46" t="e">
        <f>(INDEX('Dados Pedido'!$DY$1:$DY$1000000,MATCH(B683,'Dados Pedido'!$B$1:$B$1000000,0)))</f>
        <v>#N/A</v>
      </c>
      <c r="AAB683" s="46" t="e">
        <f>(INDEX('Dados Pedido'!$DZ$1:$DZ$100000,MATCH(C683,'Dados Pedido'!$C$1:$C$100000,0)))</f>
        <v>#N/A</v>
      </c>
      <c r="AAC683" t="e">
        <f>(INDEX('Dados Pedido'!$EC$1:$EC$100000,MATCH(F683,'Dados Pedido'!$F$1:$F$100000,0)))</f>
        <v>#N/A</v>
      </c>
      <c r="AAD683" s="46" t="e">
        <f>(INDEX('Dados Pedido'!$EA$1:$EA$100000,MATCH(H683,'Dados Pedido'!$H$1:$H$100000,0)))</f>
        <v>#N/A</v>
      </c>
      <c r="AAE683" s="46" t="e">
        <f>(INDEX('Dados Pedido'!$EB$1:$EB$100000,MATCH(K683,'Dados Pedido'!$K$1:$K$100000,0)))</f>
        <v>#N/A</v>
      </c>
      <c r="AAF683" s="44"/>
      <c r="AAG683" s="43"/>
      <c r="AAH683" s="46"/>
    </row>
    <row r="684" spans="1:710" ht="20.100000000000001" customHeight="1" x14ac:dyDescent="0.25">
      <c r="A684" s="46"/>
      <c r="B684" s="46"/>
      <c r="C684" s="30"/>
      <c r="D684" s="30"/>
      <c r="E684" s="30"/>
      <c r="F684" s="234"/>
      <c r="G684" s="30">
        <v>100</v>
      </c>
      <c r="H684" s="234"/>
      <c r="I684" s="30"/>
      <c r="J684" s="30"/>
      <c r="K684" s="235"/>
      <c r="L684" s="30"/>
      <c r="M684" s="30"/>
      <c r="N684" s="30"/>
      <c r="O684" s="30"/>
      <c r="P684" s="30"/>
      <c r="Q684" s="30"/>
      <c r="R684" s="30"/>
      <c r="S684" s="30"/>
      <c r="T684" s="30"/>
      <c r="U684" s="49"/>
      <c r="V684" s="48"/>
      <c r="W684" s="48"/>
      <c r="X684" s="48"/>
      <c r="Y684" s="30"/>
      <c r="Z684" s="30"/>
      <c r="AA684" s="30"/>
      <c r="AB684" s="30"/>
      <c r="AC684" s="30"/>
      <c r="AD684" s="30"/>
      <c r="AE684" s="30"/>
      <c r="AF684" s="30"/>
      <c r="AG684" s="30"/>
      <c r="AH684" s="30"/>
      <c r="AI684" s="30"/>
      <c r="AJ684" s="30"/>
      <c r="AK684" s="30"/>
      <c r="AL684" s="30"/>
      <c r="AM684" s="30"/>
      <c r="AN684" s="46"/>
      <c r="AO684" s="46"/>
      <c r="AP684" s="46"/>
      <c r="AQ684" s="46"/>
      <c r="AR684" s="46"/>
      <c r="AS684" s="46"/>
      <c r="AT684" s="46"/>
      <c r="AU684" s="46"/>
      <c r="AV684" s="46"/>
      <c r="AW684" s="46"/>
      <c r="AX684" s="46"/>
      <c r="AY684" s="46"/>
      <c r="AZ684" s="46"/>
      <c r="BA684" s="46"/>
      <c r="BB684" s="46"/>
      <c r="BC684" s="46"/>
      <c r="BD684" s="46"/>
      <c r="BE684" s="46"/>
      <c r="BF684" s="46"/>
      <c r="BG684" s="46"/>
      <c r="BH684" s="46"/>
      <c r="BI684" s="46"/>
      <c r="BJ684" s="46"/>
      <c r="BK684" s="46"/>
      <c r="BL684" s="46"/>
      <c r="BM684" s="46"/>
      <c r="BN684" s="46"/>
      <c r="BO684" s="46"/>
      <c r="BP684" s="46"/>
      <c r="BQ684" s="46"/>
      <c r="BR684" s="46"/>
      <c r="BS684" s="46"/>
      <c r="BT684" s="46"/>
      <c r="BU684" s="46"/>
      <c r="BV684" s="46"/>
      <c r="BW684" s="46"/>
      <c r="BX684" s="46"/>
      <c r="BY684" s="46"/>
      <c r="BZ684" s="46"/>
      <c r="CA684" s="46"/>
      <c r="CB684" s="46"/>
      <c r="CC684" s="46"/>
      <c r="CD684" s="46"/>
      <c r="CE684" s="46"/>
      <c r="CF684" s="46"/>
      <c r="CG684" s="46"/>
      <c r="CH684" s="46"/>
      <c r="CI684" s="46"/>
      <c r="CJ684" s="46"/>
      <c r="CK684" s="46"/>
      <c r="CL684" s="46"/>
      <c r="CM684" s="46"/>
      <c r="CN684" s="46"/>
      <c r="CO684" s="46"/>
      <c r="CP684" s="46"/>
      <c r="CQ684" s="46"/>
      <c r="CR684" s="46"/>
      <c r="CS684" s="46"/>
      <c r="CT684" s="46"/>
      <c r="CU684" s="46"/>
      <c r="CV684" s="46"/>
      <c r="CW684" s="46"/>
      <c r="CX684" s="46"/>
      <c r="CY684" s="46"/>
      <c r="CZ684" s="46"/>
      <c r="DA684" s="46"/>
      <c r="DB684" s="46"/>
      <c r="DC684" s="46"/>
      <c r="DD684" s="46"/>
      <c r="DE684" s="46"/>
      <c r="DF684" s="46"/>
      <c r="DG684" s="46"/>
      <c r="DH684" s="46"/>
      <c r="DI684" s="46"/>
      <c r="DJ684" s="46"/>
      <c r="DK684" s="46"/>
      <c r="DL684" s="46"/>
      <c r="DM684" s="46"/>
      <c r="DN684" s="46"/>
      <c r="DO684" s="46"/>
      <c r="DP684" s="46"/>
      <c r="DQ684" s="46"/>
      <c r="DR684" s="46"/>
      <c r="DS684" s="46"/>
      <c r="DT684" s="46"/>
      <c r="DU684" s="46"/>
      <c r="DV684" s="46"/>
      <c r="DW684" s="46"/>
      <c r="DX684" s="46"/>
      <c r="EG684" s="46"/>
      <c r="AAA684" s="46" t="e">
        <f>(INDEX('Dados Pedido'!$DY$1:$DY$1000000,MATCH(B684,'Dados Pedido'!$B$1:$B$1000000,0)))</f>
        <v>#N/A</v>
      </c>
      <c r="AAB684" s="46" t="e">
        <f>(INDEX('Dados Pedido'!$DZ$1:$DZ$100000,MATCH(C684,'Dados Pedido'!$C$1:$C$100000,0)))</f>
        <v>#N/A</v>
      </c>
      <c r="AAC684" t="e">
        <f>(INDEX('Dados Pedido'!$EC$1:$EC$100000,MATCH(F684,'Dados Pedido'!$F$1:$F$100000,0)))</f>
        <v>#N/A</v>
      </c>
      <c r="AAD684" s="46" t="e">
        <f>(INDEX('Dados Pedido'!$EA$1:$EA$100000,MATCH(H684,'Dados Pedido'!$H$1:$H$100000,0)))</f>
        <v>#N/A</v>
      </c>
      <c r="AAE684" s="46" t="e">
        <f>(INDEX('Dados Pedido'!$EB$1:$EB$100000,MATCH(K684,'Dados Pedido'!$K$1:$K$100000,0)))</f>
        <v>#N/A</v>
      </c>
      <c r="AAF684" s="44"/>
      <c r="AAG684" s="43"/>
      <c r="AAH684" s="46"/>
    </row>
    <row r="685" spans="1:710" ht="20.100000000000001" customHeight="1" x14ac:dyDescent="0.25">
      <c r="A685" s="46"/>
      <c r="B685" s="46"/>
      <c r="C685" s="30"/>
      <c r="D685" s="30"/>
      <c r="E685" s="30"/>
      <c r="F685" s="234"/>
      <c r="G685" s="30">
        <v>100</v>
      </c>
      <c r="H685" s="234"/>
      <c r="I685" s="30"/>
      <c r="J685" s="30"/>
      <c r="K685" s="235"/>
      <c r="L685" s="30"/>
      <c r="M685" s="30"/>
      <c r="N685" s="30"/>
      <c r="O685" s="30"/>
      <c r="P685" s="30"/>
      <c r="Q685" s="30"/>
      <c r="R685" s="30"/>
      <c r="S685" s="30"/>
      <c r="T685" s="30"/>
      <c r="U685" s="49"/>
      <c r="V685" s="48"/>
      <c r="W685" s="48"/>
      <c r="X685" s="48"/>
      <c r="Y685" s="30"/>
      <c r="Z685" s="30"/>
      <c r="AA685" s="30"/>
      <c r="AB685" s="30"/>
      <c r="AC685" s="30"/>
      <c r="AD685" s="30"/>
      <c r="AE685" s="30"/>
      <c r="AF685" s="30"/>
      <c r="AG685" s="30"/>
      <c r="AH685" s="30"/>
      <c r="AI685" s="30"/>
      <c r="AJ685" s="30"/>
      <c r="AK685" s="30"/>
      <c r="AL685" s="30"/>
      <c r="AM685" s="30"/>
      <c r="AN685" s="46"/>
      <c r="AO685" s="46"/>
      <c r="AP685" s="46"/>
      <c r="AQ685" s="46"/>
      <c r="AR685" s="46"/>
      <c r="AS685" s="46"/>
      <c r="AT685" s="46"/>
      <c r="AU685" s="46"/>
      <c r="AV685" s="46"/>
      <c r="AW685" s="46"/>
      <c r="AX685" s="46"/>
      <c r="AY685" s="46"/>
      <c r="AZ685" s="46"/>
      <c r="BA685" s="46"/>
      <c r="BB685" s="46"/>
      <c r="BC685" s="46"/>
      <c r="BD685" s="46"/>
      <c r="BE685" s="46"/>
      <c r="BF685" s="46"/>
      <c r="BG685" s="46"/>
      <c r="BH685" s="46"/>
      <c r="BI685" s="46"/>
      <c r="BJ685" s="46"/>
      <c r="BK685" s="46"/>
      <c r="BL685" s="46"/>
      <c r="BM685" s="46"/>
      <c r="BN685" s="46"/>
      <c r="BO685" s="46"/>
      <c r="BP685" s="46"/>
      <c r="BQ685" s="46"/>
      <c r="BR685" s="46"/>
      <c r="BS685" s="46"/>
      <c r="BT685" s="46"/>
      <c r="BU685" s="46"/>
      <c r="BV685" s="46"/>
      <c r="BW685" s="46"/>
      <c r="BX685" s="46"/>
      <c r="BY685" s="46"/>
      <c r="BZ685" s="46"/>
      <c r="CA685" s="46"/>
      <c r="CB685" s="46"/>
      <c r="CC685" s="46"/>
      <c r="CD685" s="46"/>
      <c r="CE685" s="46"/>
      <c r="CF685" s="46"/>
      <c r="CG685" s="46"/>
      <c r="CH685" s="46"/>
      <c r="CI685" s="46"/>
      <c r="CJ685" s="46"/>
      <c r="CK685" s="46"/>
      <c r="CL685" s="46"/>
      <c r="CM685" s="46"/>
      <c r="CN685" s="46"/>
      <c r="CO685" s="46"/>
      <c r="CP685" s="46"/>
      <c r="CQ685" s="46"/>
      <c r="CR685" s="46"/>
      <c r="CS685" s="46"/>
      <c r="CT685" s="46"/>
      <c r="CU685" s="46"/>
      <c r="CV685" s="46"/>
      <c r="CW685" s="46"/>
      <c r="CX685" s="46"/>
      <c r="CY685" s="46"/>
      <c r="CZ685" s="46"/>
      <c r="DA685" s="46"/>
      <c r="DB685" s="46"/>
      <c r="DC685" s="46"/>
      <c r="DD685" s="46"/>
      <c r="DE685" s="46"/>
      <c r="DF685" s="46"/>
      <c r="DG685" s="46"/>
      <c r="DH685" s="46"/>
      <c r="DI685" s="46"/>
      <c r="DJ685" s="46"/>
      <c r="DK685" s="46"/>
      <c r="DL685" s="46"/>
      <c r="DM685" s="46"/>
      <c r="DN685" s="46"/>
      <c r="DO685" s="46"/>
      <c r="DP685" s="46"/>
      <c r="DQ685" s="46"/>
      <c r="DR685" s="46"/>
      <c r="DS685" s="46"/>
      <c r="DT685" s="46"/>
      <c r="DU685" s="46"/>
      <c r="DV685" s="46"/>
      <c r="DW685" s="46"/>
      <c r="DX685" s="46"/>
      <c r="EG685" s="46"/>
      <c r="AAA685" s="46" t="e">
        <f>(INDEX('Dados Pedido'!$DY$1:$DY$1000000,MATCH(B685,'Dados Pedido'!$B$1:$B$1000000,0)))</f>
        <v>#N/A</v>
      </c>
      <c r="AAB685" s="46" t="e">
        <f>(INDEX('Dados Pedido'!$DZ$1:$DZ$100000,MATCH(C685,'Dados Pedido'!$C$1:$C$100000,0)))</f>
        <v>#N/A</v>
      </c>
      <c r="AAC685" t="e">
        <f>(INDEX('Dados Pedido'!$EC$1:$EC$100000,MATCH(F685,'Dados Pedido'!$F$1:$F$100000,0)))</f>
        <v>#N/A</v>
      </c>
      <c r="AAD685" s="46" t="e">
        <f>(INDEX('Dados Pedido'!$EA$1:$EA$100000,MATCH(H685,'Dados Pedido'!$H$1:$H$100000,0)))</f>
        <v>#N/A</v>
      </c>
      <c r="AAE685" s="46" t="e">
        <f>(INDEX('Dados Pedido'!$EB$1:$EB$100000,MATCH(K685,'Dados Pedido'!$K$1:$K$100000,0)))</f>
        <v>#N/A</v>
      </c>
      <c r="AAF685" s="44"/>
      <c r="AAG685" s="43"/>
      <c r="AAH685" s="46"/>
    </row>
    <row r="686" spans="1:710" ht="20.100000000000001" customHeight="1" x14ac:dyDescent="0.25">
      <c r="A686" s="46"/>
      <c r="B686" s="46"/>
      <c r="C686" s="30"/>
      <c r="D686" s="30"/>
      <c r="E686" s="30"/>
      <c r="F686" s="234"/>
      <c r="G686" s="30">
        <v>100</v>
      </c>
      <c r="H686" s="234"/>
      <c r="I686" s="30"/>
      <c r="J686" s="30"/>
      <c r="K686" s="235"/>
      <c r="L686" s="30"/>
      <c r="M686" s="30"/>
      <c r="N686" s="30"/>
      <c r="O686" s="30"/>
      <c r="P686" s="30"/>
      <c r="Q686" s="30"/>
      <c r="R686" s="30"/>
      <c r="S686" s="30"/>
      <c r="T686" s="30"/>
      <c r="U686" s="49"/>
      <c r="V686" s="48"/>
      <c r="W686" s="48"/>
      <c r="X686" s="48"/>
      <c r="Y686" s="30"/>
      <c r="Z686" s="30"/>
      <c r="AA686" s="30"/>
      <c r="AB686" s="30"/>
      <c r="AC686" s="30"/>
      <c r="AD686" s="30"/>
      <c r="AE686" s="30"/>
      <c r="AF686" s="30"/>
      <c r="AG686" s="30"/>
      <c r="AH686" s="30"/>
      <c r="AI686" s="30"/>
      <c r="AJ686" s="30"/>
      <c r="AK686" s="30"/>
      <c r="AL686" s="30"/>
      <c r="AM686" s="30"/>
      <c r="AN686" s="46"/>
      <c r="AO686" s="46"/>
      <c r="AP686" s="46"/>
      <c r="AQ686" s="46"/>
      <c r="AR686" s="46"/>
      <c r="AS686" s="46"/>
      <c r="AT686" s="46"/>
      <c r="AU686" s="46"/>
      <c r="AV686" s="46"/>
      <c r="AW686" s="46"/>
      <c r="AX686" s="46"/>
      <c r="AY686" s="46"/>
      <c r="AZ686" s="46"/>
      <c r="BA686" s="46"/>
      <c r="BB686" s="46"/>
      <c r="BC686" s="46"/>
      <c r="BD686" s="46"/>
      <c r="BE686" s="46"/>
      <c r="BF686" s="46"/>
      <c r="BG686" s="46"/>
      <c r="BH686" s="46"/>
      <c r="BI686" s="46"/>
      <c r="BJ686" s="46"/>
      <c r="BK686" s="46"/>
      <c r="BL686" s="46"/>
      <c r="BM686" s="46"/>
      <c r="BN686" s="46"/>
      <c r="BO686" s="46"/>
      <c r="BP686" s="46"/>
      <c r="BQ686" s="46"/>
      <c r="BR686" s="46"/>
      <c r="BS686" s="46"/>
      <c r="BT686" s="46"/>
      <c r="BU686" s="46"/>
      <c r="BV686" s="46"/>
      <c r="BW686" s="46"/>
      <c r="BX686" s="46"/>
      <c r="BY686" s="46"/>
      <c r="BZ686" s="46"/>
      <c r="CA686" s="46"/>
      <c r="CB686" s="46"/>
      <c r="CC686" s="46"/>
      <c r="CD686" s="46"/>
      <c r="CE686" s="46"/>
      <c r="CF686" s="46"/>
      <c r="CG686" s="46"/>
      <c r="CH686" s="46"/>
      <c r="CI686" s="46"/>
      <c r="CJ686" s="46"/>
      <c r="CK686" s="46"/>
      <c r="CL686" s="46"/>
      <c r="CM686" s="46"/>
      <c r="CN686" s="46"/>
      <c r="CO686" s="46"/>
      <c r="CP686" s="46"/>
      <c r="CQ686" s="46"/>
      <c r="CR686" s="46"/>
      <c r="CS686" s="46"/>
      <c r="CT686" s="46"/>
      <c r="CU686" s="46"/>
      <c r="CV686" s="46"/>
      <c r="CW686" s="46"/>
      <c r="CX686" s="46"/>
      <c r="CY686" s="46"/>
      <c r="CZ686" s="46"/>
      <c r="DA686" s="46"/>
      <c r="DB686" s="46"/>
      <c r="DC686" s="46"/>
      <c r="DD686" s="46"/>
      <c r="DE686" s="46"/>
      <c r="DF686" s="46"/>
      <c r="DG686" s="46"/>
      <c r="DH686" s="46"/>
      <c r="DI686" s="46"/>
      <c r="DJ686" s="46"/>
      <c r="DK686" s="46"/>
      <c r="DL686" s="46"/>
      <c r="DM686" s="46"/>
      <c r="DN686" s="46"/>
      <c r="DO686" s="46"/>
      <c r="DP686" s="46"/>
      <c r="DQ686" s="46"/>
      <c r="DR686" s="46"/>
      <c r="DS686" s="46"/>
      <c r="DT686" s="46"/>
      <c r="DU686" s="46"/>
      <c r="DV686" s="46"/>
      <c r="DW686" s="46"/>
      <c r="DX686" s="46"/>
      <c r="EG686" s="46"/>
      <c r="AAA686" s="46" t="e">
        <f>(INDEX('Dados Pedido'!$DY$1:$DY$1000000,MATCH(B686,'Dados Pedido'!$B$1:$B$1000000,0)))</f>
        <v>#N/A</v>
      </c>
      <c r="AAB686" s="46" t="e">
        <f>(INDEX('Dados Pedido'!$DZ$1:$DZ$100000,MATCH(C686,'Dados Pedido'!$C$1:$C$100000,0)))</f>
        <v>#N/A</v>
      </c>
      <c r="AAC686" t="e">
        <f>(INDEX('Dados Pedido'!$EC$1:$EC$100000,MATCH(F686,'Dados Pedido'!$F$1:$F$100000,0)))</f>
        <v>#N/A</v>
      </c>
      <c r="AAD686" s="46" t="e">
        <f>(INDEX('Dados Pedido'!$EA$1:$EA$100000,MATCH(H686,'Dados Pedido'!$H$1:$H$100000,0)))</f>
        <v>#N/A</v>
      </c>
      <c r="AAE686" s="46" t="e">
        <f>(INDEX('Dados Pedido'!$EB$1:$EB$100000,MATCH(K686,'Dados Pedido'!$K$1:$K$100000,0)))</f>
        <v>#N/A</v>
      </c>
      <c r="AAF686" s="44"/>
      <c r="AAG686" s="43"/>
      <c r="AAH686" s="46"/>
    </row>
    <row r="687" spans="1:710" ht="20.100000000000001" customHeight="1" x14ac:dyDescent="0.25">
      <c r="A687" s="46"/>
      <c r="B687" s="46"/>
      <c r="C687" s="30"/>
      <c r="D687" s="30"/>
      <c r="E687" s="30"/>
      <c r="F687" s="234"/>
      <c r="G687" s="30">
        <v>100</v>
      </c>
      <c r="H687" s="234"/>
      <c r="I687" s="30"/>
      <c r="J687" s="30"/>
      <c r="K687" s="235"/>
      <c r="L687" s="30"/>
      <c r="M687" s="30"/>
      <c r="N687" s="30"/>
      <c r="O687" s="30"/>
      <c r="P687" s="30"/>
      <c r="Q687" s="30"/>
      <c r="R687" s="30"/>
      <c r="S687" s="30"/>
      <c r="T687" s="30"/>
      <c r="U687" s="49"/>
      <c r="V687" s="48"/>
      <c r="W687" s="48"/>
      <c r="X687" s="48"/>
      <c r="Y687" s="30"/>
      <c r="Z687" s="30"/>
      <c r="AA687" s="30"/>
      <c r="AB687" s="30"/>
      <c r="AC687" s="30"/>
      <c r="AD687" s="30"/>
      <c r="AE687" s="30"/>
      <c r="AF687" s="30"/>
      <c r="AG687" s="30"/>
      <c r="AH687" s="30"/>
      <c r="AI687" s="30"/>
      <c r="AJ687" s="30"/>
      <c r="AK687" s="30"/>
      <c r="AL687" s="30"/>
      <c r="AM687" s="30"/>
      <c r="AN687" s="46"/>
      <c r="AO687" s="46"/>
      <c r="AP687" s="46"/>
      <c r="AQ687" s="46"/>
      <c r="AR687" s="46"/>
      <c r="AS687" s="46"/>
      <c r="AT687" s="46"/>
      <c r="AU687" s="46"/>
      <c r="AV687" s="46"/>
      <c r="AW687" s="46"/>
      <c r="AX687" s="46"/>
      <c r="AY687" s="46"/>
      <c r="AZ687" s="46"/>
      <c r="BA687" s="46"/>
      <c r="BB687" s="46"/>
      <c r="BC687" s="46"/>
      <c r="BD687" s="46"/>
      <c r="BE687" s="46"/>
      <c r="BF687" s="46"/>
      <c r="BG687" s="46"/>
      <c r="BH687" s="46"/>
      <c r="BI687" s="46"/>
      <c r="BJ687" s="46"/>
      <c r="BK687" s="46"/>
      <c r="BL687" s="46"/>
      <c r="BM687" s="46"/>
      <c r="BN687" s="46"/>
      <c r="BO687" s="46"/>
      <c r="BP687" s="46"/>
      <c r="BQ687" s="46"/>
      <c r="BR687" s="46"/>
      <c r="BS687" s="46"/>
      <c r="BT687" s="46"/>
      <c r="BU687" s="46"/>
      <c r="BV687" s="46"/>
      <c r="BW687" s="46"/>
      <c r="BX687" s="46"/>
      <c r="BY687" s="46"/>
      <c r="BZ687" s="46"/>
      <c r="CA687" s="46"/>
      <c r="CB687" s="46"/>
      <c r="CC687" s="46"/>
      <c r="CD687" s="46"/>
      <c r="CE687" s="46"/>
      <c r="CF687" s="46"/>
      <c r="CG687" s="46"/>
      <c r="CH687" s="46"/>
      <c r="CI687" s="46"/>
      <c r="CJ687" s="46"/>
      <c r="CK687" s="46"/>
      <c r="CL687" s="46"/>
      <c r="CM687" s="46"/>
      <c r="CN687" s="46"/>
      <c r="CO687" s="46"/>
      <c r="CP687" s="46"/>
      <c r="CQ687" s="46"/>
      <c r="CR687" s="46"/>
      <c r="CS687" s="46"/>
      <c r="CT687" s="46"/>
      <c r="CU687" s="46"/>
      <c r="CV687" s="46"/>
      <c r="CW687" s="46"/>
      <c r="CX687" s="46"/>
      <c r="CY687" s="46"/>
      <c r="CZ687" s="46"/>
      <c r="DA687" s="46"/>
      <c r="DB687" s="46"/>
      <c r="DC687" s="46"/>
      <c r="DD687" s="46"/>
      <c r="DE687" s="46"/>
      <c r="DF687" s="46"/>
      <c r="DG687" s="46"/>
      <c r="DH687" s="46"/>
      <c r="DI687" s="46"/>
      <c r="DJ687" s="46"/>
      <c r="DK687" s="46"/>
      <c r="DL687" s="46"/>
      <c r="DM687" s="46"/>
      <c r="DN687" s="46"/>
      <c r="DO687" s="46"/>
      <c r="DP687" s="46"/>
      <c r="DQ687" s="46"/>
      <c r="DR687" s="46"/>
      <c r="DS687" s="46"/>
      <c r="DT687" s="46"/>
      <c r="DU687" s="46"/>
      <c r="DV687" s="46"/>
      <c r="DW687" s="46"/>
      <c r="DX687" s="46"/>
      <c r="EG687" s="46"/>
      <c r="AAA687" s="46" t="e">
        <f>(INDEX('Dados Pedido'!$DY$1:$DY$1000000,MATCH(B687,'Dados Pedido'!$B$1:$B$1000000,0)))</f>
        <v>#N/A</v>
      </c>
      <c r="AAB687" s="46" t="e">
        <f>(INDEX('Dados Pedido'!$DZ$1:$DZ$100000,MATCH(C687,'Dados Pedido'!$C$1:$C$100000,0)))</f>
        <v>#N/A</v>
      </c>
      <c r="AAC687" t="e">
        <f>(INDEX('Dados Pedido'!$EC$1:$EC$100000,MATCH(F687,'Dados Pedido'!$F$1:$F$100000,0)))</f>
        <v>#N/A</v>
      </c>
      <c r="AAD687" s="46" t="e">
        <f>(INDEX('Dados Pedido'!$EA$1:$EA$100000,MATCH(H687,'Dados Pedido'!$H$1:$H$100000,0)))</f>
        <v>#N/A</v>
      </c>
      <c r="AAE687" s="46" t="e">
        <f>(INDEX('Dados Pedido'!$EB$1:$EB$100000,MATCH(K687,'Dados Pedido'!$K$1:$K$100000,0)))</f>
        <v>#N/A</v>
      </c>
      <c r="AAF687" s="44"/>
      <c r="AAG687" s="43"/>
      <c r="AAH687" s="46"/>
    </row>
    <row r="688" spans="1:710" ht="20.100000000000001" customHeight="1" x14ac:dyDescent="0.25">
      <c r="A688" s="46"/>
      <c r="B688" s="46"/>
      <c r="C688" s="30"/>
      <c r="D688" s="30"/>
      <c r="E688" s="30"/>
      <c r="F688" s="234"/>
      <c r="G688" s="30">
        <v>100</v>
      </c>
      <c r="H688" s="234"/>
      <c r="I688" s="30"/>
      <c r="J688" s="30"/>
      <c r="K688" s="235"/>
      <c r="L688" s="30"/>
      <c r="M688" s="30"/>
      <c r="N688" s="30"/>
      <c r="O688" s="30"/>
      <c r="P688" s="30"/>
      <c r="Q688" s="30"/>
      <c r="R688" s="30"/>
      <c r="S688" s="30"/>
      <c r="T688" s="30"/>
      <c r="U688" s="49"/>
      <c r="V688" s="48"/>
      <c r="W688" s="48"/>
      <c r="X688" s="48"/>
      <c r="Y688" s="30"/>
      <c r="Z688" s="30"/>
      <c r="AA688" s="30"/>
      <c r="AB688" s="30"/>
      <c r="AC688" s="30"/>
      <c r="AD688" s="30"/>
      <c r="AE688" s="30"/>
      <c r="AF688" s="30"/>
      <c r="AG688" s="30"/>
      <c r="AH688" s="30"/>
      <c r="AI688" s="30"/>
      <c r="AJ688" s="30"/>
      <c r="AK688" s="30"/>
      <c r="AL688" s="30"/>
      <c r="AM688" s="30"/>
      <c r="AN688" s="46"/>
      <c r="AO688" s="46"/>
      <c r="AP688" s="46"/>
      <c r="AQ688" s="46"/>
      <c r="AR688" s="46"/>
      <c r="AS688" s="46"/>
      <c r="AT688" s="46"/>
      <c r="AU688" s="46"/>
      <c r="AV688" s="46"/>
      <c r="AW688" s="46"/>
      <c r="AX688" s="46"/>
      <c r="AY688" s="46"/>
      <c r="AZ688" s="46"/>
      <c r="BA688" s="46"/>
      <c r="BB688" s="46"/>
      <c r="BC688" s="46"/>
      <c r="BD688" s="46"/>
      <c r="BE688" s="46"/>
      <c r="BF688" s="46"/>
      <c r="BG688" s="46"/>
      <c r="BH688" s="46"/>
      <c r="BI688" s="46"/>
      <c r="BJ688" s="46"/>
      <c r="BK688" s="46"/>
      <c r="BL688" s="46"/>
      <c r="BM688" s="46"/>
      <c r="BN688" s="46"/>
      <c r="BO688" s="46"/>
      <c r="BP688" s="46"/>
      <c r="BQ688" s="46"/>
      <c r="BR688" s="46"/>
      <c r="BS688" s="46"/>
      <c r="BT688" s="46"/>
      <c r="BU688" s="46"/>
      <c r="BV688" s="46"/>
      <c r="BW688" s="46"/>
      <c r="BX688" s="46"/>
      <c r="BY688" s="46"/>
      <c r="BZ688" s="46"/>
      <c r="CA688" s="46"/>
      <c r="CB688" s="46"/>
      <c r="CC688" s="46"/>
      <c r="CD688" s="46"/>
      <c r="CE688" s="46"/>
      <c r="CF688" s="46"/>
      <c r="CG688" s="46"/>
      <c r="CH688" s="46"/>
      <c r="CI688" s="46"/>
      <c r="CJ688" s="46"/>
      <c r="CK688" s="46"/>
      <c r="CL688" s="46"/>
      <c r="CM688" s="46"/>
      <c r="CN688" s="46"/>
      <c r="CO688" s="46"/>
      <c r="CP688" s="46"/>
      <c r="CQ688" s="46"/>
      <c r="CR688" s="46"/>
      <c r="CS688" s="46"/>
      <c r="CT688" s="46"/>
      <c r="CU688" s="46"/>
      <c r="CV688" s="46"/>
      <c r="CW688" s="46"/>
      <c r="CX688" s="46"/>
      <c r="CY688" s="46"/>
      <c r="CZ688" s="46"/>
      <c r="DA688" s="46"/>
      <c r="DB688" s="46"/>
      <c r="DC688" s="46"/>
      <c r="DD688" s="46"/>
      <c r="DE688" s="46"/>
      <c r="DF688" s="46"/>
      <c r="DG688" s="46"/>
      <c r="DH688" s="46"/>
      <c r="DI688" s="46"/>
      <c r="DJ688" s="46"/>
      <c r="DK688" s="46"/>
      <c r="DL688" s="46"/>
      <c r="DM688" s="46"/>
      <c r="DN688" s="46"/>
      <c r="DO688" s="46"/>
      <c r="DP688" s="46"/>
      <c r="DQ688" s="46"/>
      <c r="DR688" s="46"/>
      <c r="DS688" s="46"/>
      <c r="DT688" s="46"/>
      <c r="DU688" s="46"/>
      <c r="DV688" s="46"/>
      <c r="DW688" s="46"/>
      <c r="DX688" s="46"/>
      <c r="EG688" s="46"/>
      <c r="AAA688" s="46" t="e">
        <f>(INDEX('Dados Pedido'!$DY$1:$DY$1000000,MATCH(B688,'Dados Pedido'!$B$1:$B$1000000,0)))</f>
        <v>#N/A</v>
      </c>
      <c r="AAB688" s="46" t="e">
        <f>(INDEX('Dados Pedido'!$DZ$1:$DZ$100000,MATCH(C688,'Dados Pedido'!$C$1:$C$100000,0)))</f>
        <v>#N/A</v>
      </c>
      <c r="AAC688" t="e">
        <f>(INDEX('Dados Pedido'!$EC$1:$EC$100000,MATCH(F688,'Dados Pedido'!$F$1:$F$100000,0)))</f>
        <v>#N/A</v>
      </c>
      <c r="AAD688" s="46" t="e">
        <f>(INDEX('Dados Pedido'!$EA$1:$EA$100000,MATCH(H688,'Dados Pedido'!$H$1:$H$100000,0)))</f>
        <v>#N/A</v>
      </c>
      <c r="AAE688" s="46" t="e">
        <f>(INDEX('Dados Pedido'!$EB$1:$EB$100000,MATCH(K688,'Dados Pedido'!$K$1:$K$100000,0)))</f>
        <v>#N/A</v>
      </c>
      <c r="AAF688" s="44"/>
      <c r="AAG688" s="43"/>
      <c r="AAH688" s="46"/>
    </row>
    <row r="689" spans="1:710" ht="20.100000000000001" customHeight="1" x14ac:dyDescent="0.25">
      <c r="A689" s="46"/>
      <c r="B689" s="46"/>
      <c r="C689" s="30"/>
      <c r="D689" s="30"/>
      <c r="E689" s="30"/>
      <c r="F689" s="234"/>
      <c r="G689" s="30">
        <v>100</v>
      </c>
      <c r="H689" s="234"/>
      <c r="I689" s="30"/>
      <c r="J689" s="30"/>
      <c r="K689" s="235"/>
      <c r="L689" s="30"/>
      <c r="M689" s="30"/>
      <c r="N689" s="30"/>
      <c r="O689" s="30"/>
      <c r="P689" s="30"/>
      <c r="Q689" s="30"/>
      <c r="R689" s="30"/>
      <c r="S689" s="30"/>
      <c r="T689" s="30"/>
      <c r="U689" s="49"/>
      <c r="V689" s="48"/>
      <c r="W689" s="48"/>
      <c r="X689" s="48"/>
      <c r="Y689" s="30"/>
      <c r="Z689" s="30"/>
      <c r="AA689" s="30"/>
      <c r="AB689" s="30"/>
      <c r="AC689" s="30"/>
      <c r="AD689" s="30"/>
      <c r="AE689" s="30"/>
      <c r="AF689" s="30"/>
      <c r="AG689" s="30"/>
      <c r="AH689" s="30"/>
      <c r="AI689" s="30"/>
      <c r="AJ689" s="30"/>
      <c r="AK689" s="30"/>
      <c r="AL689" s="30"/>
      <c r="AM689" s="30"/>
      <c r="AN689" s="46"/>
      <c r="AO689" s="46"/>
      <c r="AP689" s="46"/>
      <c r="AQ689" s="46"/>
      <c r="AR689" s="46"/>
      <c r="AS689" s="46"/>
      <c r="AT689" s="46"/>
      <c r="AU689" s="46"/>
      <c r="AV689" s="46"/>
      <c r="AW689" s="46"/>
      <c r="AX689" s="46"/>
      <c r="AY689" s="46"/>
      <c r="AZ689" s="46"/>
      <c r="BA689" s="46"/>
      <c r="BB689" s="46"/>
      <c r="BC689" s="46"/>
      <c r="BD689" s="46"/>
      <c r="BE689" s="46"/>
      <c r="BF689" s="46"/>
      <c r="BG689" s="46"/>
      <c r="BH689" s="46"/>
      <c r="BI689" s="46"/>
      <c r="BJ689" s="46"/>
      <c r="BK689" s="46"/>
      <c r="BL689" s="46"/>
      <c r="BM689" s="46"/>
      <c r="BN689" s="46"/>
      <c r="BO689" s="46"/>
      <c r="BP689" s="46"/>
      <c r="BQ689" s="46"/>
      <c r="BR689" s="46"/>
      <c r="BS689" s="46"/>
      <c r="BT689" s="46"/>
      <c r="BU689" s="46"/>
      <c r="BV689" s="46"/>
      <c r="BW689" s="46"/>
      <c r="BX689" s="46"/>
      <c r="BY689" s="46"/>
      <c r="BZ689" s="46"/>
      <c r="CA689" s="46"/>
      <c r="CB689" s="46"/>
      <c r="CC689" s="46"/>
      <c r="CD689" s="46"/>
      <c r="CE689" s="46"/>
      <c r="CF689" s="46"/>
      <c r="CG689" s="46"/>
      <c r="CH689" s="46"/>
      <c r="CI689" s="46"/>
      <c r="CJ689" s="46"/>
      <c r="CK689" s="46"/>
      <c r="CL689" s="46"/>
      <c r="CM689" s="46"/>
      <c r="CN689" s="46"/>
      <c r="CO689" s="46"/>
      <c r="CP689" s="46"/>
      <c r="CQ689" s="46"/>
      <c r="CR689" s="46"/>
      <c r="CS689" s="46"/>
      <c r="CT689" s="46"/>
      <c r="CU689" s="46"/>
      <c r="CV689" s="46"/>
      <c r="CW689" s="46"/>
      <c r="CX689" s="46"/>
      <c r="CY689" s="46"/>
      <c r="CZ689" s="46"/>
      <c r="DA689" s="46"/>
      <c r="DB689" s="46"/>
      <c r="DC689" s="46"/>
      <c r="DD689" s="46"/>
      <c r="DE689" s="46"/>
      <c r="DF689" s="46"/>
      <c r="DG689" s="46"/>
      <c r="DH689" s="46"/>
      <c r="DI689" s="46"/>
      <c r="DJ689" s="46"/>
      <c r="DK689" s="46"/>
      <c r="DL689" s="46"/>
      <c r="DM689" s="46"/>
      <c r="DN689" s="46"/>
      <c r="DO689" s="46"/>
      <c r="DP689" s="46"/>
      <c r="DQ689" s="46"/>
      <c r="DR689" s="46"/>
      <c r="DS689" s="46"/>
      <c r="DT689" s="46"/>
      <c r="DU689" s="46"/>
      <c r="DV689" s="46"/>
      <c r="DW689" s="46"/>
      <c r="DX689" s="46"/>
      <c r="EG689" s="46"/>
      <c r="AAA689" s="46" t="e">
        <f>(INDEX('Dados Pedido'!$DY$1:$DY$1000000,MATCH(B689,'Dados Pedido'!$B$1:$B$1000000,0)))</f>
        <v>#N/A</v>
      </c>
      <c r="AAB689" s="46" t="e">
        <f>(INDEX('Dados Pedido'!$DZ$1:$DZ$100000,MATCH(C689,'Dados Pedido'!$C$1:$C$100000,0)))</f>
        <v>#N/A</v>
      </c>
      <c r="AAC689" t="e">
        <f>(INDEX('Dados Pedido'!$EC$1:$EC$100000,MATCH(F689,'Dados Pedido'!$F$1:$F$100000,0)))</f>
        <v>#N/A</v>
      </c>
      <c r="AAD689" s="46" t="e">
        <f>(INDEX('Dados Pedido'!$EA$1:$EA$100000,MATCH(H689,'Dados Pedido'!$H$1:$H$100000,0)))</f>
        <v>#N/A</v>
      </c>
      <c r="AAE689" s="46" t="e">
        <f>(INDEX('Dados Pedido'!$EB$1:$EB$100000,MATCH(K689,'Dados Pedido'!$K$1:$K$100000,0)))</f>
        <v>#N/A</v>
      </c>
      <c r="AAF689" s="44"/>
      <c r="AAG689" s="43"/>
      <c r="AAH689" s="46"/>
    </row>
    <row r="690" spans="1:710" ht="20.100000000000001" customHeight="1" x14ac:dyDescent="0.25">
      <c r="A690" s="46"/>
      <c r="B690" s="46"/>
      <c r="C690" s="30"/>
      <c r="D690" s="30"/>
      <c r="E690" s="30"/>
      <c r="F690" s="234"/>
      <c r="G690" s="30">
        <v>100</v>
      </c>
      <c r="H690" s="234"/>
      <c r="I690" s="30"/>
      <c r="J690" s="30"/>
      <c r="K690" s="235"/>
      <c r="L690" s="30"/>
      <c r="M690" s="30"/>
      <c r="N690" s="30"/>
      <c r="O690" s="30"/>
      <c r="P690" s="30"/>
      <c r="Q690" s="30"/>
      <c r="R690" s="30"/>
      <c r="S690" s="30"/>
      <c r="T690" s="30"/>
      <c r="U690" s="49"/>
      <c r="V690" s="48"/>
      <c r="W690" s="48"/>
      <c r="X690" s="48"/>
      <c r="Y690" s="30"/>
      <c r="Z690" s="30"/>
      <c r="AA690" s="30"/>
      <c r="AB690" s="30"/>
      <c r="AC690" s="30"/>
      <c r="AD690" s="30"/>
      <c r="AE690" s="30"/>
      <c r="AF690" s="30"/>
      <c r="AG690" s="30"/>
      <c r="AH690" s="30"/>
      <c r="AI690" s="30"/>
      <c r="AJ690" s="30"/>
      <c r="AK690" s="30"/>
      <c r="AL690" s="30"/>
      <c r="AM690" s="30"/>
      <c r="AN690" s="46"/>
      <c r="AO690" s="46"/>
      <c r="AP690" s="46"/>
      <c r="AQ690" s="46"/>
      <c r="AR690" s="46"/>
      <c r="AS690" s="46"/>
      <c r="AT690" s="46"/>
      <c r="AU690" s="46"/>
      <c r="AV690" s="46"/>
      <c r="AW690" s="46"/>
      <c r="AX690" s="46"/>
      <c r="AY690" s="46"/>
      <c r="AZ690" s="46"/>
      <c r="BA690" s="46"/>
      <c r="BB690" s="46"/>
      <c r="BC690" s="46"/>
      <c r="BD690" s="46"/>
      <c r="BE690" s="46"/>
      <c r="BF690" s="46"/>
      <c r="BG690" s="46"/>
      <c r="BH690" s="46"/>
      <c r="BI690" s="46"/>
      <c r="BJ690" s="46"/>
      <c r="BK690" s="46"/>
      <c r="BL690" s="46"/>
      <c r="BM690" s="46"/>
      <c r="BN690" s="46"/>
      <c r="BO690" s="46"/>
      <c r="BP690" s="46"/>
      <c r="BQ690" s="46"/>
      <c r="BR690" s="46"/>
      <c r="BS690" s="46"/>
      <c r="BT690" s="46"/>
      <c r="BU690" s="46"/>
      <c r="BV690" s="46"/>
      <c r="BW690" s="46"/>
      <c r="BX690" s="46"/>
      <c r="BY690" s="46"/>
      <c r="BZ690" s="46"/>
      <c r="CA690" s="46"/>
      <c r="CB690" s="46"/>
      <c r="CC690" s="46"/>
      <c r="CD690" s="46"/>
      <c r="CE690" s="46"/>
      <c r="CF690" s="46"/>
      <c r="CG690" s="46"/>
      <c r="CH690" s="46"/>
      <c r="CI690" s="46"/>
      <c r="CJ690" s="46"/>
      <c r="CK690" s="46"/>
      <c r="CL690" s="46"/>
      <c r="CM690" s="46"/>
      <c r="CN690" s="46"/>
      <c r="CO690" s="46"/>
      <c r="CP690" s="46"/>
      <c r="CQ690" s="46"/>
      <c r="CR690" s="46"/>
      <c r="CS690" s="46"/>
      <c r="CT690" s="46"/>
      <c r="CU690" s="46"/>
      <c r="CV690" s="46"/>
      <c r="CW690" s="46"/>
      <c r="CX690" s="46"/>
      <c r="CY690" s="46"/>
      <c r="CZ690" s="46"/>
      <c r="DA690" s="46"/>
      <c r="DB690" s="46"/>
      <c r="DC690" s="46"/>
      <c r="DD690" s="46"/>
      <c r="DE690" s="46"/>
      <c r="DF690" s="46"/>
      <c r="DG690" s="46"/>
      <c r="DH690" s="46"/>
      <c r="DI690" s="46"/>
      <c r="DJ690" s="46"/>
      <c r="DK690" s="46"/>
      <c r="DL690" s="46"/>
      <c r="DM690" s="46"/>
      <c r="DN690" s="46"/>
      <c r="DO690" s="46"/>
      <c r="DP690" s="46"/>
      <c r="DQ690" s="46"/>
      <c r="DR690" s="46"/>
      <c r="DS690" s="46"/>
      <c r="DT690" s="46"/>
      <c r="DU690" s="46"/>
      <c r="DV690" s="46"/>
      <c r="DW690" s="46"/>
      <c r="DX690" s="46"/>
      <c r="EG690" s="46"/>
      <c r="AAA690" s="46" t="e">
        <f>(INDEX('Dados Pedido'!$DY$1:$DY$1000000,MATCH(B690,'Dados Pedido'!$B$1:$B$1000000,0)))</f>
        <v>#N/A</v>
      </c>
      <c r="AAB690" s="46" t="e">
        <f>(INDEX('Dados Pedido'!$DZ$1:$DZ$100000,MATCH(C690,'Dados Pedido'!$C$1:$C$100000,0)))</f>
        <v>#N/A</v>
      </c>
      <c r="AAC690" t="e">
        <f>(INDEX('Dados Pedido'!$EC$1:$EC$100000,MATCH(F690,'Dados Pedido'!$F$1:$F$100000,0)))</f>
        <v>#N/A</v>
      </c>
      <c r="AAD690" s="46" t="e">
        <f>(INDEX('Dados Pedido'!$EA$1:$EA$100000,MATCH(H690,'Dados Pedido'!$H$1:$H$100000,0)))</f>
        <v>#N/A</v>
      </c>
      <c r="AAE690" s="46" t="e">
        <f>(INDEX('Dados Pedido'!$EB$1:$EB$100000,MATCH(K690,'Dados Pedido'!$K$1:$K$100000,0)))</f>
        <v>#N/A</v>
      </c>
      <c r="AAF690" s="44"/>
      <c r="AAG690" s="43"/>
      <c r="AAH690" s="46"/>
    </row>
    <row r="691" spans="1:710" ht="20.100000000000001" customHeight="1" x14ac:dyDescent="0.25">
      <c r="A691" s="46"/>
      <c r="B691" s="46"/>
      <c r="C691" s="30"/>
      <c r="D691" s="30"/>
      <c r="E691" s="30"/>
      <c r="F691" s="234"/>
      <c r="G691" s="30">
        <v>100</v>
      </c>
      <c r="H691" s="234"/>
      <c r="I691" s="30"/>
      <c r="J691" s="30"/>
      <c r="K691" s="235"/>
      <c r="L691" s="30"/>
      <c r="M691" s="30"/>
      <c r="N691" s="30"/>
      <c r="O691" s="30"/>
      <c r="P691" s="30"/>
      <c r="Q691" s="30"/>
      <c r="R691" s="30"/>
      <c r="S691" s="30"/>
      <c r="T691" s="30"/>
      <c r="U691" s="49"/>
      <c r="V691" s="48"/>
      <c r="W691" s="48"/>
      <c r="X691" s="48"/>
      <c r="Y691" s="30"/>
      <c r="Z691" s="30"/>
      <c r="AA691" s="30"/>
      <c r="AB691" s="30"/>
      <c r="AC691" s="30"/>
      <c r="AD691" s="30"/>
      <c r="AE691" s="30"/>
      <c r="AF691" s="30"/>
      <c r="AG691" s="30"/>
      <c r="AH691" s="30"/>
      <c r="AI691" s="30"/>
      <c r="AJ691" s="30"/>
      <c r="AK691" s="30"/>
      <c r="AL691" s="30"/>
      <c r="AM691" s="30"/>
      <c r="AN691" s="46"/>
      <c r="AO691" s="46"/>
      <c r="AP691" s="46"/>
      <c r="AQ691" s="46"/>
      <c r="AR691" s="46"/>
      <c r="AS691" s="46"/>
      <c r="AT691" s="46"/>
      <c r="AU691" s="46"/>
      <c r="AV691" s="46"/>
      <c r="AW691" s="46"/>
      <c r="AX691" s="46"/>
      <c r="AY691" s="46"/>
      <c r="AZ691" s="46"/>
      <c r="BA691" s="46"/>
      <c r="BB691" s="46"/>
      <c r="BC691" s="46"/>
      <c r="BD691" s="46"/>
      <c r="BE691" s="46"/>
      <c r="BF691" s="46"/>
      <c r="BG691" s="46"/>
      <c r="BH691" s="46"/>
      <c r="BI691" s="46"/>
      <c r="BJ691" s="46"/>
      <c r="BK691" s="46"/>
      <c r="BL691" s="46"/>
      <c r="BM691" s="46"/>
      <c r="BN691" s="46"/>
      <c r="BO691" s="46"/>
      <c r="BP691" s="46"/>
      <c r="BQ691" s="46"/>
      <c r="BR691" s="46"/>
      <c r="BS691" s="46"/>
      <c r="BT691" s="46"/>
      <c r="BU691" s="46"/>
      <c r="BV691" s="46"/>
      <c r="BW691" s="46"/>
      <c r="BX691" s="46"/>
      <c r="BY691" s="46"/>
      <c r="BZ691" s="46"/>
      <c r="CA691" s="46"/>
      <c r="CB691" s="46"/>
      <c r="CC691" s="46"/>
      <c r="CD691" s="46"/>
      <c r="CE691" s="46"/>
      <c r="CF691" s="46"/>
      <c r="CG691" s="46"/>
      <c r="CH691" s="46"/>
      <c r="CI691" s="46"/>
      <c r="CJ691" s="46"/>
      <c r="CK691" s="46"/>
      <c r="CL691" s="46"/>
      <c r="CM691" s="46"/>
      <c r="CN691" s="46"/>
      <c r="CO691" s="46"/>
      <c r="CP691" s="46"/>
      <c r="CQ691" s="46"/>
      <c r="CR691" s="46"/>
      <c r="CS691" s="46"/>
      <c r="CT691" s="46"/>
      <c r="CU691" s="46"/>
      <c r="CV691" s="46"/>
      <c r="CW691" s="46"/>
      <c r="CX691" s="46"/>
      <c r="CY691" s="46"/>
      <c r="CZ691" s="46"/>
      <c r="DA691" s="46"/>
      <c r="DB691" s="46"/>
      <c r="DC691" s="46"/>
      <c r="DD691" s="46"/>
      <c r="DE691" s="46"/>
      <c r="DF691" s="46"/>
      <c r="DG691" s="46"/>
      <c r="DH691" s="46"/>
      <c r="DI691" s="46"/>
      <c r="DJ691" s="46"/>
      <c r="DK691" s="46"/>
      <c r="DL691" s="46"/>
      <c r="DM691" s="46"/>
      <c r="DN691" s="46"/>
      <c r="DO691" s="46"/>
      <c r="DP691" s="46"/>
      <c r="DQ691" s="46"/>
      <c r="DR691" s="46"/>
      <c r="DS691" s="46"/>
      <c r="DT691" s="46"/>
      <c r="DU691" s="46"/>
      <c r="DV691" s="46"/>
      <c r="DW691" s="46"/>
      <c r="DX691" s="46"/>
      <c r="EG691" s="46"/>
      <c r="AAA691" s="46" t="e">
        <f>(INDEX('Dados Pedido'!$DY$1:$DY$1000000,MATCH(B691,'Dados Pedido'!$B$1:$B$1000000,0)))</f>
        <v>#N/A</v>
      </c>
      <c r="AAB691" s="46" t="e">
        <f>(INDEX('Dados Pedido'!$DZ$1:$DZ$100000,MATCH(C691,'Dados Pedido'!$C$1:$C$100000,0)))</f>
        <v>#N/A</v>
      </c>
      <c r="AAC691" t="e">
        <f>(INDEX('Dados Pedido'!$EC$1:$EC$100000,MATCH(F691,'Dados Pedido'!$F$1:$F$100000,0)))</f>
        <v>#N/A</v>
      </c>
      <c r="AAD691" s="46" t="e">
        <f>(INDEX('Dados Pedido'!$EA$1:$EA$100000,MATCH(H691,'Dados Pedido'!$H$1:$H$100000,0)))</f>
        <v>#N/A</v>
      </c>
      <c r="AAE691" s="46" t="e">
        <f>(INDEX('Dados Pedido'!$EB$1:$EB$100000,MATCH(K691,'Dados Pedido'!$K$1:$K$100000,0)))</f>
        <v>#N/A</v>
      </c>
      <c r="AAF691" s="44"/>
      <c r="AAG691" s="43"/>
      <c r="AAH691" s="46"/>
    </row>
    <row r="692" spans="1:710" ht="20.100000000000001" customHeight="1" x14ac:dyDescent="0.25">
      <c r="A692" s="46"/>
      <c r="B692" s="46"/>
      <c r="C692" s="30"/>
      <c r="D692" s="30"/>
      <c r="E692" s="30"/>
      <c r="F692" s="234"/>
      <c r="G692" s="30">
        <v>100</v>
      </c>
      <c r="H692" s="234"/>
      <c r="I692" s="30"/>
      <c r="J692" s="30"/>
      <c r="K692" s="235"/>
      <c r="L692" s="30"/>
      <c r="M692" s="30"/>
      <c r="N692" s="30"/>
      <c r="O692" s="30"/>
      <c r="P692" s="30"/>
      <c r="Q692" s="30"/>
      <c r="R692" s="30"/>
      <c r="S692" s="30"/>
      <c r="T692" s="30"/>
      <c r="U692" s="49"/>
      <c r="V692" s="48"/>
      <c r="W692" s="48"/>
      <c r="X692" s="48"/>
      <c r="Y692" s="30"/>
      <c r="Z692" s="30"/>
      <c r="AA692" s="30"/>
      <c r="AB692" s="30"/>
      <c r="AC692" s="30"/>
      <c r="AD692" s="30"/>
      <c r="AE692" s="30"/>
      <c r="AF692" s="30"/>
      <c r="AG692" s="30"/>
      <c r="AH692" s="30"/>
      <c r="AI692" s="30"/>
      <c r="AJ692" s="30"/>
      <c r="AK692" s="30"/>
      <c r="AL692" s="30"/>
      <c r="AM692" s="30"/>
      <c r="AN692" s="46"/>
      <c r="AO692" s="46"/>
      <c r="AP692" s="46"/>
      <c r="AQ692" s="46"/>
      <c r="AR692" s="46"/>
      <c r="AS692" s="46"/>
      <c r="AT692" s="46"/>
      <c r="AU692" s="46"/>
      <c r="AV692" s="46"/>
      <c r="AW692" s="46"/>
      <c r="AX692" s="46"/>
      <c r="AY692" s="46"/>
      <c r="AZ692" s="46"/>
      <c r="BA692" s="46"/>
      <c r="BB692" s="46"/>
      <c r="BC692" s="46"/>
      <c r="BD692" s="46"/>
      <c r="BE692" s="46"/>
      <c r="BF692" s="46"/>
      <c r="BG692" s="46"/>
      <c r="BH692" s="46"/>
      <c r="BI692" s="46"/>
      <c r="BJ692" s="46"/>
      <c r="BK692" s="46"/>
      <c r="BL692" s="46"/>
      <c r="BM692" s="46"/>
      <c r="BN692" s="46"/>
      <c r="BO692" s="46"/>
      <c r="BP692" s="46"/>
      <c r="BQ692" s="46"/>
      <c r="BR692" s="46"/>
      <c r="BS692" s="46"/>
      <c r="BT692" s="46"/>
      <c r="BU692" s="46"/>
      <c r="BV692" s="46"/>
      <c r="BW692" s="46"/>
      <c r="BX692" s="46"/>
      <c r="BY692" s="46"/>
      <c r="BZ692" s="46"/>
      <c r="CA692" s="46"/>
      <c r="CB692" s="46"/>
      <c r="CC692" s="46"/>
      <c r="CD692" s="46"/>
      <c r="CE692" s="46"/>
      <c r="CF692" s="46"/>
      <c r="CG692" s="46"/>
      <c r="CH692" s="46"/>
      <c r="CI692" s="46"/>
      <c r="CJ692" s="46"/>
      <c r="CK692" s="46"/>
      <c r="CL692" s="46"/>
      <c r="CM692" s="46"/>
      <c r="CN692" s="46"/>
      <c r="CO692" s="46"/>
      <c r="CP692" s="46"/>
      <c r="CQ692" s="46"/>
      <c r="CR692" s="46"/>
      <c r="CS692" s="46"/>
      <c r="CT692" s="46"/>
      <c r="CU692" s="46"/>
      <c r="CV692" s="46"/>
      <c r="CW692" s="46"/>
      <c r="CX692" s="46"/>
      <c r="CY692" s="46"/>
      <c r="CZ692" s="46"/>
      <c r="DA692" s="46"/>
      <c r="DB692" s="46"/>
      <c r="DC692" s="46"/>
      <c r="DD692" s="46"/>
      <c r="DE692" s="46"/>
      <c r="DF692" s="46"/>
      <c r="DG692" s="46"/>
      <c r="DH692" s="46"/>
      <c r="DI692" s="46"/>
      <c r="DJ692" s="46"/>
      <c r="DK692" s="46"/>
      <c r="DL692" s="46"/>
      <c r="DM692" s="46"/>
      <c r="DN692" s="46"/>
      <c r="DO692" s="46"/>
      <c r="DP692" s="46"/>
      <c r="DQ692" s="46"/>
      <c r="DR692" s="46"/>
      <c r="DS692" s="46"/>
      <c r="DT692" s="46"/>
      <c r="DU692" s="46"/>
      <c r="DV692" s="46"/>
      <c r="DW692" s="46"/>
      <c r="DX692" s="46"/>
      <c r="EG692" s="46"/>
      <c r="AAA692" s="46" t="e">
        <f>(INDEX('Dados Pedido'!$DY$1:$DY$1000000,MATCH(B692,'Dados Pedido'!$B$1:$B$1000000,0)))</f>
        <v>#N/A</v>
      </c>
      <c r="AAB692" s="46" t="e">
        <f>(INDEX('Dados Pedido'!$DZ$1:$DZ$100000,MATCH(C692,'Dados Pedido'!$C$1:$C$100000,0)))</f>
        <v>#N/A</v>
      </c>
      <c r="AAC692" t="e">
        <f>(INDEX('Dados Pedido'!$EC$1:$EC$100000,MATCH(F692,'Dados Pedido'!$F$1:$F$100000,0)))</f>
        <v>#N/A</v>
      </c>
      <c r="AAD692" s="46" t="e">
        <f>(INDEX('Dados Pedido'!$EA$1:$EA$100000,MATCH(H692,'Dados Pedido'!$H$1:$H$100000,0)))</f>
        <v>#N/A</v>
      </c>
      <c r="AAE692" s="46" t="e">
        <f>(INDEX('Dados Pedido'!$EB$1:$EB$100000,MATCH(K692,'Dados Pedido'!$K$1:$K$100000,0)))</f>
        <v>#N/A</v>
      </c>
      <c r="AAF692" s="44"/>
      <c r="AAG692" s="43"/>
      <c r="AAH692" s="46"/>
    </row>
    <row r="693" spans="1:710" ht="20.100000000000001" customHeight="1" x14ac:dyDescent="0.25">
      <c r="A693" s="46"/>
      <c r="B693" s="46"/>
      <c r="C693" s="30"/>
      <c r="D693" s="30"/>
      <c r="E693" s="30"/>
      <c r="F693" s="234"/>
      <c r="G693" s="30">
        <v>100</v>
      </c>
      <c r="H693" s="234"/>
      <c r="I693" s="30"/>
      <c r="J693" s="30"/>
      <c r="K693" s="235"/>
      <c r="L693" s="30"/>
      <c r="M693" s="30"/>
      <c r="N693" s="30"/>
      <c r="O693" s="30"/>
      <c r="P693" s="30"/>
      <c r="Q693" s="30"/>
      <c r="R693" s="30"/>
      <c r="S693" s="30"/>
      <c r="T693" s="30"/>
      <c r="U693" s="49"/>
      <c r="V693" s="48"/>
      <c r="W693" s="48"/>
      <c r="X693" s="48"/>
      <c r="Y693" s="30"/>
      <c r="Z693" s="30"/>
      <c r="AA693" s="30"/>
      <c r="AB693" s="30"/>
      <c r="AC693" s="30"/>
      <c r="AD693" s="30"/>
      <c r="AE693" s="30"/>
      <c r="AF693" s="30"/>
      <c r="AG693" s="30"/>
      <c r="AH693" s="30"/>
      <c r="AI693" s="30"/>
      <c r="AJ693" s="30"/>
      <c r="AK693" s="30"/>
      <c r="AL693" s="30"/>
      <c r="AM693" s="30"/>
      <c r="AN693" s="46"/>
      <c r="AO693" s="46"/>
      <c r="AP693" s="46"/>
      <c r="AQ693" s="46"/>
      <c r="AR693" s="46"/>
      <c r="AS693" s="46"/>
      <c r="AT693" s="46"/>
      <c r="AU693" s="46"/>
      <c r="AV693" s="46"/>
      <c r="AW693" s="46"/>
      <c r="AX693" s="46"/>
      <c r="AY693" s="46"/>
      <c r="AZ693" s="46"/>
      <c r="BA693" s="46"/>
      <c r="BB693" s="46"/>
      <c r="BC693" s="46"/>
      <c r="BD693" s="46"/>
      <c r="BE693" s="46"/>
      <c r="BF693" s="46"/>
      <c r="BG693" s="46"/>
      <c r="BH693" s="46"/>
      <c r="BI693" s="46"/>
      <c r="BJ693" s="46"/>
      <c r="BK693" s="46"/>
      <c r="BL693" s="46"/>
      <c r="BM693" s="46"/>
      <c r="BN693" s="46"/>
      <c r="BO693" s="46"/>
      <c r="BP693" s="46"/>
      <c r="BQ693" s="46"/>
      <c r="BR693" s="46"/>
      <c r="BS693" s="46"/>
      <c r="BT693" s="46"/>
      <c r="BU693" s="46"/>
      <c r="BV693" s="46"/>
      <c r="BW693" s="46"/>
      <c r="BX693" s="46"/>
      <c r="BY693" s="46"/>
      <c r="BZ693" s="46"/>
      <c r="CA693" s="46"/>
      <c r="CB693" s="46"/>
      <c r="CC693" s="46"/>
      <c r="CD693" s="46"/>
      <c r="CE693" s="46"/>
      <c r="CF693" s="46"/>
      <c r="CG693" s="46"/>
      <c r="CH693" s="46"/>
      <c r="CI693" s="46"/>
      <c r="CJ693" s="46"/>
      <c r="CK693" s="46"/>
      <c r="CL693" s="46"/>
      <c r="CM693" s="46"/>
      <c r="CN693" s="46"/>
      <c r="CO693" s="46"/>
      <c r="CP693" s="46"/>
      <c r="CQ693" s="46"/>
      <c r="CR693" s="46"/>
      <c r="CS693" s="46"/>
      <c r="CT693" s="46"/>
      <c r="CU693" s="46"/>
      <c r="CV693" s="46"/>
      <c r="CW693" s="46"/>
      <c r="CX693" s="46"/>
      <c r="CY693" s="46"/>
      <c r="CZ693" s="46"/>
      <c r="DA693" s="46"/>
      <c r="DB693" s="46"/>
      <c r="DC693" s="46"/>
      <c r="DD693" s="46"/>
      <c r="DE693" s="46"/>
      <c r="DF693" s="46"/>
      <c r="DG693" s="46"/>
      <c r="DH693" s="46"/>
      <c r="DI693" s="46"/>
      <c r="DJ693" s="46"/>
      <c r="DK693" s="46"/>
      <c r="DL693" s="46"/>
      <c r="DM693" s="46"/>
      <c r="DN693" s="46"/>
      <c r="DO693" s="46"/>
      <c r="DP693" s="46"/>
      <c r="DQ693" s="46"/>
      <c r="DR693" s="46"/>
      <c r="DS693" s="46"/>
      <c r="DT693" s="46"/>
      <c r="DU693" s="46"/>
      <c r="DV693" s="46"/>
      <c r="DW693" s="46"/>
      <c r="DX693" s="46"/>
      <c r="EG693" s="46"/>
      <c r="AAA693" s="46" t="e">
        <f>(INDEX('Dados Pedido'!$DY$1:$DY$1000000,MATCH(B693,'Dados Pedido'!$B$1:$B$1000000,0)))</f>
        <v>#N/A</v>
      </c>
      <c r="AAB693" s="46" t="e">
        <f>(INDEX('Dados Pedido'!$DZ$1:$DZ$100000,MATCH(C693,'Dados Pedido'!$C$1:$C$100000,0)))</f>
        <v>#N/A</v>
      </c>
      <c r="AAC693" t="e">
        <f>(INDEX('Dados Pedido'!$EC$1:$EC$100000,MATCH(F693,'Dados Pedido'!$F$1:$F$100000,0)))</f>
        <v>#N/A</v>
      </c>
      <c r="AAD693" s="46" t="e">
        <f>(INDEX('Dados Pedido'!$EA$1:$EA$100000,MATCH(H693,'Dados Pedido'!$H$1:$H$100000,0)))</f>
        <v>#N/A</v>
      </c>
      <c r="AAE693" s="46" t="e">
        <f>(INDEX('Dados Pedido'!$EB$1:$EB$100000,MATCH(K693,'Dados Pedido'!$K$1:$K$100000,0)))</f>
        <v>#N/A</v>
      </c>
      <c r="AAF693" s="44"/>
      <c r="AAG693" s="43"/>
      <c r="AAH693" s="46"/>
    </row>
    <row r="694" spans="1:710" ht="20.100000000000001" customHeight="1" x14ac:dyDescent="0.25">
      <c r="A694" s="46"/>
      <c r="B694" s="46"/>
      <c r="C694" s="30"/>
      <c r="D694" s="30"/>
      <c r="E694" s="30"/>
      <c r="F694" s="234"/>
      <c r="G694" s="30">
        <v>100</v>
      </c>
      <c r="H694" s="234"/>
      <c r="I694" s="30"/>
      <c r="J694" s="30"/>
      <c r="K694" s="235"/>
      <c r="L694" s="30"/>
      <c r="M694" s="30"/>
      <c r="N694" s="30"/>
      <c r="O694" s="30"/>
      <c r="P694" s="30"/>
      <c r="Q694" s="30"/>
      <c r="R694" s="30"/>
      <c r="S694" s="30"/>
      <c r="T694" s="30"/>
      <c r="U694" s="49"/>
      <c r="V694" s="48"/>
      <c r="W694" s="48"/>
      <c r="X694" s="48"/>
      <c r="Y694" s="30"/>
      <c r="Z694" s="30"/>
      <c r="AA694" s="30"/>
      <c r="AB694" s="30"/>
      <c r="AC694" s="30"/>
      <c r="AD694" s="30"/>
      <c r="AE694" s="30"/>
      <c r="AF694" s="30"/>
      <c r="AG694" s="30"/>
      <c r="AH694" s="30"/>
      <c r="AI694" s="30"/>
      <c r="AJ694" s="30"/>
      <c r="AK694" s="30"/>
      <c r="AL694" s="30"/>
      <c r="AM694" s="30"/>
      <c r="AN694" s="46"/>
      <c r="AO694" s="46"/>
      <c r="AP694" s="46"/>
      <c r="AQ694" s="46"/>
      <c r="AR694" s="46"/>
      <c r="AS694" s="46"/>
      <c r="AT694" s="46"/>
      <c r="AU694" s="46"/>
      <c r="AV694" s="46"/>
      <c r="AW694" s="46"/>
      <c r="AX694" s="46"/>
      <c r="AY694" s="46"/>
      <c r="AZ694" s="46"/>
      <c r="BA694" s="46"/>
      <c r="BB694" s="46"/>
      <c r="BC694" s="46"/>
      <c r="BD694" s="46"/>
      <c r="BE694" s="46"/>
      <c r="BF694" s="46"/>
      <c r="BG694" s="46"/>
      <c r="BH694" s="46"/>
      <c r="BI694" s="46"/>
      <c r="BJ694" s="46"/>
      <c r="BK694" s="46"/>
      <c r="BL694" s="46"/>
      <c r="BM694" s="46"/>
      <c r="BN694" s="46"/>
      <c r="BO694" s="46"/>
      <c r="BP694" s="46"/>
      <c r="BQ694" s="46"/>
      <c r="BR694" s="46"/>
      <c r="BS694" s="46"/>
      <c r="BT694" s="46"/>
      <c r="BU694" s="46"/>
      <c r="BV694" s="46"/>
      <c r="BW694" s="46"/>
      <c r="BX694" s="46"/>
      <c r="BY694" s="46"/>
      <c r="BZ694" s="46"/>
      <c r="CA694" s="46"/>
      <c r="CB694" s="46"/>
      <c r="CC694" s="46"/>
      <c r="CD694" s="46"/>
      <c r="CE694" s="46"/>
      <c r="CF694" s="46"/>
      <c r="CG694" s="46"/>
      <c r="CH694" s="46"/>
      <c r="CI694" s="46"/>
      <c r="CJ694" s="46"/>
      <c r="CK694" s="46"/>
      <c r="CL694" s="46"/>
      <c r="CM694" s="46"/>
      <c r="CN694" s="46"/>
      <c r="CO694" s="46"/>
      <c r="CP694" s="46"/>
      <c r="CQ694" s="46"/>
      <c r="CR694" s="46"/>
      <c r="CS694" s="46"/>
      <c r="CT694" s="46"/>
      <c r="CU694" s="46"/>
      <c r="CV694" s="46"/>
      <c r="CW694" s="46"/>
      <c r="CX694" s="46"/>
      <c r="CY694" s="46"/>
      <c r="CZ694" s="46"/>
      <c r="DA694" s="46"/>
      <c r="DB694" s="46"/>
      <c r="DC694" s="46"/>
      <c r="DD694" s="46"/>
      <c r="DE694" s="46"/>
      <c r="DF694" s="46"/>
      <c r="DG694" s="46"/>
      <c r="DH694" s="46"/>
      <c r="DI694" s="46"/>
      <c r="DJ694" s="46"/>
      <c r="DK694" s="46"/>
      <c r="DL694" s="46"/>
      <c r="DM694" s="46"/>
      <c r="DN694" s="46"/>
      <c r="DO694" s="46"/>
      <c r="DP694" s="46"/>
      <c r="DQ694" s="46"/>
      <c r="DR694" s="46"/>
      <c r="DS694" s="46"/>
      <c r="DT694" s="46"/>
      <c r="DU694" s="46"/>
      <c r="DV694" s="46"/>
      <c r="DW694" s="46"/>
      <c r="DX694" s="46"/>
      <c r="EG694" s="46"/>
      <c r="AAA694" s="46" t="e">
        <f>(INDEX('Dados Pedido'!$DY$1:$DY$1000000,MATCH(B694,'Dados Pedido'!$B$1:$B$1000000,0)))</f>
        <v>#N/A</v>
      </c>
      <c r="AAB694" s="46" t="e">
        <f>(INDEX('Dados Pedido'!$DZ$1:$DZ$100000,MATCH(C694,'Dados Pedido'!$C$1:$C$100000,0)))</f>
        <v>#N/A</v>
      </c>
      <c r="AAC694" t="e">
        <f>(INDEX('Dados Pedido'!$EC$1:$EC$100000,MATCH(F694,'Dados Pedido'!$F$1:$F$100000,0)))</f>
        <v>#N/A</v>
      </c>
      <c r="AAD694" s="46" t="e">
        <f>(INDEX('Dados Pedido'!$EA$1:$EA$100000,MATCH(H694,'Dados Pedido'!$H$1:$H$100000,0)))</f>
        <v>#N/A</v>
      </c>
      <c r="AAE694" s="46" t="e">
        <f>(INDEX('Dados Pedido'!$EB$1:$EB$100000,MATCH(K694,'Dados Pedido'!$K$1:$K$100000,0)))</f>
        <v>#N/A</v>
      </c>
      <c r="AAF694" s="44"/>
      <c r="AAG694" s="43"/>
      <c r="AAH694" s="46"/>
    </row>
    <row r="695" spans="1:710" ht="20.100000000000001" customHeight="1" x14ac:dyDescent="0.25">
      <c r="A695" s="46"/>
      <c r="B695" s="46"/>
      <c r="C695" s="30"/>
      <c r="D695" s="30"/>
      <c r="E695" s="30"/>
      <c r="F695" s="234"/>
      <c r="G695" s="30">
        <v>100</v>
      </c>
      <c r="H695" s="234"/>
      <c r="I695" s="30"/>
      <c r="J695" s="30"/>
      <c r="K695" s="235"/>
      <c r="L695" s="30"/>
      <c r="M695" s="30"/>
      <c r="N695" s="30"/>
      <c r="O695" s="30"/>
      <c r="P695" s="30"/>
      <c r="Q695" s="30"/>
      <c r="R695" s="30"/>
      <c r="S695" s="30"/>
      <c r="T695" s="30"/>
      <c r="U695" s="49"/>
      <c r="V695" s="48"/>
      <c r="W695" s="48"/>
      <c r="X695" s="48"/>
      <c r="Y695" s="30"/>
      <c r="Z695" s="30"/>
      <c r="AA695" s="30"/>
      <c r="AB695" s="30"/>
      <c r="AC695" s="30"/>
      <c r="AD695" s="30"/>
      <c r="AE695" s="30"/>
      <c r="AF695" s="30"/>
      <c r="AG695" s="30"/>
      <c r="AH695" s="30"/>
      <c r="AI695" s="30"/>
      <c r="AJ695" s="30"/>
      <c r="AK695" s="30"/>
      <c r="AL695" s="30"/>
      <c r="AM695" s="30"/>
      <c r="AN695" s="46"/>
      <c r="AO695" s="46"/>
      <c r="AP695" s="46"/>
      <c r="AQ695" s="46"/>
      <c r="AR695" s="46"/>
      <c r="AS695" s="46"/>
      <c r="AT695" s="46"/>
      <c r="AU695" s="46"/>
      <c r="AV695" s="46"/>
      <c r="AW695" s="46"/>
      <c r="AX695" s="46"/>
      <c r="AY695" s="46"/>
      <c r="AZ695" s="46"/>
      <c r="BA695" s="46"/>
      <c r="BB695" s="46"/>
      <c r="BC695" s="46"/>
      <c r="BD695" s="46"/>
      <c r="BE695" s="46"/>
      <c r="BF695" s="46"/>
      <c r="BG695" s="46"/>
      <c r="BH695" s="46"/>
      <c r="BI695" s="46"/>
      <c r="BJ695" s="46"/>
      <c r="BK695" s="46"/>
      <c r="BL695" s="46"/>
      <c r="BM695" s="46"/>
      <c r="BN695" s="46"/>
      <c r="BO695" s="46"/>
      <c r="BP695" s="46"/>
      <c r="BQ695" s="46"/>
      <c r="BR695" s="46"/>
      <c r="BS695" s="46"/>
      <c r="BT695" s="46"/>
      <c r="BU695" s="46"/>
      <c r="BV695" s="46"/>
      <c r="BW695" s="46"/>
      <c r="BX695" s="46"/>
      <c r="BY695" s="46"/>
      <c r="BZ695" s="46"/>
      <c r="CA695" s="46"/>
      <c r="CB695" s="46"/>
      <c r="CC695" s="46"/>
      <c r="CD695" s="46"/>
      <c r="CE695" s="46"/>
      <c r="CF695" s="46"/>
      <c r="CG695" s="46"/>
      <c r="CH695" s="46"/>
      <c r="CI695" s="46"/>
      <c r="CJ695" s="46"/>
      <c r="CK695" s="46"/>
      <c r="CL695" s="46"/>
      <c r="CM695" s="46"/>
      <c r="CN695" s="46"/>
      <c r="CO695" s="46"/>
      <c r="CP695" s="46"/>
      <c r="CQ695" s="46"/>
      <c r="CR695" s="46"/>
      <c r="CS695" s="46"/>
      <c r="CT695" s="46"/>
      <c r="CU695" s="46"/>
      <c r="CV695" s="46"/>
      <c r="CW695" s="46"/>
      <c r="CX695" s="46"/>
      <c r="CY695" s="46"/>
      <c r="CZ695" s="46"/>
      <c r="DA695" s="46"/>
      <c r="DB695" s="46"/>
      <c r="DC695" s="46"/>
      <c r="DD695" s="46"/>
      <c r="DE695" s="46"/>
      <c r="DF695" s="46"/>
      <c r="DG695" s="46"/>
      <c r="DH695" s="46"/>
      <c r="DI695" s="46"/>
      <c r="DJ695" s="46"/>
      <c r="DK695" s="46"/>
      <c r="DL695" s="46"/>
      <c r="DM695" s="46"/>
      <c r="DN695" s="46"/>
      <c r="DO695" s="46"/>
      <c r="DP695" s="46"/>
      <c r="DQ695" s="46"/>
      <c r="DR695" s="46"/>
      <c r="DS695" s="46"/>
      <c r="DT695" s="46"/>
      <c r="DU695" s="46"/>
      <c r="DV695" s="46"/>
      <c r="DW695" s="46"/>
      <c r="DX695" s="46"/>
      <c r="EG695" s="46"/>
      <c r="AAA695" s="46" t="e">
        <f>(INDEX('Dados Pedido'!$DY$1:$DY$1000000,MATCH(B695,'Dados Pedido'!$B$1:$B$1000000,0)))</f>
        <v>#N/A</v>
      </c>
      <c r="AAB695" s="46" t="e">
        <f>(INDEX('Dados Pedido'!$DZ$1:$DZ$100000,MATCH(C695,'Dados Pedido'!$C$1:$C$100000,0)))</f>
        <v>#N/A</v>
      </c>
      <c r="AAC695" t="e">
        <f>(INDEX('Dados Pedido'!$EC$1:$EC$100000,MATCH(F695,'Dados Pedido'!$F$1:$F$100000,0)))</f>
        <v>#N/A</v>
      </c>
      <c r="AAD695" s="46" t="e">
        <f>(INDEX('Dados Pedido'!$EA$1:$EA$100000,MATCH(H695,'Dados Pedido'!$H$1:$H$100000,0)))</f>
        <v>#N/A</v>
      </c>
      <c r="AAE695" s="46" t="e">
        <f>(INDEX('Dados Pedido'!$EB$1:$EB$100000,MATCH(K695,'Dados Pedido'!$K$1:$K$100000,0)))</f>
        <v>#N/A</v>
      </c>
      <c r="AAF695" s="44"/>
      <c r="AAG695" s="43"/>
      <c r="AAH695" s="46"/>
    </row>
    <row r="696" spans="1:710" ht="20.100000000000001" customHeight="1" x14ac:dyDescent="0.25">
      <c r="A696" s="46"/>
      <c r="B696" s="46"/>
      <c r="C696" s="30"/>
      <c r="D696" s="30"/>
      <c r="E696" s="30"/>
      <c r="F696" s="234"/>
      <c r="G696" s="30">
        <v>100</v>
      </c>
      <c r="H696" s="234"/>
      <c r="I696" s="30"/>
      <c r="J696" s="30"/>
      <c r="K696" s="235"/>
      <c r="L696" s="30"/>
      <c r="M696" s="30"/>
      <c r="N696" s="30"/>
      <c r="O696" s="30"/>
      <c r="P696" s="30"/>
      <c r="Q696" s="30"/>
      <c r="R696" s="30"/>
      <c r="S696" s="30"/>
      <c r="T696" s="30"/>
      <c r="U696" s="49"/>
      <c r="V696" s="48"/>
      <c r="W696" s="48"/>
      <c r="X696" s="48"/>
      <c r="Y696" s="30"/>
      <c r="Z696" s="30"/>
      <c r="AA696" s="30"/>
      <c r="AB696" s="30"/>
      <c r="AC696" s="30"/>
      <c r="AD696" s="30"/>
      <c r="AE696" s="30"/>
      <c r="AF696" s="30"/>
      <c r="AG696" s="30"/>
      <c r="AH696" s="30"/>
      <c r="AI696" s="30"/>
      <c r="AJ696" s="30"/>
      <c r="AK696" s="30"/>
      <c r="AL696" s="30"/>
      <c r="AM696" s="30"/>
      <c r="AN696" s="46"/>
      <c r="AO696" s="46"/>
      <c r="AP696" s="46"/>
      <c r="AQ696" s="46"/>
      <c r="AR696" s="46"/>
      <c r="AS696" s="46"/>
      <c r="AT696" s="46"/>
      <c r="AU696" s="46"/>
      <c r="AV696" s="46"/>
      <c r="AW696" s="46"/>
      <c r="AX696" s="46"/>
      <c r="AY696" s="46"/>
      <c r="AZ696" s="46"/>
      <c r="BA696" s="46"/>
      <c r="BB696" s="46"/>
      <c r="BC696" s="46"/>
      <c r="BD696" s="46"/>
      <c r="BE696" s="46"/>
      <c r="BF696" s="46"/>
      <c r="BG696" s="46"/>
      <c r="BH696" s="46"/>
      <c r="BI696" s="46"/>
      <c r="BJ696" s="46"/>
      <c r="BK696" s="46"/>
      <c r="BL696" s="46"/>
      <c r="BM696" s="46"/>
      <c r="BN696" s="46"/>
      <c r="BO696" s="46"/>
      <c r="BP696" s="46"/>
      <c r="BQ696" s="46"/>
      <c r="BR696" s="46"/>
      <c r="BS696" s="46"/>
      <c r="BT696" s="46"/>
      <c r="BU696" s="46"/>
      <c r="BV696" s="46"/>
      <c r="BW696" s="46"/>
      <c r="BX696" s="46"/>
      <c r="BY696" s="46"/>
      <c r="BZ696" s="46"/>
      <c r="CA696" s="46"/>
      <c r="CB696" s="46"/>
      <c r="CC696" s="46"/>
      <c r="CD696" s="46"/>
      <c r="CE696" s="46"/>
      <c r="CF696" s="46"/>
      <c r="CG696" s="46"/>
      <c r="CH696" s="46"/>
      <c r="CI696" s="46"/>
      <c r="CJ696" s="46"/>
      <c r="CK696" s="46"/>
      <c r="CL696" s="46"/>
      <c r="CM696" s="46"/>
      <c r="CN696" s="46"/>
      <c r="CO696" s="46"/>
      <c r="CP696" s="46"/>
      <c r="CQ696" s="46"/>
      <c r="CR696" s="46"/>
      <c r="CS696" s="46"/>
      <c r="CT696" s="46"/>
      <c r="CU696" s="46"/>
      <c r="CV696" s="46"/>
      <c r="CW696" s="46"/>
      <c r="CX696" s="46"/>
      <c r="CY696" s="46"/>
      <c r="CZ696" s="46"/>
      <c r="DA696" s="46"/>
      <c r="DB696" s="46"/>
      <c r="DC696" s="46"/>
      <c r="DD696" s="46"/>
      <c r="DE696" s="46"/>
      <c r="DF696" s="46"/>
      <c r="DG696" s="46"/>
      <c r="DH696" s="46"/>
      <c r="DI696" s="46"/>
      <c r="DJ696" s="46"/>
      <c r="DK696" s="46"/>
      <c r="DL696" s="46"/>
      <c r="DM696" s="46"/>
      <c r="DN696" s="46"/>
      <c r="DO696" s="46"/>
      <c r="DP696" s="46"/>
      <c r="DQ696" s="46"/>
      <c r="DR696" s="46"/>
      <c r="DS696" s="46"/>
      <c r="DT696" s="46"/>
      <c r="DU696" s="46"/>
      <c r="DV696" s="46"/>
      <c r="DW696" s="46"/>
      <c r="DX696" s="46"/>
      <c r="EG696" s="46"/>
      <c r="AAA696" s="46" t="e">
        <f>(INDEX('Dados Pedido'!$DY$1:$DY$1000000,MATCH(B696,'Dados Pedido'!$B$1:$B$1000000,0)))</f>
        <v>#N/A</v>
      </c>
      <c r="AAB696" s="46" t="e">
        <f>(INDEX('Dados Pedido'!$DZ$1:$DZ$100000,MATCH(C696,'Dados Pedido'!$C$1:$C$100000,0)))</f>
        <v>#N/A</v>
      </c>
      <c r="AAC696" t="e">
        <f>(INDEX('Dados Pedido'!$EC$1:$EC$100000,MATCH(F696,'Dados Pedido'!$F$1:$F$100000,0)))</f>
        <v>#N/A</v>
      </c>
      <c r="AAD696" s="46" t="e">
        <f>(INDEX('Dados Pedido'!$EA$1:$EA$100000,MATCH(H696,'Dados Pedido'!$H$1:$H$100000,0)))</f>
        <v>#N/A</v>
      </c>
      <c r="AAE696" s="46" t="e">
        <f>(INDEX('Dados Pedido'!$EB$1:$EB$100000,MATCH(K696,'Dados Pedido'!$K$1:$K$100000,0)))</f>
        <v>#N/A</v>
      </c>
      <c r="AAF696" s="44"/>
      <c r="AAG696" s="43"/>
      <c r="AAH696" s="46"/>
    </row>
    <row r="697" spans="1:710" ht="20.100000000000001" customHeight="1" x14ac:dyDescent="0.25">
      <c r="A697" s="46"/>
      <c r="B697" s="46"/>
      <c r="C697" s="30"/>
      <c r="D697" s="30"/>
      <c r="E697" s="30"/>
      <c r="F697" s="234"/>
      <c r="G697" s="30">
        <v>100</v>
      </c>
      <c r="H697" s="234"/>
      <c r="I697" s="30"/>
      <c r="J697" s="30"/>
      <c r="K697" s="235"/>
      <c r="L697" s="30"/>
      <c r="M697" s="30"/>
      <c r="N697" s="30"/>
      <c r="O697" s="30"/>
      <c r="P697" s="30"/>
      <c r="Q697" s="30"/>
      <c r="R697" s="30"/>
      <c r="S697" s="30"/>
      <c r="T697" s="30"/>
      <c r="U697" s="49"/>
      <c r="V697" s="48"/>
      <c r="W697" s="48"/>
      <c r="X697" s="48"/>
      <c r="Y697" s="30"/>
      <c r="Z697" s="30"/>
      <c r="AA697" s="30"/>
      <c r="AB697" s="30"/>
      <c r="AC697" s="30"/>
      <c r="AD697" s="30"/>
      <c r="AE697" s="30"/>
      <c r="AF697" s="30"/>
      <c r="AG697" s="30"/>
      <c r="AH697" s="30"/>
      <c r="AI697" s="30"/>
      <c r="AJ697" s="30"/>
      <c r="AK697" s="30"/>
      <c r="AL697" s="30"/>
      <c r="AM697" s="30"/>
      <c r="AN697" s="46"/>
      <c r="AO697" s="46"/>
      <c r="AP697" s="46"/>
      <c r="AQ697" s="46"/>
      <c r="AR697" s="46"/>
      <c r="AS697" s="46"/>
      <c r="AT697" s="46"/>
      <c r="AU697" s="46"/>
      <c r="AV697" s="46"/>
      <c r="AW697" s="46"/>
      <c r="AX697" s="46"/>
      <c r="AY697" s="46"/>
      <c r="AZ697" s="46"/>
      <c r="BA697" s="46"/>
      <c r="BB697" s="46"/>
      <c r="BC697" s="46"/>
      <c r="BD697" s="46"/>
      <c r="BE697" s="46"/>
      <c r="BF697" s="46"/>
      <c r="BG697" s="46"/>
      <c r="BH697" s="46"/>
      <c r="BI697" s="46"/>
      <c r="BJ697" s="46"/>
      <c r="BK697" s="46"/>
      <c r="BL697" s="46"/>
      <c r="BM697" s="46"/>
      <c r="BN697" s="46"/>
      <c r="BO697" s="46"/>
      <c r="BP697" s="46"/>
      <c r="BQ697" s="46"/>
      <c r="BR697" s="46"/>
      <c r="BS697" s="46"/>
      <c r="BT697" s="46"/>
      <c r="BU697" s="46"/>
      <c r="BV697" s="46"/>
      <c r="BW697" s="46"/>
      <c r="BX697" s="46"/>
      <c r="BY697" s="46"/>
      <c r="BZ697" s="46"/>
      <c r="CA697" s="46"/>
      <c r="CB697" s="46"/>
      <c r="CC697" s="46"/>
      <c r="CD697" s="46"/>
      <c r="CE697" s="46"/>
      <c r="CF697" s="46"/>
      <c r="CG697" s="46"/>
      <c r="CH697" s="46"/>
      <c r="CI697" s="46"/>
      <c r="CJ697" s="46"/>
      <c r="CK697" s="46"/>
      <c r="CL697" s="46"/>
      <c r="CM697" s="46"/>
      <c r="CN697" s="46"/>
      <c r="CO697" s="46"/>
      <c r="CP697" s="46"/>
      <c r="CQ697" s="46"/>
      <c r="CR697" s="46"/>
      <c r="CS697" s="46"/>
      <c r="CT697" s="46"/>
      <c r="CU697" s="46"/>
      <c r="CV697" s="46"/>
      <c r="CW697" s="46"/>
      <c r="CX697" s="46"/>
      <c r="CY697" s="46"/>
      <c r="CZ697" s="46"/>
      <c r="DA697" s="46"/>
      <c r="DB697" s="46"/>
      <c r="DC697" s="46"/>
      <c r="DD697" s="46"/>
      <c r="DE697" s="46"/>
      <c r="DF697" s="46"/>
      <c r="DG697" s="46"/>
      <c r="DH697" s="46"/>
      <c r="DI697" s="46"/>
      <c r="DJ697" s="46"/>
      <c r="DK697" s="46"/>
      <c r="DL697" s="46"/>
      <c r="DM697" s="46"/>
      <c r="DN697" s="46"/>
      <c r="DO697" s="46"/>
      <c r="DP697" s="46"/>
      <c r="DQ697" s="46"/>
      <c r="DR697" s="46"/>
      <c r="DS697" s="46"/>
      <c r="DT697" s="46"/>
      <c r="DU697" s="46"/>
      <c r="DV697" s="46"/>
      <c r="DW697" s="46"/>
      <c r="DX697" s="46"/>
      <c r="EG697" s="46"/>
      <c r="AAA697" s="46" t="e">
        <f>(INDEX('Dados Pedido'!$DY$1:$DY$1000000,MATCH(B697,'Dados Pedido'!$B$1:$B$1000000,0)))</f>
        <v>#N/A</v>
      </c>
      <c r="AAB697" s="46" t="e">
        <f>(INDEX('Dados Pedido'!$DZ$1:$DZ$100000,MATCH(C697,'Dados Pedido'!$C$1:$C$100000,0)))</f>
        <v>#N/A</v>
      </c>
      <c r="AAC697" t="e">
        <f>(INDEX('Dados Pedido'!$EC$1:$EC$100000,MATCH(F697,'Dados Pedido'!$F$1:$F$100000,0)))</f>
        <v>#N/A</v>
      </c>
      <c r="AAD697" s="46" t="e">
        <f>(INDEX('Dados Pedido'!$EA$1:$EA$100000,MATCH(H697,'Dados Pedido'!$H$1:$H$100000,0)))</f>
        <v>#N/A</v>
      </c>
      <c r="AAE697" s="46" t="e">
        <f>(INDEX('Dados Pedido'!$EB$1:$EB$100000,MATCH(K697,'Dados Pedido'!$K$1:$K$100000,0)))</f>
        <v>#N/A</v>
      </c>
      <c r="AAF697" s="44"/>
      <c r="AAG697" s="43"/>
      <c r="AAH697" s="46"/>
    </row>
    <row r="698" spans="1:710" ht="20.100000000000001" customHeight="1" x14ac:dyDescent="0.25">
      <c r="A698" s="46"/>
      <c r="B698" s="46"/>
      <c r="C698" s="30"/>
      <c r="D698" s="30"/>
      <c r="E698" s="30"/>
      <c r="F698" s="234"/>
      <c r="G698" s="30">
        <v>100</v>
      </c>
      <c r="H698" s="234"/>
      <c r="I698" s="30"/>
      <c r="J698" s="30"/>
      <c r="K698" s="235"/>
      <c r="L698" s="30"/>
      <c r="M698" s="30"/>
      <c r="N698" s="30"/>
      <c r="O698" s="30"/>
      <c r="P698" s="30"/>
      <c r="Q698" s="30"/>
      <c r="R698" s="30"/>
      <c r="S698" s="30"/>
      <c r="T698" s="30"/>
      <c r="U698" s="49"/>
      <c r="V698" s="48"/>
      <c r="W698" s="48"/>
      <c r="X698" s="48"/>
      <c r="Y698" s="30"/>
      <c r="Z698" s="30"/>
      <c r="AA698" s="30"/>
      <c r="AB698" s="30"/>
      <c r="AC698" s="30"/>
      <c r="AD698" s="30"/>
      <c r="AE698" s="30"/>
      <c r="AF698" s="30"/>
      <c r="AG698" s="30"/>
      <c r="AH698" s="30"/>
      <c r="AI698" s="30"/>
      <c r="AJ698" s="30"/>
      <c r="AK698" s="30"/>
      <c r="AL698" s="30"/>
      <c r="AM698" s="30"/>
      <c r="AN698" s="46"/>
      <c r="AO698" s="46"/>
      <c r="AP698" s="46"/>
      <c r="AQ698" s="46"/>
      <c r="AR698" s="46"/>
      <c r="AS698" s="46"/>
      <c r="AT698" s="46"/>
      <c r="AU698" s="46"/>
      <c r="AV698" s="46"/>
      <c r="AW698" s="46"/>
      <c r="AX698" s="46"/>
      <c r="AY698" s="46"/>
      <c r="AZ698" s="46"/>
      <c r="BA698" s="46"/>
      <c r="BB698" s="46"/>
      <c r="BC698" s="46"/>
      <c r="BD698" s="46"/>
      <c r="BE698" s="46"/>
      <c r="BF698" s="46"/>
      <c r="BG698" s="46"/>
      <c r="BH698" s="46"/>
      <c r="BI698" s="46"/>
      <c r="BJ698" s="46"/>
      <c r="BK698" s="46"/>
      <c r="BL698" s="46"/>
      <c r="BM698" s="46"/>
      <c r="BN698" s="46"/>
      <c r="BO698" s="46"/>
      <c r="BP698" s="46"/>
      <c r="BQ698" s="46"/>
      <c r="BR698" s="46"/>
      <c r="BS698" s="46"/>
      <c r="BT698" s="46"/>
      <c r="BU698" s="46"/>
      <c r="BV698" s="46"/>
      <c r="BW698" s="46"/>
      <c r="BX698" s="46"/>
      <c r="BY698" s="46"/>
      <c r="BZ698" s="46"/>
      <c r="CA698" s="46"/>
      <c r="CB698" s="46"/>
      <c r="CC698" s="46"/>
      <c r="CD698" s="46"/>
      <c r="CE698" s="46"/>
      <c r="CF698" s="46"/>
      <c r="CG698" s="46"/>
      <c r="CH698" s="46"/>
      <c r="CI698" s="46"/>
      <c r="CJ698" s="46"/>
      <c r="CK698" s="46"/>
      <c r="CL698" s="46"/>
      <c r="CM698" s="46"/>
      <c r="CN698" s="46"/>
      <c r="CO698" s="46"/>
      <c r="CP698" s="46"/>
      <c r="CQ698" s="46"/>
      <c r="CR698" s="46"/>
      <c r="CS698" s="46"/>
      <c r="CT698" s="46"/>
      <c r="CU698" s="46"/>
      <c r="CV698" s="46"/>
      <c r="CW698" s="46"/>
      <c r="CX698" s="46"/>
      <c r="CY698" s="46"/>
      <c r="CZ698" s="46"/>
      <c r="DA698" s="46"/>
      <c r="DB698" s="46"/>
      <c r="DC698" s="46"/>
      <c r="DD698" s="46"/>
      <c r="DE698" s="46"/>
      <c r="DF698" s="46"/>
      <c r="DG698" s="46"/>
      <c r="DH698" s="46"/>
      <c r="DI698" s="46"/>
      <c r="DJ698" s="46"/>
      <c r="DK698" s="46"/>
      <c r="DL698" s="46"/>
      <c r="DM698" s="46"/>
      <c r="DN698" s="46"/>
      <c r="DO698" s="46"/>
      <c r="DP698" s="46"/>
      <c r="DQ698" s="46"/>
      <c r="DR698" s="46"/>
      <c r="DS698" s="46"/>
      <c r="DT698" s="46"/>
      <c r="DU698" s="46"/>
      <c r="DV698" s="46"/>
      <c r="DW698" s="46"/>
      <c r="DX698" s="46"/>
      <c r="EG698" s="46"/>
      <c r="AAA698" s="46" t="e">
        <f>(INDEX('Dados Pedido'!$DY$1:$DY$1000000,MATCH(B698,'Dados Pedido'!$B$1:$B$1000000,0)))</f>
        <v>#N/A</v>
      </c>
      <c r="AAB698" s="46" t="e">
        <f>(INDEX('Dados Pedido'!$DZ$1:$DZ$100000,MATCH(C698,'Dados Pedido'!$C$1:$C$100000,0)))</f>
        <v>#N/A</v>
      </c>
      <c r="AAC698" t="e">
        <f>(INDEX('Dados Pedido'!$EC$1:$EC$100000,MATCH(F698,'Dados Pedido'!$F$1:$F$100000,0)))</f>
        <v>#N/A</v>
      </c>
      <c r="AAD698" s="46" t="e">
        <f>(INDEX('Dados Pedido'!$EA$1:$EA$100000,MATCH(H698,'Dados Pedido'!$H$1:$H$100000,0)))</f>
        <v>#N/A</v>
      </c>
      <c r="AAE698" s="46" t="e">
        <f>(INDEX('Dados Pedido'!$EB$1:$EB$100000,MATCH(K698,'Dados Pedido'!$K$1:$K$100000,0)))</f>
        <v>#N/A</v>
      </c>
      <c r="AAF698" s="44"/>
      <c r="AAG698" s="43"/>
      <c r="AAH698" s="46"/>
    </row>
    <row r="699" spans="1:710" ht="20.100000000000001" customHeight="1" x14ac:dyDescent="0.25">
      <c r="A699" s="46"/>
      <c r="B699" s="46"/>
      <c r="C699" s="30"/>
      <c r="D699" s="30"/>
      <c r="E699" s="30"/>
      <c r="F699" s="234"/>
      <c r="G699" s="30">
        <v>100</v>
      </c>
      <c r="H699" s="234"/>
      <c r="I699" s="30"/>
      <c r="J699" s="30"/>
      <c r="K699" s="235"/>
      <c r="L699" s="30"/>
      <c r="M699" s="30"/>
      <c r="N699" s="30"/>
      <c r="O699" s="30"/>
      <c r="P699" s="30"/>
      <c r="Q699" s="30"/>
      <c r="R699" s="30"/>
      <c r="S699" s="30"/>
      <c r="T699" s="30"/>
      <c r="U699" s="49"/>
      <c r="V699" s="48"/>
      <c r="W699" s="48"/>
      <c r="X699" s="48"/>
      <c r="Y699" s="30"/>
      <c r="Z699" s="30"/>
      <c r="AA699" s="30"/>
      <c r="AB699" s="30"/>
      <c r="AC699" s="30"/>
      <c r="AD699" s="30"/>
      <c r="AE699" s="30"/>
      <c r="AF699" s="30"/>
      <c r="AG699" s="30"/>
      <c r="AH699" s="30"/>
      <c r="AI699" s="30"/>
      <c r="AJ699" s="30"/>
      <c r="AK699" s="30"/>
      <c r="AL699" s="30"/>
      <c r="AM699" s="30"/>
      <c r="AN699" s="46"/>
      <c r="AO699" s="46"/>
      <c r="AP699" s="46"/>
      <c r="AQ699" s="46"/>
      <c r="AR699" s="46"/>
      <c r="AS699" s="46"/>
      <c r="AT699" s="46"/>
      <c r="AU699" s="46"/>
      <c r="AV699" s="46"/>
      <c r="AW699" s="46"/>
      <c r="AX699" s="46"/>
      <c r="AY699" s="46"/>
      <c r="AZ699" s="46"/>
      <c r="BA699" s="46"/>
      <c r="BB699" s="46"/>
      <c r="BC699" s="46"/>
      <c r="BD699" s="46"/>
      <c r="BE699" s="46"/>
      <c r="BF699" s="46"/>
      <c r="BG699" s="46"/>
      <c r="BH699" s="46"/>
      <c r="BI699" s="46"/>
      <c r="BJ699" s="46"/>
      <c r="BK699" s="46"/>
      <c r="BL699" s="46"/>
      <c r="BM699" s="46"/>
      <c r="BN699" s="46"/>
      <c r="BO699" s="46"/>
      <c r="BP699" s="46"/>
      <c r="BQ699" s="46"/>
      <c r="BR699" s="46"/>
      <c r="BS699" s="46"/>
      <c r="BT699" s="46"/>
      <c r="BU699" s="46"/>
      <c r="BV699" s="46"/>
      <c r="BW699" s="46"/>
      <c r="BX699" s="46"/>
      <c r="BY699" s="46"/>
      <c r="BZ699" s="46"/>
      <c r="CA699" s="46"/>
      <c r="CB699" s="46"/>
      <c r="CC699" s="46"/>
      <c r="CD699" s="46"/>
      <c r="CE699" s="46"/>
      <c r="CF699" s="46"/>
      <c r="CG699" s="46"/>
      <c r="CH699" s="46"/>
      <c r="CI699" s="46"/>
      <c r="CJ699" s="46"/>
      <c r="CK699" s="46"/>
      <c r="CL699" s="46"/>
      <c r="CM699" s="46"/>
      <c r="CN699" s="46"/>
      <c r="CO699" s="46"/>
      <c r="CP699" s="46"/>
      <c r="CQ699" s="46"/>
      <c r="CR699" s="46"/>
      <c r="CS699" s="46"/>
      <c r="CT699" s="46"/>
      <c r="CU699" s="46"/>
      <c r="CV699" s="46"/>
      <c r="CW699" s="46"/>
      <c r="CX699" s="46"/>
      <c r="CY699" s="46"/>
      <c r="CZ699" s="46"/>
      <c r="DA699" s="46"/>
      <c r="DB699" s="46"/>
      <c r="DC699" s="46"/>
      <c r="DD699" s="46"/>
      <c r="DE699" s="46"/>
      <c r="DF699" s="46"/>
      <c r="DG699" s="46"/>
      <c r="DH699" s="46"/>
      <c r="DI699" s="46"/>
      <c r="DJ699" s="46"/>
      <c r="DK699" s="46"/>
      <c r="DL699" s="46"/>
      <c r="DM699" s="46"/>
      <c r="DN699" s="46"/>
      <c r="DO699" s="46"/>
      <c r="DP699" s="46"/>
      <c r="DQ699" s="46"/>
      <c r="DR699" s="46"/>
      <c r="DS699" s="46"/>
      <c r="DT699" s="46"/>
      <c r="DU699" s="46"/>
      <c r="DV699" s="46"/>
      <c r="DW699" s="46"/>
      <c r="DX699" s="46"/>
      <c r="EG699" s="46"/>
      <c r="AAA699" s="46" t="e">
        <f>(INDEX('Dados Pedido'!$DY$1:$DY$1000000,MATCH(B699,'Dados Pedido'!$B$1:$B$1000000,0)))</f>
        <v>#N/A</v>
      </c>
      <c r="AAB699" s="46" t="e">
        <f>(INDEX('Dados Pedido'!$DZ$1:$DZ$100000,MATCH(C699,'Dados Pedido'!$C$1:$C$100000,0)))</f>
        <v>#N/A</v>
      </c>
      <c r="AAC699" t="e">
        <f>(INDEX('Dados Pedido'!$EC$1:$EC$100000,MATCH(F699,'Dados Pedido'!$F$1:$F$100000,0)))</f>
        <v>#N/A</v>
      </c>
      <c r="AAD699" s="46" t="e">
        <f>(INDEX('Dados Pedido'!$EA$1:$EA$100000,MATCH(H699,'Dados Pedido'!$H$1:$H$100000,0)))</f>
        <v>#N/A</v>
      </c>
      <c r="AAE699" s="46" t="e">
        <f>(INDEX('Dados Pedido'!$EB$1:$EB$100000,MATCH(K699,'Dados Pedido'!$K$1:$K$100000,0)))</f>
        <v>#N/A</v>
      </c>
      <c r="AAF699" s="44"/>
      <c r="AAG699" s="43"/>
      <c r="AAH699" s="46"/>
    </row>
    <row r="700" spans="1:710" ht="20.100000000000001" customHeight="1" x14ac:dyDescent="0.25">
      <c r="A700" s="46"/>
      <c r="B700" s="46"/>
      <c r="C700" s="30"/>
      <c r="D700" s="30"/>
      <c r="E700" s="30"/>
      <c r="F700" s="234"/>
      <c r="G700" s="30">
        <v>100</v>
      </c>
      <c r="H700" s="234"/>
      <c r="I700" s="30"/>
      <c r="J700" s="30"/>
      <c r="K700" s="235"/>
      <c r="L700" s="30"/>
      <c r="M700" s="30"/>
      <c r="N700" s="30"/>
      <c r="O700" s="30"/>
      <c r="P700" s="30"/>
      <c r="Q700" s="30"/>
      <c r="R700" s="30"/>
      <c r="S700" s="30"/>
      <c r="T700" s="30"/>
      <c r="U700" s="49"/>
      <c r="V700" s="48"/>
      <c r="W700" s="48"/>
      <c r="X700" s="48"/>
      <c r="Y700" s="30"/>
      <c r="Z700" s="30"/>
      <c r="AA700" s="30"/>
      <c r="AB700" s="30"/>
      <c r="AC700" s="30"/>
      <c r="AD700" s="30"/>
      <c r="AE700" s="30"/>
      <c r="AF700" s="30"/>
      <c r="AG700" s="30"/>
      <c r="AH700" s="30"/>
      <c r="AI700" s="30"/>
      <c r="AJ700" s="30"/>
      <c r="AK700" s="30"/>
      <c r="AL700" s="30"/>
      <c r="AM700" s="30"/>
      <c r="AN700" s="46"/>
      <c r="AO700" s="46"/>
      <c r="AP700" s="46"/>
      <c r="AQ700" s="46"/>
      <c r="AR700" s="46"/>
      <c r="AS700" s="46"/>
      <c r="AT700" s="46"/>
      <c r="AU700" s="46"/>
      <c r="AV700" s="46"/>
      <c r="AW700" s="46"/>
      <c r="AX700" s="46"/>
      <c r="AY700" s="46"/>
      <c r="AZ700" s="46"/>
      <c r="BA700" s="46"/>
      <c r="BB700" s="46"/>
      <c r="BC700" s="46"/>
      <c r="BD700" s="46"/>
      <c r="BE700" s="46"/>
      <c r="BF700" s="46"/>
      <c r="BG700" s="46"/>
      <c r="BH700" s="46"/>
      <c r="BI700" s="46"/>
      <c r="BJ700" s="46"/>
      <c r="BK700" s="46"/>
      <c r="BL700" s="46"/>
      <c r="BM700" s="46"/>
      <c r="BN700" s="46"/>
      <c r="BO700" s="46"/>
      <c r="BP700" s="46"/>
      <c r="BQ700" s="46"/>
      <c r="BR700" s="46"/>
      <c r="BS700" s="46"/>
      <c r="BT700" s="46"/>
      <c r="BU700" s="46"/>
      <c r="BV700" s="46"/>
      <c r="BW700" s="46"/>
      <c r="BX700" s="46"/>
      <c r="BY700" s="46"/>
      <c r="BZ700" s="46"/>
      <c r="CA700" s="46"/>
      <c r="CB700" s="46"/>
      <c r="CC700" s="46"/>
      <c r="CD700" s="46"/>
      <c r="CE700" s="46"/>
      <c r="CF700" s="46"/>
      <c r="CG700" s="46"/>
      <c r="CH700" s="46"/>
      <c r="CI700" s="46"/>
      <c r="CJ700" s="46"/>
      <c r="CK700" s="46"/>
      <c r="CL700" s="46"/>
      <c r="CM700" s="46"/>
      <c r="CN700" s="46"/>
      <c r="CO700" s="46"/>
      <c r="CP700" s="46"/>
      <c r="CQ700" s="46"/>
      <c r="CR700" s="46"/>
      <c r="CS700" s="46"/>
      <c r="CT700" s="46"/>
      <c r="CU700" s="46"/>
      <c r="CV700" s="46"/>
      <c r="CW700" s="46"/>
      <c r="CX700" s="46"/>
      <c r="CY700" s="46"/>
      <c r="CZ700" s="46"/>
      <c r="DA700" s="46"/>
      <c r="DB700" s="46"/>
      <c r="DC700" s="46"/>
      <c r="DD700" s="46"/>
      <c r="DE700" s="46"/>
      <c r="DF700" s="46"/>
      <c r="DG700" s="46"/>
      <c r="DH700" s="46"/>
      <c r="DI700" s="46"/>
      <c r="DJ700" s="46"/>
      <c r="DK700" s="46"/>
      <c r="DL700" s="46"/>
      <c r="DM700" s="46"/>
      <c r="DN700" s="46"/>
      <c r="DO700" s="46"/>
      <c r="DP700" s="46"/>
      <c r="DQ700" s="46"/>
      <c r="DR700" s="46"/>
      <c r="DS700" s="46"/>
      <c r="DT700" s="46"/>
      <c r="DU700" s="46"/>
      <c r="DV700" s="46"/>
      <c r="DW700" s="46"/>
      <c r="DX700" s="46"/>
      <c r="EG700" s="46"/>
      <c r="AAA700" s="46" t="e">
        <f>(INDEX('Dados Pedido'!$DY$1:$DY$1000000,MATCH(B700,'Dados Pedido'!$B$1:$B$1000000,0)))</f>
        <v>#N/A</v>
      </c>
      <c r="AAB700" s="46" t="e">
        <f>(INDEX('Dados Pedido'!$DZ$1:$DZ$100000,MATCH(C700,'Dados Pedido'!$C$1:$C$100000,0)))</f>
        <v>#N/A</v>
      </c>
      <c r="AAC700" t="e">
        <f>(INDEX('Dados Pedido'!$EC$1:$EC$100000,MATCH(F700,'Dados Pedido'!$F$1:$F$100000,0)))</f>
        <v>#N/A</v>
      </c>
      <c r="AAD700" s="46" t="e">
        <f>(INDEX('Dados Pedido'!$EA$1:$EA$100000,MATCH(H700,'Dados Pedido'!$H$1:$H$100000,0)))</f>
        <v>#N/A</v>
      </c>
      <c r="AAE700" s="46" t="e">
        <f>(INDEX('Dados Pedido'!$EB$1:$EB$100000,MATCH(K700,'Dados Pedido'!$K$1:$K$100000,0)))</f>
        <v>#N/A</v>
      </c>
      <c r="AAF700" s="44"/>
      <c r="AAG700" s="43"/>
      <c r="AAH700" s="46"/>
    </row>
    <row r="701" spans="1:710" ht="20.100000000000001" customHeight="1" x14ac:dyDescent="0.25">
      <c r="A701" s="46"/>
      <c r="B701" s="46"/>
      <c r="C701" s="30"/>
      <c r="D701" s="30"/>
      <c r="E701" s="30"/>
      <c r="F701" s="234"/>
      <c r="G701" s="30">
        <v>100</v>
      </c>
      <c r="H701" s="234"/>
      <c r="I701" s="30"/>
      <c r="J701" s="30"/>
      <c r="K701" s="235"/>
      <c r="L701" s="30"/>
      <c r="M701" s="30"/>
      <c r="N701" s="30"/>
      <c r="O701" s="30"/>
      <c r="P701" s="30"/>
      <c r="Q701" s="30"/>
      <c r="R701" s="30"/>
      <c r="S701" s="30"/>
      <c r="T701" s="30"/>
      <c r="U701" s="49"/>
      <c r="V701" s="48"/>
      <c r="W701" s="48"/>
      <c r="X701" s="48"/>
      <c r="Y701" s="30"/>
      <c r="Z701" s="30"/>
      <c r="AA701" s="30"/>
      <c r="AB701" s="30"/>
      <c r="AC701" s="30"/>
      <c r="AD701" s="30"/>
      <c r="AE701" s="30"/>
      <c r="AF701" s="30"/>
      <c r="AG701" s="30"/>
      <c r="AH701" s="30"/>
      <c r="AI701" s="30"/>
      <c r="AJ701" s="30"/>
      <c r="AK701" s="30"/>
      <c r="AL701" s="30"/>
      <c r="AM701" s="30"/>
      <c r="AN701" s="46"/>
      <c r="AO701" s="46"/>
      <c r="AP701" s="46"/>
      <c r="AQ701" s="46"/>
      <c r="AR701" s="46"/>
      <c r="AS701" s="46"/>
      <c r="AT701" s="46"/>
      <c r="AU701" s="46"/>
      <c r="AV701" s="46"/>
      <c r="AW701" s="46"/>
      <c r="AX701" s="46"/>
      <c r="AY701" s="46"/>
      <c r="AZ701" s="46"/>
      <c r="BA701" s="46"/>
      <c r="BB701" s="46"/>
      <c r="BC701" s="46"/>
      <c r="BD701" s="46"/>
      <c r="BE701" s="46"/>
      <c r="BF701" s="46"/>
      <c r="BG701" s="46"/>
      <c r="BH701" s="46"/>
      <c r="BI701" s="46"/>
      <c r="BJ701" s="46"/>
      <c r="BK701" s="46"/>
      <c r="BL701" s="46"/>
      <c r="BM701" s="46"/>
      <c r="BN701" s="46"/>
      <c r="BO701" s="46"/>
      <c r="BP701" s="46"/>
      <c r="BQ701" s="46"/>
      <c r="BR701" s="46"/>
      <c r="BS701" s="46"/>
      <c r="BT701" s="46"/>
      <c r="BU701" s="46"/>
      <c r="BV701" s="46"/>
      <c r="BW701" s="46"/>
      <c r="BX701" s="46"/>
      <c r="BY701" s="46"/>
      <c r="BZ701" s="46"/>
      <c r="CA701" s="46"/>
      <c r="CB701" s="46"/>
      <c r="CC701" s="46"/>
      <c r="CD701" s="46"/>
      <c r="CE701" s="46"/>
      <c r="CF701" s="46"/>
      <c r="CG701" s="46"/>
      <c r="CH701" s="46"/>
      <c r="CI701" s="46"/>
      <c r="CJ701" s="46"/>
      <c r="CK701" s="46"/>
      <c r="CL701" s="46"/>
      <c r="CM701" s="46"/>
      <c r="CN701" s="46"/>
      <c r="CO701" s="46"/>
      <c r="CP701" s="46"/>
      <c r="CQ701" s="46"/>
      <c r="CR701" s="46"/>
      <c r="CS701" s="46"/>
      <c r="CT701" s="46"/>
      <c r="CU701" s="46"/>
      <c r="CV701" s="46"/>
      <c r="CW701" s="46"/>
      <c r="CX701" s="46"/>
      <c r="CY701" s="46"/>
      <c r="CZ701" s="46"/>
      <c r="DA701" s="46"/>
      <c r="DB701" s="46"/>
      <c r="DC701" s="46"/>
      <c r="DD701" s="46"/>
      <c r="DE701" s="46"/>
      <c r="DF701" s="46"/>
      <c r="DG701" s="46"/>
      <c r="DH701" s="46"/>
      <c r="DI701" s="46"/>
      <c r="DJ701" s="46"/>
      <c r="DK701" s="46"/>
      <c r="DL701" s="46"/>
      <c r="DM701" s="46"/>
      <c r="DN701" s="46"/>
      <c r="DO701" s="46"/>
      <c r="DP701" s="46"/>
      <c r="DQ701" s="46"/>
      <c r="DR701" s="46"/>
      <c r="DS701" s="46"/>
      <c r="DT701" s="46"/>
      <c r="DU701" s="46"/>
      <c r="DV701" s="46"/>
      <c r="DW701" s="46"/>
      <c r="DX701" s="46"/>
      <c r="EG701" s="46"/>
      <c r="AAA701" s="46" t="e">
        <f>(INDEX('Dados Pedido'!$DY$1:$DY$1000000,MATCH(B701,'Dados Pedido'!$B$1:$B$1000000,0)))</f>
        <v>#N/A</v>
      </c>
      <c r="AAB701" s="46" t="e">
        <f>(INDEX('Dados Pedido'!$DZ$1:$DZ$100000,MATCH(C701,'Dados Pedido'!$C$1:$C$100000,0)))</f>
        <v>#N/A</v>
      </c>
      <c r="AAC701" t="e">
        <f>(INDEX('Dados Pedido'!$EC$1:$EC$100000,MATCH(F701,'Dados Pedido'!$F$1:$F$100000,0)))</f>
        <v>#N/A</v>
      </c>
      <c r="AAD701" s="46" t="e">
        <f>(INDEX('Dados Pedido'!$EA$1:$EA$100000,MATCH(H701,'Dados Pedido'!$H$1:$H$100000,0)))</f>
        <v>#N/A</v>
      </c>
      <c r="AAE701" s="46" t="e">
        <f>(INDEX('Dados Pedido'!$EB$1:$EB$100000,MATCH(K701,'Dados Pedido'!$K$1:$K$100000,0)))</f>
        <v>#N/A</v>
      </c>
      <c r="AAF701" s="44"/>
      <c r="AAG701" s="43"/>
      <c r="AAH701" s="46"/>
    </row>
    <row r="702" spans="1:710" ht="20.100000000000001" customHeight="1" x14ac:dyDescent="0.25">
      <c r="A702" s="46"/>
      <c r="B702" s="46"/>
      <c r="C702" s="30"/>
      <c r="D702" s="30"/>
      <c r="E702" s="30"/>
      <c r="F702" s="234"/>
      <c r="G702" s="30">
        <v>100</v>
      </c>
      <c r="H702" s="234"/>
      <c r="I702" s="30"/>
      <c r="J702" s="30"/>
      <c r="K702" s="235"/>
      <c r="L702" s="30"/>
      <c r="M702" s="30"/>
      <c r="N702" s="30"/>
      <c r="O702" s="30"/>
      <c r="P702" s="30"/>
      <c r="Q702" s="30"/>
      <c r="R702" s="30"/>
      <c r="S702" s="30"/>
      <c r="T702" s="30"/>
      <c r="U702" s="49"/>
      <c r="V702" s="48"/>
      <c r="W702" s="48"/>
      <c r="X702" s="48"/>
      <c r="Y702" s="30"/>
      <c r="Z702" s="30"/>
      <c r="AA702" s="30"/>
      <c r="AB702" s="30"/>
      <c r="AC702" s="30"/>
      <c r="AD702" s="30"/>
      <c r="AE702" s="30"/>
      <c r="AF702" s="30"/>
      <c r="AG702" s="30"/>
      <c r="AH702" s="30"/>
      <c r="AI702" s="30"/>
      <c r="AJ702" s="30"/>
      <c r="AK702" s="30"/>
      <c r="AL702" s="30"/>
      <c r="AM702" s="30"/>
      <c r="AN702" s="46"/>
      <c r="AO702" s="46"/>
      <c r="AP702" s="46"/>
      <c r="AQ702" s="46"/>
      <c r="AR702" s="46"/>
      <c r="AS702" s="46"/>
      <c r="AT702" s="46"/>
      <c r="AU702" s="46"/>
      <c r="AV702" s="46"/>
      <c r="AW702" s="46"/>
      <c r="AX702" s="46"/>
      <c r="AY702" s="46"/>
      <c r="AZ702" s="46"/>
      <c r="BA702" s="46"/>
      <c r="BB702" s="46"/>
      <c r="BC702" s="46"/>
      <c r="BD702" s="46"/>
      <c r="BE702" s="46"/>
      <c r="BF702" s="46"/>
      <c r="BG702" s="46"/>
      <c r="BH702" s="46"/>
      <c r="BI702" s="46"/>
      <c r="BJ702" s="46"/>
      <c r="BK702" s="46"/>
      <c r="BL702" s="46"/>
      <c r="BM702" s="46"/>
      <c r="BN702" s="46"/>
      <c r="BO702" s="46"/>
      <c r="BP702" s="46"/>
      <c r="BQ702" s="46"/>
      <c r="BR702" s="46"/>
      <c r="BS702" s="46"/>
      <c r="BT702" s="46"/>
      <c r="BU702" s="46"/>
      <c r="BV702" s="46"/>
      <c r="BW702" s="46"/>
      <c r="BX702" s="46"/>
      <c r="BY702" s="46"/>
      <c r="BZ702" s="46"/>
      <c r="CA702" s="46"/>
      <c r="CB702" s="46"/>
      <c r="CC702" s="46"/>
      <c r="CD702" s="46"/>
      <c r="CE702" s="46"/>
      <c r="CF702" s="46"/>
      <c r="CG702" s="46"/>
      <c r="CH702" s="46"/>
      <c r="CI702" s="46"/>
      <c r="CJ702" s="46"/>
      <c r="CK702" s="46"/>
      <c r="CL702" s="46"/>
      <c r="CM702" s="46"/>
      <c r="CN702" s="46"/>
      <c r="CO702" s="46"/>
      <c r="CP702" s="46"/>
      <c r="CQ702" s="46"/>
      <c r="CR702" s="46"/>
      <c r="CS702" s="46"/>
      <c r="CT702" s="46"/>
      <c r="CU702" s="46"/>
      <c r="CV702" s="46"/>
      <c r="CW702" s="46"/>
      <c r="CX702" s="46"/>
      <c r="CY702" s="46"/>
      <c r="CZ702" s="46"/>
      <c r="DA702" s="46"/>
      <c r="DB702" s="46"/>
      <c r="DC702" s="46"/>
      <c r="DD702" s="46"/>
      <c r="DE702" s="46"/>
      <c r="DF702" s="46"/>
      <c r="DG702" s="46"/>
      <c r="DH702" s="46"/>
      <c r="DI702" s="46"/>
      <c r="DJ702" s="46"/>
      <c r="DK702" s="46"/>
      <c r="DL702" s="46"/>
      <c r="DM702" s="46"/>
      <c r="DN702" s="46"/>
      <c r="DO702" s="46"/>
      <c r="DP702" s="46"/>
      <c r="DQ702" s="46"/>
      <c r="DR702" s="46"/>
      <c r="DS702" s="46"/>
      <c r="DT702" s="46"/>
      <c r="DU702" s="46"/>
      <c r="DV702" s="46"/>
      <c r="DW702" s="46"/>
      <c r="DX702" s="46"/>
      <c r="EG702" s="46"/>
      <c r="AAA702" s="46" t="e">
        <f>(INDEX('Dados Pedido'!$DY$1:$DY$1000000,MATCH(B702,'Dados Pedido'!$B$1:$B$1000000,0)))</f>
        <v>#N/A</v>
      </c>
      <c r="AAB702" s="46" t="e">
        <f>(INDEX('Dados Pedido'!$DZ$1:$DZ$100000,MATCH(C702,'Dados Pedido'!$C$1:$C$100000,0)))</f>
        <v>#N/A</v>
      </c>
      <c r="AAC702" t="e">
        <f>(INDEX('Dados Pedido'!$EC$1:$EC$100000,MATCH(F702,'Dados Pedido'!$F$1:$F$100000,0)))</f>
        <v>#N/A</v>
      </c>
      <c r="AAD702" s="46" t="e">
        <f>(INDEX('Dados Pedido'!$EA$1:$EA$100000,MATCH(H702,'Dados Pedido'!$H$1:$H$100000,0)))</f>
        <v>#N/A</v>
      </c>
      <c r="AAE702" s="46" t="e">
        <f>(INDEX('Dados Pedido'!$EB$1:$EB$100000,MATCH(K702,'Dados Pedido'!$K$1:$K$100000,0)))</f>
        <v>#N/A</v>
      </c>
      <c r="AAF702" s="44"/>
      <c r="AAG702" s="43"/>
      <c r="AAH702" s="46"/>
    </row>
    <row r="703" spans="1:710" ht="20.100000000000001" customHeight="1" x14ac:dyDescent="0.25">
      <c r="A703" s="46"/>
      <c r="B703" s="46"/>
      <c r="C703" s="30"/>
      <c r="D703" s="30"/>
      <c r="E703" s="30"/>
      <c r="F703" s="234"/>
      <c r="G703" s="30">
        <v>100</v>
      </c>
      <c r="H703" s="234"/>
      <c r="I703" s="30"/>
      <c r="J703" s="30"/>
      <c r="K703" s="235"/>
      <c r="L703" s="30"/>
      <c r="M703" s="30"/>
      <c r="N703" s="30"/>
      <c r="O703" s="30"/>
      <c r="P703" s="30"/>
      <c r="Q703" s="30"/>
      <c r="R703" s="30"/>
      <c r="S703" s="30"/>
      <c r="T703" s="30"/>
      <c r="U703" s="49"/>
      <c r="V703" s="48"/>
      <c r="W703" s="48"/>
      <c r="X703" s="48"/>
      <c r="Y703" s="30"/>
      <c r="Z703" s="30"/>
      <c r="AA703" s="30"/>
      <c r="AB703" s="30"/>
      <c r="AC703" s="30"/>
      <c r="AD703" s="30"/>
      <c r="AE703" s="30"/>
      <c r="AF703" s="30"/>
      <c r="AG703" s="30"/>
      <c r="AH703" s="30"/>
      <c r="AI703" s="30"/>
      <c r="AJ703" s="30"/>
      <c r="AK703" s="30"/>
      <c r="AL703" s="30"/>
      <c r="AM703" s="30"/>
      <c r="AN703" s="46"/>
      <c r="AO703" s="46"/>
      <c r="AP703" s="46"/>
      <c r="AQ703" s="46"/>
      <c r="AR703" s="46"/>
      <c r="AS703" s="46"/>
      <c r="AT703" s="46"/>
      <c r="AU703" s="46"/>
      <c r="AV703" s="46"/>
      <c r="AW703" s="46"/>
      <c r="AX703" s="46"/>
      <c r="AY703" s="46"/>
      <c r="AZ703" s="46"/>
      <c r="BA703" s="46"/>
      <c r="BB703" s="46"/>
      <c r="BC703" s="46"/>
      <c r="BD703" s="46"/>
      <c r="BE703" s="46"/>
      <c r="BF703" s="46"/>
      <c r="BG703" s="46"/>
      <c r="BH703" s="46"/>
      <c r="BI703" s="46"/>
      <c r="BJ703" s="46"/>
      <c r="BK703" s="46"/>
      <c r="BL703" s="46"/>
      <c r="BM703" s="46"/>
      <c r="BN703" s="46"/>
      <c r="BO703" s="46"/>
      <c r="BP703" s="46"/>
      <c r="BQ703" s="46"/>
      <c r="BR703" s="46"/>
      <c r="BS703" s="46"/>
      <c r="BT703" s="46"/>
      <c r="BU703" s="46"/>
      <c r="BV703" s="46"/>
      <c r="BW703" s="46"/>
      <c r="BX703" s="46"/>
      <c r="BY703" s="46"/>
      <c r="BZ703" s="46"/>
      <c r="CA703" s="46"/>
      <c r="CB703" s="46"/>
      <c r="CC703" s="46"/>
      <c r="CD703" s="46"/>
      <c r="CE703" s="46"/>
      <c r="CF703" s="46"/>
      <c r="CG703" s="46"/>
      <c r="CH703" s="46"/>
      <c r="CI703" s="46"/>
      <c r="CJ703" s="46"/>
      <c r="CK703" s="46"/>
      <c r="CL703" s="46"/>
      <c r="CM703" s="46"/>
      <c r="CN703" s="46"/>
      <c r="CO703" s="46"/>
      <c r="CP703" s="46"/>
      <c r="CQ703" s="46"/>
      <c r="CR703" s="46"/>
      <c r="CS703" s="46"/>
      <c r="CT703" s="46"/>
      <c r="CU703" s="46"/>
      <c r="CV703" s="46"/>
      <c r="CW703" s="46"/>
      <c r="CX703" s="46"/>
      <c r="CY703" s="46"/>
      <c r="CZ703" s="46"/>
      <c r="DA703" s="46"/>
      <c r="DB703" s="46"/>
      <c r="DC703" s="46"/>
      <c r="DD703" s="46"/>
      <c r="DE703" s="46"/>
      <c r="DF703" s="46"/>
      <c r="DG703" s="46"/>
      <c r="DH703" s="46"/>
      <c r="DI703" s="46"/>
      <c r="DJ703" s="46"/>
      <c r="DK703" s="46"/>
      <c r="DL703" s="46"/>
      <c r="DM703" s="46"/>
      <c r="DN703" s="46"/>
      <c r="DO703" s="46"/>
      <c r="DP703" s="46"/>
      <c r="DQ703" s="46"/>
      <c r="DR703" s="46"/>
      <c r="DS703" s="46"/>
      <c r="DT703" s="46"/>
      <c r="DU703" s="46"/>
      <c r="DV703" s="46"/>
      <c r="DW703" s="46"/>
      <c r="DX703" s="46"/>
      <c r="EG703" s="46"/>
      <c r="AAA703" s="46" t="e">
        <f>(INDEX('Dados Pedido'!$DY$1:$DY$1000000,MATCH(B703,'Dados Pedido'!$B$1:$B$1000000,0)))</f>
        <v>#N/A</v>
      </c>
      <c r="AAB703" s="46" t="e">
        <f>(INDEX('Dados Pedido'!$DZ$1:$DZ$100000,MATCH(C703,'Dados Pedido'!$C$1:$C$100000,0)))</f>
        <v>#N/A</v>
      </c>
      <c r="AAC703" t="e">
        <f>(INDEX('Dados Pedido'!$EC$1:$EC$100000,MATCH(F703,'Dados Pedido'!$F$1:$F$100000,0)))</f>
        <v>#N/A</v>
      </c>
      <c r="AAD703" s="46" t="e">
        <f>(INDEX('Dados Pedido'!$EA$1:$EA$100000,MATCH(H703,'Dados Pedido'!$H$1:$H$100000,0)))</f>
        <v>#N/A</v>
      </c>
      <c r="AAE703" s="46" t="e">
        <f>(INDEX('Dados Pedido'!$EB$1:$EB$100000,MATCH(K703,'Dados Pedido'!$K$1:$K$100000,0)))</f>
        <v>#N/A</v>
      </c>
      <c r="AAF703" s="44"/>
      <c r="AAG703" s="43"/>
      <c r="AAH703" s="46"/>
    </row>
    <row r="704" spans="1:710" ht="20.100000000000001" customHeight="1" x14ac:dyDescent="0.25">
      <c r="A704" s="46"/>
      <c r="B704" s="46"/>
      <c r="C704" s="30"/>
      <c r="D704" s="30"/>
      <c r="E704" s="30"/>
      <c r="F704" s="234"/>
      <c r="G704" s="30">
        <v>100</v>
      </c>
      <c r="H704" s="234"/>
      <c r="I704" s="30"/>
      <c r="J704" s="30"/>
      <c r="K704" s="235"/>
      <c r="L704" s="30"/>
      <c r="M704" s="30"/>
      <c r="N704" s="30"/>
      <c r="O704" s="30"/>
      <c r="P704" s="30"/>
      <c r="Q704" s="30"/>
      <c r="R704" s="30"/>
      <c r="S704" s="30"/>
      <c r="T704" s="30"/>
      <c r="U704" s="49"/>
      <c r="V704" s="48"/>
      <c r="W704" s="48"/>
      <c r="X704" s="48"/>
      <c r="Y704" s="30"/>
      <c r="Z704" s="30"/>
      <c r="AA704" s="30"/>
      <c r="AB704" s="30"/>
      <c r="AC704" s="30"/>
      <c r="AD704" s="30"/>
      <c r="AE704" s="30"/>
      <c r="AF704" s="30"/>
      <c r="AG704" s="30"/>
      <c r="AH704" s="30"/>
      <c r="AI704" s="30"/>
      <c r="AJ704" s="30"/>
      <c r="AK704" s="30"/>
      <c r="AL704" s="30"/>
      <c r="AM704" s="30"/>
      <c r="AN704" s="46"/>
      <c r="AO704" s="46"/>
      <c r="AP704" s="46"/>
      <c r="AQ704" s="46"/>
      <c r="AR704" s="46"/>
      <c r="AS704" s="46"/>
      <c r="AT704" s="46"/>
      <c r="AU704" s="46"/>
      <c r="AV704" s="46"/>
      <c r="AW704" s="46"/>
      <c r="AX704" s="46"/>
      <c r="AY704" s="46"/>
      <c r="AZ704" s="46"/>
      <c r="BA704" s="46"/>
      <c r="BB704" s="46"/>
      <c r="BC704" s="46"/>
      <c r="BD704" s="46"/>
      <c r="BE704" s="46"/>
      <c r="BF704" s="46"/>
      <c r="BG704" s="46"/>
      <c r="BH704" s="46"/>
      <c r="BI704" s="46"/>
      <c r="BJ704" s="46"/>
      <c r="BK704" s="46"/>
      <c r="BL704" s="46"/>
      <c r="BM704" s="46"/>
      <c r="BN704" s="46"/>
      <c r="BO704" s="46"/>
      <c r="BP704" s="46"/>
      <c r="BQ704" s="46"/>
      <c r="BR704" s="46"/>
      <c r="BS704" s="46"/>
      <c r="BT704" s="46"/>
      <c r="BU704" s="46"/>
      <c r="BV704" s="46"/>
      <c r="BW704" s="46"/>
      <c r="BX704" s="46"/>
      <c r="BY704" s="46"/>
      <c r="BZ704" s="46"/>
      <c r="CA704" s="46"/>
      <c r="CB704" s="46"/>
      <c r="CC704" s="46"/>
      <c r="CD704" s="46"/>
      <c r="CE704" s="46"/>
      <c r="CF704" s="46"/>
      <c r="CG704" s="46"/>
      <c r="CH704" s="46"/>
      <c r="CI704" s="46"/>
      <c r="CJ704" s="46"/>
      <c r="CK704" s="46"/>
      <c r="CL704" s="46"/>
      <c r="CM704" s="46"/>
      <c r="CN704" s="46"/>
      <c r="CO704" s="46"/>
      <c r="CP704" s="46"/>
      <c r="CQ704" s="46"/>
      <c r="CR704" s="46"/>
      <c r="CS704" s="46"/>
      <c r="CT704" s="46"/>
      <c r="CU704" s="46"/>
      <c r="CV704" s="46"/>
      <c r="CW704" s="46"/>
      <c r="CX704" s="46"/>
      <c r="CY704" s="46"/>
      <c r="CZ704" s="46"/>
      <c r="DA704" s="46"/>
      <c r="DB704" s="46"/>
      <c r="DC704" s="46"/>
      <c r="DD704" s="46"/>
      <c r="DE704" s="46"/>
      <c r="DF704" s="46"/>
      <c r="DG704" s="46"/>
      <c r="DH704" s="46"/>
      <c r="DI704" s="46"/>
      <c r="DJ704" s="46"/>
      <c r="DK704" s="46"/>
      <c r="DL704" s="46"/>
      <c r="DM704" s="46"/>
      <c r="DN704" s="46"/>
      <c r="DO704" s="46"/>
      <c r="DP704" s="46"/>
      <c r="DQ704" s="46"/>
      <c r="DR704" s="46"/>
      <c r="DS704" s="46"/>
      <c r="DT704" s="46"/>
      <c r="DU704" s="46"/>
      <c r="DV704" s="46"/>
      <c r="DW704" s="46"/>
      <c r="DX704" s="46"/>
      <c r="EG704" s="46"/>
      <c r="AAA704" s="46" t="e">
        <f>(INDEX('Dados Pedido'!$DY$1:$DY$1000000,MATCH(B704,'Dados Pedido'!$B$1:$B$1000000,0)))</f>
        <v>#N/A</v>
      </c>
      <c r="AAB704" s="46" t="e">
        <f>(INDEX('Dados Pedido'!$DZ$1:$DZ$100000,MATCH(C704,'Dados Pedido'!$C$1:$C$100000,0)))</f>
        <v>#N/A</v>
      </c>
      <c r="AAC704" t="e">
        <f>(INDEX('Dados Pedido'!$EC$1:$EC$100000,MATCH(F704,'Dados Pedido'!$F$1:$F$100000,0)))</f>
        <v>#N/A</v>
      </c>
      <c r="AAD704" s="46" t="e">
        <f>(INDEX('Dados Pedido'!$EA$1:$EA$100000,MATCH(H704,'Dados Pedido'!$H$1:$H$100000,0)))</f>
        <v>#N/A</v>
      </c>
      <c r="AAE704" s="46" t="e">
        <f>(INDEX('Dados Pedido'!$EB$1:$EB$100000,MATCH(K704,'Dados Pedido'!$K$1:$K$100000,0)))</f>
        <v>#N/A</v>
      </c>
      <c r="AAF704" s="44"/>
      <c r="AAG704" s="43"/>
      <c r="AAH704" s="46"/>
    </row>
    <row r="705" spans="1:710" ht="20.100000000000001" customHeight="1" x14ac:dyDescent="0.25">
      <c r="A705" s="46"/>
      <c r="B705" s="46"/>
      <c r="C705" s="30"/>
      <c r="D705" s="30"/>
      <c r="E705" s="30"/>
      <c r="F705" s="234"/>
      <c r="G705" s="30">
        <v>100</v>
      </c>
      <c r="H705" s="234"/>
      <c r="I705" s="30"/>
      <c r="J705" s="30"/>
      <c r="K705" s="235"/>
      <c r="L705" s="30"/>
      <c r="M705" s="30"/>
      <c r="N705" s="30"/>
      <c r="O705" s="30"/>
      <c r="P705" s="30"/>
      <c r="Q705" s="30"/>
      <c r="R705" s="30"/>
      <c r="S705" s="30"/>
      <c r="T705" s="30"/>
      <c r="U705" s="49"/>
      <c r="V705" s="48"/>
      <c r="W705" s="48"/>
      <c r="X705" s="48"/>
      <c r="Y705" s="30"/>
      <c r="Z705" s="30"/>
      <c r="AA705" s="30"/>
      <c r="AB705" s="30"/>
      <c r="AC705" s="30"/>
      <c r="AD705" s="30"/>
      <c r="AE705" s="30"/>
      <c r="AF705" s="30"/>
      <c r="AG705" s="30"/>
      <c r="AH705" s="30"/>
      <c r="AI705" s="30"/>
      <c r="AJ705" s="30"/>
      <c r="AK705" s="30"/>
      <c r="AL705" s="30"/>
      <c r="AM705" s="30"/>
      <c r="AN705" s="46"/>
      <c r="AO705" s="46"/>
      <c r="AP705" s="46"/>
      <c r="AQ705" s="46"/>
      <c r="AR705" s="46"/>
      <c r="AS705" s="46"/>
      <c r="AT705" s="46"/>
      <c r="AU705" s="46"/>
      <c r="AV705" s="46"/>
      <c r="AW705" s="46"/>
      <c r="AX705" s="46"/>
      <c r="AY705" s="46"/>
      <c r="AZ705" s="46"/>
      <c r="BA705" s="46"/>
      <c r="BB705" s="46"/>
      <c r="BC705" s="46"/>
      <c r="BD705" s="46"/>
      <c r="BE705" s="46"/>
      <c r="BF705" s="46"/>
      <c r="BG705" s="46"/>
      <c r="BH705" s="46"/>
      <c r="BI705" s="46"/>
      <c r="BJ705" s="46"/>
      <c r="BK705" s="46"/>
      <c r="BL705" s="46"/>
      <c r="BM705" s="46"/>
      <c r="BN705" s="46"/>
      <c r="BO705" s="46"/>
      <c r="BP705" s="46"/>
      <c r="BQ705" s="46"/>
      <c r="BR705" s="46"/>
      <c r="BS705" s="46"/>
      <c r="BT705" s="46"/>
      <c r="BU705" s="46"/>
      <c r="BV705" s="46"/>
      <c r="BW705" s="46"/>
      <c r="BX705" s="46"/>
      <c r="BY705" s="46"/>
      <c r="BZ705" s="46"/>
      <c r="CA705" s="46"/>
      <c r="CB705" s="46"/>
      <c r="CC705" s="46"/>
      <c r="CD705" s="46"/>
      <c r="CE705" s="46"/>
      <c r="CF705" s="46"/>
      <c r="CG705" s="46"/>
      <c r="CH705" s="46"/>
      <c r="CI705" s="46"/>
      <c r="CJ705" s="46"/>
      <c r="CK705" s="46"/>
      <c r="CL705" s="46"/>
      <c r="CM705" s="46"/>
      <c r="CN705" s="46"/>
      <c r="CO705" s="46"/>
      <c r="CP705" s="46"/>
      <c r="CQ705" s="46"/>
      <c r="CR705" s="46"/>
      <c r="CS705" s="46"/>
      <c r="CT705" s="46"/>
      <c r="CU705" s="46"/>
      <c r="CV705" s="46"/>
      <c r="CW705" s="46"/>
      <c r="CX705" s="46"/>
      <c r="CY705" s="46"/>
      <c r="CZ705" s="46"/>
      <c r="DA705" s="46"/>
      <c r="DB705" s="46"/>
      <c r="DC705" s="46"/>
      <c r="DD705" s="46"/>
      <c r="DE705" s="46"/>
      <c r="DF705" s="46"/>
      <c r="DG705" s="46"/>
      <c r="DH705" s="46"/>
      <c r="DI705" s="46"/>
      <c r="DJ705" s="46"/>
      <c r="DK705" s="46"/>
      <c r="DL705" s="46"/>
      <c r="DM705" s="46"/>
      <c r="DN705" s="46"/>
      <c r="DO705" s="46"/>
      <c r="DP705" s="46"/>
      <c r="DQ705" s="46"/>
      <c r="DR705" s="46"/>
      <c r="DS705" s="46"/>
      <c r="DT705" s="46"/>
      <c r="DU705" s="46"/>
      <c r="DV705" s="46"/>
      <c r="DW705" s="46"/>
      <c r="DX705" s="46"/>
      <c r="EG705" s="46"/>
      <c r="AAA705" s="46" t="e">
        <f>(INDEX('Dados Pedido'!$DY$1:$DY$1000000,MATCH(B705,'Dados Pedido'!$B$1:$B$1000000,0)))</f>
        <v>#N/A</v>
      </c>
      <c r="AAB705" s="46" t="e">
        <f>(INDEX('Dados Pedido'!$DZ$1:$DZ$100000,MATCH(C705,'Dados Pedido'!$C$1:$C$100000,0)))</f>
        <v>#N/A</v>
      </c>
      <c r="AAC705" t="e">
        <f>(INDEX('Dados Pedido'!$EC$1:$EC$100000,MATCH(F705,'Dados Pedido'!$F$1:$F$100000,0)))</f>
        <v>#N/A</v>
      </c>
      <c r="AAD705" s="46" t="e">
        <f>(INDEX('Dados Pedido'!$EA$1:$EA$100000,MATCH(H705,'Dados Pedido'!$H$1:$H$100000,0)))</f>
        <v>#N/A</v>
      </c>
      <c r="AAE705" s="46" t="e">
        <f>(INDEX('Dados Pedido'!$EB$1:$EB$100000,MATCH(K705,'Dados Pedido'!$K$1:$K$100000,0)))</f>
        <v>#N/A</v>
      </c>
      <c r="AAF705" s="44"/>
      <c r="AAG705" s="43"/>
      <c r="AAH705" s="46"/>
    </row>
    <row r="706" spans="1:710" ht="20.100000000000001" customHeight="1" x14ac:dyDescent="0.25">
      <c r="A706" s="46"/>
      <c r="B706" s="46"/>
      <c r="C706" s="30"/>
      <c r="D706" s="30"/>
      <c r="E706" s="30"/>
      <c r="F706" s="234"/>
      <c r="G706" s="30">
        <v>100</v>
      </c>
      <c r="H706" s="234"/>
      <c r="I706" s="30"/>
      <c r="J706" s="30"/>
      <c r="K706" s="235"/>
      <c r="L706" s="30"/>
      <c r="M706" s="30"/>
      <c r="N706" s="30"/>
      <c r="O706" s="30"/>
      <c r="P706" s="30"/>
      <c r="Q706" s="30"/>
      <c r="R706" s="30"/>
      <c r="S706" s="30"/>
      <c r="T706" s="30"/>
      <c r="U706" s="49"/>
      <c r="V706" s="48"/>
      <c r="W706" s="48"/>
      <c r="X706" s="48"/>
      <c r="Y706" s="30"/>
      <c r="Z706" s="30"/>
      <c r="AA706" s="30"/>
      <c r="AB706" s="30"/>
      <c r="AC706" s="30"/>
      <c r="AD706" s="30"/>
      <c r="AE706" s="30"/>
      <c r="AF706" s="30"/>
      <c r="AG706" s="30"/>
      <c r="AH706" s="30"/>
      <c r="AI706" s="30"/>
      <c r="AJ706" s="30"/>
      <c r="AK706" s="30"/>
      <c r="AL706" s="30"/>
      <c r="AM706" s="30"/>
      <c r="AN706" s="46"/>
      <c r="AO706" s="46"/>
      <c r="AP706" s="46"/>
      <c r="AQ706" s="46"/>
      <c r="AR706" s="46"/>
      <c r="AS706" s="46"/>
      <c r="AT706" s="46"/>
      <c r="AU706" s="46"/>
      <c r="AV706" s="46"/>
      <c r="AW706" s="46"/>
      <c r="AX706" s="46"/>
      <c r="AY706" s="46"/>
      <c r="AZ706" s="46"/>
      <c r="BA706" s="46"/>
      <c r="BB706" s="46"/>
      <c r="BC706" s="46"/>
      <c r="BD706" s="46"/>
      <c r="BE706" s="46"/>
      <c r="BF706" s="46"/>
      <c r="BG706" s="46"/>
      <c r="BH706" s="46"/>
      <c r="BI706" s="46"/>
      <c r="BJ706" s="46"/>
      <c r="BK706" s="46"/>
      <c r="BL706" s="46"/>
      <c r="BM706" s="46"/>
      <c r="BN706" s="46"/>
      <c r="BO706" s="46"/>
      <c r="BP706" s="46"/>
      <c r="BQ706" s="46"/>
      <c r="BR706" s="46"/>
      <c r="BS706" s="46"/>
      <c r="BT706" s="46"/>
      <c r="BU706" s="46"/>
      <c r="BV706" s="46"/>
      <c r="BW706" s="46"/>
      <c r="BX706" s="46"/>
      <c r="BY706" s="46"/>
      <c r="BZ706" s="46"/>
      <c r="CA706" s="46"/>
      <c r="CB706" s="46"/>
      <c r="CC706" s="46"/>
      <c r="CD706" s="46"/>
      <c r="CE706" s="46"/>
      <c r="CF706" s="46"/>
      <c r="CG706" s="46"/>
      <c r="CH706" s="46"/>
      <c r="CI706" s="46"/>
      <c r="CJ706" s="46"/>
      <c r="CK706" s="46"/>
      <c r="CL706" s="46"/>
      <c r="CM706" s="46"/>
      <c r="CN706" s="46"/>
      <c r="CO706" s="46"/>
      <c r="CP706" s="46"/>
      <c r="CQ706" s="46"/>
      <c r="CR706" s="46"/>
      <c r="CS706" s="46"/>
      <c r="CT706" s="46"/>
      <c r="CU706" s="46"/>
      <c r="CV706" s="46"/>
      <c r="CW706" s="46"/>
      <c r="CX706" s="46"/>
      <c r="CY706" s="46"/>
      <c r="CZ706" s="46"/>
      <c r="DA706" s="46"/>
      <c r="DB706" s="46"/>
      <c r="DC706" s="46"/>
      <c r="DD706" s="46"/>
      <c r="DE706" s="46"/>
      <c r="DF706" s="46"/>
      <c r="DG706" s="46"/>
      <c r="DH706" s="46"/>
      <c r="DI706" s="46"/>
      <c r="DJ706" s="46"/>
      <c r="DK706" s="46"/>
      <c r="DL706" s="46"/>
      <c r="DM706" s="46"/>
      <c r="DN706" s="46"/>
      <c r="DO706" s="46"/>
      <c r="DP706" s="46"/>
      <c r="DQ706" s="46"/>
      <c r="DR706" s="46"/>
      <c r="DS706" s="46"/>
      <c r="DT706" s="46"/>
      <c r="DU706" s="46"/>
      <c r="DV706" s="46"/>
      <c r="DW706" s="46"/>
      <c r="DX706" s="46"/>
      <c r="EG706" s="46"/>
      <c r="AAA706" s="46" t="e">
        <f>(INDEX('Dados Pedido'!$DY$1:$DY$1000000,MATCH(B706,'Dados Pedido'!$B$1:$B$1000000,0)))</f>
        <v>#N/A</v>
      </c>
      <c r="AAB706" s="46" t="e">
        <f>(INDEX('Dados Pedido'!$DZ$1:$DZ$100000,MATCH(C706,'Dados Pedido'!$C$1:$C$100000,0)))</f>
        <v>#N/A</v>
      </c>
      <c r="AAC706" t="e">
        <f>(INDEX('Dados Pedido'!$EC$1:$EC$100000,MATCH(F706,'Dados Pedido'!$F$1:$F$100000,0)))</f>
        <v>#N/A</v>
      </c>
      <c r="AAD706" s="46" t="e">
        <f>(INDEX('Dados Pedido'!$EA$1:$EA$100000,MATCH(H706,'Dados Pedido'!$H$1:$H$100000,0)))</f>
        <v>#N/A</v>
      </c>
      <c r="AAE706" s="46" t="e">
        <f>(INDEX('Dados Pedido'!$EB$1:$EB$100000,MATCH(K706,'Dados Pedido'!$K$1:$K$100000,0)))</f>
        <v>#N/A</v>
      </c>
      <c r="AAF706" s="44"/>
      <c r="AAG706" s="43"/>
      <c r="AAH706" s="46"/>
    </row>
    <row r="707" spans="1:710" ht="20.100000000000001" customHeight="1" x14ac:dyDescent="0.25">
      <c r="A707" s="46"/>
      <c r="B707" s="46"/>
      <c r="C707" s="30"/>
      <c r="D707" s="30"/>
      <c r="E707" s="30"/>
      <c r="F707" s="234"/>
      <c r="G707" s="30">
        <v>100</v>
      </c>
      <c r="H707" s="234"/>
      <c r="I707" s="30"/>
      <c r="J707" s="30"/>
      <c r="K707" s="235"/>
      <c r="L707" s="30"/>
      <c r="M707" s="30"/>
      <c r="N707" s="30"/>
      <c r="O707" s="30"/>
      <c r="P707" s="30"/>
      <c r="Q707" s="30"/>
      <c r="R707" s="30"/>
      <c r="S707" s="30"/>
      <c r="T707" s="30"/>
      <c r="U707" s="49"/>
      <c r="V707" s="48"/>
      <c r="W707" s="48"/>
      <c r="X707" s="48"/>
      <c r="Y707" s="30"/>
      <c r="Z707" s="30"/>
      <c r="AA707" s="30"/>
      <c r="AB707" s="30"/>
      <c r="AC707" s="30"/>
      <c r="AD707" s="30"/>
      <c r="AE707" s="30"/>
      <c r="AF707" s="30"/>
      <c r="AG707" s="30"/>
      <c r="AH707" s="30"/>
      <c r="AI707" s="30"/>
      <c r="AJ707" s="30"/>
      <c r="AK707" s="30"/>
      <c r="AL707" s="30"/>
      <c r="AM707" s="30"/>
      <c r="AN707" s="46"/>
      <c r="AO707" s="46"/>
      <c r="AP707" s="46"/>
      <c r="AQ707" s="46"/>
      <c r="AR707" s="46"/>
      <c r="AS707" s="46"/>
      <c r="AT707" s="46"/>
      <c r="AU707" s="46"/>
      <c r="AV707" s="46"/>
      <c r="AW707" s="46"/>
      <c r="AX707" s="46"/>
      <c r="AY707" s="46"/>
      <c r="AZ707" s="46"/>
      <c r="BA707" s="46"/>
      <c r="BB707" s="46"/>
      <c r="BC707" s="46"/>
      <c r="BD707" s="46"/>
      <c r="BE707" s="46"/>
      <c r="BF707" s="46"/>
      <c r="BG707" s="46"/>
      <c r="BH707" s="46"/>
      <c r="BI707" s="46"/>
      <c r="BJ707" s="46"/>
      <c r="BK707" s="46"/>
      <c r="BL707" s="46"/>
      <c r="BM707" s="46"/>
      <c r="BN707" s="46"/>
      <c r="BO707" s="46"/>
      <c r="BP707" s="46"/>
      <c r="BQ707" s="46"/>
      <c r="BR707" s="46"/>
      <c r="BS707" s="46"/>
      <c r="BT707" s="46"/>
      <c r="BU707" s="46"/>
      <c r="BV707" s="46"/>
      <c r="BW707" s="46"/>
      <c r="BX707" s="46"/>
      <c r="BY707" s="46"/>
      <c r="BZ707" s="46"/>
      <c r="CA707" s="46"/>
      <c r="CB707" s="46"/>
      <c r="CC707" s="46"/>
      <c r="CD707" s="46"/>
      <c r="CE707" s="46"/>
      <c r="CF707" s="46"/>
      <c r="CG707" s="46"/>
      <c r="CH707" s="46"/>
      <c r="CI707" s="46"/>
      <c r="CJ707" s="46"/>
      <c r="CK707" s="46"/>
      <c r="CL707" s="46"/>
      <c r="CM707" s="46"/>
      <c r="CN707" s="46"/>
      <c r="CO707" s="46"/>
      <c r="CP707" s="46"/>
      <c r="CQ707" s="46"/>
      <c r="CR707" s="46"/>
      <c r="CS707" s="46"/>
      <c r="CT707" s="46"/>
      <c r="CU707" s="46"/>
      <c r="CV707" s="46"/>
      <c r="CW707" s="46"/>
      <c r="CX707" s="46"/>
      <c r="CY707" s="46"/>
      <c r="CZ707" s="46"/>
      <c r="DA707" s="46"/>
      <c r="DB707" s="46"/>
      <c r="DC707" s="46"/>
      <c r="DD707" s="46"/>
      <c r="DE707" s="46"/>
      <c r="DF707" s="46"/>
      <c r="DG707" s="46"/>
      <c r="DH707" s="46"/>
      <c r="DI707" s="46"/>
      <c r="DJ707" s="46"/>
      <c r="DK707" s="46"/>
      <c r="DL707" s="46"/>
      <c r="DM707" s="46"/>
      <c r="DN707" s="46"/>
      <c r="DO707" s="46"/>
      <c r="DP707" s="46"/>
      <c r="DQ707" s="46"/>
      <c r="DR707" s="46"/>
      <c r="DS707" s="46"/>
      <c r="DT707" s="46"/>
      <c r="DU707" s="46"/>
      <c r="DV707" s="46"/>
      <c r="DW707" s="46"/>
      <c r="DX707" s="46"/>
      <c r="EG707" s="46"/>
      <c r="AAA707" s="46" t="e">
        <f>(INDEX('Dados Pedido'!$DY$1:$DY$1000000,MATCH(B707,'Dados Pedido'!$B$1:$B$1000000,0)))</f>
        <v>#N/A</v>
      </c>
      <c r="AAB707" s="46" t="e">
        <f>(INDEX('Dados Pedido'!$DZ$1:$DZ$100000,MATCH(C707,'Dados Pedido'!$C$1:$C$100000,0)))</f>
        <v>#N/A</v>
      </c>
      <c r="AAC707" t="e">
        <f>(INDEX('Dados Pedido'!$EC$1:$EC$100000,MATCH(F707,'Dados Pedido'!$F$1:$F$100000,0)))</f>
        <v>#N/A</v>
      </c>
      <c r="AAD707" s="46" t="e">
        <f>(INDEX('Dados Pedido'!$EA$1:$EA$100000,MATCH(H707,'Dados Pedido'!$H$1:$H$100000,0)))</f>
        <v>#N/A</v>
      </c>
      <c r="AAE707" s="46" t="e">
        <f>(INDEX('Dados Pedido'!$EB$1:$EB$100000,MATCH(K707,'Dados Pedido'!$K$1:$K$100000,0)))</f>
        <v>#N/A</v>
      </c>
      <c r="AAF707" s="44"/>
      <c r="AAG707" s="43"/>
      <c r="AAH707" s="46"/>
    </row>
    <row r="708" spans="1:710" ht="20.100000000000001" customHeight="1" x14ac:dyDescent="0.25">
      <c r="A708" s="46"/>
      <c r="B708" s="46"/>
      <c r="C708" s="30"/>
      <c r="D708" s="30"/>
      <c r="E708" s="30"/>
      <c r="F708" s="234"/>
      <c r="G708" s="30">
        <v>100</v>
      </c>
      <c r="H708" s="234"/>
      <c r="I708" s="30"/>
      <c r="J708" s="30"/>
      <c r="K708" s="235"/>
      <c r="L708" s="30"/>
      <c r="M708" s="30"/>
      <c r="N708" s="30"/>
      <c r="O708" s="30"/>
      <c r="P708" s="30"/>
      <c r="Q708" s="30"/>
      <c r="R708" s="30"/>
      <c r="S708" s="30"/>
      <c r="T708" s="30"/>
      <c r="U708" s="49"/>
      <c r="V708" s="48"/>
      <c r="W708" s="48"/>
      <c r="X708" s="48"/>
      <c r="Y708" s="30"/>
      <c r="Z708" s="30"/>
      <c r="AA708" s="30"/>
      <c r="AB708" s="30"/>
      <c r="AC708" s="30"/>
      <c r="AD708" s="30"/>
      <c r="AE708" s="30"/>
      <c r="AF708" s="30"/>
      <c r="AG708" s="30"/>
      <c r="AH708" s="30"/>
      <c r="AI708" s="30"/>
      <c r="AJ708" s="30"/>
      <c r="AK708" s="30"/>
      <c r="AL708" s="30"/>
      <c r="AM708" s="30"/>
      <c r="AN708" s="46"/>
      <c r="AO708" s="46"/>
      <c r="AP708" s="46"/>
      <c r="AQ708" s="46"/>
      <c r="AR708" s="46"/>
      <c r="AS708" s="46"/>
      <c r="AT708" s="46"/>
      <c r="AU708" s="46"/>
      <c r="AV708" s="46"/>
      <c r="AW708" s="46"/>
      <c r="AX708" s="46"/>
      <c r="AY708" s="46"/>
      <c r="AZ708" s="46"/>
      <c r="BA708" s="46"/>
      <c r="BB708" s="46"/>
      <c r="BC708" s="46"/>
      <c r="BD708" s="46"/>
      <c r="BE708" s="46"/>
      <c r="BF708" s="46"/>
      <c r="BG708" s="46"/>
      <c r="BH708" s="46"/>
      <c r="BI708" s="46"/>
      <c r="BJ708" s="46"/>
      <c r="BK708" s="46"/>
      <c r="BL708" s="46"/>
      <c r="BM708" s="46"/>
      <c r="BN708" s="46"/>
      <c r="BO708" s="46"/>
      <c r="BP708" s="46"/>
      <c r="BQ708" s="46"/>
      <c r="BR708" s="46"/>
      <c r="BS708" s="46"/>
      <c r="BT708" s="46"/>
      <c r="BU708" s="46"/>
      <c r="BV708" s="46"/>
      <c r="BW708" s="46"/>
      <c r="BX708" s="46"/>
      <c r="BY708" s="46"/>
      <c r="BZ708" s="46"/>
      <c r="CA708" s="46"/>
      <c r="CB708" s="46"/>
      <c r="CC708" s="46"/>
      <c r="CD708" s="46"/>
      <c r="CE708" s="46"/>
      <c r="CF708" s="46"/>
      <c r="CG708" s="46"/>
      <c r="CH708" s="46"/>
      <c r="CI708" s="46"/>
      <c r="CJ708" s="46"/>
      <c r="CK708" s="46"/>
      <c r="CL708" s="46"/>
      <c r="CM708" s="46"/>
      <c r="CN708" s="46"/>
      <c r="CO708" s="46"/>
      <c r="CP708" s="46"/>
      <c r="CQ708" s="46"/>
      <c r="CR708" s="46"/>
      <c r="CS708" s="46"/>
      <c r="CT708" s="46"/>
      <c r="CU708" s="46"/>
      <c r="CV708" s="46"/>
      <c r="CW708" s="46"/>
      <c r="CX708" s="46"/>
      <c r="CY708" s="46"/>
      <c r="CZ708" s="46"/>
      <c r="DA708" s="46"/>
      <c r="DB708" s="46"/>
      <c r="DC708" s="46"/>
      <c r="DD708" s="46"/>
      <c r="DE708" s="46"/>
      <c r="DF708" s="46"/>
      <c r="DG708" s="46"/>
      <c r="DH708" s="46"/>
      <c r="DI708" s="46"/>
      <c r="DJ708" s="46"/>
      <c r="DK708" s="46"/>
      <c r="DL708" s="46"/>
      <c r="DM708" s="46"/>
      <c r="DN708" s="46"/>
      <c r="DO708" s="46"/>
      <c r="DP708" s="46"/>
      <c r="DQ708" s="46"/>
      <c r="DR708" s="46"/>
      <c r="DS708" s="46"/>
      <c r="DT708" s="46"/>
      <c r="DU708" s="46"/>
      <c r="DV708" s="46"/>
      <c r="DW708" s="46"/>
      <c r="DX708" s="46"/>
      <c r="EG708" s="46"/>
      <c r="AAA708" s="46" t="e">
        <f>(INDEX('Dados Pedido'!$DY$1:$DY$1000000,MATCH(B708,'Dados Pedido'!$B$1:$B$1000000,0)))</f>
        <v>#N/A</v>
      </c>
      <c r="AAB708" s="46" t="e">
        <f>(INDEX('Dados Pedido'!$DZ$1:$DZ$100000,MATCH(C708,'Dados Pedido'!$C$1:$C$100000,0)))</f>
        <v>#N/A</v>
      </c>
      <c r="AAC708" t="e">
        <f>(INDEX('Dados Pedido'!$EC$1:$EC$100000,MATCH(F708,'Dados Pedido'!$F$1:$F$100000,0)))</f>
        <v>#N/A</v>
      </c>
      <c r="AAD708" s="46" t="e">
        <f>(INDEX('Dados Pedido'!$EA$1:$EA$100000,MATCH(H708,'Dados Pedido'!$H$1:$H$100000,0)))</f>
        <v>#N/A</v>
      </c>
      <c r="AAE708" s="46" t="e">
        <f>(INDEX('Dados Pedido'!$EB$1:$EB$100000,MATCH(K708,'Dados Pedido'!$K$1:$K$100000,0)))</f>
        <v>#N/A</v>
      </c>
      <c r="AAF708" s="44"/>
      <c r="AAG708" s="43"/>
      <c r="AAH708" s="46"/>
    </row>
    <row r="709" spans="1:710" ht="20.100000000000001" customHeight="1" x14ac:dyDescent="0.25">
      <c r="A709" s="46"/>
      <c r="B709" s="46"/>
      <c r="C709" s="30"/>
      <c r="D709" s="30"/>
      <c r="E709" s="30"/>
      <c r="F709" s="234"/>
      <c r="G709" s="30">
        <v>100</v>
      </c>
      <c r="H709" s="234"/>
      <c r="I709" s="30"/>
      <c r="J709" s="30"/>
      <c r="K709" s="235"/>
      <c r="L709" s="30"/>
      <c r="M709" s="30"/>
      <c r="N709" s="30"/>
      <c r="O709" s="30"/>
      <c r="P709" s="30"/>
      <c r="Q709" s="30"/>
      <c r="R709" s="30"/>
      <c r="S709" s="30"/>
      <c r="T709" s="30"/>
      <c r="U709" s="49"/>
      <c r="V709" s="48"/>
      <c r="W709" s="48"/>
      <c r="X709" s="48"/>
      <c r="Y709" s="30"/>
      <c r="Z709" s="30"/>
      <c r="AA709" s="30"/>
      <c r="AB709" s="30"/>
      <c r="AC709" s="30"/>
      <c r="AD709" s="30"/>
      <c r="AE709" s="30"/>
      <c r="AF709" s="30"/>
      <c r="AG709" s="30"/>
      <c r="AH709" s="30"/>
      <c r="AI709" s="30"/>
      <c r="AJ709" s="30"/>
      <c r="AK709" s="30"/>
      <c r="AL709" s="30"/>
      <c r="AM709" s="30"/>
      <c r="AN709" s="46"/>
      <c r="AO709" s="46"/>
      <c r="AP709" s="46"/>
      <c r="AQ709" s="46"/>
      <c r="AR709" s="46"/>
      <c r="AS709" s="46"/>
      <c r="AT709" s="46"/>
      <c r="AU709" s="46"/>
      <c r="AV709" s="46"/>
      <c r="AW709" s="46"/>
      <c r="AX709" s="46"/>
      <c r="AY709" s="46"/>
      <c r="AZ709" s="46"/>
      <c r="BA709" s="46"/>
      <c r="BB709" s="46"/>
      <c r="BC709" s="46"/>
      <c r="BD709" s="46"/>
      <c r="BE709" s="46"/>
      <c r="BF709" s="46"/>
      <c r="BG709" s="46"/>
      <c r="BH709" s="46"/>
      <c r="BI709" s="46"/>
      <c r="BJ709" s="46"/>
      <c r="BK709" s="46"/>
      <c r="BL709" s="46"/>
      <c r="BM709" s="46"/>
      <c r="BN709" s="46"/>
      <c r="BO709" s="46"/>
      <c r="BP709" s="46"/>
      <c r="BQ709" s="46"/>
      <c r="BR709" s="46"/>
      <c r="BS709" s="46"/>
      <c r="BT709" s="46"/>
      <c r="BU709" s="46"/>
      <c r="BV709" s="46"/>
      <c r="BW709" s="46"/>
      <c r="BX709" s="46"/>
      <c r="BY709" s="46"/>
      <c r="BZ709" s="46"/>
      <c r="CA709" s="46"/>
      <c r="CB709" s="46"/>
      <c r="CC709" s="46"/>
      <c r="CD709" s="46"/>
      <c r="CE709" s="46"/>
      <c r="CF709" s="46"/>
      <c r="CG709" s="46"/>
      <c r="CH709" s="46"/>
      <c r="CI709" s="46"/>
      <c r="CJ709" s="46"/>
      <c r="CK709" s="46"/>
      <c r="CL709" s="46"/>
      <c r="CM709" s="46"/>
      <c r="CN709" s="46"/>
      <c r="CO709" s="46"/>
      <c r="CP709" s="46"/>
      <c r="CQ709" s="46"/>
      <c r="CR709" s="46"/>
      <c r="CS709" s="46"/>
      <c r="CT709" s="46"/>
      <c r="CU709" s="46"/>
      <c r="CV709" s="46"/>
      <c r="CW709" s="46"/>
      <c r="CX709" s="46"/>
      <c r="CY709" s="46"/>
      <c r="CZ709" s="46"/>
      <c r="DA709" s="46"/>
      <c r="DB709" s="46"/>
      <c r="DC709" s="46"/>
      <c r="DD709" s="46"/>
      <c r="DE709" s="46"/>
      <c r="DF709" s="46"/>
      <c r="DG709" s="46"/>
      <c r="DH709" s="46"/>
      <c r="DI709" s="46"/>
      <c r="DJ709" s="46"/>
      <c r="DK709" s="46"/>
      <c r="DL709" s="46"/>
      <c r="DM709" s="46"/>
      <c r="DN709" s="46"/>
      <c r="DO709" s="46"/>
      <c r="DP709" s="46"/>
      <c r="DQ709" s="46"/>
      <c r="DR709" s="46"/>
      <c r="DS709" s="46"/>
      <c r="DT709" s="46"/>
      <c r="DU709" s="46"/>
      <c r="DV709" s="46"/>
      <c r="DW709" s="46"/>
      <c r="DX709" s="46"/>
      <c r="EG709" s="46"/>
      <c r="AAA709" s="46" t="e">
        <f>(INDEX('Dados Pedido'!$DY$1:$DY$1000000,MATCH(B709,'Dados Pedido'!$B$1:$B$1000000,0)))</f>
        <v>#N/A</v>
      </c>
      <c r="AAB709" s="46" t="e">
        <f>(INDEX('Dados Pedido'!$DZ$1:$DZ$100000,MATCH(C709,'Dados Pedido'!$C$1:$C$100000,0)))</f>
        <v>#N/A</v>
      </c>
      <c r="AAC709" t="e">
        <f>(INDEX('Dados Pedido'!$EC$1:$EC$100000,MATCH(F709,'Dados Pedido'!$F$1:$F$100000,0)))</f>
        <v>#N/A</v>
      </c>
      <c r="AAD709" s="46" t="e">
        <f>(INDEX('Dados Pedido'!$EA$1:$EA$100000,MATCH(H709,'Dados Pedido'!$H$1:$H$100000,0)))</f>
        <v>#N/A</v>
      </c>
      <c r="AAE709" s="46" t="e">
        <f>(INDEX('Dados Pedido'!$EB$1:$EB$100000,MATCH(K709,'Dados Pedido'!$K$1:$K$100000,0)))</f>
        <v>#N/A</v>
      </c>
      <c r="AAF709" s="44"/>
      <c r="AAG709" s="43"/>
      <c r="AAH709" s="46"/>
    </row>
    <row r="710" spans="1:710" ht="20.100000000000001" customHeight="1" x14ac:dyDescent="0.25">
      <c r="A710" s="46"/>
      <c r="B710" s="46"/>
      <c r="C710" s="30"/>
      <c r="D710" s="30"/>
      <c r="E710" s="30"/>
      <c r="F710" s="234"/>
      <c r="G710" s="30">
        <v>100</v>
      </c>
      <c r="H710" s="234"/>
      <c r="I710" s="30"/>
      <c r="J710" s="30"/>
      <c r="K710" s="235"/>
      <c r="L710" s="30"/>
      <c r="M710" s="30"/>
      <c r="N710" s="30"/>
      <c r="O710" s="30"/>
      <c r="P710" s="30"/>
      <c r="Q710" s="30"/>
      <c r="R710" s="30"/>
      <c r="S710" s="30"/>
      <c r="T710" s="30"/>
      <c r="U710" s="49"/>
      <c r="V710" s="48"/>
      <c r="W710" s="48"/>
      <c r="X710" s="48"/>
      <c r="Y710" s="30"/>
      <c r="Z710" s="30"/>
      <c r="AA710" s="30"/>
      <c r="AB710" s="30"/>
      <c r="AC710" s="30"/>
      <c r="AD710" s="30"/>
      <c r="AE710" s="30"/>
      <c r="AF710" s="30"/>
      <c r="AG710" s="30"/>
      <c r="AH710" s="30"/>
      <c r="AI710" s="30"/>
      <c r="AJ710" s="30"/>
      <c r="AK710" s="30"/>
      <c r="AL710" s="30"/>
      <c r="AM710" s="30"/>
      <c r="AN710" s="46"/>
      <c r="AO710" s="46"/>
      <c r="AP710" s="46"/>
      <c r="AQ710" s="46"/>
      <c r="AR710" s="46"/>
      <c r="AS710" s="46"/>
      <c r="AT710" s="46"/>
      <c r="AU710" s="46"/>
      <c r="AV710" s="46"/>
      <c r="AW710" s="46"/>
      <c r="AX710" s="46"/>
      <c r="AY710" s="46"/>
      <c r="AZ710" s="46"/>
      <c r="BA710" s="46"/>
      <c r="BB710" s="46"/>
      <c r="BC710" s="46"/>
      <c r="BD710" s="46"/>
      <c r="BE710" s="46"/>
      <c r="BF710" s="46"/>
      <c r="BG710" s="46"/>
      <c r="BH710" s="46"/>
      <c r="BI710" s="46"/>
      <c r="BJ710" s="46"/>
      <c r="BK710" s="46"/>
      <c r="BL710" s="46"/>
      <c r="BM710" s="46"/>
      <c r="BN710" s="46"/>
      <c r="BO710" s="46"/>
      <c r="BP710" s="46"/>
      <c r="BQ710" s="46"/>
      <c r="BR710" s="46"/>
      <c r="BS710" s="46"/>
      <c r="BT710" s="46"/>
      <c r="BU710" s="46"/>
      <c r="BV710" s="46"/>
      <c r="BW710" s="46"/>
      <c r="BX710" s="46"/>
      <c r="BY710" s="46"/>
      <c r="BZ710" s="46"/>
      <c r="CA710" s="46"/>
      <c r="CB710" s="46"/>
      <c r="CC710" s="46"/>
      <c r="CD710" s="46"/>
      <c r="CE710" s="46"/>
      <c r="CF710" s="46"/>
      <c r="CG710" s="46"/>
      <c r="CH710" s="46"/>
      <c r="CI710" s="46"/>
      <c r="CJ710" s="46"/>
      <c r="CK710" s="46"/>
      <c r="CL710" s="46"/>
      <c r="CM710" s="46"/>
      <c r="CN710" s="46"/>
      <c r="CO710" s="46"/>
      <c r="CP710" s="46"/>
      <c r="CQ710" s="46"/>
      <c r="CR710" s="46"/>
      <c r="CS710" s="46"/>
      <c r="CT710" s="46"/>
      <c r="CU710" s="46"/>
      <c r="CV710" s="46"/>
      <c r="CW710" s="46"/>
      <c r="CX710" s="46"/>
      <c r="CY710" s="46"/>
      <c r="CZ710" s="46"/>
      <c r="DA710" s="46"/>
      <c r="DB710" s="46"/>
      <c r="DC710" s="46"/>
      <c r="DD710" s="46"/>
      <c r="DE710" s="46"/>
      <c r="DF710" s="46"/>
      <c r="DG710" s="46"/>
      <c r="DH710" s="46"/>
      <c r="DI710" s="46"/>
      <c r="DJ710" s="46"/>
      <c r="DK710" s="46"/>
      <c r="DL710" s="46"/>
      <c r="DM710" s="46"/>
      <c r="DN710" s="46"/>
      <c r="DO710" s="46"/>
      <c r="DP710" s="46"/>
      <c r="DQ710" s="46"/>
      <c r="DR710" s="46"/>
      <c r="DS710" s="46"/>
      <c r="DT710" s="46"/>
      <c r="DU710" s="46"/>
      <c r="DV710" s="46"/>
      <c r="DW710" s="46"/>
      <c r="DX710" s="46"/>
      <c r="EG710" s="46"/>
      <c r="AAA710" s="46" t="e">
        <f>(INDEX('Dados Pedido'!$DY$1:$DY$1000000,MATCH(B710,'Dados Pedido'!$B$1:$B$1000000,0)))</f>
        <v>#N/A</v>
      </c>
      <c r="AAB710" s="46" t="e">
        <f>(INDEX('Dados Pedido'!$DZ$1:$DZ$100000,MATCH(C710,'Dados Pedido'!$C$1:$C$100000,0)))</f>
        <v>#N/A</v>
      </c>
      <c r="AAC710" t="e">
        <f>(INDEX('Dados Pedido'!$EC$1:$EC$100000,MATCH(F710,'Dados Pedido'!$F$1:$F$100000,0)))</f>
        <v>#N/A</v>
      </c>
      <c r="AAD710" s="46" t="e">
        <f>(INDEX('Dados Pedido'!$EA$1:$EA$100000,MATCH(H710,'Dados Pedido'!$H$1:$H$100000,0)))</f>
        <v>#N/A</v>
      </c>
      <c r="AAE710" s="46" t="e">
        <f>(INDEX('Dados Pedido'!$EB$1:$EB$100000,MATCH(K710,'Dados Pedido'!$K$1:$K$100000,0)))</f>
        <v>#N/A</v>
      </c>
      <c r="AAF710" s="44"/>
      <c r="AAG710" s="43"/>
      <c r="AAH710" s="46"/>
    </row>
    <row r="711" spans="1:710" ht="20.100000000000001" customHeight="1" x14ac:dyDescent="0.25">
      <c r="A711" s="46"/>
      <c r="B711" s="46"/>
      <c r="C711" s="30"/>
      <c r="D711" s="30"/>
      <c r="E711" s="30"/>
      <c r="F711" s="234"/>
      <c r="G711" s="30">
        <v>100</v>
      </c>
      <c r="H711" s="234"/>
      <c r="I711" s="30"/>
      <c r="J711" s="30"/>
      <c r="K711" s="235"/>
      <c r="L711" s="30"/>
      <c r="M711" s="30"/>
      <c r="N711" s="30"/>
      <c r="O711" s="30"/>
      <c r="P711" s="30"/>
      <c r="Q711" s="30"/>
      <c r="R711" s="30"/>
      <c r="S711" s="30"/>
      <c r="T711" s="30"/>
      <c r="U711" s="49"/>
      <c r="V711" s="48"/>
      <c r="W711" s="48"/>
      <c r="X711" s="48"/>
      <c r="Y711" s="30"/>
      <c r="Z711" s="30"/>
      <c r="AA711" s="30"/>
      <c r="AB711" s="30"/>
      <c r="AC711" s="30"/>
      <c r="AD711" s="30"/>
      <c r="AE711" s="30"/>
      <c r="AF711" s="30"/>
      <c r="AG711" s="30"/>
      <c r="AH711" s="30"/>
      <c r="AI711" s="30"/>
      <c r="AJ711" s="30"/>
      <c r="AK711" s="30"/>
      <c r="AL711" s="30"/>
      <c r="AM711" s="30"/>
      <c r="AN711" s="46"/>
      <c r="AO711" s="46"/>
      <c r="AP711" s="46"/>
      <c r="AQ711" s="46"/>
      <c r="AR711" s="46"/>
      <c r="AS711" s="46"/>
      <c r="AT711" s="46"/>
      <c r="AU711" s="46"/>
      <c r="AV711" s="46"/>
      <c r="AW711" s="46"/>
      <c r="AX711" s="46"/>
      <c r="AY711" s="46"/>
      <c r="AZ711" s="46"/>
      <c r="BA711" s="46"/>
      <c r="BB711" s="46"/>
      <c r="BC711" s="46"/>
      <c r="BD711" s="46"/>
      <c r="BE711" s="46"/>
      <c r="BF711" s="46"/>
      <c r="BG711" s="46"/>
      <c r="BH711" s="46"/>
      <c r="BI711" s="46"/>
      <c r="BJ711" s="46"/>
      <c r="BK711" s="46"/>
      <c r="BL711" s="46"/>
      <c r="BM711" s="46"/>
      <c r="BN711" s="46"/>
      <c r="BO711" s="46"/>
      <c r="BP711" s="46"/>
      <c r="BQ711" s="46"/>
      <c r="BR711" s="46"/>
      <c r="BS711" s="46"/>
      <c r="BT711" s="46"/>
      <c r="BU711" s="46"/>
      <c r="BV711" s="46"/>
      <c r="BW711" s="46"/>
      <c r="BX711" s="46"/>
      <c r="BY711" s="46"/>
      <c r="BZ711" s="46"/>
      <c r="CA711" s="46"/>
      <c r="CB711" s="46"/>
      <c r="CC711" s="46"/>
      <c r="CD711" s="46"/>
      <c r="CE711" s="46"/>
      <c r="CF711" s="46"/>
      <c r="CG711" s="46"/>
      <c r="CH711" s="46"/>
      <c r="CI711" s="46"/>
      <c r="CJ711" s="46"/>
      <c r="CK711" s="46"/>
      <c r="CL711" s="46"/>
      <c r="CM711" s="46"/>
      <c r="CN711" s="46"/>
      <c r="CO711" s="46"/>
      <c r="CP711" s="46"/>
      <c r="CQ711" s="46"/>
      <c r="CR711" s="46"/>
      <c r="CS711" s="46"/>
      <c r="CT711" s="46"/>
      <c r="CU711" s="46"/>
      <c r="CV711" s="46"/>
      <c r="CW711" s="46"/>
      <c r="CX711" s="46"/>
      <c r="CY711" s="46"/>
      <c r="CZ711" s="46"/>
      <c r="DA711" s="46"/>
      <c r="DB711" s="46"/>
      <c r="DC711" s="46"/>
      <c r="DD711" s="46"/>
      <c r="DE711" s="46"/>
      <c r="DF711" s="46"/>
      <c r="DG711" s="46"/>
      <c r="DH711" s="46"/>
      <c r="DI711" s="46"/>
      <c r="DJ711" s="46"/>
      <c r="DK711" s="46"/>
      <c r="DL711" s="46"/>
      <c r="DM711" s="46"/>
      <c r="DN711" s="46"/>
      <c r="DO711" s="46"/>
      <c r="DP711" s="46"/>
      <c r="DQ711" s="46"/>
      <c r="DR711" s="46"/>
      <c r="DS711" s="46"/>
      <c r="DT711" s="46"/>
      <c r="DU711" s="46"/>
      <c r="DV711" s="46"/>
      <c r="DW711" s="46"/>
      <c r="DX711" s="46"/>
      <c r="EG711" s="46"/>
      <c r="AAA711" s="46" t="e">
        <f>(INDEX('Dados Pedido'!$DY$1:$DY$1000000,MATCH(B711,'Dados Pedido'!$B$1:$B$1000000,0)))</f>
        <v>#N/A</v>
      </c>
      <c r="AAB711" s="46" t="e">
        <f>(INDEX('Dados Pedido'!$DZ$1:$DZ$100000,MATCH(C711,'Dados Pedido'!$C$1:$C$100000,0)))</f>
        <v>#N/A</v>
      </c>
      <c r="AAC711" t="e">
        <f>(INDEX('Dados Pedido'!$EC$1:$EC$100000,MATCH(F711,'Dados Pedido'!$F$1:$F$100000,0)))</f>
        <v>#N/A</v>
      </c>
      <c r="AAD711" s="46" t="e">
        <f>(INDEX('Dados Pedido'!$EA$1:$EA$100000,MATCH(H711,'Dados Pedido'!$H$1:$H$100000,0)))</f>
        <v>#N/A</v>
      </c>
      <c r="AAE711" s="46" t="e">
        <f>(INDEX('Dados Pedido'!$EB$1:$EB$100000,MATCH(K711,'Dados Pedido'!$K$1:$K$100000,0)))</f>
        <v>#N/A</v>
      </c>
      <c r="AAF711" s="44"/>
      <c r="AAG711" s="43"/>
      <c r="AAH711" s="46"/>
    </row>
    <row r="712" spans="1:710" ht="20.100000000000001" customHeight="1" x14ac:dyDescent="0.25">
      <c r="A712" s="46"/>
      <c r="B712" s="46"/>
      <c r="C712" s="30"/>
      <c r="D712" s="30"/>
      <c r="E712" s="30"/>
      <c r="F712" s="234"/>
      <c r="G712" s="30">
        <v>100</v>
      </c>
      <c r="H712" s="234"/>
      <c r="I712" s="30"/>
      <c r="J712" s="30"/>
      <c r="K712" s="235"/>
      <c r="L712" s="30"/>
      <c r="M712" s="30"/>
      <c r="N712" s="30"/>
      <c r="O712" s="30"/>
      <c r="P712" s="30"/>
      <c r="Q712" s="30"/>
      <c r="R712" s="30"/>
      <c r="S712" s="30"/>
      <c r="T712" s="30"/>
      <c r="U712" s="49"/>
      <c r="V712" s="48"/>
      <c r="W712" s="48"/>
      <c r="X712" s="48"/>
      <c r="Y712" s="30"/>
      <c r="Z712" s="30"/>
      <c r="AA712" s="30"/>
      <c r="AB712" s="30"/>
      <c r="AC712" s="30"/>
      <c r="AD712" s="30"/>
      <c r="AE712" s="30"/>
      <c r="AF712" s="30"/>
      <c r="AG712" s="30"/>
      <c r="AH712" s="30"/>
      <c r="AI712" s="30"/>
      <c r="AJ712" s="30"/>
      <c r="AK712" s="30"/>
      <c r="AL712" s="30"/>
      <c r="AM712" s="30"/>
      <c r="AN712" s="46"/>
      <c r="AO712" s="46"/>
      <c r="AP712" s="46"/>
      <c r="AQ712" s="46"/>
      <c r="AR712" s="46"/>
      <c r="AS712" s="46"/>
      <c r="AT712" s="46"/>
      <c r="AU712" s="46"/>
      <c r="AV712" s="46"/>
      <c r="AW712" s="46"/>
      <c r="AX712" s="46"/>
      <c r="AY712" s="46"/>
      <c r="AZ712" s="46"/>
      <c r="BA712" s="46"/>
      <c r="BB712" s="46"/>
      <c r="BC712" s="46"/>
      <c r="BD712" s="46"/>
      <c r="BE712" s="46"/>
      <c r="BF712" s="46"/>
      <c r="BG712" s="46"/>
      <c r="BH712" s="46"/>
      <c r="BI712" s="46"/>
      <c r="BJ712" s="46"/>
      <c r="BK712" s="46"/>
      <c r="BL712" s="46"/>
      <c r="BM712" s="46"/>
      <c r="BN712" s="46"/>
      <c r="BO712" s="46"/>
      <c r="BP712" s="46"/>
      <c r="BQ712" s="46"/>
      <c r="BR712" s="46"/>
      <c r="BS712" s="46"/>
      <c r="BT712" s="46"/>
      <c r="BU712" s="46"/>
      <c r="BV712" s="46"/>
      <c r="BW712" s="46"/>
      <c r="BX712" s="46"/>
      <c r="BY712" s="46"/>
      <c r="BZ712" s="46"/>
      <c r="CA712" s="46"/>
      <c r="CB712" s="46"/>
      <c r="CC712" s="46"/>
      <c r="CD712" s="46"/>
      <c r="CE712" s="46"/>
      <c r="CF712" s="46"/>
      <c r="CG712" s="46"/>
      <c r="CH712" s="46"/>
      <c r="CI712" s="46"/>
      <c r="CJ712" s="46"/>
      <c r="CK712" s="46"/>
      <c r="CL712" s="46"/>
      <c r="CM712" s="46"/>
      <c r="CN712" s="46"/>
      <c r="CO712" s="46"/>
      <c r="CP712" s="46"/>
      <c r="CQ712" s="46"/>
      <c r="CR712" s="46"/>
      <c r="CS712" s="46"/>
      <c r="CT712" s="46"/>
      <c r="CU712" s="46"/>
      <c r="CV712" s="46"/>
      <c r="CW712" s="46"/>
      <c r="CX712" s="46"/>
      <c r="CY712" s="46"/>
      <c r="CZ712" s="46"/>
      <c r="DA712" s="46"/>
      <c r="DB712" s="46"/>
      <c r="DC712" s="46"/>
      <c r="DD712" s="46"/>
      <c r="DE712" s="46"/>
      <c r="DF712" s="46"/>
      <c r="DG712" s="46"/>
      <c r="DH712" s="46"/>
      <c r="DI712" s="46"/>
      <c r="DJ712" s="46"/>
      <c r="DK712" s="46"/>
      <c r="DL712" s="46"/>
      <c r="DM712" s="46"/>
      <c r="DN712" s="46"/>
      <c r="DO712" s="46"/>
      <c r="DP712" s="46"/>
      <c r="DQ712" s="46"/>
      <c r="DR712" s="46"/>
      <c r="DS712" s="46"/>
      <c r="DT712" s="46"/>
      <c r="DU712" s="46"/>
      <c r="DV712" s="46"/>
      <c r="DW712" s="46"/>
      <c r="DX712" s="46"/>
      <c r="EG712" s="46"/>
      <c r="AAA712" s="46" t="e">
        <f>(INDEX('Dados Pedido'!$DY$1:$DY$1000000,MATCH(B712,'Dados Pedido'!$B$1:$B$1000000,0)))</f>
        <v>#N/A</v>
      </c>
      <c r="AAB712" s="46" t="e">
        <f>(INDEX('Dados Pedido'!$DZ$1:$DZ$100000,MATCH(C712,'Dados Pedido'!$C$1:$C$100000,0)))</f>
        <v>#N/A</v>
      </c>
      <c r="AAC712" t="e">
        <f>(INDEX('Dados Pedido'!$EC$1:$EC$100000,MATCH(F712,'Dados Pedido'!$F$1:$F$100000,0)))</f>
        <v>#N/A</v>
      </c>
      <c r="AAD712" s="46" t="e">
        <f>(INDEX('Dados Pedido'!$EA$1:$EA$100000,MATCH(H712,'Dados Pedido'!$H$1:$H$100000,0)))</f>
        <v>#N/A</v>
      </c>
      <c r="AAE712" s="46" t="e">
        <f>(INDEX('Dados Pedido'!$EB$1:$EB$100000,MATCH(K712,'Dados Pedido'!$K$1:$K$100000,0)))</f>
        <v>#N/A</v>
      </c>
      <c r="AAF712" s="44"/>
      <c r="AAG712" s="43"/>
      <c r="AAH712" s="46"/>
    </row>
    <row r="713" spans="1:710" ht="20.100000000000001" customHeight="1" x14ac:dyDescent="0.25">
      <c r="A713" s="46"/>
      <c r="B713" s="46"/>
      <c r="C713" s="30"/>
      <c r="D713" s="30"/>
      <c r="E713" s="30"/>
      <c r="F713" s="234"/>
      <c r="G713" s="30">
        <v>100</v>
      </c>
      <c r="H713" s="234"/>
      <c r="I713" s="30"/>
      <c r="J713" s="30"/>
      <c r="K713" s="235"/>
      <c r="L713" s="30"/>
      <c r="M713" s="30"/>
      <c r="N713" s="30"/>
      <c r="O713" s="30"/>
      <c r="P713" s="30"/>
      <c r="Q713" s="30"/>
      <c r="R713" s="30"/>
      <c r="S713" s="30"/>
      <c r="T713" s="30"/>
      <c r="U713" s="49"/>
      <c r="V713" s="48"/>
      <c r="W713" s="48"/>
      <c r="X713" s="48"/>
      <c r="Y713" s="30"/>
      <c r="Z713" s="30"/>
      <c r="AA713" s="30"/>
      <c r="AB713" s="30"/>
      <c r="AC713" s="30"/>
      <c r="AD713" s="30"/>
      <c r="AE713" s="30"/>
      <c r="AF713" s="30"/>
      <c r="AG713" s="30"/>
      <c r="AH713" s="30"/>
      <c r="AI713" s="30"/>
      <c r="AJ713" s="30"/>
      <c r="AK713" s="30"/>
      <c r="AL713" s="30"/>
      <c r="AM713" s="30"/>
      <c r="AN713" s="46"/>
      <c r="AO713" s="46"/>
      <c r="AP713" s="46"/>
      <c r="AQ713" s="46"/>
      <c r="AR713" s="46"/>
      <c r="AS713" s="46"/>
      <c r="AT713" s="46"/>
      <c r="AU713" s="46"/>
      <c r="AV713" s="46"/>
      <c r="AW713" s="46"/>
      <c r="AX713" s="46"/>
      <c r="AY713" s="46"/>
      <c r="AZ713" s="46"/>
      <c r="BA713" s="46"/>
      <c r="BB713" s="46"/>
      <c r="BC713" s="46"/>
      <c r="BD713" s="46"/>
      <c r="BE713" s="46"/>
      <c r="BF713" s="46"/>
      <c r="BG713" s="46"/>
      <c r="BH713" s="46"/>
      <c r="BI713" s="46"/>
      <c r="BJ713" s="46"/>
      <c r="BK713" s="46"/>
      <c r="BL713" s="46"/>
      <c r="BM713" s="46"/>
      <c r="BN713" s="46"/>
      <c r="BO713" s="46"/>
      <c r="BP713" s="46"/>
      <c r="BQ713" s="46"/>
      <c r="BR713" s="46"/>
      <c r="BS713" s="46"/>
      <c r="BT713" s="46"/>
      <c r="BU713" s="46"/>
      <c r="BV713" s="46"/>
      <c r="BW713" s="46"/>
      <c r="BX713" s="46"/>
      <c r="BY713" s="46"/>
      <c r="BZ713" s="46"/>
      <c r="CA713" s="46"/>
      <c r="CB713" s="46"/>
      <c r="CC713" s="46"/>
      <c r="CD713" s="46"/>
      <c r="CE713" s="46"/>
      <c r="CF713" s="46"/>
      <c r="CG713" s="46"/>
      <c r="CH713" s="46"/>
      <c r="CI713" s="46"/>
      <c r="CJ713" s="46"/>
      <c r="CK713" s="46"/>
      <c r="CL713" s="46"/>
      <c r="CM713" s="46"/>
      <c r="CN713" s="46"/>
      <c r="CO713" s="46"/>
      <c r="CP713" s="46"/>
      <c r="CQ713" s="46"/>
      <c r="CR713" s="46"/>
      <c r="CS713" s="46"/>
      <c r="CT713" s="46"/>
      <c r="CU713" s="46"/>
      <c r="CV713" s="46"/>
      <c r="CW713" s="46"/>
      <c r="CX713" s="46"/>
      <c r="CY713" s="46"/>
      <c r="CZ713" s="46"/>
      <c r="DA713" s="46"/>
      <c r="DB713" s="46"/>
      <c r="DC713" s="46"/>
      <c r="DD713" s="46"/>
      <c r="DE713" s="46"/>
      <c r="DF713" s="46"/>
      <c r="DG713" s="46"/>
      <c r="DH713" s="46"/>
      <c r="DI713" s="46"/>
      <c r="DJ713" s="46"/>
      <c r="DK713" s="46"/>
      <c r="DL713" s="46"/>
      <c r="DM713" s="46"/>
      <c r="DN713" s="46"/>
      <c r="DO713" s="46"/>
      <c r="DP713" s="46"/>
      <c r="DQ713" s="46"/>
      <c r="DR713" s="46"/>
      <c r="DS713" s="46"/>
      <c r="DT713" s="46"/>
      <c r="DU713" s="46"/>
      <c r="DV713" s="46"/>
      <c r="DW713" s="46"/>
      <c r="DX713" s="46"/>
      <c r="EG713" s="46"/>
      <c r="AAA713" s="46" t="e">
        <f>(INDEX('Dados Pedido'!$DY$1:$DY$1000000,MATCH(B713,'Dados Pedido'!$B$1:$B$1000000,0)))</f>
        <v>#N/A</v>
      </c>
      <c r="AAB713" s="46" t="e">
        <f>(INDEX('Dados Pedido'!$DZ$1:$DZ$100000,MATCH(C713,'Dados Pedido'!$C$1:$C$100000,0)))</f>
        <v>#N/A</v>
      </c>
      <c r="AAC713" t="e">
        <f>(INDEX('Dados Pedido'!$EC$1:$EC$100000,MATCH(F713,'Dados Pedido'!$F$1:$F$100000,0)))</f>
        <v>#N/A</v>
      </c>
      <c r="AAD713" s="46" t="e">
        <f>(INDEX('Dados Pedido'!$EA$1:$EA$100000,MATCH(H713,'Dados Pedido'!$H$1:$H$100000,0)))</f>
        <v>#N/A</v>
      </c>
      <c r="AAE713" s="46" t="e">
        <f>(INDEX('Dados Pedido'!$EB$1:$EB$100000,MATCH(K713,'Dados Pedido'!$K$1:$K$100000,0)))</f>
        <v>#N/A</v>
      </c>
      <c r="AAF713" s="44"/>
      <c r="AAG713" s="43"/>
      <c r="AAH713" s="46"/>
    </row>
    <row r="714" spans="1:710" ht="20.100000000000001" customHeight="1" x14ac:dyDescent="0.25">
      <c r="A714" s="46"/>
      <c r="B714" s="46"/>
      <c r="C714" s="30"/>
      <c r="D714" s="30"/>
      <c r="E714" s="30"/>
      <c r="F714" s="234"/>
      <c r="G714" s="30">
        <v>100</v>
      </c>
      <c r="H714" s="234"/>
      <c r="I714" s="30"/>
      <c r="J714" s="30"/>
      <c r="K714" s="235"/>
      <c r="L714" s="30"/>
      <c r="M714" s="30"/>
      <c r="N714" s="30"/>
      <c r="O714" s="30"/>
      <c r="P714" s="30"/>
      <c r="Q714" s="30"/>
      <c r="R714" s="30"/>
      <c r="S714" s="30"/>
      <c r="T714" s="30"/>
      <c r="U714" s="49"/>
      <c r="V714" s="48"/>
      <c r="W714" s="48"/>
      <c r="X714" s="48"/>
      <c r="Y714" s="30"/>
      <c r="Z714" s="30"/>
      <c r="AA714" s="30"/>
      <c r="AB714" s="30"/>
      <c r="AC714" s="30"/>
      <c r="AD714" s="30"/>
      <c r="AE714" s="30"/>
      <c r="AF714" s="30"/>
      <c r="AG714" s="30"/>
      <c r="AH714" s="30"/>
      <c r="AI714" s="30"/>
      <c r="AJ714" s="30"/>
      <c r="AK714" s="30"/>
      <c r="AL714" s="30"/>
      <c r="AM714" s="30"/>
      <c r="AN714" s="46"/>
      <c r="AO714" s="46"/>
      <c r="AP714" s="46"/>
      <c r="AQ714" s="46"/>
      <c r="AR714" s="46"/>
      <c r="AS714" s="46"/>
      <c r="AT714" s="46"/>
      <c r="AU714" s="46"/>
      <c r="AV714" s="46"/>
      <c r="AW714" s="46"/>
      <c r="AX714" s="46"/>
      <c r="AY714" s="46"/>
      <c r="AZ714" s="46"/>
      <c r="BA714" s="46"/>
      <c r="BB714" s="46"/>
      <c r="BC714" s="46"/>
      <c r="BD714" s="46"/>
      <c r="BE714" s="46"/>
      <c r="BF714" s="46"/>
      <c r="BG714" s="46"/>
      <c r="BH714" s="46"/>
      <c r="BI714" s="46"/>
      <c r="BJ714" s="46"/>
      <c r="BK714" s="46"/>
      <c r="BL714" s="46"/>
      <c r="BM714" s="46"/>
      <c r="BN714" s="46"/>
      <c r="BO714" s="46"/>
      <c r="BP714" s="46"/>
      <c r="BQ714" s="46"/>
      <c r="BR714" s="46"/>
      <c r="BS714" s="46"/>
      <c r="BT714" s="46"/>
      <c r="BU714" s="46"/>
      <c r="BV714" s="46"/>
      <c r="BW714" s="46"/>
      <c r="BX714" s="46"/>
      <c r="BY714" s="46"/>
      <c r="BZ714" s="46"/>
      <c r="CA714" s="46"/>
      <c r="CB714" s="46"/>
      <c r="CC714" s="46"/>
      <c r="CD714" s="46"/>
      <c r="CE714" s="46"/>
      <c r="CF714" s="46"/>
      <c r="CG714" s="46"/>
      <c r="CH714" s="46"/>
      <c r="CI714" s="46"/>
      <c r="CJ714" s="46"/>
      <c r="CK714" s="46"/>
      <c r="CL714" s="46"/>
      <c r="CM714" s="46"/>
      <c r="CN714" s="46"/>
      <c r="CO714" s="46"/>
      <c r="CP714" s="46"/>
      <c r="CQ714" s="46"/>
      <c r="CR714" s="46"/>
      <c r="CS714" s="46"/>
      <c r="CT714" s="46"/>
      <c r="CU714" s="46"/>
      <c r="CV714" s="46"/>
      <c r="CW714" s="46"/>
      <c r="CX714" s="46"/>
      <c r="CY714" s="46"/>
      <c r="CZ714" s="46"/>
      <c r="DA714" s="46"/>
      <c r="DB714" s="46"/>
      <c r="DC714" s="46"/>
      <c r="DD714" s="46"/>
      <c r="DE714" s="46"/>
      <c r="DF714" s="46"/>
      <c r="DG714" s="46"/>
      <c r="DH714" s="46"/>
      <c r="DI714" s="46"/>
      <c r="DJ714" s="46"/>
      <c r="DK714" s="46"/>
      <c r="DL714" s="46"/>
      <c r="DM714" s="46"/>
      <c r="DN714" s="46"/>
      <c r="DO714" s="46"/>
      <c r="DP714" s="46"/>
      <c r="DQ714" s="46"/>
      <c r="DR714" s="46"/>
      <c r="DS714" s="46"/>
      <c r="DT714" s="46"/>
      <c r="DU714" s="46"/>
      <c r="DV714" s="46"/>
      <c r="DW714" s="46"/>
      <c r="DX714" s="46"/>
      <c r="EG714" s="46"/>
      <c r="AAA714" s="46" t="e">
        <f>(INDEX('Dados Pedido'!$DY$1:$DY$1000000,MATCH(B714,'Dados Pedido'!$B$1:$B$1000000,0)))</f>
        <v>#N/A</v>
      </c>
      <c r="AAB714" s="46" t="e">
        <f>(INDEX('Dados Pedido'!$DZ$1:$DZ$100000,MATCH(C714,'Dados Pedido'!$C$1:$C$100000,0)))</f>
        <v>#N/A</v>
      </c>
      <c r="AAC714" t="e">
        <f>(INDEX('Dados Pedido'!$EC$1:$EC$100000,MATCH(F714,'Dados Pedido'!$F$1:$F$100000,0)))</f>
        <v>#N/A</v>
      </c>
      <c r="AAD714" s="46" t="e">
        <f>(INDEX('Dados Pedido'!$EA$1:$EA$100000,MATCH(H714,'Dados Pedido'!$H$1:$H$100000,0)))</f>
        <v>#N/A</v>
      </c>
      <c r="AAE714" s="46" t="e">
        <f>(INDEX('Dados Pedido'!$EB$1:$EB$100000,MATCH(K714,'Dados Pedido'!$K$1:$K$100000,0)))</f>
        <v>#N/A</v>
      </c>
      <c r="AAF714" s="44"/>
      <c r="AAG714" s="43"/>
      <c r="AAH714" s="46"/>
    </row>
    <row r="715" spans="1:710" ht="20.100000000000001" customHeight="1" x14ac:dyDescent="0.25">
      <c r="A715" s="46"/>
      <c r="B715" s="46"/>
      <c r="C715" s="30"/>
      <c r="D715" s="30"/>
      <c r="E715" s="30"/>
      <c r="F715" s="234"/>
      <c r="G715" s="30">
        <v>100</v>
      </c>
      <c r="H715" s="234"/>
      <c r="I715" s="30"/>
      <c r="J715" s="30"/>
      <c r="K715" s="235"/>
      <c r="L715" s="30"/>
      <c r="M715" s="30"/>
      <c r="N715" s="30"/>
      <c r="O715" s="30"/>
      <c r="P715" s="30"/>
      <c r="Q715" s="30"/>
      <c r="R715" s="30"/>
      <c r="S715" s="30"/>
      <c r="T715" s="30"/>
      <c r="U715" s="49"/>
      <c r="V715" s="48"/>
      <c r="W715" s="48"/>
      <c r="X715" s="48"/>
      <c r="Y715" s="30"/>
      <c r="Z715" s="30"/>
      <c r="AA715" s="30"/>
      <c r="AB715" s="30"/>
      <c r="AC715" s="30"/>
      <c r="AD715" s="30"/>
      <c r="AE715" s="30"/>
      <c r="AF715" s="30"/>
      <c r="AG715" s="30"/>
      <c r="AH715" s="30"/>
      <c r="AI715" s="30"/>
      <c r="AJ715" s="30"/>
      <c r="AK715" s="30"/>
      <c r="AL715" s="30"/>
      <c r="AM715" s="30"/>
      <c r="AN715" s="46"/>
      <c r="AO715" s="46"/>
      <c r="AP715" s="46"/>
      <c r="AQ715" s="46"/>
      <c r="AR715" s="46"/>
      <c r="AS715" s="46"/>
      <c r="AT715" s="46"/>
      <c r="AU715" s="46"/>
      <c r="AV715" s="46"/>
      <c r="AW715" s="46"/>
      <c r="AX715" s="46"/>
      <c r="AY715" s="46"/>
      <c r="AZ715" s="46"/>
      <c r="BA715" s="46"/>
      <c r="BB715" s="46"/>
      <c r="BC715" s="46"/>
      <c r="BD715" s="46"/>
      <c r="BE715" s="46"/>
      <c r="BF715" s="46"/>
      <c r="BG715" s="46"/>
      <c r="BH715" s="46"/>
      <c r="BI715" s="46"/>
      <c r="BJ715" s="46"/>
      <c r="BK715" s="46"/>
      <c r="BL715" s="46"/>
      <c r="BM715" s="46"/>
      <c r="BN715" s="46"/>
      <c r="BO715" s="46"/>
      <c r="BP715" s="46"/>
      <c r="BQ715" s="46"/>
      <c r="BR715" s="46"/>
      <c r="BS715" s="46"/>
      <c r="BT715" s="46"/>
      <c r="BU715" s="46"/>
      <c r="BV715" s="46"/>
      <c r="BW715" s="46"/>
      <c r="BX715" s="46"/>
      <c r="BY715" s="46"/>
      <c r="BZ715" s="46"/>
      <c r="CA715" s="46"/>
      <c r="CB715" s="46"/>
      <c r="CC715" s="46"/>
      <c r="CD715" s="46"/>
      <c r="CE715" s="46"/>
      <c r="CF715" s="46"/>
      <c r="CG715" s="46"/>
      <c r="CH715" s="46"/>
      <c r="CI715" s="46"/>
      <c r="CJ715" s="46"/>
      <c r="CK715" s="46"/>
      <c r="CL715" s="46"/>
      <c r="CM715" s="46"/>
      <c r="CN715" s="46"/>
      <c r="CO715" s="46"/>
      <c r="CP715" s="46"/>
      <c r="CQ715" s="46"/>
      <c r="CR715" s="46"/>
      <c r="CS715" s="46"/>
      <c r="CT715" s="46"/>
      <c r="CU715" s="46"/>
      <c r="CV715" s="46"/>
      <c r="CW715" s="46"/>
      <c r="CX715" s="46"/>
      <c r="CY715" s="46"/>
      <c r="CZ715" s="46"/>
      <c r="DA715" s="46"/>
      <c r="DB715" s="46"/>
      <c r="DC715" s="46"/>
      <c r="DD715" s="46"/>
      <c r="DE715" s="46"/>
      <c r="DF715" s="46"/>
      <c r="DG715" s="46"/>
      <c r="DH715" s="46"/>
      <c r="DI715" s="46"/>
      <c r="DJ715" s="46"/>
      <c r="DK715" s="46"/>
      <c r="DL715" s="46"/>
      <c r="DM715" s="46"/>
      <c r="DN715" s="46"/>
      <c r="DO715" s="46"/>
      <c r="DP715" s="46"/>
      <c r="DQ715" s="46"/>
      <c r="DR715" s="46"/>
      <c r="DS715" s="46"/>
      <c r="DT715" s="46"/>
      <c r="DU715" s="46"/>
      <c r="DV715" s="46"/>
      <c r="DW715" s="46"/>
      <c r="DX715" s="46"/>
      <c r="EG715" s="46"/>
      <c r="AAA715" s="46" t="e">
        <f>(INDEX('Dados Pedido'!$DY$1:$DY$1000000,MATCH(B715,'Dados Pedido'!$B$1:$B$1000000,0)))</f>
        <v>#N/A</v>
      </c>
      <c r="AAB715" s="46" t="e">
        <f>(INDEX('Dados Pedido'!$DZ$1:$DZ$100000,MATCH(C715,'Dados Pedido'!$C$1:$C$100000,0)))</f>
        <v>#N/A</v>
      </c>
      <c r="AAC715" t="e">
        <f>(INDEX('Dados Pedido'!$EC$1:$EC$100000,MATCH(F715,'Dados Pedido'!$F$1:$F$100000,0)))</f>
        <v>#N/A</v>
      </c>
      <c r="AAD715" s="46" t="e">
        <f>(INDEX('Dados Pedido'!$EA$1:$EA$100000,MATCH(H715,'Dados Pedido'!$H$1:$H$100000,0)))</f>
        <v>#N/A</v>
      </c>
      <c r="AAE715" s="46" t="e">
        <f>(INDEX('Dados Pedido'!$EB$1:$EB$100000,MATCH(K715,'Dados Pedido'!$K$1:$K$100000,0)))</f>
        <v>#N/A</v>
      </c>
      <c r="AAF715" s="44"/>
      <c r="AAG715" s="43"/>
      <c r="AAH715" s="46"/>
    </row>
    <row r="716" spans="1:710" ht="20.100000000000001" customHeight="1" x14ac:dyDescent="0.25">
      <c r="A716" s="46"/>
      <c r="B716" s="46"/>
      <c r="C716" s="30"/>
      <c r="D716" s="30"/>
      <c r="E716" s="30"/>
      <c r="F716" s="234"/>
      <c r="G716" s="30">
        <v>100</v>
      </c>
      <c r="H716" s="234"/>
      <c r="I716" s="30"/>
      <c r="J716" s="30"/>
      <c r="K716" s="235"/>
      <c r="L716" s="30"/>
      <c r="M716" s="30"/>
      <c r="N716" s="30"/>
      <c r="O716" s="30"/>
      <c r="P716" s="30"/>
      <c r="Q716" s="30"/>
      <c r="R716" s="30"/>
      <c r="S716" s="30"/>
      <c r="T716" s="30"/>
      <c r="U716" s="49"/>
      <c r="V716" s="48"/>
      <c r="W716" s="48"/>
      <c r="X716" s="48"/>
      <c r="Y716" s="30"/>
      <c r="Z716" s="30"/>
      <c r="AA716" s="30"/>
      <c r="AB716" s="30"/>
      <c r="AC716" s="30"/>
      <c r="AD716" s="30"/>
      <c r="AE716" s="30"/>
      <c r="AF716" s="30"/>
      <c r="AG716" s="30"/>
      <c r="AH716" s="30"/>
      <c r="AI716" s="30"/>
      <c r="AJ716" s="30"/>
      <c r="AK716" s="30"/>
      <c r="AL716" s="30"/>
      <c r="AM716" s="30"/>
      <c r="AN716" s="46"/>
      <c r="AO716" s="46"/>
      <c r="AP716" s="46"/>
      <c r="AQ716" s="46"/>
      <c r="AR716" s="46"/>
      <c r="AS716" s="46"/>
      <c r="AT716" s="46"/>
      <c r="AU716" s="46"/>
      <c r="AV716" s="46"/>
      <c r="AW716" s="46"/>
      <c r="AX716" s="46"/>
      <c r="AY716" s="46"/>
      <c r="AZ716" s="46"/>
      <c r="BA716" s="46"/>
      <c r="BB716" s="46"/>
      <c r="BC716" s="46"/>
      <c r="BD716" s="46"/>
      <c r="BE716" s="46"/>
      <c r="BF716" s="46"/>
      <c r="BG716" s="46"/>
      <c r="BH716" s="46"/>
      <c r="BI716" s="46"/>
      <c r="BJ716" s="46"/>
      <c r="BK716" s="46"/>
      <c r="BL716" s="46"/>
      <c r="BM716" s="46"/>
      <c r="BN716" s="46"/>
      <c r="BO716" s="46"/>
      <c r="BP716" s="46"/>
      <c r="BQ716" s="46"/>
      <c r="BR716" s="46"/>
      <c r="BS716" s="46"/>
      <c r="BT716" s="46"/>
      <c r="BU716" s="46"/>
      <c r="BV716" s="46"/>
      <c r="BW716" s="46"/>
      <c r="BX716" s="46"/>
      <c r="BY716" s="46"/>
      <c r="BZ716" s="46"/>
      <c r="CA716" s="46"/>
      <c r="CB716" s="46"/>
      <c r="CC716" s="46"/>
      <c r="CD716" s="46"/>
      <c r="CE716" s="46"/>
      <c r="CF716" s="46"/>
      <c r="CG716" s="46"/>
      <c r="CH716" s="46"/>
      <c r="CI716" s="46"/>
      <c r="CJ716" s="46"/>
      <c r="CK716" s="46"/>
      <c r="CL716" s="46"/>
      <c r="CM716" s="46"/>
      <c r="CN716" s="46"/>
      <c r="CO716" s="46"/>
      <c r="CP716" s="46"/>
      <c r="CQ716" s="46"/>
      <c r="CR716" s="46"/>
      <c r="CS716" s="46"/>
      <c r="CT716" s="46"/>
      <c r="CU716" s="46"/>
      <c r="CV716" s="46"/>
      <c r="CW716" s="46"/>
      <c r="CX716" s="46"/>
      <c r="CY716" s="46"/>
      <c r="CZ716" s="46"/>
      <c r="DA716" s="46"/>
      <c r="DB716" s="46"/>
      <c r="DC716" s="46"/>
      <c r="DD716" s="46"/>
      <c r="DE716" s="46"/>
      <c r="DF716" s="46"/>
      <c r="DG716" s="46"/>
      <c r="DH716" s="46"/>
      <c r="DI716" s="46"/>
      <c r="DJ716" s="46"/>
      <c r="DK716" s="46"/>
      <c r="DL716" s="46"/>
      <c r="DM716" s="46"/>
      <c r="DN716" s="46"/>
      <c r="DO716" s="46"/>
      <c r="DP716" s="46"/>
      <c r="DQ716" s="46"/>
      <c r="DR716" s="46"/>
      <c r="DS716" s="46"/>
      <c r="DT716" s="46"/>
      <c r="DU716" s="46"/>
      <c r="DV716" s="46"/>
      <c r="DW716" s="46"/>
      <c r="DX716" s="46"/>
      <c r="EG716" s="46"/>
      <c r="AAA716" s="46" t="e">
        <f>(INDEX('Dados Pedido'!$DY$1:$DY$1000000,MATCH(B716,'Dados Pedido'!$B$1:$B$1000000,0)))</f>
        <v>#N/A</v>
      </c>
      <c r="AAB716" s="46" t="e">
        <f>(INDEX('Dados Pedido'!$DZ$1:$DZ$100000,MATCH(C716,'Dados Pedido'!$C$1:$C$100000,0)))</f>
        <v>#N/A</v>
      </c>
      <c r="AAC716" t="e">
        <f>(INDEX('Dados Pedido'!$EC$1:$EC$100000,MATCH(F716,'Dados Pedido'!$F$1:$F$100000,0)))</f>
        <v>#N/A</v>
      </c>
      <c r="AAD716" s="46" t="e">
        <f>(INDEX('Dados Pedido'!$EA$1:$EA$100000,MATCH(H716,'Dados Pedido'!$H$1:$H$100000,0)))</f>
        <v>#N/A</v>
      </c>
      <c r="AAE716" s="46" t="e">
        <f>(INDEX('Dados Pedido'!$EB$1:$EB$100000,MATCH(K716,'Dados Pedido'!$K$1:$K$100000,0)))</f>
        <v>#N/A</v>
      </c>
      <c r="AAF716" s="44"/>
      <c r="AAG716" s="43"/>
      <c r="AAH716" s="46"/>
    </row>
    <row r="717" spans="1:710" ht="20.100000000000001" customHeight="1" x14ac:dyDescent="0.25">
      <c r="A717" s="46"/>
      <c r="B717" s="46"/>
      <c r="C717" s="30"/>
      <c r="D717" s="30"/>
      <c r="E717" s="30"/>
      <c r="F717" s="234"/>
      <c r="G717" s="30">
        <v>100</v>
      </c>
      <c r="H717" s="234"/>
      <c r="I717" s="30"/>
      <c r="J717" s="30"/>
      <c r="K717" s="235"/>
      <c r="L717" s="30"/>
      <c r="M717" s="30"/>
      <c r="N717" s="30"/>
      <c r="O717" s="30"/>
      <c r="P717" s="30"/>
      <c r="Q717" s="30"/>
      <c r="R717" s="30"/>
      <c r="S717" s="30"/>
      <c r="T717" s="30"/>
      <c r="U717" s="49"/>
      <c r="V717" s="48"/>
      <c r="W717" s="48"/>
      <c r="X717" s="48"/>
      <c r="Y717" s="30"/>
      <c r="Z717" s="30"/>
      <c r="AA717" s="30"/>
      <c r="AB717" s="30"/>
      <c r="AC717" s="30"/>
      <c r="AD717" s="30"/>
      <c r="AE717" s="30"/>
      <c r="AF717" s="30"/>
      <c r="AG717" s="30"/>
      <c r="AH717" s="30"/>
      <c r="AI717" s="30"/>
      <c r="AJ717" s="30"/>
      <c r="AK717" s="30"/>
      <c r="AL717" s="30"/>
      <c r="AM717" s="30"/>
      <c r="AN717" s="46"/>
      <c r="AO717" s="46"/>
      <c r="AP717" s="46"/>
      <c r="AQ717" s="46"/>
      <c r="AR717" s="46"/>
      <c r="AS717" s="46"/>
      <c r="AT717" s="46"/>
      <c r="AU717" s="46"/>
      <c r="AV717" s="46"/>
      <c r="AW717" s="46"/>
      <c r="AX717" s="46"/>
      <c r="AY717" s="46"/>
      <c r="AZ717" s="46"/>
      <c r="BA717" s="46"/>
      <c r="BB717" s="46"/>
      <c r="BC717" s="46"/>
      <c r="BD717" s="46"/>
      <c r="BE717" s="46"/>
      <c r="BF717" s="46"/>
      <c r="BG717" s="46"/>
      <c r="BH717" s="46"/>
      <c r="BI717" s="46"/>
      <c r="BJ717" s="46"/>
      <c r="BK717" s="46"/>
      <c r="BL717" s="46"/>
      <c r="BM717" s="46"/>
      <c r="BN717" s="46"/>
      <c r="BO717" s="46"/>
      <c r="BP717" s="46"/>
      <c r="BQ717" s="46"/>
      <c r="BR717" s="46"/>
      <c r="BS717" s="46"/>
      <c r="BT717" s="46"/>
      <c r="BU717" s="46"/>
      <c r="BV717" s="46"/>
      <c r="BW717" s="46"/>
      <c r="BX717" s="46"/>
      <c r="BY717" s="46"/>
      <c r="BZ717" s="46"/>
      <c r="CA717" s="46"/>
      <c r="CB717" s="46"/>
      <c r="CC717" s="46"/>
      <c r="CD717" s="46"/>
      <c r="CE717" s="46"/>
      <c r="CF717" s="46"/>
      <c r="CG717" s="46"/>
      <c r="CH717" s="46"/>
      <c r="CI717" s="46"/>
      <c r="CJ717" s="46"/>
      <c r="CK717" s="46"/>
      <c r="CL717" s="46"/>
      <c r="CM717" s="46"/>
      <c r="CN717" s="46"/>
      <c r="CO717" s="46"/>
      <c r="CP717" s="46"/>
      <c r="CQ717" s="46"/>
      <c r="CR717" s="46"/>
      <c r="CS717" s="46"/>
      <c r="CT717" s="46"/>
      <c r="CU717" s="46"/>
      <c r="CV717" s="46"/>
      <c r="CW717" s="46"/>
      <c r="CX717" s="46"/>
      <c r="CY717" s="46"/>
      <c r="CZ717" s="46"/>
      <c r="DA717" s="46"/>
      <c r="DB717" s="46"/>
      <c r="DC717" s="46"/>
      <c r="DD717" s="46"/>
      <c r="DE717" s="46"/>
      <c r="DF717" s="46"/>
      <c r="DG717" s="46"/>
      <c r="DH717" s="46"/>
      <c r="DI717" s="46"/>
      <c r="DJ717" s="46"/>
      <c r="DK717" s="46"/>
      <c r="DL717" s="46"/>
      <c r="DM717" s="46"/>
      <c r="DN717" s="46"/>
      <c r="DO717" s="46"/>
      <c r="DP717" s="46"/>
      <c r="DQ717" s="46"/>
      <c r="DR717" s="46"/>
      <c r="DS717" s="46"/>
      <c r="DT717" s="46"/>
      <c r="DU717" s="46"/>
      <c r="DV717" s="46"/>
      <c r="DW717" s="46"/>
      <c r="DX717" s="46"/>
      <c r="EG717" s="46"/>
      <c r="AAA717" s="46" t="e">
        <f>(INDEX('Dados Pedido'!$DY$1:$DY$1000000,MATCH(B717,'Dados Pedido'!$B$1:$B$1000000,0)))</f>
        <v>#N/A</v>
      </c>
      <c r="AAB717" s="46" t="e">
        <f>(INDEX('Dados Pedido'!$DZ$1:$DZ$100000,MATCH(C717,'Dados Pedido'!$C$1:$C$100000,0)))</f>
        <v>#N/A</v>
      </c>
      <c r="AAC717" t="e">
        <f>(INDEX('Dados Pedido'!$EC$1:$EC$100000,MATCH(F717,'Dados Pedido'!$F$1:$F$100000,0)))</f>
        <v>#N/A</v>
      </c>
      <c r="AAD717" s="46" t="e">
        <f>(INDEX('Dados Pedido'!$EA$1:$EA$100000,MATCH(H717,'Dados Pedido'!$H$1:$H$100000,0)))</f>
        <v>#N/A</v>
      </c>
      <c r="AAE717" s="46" t="e">
        <f>(INDEX('Dados Pedido'!$EB$1:$EB$100000,MATCH(K717,'Dados Pedido'!$K$1:$K$100000,0)))</f>
        <v>#N/A</v>
      </c>
      <c r="AAF717" s="44"/>
      <c r="AAG717" s="43"/>
      <c r="AAH717" s="46"/>
    </row>
    <row r="718" spans="1:710" ht="20.100000000000001" customHeight="1" x14ac:dyDescent="0.25">
      <c r="A718" s="46"/>
      <c r="B718" s="46"/>
      <c r="C718" s="30"/>
      <c r="D718" s="30"/>
      <c r="E718" s="30"/>
      <c r="F718" s="234"/>
      <c r="G718" s="30">
        <v>100</v>
      </c>
      <c r="H718" s="234"/>
      <c r="I718" s="30"/>
      <c r="J718" s="30"/>
      <c r="K718" s="235"/>
      <c r="L718" s="30"/>
      <c r="M718" s="30"/>
      <c r="N718" s="30"/>
      <c r="O718" s="30"/>
      <c r="P718" s="30"/>
      <c r="Q718" s="30"/>
      <c r="R718" s="30"/>
      <c r="S718" s="30"/>
      <c r="T718" s="30"/>
      <c r="U718" s="49"/>
      <c r="V718" s="48"/>
      <c r="W718" s="48"/>
      <c r="X718" s="48"/>
      <c r="Y718" s="30"/>
      <c r="Z718" s="30"/>
      <c r="AA718" s="30"/>
      <c r="AB718" s="30"/>
      <c r="AC718" s="30"/>
      <c r="AD718" s="30"/>
      <c r="AE718" s="30"/>
      <c r="AF718" s="30"/>
      <c r="AG718" s="30"/>
      <c r="AH718" s="30"/>
      <c r="AI718" s="30"/>
      <c r="AJ718" s="30"/>
      <c r="AK718" s="30"/>
      <c r="AL718" s="30"/>
      <c r="AM718" s="30"/>
      <c r="AN718" s="46"/>
      <c r="AO718" s="46"/>
      <c r="AP718" s="46"/>
      <c r="AQ718" s="46"/>
      <c r="AR718" s="46"/>
      <c r="AS718" s="46"/>
      <c r="AT718" s="46"/>
      <c r="AU718" s="46"/>
      <c r="AV718" s="46"/>
      <c r="AW718" s="46"/>
      <c r="AX718" s="46"/>
      <c r="AY718" s="46"/>
      <c r="AZ718" s="46"/>
      <c r="BA718" s="46"/>
      <c r="BB718" s="46"/>
      <c r="BC718" s="46"/>
      <c r="BD718" s="46"/>
      <c r="BE718" s="46"/>
      <c r="BF718" s="46"/>
      <c r="BG718" s="46"/>
      <c r="BH718" s="46"/>
      <c r="BI718" s="46"/>
      <c r="BJ718" s="46"/>
      <c r="BK718" s="46"/>
      <c r="BL718" s="46"/>
      <c r="BM718" s="46"/>
      <c r="BN718" s="46"/>
      <c r="BO718" s="46"/>
      <c r="BP718" s="46"/>
      <c r="BQ718" s="46"/>
      <c r="BR718" s="46"/>
      <c r="BS718" s="46"/>
      <c r="BT718" s="46"/>
      <c r="BU718" s="46"/>
      <c r="BV718" s="46"/>
      <c r="BW718" s="46"/>
      <c r="BX718" s="46"/>
      <c r="BY718" s="46"/>
      <c r="BZ718" s="46"/>
      <c r="CA718" s="46"/>
      <c r="CB718" s="46"/>
      <c r="CC718" s="46"/>
      <c r="CD718" s="46"/>
      <c r="CE718" s="46"/>
      <c r="CF718" s="46"/>
      <c r="CG718" s="46"/>
      <c r="CH718" s="46"/>
      <c r="CI718" s="46"/>
      <c r="CJ718" s="46"/>
      <c r="CK718" s="46"/>
      <c r="CL718" s="46"/>
      <c r="CM718" s="46"/>
      <c r="CN718" s="46"/>
      <c r="CO718" s="46"/>
      <c r="CP718" s="46"/>
      <c r="CQ718" s="46"/>
      <c r="CR718" s="46"/>
      <c r="CS718" s="46"/>
      <c r="CT718" s="46"/>
      <c r="CU718" s="46"/>
      <c r="CV718" s="46"/>
      <c r="CW718" s="46"/>
      <c r="CX718" s="46"/>
      <c r="CY718" s="46"/>
      <c r="CZ718" s="46"/>
      <c r="DA718" s="46"/>
      <c r="DB718" s="46"/>
      <c r="DC718" s="46"/>
      <c r="DD718" s="46"/>
      <c r="DE718" s="46"/>
      <c r="DF718" s="46"/>
      <c r="DG718" s="46"/>
      <c r="DH718" s="46"/>
      <c r="DI718" s="46"/>
      <c r="DJ718" s="46"/>
      <c r="DK718" s="46"/>
      <c r="DL718" s="46"/>
      <c r="DM718" s="46"/>
      <c r="DN718" s="46"/>
      <c r="DO718" s="46"/>
      <c r="DP718" s="46"/>
      <c r="DQ718" s="46"/>
      <c r="DR718" s="46"/>
      <c r="DS718" s="46"/>
      <c r="DT718" s="46"/>
      <c r="DU718" s="46"/>
      <c r="DV718" s="46"/>
      <c r="DW718" s="46"/>
      <c r="DX718" s="46"/>
      <c r="EG718" s="46"/>
      <c r="AAA718" s="46" t="e">
        <f>(INDEX('Dados Pedido'!$DY$1:$DY$1000000,MATCH(B718,'Dados Pedido'!$B$1:$B$1000000,0)))</f>
        <v>#N/A</v>
      </c>
      <c r="AAB718" s="46" t="e">
        <f>(INDEX('Dados Pedido'!$DZ$1:$DZ$100000,MATCH(C718,'Dados Pedido'!$C$1:$C$100000,0)))</f>
        <v>#N/A</v>
      </c>
      <c r="AAC718" t="e">
        <f>(INDEX('Dados Pedido'!$EC$1:$EC$100000,MATCH(F718,'Dados Pedido'!$F$1:$F$100000,0)))</f>
        <v>#N/A</v>
      </c>
      <c r="AAD718" s="46" t="e">
        <f>(INDEX('Dados Pedido'!$EA$1:$EA$100000,MATCH(H718,'Dados Pedido'!$H$1:$H$100000,0)))</f>
        <v>#N/A</v>
      </c>
      <c r="AAE718" s="46" t="e">
        <f>(INDEX('Dados Pedido'!$EB$1:$EB$100000,MATCH(K718,'Dados Pedido'!$K$1:$K$100000,0)))</f>
        <v>#N/A</v>
      </c>
      <c r="AAF718" s="44"/>
      <c r="AAG718" s="43"/>
      <c r="AAH718" s="46"/>
    </row>
    <row r="719" spans="1:710" ht="20.100000000000001" customHeight="1" x14ac:dyDescent="0.25">
      <c r="A719" s="46"/>
      <c r="B719" s="46"/>
      <c r="C719" s="30"/>
      <c r="D719" s="30"/>
      <c r="E719" s="30"/>
      <c r="F719" s="234"/>
      <c r="G719" s="30">
        <v>100</v>
      </c>
      <c r="H719" s="234"/>
      <c r="I719" s="30"/>
      <c r="J719" s="30"/>
      <c r="K719" s="235"/>
      <c r="L719" s="30"/>
      <c r="M719" s="30"/>
      <c r="N719" s="30"/>
      <c r="O719" s="30"/>
      <c r="P719" s="30"/>
      <c r="Q719" s="30"/>
      <c r="R719" s="30"/>
      <c r="S719" s="30"/>
      <c r="T719" s="30"/>
      <c r="U719" s="49"/>
      <c r="V719" s="48"/>
      <c r="W719" s="48"/>
      <c r="X719" s="48"/>
      <c r="Y719" s="30"/>
      <c r="Z719" s="30"/>
      <c r="AA719" s="30"/>
      <c r="AB719" s="30"/>
      <c r="AC719" s="30"/>
      <c r="AD719" s="30"/>
      <c r="AE719" s="30"/>
      <c r="AF719" s="30"/>
      <c r="AG719" s="30"/>
      <c r="AH719" s="30"/>
      <c r="AI719" s="30"/>
      <c r="AJ719" s="30"/>
      <c r="AK719" s="30"/>
      <c r="AL719" s="30"/>
      <c r="AM719" s="30"/>
      <c r="AN719" s="46"/>
      <c r="AO719" s="46"/>
      <c r="AP719" s="46"/>
      <c r="AQ719" s="46"/>
      <c r="AR719" s="46"/>
      <c r="AS719" s="46"/>
      <c r="AT719" s="46"/>
      <c r="AU719" s="46"/>
      <c r="AV719" s="46"/>
      <c r="AW719" s="46"/>
      <c r="AX719" s="46"/>
      <c r="AY719" s="46"/>
      <c r="AZ719" s="46"/>
      <c r="BA719" s="46"/>
      <c r="BB719" s="46"/>
      <c r="BC719" s="46"/>
      <c r="BD719" s="46"/>
      <c r="BE719" s="46"/>
      <c r="BF719" s="46"/>
      <c r="BG719" s="46"/>
      <c r="BH719" s="46"/>
      <c r="BI719" s="46"/>
      <c r="BJ719" s="46"/>
      <c r="BK719" s="46"/>
      <c r="BL719" s="46"/>
      <c r="BM719" s="46"/>
      <c r="BN719" s="46"/>
      <c r="BO719" s="46"/>
      <c r="BP719" s="46"/>
      <c r="BQ719" s="46"/>
      <c r="BR719" s="46"/>
      <c r="BS719" s="46"/>
      <c r="BT719" s="46"/>
      <c r="BU719" s="46"/>
      <c r="BV719" s="46"/>
      <c r="BW719" s="46"/>
      <c r="BX719" s="46"/>
      <c r="BY719" s="46"/>
      <c r="BZ719" s="46"/>
      <c r="CA719" s="46"/>
      <c r="CB719" s="46"/>
      <c r="CC719" s="46"/>
      <c r="CD719" s="46"/>
      <c r="CE719" s="46"/>
      <c r="CF719" s="46"/>
      <c r="CG719" s="46"/>
      <c r="CH719" s="46"/>
      <c r="CI719" s="46"/>
      <c r="CJ719" s="46"/>
      <c r="CK719" s="46"/>
      <c r="CL719" s="46"/>
      <c r="CM719" s="46"/>
      <c r="CN719" s="46"/>
      <c r="CO719" s="46"/>
      <c r="CP719" s="46"/>
      <c r="CQ719" s="46"/>
      <c r="CR719" s="46"/>
      <c r="CS719" s="46"/>
      <c r="CT719" s="46"/>
      <c r="CU719" s="46"/>
      <c r="CV719" s="46"/>
      <c r="CW719" s="46"/>
      <c r="CX719" s="46"/>
      <c r="CY719" s="46"/>
      <c r="CZ719" s="46"/>
      <c r="DA719" s="46"/>
      <c r="DB719" s="46"/>
      <c r="DC719" s="46"/>
      <c r="DD719" s="46"/>
      <c r="DE719" s="46"/>
      <c r="DF719" s="46"/>
      <c r="DG719" s="46"/>
      <c r="DH719" s="46"/>
      <c r="DI719" s="46"/>
      <c r="DJ719" s="46"/>
      <c r="DK719" s="46"/>
      <c r="DL719" s="46"/>
      <c r="DM719" s="46"/>
      <c r="DN719" s="46"/>
      <c r="DO719" s="46"/>
      <c r="DP719" s="46"/>
      <c r="DQ719" s="46"/>
      <c r="DR719" s="46"/>
      <c r="DS719" s="46"/>
      <c r="DT719" s="46"/>
      <c r="DU719" s="46"/>
      <c r="DV719" s="46"/>
      <c r="DW719" s="46"/>
      <c r="DX719" s="46"/>
      <c r="EG719" s="46"/>
      <c r="AAA719" s="46" t="e">
        <f>(INDEX('Dados Pedido'!$DY$1:$DY$1000000,MATCH(B719,'Dados Pedido'!$B$1:$B$1000000,0)))</f>
        <v>#N/A</v>
      </c>
      <c r="AAB719" s="46" t="e">
        <f>(INDEX('Dados Pedido'!$DZ$1:$DZ$100000,MATCH(C719,'Dados Pedido'!$C$1:$C$100000,0)))</f>
        <v>#N/A</v>
      </c>
      <c r="AAC719" t="e">
        <f>(INDEX('Dados Pedido'!$EC$1:$EC$100000,MATCH(F719,'Dados Pedido'!$F$1:$F$100000,0)))</f>
        <v>#N/A</v>
      </c>
      <c r="AAD719" s="46" t="e">
        <f>(INDEX('Dados Pedido'!$EA$1:$EA$100000,MATCH(H719,'Dados Pedido'!$H$1:$H$100000,0)))</f>
        <v>#N/A</v>
      </c>
      <c r="AAE719" s="46" t="e">
        <f>(INDEX('Dados Pedido'!$EB$1:$EB$100000,MATCH(K719,'Dados Pedido'!$K$1:$K$100000,0)))</f>
        <v>#N/A</v>
      </c>
      <c r="AAF719" s="44"/>
      <c r="AAG719" s="43"/>
      <c r="AAH719" s="46"/>
    </row>
    <row r="720" spans="1:710" ht="20.100000000000001" customHeight="1" x14ac:dyDescent="0.25">
      <c r="A720" s="46"/>
      <c r="B720" s="46"/>
      <c r="C720" s="30"/>
      <c r="D720" s="30"/>
      <c r="E720" s="30"/>
      <c r="F720" s="234"/>
      <c r="G720" s="30">
        <v>100</v>
      </c>
      <c r="H720" s="234"/>
      <c r="I720" s="30"/>
      <c r="J720" s="30"/>
      <c r="K720" s="235"/>
      <c r="L720" s="30"/>
      <c r="M720" s="30"/>
      <c r="N720" s="30"/>
      <c r="O720" s="30"/>
      <c r="P720" s="30"/>
      <c r="Q720" s="30"/>
      <c r="R720" s="30"/>
      <c r="S720" s="30"/>
      <c r="T720" s="30"/>
      <c r="U720" s="49"/>
      <c r="V720" s="48"/>
      <c r="W720" s="48"/>
      <c r="X720" s="48"/>
      <c r="Y720" s="30"/>
      <c r="Z720" s="30"/>
      <c r="AA720" s="30"/>
      <c r="AB720" s="30"/>
      <c r="AC720" s="30"/>
      <c r="AD720" s="30"/>
      <c r="AE720" s="30"/>
      <c r="AF720" s="30"/>
      <c r="AG720" s="30"/>
      <c r="AH720" s="30"/>
      <c r="AI720" s="30"/>
      <c r="AJ720" s="30"/>
      <c r="AK720" s="30"/>
      <c r="AL720" s="30"/>
      <c r="AM720" s="30"/>
      <c r="AN720" s="46"/>
      <c r="AO720" s="46"/>
      <c r="AP720" s="46"/>
      <c r="AQ720" s="46"/>
      <c r="AR720" s="46"/>
      <c r="AS720" s="46"/>
      <c r="AT720" s="46"/>
      <c r="AU720" s="46"/>
      <c r="AV720" s="46"/>
      <c r="AW720" s="46"/>
      <c r="AX720" s="46"/>
      <c r="AY720" s="46"/>
      <c r="AZ720" s="46"/>
      <c r="BA720" s="46"/>
      <c r="BB720" s="46"/>
      <c r="BC720" s="46"/>
      <c r="BD720" s="46"/>
      <c r="BE720" s="46"/>
      <c r="BF720" s="46"/>
      <c r="BG720" s="46"/>
      <c r="BH720" s="46"/>
      <c r="BI720" s="46"/>
      <c r="BJ720" s="46"/>
      <c r="BK720" s="46"/>
      <c r="BL720" s="46"/>
      <c r="BM720" s="46"/>
      <c r="BN720" s="46"/>
      <c r="BO720" s="46"/>
      <c r="BP720" s="46"/>
      <c r="BQ720" s="46"/>
      <c r="BR720" s="46"/>
      <c r="BS720" s="46"/>
      <c r="BT720" s="46"/>
      <c r="BU720" s="46"/>
      <c r="BV720" s="46"/>
      <c r="BW720" s="46"/>
      <c r="BX720" s="46"/>
      <c r="BY720" s="46"/>
      <c r="BZ720" s="46"/>
      <c r="CA720" s="46"/>
      <c r="CB720" s="46"/>
      <c r="CC720" s="46"/>
      <c r="CD720" s="46"/>
      <c r="CE720" s="46"/>
      <c r="CF720" s="46"/>
      <c r="CG720" s="46"/>
      <c r="CH720" s="46"/>
      <c r="CI720" s="46"/>
      <c r="CJ720" s="46"/>
      <c r="CK720" s="46"/>
      <c r="CL720" s="46"/>
      <c r="CM720" s="46"/>
      <c r="CN720" s="46"/>
      <c r="CO720" s="46"/>
      <c r="CP720" s="46"/>
      <c r="CQ720" s="46"/>
      <c r="CR720" s="46"/>
      <c r="CS720" s="46"/>
      <c r="CT720" s="46"/>
      <c r="CU720" s="46"/>
      <c r="CV720" s="46"/>
      <c r="CW720" s="46"/>
      <c r="CX720" s="46"/>
      <c r="CY720" s="46"/>
      <c r="CZ720" s="46"/>
      <c r="DA720" s="46"/>
      <c r="DB720" s="46"/>
      <c r="DC720" s="46"/>
      <c r="DD720" s="46"/>
      <c r="DE720" s="46"/>
      <c r="DF720" s="46"/>
      <c r="DG720" s="46"/>
      <c r="DH720" s="46"/>
      <c r="DI720" s="46"/>
      <c r="DJ720" s="46"/>
      <c r="DK720" s="46"/>
      <c r="DL720" s="46"/>
      <c r="DM720" s="46"/>
      <c r="DN720" s="46"/>
      <c r="DO720" s="46"/>
      <c r="DP720" s="46"/>
      <c r="DQ720" s="46"/>
      <c r="DR720" s="46"/>
      <c r="DS720" s="46"/>
      <c r="DT720" s="46"/>
      <c r="DU720" s="46"/>
      <c r="DV720" s="46"/>
      <c r="DW720" s="46"/>
      <c r="DX720" s="46"/>
      <c r="EG720" s="46"/>
      <c r="AAA720" s="46" t="e">
        <f>(INDEX('Dados Pedido'!$DY$1:$DY$1000000,MATCH(B720,'Dados Pedido'!$B$1:$B$1000000,0)))</f>
        <v>#N/A</v>
      </c>
      <c r="AAB720" s="46" t="e">
        <f>(INDEX('Dados Pedido'!$DZ$1:$DZ$100000,MATCH(C720,'Dados Pedido'!$C$1:$C$100000,0)))</f>
        <v>#N/A</v>
      </c>
      <c r="AAC720" t="e">
        <f>(INDEX('Dados Pedido'!$EC$1:$EC$100000,MATCH(F720,'Dados Pedido'!$F$1:$F$100000,0)))</f>
        <v>#N/A</v>
      </c>
      <c r="AAD720" s="46" t="e">
        <f>(INDEX('Dados Pedido'!$EA$1:$EA$100000,MATCH(H720,'Dados Pedido'!$H$1:$H$100000,0)))</f>
        <v>#N/A</v>
      </c>
      <c r="AAE720" s="46" t="e">
        <f>(INDEX('Dados Pedido'!$EB$1:$EB$100000,MATCH(K720,'Dados Pedido'!$K$1:$K$100000,0)))</f>
        <v>#N/A</v>
      </c>
      <c r="AAF720" s="44"/>
      <c r="AAG720" s="43"/>
      <c r="AAH720" s="46"/>
    </row>
    <row r="721" spans="1:710" ht="20.100000000000001" customHeight="1" x14ac:dyDescent="0.25">
      <c r="A721" s="46"/>
      <c r="B721" s="46"/>
      <c r="C721" s="30"/>
      <c r="D721" s="30"/>
      <c r="E721" s="30"/>
      <c r="F721" s="234"/>
      <c r="G721" s="30">
        <v>100</v>
      </c>
      <c r="H721" s="234"/>
      <c r="I721" s="30"/>
      <c r="J721" s="30"/>
      <c r="K721" s="235"/>
      <c r="L721" s="30"/>
      <c r="M721" s="30"/>
      <c r="N721" s="30"/>
      <c r="O721" s="30"/>
      <c r="P721" s="30"/>
      <c r="Q721" s="30"/>
      <c r="R721" s="30"/>
      <c r="S721" s="30"/>
      <c r="T721" s="30"/>
      <c r="U721" s="49"/>
      <c r="V721" s="48"/>
      <c r="W721" s="48"/>
      <c r="X721" s="48"/>
      <c r="Y721" s="30"/>
      <c r="Z721" s="30"/>
      <c r="AA721" s="30"/>
      <c r="AB721" s="30"/>
      <c r="AC721" s="30"/>
      <c r="AD721" s="30"/>
      <c r="AE721" s="30"/>
      <c r="AF721" s="30"/>
      <c r="AG721" s="30"/>
      <c r="AH721" s="30"/>
      <c r="AI721" s="30"/>
      <c r="AJ721" s="30"/>
      <c r="AK721" s="30"/>
      <c r="AL721" s="30"/>
      <c r="AM721" s="30"/>
      <c r="AN721" s="46"/>
      <c r="AO721" s="46"/>
      <c r="AP721" s="46"/>
      <c r="AQ721" s="46"/>
      <c r="AR721" s="46"/>
      <c r="AS721" s="46"/>
      <c r="AT721" s="46"/>
      <c r="AU721" s="46"/>
      <c r="AV721" s="46"/>
      <c r="AW721" s="46"/>
      <c r="AX721" s="46"/>
      <c r="AY721" s="46"/>
      <c r="AZ721" s="46"/>
      <c r="BA721" s="46"/>
      <c r="BB721" s="46"/>
      <c r="BC721" s="46"/>
      <c r="BD721" s="46"/>
      <c r="BE721" s="46"/>
      <c r="BF721" s="46"/>
      <c r="BG721" s="46"/>
      <c r="BH721" s="46"/>
      <c r="BI721" s="46"/>
      <c r="BJ721" s="46"/>
      <c r="BK721" s="46"/>
      <c r="BL721" s="46"/>
      <c r="BM721" s="46"/>
      <c r="BN721" s="46"/>
      <c r="BO721" s="46"/>
      <c r="BP721" s="46"/>
      <c r="BQ721" s="46"/>
      <c r="BR721" s="46"/>
      <c r="BS721" s="46"/>
      <c r="BT721" s="46"/>
      <c r="BU721" s="46"/>
      <c r="BV721" s="46"/>
      <c r="BW721" s="46"/>
      <c r="BX721" s="46"/>
      <c r="BY721" s="46"/>
      <c r="BZ721" s="46"/>
      <c r="CA721" s="46"/>
      <c r="CB721" s="46"/>
      <c r="CC721" s="46"/>
      <c r="CD721" s="46"/>
      <c r="CE721" s="46"/>
      <c r="CF721" s="46"/>
      <c r="CG721" s="46"/>
      <c r="CH721" s="46"/>
      <c r="CI721" s="46"/>
      <c r="CJ721" s="46"/>
      <c r="CK721" s="46"/>
      <c r="CL721" s="46"/>
      <c r="CM721" s="46"/>
      <c r="CN721" s="46"/>
      <c r="CO721" s="46"/>
      <c r="CP721" s="46"/>
      <c r="CQ721" s="46"/>
      <c r="CR721" s="46"/>
      <c r="CS721" s="46"/>
      <c r="CT721" s="46"/>
      <c r="CU721" s="46"/>
      <c r="CV721" s="46"/>
      <c r="CW721" s="46"/>
      <c r="CX721" s="46"/>
      <c r="CY721" s="46"/>
      <c r="CZ721" s="46"/>
      <c r="DA721" s="46"/>
      <c r="DB721" s="46"/>
      <c r="DC721" s="46"/>
      <c r="DD721" s="46"/>
      <c r="DE721" s="46"/>
      <c r="DF721" s="46"/>
      <c r="DG721" s="46"/>
      <c r="DH721" s="46"/>
      <c r="DI721" s="46"/>
      <c r="DJ721" s="46"/>
      <c r="DK721" s="46"/>
      <c r="DL721" s="46"/>
      <c r="DM721" s="46"/>
      <c r="DN721" s="46"/>
      <c r="DO721" s="46"/>
      <c r="DP721" s="46"/>
      <c r="DQ721" s="46"/>
      <c r="DR721" s="46"/>
      <c r="DS721" s="46"/>
      <c r="DT721" s="46"/>
      <c r="DU721" s="46"/>
      <c r="DV721" s="46"/>
      <c r="DW721" s="46"/>
      <c r="DX721" s="46"/>
      <c r="EG721" s="46"/>
      <c r="AAA721" s="46" t="e">
        <f>(INDEX('Dados Pedido'!$DY$1:$DY$1000000,MATCH(B721,'Dados Pedido'!$B$1:$B$1000000,0)))</f>
        <v>#N/A</v>
      </c>
      <c r="AAB721" s="46" t="e">
        <f>(INDEX('Dados Pedido'!$DZ$1:$DZ$100000,MATCH(C721,'Dados Pedido'!$C$1:$C$100000,0)))</f>
        <v>#N/A</v>
      </c>
      <c r="AAC721" t="e">
        <f>(INDEX('Dados Pedido'!$EC$1:$EC$100000,MATCH(F721,'Dados Pedido'!$F$1:$F$100000,0)))</f>
        <v>#N/A</v>
      </c>
      <c r="AAD721" s="46" t="e">
        <f>(INDEX('Dados Pedido'!$EA$1:$EA$100000,MATCH(H721,'Dados Pedido'!$H$1:$H$100000,0)))</f>
        <v>#N/A</v>
      </c>
      <c r="AAE721" s="46" t="e">
        <f>(INDEX('Dados Pedido'!$EB$1:$EB$100000,MATCH(K721,'Dados Pedido'!$K$1:$K$100000,0)))</f>
        <v>#N/A</v>
      </c>
      <c r="AAF721" s="44"/>
      <c r="AAG721" s="43"/>
      <c r="AAH721" s="46"/>
    </row>
    <row r="722" spans="1:710" ht="20.100000000000001" customHeight="1" x14ac:dyDescent="0.25">
      <c r="A722" s="46"/>
      <c r="B722" s="46"/>
      <c r="C722" s="30"/>
      <c r="D722" s="30"/>
      <c r="E722" s="30"/>
      <c r="F722" s="234"/>
      <c r="G722" s="30">
        <v>100</v>
      </c>
      <c r="H722" s="234"/>
      <c r="I722" s="30"/>
      <c r="J722" s="30"/>
      <c r="K722" s="235"/>
      <c r="L722" s="30"/>
      <c r="M722" s="30"/>
      <c r="N722" s="30"/>
      <c r="O722" s="30"/>
      <c r="P722" s="30"/>
      <c r="Q722" s="30"/>
      <c r="R722" s="30"/>
      <c r="S722" s="30"/>
      <c r="T722" s="30"/>
      <c r="U722" s="49"/>
      <c r="V722" s="48"/>
      <c r="W722" s="48"/>
      <c r="X722" s="48"/>
      <c r="Y722" s="30"/>
      <c r="Z722" s="30"/>
      <c r="AA722" s="30"/>
      <c r="AB722" s="30"/>
      <c r="AC722" s="30"/>
      <c r="AD722" s="30"/>
      <c r="AE722" s="30"/>
      <c r="AF722" s="30"/>
      <c r="AG722" s="30"/>
      <c r="AH722" s="30"/>
      <c r="AI722" s="30"/>
      <c r="AJ722" s="30"/>
      <c r="AK722" s="30"/>
      <c r="AL722" s="30"/>
      <c r="AM722" s="30"/>
      <c r="AN722" s="46"/>
      <c r="AO722" s="46"/>
      <c r="AP722" s="46"/>
      <c r="AQ722" s="46"/>
      <c r="AR722" s="46"/>
      <c r="AS722" s="46"/>
      <c r="AT722" s="46"/>
      <c r="AU722" s="46"/>
      <c r="AV722" s="46"/>
      <c r="AW722" s="46"/>
      <c r="AX722" s="46"/>
      <c r="AY722" s="46"/>
      <c r="AZ722" s="46"/>
      <c r="BA722" s="46"/>
      <c r="BB722" s="46"/>
      <c r="BC722" s="46"/>
      <c r="BD722" s="46"/>
      <c r="BE722" s="46"/>
      <c r="BF722" s="46"/>
      <c r="BG722" s="46"/>
      <c r="BH722" s="46"/>
      <c r="BI722" s="46"/>
      <c r="BJ722" s="46"/>
      <c r="BK722" s="46"/>
      <c r="BL722" s="46"/>
      <c r="BM722" s="46"/>
      <c r="BN722" s="46"/>
      <c r="BO722" s="46"/>
      <c r="BP722" s="46"/>
      <c r="BQ722" s="46"/>
      <c r="BR722" s="46"/>
      <c r="BS722" s="46"/>
      <c r="BT722" s="46"/>
      <c r="BU722" s="46"/>
      <c r="BV722" s="46"/>
      <c r="BW722" s="46"/>
      <c r="BX722" s="46"/>
      <c r="BY722" s="46"/>
      <c r="BZ722" s="46"/>
      <c r="CA722" s="46"/>
      <c r="CB722" s="46"/>
      <c r="CC722" s="46"/>
      <c r="CD722" s="46"/>
      <c r="CE722" s="46"/>
      <c r="CF722" s="46"/>
      <c r="CG722" s="46"/>
      <c r="CH722" s="46"/>
      <c r="CI722" s="46"/>
      <c r="CJ722" s="46"/>
      <c r="CK722" s="46"/>
      <c r="CL722" s="46"/>
      <c r="CM722" s="46"/>
      <c r="CN722" s="46"/>
      <c r="CO722" s="46"/>
      <c r="CP722" s="46"/>
      <c r="CQ722" s="46"/>
      <c r="CR722" s="46"/>
      <c r="CS722" s="46"/>
      <c r="CT722" s="46"/>
      <c r="CU722" s="46"/>
      <c r="CV722" s="46"/>
      <c r="CW722" s="46"/>
      <c r="CX722" s="46"/>
      <c r="CY722" s="46"/>
      <c r="CZ722" s="46"/>
      <c r="DA722" s="46"/>
      <c r="DB722" s="46"/>
      <c r="DC722" s="46"/>
      <c r="DD722" s="46"/>
      <c r="DE722" s="46"/>
      <c r="DF722" s="46"/>
      <c r="DG722" s="46"/>
      <c r="DH722" s="46"/>
      <c r="DI722" s="46"/>
      <c r="DJ722" s="46"/>
      <c r="DK722" s="46"/>
      <c r="DL722" s="46"/>
      <c r="DM722" s="46"/>
      <c r="DN722" s="46"/>
      <c r="DO722" s="46"/>
      <c r="DP722" s="46"/>
      <c r="DQ722" s="46"/>
      <c r="DR722" s="46"/>
      <c r="DS722" s="46"/>
      <c r="DT722" s="46"/>
      <c r="DU722" s="46"/>
      <c r="DV722" s="46"/>
      <c r="DW722" s="46"/>
      <c r="DX722" s="46"/>
      <c r="EG722" s="46"/>
      <c r="AAA722" s="46" t="e">
        <f>(INDEX('Dados Pedido'!$DY$1:$DY$1000000,MATCH(B722,'Dados Pedido'!$B$1:$B$1000000,0)))</f>
        <v>#N/A</v>
      </c>
      <c r="AAB722" s="46" t="e">
        <f>(INDEX('Dados Pedido'!$DZ$1:$DZ$100000,MATCH(C722,'Dados Pedido'!$C$1:$C$100000,0)))</f>
        <v>#N/A</v>
      </c>
      <c r="AAC722" t="e">
        <f>(INDEX('Dados Pedido'!$EC$1:$EC$100000,MATCH(F722,'Dados Pedido'!$F$1:$F$100000,0)))</f>
        <v>#N/A</v>
      </c>
      <c r="AAD722" s="46" t="e">
        <f>(INDEX('Dados Pedido'!$EA$1:$EA$100000,MATCH(H722,'Dados Pedido'!$H$1:$H$100000,0)))</f>
        <v>#N/A</v>
      </c>
      <c r="AAE722" s="46" t="e">
        <f>(INDEX('Dados Pedido'!$EB$1:$EB$100000,MATCH(K722,'Dados Pedido'!$K$1:$K$100000,0)))</f>
        <v>#N/A</v>
      </c>
      <c r="AAF722" s="44"/>
      <c r="AAG722" s="43"/>
      <c r="AAH722" s="46"/>
    </row>
    <row r="723" spans="1:710" ht="20.100000000000001" customHeight="1" x14ac:dyDescent="0.25">
      <c r="A723" s="46"/>
      <c r="B723" s="46"/>
      <c r="C723" s="30"/>
      <c r="D723" s="30"/>
      <c r="E723" s="30"/>
      <c r="F723" s="234"/>
      <c r="G723" s="30">
        <v>100</v>
      </c>
      <c r="H723" s="234"/>
      <c r="I723" s="30"/>
      <c r="J723" s="30"/>
      <c r="K723" s="235"/>
      <c r="L723" s="30"/>
      <c r="M723" s="30"/>
      <c r="N723" s="30"/>
      <c r="O723" s="30"/>
      <c r="P723" s="30"/>
      <c r="Q723" s="30"/>
      <c r="R723" s="30"/>
      <c r="S723" s="30"/>
      <c r="T723" s="30"/>
      <c r="U723" s="49"/>
      <c r="V723" s="48"/>
      <c r="W723" s="48"/>
      <c r="X723" s="48"/>
      <c r="Y723" s="30"/>
      <c r="Z723" s="30"/>
      <c r="AA723" s="30"/>
      <c r="AB723" s="30"/>
      <c r="AC723" s="30"/>
      <c r="AD723" s="30"/>
      <c r="AE723" s="30"/>
      <c r="AF723" s="30"/>
      <c r="AG723" s="30"/>
      <c r="AH723" s="30"/>
      <c r="AI723" s="30"/>
      <c r="AJ723" s="30"/>
      <c r="AK723" s="30"/>
      <c r="AL723" s="30"/>
      <c r="AM723" s="30"/>
      <c r="AN723" s="46"/>
      <c r="AO723" s="46"/>
      <c r="AP723" s="46"/>
      <c r="AQ723" s="46"/>
      <c r="AR723" s="46"/>
      <c r="AS723" s="46"/>
      <c r="AT723" s="46"/>
      <c r="AU723" s="46"/>
      <c r="AV723" s="46"/>
      <c r="AW723" s="46"/>
      <c r="AX723" s="46"/>
      <c r="AY723" s="46"/>
      <c r="AZ723" s="46"/>
      <c r="BA723" s="46"/>
      <c r="BB723" s="46"/>
      <c r="BC723" s="46"/>
      <c r="BD723" s="46"/>
      <c r="BE723" s="46"/>
      <c r="BF723" s="46"/>
      <c r="BG723" s="46"/>
      <c r="BH723" s="46"/>
      <c r="BI723" s="46"/>
      <c r="BJ723" s="46"/>
      <c r="BK723" s="46"/>
      <c r="BL723" s="46"/>
      <c r="BM723" s="46"/>
      <c r="BN723" s="46"/>
      <c r="BO723" s="46"/>
      <c r="BP723" s="46"/>
      <c r="BQ723" s="46"/>
      <c r="BR723" s="46"/>
      <c r="BS723" s="46"/>
      <c r="BT723" s="46"/>
      <c r="BU723" s="46"/>
      <c r="BV723" s="46"/>
      <c r="BW723" s="46"/>
      <c r="BX723" s="46"/>
      <c r="BY723" s="46"/>
      <c r="BZ723" s="46"/>
      <c r="CA723" s="46"/>
      <c r="CB723" s="46"/>
      <c r="CC723" s="46"/>
      <c r="CD723" s="46"/>
      <c r="CE723" s="46"/>
      <c r="CF723" s="46"/>
      <c r="CG723" s="46"/>
      <c r="CH723" s="46"/>
      <c r="CI723" s="46"/>
      <c r="CJ723" s="46"/>
      <c r="CK723" s="46"/>
      <c r="CL723" s="46"/>
      <c r="CM723" s="46"/>
      <c r="CN723" s="46"/>
      <c r="CO723" s="46"/>
      <c r="CP723" s="46"/>
      <c r="CQ723" s="46"/>
      <c r="CR723" s="46"/>
      <c r="CS723" s="46"/>
      <c r="CT723" s="46"/>
      <c r="CU723" s="46"/>
      <c r="CV723" s="46"/>
      <c r="CW723" s="46"/>
      <c r="CX723" s="46"/>
      <c r="CY723" s="46"/>
      <c r="CZ723" s="46"/>
      <c r="DA723" s="46"/>
      <c r="DB723" s="46"/>
      <c r="DC723" s="46"/>
      <c r="DD723" s="46"/>
      <c r="DE723" s="46"/>
      <c r="DF723" s="46"/>
      <c r="DG723" s="46"/>
      <c r="DH723" s="46"/>
      <c r="DI723" s="46"/>
      <c r="DJ723" s="46"/>
      <c r="DK723" s="46"/>
      <c r="DL723" s="46"/>
      <c r="DM723" s="46"/>
      <c r="DN723" s="46"/>
      <c r="DO723" s="46"/>
      <c r="DP723" s="46"/>
      <c r="DQ723" s="46"/>
      <c r="DR723" s="46"/>
      <c r="DS723" s="46"/>
      <c r="DT723" s="46"/>
      <c r="DU723" s="46"/>
      <c r="DV723" s="46"/>
      <c r="DW723" s="46"/>
      <c r="DX723" s="46"/>
      <c r="EG723" s="46"/>
      <c r="AAA723" s="46" t="e">
        <f>(INDEX('Dados Pedido'!$DY$1:$DY$1000000,MATCH(B723,'Dados Pedido'!$B$1:$B$1000000,0)))</f>
        <v>#N/A</v>
      </c>
      <c r="AAB723" s="46" t="e">
        <f>(INDEX('Dados Pedido'!$DZ$1:$DZ$100000,MATCH(C723,'Dados Pedido'!$C$1:$C$100000,0)))</f>
        <v>#N/A</v>
      </c>
      <c r="AAC723" t="e">
        <f>(INDEX('Dados Pedido'!$EC$1:$EC$100000,MATCH(F723,'Dados Pedido'!$F$1:$F$100000,0)))</f>
        <v>#N/A</v>
      </c>
      <c r="AAD723" s="46" t="e">
        <f>(INDEX('Dados Pedido'!$EA$1:$EA$100000,MATCH(H723,'Dados Pedido'!$H$1:$H$100000,0)))</f>
        <v>#N/A</v>
      </c>
      <c r="AAE723" s="46" t="e">
        <f>(INDEX('Dados Pedido'!$EB$1:$EB$100000,MATCH(K723,'Dados Pedido'!$K$1:$K$100000,0)))</f>
        <v>#N/A</v>
      </c>
      <c r="AAF723" s="44"/>
      <c r="AAG723" s="43"/>
      <c r="AAH723" s="46"/>
    </row>
    <row r="724" spans="1:710" ht="20.100000000000001" customHeight="1" x14ac:dyDescent="0.25">
      <c r="A724" s="46"/>
      <c r="B724" s="46"/>
      <c r="C724" s="30"/>
      <c r="D724" s="30"/>
      <c r="E724" s="30"/>
      <c r="F724" s="234"/>
      <c r="G724" s="30">
        <v>100</v>
      </c>
      <c r="H724" s="234"/>
      <c r="I724" s="30"/>
      <c r="J724" s="30"/>
      <c r="K724" s="235"/>
      <c r="L724" s="30"/>
      <c r="M724" s="30"/>
      <c r="N724" s="30"/>
      <c r="O724" s="30"/>
      <c r="P724" s="30"/>
      <c r="Q724" s="30"/>
      <c r="R724" s="30"/>
      <c r="S724" s="30"/>
      <c r="T724" s="30"/>
      <c r="U724" s="49"/>
      <c r="V724" s="48"/>
      <c r="W724" s="48"/>
      <c r="X724" s="48"/>
      <c r="Y724" s="30"/>
      <c r="Z724" s="30"/>
      <c r="AA724" s="30"/>
      <c r="AB724" s="30"/>
      <c r="AC724" s="30"/>
      <c r="AD724" s="30"/>
      <c r="AE724" s="30"/>
      <c r="AF724" s="30"/>
      <c r="AG724" s="30"/>
      <c r="AH724" s="30"/>
      <c r="AI724" s="30"/>
      <c r="AJ724" s="30"/>
      <c r="AK724" s="30"/>
      <c r="AL724" s="30"/>
      <c r="AM724" s="30"/>
      <c r="AN724" s="46"/>
      <c r="AO724" s="46"/>
      <c r="AP724" s="46"/>
      <c r="AQ724" s="46"/>
      <c r="AR724" s="46"/>
      <c r="AS724" s="46"/>
      <c r="AT724" s="46"/>
      <c r="AU724" s="46"/>
      <c r="AV724" s="46"/>
      <c r="AW724" s="46"/>
      <c r="AX724" s="46"/>
      <c r="AY724" s="46"/>
      <c r="AZ724" s="46"/>
      <c r="BA724" s="46"/>
      <c r="BB724" s="46"/>
      <c r="BC724" s="46"/>
      <c r="BD724" s="46"/>
      <c r="BE724" s="46"/>
      <c r="BF724" s="46"/>
      <c r="BG724" s="46"/>
      <c r="BH724" s="46"/>
      <c r="BI724" s="46"/>
      <c r="BJ724" s="46"/>
      <c r="BK724" s="46"/>
      <c r="BL724" s="46"/>
      <c r="BM724" s="46"/>
      <c r="BN724" s="46"/>
      <c r="BO724" s="46"/>
      <c r="BP724" s="46"/>
      <c r="BQ724" s="46"/>
      <c r="BR724" s="46"/>
      <c r="BS724" s="46"/>
      <c r="BT724" s="46"/>
      <c r="BU724" s="46"/>
      <c r="BV724" s="46"/>
      <c r="BW724" s="46"/>
      <c r="BX724" s="46"/>
      <c r="BY724" s="46"/>
      <c r="BZ724" s="46"/>
      <c r="CA724" s="46"/>
      <c r="CB724" s="46"/>
      <c r="CC724" s="46"/>
      <c r="CD724" s="46"/>
      <c r="CE724" s="46"/>
      <c r="CF724" s="46"/>
      <c r="CG724" s="46"/>
      <c r="CH724" s="46"/>
      <c r="CI724" s="46"/>
      <c r="CJ724" s="46"/>
      <c r="CK724" s="46"/>
      <c r="CL724" s="46"/>
      <c r="CM724" s="46"/>
      <c r="CN724" s="46"/>
      <c r="CO724" s="46"/>
      <c r="CP724" s="46"/>
      <c r="CQ724" s="46"/>
      <c r="CR724" s="46"/>
      <c r="CS724" s="46"/>
      <c r="CT724" s="46"/>
      <c r="CU724" s="46"/>
      <c r="CV724" s="46"/>
      <c r="CW724" s="46"/>
      <c r="CX724" s="46"/>
      <c r="CY724" s="46"/>
      <c r="CZ724" s="46"/>
      <c r="DA724" s="46"/>
      <c r="DB724" s="46"/>
      <c r="DC724" s="46"/>
      <c r="DD724" s="46"/>
      <c r="DE724" s="46"/>
      <c r="DF724" s="46"/>
      <c r="DG724" s="46"/>
      <c r="DH724" s="46"/>
      <c r="DI724" s="46"/>
      <c r="DJ724" s="46"/>
      <c r="DK724" s="46"/>
      <c r="DL724" s="46"/>
      <c r="DM724" s="46"/>
      <c r="DN724" s="46"/>
      <c r="DO724" s="46"/>
      <c r="DP724" s="46"/>
      <c r="DQ724" s="46"/>
      <c r="DR724" s="46"/>
      <c r="DS724" s="46"/>
      <c r="DT724" s="46"/>
      <c r="DU724" s="46"/>
      <c r="DV724" s="46"/>
      <c r="DW724" s="46"/>
      <c r="DX724" s="46"/>
      <c r="EG724" s="46"/>
      <c r="AAA724" s="46" t="e">
        <f>(INDEX('Dados Pedido'!$DY$1:$DY$1000000,MATCH(B724,'Dados Pedido'!$B$1:$B$1000000,0)))</f>
        <v>#N/A</v>
      </c>
      <c r="AAB724" s="46" t="e">
        <f>(INDEX('Dados Pedido'!$DZ$1:$DZ$100000,MATCH(C724,'Dados Pedido'!$C$1:$C$100000,0)))</f>
        <v>#N/A</v>
      </c>
      <c r="AAC724" t="e">
        <f>(INDEX('Dados Pedido'!$EC$1:$EC$100000,MATCH(F724,'Dados Pedido'!$F$1:$F$100000,0)))</f>
        <v>#N/A</v>
      </c>
      <c r="AAD724" s="46" t="e">
        <f>(INDEX('Dados Pedido'!$EA$1:$EA$100000,MATCH(H724,'Dados Pedido'!$H$1:$H$100000,0)))</f>
        <v>#N/A</v>
      </c>
      <c r="AAE724" s="46" t="e">
        <f>(INDEX('Dados Pedido'!$EB$1:$EB$100000,MATCH(K724,'Dados Pedido'!$K$1:$K$100000,0)))</f>
        <v>#N/A</v>
      </c>
      <c r="AAF724" s="44"/>
      <c r="AAG724" s="43"/>
      <c r="AAH724" s="46"/>
    </row>
    <row r="725" spans="1:710" ht="20.100000000000001" customHeight="1" x14ac:dyDescent="0.25">
      <c r="A725" s="46"/>
      <c r="B725" s="46"/>
      <c r="C725" s="30"/>
      <c r="D725" s="30"/>
      <c r="E725" s="30"/>
      <c r="F725" s="234"/>
      <c r="G725" s="30">
        <v>100</v>
      </c>
      <c r="H725" s="234"/>
      <c r="I725" s="30"/>
      <c r="J725" s="30"/>
      <c r="K725" s="235"/>
      <c r="L725" s="30"/>
      <c r="M725" s="30"/>
      <c r="N725" s="30"/>
      <c r="O725" s="30"/>
      <c r="P725" s="30"/>
      <c r="Q725" s="30"/>
      <c r="R725" s="30"/>
      <c r="S725" s="30"/>
      <c r="T725" s="30"/>
      <c r="U725" s="49"/>
      <c r="V725" s="48"/>
      <c r="W725" s="48"/>
      <c r="X725" s="48"/>
      <c r="Y725" s="30"/>
      <c r="Z725" s="30"/>
      <c r="AA725" s="30"/>
      <c r="AB725" s="30"/>
      <c r="AC725" s="30"/>
      <c r="AD725" s="30"/>
      <c r="AE725" s="30"/>
      <c r="AF725" s="30"/>
      <c r="AG725" s="30"/>
      <c r="AH725" s="30"/>
      <c r="AI725" s="30"/>
      <c r="AJ725" s="30"/>
      <c r="AK725" s="30"/>
      <c r="AL725" s="30"/>
      <c r="AM725" s="30"/>
      <c r="AN725" s="46"/>
      <c r="AO725" s="46"/>
      <c r="AP725" s="46"/>
      <c r="AQ725" s="46"/>
      <c r="AR725" s="46"/>
      <c r="AS725" s="46"/>
      <c r="AT725" s="46"/>
      <c r="AU725" s="46"/>
      <c r="AV725" s="46"/>
      <c r="AW725" s="46"/>
      <c r="AX725" s="46"/>
      <c r="AY725" s="46"/>
      <c r="AZ725" s="46"/>
      <c r="BA725" s="46"/>
      <c r="BB725" s="46"/>
      <c r="BC725" s="46"/>
      <c r="BD725" s="46"/>
      <c r="BE725" s="46"/>
      <c r="BF725" s="46"/>
      <c r="BG725" s="46"/>
      <c r="BH725" s="46"/>
      <c r="BI725" s="46"/>
      <c r="BJ725" s="46"/>
      <c r="BK725" s="46"/>
      <c r="BL725" s="46"/>
      <c r="BM725" s="46"/>
      <c r="BN725" s="46"/>
      <c r="BO725" s="46"/>
      <c r="BP725" s="46"/>
      <c r="BQ725" s="46"/>
      <c r="BR725" s="46"/>
      <c r="BS725" s="46"/>
      <c r="BT725" s="46"/>
      <c r="BU725" s="46"/>
      <c r="BV725" s="46"/>
      <c r="BW725" s="46"/>
      <c r="BX725" s="46"/>
      <c r="BY725" s="46"/>
      <c r="BZ725" s="46"/>
      <c r="CA725" s="46"/>
      <c r="CB725" s="46"/>
      <c r="CC725" s="46"/>
      <c r="CD725" s="46"/>
      <c r="CE725" s="46"/>
      <c r="CF725" s="46"/>
      <c r="CG725" s="46"/>
      <c r="CH725" s="46"/>
      <c r="CI725" s="46"/>
      <c r="CJ725" s="46"/>
      <c r="CK725" s="46"/>
      <c r="CL725" s="46"/>
      <c r="CM725" s="46"/>
      <c r="CN725" s="46"/>
      <c r="CO725" s="46"/>
      <c r="CP725" s="46"/>
      <c r="CQ725" s="46"/>
      <c r="CR725" s="46"/>
      <c r="CS725" s="46"/>
      <c r="CT725" s="46"/>
      <c r="CU725" s="46"/>
      <c r="CV725" s="46"/>
      <c r="CW725" s="46"/>
      <c r="CX725" s="46"/>
      <c r="CY725" s="46"/>
      <c r="CZ725" s="46"/>
      <c r="DA725" s="46"/>
      <c r="DB725" s="46"/>
      <c r="DC725" s="46"/>
      <c r="DD725" s="46"/>
      <c r="DE725" s="46"/>
      <c r="DF725" s="46"/>
      <c r="DG725" s="46"/>
      <c r="DH725" s="46"/>
      <c r="DI725" s="46"/>
      <c r="DJ725" s="46"/>
      <c r="DK725" s="46"/>
      <c r="DL725" s="46"/>
      <c r="DM725" s="46"/>
      <c r="DN725" s="46"/>
      <c r="DO725" s="46"/>
      <c r="DP725" s="46"/>
      <c r="DQ725" s="46"/>
      <c r="DR725" s="46"/>
      <c r="DS725" s="46"/>
      <c r="DT725" s="46"/>
      <c r="DU725" s="46"/>
      <c r="DV725" s="46"/>
      <c r="DW725" s="46"/>
      <c r="DX725" s="46"/>
      <c r="EG725" s="46"/>
      <c r="AAA725" s="46" t="e">
        <f>(INDEX('Dados Pedido'!$DY$1:$DY$1000000,MATCH(B725,'Dados Pedido'!$B$1:$B$1000000,0)))</f>
        <v>#N/A</v>
      </c>
      <c r="AAB725" s="46" t="e">
        <f>(INDEX('Dados Pedido'!$DZ$1:$DZ$100000,MATCH(C725,'Dados Pedido'!$C$1:$C$100000,0)))</f>
        <v>#N/A</v>
      </c>
      <c r="AAC725" t="e">
        <f>(INDEX('Dados Pedido'!$EC$1:$EC$100000,MATCH(F725,'Dados Pedido'!$F$1:$F$100000,0)))</f>
        <v>#N/A</v>
      </c>
      <c r="AAD725" s="46" t="e">
        <f>(INDEX('Dados Pedido'!$EA$1:$EA$100000,MATCH(H725,'Dados Pedido'!$H$1:$H$100000,0)))</f>
        <v>#N/A</v>
      </c>
      <c r="AAE725" s="46" t="e">
        <f>(INDEX('Dados Pedido'!$EB$1:$EB$100000,MATCH(K725,'Dados Pedido'!$K$1:$K$100000,0)))</f>
        <v>#N/A</v>
      </c>
      <c r="AAF725" s="44"/>
      <c r="AAG725" s="43"/>
      <c r="AAH725" s="46"/>
    </row>
    <row r="726" spans="1:710" ht="20.100000000000001" customHeight="1" x14ac:dyDescent="0.25">
      <c r="A726" s="46"/>
      <c r="B726" s="46"/>
      <c r="C726" s="30"/>
      <c r="D726" s="30"/>
      <c r="E726" s="30"/>
      <c r="F726" s="234"/>
      <c r="G726" s="30">
        <v>100</v>
      </c>
      <c r="H726" s="234"/>
      <c r="I726" s="30"/>
      <c r="J726" s="30"/>
      <c r="K726" s="235"/>
      <c r="L726" s="30"/>
      <c r="M726" s="30"/>
      <c r="N726" s="30"/>
      <c r="O726" s="30"/>
      <c r="P726" s="30"/>
      <c r="Q726" s="30"/>
      <c r="R726" s="30"/>
      <c r="S726" s="30"/>
      <c r="T726" s="30"/>
      <c r="U726" s="49"/>
      <c r="V726" s="48"/>
      <c r="W726" s="48"/>
      <c r="X726" s="48"/>
      <c r="Y726" s="30"/>
      <c r="Z726" s="30"/>
      <c r="AA726" s="30"/>
      <c r="AB726" s="30"/>
      <c r="AC726" s="30"/>
      <c r="AD726" s="30"/>
      <c r="AE726" s="30"/>
      <c r="AF726" s="30"/>
      <c r="AG726" s="30"/>
      <c r="AH726" s="30"/>
      <c r="AI726" s="30"/>
      <c r="AJ726" s="30"/>
      <c r="AK726" s="30"/>
      <c r="AL726" s="30"/>
      <c r="AM726" s="30"/>
      <c r="AN726" s="46"/>
      <c r="AO726" s="46"/>
      <c r="AP726" s="46"/>
      <c r="AQ726" s="46"/>
      <c r="AR726" s="46"/>
      <c r="AS726" s="46"/>
      <c r="AT726" s="46"/>
      <c r="AU726" s="46"/>
      <c r="AV726" s="46"/>
      <c r="AW726" s="46"/>
      <c r="AX726" s="46"/>
      <c r="AY726" s="46"/>
      <c r="AZ726" s="46"/>
      <c r="BA726" s="46"/>
      <c r="BB726" s="46"/>
      <c r="BC726" s="46"/>
      <c r="BD726" s="46"/>
      <c r="BE726" s="46"/>
      <c r="BF726" s="46"/>
      <c r="BG726" s="46"/>
      <c r="BH726" s="46"/>
      <c r="BI726" s="46"/>
      <c r="BJ726" s="46"/>
      <c r="BK726" s="46"/>
      <c r="BL726" s="46"/>
      <c r="BM726" s="46"/>
      <c r="BN726" s="46"/>
      <c r="BO726" s="46"/>
      <c r="BP726" s="46"/>
      <c r="BQ726" s="46"/>
      <c r="BR726" s="46"/>
      <c r="BS726" s="46"/>
      <c r="BT726" s="46"/>
      <c r="BU726" s="46"/>
      <c r="BV726" s="46"/>
      <c r="BW726" s="46"/>
      <c r="BX726" s="46"/>
      <c r="BY726" s="46"/>
      <c r="BZ726" s="46"/>
      <c r="CA726" s="46"/>
      <c r="CB726" s="46"/>
      <c r="CC726" s="46"/>
      <c r="CD726" s="46"/>
      <c r="CE726" s="46"/>
      <c r="CF726" s="46"/>
      <c r="CG726" s="46"/>
      <c r="CH726" s="46"/>
      <c r="CI726" s="46"/>
      <c r="CJ726" s="46"/>
      <c r="CK726" s="46"/>
      <c r="CL726" s="46"/>
      <c r="CM726" s="46"/>
      <c r="CN726" s="46"/>
      <c r="CO726" s="46"/>
      <c r="CP726" s="46"/>
      <c r="CQ726" s="46"/>
      <c r="CR726" s="46"/>
      <c r="CS726" s="46"/>
      <c r="CT726" s="46"/>
      <c r="CU726" s="46"/>
      <c r="CV726" s="46"/>
      <c r="CW726" s="46"/>
      <c r="CX726" s="46"/>
      <c r="CY726" s="46"/>
      <c r="CZ726" s="46"/>
      <c r="DA726" s="46"/>
      <c r="DB726" s="46"/>
      <c r="DC726" s="46"/>
      <c r="DD726" s="46"/>
      <c r="DE726" s="46"/>
      <c r="DF726" s="46"/>
      <c r="DG726" s="46"/>
      <c r="DH726" s="46"/>
      <c r="DI726" s="46"/>
      <c r="DJ726" s="46"/>
      <c r="DK726" s="46"/>
      <c r="DL726" s="46"/>
      <c r="DM726" s="46"/>
      <c r="DN726" s="46"/>
      <c r="DO726" s="46"/>
      <c r="DP726" s="46"/>
      <c r="DQ726" s="46"/>
      <c r="DR726" s="46"/>
      <c r="DS726" s="46"/>
      <c r="DT726" s="46"/>
      <c r="DU726" s="46"/>
      <c r="DV726" s="46"/>
      <c r="DW726" s="46"/>
      <c r="DX726" s="46"/>
      <c r="EG726" s="46"/>
      <c r="AAA726" s="46" t="e">
        <f>(INDEX('Dados Pedido'!$DY$1:$DY$1000000,MATCH(B726,'Dados Pedido'!$B$1:$B$1000000,0)))</f>
        <v>#N/A</v>
      </c>
      <c r="AAB726" s="46" t="e">
        <f>(INDEX('Dados Pedido'!$DZ$1:$DZ$100000,MATCH(C726,'Dados Pedido'!$C$1:$C$100000,0)))</f>
        <v>#N/A</v>
      </c>
      <c r="AAC726" t="e">
        <f>(INDEX('Dados Pedido'!$EC$1:$EC$100000,MATCH(F726,'Dados Pedido'!$F$1:$F$100000,0)))</f>
        <v>#N/A</v>
      </c>
      <c r="AAD726" s="46" t="e">
        <f>(INDEX('Dados Pedido'!$EA$1:$EA$100000,MATCH(H726,'Dados Pedido'!$H$1:$H$100000,0)))</f>
        <v>#N/A</v>
      </c>
      <c r="AAE726" s="46" t="e">
        <f>(INDEX('Dados Pedido'!$EB$1:$EB$100000,MATCH(K726,'Dados Pedido'!$K$1:$K$100000,0)))</f>
        <v>#N/A</v>
      </c>
      <c r="AAF726" s="44"/>
      <c r="AAG726" s="43"/>
      <c r="AAH726" s="46"/>
    </row>
    <row r="727" spans="1:710" ht="20.100000000000001" customHeight="1" x14ac:dyDescent="0.25">
      <c r="A727" s="46"/>
      <c r="B727" s="46"/>
      <c r="C727" s="30"/>
      <c r="D727" s="30"/>
      <c r="E727" s="30"/>
      <c r="F727" s="234"/>
      <c r="G727" s="30">
        <v>100</v>
      </c>
      <c r="H727" s="234"/>
      <c r="I727" s="30"/>
      <c r="J727" s="30"/>
      <c r="K727" s="235"/>
      <c r="L727" s="30"/>
      <c r="M727" s="30"/>
      <c r="N727" s="30"/>
      <c r="O727" s="30"/>
      <c r="P727" s="30"/>
      <c r="Q727" s="30"/>
      <c r="R727" s="30"/>
      <c r="S727" s="30"/>
      <c r="T727" s="30"/>
      <c r="U727" s="49"/>
      <c r="V727" s="48"/>
      <c r="W727" s="48"/>
      <c r="X727" s="48"/>
      <c r="Y727" s="30"/>
      <c r="Z727" s="30"/>
      <c r="AA727" s="30"/>
      <c r="AB727" s="30"/>
      <c r="AC727" s="30"/>
      <c r="AD727" s="30"/>
      <c r="AE727" s="30"/>
      <c r="AF727" s="30"/>
      <c r="AG727" s="30"/>
      <c r="AH727" s="30"/>
      <c r="AI727" s="30"/>
      <c r="AJ727" s="30"/>
      <c r="AK727" s="30"/>
      <c r="AL727" s="30"/>
      <c r="AM727" s="30"/>
      <c r="AN727" s="46"/>
      <c r="AO727" s="46"/>
      <c r="AP727" s="46"/>
      <c r="AQ727" s="46"/>
      <c r="AR727" s="46"/>
      <c r="AS727" s="46"/>
      <c r="AT727" s="46"/>
      <c r="AU727" s="46"/>
      <c r="AV727" s="46"/>
      <c r="AW727" s="46"/>
      <c r="AX727" s="46"/>
      <c r="AY727" s="46"/>
      <c r="AZ727" s="46"/>
      <c r="BA727" s="46"/>
      <c r="BB727" s="46"/>
      <c r="BC727" s="46"/>
      <c r="BD727" s="46"/>
      <c r="BE727" s="46"/>
      <c r="BF727" s="46"/>
      <c r="BG727" s="46"/>
      <c r="BH727" s="46"/>
      <c r="BI727" s="46"/>
      <c r="BJ727" s="46"/>
      <c r="BK727" s="46"/>
      <c r="BL727" s="46"/>
      <c r="BM727" s="46"/>
      <c r="BN727" s="46"/>
      <c r="BO727" s="46"/>
      <c r="BP727" s="46"/>
      <c r="BQ727" s="46"/>
      <c r="BR727" s="46"/>
      <c r="BS727" s="46"/>
      <c r="BT727" s="46"/>
      <c r="BU727" s="46"/>
      <c r="BV727" s="46"/>
      <c r="BW727" s="46"/>
      <c r="BX727" s="46"/>
      <c r="BY727" s="46"/>
      <c r="BZ727" s="46"/>
      <c r="CA727" s="46"/>
      <c r="CB727" s="46"/>
      <c r="CC727" s="46"/>
      <c r="CD727" s="46"/>
      <c r="CE727" s="46"/>
      <c r="CF727" s="46"/>
      <c r="CG727" s="46"/>
      <c r="CH727" s="46"/>
      <c r="CI727" s="46"/>
      <c r="CJ727" s="46"/>
      <c r="CK727" s="46"/>
      <c r="CL727" s="46"/>
      <c r="CM727" s="46"/>
      <c r="CN727" s="46"/>
      <c r="CO727" s="46"/>
      <c r="CP727" s="46"/>
      <c r="CQ727" s="46"/>
      <c r="CR727" s="46"/>
      <c r="CS727" s="46"/>
      <c r="CT727" s="46"/>
      <c r="CU727" s="46"/>
      <c r="CV727" s="46"/>
      <c r="CW727" s="46"/>
      <c r="CX727" s="46"/>
      <c r="CY727" s="46"/>
      <c r="CZ727" s="46"/>
      <c r="DA727" s="46"/>
      <c r="DB727" s="46"/>
      <c r="DC727" s="46"/>
      <c r="DD727" s="46"/>
      <c r="DE727" s="46"/>
      <c r="DF727" s="46"/>
      <c r="DG727" s="46"/>
      <c r="DH727" s="46"/>
      <c r="DI727" s="46"/>
      <c r="DJ727" s="46"/>
      <c r="DK727" s="46"/>
      <c r="DL727" s="46"/>
      <c r="DM727" s="46"/>
      <c r="DN727" s="46"/>
      <c r="DO727" s="46"/>
      <c r="DP727" s="46"/>
      <c r="DQ727" s="46"/>
      <c r="DR727" s="46"/>
      <c r="DS727" s="46"/>
      <c r="DT727" s="46"/>
      <c r="DU727" s="46"/>
      <c r="DV727" s="46"/>
      <c r="DW727" s="46"/>
      <c r="DX727" s="46"/>
      <c r="EG727" s="46"/>
      <c r="AAA727" s="46" t="e">
        <f>(INDEX('Dados Pedido'!$DY$1:$DY$1000000,MATCH(B727,'Dados Pedido'!$B$1:$B$1000000,0)))</f>
        <v>#N/A</v>
      </c>
      <c r="AAB727" s="46" t="e">
        <f>(INDEX('Dados Pedido'!$DZ$1:$DZ$100000,MATCH(C727,'Dados Pedido'!$C$1:$C$100000,0)))</f>
        <v>#N/A</v>
      </c>
      <c r="AAC727" t="e">
        <f>(INDEX('Dados Pedido'!$EC$1:$EC$100000,MATCH(F727,'Dados Pedido'!$F$1:$F$100000,0)))</f>
        <v>#N/A</v>
      </c>
      <c r="AAD727" s="46" t="e">
        <f>(INDEX('Dados Pedido'!$EA$1:$EA$100000,MATCH(H727,'Dados Pedido'!$H$1:$H$100000,0)))</f>
        <v>#N/A</v>
      </c>
      <c r="AAE727" s="46" t="e">
        <f>(INDEX('Dados Pedido'!$EB$1:$EB$100000,MATCH(K727,'Dados Pedido'!$K$1:$K$100000,0)))</f>
        <v>#N/A</v>
      </c>
      <c r="AAF727" s="44"/>
      <c r="AAG727" s="43"/>
      <c r="AAH727" s="46"/>
    </row>
    <row r="728" spans="1:710" ht="20.100000000000001" customHeight="1" x14ac:dyDescent="0.25">
      <c r="A728" s="46"/>
      <c r="B728" s="46"/>
      <c r="C728" s="30"/>
      <c r="D728" s="30"/>
      <c r="E728" s="30"/>
      <c r="F728" s="234"/>
      <c r="G728" s="30">
        <v>100</v>
      </c>
      <c r="H728" s="234"/>
      <c r="I728" s="30"/>
      <c r="J728" s="30"/>
      <c r="K728" s="235"/>
      <c r="L728" s="30"/>
      <c r="M728" s="30"/>
      <c r="N728" s="30"/>
      <c r="O728" s="30"/>
      <c r="P728" s="30"/>
      <c r="Q728" s="30"/>
      <c r="R728" s="30"/>
      <c r="S728" s="30"/>
      <c r="T728" s="30"/>
      <c r="U728" s="49"/>
      <c r="V728" s="48"/>
      <c r="W728" s="48"/>
      <c r="X728" s="48"/>
      <c r="Y728" s="30"/>
      <c r="Z728" s="30"/>
      <c r="AA728" s="30"/>
      <c r="AB728" s="30"/>
      <c r="AC728" s="30"/>
      <c r="AD728" s="30"/>
      <c r="AE728" s="30"/>
      <c r="AF728" s="30"/>
      <c r="AG728" s="30"/>
      <c r="AH728" s="30"/>
      <c r="AI728" s="30"/>
      <c r="AJ728" s="30"/>
      <c r="AK728" s="30"/>
      <c r="AL728" s="30"/>
      <c r="AM728" s="30"/>
      <c r="AN728" s="46"/>
      <c r="AO728" s="46"/>
      <c r="AP728" s="46"/>
      <c r="AQ728" s="46"/>
      <c r="AR728" s="46"/>
      <c r="AS728" s="46"/>
      <c r="AT728" s="46"/>
      <c r="AU728" s="46"/>
      <c r="AV728" s="46"/>
      <c r="AW728" s="46"/>
      <c r="AX728" s="46"/>
      <c r="AY728" s="46"/>
      <c r="AZ728" s="46"/>
      <c r="BA728" s="46"/>
      <c r="BB728" s="46"/>
      <c r="BC728" s="46"/>
      <c r="BD728" s="46"/>
      <c r="BE728" s="46"/>
      <c r="BF728" s="46"/>
      <c r="BG728" s="46"/>
      <c r="BH728" s="46"/>
      <c r="BI728" s="46"/>
      <c r="BJ728" s="46"/>
      <c r="BK728" s="46"/>
      <c r="BL728" s="46"/>
      <c r="BM728" s="46"/>
      <c r="BN728" s="46"/>
      <c r="BO728" s="46"/>
      <c r="BP728" s="46"/>
      <c r="BQ728" s="46"/>
      <c r="BR728" s="46"/>
      <c r="BS728" s="46"/>
      <c r="BT728" s="46"/>
      <c r="BU728" s="46"/>
      <c r="BV728" s="46"/>
      <c r="BW728" s="46"/>
      <c r="BX728" s="46"/>
      <c r="BY728" s="46"/>
      <c r="BZ728" s="46"/>
      <c r="CA728" s="46"/>
      <c r="CB728" s="46"/>
      <c r="CC728" s="46"/>
      <c r="CD728" s="46"/>
      <c r="CE728" s="46"/>
      <c r="CF728" s="46"/>
      <c r="CG728" s="46"/>
      <c r="CH728" s="46"/>
      <c r="CI728" s="46"/>
      <c r="CJ728" s="46"/>
      <c r="CK728" s="46"/>
      <c r="CL728" s="46"/>
      <c r="CM728" s="46"/>
      <c r="CN728" s="46"/>
      <c r="CO728" s="46"/>
      <c r="CP728" s="46"/>
      <c r="CQ728" s="46"/>
      <c r="CR728" s="46"/>
      <c r="CS728" s="46"/>
      <c r="CT728" s="46"/>
      <c r="CU728" s="46"/>
      <c r="CV728" s="46"/>
      <c r="CW728" s="46"/>
      <c r="CX728" s="46"/>
      <c r="CY728" s="46"/>
      <c r="CZ728" s="46"/>
      <c r="DA728" s="46"/>
      <c r="DB728" s="46"/>
      <c r="DC728" s="46"/>
      <c r="DD728" s="46"/>
      <c r="DE728" s="46"/>
      <c r="DF728" s="46"/>
      <c r="DG728" s="46"/>
      <c r="DH728" s="46"/>
      <c r="DI728" s="46"/>
      <c r="DJ728" s="46"/>
      <c r="DK728" s="46"/>
      <c r="DL728" s="46"/>
      <c r="DM728" s="46"/>
      <c r="DN728" s="46"/>
      <c r="DO728" s="46"/>
      <c r="DP728" s="46"/>
      <c r="DQ728" s="46"/>
      <c r="DR728" s="46"/>
      <c r="DS728" s="46"/>
      <c r="DT728" s="46"/>
      <c r="DU728" s="46"/>
      <c r="DV728" s="46"/>
      <c r="DW728" s="46"/>
      <c r="DX728" s="46"/>
      <c r="EG728" s="46"/>
      <c r="AAA728" s="46" t="e">
        <f>(INDEX('Dados Pedido'!$DY$1:$DY$1000000,MATCH(B728,'Dados Pedido'!$B$1:$B$1000000,0)))</f>
        <v>#N/A</v>
      </c>
      <c r="AAB728" s="46" t="e">
        <f>(INDEX('Dados Pedido'!$DZ$1:$DZ$100000,MATCH(C728,'Dados Pedido'!$C$1:$C$100000,0)))</f>
        <v>#N/A</v>
      </c>
      <c r="AAC728" t="e">
        <f>(INDEX('Dados Pedido'!$EC$1:$EC$100000,MATCH(F728,'Dados Pedido'!$F$1:$F$100000,0)))</f>
        <v>#N/A</v>
      </c>
      <c r="AAD728" s="46" t="e">
        <f>(INDEX('Dados Pedido'!$EA$1:$EA$100000,MATCH(H728,'Dados Pedido'!$H$1:$H$100000,0)))</f>
        <v>#N/A</v>
      </c>
      <c r="AAE728" s="46" t="e">
        <f>(INDEX('Dados Pedido'!$EB$1:$EB$100000,MATCH(K728,'Dados Pedido'!$K$1:$K$100000,0)))</f>
        <v>#N/A</v>
      </c>
      <c r="AAF728" s="44"/>
      <c r="AAG728" s="43"/>
      <c r="AAH728" s="46"/>
    </row>
    <row r="729" spans="1:710" ht="20.100000000000001" customHeight="1" x14ac:dyDescent="0.25">
      <c r="A729" s="46"/>
      <c r="B729" s="46"/>
      <c r="C729" s="30"/>
      <c r="D729" s="30"/>
      <c r="E729" s="30"/>
      <c r="F729" s="234"/>
      <c r="G729" s="30">
        <v>100</v>
      </c>
      <c r="H729" s="234"/>
      <c r="I729" s="30"/>
      <c r="J729" s="30"/>
      <c r="K729" s="235"/>
      <c r="L729" s="30"/>
      <c r="M729" s="30"/>
      <c r="N729" s="30"/>
      <c r="O729" s="30"/>
      <c r="P729" s="30"/>
      <c r="Q729" s="30"/>
      <c r="R729" s="30"/>
      <c r="S729" s="30"/>
      <c r="T729" s="30"/>
      <c r="U729" s="49"/>
      <c r="V729" s="48"/>
      <c r="W729" s="48"/>
      <c r="X729" s="48"/>
      <c r="Y729" s="30"/>
      <c r="Z729" s="30"/>
      <c r="AA729" s="30"/>
      <c r="AB729" s="30"/>
      <c r="AC729" s="30"/>
      <c r="AD729" s="30"/>
      <c r="AE729" s="30"/>
      <c r="AF729" s="30"/>
      <c r="AG729" s="30"/>
      <c r="AH729" s="30"/>
      <c r="AI729" s="30"/>
      <c r="AJ729" s="30"/>
      <c r="AK729" s="30"/>
      <c r="AL729" s="30"/>
      <c r="AM729" s="30"/>
      <c r="AN729" s="46"/>
      <c r="AO729" s="46"/>
      <c r="AP729" s="46"/>
      <c r="AQ729" s="46"/>
      <c r="AR729" s="46"/>
      <c r="AS729" s="46"/>
      <c r="AT729" s="46"/>
      <c r="AU729" s="46"/>
      <c r="AV729" s="46"/>
      <c r="AW729" s="46"/>
      <c r="AX729" s="46"/>
      <c r="AY729" s="46"/>
      <c r="AZ729" s="46"/>
      <c r="BA729" s="46"/>
      <c r="BB729" s="46"/>
      <c r="BC729" s="46"/>
      <c r="BD729" s="46"/>
      <c r="BE729" s="46"/>
      <c r="BF729" s="46"/>
      <c r="BG729" s="46"/>
      <c r="BH729" s="46"/>
      <c r="BI729" s="46"/>
      <c r="BJ729" s="46"/>
      <c r="BK729" s="46"/>
      <c r="BL729" s="46"/>
      <c r="BM729" s="46"/>
      <c r="BN729" s="46"/>
      <c r="BO729" s="46"/>
      <c r="BP729" s="46"/>
      <c r="BQ729" s="46"/>
      <c r="BR729" s="46"/>
      <c r="BS729" s="46"/>
      <c r="BT729" s="46"/>
      <c r="BU729" s="46"/>
      <c r="BV729" s="46"/>
      <c r="BW729" s="46"/>
      <c r="BX729" s="46"/>
      <c r="BY729" s="46"/>
      <c r="BZ729" s="46"/>
      <c r="CA729" s="46"/>
      <c r="CB729" s="46"/>
      <c r="CC729" s="46"/>
      <c r="CD729" s="46"/>
      <c r="CE729" s="46"/>
      <c r="CF729" s="46"/>
      <c r="CG729" s="46"/>
      <c r="CH729" s="46"/>
      <c r="CI729" s="46"/>
      <c r="CJ729" s="46"/>
      <c r="CK729" s="46"/>
      <c r="CL729" s="46"/>
      <c r="CM729" s="46"/>
      <c r="CN729" s="46"/>
      <c r="CO729" s="46"/>
      <c r="CP729" s="46"/>
      <c r="CQ729" s="46"/>
      <c r="CR729" s="46"/>
      <c r="CS729" s="46"/>
      <c r="CT729" s="46"/>
      <c r="CU729" s="46"/>
      <c r="CV729" s="46"/>
      <c r="CW729" s="46"/>
      <c r="CX729" s="46"/>
      <c r="CY729" s="46"/>
      <c r="CZ729" s="46"/>
      <c r="DA729" s="46"/>
      <c r="DB729" s="46"/>
      <c r="DC729" s="46"/>
      <c r="DD729" s="46"/>
      <c r="DE729" s="46"/>
      <c r="DF729" s="46"/>
      <c r="DG729" s="46"/>
      <c r="DH729" s="46"/>
      <c r="DI729" s="46"/>
      <c r="DJ729" s="46"/>
      <c r="DK729" s="46"/>
      <c r="DL729" s="46"/>
      <c r="DM729" s="46"/>
      <c r="DN729" s="46"/>
      <c r="DO729" s="46"/>
      <c r="DP729" s="46"/>
      <c r="DQ729" s="46"/>
      <c r="DR729" s="46"/>
      <c r="DS729" s="46"/>
      <c r="DT729" s="46"/>
      <c r="DU729" s="46"/>
      <c r="DV729" s="46"/>
      <c r="DW729" s="46"/>
      <c r="DX729" s="46"/>
      <c r="EG729" s="46"/>
      <c r="AAA729" s="46" t="e">
        <f>(INDEX('Dados Pedido'!$DY$1:$DY$1000000,MATCH(B729,'Dados Pedido'!$B$1:$B$1000000,0)))</f>
        <v>#N/A</v>
      </c>
      <c r="AAB729" s="46" t="e">
        <f>(INDEX('Dados Pedido'!$DZ$1:$DZ$100000,MATCH(C729,'Dados Pedido'!$C$1:$C$100000,0)))</f>
        <v>#N/A</v>
      </c>
      <c r="AAC729" t="e">
        <f>(INDEX('Dados Pedido'!$EC$1:$EC$100000,MATCH(F729,'Dados Pedido'!$F$1:$F$100000,0)))</f>
        <v>#N/A</v>
      </c>
      <c r="AAD729" s="46" t="e">
        <f>(INDEX('Dados Pedido'!$EA$1:$EA$100000,MATCH(H729,'Dados Pedido'!$H$1:$H$100000,0)))</f>
        <v>#N/A</v>
      </c>
      <c r="AAE729" s="46" t="e">
        <f>(INDEX('Dados Pedido'!$EB$1:$EB$100000,MATCH(K729,'Dados Pedido'!$K$1:$K$100000,0)))</f>
        <v>#N/A</v>
      </c>
      <c r="AAF729" s="44"/>
      <c r="AAG729" s="43"/>
      <c r="AAH729" s="46"/>
    </row>
    <row r="730" spans="1:710" ht="20.100000000000001" customHeight="1" x14ac:dyDescent="0.25">
      <c r="A730" s="46"/>
      <c r="B730" s="46"/>
      <c r="C730" s="30"/>
      <c r="D730" s="30"/>
      <c r="E730" s="30"/>
      <c r="F730" s="234"/>
      <c r="G730" s="30">
        <v>100</v>
      </c>
      <c r="H730" s="234"/>
      <c r="I730" s="30"/>
      <c r="J730" s="30"/>
      <c r="K730" s="235"/>
      <c r="L730" s="30"/>
      <c r="M730" s="30"/>
      <c r="N730" s="30"/>
      <c r="O730" s="30"/>
      <c r="P730" s="30"/>
      <c r="Q730" s="30"/>
      <c r="R730" s="30"/>
      <c r="S730" s="30"/>
      <c r="T730" s="30"/>
      <c r="U730" s="49"/>
      <c r="V730" s="48"/>
      <c r="W730" s="48"/>
      <c r="X730" s="48"/>
      <c r="Y730" s="30"/>
      <c r="Z730" s="30"/>
      <c r="AA730" s="30"/>
      <c r="AB730" s="30"/>
      <c r="AC730" s="30"/>
      <c r="AD730" s="30"/>
      <c r="AE730" s="30"/>
      <c r="AF730" s="30"/>
      <c r="AG730" s="30"/>
      <c r="AH730" s="30"/>
      <c r="AI730" s="30"/>
      <c r="AJ730" s="30"/>
      <c r="AK730" s="30"/>
      <c r="AL730" s="30"/>
      <c r="AM730" s="30"/>
      <c r="AN730" s="46"/>
      <c r="AO730" s="46"/>
      <c r="AP730" s="46"/>
      <c r="AQ730" s="46"/>
      <c r="AR730" s="46"/>
      <c r="AS730" s="46"/>
      <c r="AT730" s="46"/>
      <c r="AU730" s="46"/>
      <c r="AV730" s="46"/>
      <c r="AW730" s="46"/>
      <c r="AX730" s="46"/>
      <c r="AY730" s="46"/>
      <c r="AZ730" s="46"/>
      <c r="BA730" s="46"/>
      <c r="BB730" s="46"/>
      <c r="BC730" s="46"/>
      <c r="BD730" s="46"/>
      <c r="BE730" s="46"/>
      <c r="BF730" s="46"/>
      <c r="BG730" s="46"/>
      <c r="BH730" s="46"/>
      <c r="BI730" s="46"/>
      <c r="BJ730" s="46"/>
      <c r="BK730" s="46"/>
      <c r="BL730" s="46"/>
      <c r="BM730" s="46"/>
      <c r="BN730" s="46"/>
      <c r="BO730" s="46"/>
      <c r="BP730" s="46"/>
      <c r="BQ730" s="46"/>
      <c r="BR730" s="46"/>
      <c r="BS730" s="46"/>
      <c r="BT730" s="46"/>
      <c r="BU730" s="46"/>
      <c r="BV730" s="46"/>
      <c r="BW730" s="46"/>
      <c r="BX730" s="46"/>
      <c r="BY730" s="46"/>
      <c r="BZ730" s="46"/>
      <c r="CA730" s="46"/>
      <c r="CB730" s="46"/>
      <c r="CC730" s="46"/>
      <c r="CD730" s="46"/>
      <c r="CE730" s="46"/>
      <c r="CF730" s="46"/>
      <c r="CG730" s="46"/>
      <c r="CH730" s="46"/>
      <c r="CI730" s="46"/>
      <c r="CJ730" s="46"/>
      <c r="CK730" s="46"/>
      <c r="CL730" s="46"/>
      <c r="CM730" s="46"/>
      <c r="CN730" s="46"/>
      <c r="CO730" s="46"/>
      <c r="CP730" s="46"/>
      <c r="CQ730" s="46"/>
      <c r="CR730" s="46"/>
      <c r="CS730" s="46"/>
      <c r="CT730" s="46"/>
      <c r="CU730" s="46"/>
      <c r="CV730" s="46"/>
      <c r="CW730" s="46"/>
      <c r="CX730" s="46"/>
      <c r="CY730" s="46"/>
      <c r="CZ730" s="46"/>
      <c r="DA730" s="46"/>
      <c r="DB730" s="46"/>
      <c r="DC730" s="46"/>
      <c r="DD730" s="46"/>
      <c r="DE730" s="46"/>
      <c r="DF730" s="46"/>
      <c r="DG730" s="46"/>
      <c r="DH730" s="46"/>
      <c r="DI730" s="46"/>
      <c r="DJ730" s="46"/>
      <c r="DK730" s="46"/>
      <c r="DL730" s="46"/>
      <c r="DM730" s="46"/>
      <c r="DN730" s="46"/>
      <c r="DO730" s="46"/>
      <c r="DP730" s="46"/>
      <c r="DQ730" s="46"/>
      <c r="DR730" s="46"/>
      <c r="DS730" s="46"/>
      <c r="DT730" s="46"/>
      <c r="DU730" s="46"/>
      <c r="DV730" s="46"/>
      <c r="DW730" s="46"/>
      <c r="DX730" s="46"/>
      <c r="EG730" s="46"/>
      <c r="AAA730" s="46" t="e">
        <f>(INDEX('Dados Pedido'!$DY$1:$DY$1000000,MATCH(B730,'Dados Pedido'!$B$1:$B$1000000,0)))</f>
        <v>#N/A</v>
      </c>
      <c r="AAB730" s="46" t="e">
        <f>(INDEX('Dados Pedido'!$DZ$1:$DZ$100000,MATCH(C730,'Dados Pedido'!$C$1:$C$100000,0)))</f>
        <v>#N/A</v>
      </c>
      <c r="AAC730" t="e">
        <f>(INDEX('Dados Pedido'!$EC$1:$EC$100000,MATCH(F730,'Dados Pedido'!$F$1:$F$100000,0)))</f>
        <v>#N/A</v>
      </c>
      <c r="AAD730" s="46" t="e">
        <f>(INDEX('Dados Pedido'!$EA$1:$EA$100000,MATCH(H730,'Dados Pedido'!$H$1:$H$100000,0)))</f>
        <v>#N/A</v>
      </c>
      <c r="AAE730" s="46" t="e">
        <f>(INDEX('Dados Pedido'!$EB$1:$EB$100000,MATCH(K730,'Dados Pedido'!$K$1:$K$100000,0)))</f>
        <v>#N/A</v>
      </c>
      <c r="AAF730" s="44"/>
      <c r="AAG730" s="43"/>
      <c r="AAH730" s="46"/>
    </row>
    <row r="731" spans="1:710" ht="20.100000000000001" customHeight="1" x14ac:dyDescent="0.25">
      <c r="A731" s="46"/>
      <c r="B731" s="46"/>
      <c r="C731" s="30"/>
      <c r="D731" s="30"/>
      <c r="E731" s="30"/>
      <c r="F731" s="234"/>
      <c r="G731" s="30">
        <v>100</v>
      </c>
      <c r="H731" s="234"/>
      <c r="I731" s="30"/>
      <c r="J731" s="30"/>
      <c r="K731" s="235"/>
      <c r="L731" s="30"/>
      <c r="M731" s="30"/>
      <c r="N731" s="30"/>
      <c r="O731" s="30"/>
      <c r="P731" s="30"/>
      <c r="Q731" s="30"/>
      <c r="R731" s="30"/>
      <c r="S731" s="30"/>
      <c r="T731" s="30"/>
      <c r="U731" s="49"/>
      <c r="V731" s="48"/>
      <c r="W731" s="48"/>
      <c r="X731" s="48"/>
      <c r="Y731" s="30"/>
      <c r="Z731" s="30"/>
      <c r="AA731" s="30"/>
      <c r="AB731" s="30"/>
      <c r="AC731" s="30"/>
      <c r="AD731" s="30"/>
      <c r="AE731" s="30"/>
      <c r="AF731" s="30"/>
      <c r="AG731" s="30"/>
      <c r="AH731" s="30"/>
      <c r="AI731" s="30"/>
      <c r="AJ731" s="30"/>
      <c r="AK731" s="30"/>
      <c r="AL731" s="30"/>
      <c r="AM731" s="30"/>
      <c r="AN731" s="46"/>
      <c r="AO731" s="46"/>
      <c r="AP731" s="46"/>
      <c r="AQ731" s="46"/>
      <c r="AR731" s="46"/>
      <c r="AS731" s="46"/>
      <c r="AT731" s="46"/>
      <c r="AU731" s="46"/>
      <c r="AV731" s="46"/>
      <c r="AW731" s="46"/>
      <c r="AX731" s="46"/>
      <c r="AY731" s="46"/>
      <c r="AZ731" s="46"/>
      <c r="BA731" s="46"/>
      <c r="BB731" s="46"/>
      <c r="BC731" s="46"/>
      <c r="BD731" s="46"/>
      <c r="BE731" s="46"/>
      <c r="BF731" s="46"/>
      <c r="BG731" s="46"/>
      <c r="BH731" s="46"/>
      <c r="BI731" s="46"/>
      <c r="BJ731" s="46"/>
      <c r="BK731" s="46"/>
      <c r="BL731" s="46"/>
      <c r="BM731" s="46"/>
      <c r="BN731" s="46"/>
      <c r="BO731" s="46"/>
      <c r="BP731" s="46"/>
      <c r="BQ731" s="46"/>
      <c r="BR731" s="46"/>
      <c r="BS731" s="46"/>
      <c r="BT731" s="46"/>
      <c r="BU731" s="46"/>
      <c r="BV731" s="46"/>
      <c r="BW731" s="46"/>
      <c r="BX731" s="46"/>
      <c r="BY731" s="46"/>
      <c r="BZ731" s="46"/>
      <c r="CA731" s="46"/>
      <c r="CB731" s="46"/>
      <c r="CC731" s="46"/>
      <c r="CD731" s="46"/>
      <c r="CE731" s="46"/>
      <c r="CF731" s="46"/>
      <c r="CG731" s="46"/>
      <c r="CH731" s="46"/>
      <c r="CI731" s="46"/>
      <c r="CJ731" s="46"/>
      <c r="CK731" s="46"/>
      <c r="CL731" s="46"/>
      <c r="CM731" s="46"/>
      <c r="CN731" s="46"/>
      <c r="CO731" s="46"/>
      <c r="CP731" s="46"/>
      <c r="CQ731" s="46"/>
      <c r="CR731" s="46"/>
      <c r="CS731" s="46"/>
      <c r="CT731" s="46"/>
      <c r="CU731" s="46"/>
      <c r="CV731" s="46"/>
      <c r="CW731" s="46"/>
      <c r="CX731" s="46"/>
      <c r="CY731" s="46"/>
      <c r="CZ731" s="46"/>
      <c r="DA731" s="46"/>
      <c r="DB731" s="46"/>
      <c r="DC731" s="46"/>
      <c r="DD731" s="46"/>
      <c r="DE731" s="46"/>
      <c r="DF731" s="46"/>
      <c r="DG731" s="46"/>
      <c r="DH731" s="46"/>
      <c r="DI731" s="46"/>
      <c r="DJ731" s="46"/>
      <c r="DK731" s="46"/>
      <c r="DL731" s="46"/>
      <c r="DM731" s="46"/>
      <c r="DN731" s="46"/>
      <c r="DO731" s="46"/>
      <c r="DP731" s="46"/>
      <c r="DQ731" s="46"/>
      <c r="DR731" s="46"/>
      <c r="DS731" s="46"/>
      <c r="DT731" s="46"/>
      <c r="DU731" s="46"/>
      <c r="DV731" s="46"/>
      <c r="DW731" s="46"/>
      <c r="DX731" s="46"/>
      <c r="EG731" s="46"/>
      <c r="AAA731" s="46" t="e">
        <f>(INDEX('Dados Pedido'!$DY$1:$DY$1000000,MATCH(B731,'Dados Pedido'!$B$1:$B$1000000,0)))</f>
        <v>#N/A</v>
      </c>
      <c r="AAB731" s="46" t="e">
        <f>(INDEX('Dados Pedido'!$DZ$1:$DZ$100000,MATCH(C731,'Dados Pedido'!$C$1:$C$100000,0)))</f>
        <v>#N/A</v>
      </c>
      <c r="AAC731" t="e">
        <f>(INDEX('Dados Pedido'!$EC$1:$EC$100000,MATCH(F731,'Dados Pedido'!$F$1:$F$100000,0)))</f>
        <v>#N/A</v>
      </c>
      <c r="AAD731" s="46" t="e">
        <f>(INDEX('Dados Pedido'!$EA$1:$EA$100000,MATCH(H731,'Dados Pedido'!$H$1:$H$100000,0)))</f>
        <v>#N/A</v>
      </c>
      <c r="AAE731" s="46" t="e">
        <f>(INDEX('Dados Pedido'!$EB$1:$EB$100000,MATCH(K731,'Dados Pedido'!$K$1:$K$100000,0)))</f>
        <v>#N/A</v>
      </c>
      <c r="AAF731" s="44"/>
      <c r="AAG731" s="43"/>
      <c r="AAH731" s="46"/>
    </row>
    <row r="732" spans="1:710" ht="20.100000000000001" customHeight="1" x14ac:dyDescent="0.25">
      <c r="A732" s="46"/>
      <c r="B732" s="46"/>
      <c r="C732" s="30"/>
      <c r="D732" s="30"/>
      <c r="E732" s="30"/>
      <c r="F732" s="234"/>
      <c r="G732" s="30">
        <v>100</v>
      </c>
      <c r="H732" s="234"/>
      <c r="I732" s="30"/>
      <c r="J732" s="30"/>
      <c r="K732" s="235"/>
      <c r="L732" s="30"/>
      <c r="M732" s="30"/>
      <c r="N732" s="30"/>
      <c r="O732" s="30"/>
      <c r="P732" s="30"/>
      <c r="Q732" s="30"/>
      <c r="R732" s="30"/>
      <c r="S732" s="30"/>
      <c r="T732" s="30"/>
      <c r="U732" s="49"/>
      <c r="V732" s="48"/>
      <c r="W732" s="48"/>
      <c r="X732" s="48"/>
      <c r="Y732" s="30"/>
      <c r="Z732" s="30"/>
      <c r="AA732" s="30"/>
      <c r="AB732" s="30"/>
      <c r="AC732" s="30"/>
      <c r="AD732" s="30"/>
      <c r="AE732" s="30"/>
      <c r="AF732" s="30"/>
      <c r="AG732" s="30"/>
      <c r="AH732" s="30"/>
      <c r="AI732" s="30"/>
      <c r="AJ732" s="30"/>
      <c r="AK732" s="30"/>
      <c r="AL732" s="30"/>
      <c r="AM732" s="30"/>
      <c r="AN732" s="46"/>
      <c r="AO732" s="46"/>
      <c r="AP732" s="46"/>
      <c r="AQ732" s="46"/>
      <c r="AR732" s="46"/>
      <c r="AS732" s="46"/>
      <c r="AT732" s="46"/>
      <c r="AU732" s="46"/>
      <c r="AV732" s="46"/>
      <c r="AW732" s="46"/>
      <c r="AX732" s="46"/>
      <c r="AY732" s="46"/>
      <c r="AZ732" s="46"/>
      <c r="BA732" s="46"/>
      <c r="BB732" s="46"/>
      <c r="BC732" s="46"/>
      <c r="BD732" s="46"/>
      <c r="BE732" s="46"/>
      <c r="BF732" s="46"/>
      <c r="BG732" s="46"/>
      <c r="BH732" s="46"/>
      <c r="BI732" s="46"/>
      <c r="BJ732" s="46"/>
      <c r="BK732" s="46"/>
      <c r="BL732" s="46"/>
      <c r="BM732" s="46"/>
      <c r="BN732" s="46"/>
      <c r="BO732" s="46"/>
      <c r="BP732" s="46"/>
      <c r="BQ732" s="46"/>
      <c r="BR732" s="46"/>
      <c r="BS732" s="46"/>
      <c r="BT732" s="46"/>
      <c r="BU732" s="46"/>
      <c r="BV732" s="46"/>
      <c r="BW732" s="46"/>
      <c r="BX732" s="46"/>
      <c r="BY732" s="46"/>
      <c r="BZ732" s="46"/>
      <c r="CA732" s="46"/>
      <c r="CB732" s="46"/>
      <c r="CC732" s="46"/>
      <c r="CD732" s="46"/>
      <c r="CE732" s="46"/>
      <c r="CF732" s="46"/>
      <c r="CG732" s="46"/>
      <c r="CH732" s="46"/>
      <c r="CI732" s="46"/>
      <c r="CJ732" s="46"/>
      <c r="CK732" s="46"/>
      <c r="CL732" s="46"/>
      <c r="CM732" s="46"/>
      <c r="CN732" s="46"/>
      <c r="CO732" s="46"/>
      <c r="CP732" s="46"/>
      <c r="CQ732" s="46"/>
      <c r="CR732" s="46"/>
      <c r="CS732" s="46"/>
      <c r="CT732" s="46"/>
      <c r="CU732" s="46"/>
      <c r="CV732" s="46"/>
      <c r="CW732" s="46"/>
      <c r="CX732" s="46"/>
      <c r="CY732" s="46"/>
      <c r="CZ732" s="46"/>
      <c r="DA732" s="46"/>
      <c r="DB732" s="46"/>
      <c r="DC732" s="46"/>
      <c r="DD732" s="46"/>
      <c r="DE732" s="46"/>
      <c r="DF732" s="46"/>
      <c r="DG732" s="46"/>
      <c r="DH732" s="46"/>
      <c r="DI732" s="46"/>
      <c r="DJ732" s="46"/>
      <c r="DK732" s="46"/>
      <c r="DL732" s="46"/>
      <c r="DM732" s="46"/>
      <c r="DN732" s="46"/>
      <c r="DO732" s="46"/>
      <c r="DP732" s="46"/>
      <c r="DQ732" s="46"/>
      <c r="DR732" s="46"/>
      <c r="DS732" s="46"/>
      <c r="DT732" s="46"/>
      <c r="DU732" s="46"/>
      <c r="DV732" s="46"/>
      <c r="DW732" s="46"/>
      <c r="DX732" s="46"/>
      <c r="EG732" s="46"/>
      <c r="AAA732" s="46" t="e">
        <f>(INDEX('Dados Pedido'!$DY$1:$DY$1000000,MATCH(B732,'Dados Pedido'!$B$1:$B$1000000,0)))</f>
        <v>#N/A</v>
      </c>
      <c r="AAB732" s="46" t="e">
        <f>(INDEX('Dados Pedido'!$DZ$1:$DZ$100000,MATCH(C732,'Dados Pedido'!$C$1:$C$100000,0)))</f>
        <v>#N/A</v>
      </c>
      <c r="AAC732" t="e">
        <f>(INDEX('Dados Pedido'!$EC$1:$EC$100000,MATCH(F732,'Dados Pedido'!$F$1:$F$100000,0)))</f>
        <v>#N/A</v>
      </c>
      <c r="AAD732" s="46" t="e">
        <f>(INDEX('Dados Pedido'!$EA$1:$EA$100000,MATCH(H732,'Dados Pedido'!$H$1:$H$100000,0)))</f>
        <v>#N/A</v>
      </c>
      <c r="AAE732" s="46" t="e">
        <f>(INDEX('Dados Pedido'!$EB$1:$EB$100000,MATCH(K732,'Dados Pedido'!$K$1:$K$100000,0)))</f>
        <v>#N/A</v>
      </c>
      <c r="AAF732" s="44"/>
      <c r="AAG732" s="43"/>
      <c r="AAH732" s="46"/>
    </row>
    <row r="733" spans="1:710" ht="20.100000000000001" customHeight="1" x14ac:dyDescent="0.25">
      <c r="A733" s="46"/>
      <c r="B733" s="46"/>
      <c r="C733" s="30"/>
      <c r="D733" s="30"/>
      <c r="E733" s="30"/>
      <c r="F733" s="234"/>
      <c r="G733" s="30">
        <v>100</v>
      </c>
      <c r="H733" s="234"/>
      <c r="I733" s="30"/>
      <c r="J733" s="30"/>
      <c r="K733" s="235"/>
      <c r="L733" s="30"/>
      <c r="M733" s="30"/>
      <c r="N733" s="30"/>
      <c r="O733" s="30"/>
      <c r="P733" s="30"/>
      <c r="Q733" s="30"/>
      <c r="R733" s="30"/>
      <c r="S733" s="30"/>
      <c r="T733" s="30"/>
      <c r="U733" s="49"/>
      <c r="V733" s="48"/>
      <c r="W733" s="48"/>
      <c r="X733" s="48"/>
      <c r="Y733" s="30"/>
      <c r="Z733" s="30"/>
      <c r="AA733" s="30"/>
      <c r="AB733" s="30"/>
      <c r="AC733" s="30"/>
      <c r="AD733" s="30"/>
      <c r="AE733" s="30"/>
      <c r="AF733" s="30"/>
      <c r="AG733" s="30"/>
      <c r="AH733" s="30"/>
      <c r="AI733" s="30"/>
      <c r="AJ733" s="30"/>
      <c r="AK733" s="30"/>
      <c r="AL733" s="30"/>
      <c r="AM733" s="30"/>
      <c r="AN733" s="46"/>
      <c r="AO733" s="46"/>
      <c r="AP733" s="46"/>
      <c r="AQ733" s="46"/>
      <c r="AR733" s="46"/>
      <c r="AS733" s="46"/>
      <c r="AT733" s="46"/>
      <c r="AU733" s="46"/>
      <c r="AV733" s="46"/>
      <c r="AW733" s="46"/>
      <c r="AX733" s="46"/>
      <c r="AY733" s="46"/>
      <c r="AZ733" s="46"/>
      <c r="BA733" s="46"/>
      <c r="BB733" s="46"/>
      <c r="BC733" s="46"/>
      <c r="BD733" s="46"/>
      <c r="BE733" s="46"/>
      <c r="BF733" s="46"/>
      <c r="BG733" s="46"/>
      <c r="BH733" s="46"/>
      <c r="BI733" s="46"/>
      <c r="BJ733" s="46"/>
      <c r="BK733" s="46"/>
      <c r="BL733" s="46"/>
      <c r="BM733" s="46"/>
      <c r="BN733" s="46"/>
      <c r="BO733" s="46"/>
      <c r="BP733" s="46"/>
      <c r="BQ733" s="46"/>
      <c r="BR733" s="46"/>
      <c r="BS733" s="46"/>
      <c r="BT733" s="46"/>
      <c r="BU733" s="46"/>
      <c r="BV733" s="46"/>
      <c r="BW733" s="46"/>
      <c r="BX733" s="46"/>
      <c r="BY733" s="46"/>
      <c r="BZ733" s="46"/>
      <c r="CA733" s="46"/>
      <c r="CB733" s="46"/>
      <c r="CC733" s="46"/>
      <c r="CD733" s="46"/>
      <c r="CE733" s="46"/>
      <c r="CF733" s="46"/>
      <c r="CG733" s="46"/>
      <c r="CH733" s="46"/>
      <c r="CI733" s="46"/>
      <c r="CJ733" s="46"/>
      <c r="CK733" s="46"/>
      <c r="CL733" s="46"/>
      <c r="CM733" s="46"/>
      <c r="CN733" s="46"/>
      <c r="CO733" s="46"/>
      <c r="CP733" s="46"/>
      <c r="CQ733" s="46"/>
      <c r="CR733" s="46"/>
      <c r="CS733" s="46"/>
      <c r="CT733" s="46"/>
      <c r="CU733" s="46"/>
      <c r="CV733" s="46"/>
      <c r="CW733" s="46"/>
      <c r="CX733" s="46"/>
      <c r="CY733" s="46"/>
      <c r="CZ733" s="46"/>
      <c r="DA733" s="46"/>
      <c r="DB733" s="46"/>
      <c r="DC733" s="46"/>
      <c r="DD733" s="46"/>
      <c r="DE733" s="46"/>
      <c r="DF733" s="46"/>
      <c r="DG733" s="46"/>
      <c r="DH733" s="46"/>
      <c r="DI733" s="46"/>
      <c r="DJ733" s="46"/>
      <c r="DK733" s="46"/>
      <c r="DL733" s="46"/>
      <c r="DM733" s="46"/>
      <c r="DN733" s="46"/>
      <c r="DO733" s="46"/>
      <c r="DP733" s="46"/>
      <c r="DQ733" s="46"/>
      <c r="DR733" s="46"/>
      <c r="DS733" s="46"/>
      <c r="DT733" s="46"/>
      <c r="DU733" s="46"/>
      <c r="DV733" s="46"/>
      <c r="DW733" s="46"/>
      <c r="DX733" s="46"/>
      <c r="EG733" s="46"/>
      <c r="AAA733" s="46" t="e">
        <f>(INDEX('Dados Pedido'!$DY$1:$DY$1000000,MATCH(B733,'Dados Pedido'!$B$1:$B$1000000,0)))</f>
        <v>#N/A</v>
      </c>
      <c r="AAB733" s="46" t="e">
        <f>(INDEX('Dados Pedido'!$DZ$1:$DZ$100000,MATCH(C733,'Dados Pedido'!$C$1:$C$100000,0)))</f>
        <v>#N/A</v>
      </c>
      <c r="AAC733" t="e">
        <f>(INDEX('Dados Pedido'!$EC$1:$EC$100000,MATCH(F733,'Dados Pedido'!$F$1:$F$100000,0)))</f>
        <v>#N/A</v>
      </c>
      <c r="AAD733" s="46" t="e">
        <f>(INDEX('Dados Pedido'!$EA$1:$EA$100000,MATCH(H733,'Dados Pedido'!$H$1:$H$100000,0)))</f>
        <v>#N/A</v>
      </c>
      <c r="AAE733" s="46" t="e">
        <f>(INDEX('Dados Pedido'!$EB$1:$EB$100000,MATCH(K733,'Dados Pedido'!$K$1:$K$100000,0)))</f>
        <v>#N/A</v>
      </c>
      <c r="AAF733" s="44"/>
      <c r="AAG733" s="43"/>
      <c r="AAH733" s="46"/>
    </row>
    <row r="734" spans="1:710" ht="20.100000000000001" customHeight="1" x14ac:dyDescent="0.25">
      <c r="A734" s="46"/>
      <c r="B734" s="46"/>
      <c r="C734" s="30"/>
      <c r="D734" s="30"/>
      <c r="E734" s="30"/>
      <c r="F734" s="234"/>
      <c r="G734" s="30">
        <v>100</v>
      </c>
      <c r="H734" s="234"/>
      <c r="I734" s="30"/>
      <c r="J734" s="30"/>
      <c r="K734" s="235"/>
      <c r="L734" s="30"/>
      <c r="M734" s="30"/>
      <c r="N734" s="30"/>
      <c r="O734" s="30"/>
      <c r="P734" s="30"/>
      <c r="Q734" s="30"/>
      <c r="R734" s="30"/>
      <c r="S734" s="30"/>
      <c r="T734" s="30"/>
      <c r="U734" s="49"/>
      <c r="V734" s="48"/>
      <c r="W734" s="48"/>
      <c r="X734" s="48"/>
      <c r="Y734" s="30"/>
      <c r="Z734" s="30"/>
      <c r="AA734" s="30"/>
      <c r="AB734" s="30"/>
      <c r="AC734" s="30"/>
      <c r="AD734" s="30"/>
      <c r="AE734" s="30"/>
      <c r="AF734" s="30"/>
      <c r="AG734" s="30"/>
      <c r="AH734" s="30"/>
      <c r="AI734" s="30"/>
      <c r="AJ734" s="30"/>
      <c r="AK734" s="30"/>
      <c r="AL734" s="30"/>
      <c r="AM734" s="30"/>
      <c r="AN734" s="46"/>
      <c r="AO734" s="46"/>
      <c r="AP734" s="46"/>
      <c r="AQ734" s="46"/>
      <c r="AR734" s="46"/>
      <c r="AS734" s="46"/>
      <c r="AT734" s="46"/>
      <c r="AU734" s="46"/>
      <c r="AV734" s="46"/>
      <c r="AW734" s="46"/>
      <c r="AX734" s="46"/>
      <c r="AY734" s="46"/>
      <c r="AZ734" s="46"/>
      <c r="BA734" s="46"/>
      <c r="BB734" s="46"/>
      <c r="BC734" s="46"/>
      <c r="BD734" s="46"/>
      <c r="BE734" s="46"/>
      <c r="BF734" s="46"/>
      <c r="BG734" s="46"/>
      <c r="BH734" s="46"/>
      <c r="BI734" s="46"/>
      <c r="BJ734" s="46"/>
      <c r="BK734" s="46"/>
      <c r="BL734" s="46"/>
      <c r="BM734" s="46"/>
      <c r="BN734" s="46"/>
      <c r="BO734" s="46"/>
      <c r="BP734" s="46"/>
      <c r="BQ734" s="46"/>
      <c r="BR734" s="46"/>
      <c r="BS734" s="46"/>
      <c r="BT734" s="46"/>
      <c r="BU734" s="46"/>
      <c r="BV734" s="46"/>
      <c r="BW734" s="46"/>
      <c r="BX734" s="46"/>
      <c r="BY734" s="46"/>
      <c r="BZ734" s="46"/>
      <c r="CA734" s="46"/>
      <c r="CB734" s="46"/>
      <c r="CC734" s="46"/>
      <c r="CD734" s="46"/>
      <c r="CE734" s="46"/>
      <c r="CF734" s="46"/>
      <c r="CG734" s="46"/>
      <c r="CH734" s="46"/>
      <c r="CI734" s="46"/>
      <c r="CJ734" s="46"/>
      <c r="CK734" s="46"/>
      <c r="CL734" s="46"/>
      <c r="CM734" s="46"/>
      <c r="CN734" s="46"/>
      <c r="CO734" s="46"/>
      <c r="CP734" s="46"/>
      <c r="CQ734" s="46"/>
      <c r="CR734" s="46"/>
      <c r="CS734" s="46"/>
      <c r="CT734" s="46"/>
      <c r="CU734" s="46"/>
      <c r="CV734" s="46"/>
      <c r="CW734" s="46"/>
      <c r="CX734" s="46"/>
      <c r="CY734" s="46"/>
      <c r="CZ734" s="46"/>
      <c r="DA734" s="46"/>
      <c r="DB734" s="46"/>
      <c r="DC734" s="46"/>
      <c r="DD734" s="46"/>
      <c r="DE734" s="46"/>
      <c r="DF734" s="46"/>
      <c r="DG734" s="46"/>
      <c r="DH734" s="46"/>
      <c r="DI734" s="46"/>
      <c r="DJ734" s="46"/>
      <c r="DK734" s="46"/>
      <c r="DL734" s="46"/>
      <c r="DM734" s="46"/>
      <c r="DN734" s="46"/>
      <c r="DO734" s="46"/>
      <c r="DP734" s="46"/>
      <c r="DQ734" s="46"/>
      <c r="DR734" s="46"/>
      <c r="DS734" s="46"/>
      <c r="DT734" s="46"/>
      <c r="DU734" s="46"/>
      <c r="DV734" s="46"/>
      <c r="DW734" s="46"/>
      <c r="DX734" s="46"/>
      <c r="EG734" s="46"/>
      <c r="AAA734" s="46" t="e">
        <f>(INDEX('Dados Pedido'!$DY$1:$DY$1000000,MATCH(B734,'Dados Pedido'!$B$1:$B$1000000,0)))</f>
        <v>#N/A</v>
      </c>
      <c r="AAB734" s="46" t="e">
        <f>(INDEX('Dados Pedido'!$DZ$1:$DZ$100000,MATCH(C734,'Dados Pedido'!$C$1:$C$100000,0)))</f>
        <v>#N/A</v>
      </c>
      <c r="AAC734" t="e">
        <f>(INDEX('Dados Pedido'!$EC$1:$EC$100000,MATCH(F734,'Dados Pedido'!$F$1:$F$100000,0)))</f>
        <v>#N/A</v>
      </c>
      <c r="AAD734" s="46" t="e">
        <f>(INDEX('Dados Pedido'!$EA$1:$EA$100000,MATCH(H734,'Dados Pedido'!$H$1:$H$100000,0)))</f>
        <v>#N/A</v>
      </c>
      <c r="AAE734" s="46" t="e">
        <f>(INDEX('Dados Pedido'!$EB$1:$EB$100000,MATCH(K734,'Dados Pedido'!$K$1:$K$100000,0)))</f>
        <v>#N/A</v>
      </c>
      <c r="AAF734" s="44"/>
      <c r="AAG734" s="43"/>
      <c r="AAH734" s="46"/>
    </row>
    <row r="735" spans="1:710" ht="20.100000000000001" customHeight="1" x14ac:dyDescent="0.25">
      <c r="A735" s="46"/>
      <c r="B735" s="46"/>
      <c r="C735" s="30"/>
      <c r="D735" s="30"/>
      <c r="E735" s="30"/>
      <c r="F735" s="234"/>
      <c r="G735" s="30">
        <v>100</v>
      </c>
      <c r="H735" s="234"/>
      <c r="I735" s="30"/>
      <c r="J735" s="30"/>
      <c r="K735" s="235"/>
      <c r="L735" s="30"/>
      <c r="M735" s="30"/>
      <c r="N735" s="30"/>
      <c r="O735" s="30"/>
      <c r="P735" s="30"/>
      <c r="Q735" s="30"/>
      <c r="R735" s="30"/>
      <c r="S735" s="30"/>
      <c r="T735" s="30"/>
      <c r="U735" s="49"/>
      <c r="V735" s="48"/>
      <c r="W735" s="48"/>
      <c r="X735" s="48"/>
      <c r="Y735" s="30"/>
      <c r="Z735" s="30"/>
      <c r="AA735" s="30"/>
      <c r="AB735" s="30"/>
      <c r="AC735" s="30"/>
      <c r="AD735" s="30"/>
      <c r="AE735" s="30"/>
      <c r="AF735" s="30"/>
      <c r="AG735" s="30"/>
      <c r="AH735" s="30"/>
      <c r="AI735" s="30"/>
      <c r="AJ735" s="30"/>
      <c r="AK735" s="30"/>
      <c r="AL735" s="30"/>
      <c r="AM735" s="30"/>
      <c r="AN735" s="46"/>
      <c r="AO735" s="46"/>
      <c r="AP735" s="46"/>
      <c r="AQ735" s="46"/>
      <c r="AR735" s="46"/>
      <c r="AS735" s="46"/>
      <c r="AT735" s="46"/>
      <c r="AU735" s="46"/>
      <c r="AV735" s="46"/>
      <c r="AW735" s="46"/>
      <c r="AX735" s="46"/>
      <c r="AY735" s="46"/>
      <c r="AZ735" s="46"/>
      <c r="BA735" s="46"/>
      <c r="BB735" s="46"/>
      <c r="BC735" s="46"/>
      <c r="BD735" s="46"/>
      <c r="BE735" s="46"/>
      <c r="BF735" s="46"/>
      <c r="BG735" s="46"/>
      <c r="BH735" s="46"/>
      <c r="BI735" s="46"/>
      <c r="BJ735" s="46"/>
      <c r="BK735" s="46"/>
      <c r="BL735" s="46"/>
      <c r="BM735" s="46"/>
      <c r="BN735" s="46"/>
      <c r="BO735" s="46"/>
      <c r="BP735" s="46"/>
      <c r="BQ735" s="46"/>
      <c r="BR735" s="46"/>
      <c r="BS735" s="46"/>
      <c r="BT735" s="46"/>
      <c r="BU735" s="46"/>
      <c r="BV735" s="46"/>
      <c r="BW735" s="46"/>
      <c r="BX735" s="46"/>
      <c r="BY735" s="46"/>
      <c r="BZ735" s="46"/>
      <c r="CA735" s="46"/>
      <c r="CB735" s="46"/>
      <c r="CC735" s="46"/>
      <c r="CD735" s="46"/>
      <c r="CE735" s="46"/>
      <c r="CF735" s="46"/>
      <c r="CG735" s="46"/>
      <c r="CH735" s="46"/>
      <c r="CI735" s="46"/>
      <c r="CJ735" s="46"/>
      <c r="CK735" s="46"/>
      <c r="CL735" s="46"/>
      <c r="CM735" s="46"/>
      <c r="CN735" s="46"/>
      <c r="CO735" s="46"/>
      <c r="CP735" s="46"/>
      <c r="CQ735" s="46"/>
      <c r="CR735" s="46"/>
      <c r="CS735" s="46"/>
      <c r="CT735" s="46"/>
      <c r="CU735" s="46"/>
      <c r="CV735" s="46"/>
      <c r="CW735" s="46"/>
      <c r="CX735" s="46"/>
      <c r="CY735" s="46"/>
      <c r="CZ735" s="46"/>
      <c r="DA735" s="46"/>
      <c r="DB735" s="46"/>
      <c r="DC735" s="46"/>
      <c r="DD735" s="46"/>
      <c r="DE735" s="46"/>
      <c r="DF735" s="46"/>
      <c r="DG735" s="46"/>
      <c r="DH735" s="46"/>
      <c r="DI735" s="46"/>
      <c r="DJ735" s="46"/>
      <c r="DK735" s="46"/>
      <c r="DL735" s="46"/>
      <c r="DM735" s="46"/>
      <c r="DN735" s="46"/>
      <c r="DO735" s="46"/>
      <c r="DP735" s="46"/>
      <c r="DQ735" s="46"/>
      <c r="DR735" s="46"/>
      <c r="DS735" s="46"/>
      <c r="DT735" s="46"/>
      <c r="DU735" s="46"/>
      <c r="DV735" s="46"/>
      <c r="DW735" s="46"/>
      <c r="DX735" s="46"/>
      <c r="EG735" s="46"/>
      <c r="AAA735" s="46" t="e">
        <f>(INDEX('Dados Pedido'!$DY$1:$DY$1000000,MATCH(B735,'Dados Pedido'!$B$1:$B$1000000,0)))</f>
        <v>#N/A</v>
      </c>
      <c r="AAB735" s="46" t="e">
        <f>(INDEX('Dados Pedido'!$DZ$1:$DZ$100000,MATCH(C735,'Dados Pedido'!$C$1:$C$100000,0)))</f>
        <v>#N/A</v>
      </c>
      <c r="AAC735" t="e">
        <f>(INDEX('Dados Pedido'!$EC$1:$EC$100000,MATCH(F735,'Dados Pedido'!$F$1:$F$100000,0)))</f>
        <v>#N/A</v>
      </c>
      <c r="AAD735" s="46" t="e">
        <f>(INDEX('Dados Pedido'!$EA$1:$EA$100000,MATCH(H735,'Dados Pedido'!$H$1:$H$100000,0)))</f>
        <v>#N/A</v>
      </c>
      <c r="AAE735" s="46" t="e">
        <f>(INDEX('Dados Pedido'!$EB$1:$EB$100000,MATCH(K735,'Dados Pedido'!$K$1:$K$100000,0)))</f>
        <v>#N/A</v>
      </c>
      <c r="AAF735" s="44"/>
      <c r="AAG735" s="43"/>
      <c r="AAH735" s="46"/>
    </row>
    <row r="736" spans="1:710" ht="20.100000000000001" customHeight="1" x14ac:dyDescent="0.25">
      <c r="A736" s="46"/>
      <c r="B736" s="46"/>
      <c r="C736" s="30"/>
      <c r="D736" s="30"/>
      <c r="E736" s="30"/>
      <c r="F736" s="234"/>
      <c r="G736" s="30">
        <v>100</v>
      </c>
      <c r="H736" s="234"/>
      <c r="I736" s="30"/>
      <c r="J736" s="30"/>
      <c r="K736" s="235"/>
      <c r="L736" s="30"/>
      <c r="M736" s="30"/>
      <c r="N736" s="30"/>
      <c r="O736" s="30"/>
      <c r="P736" s="30"/>
      <c r="Q736" s="30"/>
      <c r="R736" s="30"/>
      <c r="S736" s="30"/>
      <c r="T736" s="30"/>
      <c r="U736" s="49"/>
      <c r="V736" s="48"/>
      <c r="W736" s="48"/>
      <c r="X736" s="48"/>
      <c r="Y736" s="30"/>
      <c r="Z736" s="30"/>
      <c r="AA736" s="30"/>
      <c r="AB736" s="30"/>
      <c r="AC736" s="30"/>
      <c r="AD736" s="30"/>
      <c r="AE736" s="30"/>
      <c r="AF736" s="30"/>
      <c r="AG736" s="30"/>
      <c r="AH736" s="30"/>
      <c r="AI736" s="30"/>
      <c r="AJ736" s="30"/>
      <c r="AK736" s="30"/>
      <c r="AL736" s="30"/>
      <c r="AM736" s="30"/>
      <c r="AN736" s="46"/>
      <c r="AO736" s="46"/>
      <c r="AP736" s="46"/>
      <c r="AQ736" s="46"/>
      <c r="AR736" s="46"/>
      <c r="AS736" s="46"/>
      <c r="AT736" s="46"/>
      <c r="AU736" s="46"/>
      <c r="AV736" s="46"/>
      <c r="AW736" s="46"/>
      <c r="AX736" s="46"/>
      <c r="AY736" s="46"/>
      <c r="AZ736" s="46"/>
      <c r="BA736" s="46"/>
      <c r="BB736" s="46"/>
      <c r="BC736" s="46"/>
      <c r="BD736" s="46"/>
      <c r="BE736" s="46"/>
      <c r="BF736" s="46"/>
      <c r="BG736" s="46"/>
      <c r="BH736" s="46"/>
      <c r="BI736" s="46"/>
      <c r="BJ736" s="46"/>
      <c r="BK736" s="46"/>
      <c r="BL736" s="46"/>
      <c r="BM736" s="46"/>
      <c r="BN736" s="46"/>
      <c r="BO736" s="46"/>
      <c r="BP736" s="46"/>
      <c r="BQ736" s="46"/>
      <c r="BR736" s="46"/>
      <c r="BS736" s="46"/>
      <c r="BT736" s="46"/>
      <c r="BU736" s="46"/>
      <c r="BV736" s="46"/>
      <c r="BW736" s="46"/>
      <c r="BX736" s="46"/>
      <c r="BY736" s="46"/>
      <c r="BZ736" s="46"/>
      <c r="CA736" s="46"/>
      <c r="CB736" s="46"/>
      <c r="CC736" s="46"/>
      <c r="CD736" s="46"/>
      <c r="CE736" s="46"/>
      <c r="CF736" s="46"/>
      <c r="CG736" s="46"/>
      <c r="CH736" s="46"/>
      <c r="CI736" s="46"/>
      <c r="CJ736" s="46"/>
      <c r="CK736" s="46"/>
      <c r="CL736" s="46"/>
      <c r="CM736" s="46"/>
      <c r="CN736" s="46"/>
      <c r="CO736" s="46"/>
      <c r="CP736" s="46"/>
      <c r="CQ736" s="46"/>
      <c r="CR736" s="46"/>
      <c r="CS736" s="46"/>
      <c r="CT736" s="46"/>
      <c r="CU736" s="46"/>
      <c r="CV736" s="46"/>
      <c r="CW736" s="46"/>
      <c r="CX736" s="46"/>
      <c r="CY736" s="46"/>
      <c r="CZ736" s="46"/>
      <c r="DA736" s="46"/>
      <c r="DB736" s="46"/>
      <c r="DC736" s="46"/>
      <c r="DD736" s="46"/>
      <c r="DE736" s="46"/>
      <c r="DF736" s="46"/>
      <c r="DG736" s="46"/>
      <c r="DH736" s="46"/>
      <c r="DI736" s="46"/>
      <c r="DJ736" s="46"/>
      <c r="DK736" s="46"/>
      <c r="DL736" s="46"/>
      <c r="DM736" s="46"/>
      <c r="DN736" s="46"/>
      <c r="DO736" s="46"/>
      <c r="DP736" s="46"/>
      <c r="DQ736" s="46"/>
      <c r="DR736" s="46"/>
      <c r="DS736" s="46"/>
      <c r="DT736" s="46"/>
      <c r="DU736" s="46"/>
      <c r="DV736" s="46"/>
      <c r="DW736" s="46"/>
      <c r="DX736" s="46"/>
      <c r="EG736" s="46"/>
      <c r="AAA736" s="46" t="e">
        <f>(INDEX('Dados Pedido'!$DY$1:$DY$1000000,MATCH(B736,'Dados Pedido'!$B$1:$B$1000000,0)))</f>
        <v>#N/A</v>
      </c>
      <c r="AAB736" s="46" t="e">
        <f>(INDEX('Dados Pedido'!$DZ$1:$DZ$100000,MATCH(C736,'Dados Pedido'!$C$1:$C$100000,0)))</f>
        <v>#N/A</v>
      </c>
      <c r="AAC736" t="e">
        <f>(INDEX('Dados Pedido'!$EC$1:$EC$100000,MATCH(F736,'Dados Pedido'!$F$1:$F$100000,0)))</f>
        <v>#N/A</v>
      </c>
      <c r="AAD736" s="46" t="e">
        <f>(INDEX('Dados Pedido'!$EA$1:$EA$100000,MATCH(H736,'Dados Pedido'!$H$1:$H$100000,0)))</f>
        <v>#N/A</v>
      </c>
      <c r="AAE736" s="46" t="e">
        <f>(INDEX('Dados Pedido'!$EB$1:$EB$100000,MATCH(K736,'Dados Pedido'!$K$1:$K$100000,0)))</f>
        <v>#N/A</v>
      </c>
      <c r="AAF736" s="44"/>
      <c r="AAG736" s="43"/>
      <c r="AAH736" s="46"/>
    </row>
    <row r="737" spans="1:710" ht="20.100000000000001" customHeight="1" x14ac:dyDescent="0.25">
      <c r="A737" s="46"/>
      <c r="B737" s="46"/>
      <c r="C737" s="30"/>
      <c r="D737" s="30"/>
      <c r="E737" s="30"/>
      <c r="F737" s="234"/>
      <c r="G737" s="30">
        <v>100</v>
      </c>
      <c r="H737" s="234"/>
      <c r="I737" s="30"/>
      <c r="J737" s="30"/>
      <c r="K737" s="235"/>
      <c r="L737" s="30"/>
      <c r="M737" s="30"/>
      <c r="N737" s="30"/>
      <c r="O737" s="30"/>
      <c r="P737" s="30"/>
      <c r="Q737" s="30"/>
      <c r="R737" s="30"/>
      <c r="S737" s="30"/>
      <c r="T737" s="30"/>
      <c r="U737" s="49"/>
      <c r="V737" s="48"/>
      <c r="W737" s="48"/>
      <c r="X737" s="48"/>
      <c r="Y737" s="30"/>
      <c r="Z737" s="30"/>
      <c r="AA737" s="30"/>
      <c r="AB737" s="30"/>
      <c r="AC737" s="30"/>
      <c r="AD737" s="30"/>
      <c r="AE737" s="30"/>
      <c r="AF737" s="30"/>
      <c r="AG737" s="30"/>
      <c r="AH737" s="30"/>
      <c r="AI737" s="30"/>
      <c r="AJ737" s="30"/>
      <c r="AK737" s="30"/>
      <c r="AL737" s="30"/>
      <c r="AM737" s="30"/>
      <c r="AN737" s="46"/>
      <c r="AO737" s="46"/>
      <c r="AP737" s="46"/>
      <c r="AQ737" s="46"/>
      <c r="AR737" s="46"/>
      <c r="AS737" s="46"/>
      <c r="AT737" s="46"/>
      <c r="AU737" s="46"/>
      <c r="AV737" s="46"/>
      <c r="AW737" s="46"/>
      <c r="AX737" s="46"/>
      <c r="AY737" s="46"/>
      <c r="AZ737" s="46"/>
      <c r="BA737" s="46"/>
      <c r="BB737" s="46"/>
      <c r="BC737" s="46"/>
      <c r="BD737" s="46"/>
      <c r="BE737" s="46"/>
      <c r="BF737" s="46"/>
      <c r="BG737" s="46"/>
      <c r="BH737" s="46"/>
      <c r="BI737" s="46"/>
      <c r="BJ737" s="46"/>
      <c r="BK737" s="46"/>
      <c r="BL737" s="46"/>
      <c r="BM737" s="46"/>
      <c r="BN737" s="46"/>
      <c r="BO737" s="46"/>
      <c r="BP737" s="46"/>
      <c r="BQ737" s="46"/>
      <c r="BR737" s="46"/>
      <c r="BS737" s="46"/>
      <c r="BT737" s="46"/>
      <c r="BU737" s="46"/>
      <c r="BV737" s="46"/>
      <c r="BW737" s="46"/>
      <c r="BX737" s="46"/>
      <c r="BY737" s="46"/>
      <c r="BZ737" s="46"/>
      <c r="CA737" s="46"/>
      <c r="CB737" s="46"/>
      <c r="CC737" s="46"/>
      <c r="CD737" s="46"/>
      <c r="CE737" s="46"/>
      <c r="CF737" s="46"/>
      <c r="CG737" s="46"/>
      <c r="CH737" s="46"/>
      <c r="CI737" s="46"/>
      <c r="CJ737" s="46"/>
      <c r="CK737" s="46"/>
      <c r="CL737" s="46"/>
      <c r="CM737" s="46"/>
      <c r="CN737" s="46"/>
      <c r="CO737" s="46"/>
      <c r="CP737" s="46"/>
      <c r="CQ737" s="46"/>
      <c r="CR737" s="46"/>
      <c r="CS737" s="46"/>
      <c r="CT737" s="46"/>
      <c r="CU737" s="46"/>
      <c r="CV737" s="46"/>
      <c r="CW737" s="46"/>
      <c r="CX737" s="46"/>
      <c r="CY737" s="46"/>
      <c r="CZ737" s="46"/>
      <c r="DA737" s="46"/>
      <c r="DB737" s="46"/>
      <c r="DC737" s="46"/>
      <c r="DD737" s="46"/>
      <c r="DE737" s="46"/>
      <c r="DF737" s="46"/>
      <c r="DG737" s="46"/>
      <c r="DH737" s="46"/>
      <c r="DI737" s="46"/>
      <c r="DJ737" s="46"/>
      <c r="DK737" s="46"/>
      <c r="DL737" s="46"/>
      <c r="DM737" s="46"/>
      <c r="DN737" s="46"/>
      <c r="DO737" s="46"/>
      <c r="DP737" s="46"/>
      <c r="DQ737" s="46"/>
      <c r="DR737" s="46"/>
      <c r="DS737" s="46"/>
      <c r="DT737" s="46"/>
      <c r="DU737" s="46"/>
      <c r="DV737" s="46"/>
      <c r="DW737" s="46"/>
      <c r="DX737" s="46"/>
      <c r="EG737" s="46"/>
      <c r="AAA737" s="46" t="e">
        <f>(INDEX('Dados Pedido'!$DY$1:$DY$1000000,MATCH(B737,'Dados Pedido'!$B$1:$B$1000000,0)))</f>
        <v>#N/A</v>
      </c>
      <c r="AAB737" s="46" t="e">
        <f>(INDEX('Dados Pedido'!$DZ$1:$DZ$100000,MATCH(C737,'Dados Pedido'!$C$1:$C$100000,0)))</f>
        <v>#N/A</v>
      </c>
      <c r="AAC737" t="e">
        <f>(INDEX('Dados Pedido'!$EC$1:$EC$100000,MATCH(F737,'Dados Pedido'!$F$1:$F$100000,0)))</f>
        <v>#N/A</v>
      </c>
      <c r="AAD737" s="46" t="e">
        <f>(INDEX('Dados Pedido'!$EA$1:$EA$100000,MATCH(H737,'Dados Pedido'!$H$1:$H$100000,0)))</f>
        <v>#N/A</v>
      </c>
      <c r="AAE737" s="46" t="e">
        <f>(INDEX('Dados Pedido'!$EB$1:$EB$100000,MATCH(K737,'Dados Pedido'!$K$1:$K$100000,0)))</f>
        <v>#N/A</v>
      </c>
      <c r="AAF737" s="44"/>
      <c r="AAG737" s="43"/>
      <c r="AAH737" s="46"/>
    </row>
    <row r="738" spans="1:710" ht="20.100000000000001" customHeight="1" x14ac:dyDescent="0.25">
      <c r="A738" s="46"/>
      <c r="B738" s="46"/>
      <c r="C738" s="30"/>
      <c r="D738" s="30"/>
      <c r="E738" s="30"/>
      <c r="F738" s="234"/>
      <c r="G738" s="30">
        <v>100</v>
      </c>
      <c r="H738" s="234"/>
      <c r="I738" s="30"/>
      <c r="J738" s="30"/>
      <c r="K738" s="235"/>
      <c r="L738" s="30"/>
      <c r="M738" s="30"/>
      <c r="N738" s="30"/>
      <c r="O738" s="30"/>
      <c r="P738" s="30"/>
      <c r="Q738" s="30"/>
      <c r="R738" s="30"/>
      <c r="S738" s="30"/>
      <c r="T738" s="30"/>
      <c r="U738" s="49"/>
      <c r="V738" s="48"/>
      <c r="W738" s="48"/>
      <c r="X738" s="48"/>
      <c r="Y738" s="30"/>
      <c r="Z738" s="30"/>
      <c r="AA738" s="30"/>
      <c r="AB738" s="30"/>
      <c r="AC738" s="30"/>
      <c r="AD738" s="30"/>
      <c r="AE738" s="30"/>
      <c r="AF738" s="30"/>
      <c r="AG738" s="30"/>
      <c r="AH738" s="30"/>
      <c r="AI738" s="30"/>
      <c r="AJ738" s="30"/>
      <c r="AK738" s="30"/>
      <c r="AL738" s="30"/>
      <c r="AM738" s="30"/>
      <c r="AN738" s="46"/>
      <c r="AO738" s="46"/>
      <c r="AP738" s="46"/>
      <c r="AQ738" s="46"/>
      <c r="AR738" s="46"/>
      <c r="AS738" s="46"/>
      <c r="AT738" s="46"/>
      <c r="AU738" s="46"/>
      <c r="AV738" s="46"/>
      <c r="AW738" s="46"/>
      <c r="AX738" s="46"/>
      <c r="AY738" s="46"/>
      <c r="AZ738" s="46"/>
      <c r="BA738" s="46"/>
      <c r="BB738" s="46"/>
      <c r="BC738" s="46"/>
      <c r="BD738" s="46"/>
      <c r="BE738" s="46"/>
      <c r="BF738" s="46"/>
      <c r="BG738" s="46"/>
      <c r="BH738" s="46"/>
      <c r="BI738" s="46"/>
      <c r="BJ738" s="46"/>
      <c r="BK738" s="46"/>
      <c r="BL738" s="46"/>
      <c r="BM738" s="46"/>
      <c r="BN738" s="46"/>
      <c r="BO738" s="46"/>
      <c r="BP738" s="46"/>
      <c r="BQ738" s="46"/>
      <c r="BR738" s="46"/>
      <c r="BS738" s="46"/>
      <c r="BT738" s="46"/>
      <c r="BU738" s="46"/>
      <c r="BV738" s="46"/>
      <c r="BW738" s="46"/>
      <c r="BX738" s="46"/>
      <c r="BY738" s="46"/>
      <c r="BZ738" s="46"/>
      <c r="CA738" s="46"/>
      <c r="CB738" s="46"/>
      <c r="CC738" s="46"/>
      <c r="CD738" s="46"/>
      <c r="CE738" s="46"/>
      <c r="CF738" s="46"/>
      <c r="CG738" s="46"/>
      <c r="CH738" s="46"/>
      <c r="CI738" s="46"/>
      <c r="CJ738" s="46"/>
      <c r="CK738" s="46"/>
      <c r="CL738" s="46"/>
      <c r="CM738" s="46"/>
      <c r="CN738" s="46"/>
      <c r="CO738" s="46"/>
      <c r="CP738" s="46"/>
      <c r="CQ738" s="46"/>
      <c r="CR738" s="46"/>
      <c r="CS738" s="46"/>
      <c r="CT738" s="46"/>
      <c r="CU738" s="46"/>
      <c r="CV738" s="46"/>
      <c r="CW738" s="46"/>
      <c r="CX738" s="46"/>
      <c r="CY738" s="46"/>
      <c r="CZ738" s="46"/>
      <c r="DA738" s="46"/>
      <c r="DB738" s="46"/>
      <c r="DC738" s="46"/>
      <c r="DD738" s="46"/>
      <c r="DE738" s="46"/>
      <c r="DF738" s="46"/>
      <c r="DG738" s="46"/>
      <c r="DH738" s="46"/>
      <c r="DI738" s="46"/>
      <c r="DJ738" s="46"/>
      <c r="DK738" s="46"/>
      <c r="DL738" s="46"/>
      <c r="DM738" s="46"/>
      <c r="DN738" s="46"/>
      <c r="DO738" s="46"/>
      <c r="DP738" s="46"/>
      <c r="DQ738" s="46"/>
      <c r="DR738" s="46"/>
      <c r="DS738" s="46"/>
      <c r="DT738" s="46"/>
      <c r="DU738" s="46"/>
      <c r="DV738" s="46"/>
      <c r="DW738" s="46"/>
      <c r="DX738" s="46"/>
      <c r="EG738" s="46"/>
      <c r="AAA738" s="46" t="e">
        <f>(INDEX('Dados Pedido'!$DY$1:$DY$1000000,MATCH(B738,'Dados Pedido'!$B$1:$B$1000000,0)))</f>
        <v>#N/A</v>
      </c>
      <c r="AAB738" s="46" t="e">
        <f>(INDEX('Dados Pedido'!$DZ$1:$DZ$100000,MATCH(C738,'Dados Pedido'!$C$1:$C$100000,0)))</f>
        <v>#N/A</v>
      </c>
      <c r="AAC738" t="e">
        <f>(INDEX('Dados Pedido'!$EC$1:$EC$100000,MATCH(F738,'Dados Pedido'!$F$1:$F$100000,0)))</f>
        <v>#N/A</v>
      </c>
      <c r="AAD738" s="46" t="e">
        <f>(INDEX('Dados Pedido'!$EA$1:$EA$100000,MATCH(H738,'Dados Pedido'!$H$1:$H$100000,0)))</f>
        <v>#N/A</v>
      </c>
      <c r="AAE738" s="46" t="e">
        <f>(INDEX('Dados Pedido'!$EB$1:$EB$100000,MATCH(K738,'Dados Pedido'!$K$1:$K$100000,0)))</f>
        <v>#N/A</v>
      </c>
      <c r="AAF738" s="44"/>
      <c r="AAG738" s="43"/>
      <c r="AAH738" s="46"/>
    </row>
    <row r="739" spans="1:710" ht="20.100000000000001" customHeight="1" x14ac:dyDescent="0.25">
      <c r="A739" s="46"/>
      <c r="B739" s="46"/>
      <c r="C739" s="30"/>
      <c r="D739" s="30"/>
      <c r="E739" s="30"/>
      <c r="F739" s="234"/>
      <c r="G739" s="30">
        <v>100</v>
      </c>
      <c r="H739" s="234"/>
      <c r="I739" s="30"/>
      <c r="J739" s="30"/>
      <c r="K739" s="235"/>
      <c r="L739" s="30"/>
      <c r="M739" s="30"/>
      <c r="N739" s="30"/>
      <c r="O739" s="30"/>
      <c r="P739" s="30"/>
      <c r="Q739" s="30"/>
      <c r="R739" s="30"/>
      <c r="S739" s="30"/>
      <c r="T739" s="30"/>
      <c r="U739" s="49"/>
      <c r="V739" s="48"/>
      <c r="W739" s="48"/>
      <c r="X739" s="48"/>
      <c r="Y739" s="30"/>
      <c r="Z739" s="30"/>
      <c r="AA739" s="30"/>
      <c r="AB739" s="30"/>
      <c r="AC739" s="30"/>
      <c r="AD739" s="30"/>
      <c r="AE739" s="30"/>
      <c r="AF739" s="30"/>
      <c r="AG739" s="30"/>
      <c r="AH739" s="30"/>
      <c r="AI739" s="30"/>
      <c r="AJ739" s="30"/>
      <c r="AK739" s="30"/>
      <c r="AL739" s="30"/>
      <c r="AM739" s="30"/>
      <c r="AN739" s="46"/>
      <c r="AO739" s="46"/>
      <c r="AP739" s="46"/>
      <c r="AQ739" s="46"/>
      <c r="AR739" s="46"/>
      <c r="AS739" s="46"/>
      <c r="AT739" s="46"/>
      <c r="AU739" s="46"/>
      <c r="AV739" s="46"/>
      <c r="AW739" s="46"/>
      <c r="AX739" s="46"/>
      <c r="AY739" s="46"/>
      <c r="AZ739" s="46"/>
      <c r="BA739" s="46"/>
      <c r="BB739" s="46"/>
      <c r="BC739" s="46"/>
      <c r="BD739" s="46"/>
      <c r="BE739" s="46"/>
      <c r="BF739" s="46"/>
      <c r="BG739" s="46"/>
      <c r="BH739" s="46"/>
      <c r="BI739" s="46"/>
      <c r="BJ739" s="46"/>
      <c r="BK739" s="46"/>
      <c r="BL739" s="46"/>
      <c r="BM739" s="46"/>
      <c r="BN739" s="46"/>
      <c r="BO739" s="46"/>
      <c r="BP739" s="46"/>
      <c r="BQ739" s="46"/>
      <c r="BR739" s="46"/>
      <c r="BS739" s="46"/>
      <c r="BT739" s="46"/>
      <c r="BU739" s="46"/>
      <c r="BV739" s="46"/>
      <c r="BW739" s="46"/>
      <c r="BX739" s="46"/>
      <c r="BY739" s="46"/>
      <c r="BZ739" s="46"/>
      <c r="CA739" s="46"/>
      <c r="CB739" s="46"/>
      <c r="CC739" s="46"/>
      <c r="CD739" s="46"/>
      <c r="CE739" s="46"/>
      <c r="CF739" s="46"/>
      <c r="CG739" s="46"/>
      <c r="CH739" s="46"/>
      <c r="CI739" s="46"/>
      <c r="CJ739" s="46"/>
      <c r="CK739" s="46"/>
      <c r="CL739" s="46"/>
      <c r="CM739" s="46"/>
      <c r="CN739" s="46"/>
      <c r="CO739" s="46"/>
      <c r="CP739" s="46"/>
      <c r="CQ739" s="46"/>
      <c r="CR739" s="46"/>
      <c r="CS739" s="46"/>
      <c r="CT739" s="46"/>
      <c r="CU739" s="46"/>
      <c r="CV739" s="46"/>
      <c r="CW739" s="46"/>
      <c r="CX739" s="46"/>
      <c r="CY739" s="46"/>
      <c r="CZ739" s="46"/>
      <c r="DA739" s="46"/>
      <c r="DB739" s="46"/>
      <c r="DC739" s="46"/>
      <c r="DD739" s="46"/>
      <c r="DE739" s="46"/>
      <c r="DF739" s="46"/>
      <c r="DG739" s="46"/>
      <c r="DH739" s="46"/>
      <c r="DI739" s="46"/>
      <c r="DJ739" s="46"/>
      <c r="DK739" s="46"/>
      <c r="DL739" s="46"/>
      <c r="DM739" s="46"/>
      <c r="DN739" s="46"/>
      <c r="DO739" s="46"/>
      <c r="DP739" s="46"/>
      <c r="DQ739" s="46"/>
      <c r="DR739" s="46"/>
      <c r="DS739" s="46"/>
      <c r="DT739" s="46"/>
      <c r="DU739" s="46"/>
      <c r="DV739" s="46"/>
      <c r="DW739" s="46"/>
      <c r="DX739" s="46"/>
      <c r="EG739" s="46"/>
      <c r="AAA739" s="46" t="e">
        <f>(INDEX('Dados Pedido'!$DY$1:$DY$1000000,MATCH(B739,'Dados Pedido'!$B$1:$B$1000000,0)))</f>
        <v>#N/A</v>
      </c>
      <c r="AAB739" s="46" t="e">
        <f>(INDEX('Dados Pedido'!$DZ$1:$DZ$100000,MATCH(C739,'Dados Pedido'!$C$1:$C$100000,0)))</f>
        <v>#N/A</v>
      </c>
      <c r="AAC739" t="e">
        <f>(INDEX('Dados Pedido'!$EC$1:$EC$100000,MATCH(F739,'Dados Pedido'!$F$1:$F$100000,0)))</f>
        <v>#N/A</v>
      </c>
      <c r="AAD739" s="46" t="e">
        <f>(INDEX('Dados Pedido'!$EA$1:$EA$100000,MATCH(H739,'Dados Pedido'!$H$1:$H$100000,0)))</f>
        <v>#N/A</v>
      </c>
      <c r="AAE739" s="46" t="e">
        <f>(INDEX('Dados Pedido'!$EB$1:$EB$100000,MATCH(K739,'Dados Pedido'!$K$1:$K$100000,0)))</f>
        <v>#N/A</v>
      </c>
      <c r="AAF739" s="44"/>
      <c r="AAG739" s="43"/>
      <c r="AAH739" s="46"/>
    </row>
    <row r="740" spans="1:710" ht="20.100000000000001" customHeight="1" x14ac:dyDescent="0.25">
      <c r="A740" s="46"/>
      <c r="B740" s="46"/>
      <c r="C740" s="30"/>
      <c r="D740" s="30"/>
      <c r="E740" s="30"/>
      <c r="F740" s="234"/>
      <c r="G740" s="30">
        <v>100</v>
      </c>
      <c r="H740" s="234"/>
      <c r="I740" s="30"/>
      <c r="J740" s="30"/>
      <c r="K740" s="235"/>
      <c r="L740" s="30"/>
      <c r="M740" s="30"/>
      <c r="N740" s="30"/>
      <c r="O740" s="30"/>
      <c r="P740" s="30"/>
      <c r="Q740" s="30"/>
      <c r="R740" s="30"/>
      <c r="S740" s="30"/>
      <c r="T740" s="30"/>
      <c r="U740" s="49"/>
      <c r="V740" s="48"/>
      <c r="W740" s="48"/>
      <c r="X740" s="48"/>
      <c r="Y740" s="30"/>
      <c r="Z740" s="30"/>
      <c r="AA740" s="30"/>
      <c r="AB740" s="30"/>
      <c r="AC740" s="30"/>
      <c r="AD740" s="30"/>
      <c r="AE740" s="30"/>
      <c r="AF740" s="30"/>
      <c r="AG740" s="30"/>
      <c r="AH740" s="30"/>
      <c r="AI740" s="30"/>
      <c r="AJ740" s="30"/>
      <c r="AK740" s="30"/>
      <c r="AL740" s="30"/>
      <c r="AM740" s="30"/>
      <c r="AN740" s="46"/>
      <c r="AO740" s="46"/>
      <c r="AP740" s="46"/>
      <c r="AQ740" s="46"/>
      <c r="AR740" s="46"/>
      <c r="AS740" s="46"/>
      <c r="AT740" s="46"/>
      <c r="AU740" s="46"/>
      <c r="AV740" s="46"/>
      <c r="AW740" s="46"/>
      <c r="AX740" s="46"/>
      <c r="AY740" s="46"/>
      <c r="AZ740" s="46"/>
      <c r="BA740" s="46"/>
      <c r="BB740" s="46"/>
      <c r="BC740" s="46"/>
      <c r="BD740" s="46"/>
      <c r="BE740" s="46"/>
      <c r="BF740" s="46"/>
      <c r="BG740" s="46"/>
      <c r="BH740" s="46"/>
      <c r="BI740" s="46"/>
      <c r="BJ740" s="46"/>
      <c r="BK740" s="46"/>
      <c r="BL740" s="46"/>
      <c r="BM740" s="46"/>
      <c r="BN740" s="46"/>
      <c r="BO740" s="46"/>
      <c r="BP740" s="46"/>
      <c r="BQ740" s="46"/>
      <c r="BR740" s="46"/>
      <c r="BS740" s="46"/>
      <c r="BT740" s="46"/>
      <c r="BU740" s="46"/>
      <c r="BV740" s="46"/>
      <c r="BW740" s="46"/>
      <c r="BX740" s="46"/>
      <c r="BY740" s="46"/>
      <c r="BZ740" s="46"/>
      <c r="CA740" s="46"/>
      <c r="CB740" s="46"/>
      <c r="CC740" s="46"/>
      <c r="CD740" s="46"/>
      <c r="CE740" s="46"/>
      <c r="CF740" s="46"/>
      <c r="CG740" s="46"/>
      <c r="CH740" s="46"/>
      <c r="CI740" s="46"/>
      <c r="CJ740" s="46"/>
      <c r="CK740" s="46"/>
      <c r="CL740" s="46"/>
      <c r="CM740" s="46"/>
      <c r="CN740" s="46"/>
      <c r="CO740" s="46"/>
      <c r="CP740" s="46"/>
      <c r="CQ740" s="46"/>
      <c r="CR740" s="46"/>
      <c r="CS740" s="46"/>
      <c r="CT740" s="46"/>
      <c r="CU740" s="46"/>
      <c r="CV740" s="46"/>
      <c r="CW740" s="46"/>
      <c r="CX740" s="46"/>
      <c r="CY740" s="46"/>
      <c r="CZ740" s="46"/>
      <c r="DA740" s="46"/>
      <c r="DB740" s="46"/>
      <c r="DC740" s="46"/>
      <c r="DD740" s="46"/>
      <c r="DE740" s="46"/>
      <c r="DF740" s="46"/>
      <c r="DG740" s="46"/>
      <c r="DH740" s="46"/>
      <c r="DI740" s="46"/>
      <c r="DJ740" s="46"/>
      <c r="DK740" s="46"/>
      <c r="DL740" s="46"/>
      <c r="DM740" s="46"/>
      <c r="DN740" s="46"/>
      <c r="DO740" s="46"/>
      <c r="DP740" s="46"/>
      <c r="DQ740" s="46"/>
      <c r="DR740" s="46"/>
      <c r="DS740" s="46"/>
      <c r="DT740" s="46"/>
      <c r="DU740" s="46"/>
      <c r="DV740" s="46"/>
      <c r="DW740" s="46"/>
      <c r="DX740" s="46"/>
      <c r="EG740" s="46"/>
      <c r="AAA740" s="46" t="e">
        <f>(INDEX('Dados Pedido'!$DY$1:$DY$1000000,MATCH(B740,'Dados Pedido'!$B$1:$B$1000000,0)))</f>
        <v>#N/A</v>
      </c>
      <c r="AAB740" s="46" t="e">
        <f>(INDEX('Dados Pedido'!$DZ$1:$DZ$100000,MATCH(C740,'Dados Pedido'!$C$1:$C$100000,0)))</f>
        <v>#N/A</v>
      </c>
      <c r="AAC740" t="e">
        <f>(INDEX('Dados Pedido'!$EC$1:$EC$100000,MATCH(F740,'Dados Pedido'!$F$1:$F$100000,0)))</f>
        <v>#N/A</v>
      </c>
      <c r="AAD740" s="46" t="e">
        <f>(INDEX('Dados Pedido'!$EA$1:$EA$100000,MATCH(H740,'Dados Pedido'!$H$1:$H$100000,0)))</f>
        <v>#N/A</v>
      </c>
      <c r="AAE740" s="46" t="e">
        <f>(INDEX('Dados Pedido'!$EB$1:$EB$100000,MATCH(K740,'Dados Pedido'!$K$1:$K$100000,0)))</f>
        <v>#N/A</v>
      </c>
      <c r="AAF740" s="44"/>
      <c r="AAG740" s="43"/>
      <c r="AAH740" s="46"/>
    </row>
    <row r="741" spans="1:710" ht="20.100000000000001" customHeight="1" x14ac:dyDescent="0.25">
      <c r="A741" s="46"/>
      <c r="B741" s="46"/>
      <c r="C741" s="30"/>
      <c r="D741" s="30"/>
      <c r="E741" s="30"/>
      <c r="F741" s="234"/>
      <c r="G741" s="30">
        <v>100</v>
      </c>
      <c r="H741" s="234"/>
      <c r="I741" s="30"/>
      <c r="J741" s="30"/>
      <c r="K741" s="235"/>
      <c r="L741" s="30"/>
      <c r="M741" s="30"/>
      <c r="N741" s="30"/>
      <c r="O741" s="30"/>
      <c r="P741" s="30"/>
      <c r="Q741" s="30"/>
      <c r="R741" s="30"/>
      <c r="S741" s="30"/>
      <c r="T741" s="30"/>
      <c r="U741" s="49"/>
      <c r="V741" s="48"/>
      <c r="W741" s="48"/>
      <c r="X741" s="48"/>
      <c r="Y741" s="30"/>
      <c r="Z741" s="30"/>
      <c r="AA741" s="30"/>
      <c r="AB741" s="30"/>
      <c r="AC741" s="30"/>
      <c r="AD741" s="30"/>
      <c r="AE741" s="30"/>
      <c r="AF741" s="30"/>
      <c r="AG741" s="30"/>
      <c r="AH741" s="30"/>
      <c r="AI741" s="30"/>
      <c r="AJ741" s="30"/>
      <c r="AK741" s="30"/>
      <c r="AL741" s="30"/>
      <c r="AM741" s="30"/>
      <c r="AN741" s="46"/>
      <c r="AO741" s="46"/>
      <c r="AP741" s="46"/>
      <c r="AQ741" s="46"/>
      <c r="AR741" s="46"/>
      <c r="AS741" s="46"/>
      <c r="AT741" s="46"/>
      <c r="AU741" s="46"/>
      <c r="AV741" s="46"/>
      <c r="AW741" s="46"/>
      <c r="AX741" s="46"/>
      <c r="AY741" s="46"/>
      <c r="AZ741" s="46"/>
      <c r="BA741" s="46"/>
      <c r="BB741" s="46"/>
      <c r="BC741" s="46"/>
      <c r="BD741" s="46"/>
      <c r="BE741" s="46"/>
      <c r="BF741" s="46"/>
      <c r="BG741" s="46"/>
      <c r="BH741" s="46"/>
      <c r="BI741" s="46"/>
      <c r="BJ741" s="46"/>
      <c r="BK741" s="46"/>
      <c r="BL741" s="46"/>
      <c r="BM741" s="46"/>
      <c r="BN741" s="46"/>
      <c r="BO741" s="46"/>
      <c r="BP741" s="46"/>
      <c r="BQ741" s="46"/>
      <c r="BR741" s="46"/>
      <c r="BS741" s="46"/>
      <c r="BT741" s="46"/>
      <c r="BU741" s="46"/>
      <c r="BV741" s="46"/>
      <c r="BW741" s="46"/>
      <c r="BX741" s="46"/>
      <c r="BY741" s="46"/>
      <c r="BZ741" s="46"/>
      <c r="CA741" s="46"/>
      <c r="CB741" s="46"/>
      <c r="CC741" s="46"/>
      <c r="CD741" s="46"/>
      <c r="CE741" s="46"/>
      <c r="CF741" s="46"/>
      <c r="CG741" s="46"/>
      <c r="CH741" s="46"/>
      <c r="CI741" s="46"/>
      <c r="CJ741" s="46"/>
      <c r="CK741" s="46"/>
      <c r="CL741" s="46"/>
      <c r="CM741" s="46"/>
      <c r="CN741" s="46"/>
      <c r="CO741" s="46"/>
      <c r="CP741" s="46"/>
      <c r="CQ741" s="46"/>
      <c r="CR741" s="46"/>
      <c r="CS741" s="46"/>
      <c r="CT741" s="46"/>
      <c r="CU741" s="46"/>
      <c r="CV741" s="46"/>
      <c r="CW741" s="46"/>
      <c r="CX741" s="46"/>
      <c r="CY741" s="46"/>
      <c r="CZ741" s="46"/>
      <c r="DA741" s="46"/>
      <c r="DB741" s="46"/>
      <c r="DC741" s="46"/>
      <c r="DD741" s="46"/>
      <c r="DE741" s="46"/>
      <c r="DF741" s="46"/>
      <c r="DG741" s="46"/>
      <c r="DH741" s="46"/>
      <c r="DI741" s="46"/>
      <c r="DJ741" s="46"/>
      <c r="DK741" s="46"/>
      <c r="DL741" s="46"/>
      <c r="DM741" s="46"/>
      <c r="DN741" s="46"/>
      <c r="DO741" s="46"/>
      <c r="DP741" s="46"/>
      <c r="DQ741" s="46"/>
      <c r="DR741" s="46"/>
      <c r="DS741" s="46"/>
      <c r="DT741" s="46"/>
      <c r="DU741" s="46"/>
      <c r="DV741" s="46"/>
      <c r="DW741" s="46"/>
      <c r="DX741" s="46"/>
      <c r="EG741" s="46"/>
      <c r="AAA741" s="46" t="e">
        <f>(INDEX('Dados Pedido'!$DY$1:$DY$1000000,MATCH(B741,'Dados Pedido'!$B$1:$B$1000000,0)))</f>
        <v>#N/A</v>
      </c>
      <c r="AAB741" s="46" t="e">
        <f>(INDEX('Dados Pedido'!$DZ$1:$DZ$100000,MATCH(C741,'Dados Pedido'!$C$1:$C$100000,0)))</f>
        <v>#N/A</v>
      </c>
      <c r="AAC741" t="e">
        <f>(INDEX('Dados Pedido'!$EC$1:$EC$100000,MATCH(F741,'Dados Pedido'!$F$1:$F$100000,0)))</f>
        <v>#N/A</v>
      </c>
      <c r="AAD741" s="46" t="e">
        <f>(INDEX('Dados Pedido'!$EA$1:$EA$100000,MATCH(H741,'Dados Pedido'!$H$1:$H$100000,0)))</f>
        <v>#N/A</v>
      </c>
      <c r="AAE741" s="46" t="e">
        <f>(INDEX('Dados Pedido'!$EB$1:$EB$100000,MATCH(K741,'Dados Pedido'!$K$1:$K$100000,0)))</f>
        <v>#N/A</v>
      </c>
      <c r="AAF741" s="44"/>
      <c r="AAG741" s="43"/>
      <c r="AAH741" s="46"/>
    </row>
    <row r="742" spans="1:710" ht="20.100000000000001" customHeight="1" x14ac:dyDescent="0.25">
      <c r="A742" s="46"/>
      <c r="B742" s="46"/>
      <c r="C742" s="30"/>
      <c r="D742" s="30"/>
      <c r="E742" s="30"/>
      <c r="F742" s="234"/>
      <c r="G742" s="30">
        <v>100</v>
      </c>
      <c r="H742" s="234"/>
      <c r="I742" s="30"/>
      <c r="J742" s="30"/>
      <c r="K742" s="235"/>
      <c r="L742" s="30"/>
      <c r="M742" s="30"/>
      <c r="N742" s="30"/>
      <c r="O742" s="30"/>
      <c r="P742" s="30"/>
      <c r="Q742" s="30"/>
      <c r="R742" s="30"/>
      <c r="S742" s="30"/>
      <c r="T742" s="30"/>
      <c r="U742" s="49"/>
      <c r="V742" s="48"/>
      <c r="W742" s="48"/>
      <c r="X742" s="48"/>
      <c r="Y742" s="30"/>
      <c r="Z742" s="30"/>
      <c r="AA742" s="30"/>
      <c r="AB742" s="30"/>
      <c r="AC742" s="30"/>
      <c r="AD742" s="30"/>
      <c r="AE742" s="30"/>
      <c r="AF742" s="30"/>
      <c r="AG742" s="30"/>
      <c r="AH742" s="30"/>
      <c r="AI742" s="30"/>
      <c r="AJ742" s="30"/>
      <c r="AK742" s="30"/>
      <c r="AL742" s="30"/>
      <c r="AM742" s="30"/>
      <c r="AN742" s="46"/>
      <c r="AO742" s="46"/>
      <c r="AP742" s="46"/>
      <c r="AQ742" s="46"/>
      <c r="AR742" s="46"/>
      <c r="AS742" s="46"/>
      <c r="AT742" s="46"/>
      <c r="AU742" s="46"/>
      <c r="AV742" s="46"/>
      <c r="AW742" s="46"/>
      <c r="AX742" s="46"/>
      <c r="AY742" s="46"/>
      <c r="AZ742" s="46"/>
      <c r="BA742" s="46"/>
      <c r="BB742" s="46"/>
      <c r="BC742" s="46"/>
      <c r="BD742" s="46"/>
      <c r="BE742" s="46"/>
      <c r="BF742" s="46"/>
      <c r="BG742" s="46"/>
      <c r="BH742" s="46"/>
      <c r="BI742" s="46"/>
      <c r="BJ742" s="46"/>
      <c r="BK742" s="46"/>
      <c r="BL742" s="46"/>
      <c r="BM742" s="46"/>
      <c r="BN742" s="46"/>
      <c r="BO742" s="46"/>
      <c r="BP742" s="46"/>
      <c r="BQ742" s="46"/>
      <c r="BR742" s="46"/>
      <c r="BS742" s="46"/>
      <c r="BT742" s="46"/>
      <c r="BU742" s="46"/>
      <c r="BV742" s="46"/>
      <c r="BW742" s="46"/>
      <c r="BX742" s="46"/>
      <c r="BY742" s="46"/>
      <c r="BZ742" s="46"/>
      <c r="CA742" s="46"/>
      <c r="CB742" s="46"/>
      <c r="CC742" s="46"/>
      <c r="CD742" s="46"/>
      <c r="CE742" s="46"/>
      <c r="CF742" s="46"/>
      <c r="CG742" s="46"/>
      <c r="CH742" s="46"/>
      <c r="CI742" s="46"/>
      <c r="CJ742" s="46"/>
      <c r="CK742" s="46"/>
      <c r="CL742" s="46"/>
      <c r="CM742" s="46"/>
      <c r="CN742" s="46"/>
      <c r="CO742" s="46"/>
      <c r="CP742" s="46"/>
      <c r="CQ742" s="46"/>
      <c r="CR742" s="46"/>
      <c r="CS742" s="46"/>
      <c r="CT742" s="46"/>
      <c r="CU742" s="46"/>
      <c r="CV742" s="46"/>
      <c r="CW742" s="46"/>
      <c r="CX742" s="46"/>
      <c r="CY742" s="46"/>
      <c r="CZ742" s="46"/>
      <c r="DA742" s="46"/>
      <c r="DB742" s="46"/>
      <c r="DC742" s="46"/>
      <c r="DD742" s="46"/>
      <c r="DE742" s="46"/>
      <c r="DF742" s="46"/>
      <c r="DG742" s="46"/>
      <c r="DH742" s="46"/>
      <c r="DI742" s="46"/>
      <c r="DJ742" s="46"/>
      <c r="DK742" s="46"/>
      <c r="DL742" s="46"/>
      <c r="DM742" s="46"/>
      <c r="DN742" s="46"/>
      <c r="DO742" s="46"/>
      <c r="DP742" s="46"/>
      <c r="DQ742" s="46"/>
      <c r="DR742" s="46"/>
      <c r="DS742" s="46"/>
      <c r="DT742" s="46"/>
      <c r="DU742" s="46"/>
      <c r="DV742" s="46"/>
      <c r="DW742" s="46"/>
      <c r="DX742" s="46"/>
      <c r="EG742" s="46"/>
      <c r="AAA742" s="46" t="e">
        <f>(INDEX('Dados Pedido'!$DY$1:$DY$1000000,MATCH(B742,'Dados Pedido'!$B$1:$B$1000000,0)))</f>
        <v>#N/A</v>
      </c>
      <c r="AAB742" s="46" t="e">
        <f>(INDEX('Dados Pedido'!$DZ$1:$DZ$100000,MATCH(C742,'Dados Pedido'!$C$1:$C$100000,0)))</f>
        <v>#N/A</v>
      </c>
      <c r="AAC742" t="e">
        <f>(INDEX('Dados Pedido'!$EC$1:$EC$100000,MATCH(F742,'Dados Pedido'!$F$1:$F$100000,0)))</f>
        <v>#N/A</v>
      </c>
      <c r="AAD742" s="46" t="e">
        <f>(INDEX('Dados Pedido'!$EA$1:$EA$100000,MATCH(H742,'Dados Pedido'!$H$1:$H$100000,0)))</f>
        <v>#N/A</v>
      </c>
      <c r="AAE742" s="46" t="e">
        <f>(INDEX('Dados Pedido'!$EB$1:$EB$100000,MATCH(K742,'Dados Pedido'!$K$1:$K$100000,0)))</f>
        <v>#N/A</v>
      </c>
      <c r="AAF742" s="44"/>
      <c r="AAG742" s="43"/>
      <c r="AAH742" s="46"/>
    </row>
    <row r="743" spans="1:710" ht="20.100000000000001" customHeight="1" x14ac:dyDescent="0.25">
      <c r="A743" s="46"/>
      <c r="B743" s="46"/>
      <c r="C743" s="30"/>
      <c r="D743" s="30"/>
      <c r="E743" s="30"/>
      <c r="F743" s="234"/>
      <c r="G743" s="30">
        <v>100</v>
      </c>
      <c r="H743" s="234"/>
      <c r="I743" s="30"/>
      <c r="J743" s="30"/>
      <c r="K743" s="235"/>
      <c r="L743" s="30"/>
      <c r="M743" s="30"/>
      <c r="N743" s="30"/>
      <c r="O743" s="30"/>
      <c r="P743" s="30"/>
      <c r="Q743" s="30"/>
      <c r="R743" s="30"/>
      <c r="S743" s="30"/>
      <c r="T743" s="30"/>
      <c r="U743" s="49"/>
      <c r="V743" s="48"/>
      <c r="W743" s="48"/>
      <c r="X743" s="48"/>
      <c r="Y743" s="30"/>
      <c r="Z743" s="30"/>
      <c r="AA743" s="30"/>
      <c r="AB743" s="30"/>
      <c r="AC743" s="30"/>
      <c r="AD743" s="30"/>
      <c r="AE743" s="30"/>
      <c r="AF743" s="30"/>
      <c r="AG743" s="30"/>
      <c r="AH743" s="30"/>
      <c r="AI743" s="30"/>
      <c r="AJ743" s="30"/>
      <c r="AK743" s="30"/>
      <c r="AL743" s="30"/>
      <c r="AM743" s="30"/>
      <c r="AN743" s="46"/>
      <c r="AO743" s="46"/>
      <c r="AP743" s="46"/>
      <c r="AQ743" s="46"/>
      <c r="AR743" s="46"/>
      <c r="AS743" s="46"/>
      <c r="AT743" s="46"/>
      <c r="AU743" s="46"/>
      <c r="AV743" s="46"/>
      <c r="AW743" s="46"/>
      <c r="AX743" s="46"/>
      <c r="AY743" s="46"/>
      <c r="AZ743" s="46"/>
      <c r="BA743" s="46"/>
      <c r="BB743" s="46"/>
      <c r="BC743" s="46"/>
      <c r="BD743" s="46"/>
      <c r="BE743" s="46"/>
      <c r="BF743" s="46"/>
      <c r="BG743" s="46"/>
      <c r="BH743" s="46"/>
      <c r="BI743" s="46"/>
      <c r="BJ743" s="46"/>
      <c r="BK743" s="46"/>
      <c r="BL743" s="46"/>
      <c r="BM743" s="46"/>
      <c r="BN743" s="46"/>
      <c r="BO743" s="46"/>
      <c r="BP743" s="46"/>
      <c r="BQ743" s="46"/>
      <c r="BR743" s="46"/>
      <c r="BS743" s="46"/>
      <c r="BT743" s="46"/>
      <c r="BU743" s="46"/>
      <c r="BV743" s="46"/>
      <c r="BW743" s="46"/>
      <c r="BX743" s="46"/>
      <c r="BY743" s="46"/>
      <c r="BZ743" s="46"/>
      <c r="CA743" s="46"/>
      <c r="CB743" s="46"/>
      <c r="CC743" s="46"/>
      <c r="CD743" s="46"/>
      <c r="CE743" s="46"/>
      <c r="CF743" s="46"/>
      <c r="CG743" s="46"/>
      <c r="CH743" s="46"/>
      <c r="CI743" s="46"/>
      <c r="CJ743" s="46"/>
      <c r="CK743" s="46"/>
      <c r="CL743" s="46"/>
      <c r="CM743" s="46"/>
      <c r="CN743" s="46"/>
      <c r="CO743" s="46"/>
      <c r="CP743" s="46"/>
      <c r="CQ743" s="46"/>
      <c r="CR743" s="46"/>
      <c r="CS743" s="46"/>
      <c r="CT743" s="46"/>
      <c r="CU743" s="46"/>
      <c r="CV743" s="46"/>
      <c r="CW743" s="46"/>
      <c r="CX743" s="46"/>
      <c r="CY743" s="46"/>
      <c r="CZ743" s="46"/>
      <c r="DA743" s="46"/>
      <c r="DB743" s="46"/>
      <c r="DC743" s="46"/>
      <c r="DD743" s="46"/>
      <c r="DE743" s="46"/>
      <c r="DF743" s="46"/>
      <c r="DG743" s="46"/>
      <c r="DH743" s="46"/>
      <c r="DI743" s="46"/>
      <c r="DJ743" s="46"/>
      <c r="DK743" s="46"/>
      <c r="DL743" s="46"/>
      <c r="DM743" s="46"/>
      <c r="DN743" s="46"/>
      <c r="DO743" s="46"/>
      <c r="DP743" s="46"/>
      <c r="DQ743" s="46"/>
      <c r="DR743" s="46"/>
      <c r="DS743" s="46"/>
      <c r="DT743" s="46"/>
      <c r="DU743" s="46"/>
      <c r="DV743" s="46"/>
      <c r="DW743" s="46"/>
      <c r="DX743" s="46"/>
      <c r="EG743" s="46"/>
      <c r="AAA743" s="46" t="e">
        <f>(INDEX('Dados Pedido'!$DY$1:$DY$1000000,MATCH(B743,'Dados Pedido'!$B$1:$B$1000000,0)))</f>
        <v>#N/A</v>
      </c>
      <c r="AAB743" s="46" t="e">
        <f>(INDEX('Dados Pedido'!$DZ$1:$DZ$100000,MATCH(C743,'Dados Pedido'!$C$1:$C$100000,0)))</f>
        <v>#N/A</v>
      </c>
      <c r="AAC743" t="e">
        <f>(INDEX('Dados Pedido'!$EC$1:$EC$100000,MATCH(F743,'Dados Pedido'!$F$1:$F$100000,0)))</f>
        <v>#N/A</v>
      </c>
      <c r="AAD743" s="46" t="e">
        <f>(INDEX('Dados Pedido'!$EA$1:$EA$100000,MATCH(H743,'Dados Pedido'!$H$1:$H$100000,0)))</f>
        <v>#N/A</v>
      </c>
      <c r="AAE743" s="46" t="e">
        <f>(INDEX('Dados Pedido'!$EB$1:$EB$100000,MATCH(K743,'Dados Pedido'!$K$1:$K$100000,0)))</f>
        <v>#N/A</v>
      </c>
      <c r="AAF743" s="44"/>
      <c r="AAG743" s="43"/>
      <c r="AAH743" s="46"/>
    </row>
    <row r="744" spans="1:710" ht="20.100000000000001" customHeight="1" x14ac:dyDescent="0.25">
      <c r="A744" s="46"/>
      <c r="B744" s="46"/>
      <c r="C744" s="30"/>
      <c r="D744" s="30"/>
      <c r="E744" s="30"/>
      <c r="F744" s="234"/>
      <c r="G744" s="30">
        <v>100</v>
      </c>
      <c r="H744" s="234"/>
      <c r="I744" s="30"/>
      <c r="J744" s="30"/>
      <c r="K744" s="235"/>
      <c r="L744" s="30"/>
      <c r="M744" s="30"/>
      <c r="N744" s="30"/>
      <c r="O744" s="30"/>
      <c r="P744" s="30"/>
      <c r="Q744" s="30"/>
      <c r="R744" s="30"/>
      <c r="S744" s="30"/>
      <c r="T744" s="30"/>
      <c r="U744" s="49"/>
      <c r="V744" s="48"/>
      <c r="W744" s="48"/>
      <c r="X744" s="48"/>
      <c r="Y744" s="30"/>
      <c r="Z744" s="30"/>
      <c r="AA744" s="30"/>
      <c r="AB744" s="30"/>
      <c r="AC744" s="30"/>
      <c r="AD744" s="30"/>
      <c r="AE744" s="30"/>
      <c r="AF744" s="30"/>
      <c r="AG744" s="30"/>
      <c r="AH744" s="30"/>
      <c r="AI744" s="30"/>
      <c r="AJ744" s="30"/>
      <c r="AK744" s="30"/>
      <c r="AL744" s="30"/>
      <c r="AM744" s="30"/>
      <c r="AN744" s="46"/>
      <c r="AO744" s="46"/>
      <c r="AP744" s="46"/>
      <c r="AQ744" s="46"/>
      <c r="AR744" s="46"/>
      <c r="AS744" s="46"/>
      <c r="AT744" s="46"/>
      <c r="AU744" s="46"/>
      <c r="AV744" s="46"/>
      <c r="AW744" s="46"/>
      <c r="AX744" s="46"/>
      <c r="AY744" s="46"/>
      <c r="AZ744" s="46"/>
      <c r="BA744" s="46"/>
      <c r="BB744" s="46"/>
      <c r="BC744" s="46"/>
      <c r="BD744" s="46"/>
      <c r="BE744" s="46"/>
      <c r="BF744" s="46"/>
      <c r="BG744" s="46"/>
      <c r="BH744" s="46"/>
      <c r="BI744" s="46"/>
      <c r="BJ744" s="46"/>
      <c r="BK744" s="46"/>
      <c r="BL744" s="46"/>
      <c r="BM744" s="46"/>
      <c r="BN744" s="46"/>
      <c r="BO744" s="46"/>
      <c r="BP744" s="46"/>
      <c r="BQ744" s="46"/>
      <c r="BR744" s="46"/>
      <c r="BS744" s="46"/>
      <c r="BT744" s="46"/>
      <c r="BU744" s="46"/>
      <c r="BV744" s="46"/>
      <c r="BW744" s="46"/>
      <c r="BX744" s="46"/>
      <c r="BY744" s="46"/>
      <c r="BZ744" s="46"/>
      <c r="CA744" s="46"/>
      <c r="CB744" s="46"/>
      <c r="CC744" s="46"/>
      <c r="CD744" s="46"/>
      <c r="CE744" s="46"/>
      <c r="CF744" s="46"/>
      <c r="CG744" s="46"/>
      <c r="CH744" s="46"/>
      <c r="CI744" s="46"/>
      <c r="CJ744" s="46"/>
      <c r="CK744" s="46"/>
      <c r="CL744" s="46"/>
      <c r="CM744" s="46"/>
      <c r="CN744" s="46"/>
      <c r="CO744" s="46"/>
      <c r="CP744" s="46"/>
      <c r="CQ744" s="46"/>
      <c r="CR744" s="46"/>
      <c r="CS744" s="46"/>
      <c r="CT744" s="46"/>
      <c r="CU744" s="46"/>
      <c r="CV744" s="46"/>
      <c r="CW744" s="46"/>
      <c r="CX744" s="46"/>
      <c r="CY744" s="46"/>
      <c r="CZ744" s="46"/>
      <c r="DA744" s="46"/>
      <c r="DB744" s="46"/>
      <c r="DC744" s="46"/>
      <c r="DD744" s="46"/>
      <c r="DE744" s="46"/>
      <c r="DF744" s="46"/>
      <c r="DG744" s="46"/>
      <c r="DH744" s="46"/>
      <c r="DI744" s="46"/>
      <c r="DJ744" s="46"/>
      <c r="DK744" s="46"/>
      <c r="DL744" s="46"/>
      <c r="DM744" s="46"/>
      <c r="DN744" s="46"/>
      <c r="DO744" s="46"/>
      <c r="DP744" s="46"/>
      <c r="DQ744" s="46"/>
      <c r="DR744" s="46"/>
      <c r="DS744" s="46"/>
      <c r="DT744" s="46"/>
      <c r="DU744" s="46"/>
      <c r="DV744" s="46"/>
      <c r="DW744" s="46"/>
      <c r="DX744" s="46"/>
      <c r="EG744" s="46"/>
      <c r="AAA744" s="46" t="e">
        <f>(INDEX('Dados Pedido'!$DY$1:$DY$1000000,MATCH(B744,'Dados Pedido'!$B$1:$B$1000000,0)))</f>
        <v>#N/A</v>
      </c>
      <c r="AAB744" s="46" t="e">
        <f>(INDEX('Dados Pedido'!$DZ$1:$DZ$100000,MATCH(C744,'Dados Pedido'!$C$1:$C$100000,0)))</f>
        <v>#N/A</v>
      </c>
      <c r="AAC744" t="e">
        <f>(INDEX('Dados Pedido'!$EC$1:$EC$100000,MATCH(F744,'Dados Pedido'!$F$1:$F$100000,0)))</f>
        <v>#N/A</v>
      </c>
      <c r="AAD744" s="46" t="e">
        <f>(INDEX('Dados Pedido'!$EA$1:$EA$100000,MATCH(H744,'Dados Pedido'!$H$1:$H$100000,0)))</f>
        <v>#N/A</v>
      </c>
      <c r="AAE744" s="46" t="e">
        <f>(INDEX('Dados Pedido'!$EB$1:$EB$100000,MATCH(K744,'Dados Pedido'!$K$1:$K$100000,0)))</f>
        <v>#N/A</v>
      </c>
      <c r="AAF744" s="44"/>
      <c r="AAG744" s="43"/>
      <c r="AAH744" s="46"/>
    </row>
    <row r="745" spans="1:710" ht="20.100000000000001" customHeight="1" x14ac:dyDescent="0.25">
      <c r="A745" s="46"/>
      <c r="B745" s="46"/>
      <c r="C745" s="30"/>
      <c r="D745" s="30"/>
      <c r="E745" s="30"/>
      <c r="F745" s="234"/>
      <c r="G745" s="30">
        <v>100</v>
      </c>
      <c r="H745" s="234"/>
      <c r="I745" s="30"/>
      <c r="J745" s="30"/>
      <c r="K745" s="235"/>
      <c r="L745" s="30"/>
      <c r="M745" s="30"/>
      <c r="N745" s="30"/>
      <c r="O745" s="30"/>
      <c r="P745" s="30"/>
      <c r="Q745" s="30"/>
      <c r="R745" s="30"/>
      <c r="S745" s="30"/>
      <c r="T745" s="30"/>
      <c r="U745" s="49"/>
      <c r="V745" s="48"/>
      <c r="W745" s="48"/>
      <c r="X745" s="48"/>
      <c r="Y745" s="30"/>
      <c r="Z745" s="30"/>
      <c r="AA745" s="30"/>
      <c r="AB745" s="30"/>
      <c r="AC745" s="30"/>
      <c r="AD745" s="30"/>
      <c r="AE745" s="30"/>
      <c r="AF745" s="30"/>
      <c r="AG745" s="30"/>
      <c r="AH745" s="30"/>
      <c r="AI745" s="30"/>
      <c r="AJ745" s="30"/>
      <c r="AK745" s="30"/>
      <c r="AL745" s="30"/>
      <c r="AM745" s="30"/>
      <c r="AN745" s="46"/>
      <c r="AO745" s="46"/>
      <c r="AP745" s="46"/>
      <c r="AQ745" s="46"/>
      <c r="AR745" s="46"/>
      <c r="AS745" s="46"/>
      <c r="AT745" s="46"/>
      <c r="AU745" s="46"/>
      <c r="AV745" s="46"/>
      <c r="AW745" s="46"/>
      <c r="AX745" s="46"/>
      <c r="AY745" s="46"/>
      <c r="AZ745" s="46"/>
      <c r="BA745" s="46"/>
      <c r="BB745" s="46"/>
      <c r="BC745" s="46"/>
      <c r="BD745" s="46"/>
      <c r="BE745" s="46"/>
      <c r="BF745" s="46"/>
      <c r="BG745" s="46"/>
      <c r="BH745" s="46"/>
      <c r="BI745" s="46"/>
      <c r="BJ745" s="46"/>
      <c r="BK745" s="46"/>
      <c r="BL745" s="46"/>
      <c r="BM745" s="46"/>
      <c r="BN745" s="46"/>
      <c r="BO745" s="46"/>
      <c r="BP745" s="46"/>
      <c r="BQ745" s="46"/>
      <c r="BR745" s="46"/>
      <c r="BS745" s="46"/>
      <c r="BT745" s="46"/>
      <c r="BU745" s="46"/>
      <c r="BV745" s="46"/>
      <c r="BW745" s="46"/>
      <c r="BX745" s="46"/>
      <c r="BY745" s="46"/>
      <c r="BZ745" s="46"/>
      <c r="CA745" s="46"/>
      <c r="CB745" s="46"/>
      <c r="CC745" s="46"/>
      <c r="CD745" s="46"/>
      <c r="CE745" s="46"/>
      <c r="CF745" s="46"/>
      <c r="CG745" s="46"/>
      <c r="CH745" s="46"/>
      <c r="CI745" s="46"/>
      <c r="CJ745" s="46"/>
      <c r="CK745" s="46"/>
      <c r="CL745" s="46"/>
      <c r="CM745" s="46"/>
      <c r="CN745" s="46"/>
      <c r="CO745" s="46"/>
      <c r="CP745" s="46"/>
      <c r="CQ745" s="46"/>
      <c r="CR745" s="46"/>
      <c r="CS745" s="46"/>
      <c r="CT745" s="46"/>
      <c r="CU745" s="46"/>
      <c r="CV745" s="46"/>
      <c r="CW745" s="46"/>
      <c r="CX745" s="46"/>
      <c r="CY745" s="46"/>
      <c r="CZ745" s="46"/>
      <c r="DA745" s="46"/>
      <c r="DB745" s="46"/>
      <c r="DC745" s="46"/>
      <c r="DD745" s="46"/>
      <c r="DE745" s="46"/>
      <c r="DF745" s="46"/>
      <c r="DG745" s="46"/>
      <c r="DH745" s="46"/>
      <c r="DI745" s="46"/>
      <c r="DJ745" s="46"/>
      <c r="DK745" s="46"/>
      <c r="DL745" s="46"/>
      <c r="DM745" s="46"/>
      <c r="DN745" s="46"/>
      <c r="DO745" s="46"/>
      <c r="DP745" s="46"/>
      <c r="DQ745" s="46"/>
      <c r="DR745" s="46"/>
      <c r="DS745" s="46"/>
      <c r="DT745" s="46"/>
      <c r="DU745" s="46"/>
      <c r="DV745" s="46"/>
      <c r="DW745" s="46"/>
      <c r="DX745" s="46"/>
      <c r="EG745" s="46"/>
      <c r="AAA745" s="46" t="e">
        <f>(INDEX('Dados Pedido'!$DY$1:$DY$1000000,MATCH(B745,'Dados Pedido'!$B$1:$B$1000000,0)))</f>
        <v>#N/A</v>
      </c>
      <c r="AAB745" s="46" t="e">
        <f>(INDEX('Dados Pedido'!$DZ$1:$DZ$100000,MATCH(C745,'Dados Pedido'!$C$1:$C$100000,0)))</f>
        <v>#N/A</v>
      </c>
      <c r="AAC745" t="e">
        <f>(INDEX('Dados Pedido'!$EC$1:$EC$100000,MATCH(F745,'Dados Pedido'!$F$1:$F$100000,0)))</f>
        <v>#N/A</v>
      </c>
      <c r="AAD745" s="46" t="e">
        <f>(INDEX('Dados Pedido'!$EA$1:$EA$100000,MATCH(H745,'Dados Pedido'!$H$1:$H$100000,0)))</f>
        <v>#N/A</v>
      </c>
      <c r="AAE745" s="46" t="e">
        <f>(INDEX('Dados Pedido'!$EB$1:$EB$100000,MATCH(K745,'Dados Pedido'!$K$1:$K$100000,0)))</f>
        <v>#N/A</v>
      </c>
      <c r="AAF745" s="44"/>
      <c r="AAG745" s="43"/>
      <c r="AAH745" s="46"/>
    </row>
    <row r="746" spans="1:710" ht="20.100000000000001" customHeight="1" x14ac:dyDescent="0.25">
      <c r="A746" s="46"/>
      <c r="B746" s="46"/>
      <c r="C746" s="30"/>
      <c r="D746" s="30"/>
      <c r="E746" s="30"/>
      <c r="F746" s="234"/>
      <c r="G746" s="30">
        <v>100</v>
      </c>
      <c r="H746" s="234"/>
      <c r="I746" s="30"/>
      <c r="J746" s="30"/>
      <c r="K746" s="235"/>
      <c r="L746" s="30"/>
      <c r="M746" s="30"/>
      <c r="N746" s="30"/>
      <c r="O746" s="30"/>
      <c r="P746" s="30"/>
      <c r="Q746" s="30"/>
      <c r="R746" s="30"/>
      <c r="S746" s="30"/>
      <c r="T746" s="30"/>
      <c r="U746" s="49"/>
      <c r="V746" s="48"/>
      <c r="W746" s="48"/>
      <c r="X746" s="48"/>
      <c r="Y746" s="30"/>
      <c r="Z746" s="30"/>
      <c r="AA746" s="30"/>
      <c r="AB746" s="30"/>
      <c r="AC746" s="30"/>
      <c r="AD746" s="30"/>
      <c r="AE746" s="30"/>
      <c r="AF746" s="30"/>
      <c r="AG746" s="30"/>
      <c r="AH746" s="30"/>
      <c r="AI746" s="30"/>
      <c r="AJ746" s="30"/>
      <c r="AK746" s="30"/>
      <c r="AL746" s="30"/>
      <c r="AM746" s="30"/>
      <c r="AN746" s="46"/>
      <c r="AO746" s="46"/>
      <c r="AP746" s="46"/>
      <c r="AQ746" s="46"/>
      <c r="AR746" s="46"/>
      <c r="AS746" s="46"/>
      <c r="AT746" s="46"/>
      <c r="AU746" s="46"/>
      <c r="AV746" s="46"/>
      <c r="AW746" s="46"/>
      <c r="AX746" s="46"/>
      <c r="AY746" s="46"/>
      <c r="AZ746" s="46"/>
      <c r="BA746" s="46"/>
      <c r="BB746" s="46"/>
      <c r="BC746" s="46"/>
      <c r="BD746" s="46"/>
      <c r="BE746" s="46"/>
      <c r="BF746" s="46"/>
      <c r="BG746" s="46"/>
      <c r="BH746" s="46"/>
      <c r="BI746" s="46"/>
      <c r="BJ746" s="46"/>
      <c r="BK746" s="46"/>
      <c r="BL746" s="46"/>
      <c r="BM746" s="46"/>
      <c r="BN746" s="46"/>
      <c r="BO746" s="46"/>
      <c r="BP746" s="46"/>
      <c r="BQ746" s="46"/>
      <c r="BR746" s="46"/>
      <c r="BS746" s="46"/>
      <c r="BT746" s="46"/>
      <c r="BU746" s="46"/>
      <c r="BV746" s="46"/>
      <c r="BW746" s="46"/>
      <c r="BX746" s="46"/>
      <c r="BY746" s="46"/>
      <c r="BZ746" s="46"/>
      <c r="CA746" s="46"/>
      <c r="CB746" s="46"/>
      <c r="CC746" s="46"/>
      <c r="CD746" s="46"/>
      <c r="CE746" s="46"/>
      <c r="CF746" s="46"/>
      <c r="CG746" s="46"/>
      <c r="CH746" s="46"/>
      <c r="CI746" s="46"/>
      <c r="CJ746" s="46"/>
      <c r="CK746" s="46"/>
      <c r="CL746" s="46"/>
      <c r="CM746" s="46"/>
      <c r="CN746" s="46"/>
      <c r="CO746" s="46"/>
      <c r="CP746" s="46"/>
      <c r="CQ746" s="46"/>
      <c r="CR746" s="46"/>
      <c r="CS746" s="46"/>
      <c r="CT746" s="46"/>
      <c r="CU746" s="46"/>
      <c r="CV746" s="46"/>
      <c r="CW746" s="46"/>
      <c r="CX746" s="46"/>
      <c r="CY746" s="46"/>
      <c r="CZ746" s="46"/>
      <c r="DA746" s="46"/>
      <c r="DB746" s="46"/>
      <c r="DC746" s="46"/>
      <c r="DD746" s="46"/>
      <c r="DE746" s="46"/>
      <c r="DF746" s="46"/>
      <c r="DG746" s="46"/>
      <c r="DH746" s="46"/>
      <c r="DI746" s="46"/>
      <c r="DJ746" s="46"/>
      <c r="DK746" s="46"/>
      <c r="DL746" s="46"/>
      <c r="DM746" s="46"/>
      <c r="DN746" s="46"/>
      <c r="DO746" s="46"/>
      <c r="DP746" s="46"/>
      <c r="DQ746" s="46"/>
      <c r="DR746" s="46"/>
      <c r="DS746" s="46"/>
      <c r="DT746" s="46"/>
      <c r="DU746" s="46"/>
      <c r="DV746" s="46"/>
      <c r="DW746" s="46"/>
      <c r="DX746" s="46"/>
      <c r="EG746" s="46"/>
      <c r="AAA746" s="46" t="e">
        <f>(INDEX('Dados Pedido'!$DY$1:$DY$1000000,MATCH(B746,'Dados Pedido'!$B$1:$B$1000000,0)))</f>
        <v>#N/A</v>
      </c>
      <c r="AAB746" s="46" t="e">
        <f>(INDEX('Dados Pedido'!$DZ$1:$DZ$100000,MATCH(C746,'Dados Pedido'!$C$1:$C$100000,0)))</f>
        <v>#N/A</v>
      </c>
      <c r="AAC746" t="e">
        <f>(INDEX('Dados Pedido'!$EC$1:$EC$100000,MATCH(F746,'Dados Pedido'!$F$1:$F$100000,0)))</f>
        <v>#N/A</v>
      </c>
      <c r="AAD746" s="46" t="e">
        <f>(INDEX('Dados Pedido'!$EA$1:$EA$100000,MATCH(H746,'Dados Pedido'!$H$1:$H$100000,0)))</f>
        <v>#N/A</v>
      </c>
      <c r="AAE746" s="46" t="e">
        <f>(INDEX('Dados Pedido'!$EB$1:$EB$100000,MATCH(K746,'Dados Pedido'!$K$1:$K$100000,0)))</f>
        <v>#N/A</v>
      </c>
      <c r="AAF746" s="44"/>
      <c r="AAG746" s="43"/>
      <c r="AAH746" s="46"/>
    </row>
    <row r="747" spans="1:710" ht="20.100000000000001" customHeight="1" x14ac:dyDescent="0.25">
      <c r="A747" s="46"/>
      <c r="B747" s="46"/>
      <c r="C747" s="30"/>
      <c r="D747" s="30"/>
      <c r="E747" s="30"/>
      <c r="F747" s="234"/>
      <c r="G747" s="30">
        <v>100</v>
      </c>
      <c r="H747" s="234"/>
      <c r="I747" s="30"/>
      <c r="J747" s="30"/>
      <c r="K747" s="235"/>
      <c r="L747" s="30"/>
      <c r="M747" s="30"/>
      <c r="N747" s="30"/>
      <c r="O747" s="30"/>
      <c r="P747" s="30"/>
      <c r="Q747" s="30"/>
      <c r="R747" s="30"/>
      <c r="S747" s="30"/>
      <c r="T747" s="30"/>
      <c r="U747" s="49"/>
      <c r="V747" s="48"/>
      <c r="W747" s="48"/>
      <c r="X747" s="48"/>
      <c r="Y747" s="30"/>
      <c r="Z747" s="30"/>
      <c r="AA747" s="30"/>
      <c r="AB747" s="30"/>
      <c r="AC747" s="30"/>
      <c r="AD747" s="30"/>
      <c r="AE747" s="30"/>
      <c r="AF747" s="30"/>
      <c r="AG747" s="30"/>
      <c r="AH747" s="30"/>
      <c r="AI747" s="30"/>
      <c r="AJ747" s="30"/>
      <c r="AK747" s="30"/>
      <c r="AL747" s="30"/>
      <c r="AM747" s="30"/>
      <c r="AN747" s="46"/>
      <c r="AO747" s="46"/>
      <c r="AP747" s="46"/>
      <c r="AQ747" s="46"/>
      <c r="AR747" s="46"/>
      <c r="AS747" s="46"/>
      <c r="AT747" s="46"/>
      <c r="AU747" s="46"/>
      <c r="AV747" s="46"/>
      <c r="AW747" s="46"/>
      <c r="AX747" s="46"/>
      <c r="AY747" s="46"/>
      <c r="AZ747" s="46"/>
      <c r="BA747" s="46"/>
      <c r="BB747" s="46"/>
      <c r="BC747" s="46"/>
      <c r="BD747" s="46"/>
      <c r="BE747" s="46"/>
      <c r="BF747" s="46"/>
      <c r="BG747" s="46"/>
      <c r="BH747" s="46"/>
      <c r="BI747" s="46"/>
      <c r="BJ747" s="46"/>
      <c r="BK747" s="46"/>
      <c r="BL747" s="46"/>
      <c r="BM747" s="46"/>
      <c r="BN747" s="46"/>
      <c r="BO747" s="46"/>
      <c r="BP747" s="46"/>
      <c r="BQ747" s="46"/>
      <c r="BR747" s="46"/>
      <c r="BS747" s="46"/>
      <c r="BT747" s="46"/>
      <c r="BU747" s="46"/>
      <c r="BV747" s="46"/>
      <c r="BW747" s="46"/>
      <c r="BX747" s="46"/>
      <c r="BY747" s="46"/>
      <c r="BZ747" s="46"/>
      <c r="CA747" s="46"/>
      <c r="CB747" s="46"/>
      <c r="CC747" s="46"/>
      <c r="CD747" s="46"/>
      <c r="CE747" s="46"/>
      <c r="CF747" s="46"/>
      <c r="CG747" s="46"/>
      <c r="CH747" s="46"/>
      <c r="CI747" s="46"/>
      <c r="CJ747" s="46"/>
      <c r="CK747" s="46"/>
      <c r="CL747" s="46"/>
      <c r="CM747" s="46"/>
      <c r="CN747" s="46"/>
      <c r="CO747" s="46"/>
      <c r="CP747" s="46"/>
      <c r="CQ747" s="46"/>
      <c r="CR747" s="46"/>
      <c r="CS747" s="46"/>
      <c r="CT747" s="46"/>
      <c r="CU747" s="46"/>
      <c r="CV747" s="46"/>
      <c r="CW747" s="46"/>
      <c r="CX747" s="46"/>
      <c r="CY747" s="46"/>
      <c r="CZ747" s="46"/>
      <c r="DA747" s="46"/>
      <c r="DB747" s="46"/>
      <c r="DC747" s="46"/>
      <c r="DD747" s="46"/>
      <c r="DE747" s="46"/>
      <c r="DF747" s="46"/>
      <c r="DG747" s="46"/>
      <c r="DH747" s="46"/>
      <c r="DI747" s="46"/>
      <c r="DJ747" s="46"/>
      <c r="DK747" s="46"/>
      <c r="DL747" s="46"/>
      <c r="DM747" s="46"/>
      <c r="DN747" s="46"/>
      <c r="DO747" s="46"/>
      <c r="DP747" s="46"/>
      <c r="DQ747" s="46"/>
      <c r="DR747" s="46"/>
      <c r="DS747" s="46"/>
      <c r="DT747" s="46"/>
      <c r="DU747" s="46"/>
      <c r="DV747" s="46"/>
      <c r="DW747" s="46"/>
      <c r="DX747" s="46"/>
      <c r="EG747" s="46"/>
      <c r="AAA747" s="46" t="e">
        <f>(INDEX('Dados Pedido'!$DY$1:$DY$1000000,MATCH(B747,'Dados Pedido'!$B$1:$B$1000000,0)))</f>
        <v>#N/A</v>
      </c>
      <c r="AAB747" s="46" t="e">
        <f>(INDEX('Dados Pedido'!$DZ$1:$DZ$100000,MATCH(C747,'Dados Pedido'!$C$1:$C$100000,0)))</f>
        <v>#N/A</v>
      </c>
      <c r="AAC747" t="e">
        <f>(INDEX('Dados Pedido'!$EC$1:$EC$100000,MATCH(F747,'Dados Pedido'!$F$1:$F$100000,0)))</f>
        <v>#N/A</v>
      </c>
      <c r="AAD747" s="46" t="e">
        <f>(INDEX('Dados Pedido'!$EA$1:$EA$100000,MATCH(H747,'Dados Pedido'!$H$1:$H$100000,0)))</f>
        <v>#N/A</v>
      </c>
      <c r="AAE747" s="46" t="e">
        <f>(INDEX('Dados Pedido'!$EB$1:$EB$100000,MATCH(K747,'Dados Pedido'!$K$1:$K$100000,0)))</f>
        <v>#N/A</v>
      </c>
      <c r="AAF747" s="44"/>
      <c r="AAG747" s="43"/>
      <c r="AAH747" s="46"/>
    </row>
    <row r="748" spans="1:710" ht="20.100000000000001" customHeight="1" x14ac:dyDescent="0.25">
      <c r="A748" s="46"/>
      <c r="B748" s="46"/>
      <c r="C748" s="30"/>
      <c r="D748" s="30"/>
      <c r="E748" s="30"/>
      <c r="F748" s="234"/>
      <c r="G748" s="30">
        <v>100</v>
      </c>
      <c r="H748" s="234"/>
      <c r="I748" s="30"/>
      <c r="J748" s="30"/>
      <c r="K748" s="235"/>
      <c r="L748" s="30"/>
      <c r="M748" s="30"/>
      <c r="N748" s="30"/>
      <c r="O748" s="30"/>
      <c r="P748" s="30"/>
      <c r="Q748" s="30"/>
      <c r="R748" s="30"/>
      <c r="S748" s="30"/>
      <c r="T748" s="30"/>
      <c r="U748" s="49"/>
      <c r="V748" s="48"/>
      <c r="W748" s="48"/>
      <c r="X748" s="48"/>
      <c r="Y748" s="30"/>
      <c r="Z748" s="30"/>
      <c r="AA748" s="30"/>
      <c r="AB748" s="30"/>
      <c r="AC748" s="30"/>
      <c r="AD748" s="30"/>
      <c r="AE748" s="30"/>
      <c r="AF748" s="30"/>
      <c r="AG748" s="30"/>
      <c r="AH748" s="30"/>
      <c r="AI748" s="30"/>
      <c r="AJ748" s="30"/>
      <c r="AK748" s="30"/>
      <c r="AL748" s="30"/>
      <c r="AM748" s="30"/>
      <c r="AN748" s="46"/>
      <c r="AO748" s="46"/>
      <c r="AP748" s="46"/>
      <c r="AQ748" s="46"/>
      <c r="AR748" s="46"/>
      <c r="AS748" s="46"/>
      <c r="AT748" s="46"/>
      <c r="AU748" s="46"/>
      <c r="AV748" s="46"/>
      <c r="AW748" s="46"/>
      <c r="AX748" s="46"/>
      <c r="AY748" s="46"/>
      <c r="AZ748" s="46"/>
      <c r="BA748" s="46"/>
      <c r="BB748" s="46"/>
      <c r="BC748" s="46"/>
      <c r="BD748" s="46"/>
      <c r="BE748" s="46"/>
      <c r="BF748" s="46"/>
      <c r="BG748" s="46"/>
      <c r="BH748" s="46"/>
      <c r="BI748" s="46"/>
      <c r="BJ748" s="46"/>
      <c r="BK748" s="46"/>
      <c r="BL748" s="46"/>
      <c r="BM748" s="46"/>
      <c r="BN748" s="46"/>
      <c r="BO748" s="46"/>
      <c r="BP748" s="46"/>
      <c r="BQ748" s="46"/>
      <c r="BR748" s="46"/>
      <c r="BS748" s="46"/>
      <c r="BT748" s="46"/>
      <c r="BU748" s="46"/>
      <c r="BV748" s="46"/>
      <c r="BW748" s="46"/>
      <c r="BX748" s="46"/>
      <c r="BY748" s="46"/>
      <c r="BZ748" s="46"/>
      <c r="CA748" s="46"/>
      <c r="CB748" s="46"/>
      <c r="CC748" s="46"/>
      <c r="CD748" s="46"/>
      <c r="CE748" s="46"/>
      <c r="CF748" s="46"/>
      <c r="CG748" s="46"/>
      <c r="CH748" s="46"/>
      <c r="CI748" s="46"/>
      <c r="CJ748" s="46"/>
      <c r="CK748" s="46"/>
      <c r="CL748" s="46"/>
      <c r="CM748" s="46"/>
      <c r="CN748" s="46"/>
      <c r="CO748" s="46"/>
      <c r="CP748" s="46"/>
      <c r="CQ748" s="46"/>
      <c r="CR748" s="46"/>
      <c r="CS748" s="46"/>
      <c r="CT748" s="46"/>
      <c r="CU748" s="46"/>
      <c r="CV748" s="46"/>
      <c r="CW748" s="46"/>
      <c r="CX748" s="46"/>
      <c r="CY748" s="46"/>
      <c r="CZ748" s="46"/>
      <c r="DA748" s="46"/>
      <c r="DB748" s="46"/>
      <c r="DC748" s="46"/>
      <c r="DD748" s="46"/>
      <c r="DE748" s="46"/>
      <c r="DF748" s="46"/>
      <c r="DG748" s="46"/>
      <c r="DH748" s="46"/>
      <c r="DI748" s="46"/>
      <c r="DJ748" s="46"/>
      <c r="DK748" s="46"/>
      <c r="DL748" s="46"/>
      <c r="DM748" s="46"/>
      <c r="DN748" s="46"/>
      <c r="DO748" s="46"/>
      <c r="DP748" s="46"/>
      <c r="DQ748" s="46"/>
      <c r="DR748" s="46"/>
      <c r="DS748" s="46"/>
      <c r="DT748" s="46"/>
      <c r="DU748" s="46"/>
      <c r="DV748" s="46"/>
      <c r="DW748" s="46"/>
      <c r="DX748" s="46"/>
      <c r="EG748" s="46"/>
      <c r="AAA748" s="46" t="e">
        <f>(INDEX('Dados Pedido'!$DY$1:$DY$1000000,MATCH(B748,'Dados Pedido'!$B$1:$B$1000000,0)))</f>
        <v>#N/A</v>
      </c>
      <c r="AAB748" s="46" t="e">
        <f>(INDEX('Dados Pedido'!$DZ$1:$DZ$100000,MATCH(C748,'Dados Pedido'!$C$1:$C$100000,0)))</f>
        <v>#N/A</v>
      </c>
      <c r="AAC748" t="e">
        <f>(INDEX('Dados Pedido'!$EC$1:$EC$100000,MATCH(F748,'Dados Pedido'!$F$1:$F$100000,0)))</f>
        <v>#N/A</v>
      </c>
      <c r="AAD748" s="46" t="e">
        <f>(INDEX('Dados Pedido'!$EA$1:$EA$100000,MATCH(H748,'Dados Pedido'!$H$1:$H$100000,0)))</f>
        <v>#N/A</v>
      </c>
      <c r="AAE748" s="46" t="e">
        <f>(INDEX('Dados Pedido'!$EB$1:$EB$100000,MATCH(K748,'Dados Pedido'!$K$1:$K$100000,0)))</f>
        <v>#N/A</v>
      </c>
      <c r="AAF748" s="44"/>
      <c r="AAG748" s="43"/>
      <c r="AAH748" s="46"/>
    </row>
    <row r="749" spans="1:710" ht="20.100000000000001" customHeight="1" x14ac:dyDescent="0.25">
      <c r="A749" s="46"/>
      <c r="B749" s="46"/>
      <c r="C749" s="30"/>
      <c r="D749" s="30"/>
      <c r="E749" s="30"/>
      <c r="F749" s="234"/>
      <c r="G749" s="30">
        <v>100</v>
      </c>
      <c r="H749" s="234"/>
      <c r="I749" s="30"/>
      <c r="J749" s="30"/>
      <c r="K749" s="235"/>
      <c r="L749" s="30"/>
      <c r="M749" s="30"/>
      <c r="N749" s="30"/>
      <c r="O749" s="30"/>
      <c r="P749" s="30"/>
      <c r="Q749" s="30"/>
      <c r="R749" s="30"/>
      <c r="S749" s="30"/>
      <c r="T749" s="30"/>
      <c r="U749" s="49"/>
      <c r="V749" s="48"/>
      <c r="W749" s="48"/>
      <c r="X749" s="48"/>
      <c r="Y749" s="30"/>
      <c r="Z749" s="30"/>
      <c r="AA749" s="30"/>
      <c r="AB749" s="30"/>
      <c r="AC749" s="30"/>
      <c r="AD749" s="30"/>
      <c r="AE749" s="30"/>
      <c r="AF749" s="30"/>
      <c r="AG749" s="30"/>
      <c r="AH749" s="30"/>
      <c r="AI749" s="30"/>
      <c r="AJ749" s="30"/>
      <c r="AK749" s="30"/>
      <c r="AL749" s="30"/>
      <c r="AM749" s="30"/>
      <c r="AN749" s="46"/>
      <c r="AO749" s="46"/>
      <c r="AP749" s="46"/>
      <c r="AQ749" s="46"/>
      <c r="AR749" s="46"/>
      <c r="AS749" s="46"/>
      <c r="AT749" s="46"/>
      <c r="AU749" s="46"/>
      <c r="AV749" s="46"/>
      <c r="AW749" s="46"/>
      <c r="AX749" s="46"/>
      <c r="AY749" s="46"/>
      <c r="AZ749" s="46"/>
      <c r="BA749" s="46"/>
      <c r="BB749" s="46"/>
      <c r="BC749" s="46"/>
      <c r="BD749" s="46"/>
      <c r="BE749" s="46"/>
      <c r="BF749" s="46"/>
      <c r="BG749" s="46"/>
      <c r="BH749" s="46"/>
      <c r="BI749" s="46"/>
      <c r="BJ749" s="46"/>
      <c r="BK749" s="46"/>
      <c r="BL749" s="46"/>
      <c r="BM749" s="46"/>
      <c r="BN749" s="46"/>
      <c r="BO749" s="46"/>
      <c r="BP749" s="46"/>
      <c r="BQ749" s="46"/>
      <c r="BR749" s="46"/>
      <c r="BS749" s="46"/>
      <c r="BT749" s="46"/>
      <c r="BU749" s="46"/>
      <c r="BV749" s="46"/>
      <c r="BW749" s="46"/>
      <c r="BX749" s="46"/>
      <c r="BY749" s="46"/>
      <c r="BZ749" s="46"/>
      <c r="CA749" s="46"/>
      <c r="CB749" s="46"/>
      <c r="CC749" s="46"/>
      <c r="CD749" s="46"/>
      <c r="CE749" s="46"/>
      <c r="CF749" s="46"/>
      <c r="CG749" s="46"/>
      <c r="CH749" s="46"/>
      <c r="CI749" s="46"/>
      <c r="CJ749" s="46"/>
      <c r="CK749" s="46"/>
      <c r="CL749" s="46"/>
      <c r="CM749" s="46"/>
      <c r="CN749" s="46"/>
      <c r="CO749" s="46"/>
      <c r="CP749" s="46"/>
      <c r="CQ749" s="46"/>
      <c r="CR749" s="46"/>
      <c r="CS749" s="46"/>
      <c r="CT749" s="46"/>
      <c r="CU749" s="46"/>
      <c r="CV749" s="46"/>
      <c r="CW749" s="46"/>
      <c r="CX749" s="46"/>
      <c r="CY749" s="46"/>
      <c r="CZ749" s="46"/>
      <c r="DA749" s="46"/>
      <c r="DB749" s="46"/>
      <c r="DC749" s="46"/>
      <c r="DD749" s="46"/>
      <c r="DE749" s="46"/>
      <c r="DF749" s="46"/>
      <c r="DG749" s="46"/>
      <c r="DH749" s="46"/>
      <c r="DI749" s="46"/>
      <c r="DJ749" s="46"/>
      <c r="DK749" s="46"/>
      <c r="DL749" s="46"/>
      <c r="DM749" s="46"/>
      <c r="DN749" s="46"/>
      <c r="DO749" s="46"/>
      <c r="DP749" s="46"/>
      <c r="DQ749" s="46"/>
      <c r="DR749" s="46"/>
      <c r="DS749" s="46"/>
      <c r="DT749" s="46"/>
      <c r="DU749" s="46"/>
      <c r="DV749" s="46"/>
      <c r="DW749" s="46"/>
      <c r="DX749" s="46"/>
      <c r="EG749" s="46"/>
      <c r="AAA749" s="46" t="e">
        <f>(INDEX('Dados Pedido'!$DY$1:$DY$1000000,MATCH(B749,'Dados Pedido'!$B$1:$B$1000000,0)))</f>
        <v>#N/A</v>
      </c>
      <c r="AAB749" s="46" t="e">
        <f>(INDEX('Dados Pedido'!$DZ$1:$DZ$100000,MATCH(C749,'Dados Pedido'!$C$1:$C$100000,0)))</f>
        <v>#N/A</v>
      </c>
      <c r="AAC749" t="e">
        <f>(INDEX('Dados Pedido'!$EC$1:$EC$100000,MATCH(F749,'Dados Pedido'!$F$1:$F$100000,0)))</f>
        <v>#N/A</v>
      </c>
      <c r="AAD749" s="46" t="e">
        <f>(INDEX('Dados Pedido'!$EA$1:$EA$100000,MATCH(H749,'Dados Pedido'!$H$1:$H$100000,0)))</f>
        <v>#N/A</v>
      </c>
      <c r="AAE749" s="46" t="e">
        <f>(INDEX('Dados Pedido'!$EB$1:$EB$100000,MATCH(K749,'Dados Pedido'!$K$1:$K$100000,0)))</f>
        <v>#N/A</v>
      </c>
      <c r="AAF749" s="44"/>
      <c r="AAG749" s="43"/>
      <c r="AAH749" s="46"/>
    </row>
    <row r="750" spans="1:710" ht="20.100000000000001" customHeight="1" x14ac:dyDescent="0.25">
      <c r="A750" s="46"/>
      <c r="B750" s="46"/>
      <c r="C750" s="30"/>
      <c r="D750" s="30"/>
      <c r="E750" s="30"/>
      <c r="F750" s="234"/>
      <c r="G750" s="30">
        <v>100</v>
      </c>
      <c r="H750" s="234"/>
      <c r="I750" s="30"/>
      <c r="J750" s="30"/>
      <c r="K750" s="235"/>
      <c r="L750" s="30"/>
      <c r="M750" s="30"/>
      <c r="N750" s="30"/>
      <c r="O750" s="30"/>
      <c r="P750" s="30"/>
      <c r="Q750" s="30"/>
      <c r="R750" s="30"/>
      <c r="S750" s="30"/>
      <c r="T750" s="30"/>
      <c r="U750" s="49"/>
      <c r="V750" s="48"/>
      <c r="W750" s="48"/>
      <c r="X750" s="48"/>
      <c r="Y750" s="30"/>
      <c r="Z750" s="30"/>
      <c r="AA750" s="30"/>
      <c r="AB750" s="30"/>
      <c r="AC750" s="30"/>
      <c r="AD750" s="30"/>
      <c r="AE750" s="30"/>
      <c r="AF750" s="30"/>
      <c r="AG750" s="30"/>
      <c r="AH750" s="30"/>
      <c r="AI750" s="30"/>
      <c r="AJ750" s="30"/>
      <c r="AK750" s="30"/>
      <c r="AL750" s="30"/>
      <c r="AM750" s="30"/>
      <c r="AN750" s="46"/>
      <c r="AO750" s="46"/>
      <c r="AP750" s="46"/>
      <c r="AQ750" s="46"/>
      <c r="AR750" s="46"/>
      <c r="AS750" s="46"/>
      <c r="AT750" s="46"/>
      <c r="AU750" s="46"/>
      <c r="AV750" s="46"/>
      <c r="AW750" s="46"/>
      <c r="AX750" s="46"/>
      <c r="AY750" s="46"/>
      <c r="AZ750" s="46"/>
      <c r="BA750" s="46"/>
      <c r="BB750" s="46"/>
      <c r="BC750" s="46"/>
      <c r="BD750" s="46"/>
      <c r="BE750" s="46"/>
      <c r="BF750" s="46"/>
      <c r="BG750" s="46"/>
      <c r="BH750" s="46"/>
      <c r="BI750" s="46"/>
      <c r="BJ750" s="46"/>
      <c r="BK750" s="46"/>
      <c r="BL750" s="46"/>
      <c r="BM750" s="46"/>
      <c r="BN750" s="46"/>
      <c r="BO750" s="46"/>
      <c r="BP750" s="46"/>
      <c r="BQ750" s="46"/>
      <c r="BR750" s="46"/>
      <c r="BS750" s="46"/>
      <c r="BT750" s="46"/>
      <c r="BU750" s="46"/>
      <c r="BV750" s="46"/>
      <c r="BW750" s="46"/>
      <c r="BX750" s="46"/>
      <c r="BY750" s="46"/>
      <c r="BZ750" s="46"/>
      <c r="CA750" s="46"/>
      <c r="CB750" s="46"/>
      <c r="CC750" s="46"/>
      <c r="CD750" s="46"/>
      <c r="CE750" s="46"/>
      <c r="CF750" s="46"/>
      <c r="CG750" s="46"/>
      <c r="CH750" s="46"/>
      <c r="CI750" s="46"/>
      <c r="CJ750" s="46"/>
      <c r="CK750" s="46"/>
      <c r="CL750" s="46"/>
      <c r="CM750" s="46"/>
      <c r="CN750" s="46"/>
      <c r="CO750" s="46"/>
      <c r="CP750" s="46"/>
      <c r="CQ750" s="46"/>
      <c r="CR750" s="46"/>
      <c r="CS750" s="46"/>
      <c r="CT750" s="46"/>
      <c r="CU750" s="46"/>
      <c r="CV750" s="46"/>
      <c r="CW750" s="46"/>
      <c r="CX750" s="46"/>
      <c r="CY750" s="46"/>
      <c r="CZ750" s="46"/>
      <c r="DA750" s="46"/>
      <c r="DB750" s="46"/>
      <c r="DC750" s="46"/>
      <c r="DD750" s="46"/>
      <c r="DE750" s="46"/>
      <c r="DF750" s="46"/>
      <c r="DG750" s="46"/>
      <c r="DH750" s="46"/>
      <c r="DI750" s="46"/>
      <c r="DJ750" s="46"/>
      <c r="DK750" s="46"/>
      <c r="DL750" s="46"/>
      <c r="DM750" s="46"/>
      <c r="DN750" s="46"/>
      <c r="DO750" s="46"/>
      <c r="DP750" s="46"/>
      <c r="DQ750" s="46"/>
      <c r="DR750" s="46"/>
      <c r="DS750" s="46"/>
      <c r="DT750" s="46"/>
      <c r="DU750" s="46"/>
      <c r="DV750" s="46"/>
      <c r="DW750" s="46"/>
      <c r="DX750" s="46"/>
      <c r="EG750" s="46"/>
      <c r="AAA750" s="46" t="e">
        <f>(INDEX('Dados Pedido'!$DY$1:$DY$1000000,MATCH(B750,'Dados Pedido'!$B$1:$B$1000000,0)))</f>
        <v>#N/A</v>
      </c>
      <c r="AAB750" s="46" t="e">
        <f>(INDEX('Dados Pedido'!$DZ$1:$DZ$100000,MATCH(C750,'Dados Pedido'!$C$1:$C$100000,0)))</f>
        <v>#N/A</v>
      </c>
      <c r="AAC750" t="e">
        <f>(INDEX('Dados Pedido'!$EC$1:$EC$100000,MATCH(F750,'Dados Pedido'!$F$1:$F$100000,0)))</f>
        <v>#N/A</v>
      </c>
      <c r="AAD750" s="46" t="e">
        <f>(INDEX('Dados Pedido'!$EA$1:$EA$100000,MATCH(H750,'Dados Pedido'!$H$1:$H$100000,0)))</f>
        <v>#N/A</v>
      </c>
      <c r="AAE750" s="46" t="e">
        <f>(INDEX('Dados Pedido'!$EB$1:$EB$100000,MATCH(K750,'Dados Pedido'!$K$1:$K$100000,0)))</f>
        <v>#N/A</v>
      </c>
      <c r="AAF750" s="44"/>
      <c r="AAG750" s="43"/>
      <c r="AAH750" s="46"/>
    </row>
    <row r="751" spans="1:710" ht="20.100000000000001" customHeight="1" x14ac:dyDescent="0.25">
      <c r="A751" s="46"/>
      <c r="B751" s="46"/>
      <c r="C751" s="30"/>
      <c r="D751" s="30"/>
      <c r="E751" s="30"/>
      <c r="F751" s="234"/>
      <c r="G751" s="30">
        <v>100</v>
      </c>
      <c r="H751" s="234"/>
      <c r="I751" s="30"/>
      <c r="J751" s="30"/>
      <c r="K751" s="235"/>
      <c r="L751" s="30"/>
      <c r="M751" s="30"/>
      <c r="N751" s="30"/>
      <c r="O751" s="30"/>
      <c r="P751" s="30"/>
      <c r="Q751" s="30"/>
      <c r="R751" s="30"/>
      <c r="S751" s="30"/>
      <c r="T751" s="30"/>
      <c r="U751" s="49"/>
      <c r="V751" s="48"/>
      <c r="W751" s="48"/>
      <c r="X751" s="48"/>
      <c r="Y751" s="30"/>
      <c r="Z751" s="30"/>
      <c r="AA751" s="30"/>
      <c r="AB751" s="30"/>
      <c r="AC751" s="30"/>
      <c r="AD751" s="30"/>
      <c r="AE751" s="30"/>
      <c r="AF751" s="30"/>
      <c r="AG751" s="30"/>
      <c r="AH751" s="30"/>
      <c r="AI751" s="30"/>
      <c r="AJ751" s="30"/>
      <c r="AK751" s="30"/>
      <c r="AL751" s="30"/>
      <c r="AM751" s="30"/>
      <c r="AN751" s="46"/>
      <c r="AO751" s="46"/>
      <c r="AP751" s="46"/>
      <c r="AQ751" s="46"/>
      <c r="AR751" s="46"/>
      <c r="AS751" s="46"/>
      <c r="AT751" s="46"/>
      <c r="AU751" s="46"/>
      <c r="AV751" s="46"/>
      <c r="AW751" s="46"/>
      <c r="AX751" s="46"/>
      <c r="AY751" s="46"/>
      <c r="AZ751" s="46"/>
      <c r="BA751" s="46"/>
      <c r="BB751" s="46"/>
      <c r="BC751" s="46"/>
      <c r="BD751" s="46"/>
      <c r="BE751" s="46"/>
      <c r="BF751" s="46"/>
      <c r="BG751" s="46"/>
      <c r="BH751" s="46"/>
      <c r="BI751" s="46"/>
      <c r="BJ751" s="46"/>
      <c r="BK751" s="46"/>
      <c r="BL751" s="46"/>
      <c r="BM751" s="46"/>
      <c r="BN751" s="46"/>
      <c r="BO751" s="46"/>
      <c r="BP751" s="46"/>
      <c r="BQ751" s="46"/>
      <c r="BR751" s="46"/>
      <c r="BS751" s="46"/>
      <c r="BT751" s="46"/>
      <c r="BU751" s="46"/>
      <c r="BV751" s="46"/>
      <c r="BW751" s="46"/>
      <c r="BX751" s="46"/>
      <c r="BY751" s="46"/>
      <c r="BZ751" s="46"/>
      <c r="CA751" s="46"/>
      <c r="CB751" s="46"/>
      <c r="CC751" s="46"/>
      <c r="CD751" s="46"/>
      <c r="CE751" s="46"/>
      <c r="CF751" s="46"/>
      <c r="CG751" s="46"/>
      <c r="CH751" s="46"/>
      <c r="CI751" s="46"/>
      <c r="CJ751" s="46"/>
      <c r="CK751" s="46"/>
      <c r="CL751" s="46"/>
      <c r="CM751" s="46"/>
      <c r="CN751" s="46"/>
      <c r="CO751" s="46"/>
      <c r="CP751" s="46"/>
      <c r="CQ751" s="46"/>
      <c r="CR751" s="46"/>
      <c r="CS751" s="46"/>
      <c r="CT751" s="46"/>
      <c r="CU751" s="46"/>
      <c r="CV751" s="46"/>
      <c r="CW751" s="46"/>
      <c r="CX751" s="46"/>
      <c r="CY751" s="46"/>
      <c r="CZ751" s="46"/>
      <c r="DA751" s="46"/>
      <c r="DB751" s="46"/>
      <c r="DC751" s="46"/>
      <c r="DD751" s="46"/>
      <c r="DE751" s="46"/>
      <c r="DF751" s="46"/>
      <c r="DG751" s="46"/>
      <c r="DH751" s="46"/>
      <c r="DI751" s="46"/>
      <c r="DJ751" s="46"/>
      <c r="DK751" s="46"/>
      <c r="DL751" s="46"/>
      <c r="DM751" s="46"/>
      <c r="DN751" s="46"/>
      <c r="DO751" s="46"/>
      <c r="DP751" s="46"/>
      <c r="DQ751" s="46"/>
      <c r="DR751" s="46"/>
      <c r="DS751" s="46"/>
      <c r="DT751" s="46"/>
      <c r="DU751" s="46"/>
      <c r="DV751" s="46"/>
      <c r="DW751" s="46"/>
      <c r="DX751" s="46"/>
      <c r="EG751" s="46"/>
      <c r="AAA751" s="46" t="e">
        <f>(INDEX('Dados Pedido'!$DY$1:$DY$1000000,MATCH(B751,'Dados Pedido'!$B$1:$B$1000000,0)))</f>
        <v>#N/A</v>
      </c>
      <c r="AAB751" s="46" t="e">
        <f>(INDEX('Dados Pedido'!$DZ$1:$DZ$100000,MATCH(C751,'Dados Pedido'!$C$1:$C$100000,0)))</f>
        <v>#N/A</v>
      </c>
      <c r="AAC751" t="e">
        <f>(INDEX('Dados Pedido'!$EC$1:$EC$100000,MATCH(F751,'Dados Pedido'!$F$1:$F$100000,0)))</f>
        <v>#N/A</v>
      </c>
      <c r="AAD751" s="46" t="e">
        <f>(INDEX('Dados Pedido'!$EA$1:$EA$100000,MATCH(H751,'Dados Pedido'!$H$1:$H$100000,0)))</f>
        <v>#N/A</v>
      </c>
      <c r="AAE751" s="46" t="e">
        <f>(INDEX('Dados Pedido'!$EB$1:$EB$100000,MATCH(K751,'Dados Pedido'!$K$1:$K$100000,0)))</f>
        <v>#N/A</v>
      </c>
      <c r="AAF751" s="44"/>
      <c r="AAG751" s="43"/>
      <c r="AAH751" s="46"/>
    </row>
    <row r="752" spans="1:710" ht="20.100000000000001" customHeight="1" x14ac:dyDescent="0.25">
      <c r="A752" s="46"/>
      <c r="B752" s="46"/>
      <c r="C752" s="30"/>
      <c r="D752" s="30"/>
      <c r="E752" s="30"/>
      <c r="F752" s="234"/>
      <c r="G752" s="30">
        <v>100</v>
      </c>
      <c r="H752" s="234"/>
      <c r="I752" s="30"/>
      <c r="J752" s="30"/>
      <c r="K752" s="235"/>
      <c r="L752" s="30"/>
      <c r="M752" s="30"/>
      <c r="N752" s="30"/>
      <c r="O752" s="30"/>
      <c r="P752" s="30"/>
      <c r="Q752" s="30"/>
      <c r="R752" s="30"/>
      <c r="S752" s="30"/>
      <c r="T752" s="30"/>
      <c r="U752" s="49"/>
      <c r="V752" s="48"/>
      <c r="W752" s="48"/>
      <c r="X752" s="48"/>
      <c r="Y752" s="30"/>
      <c r="Z752" s="30"/>
      <c r="AA752" s="30"/>
      <c r="AB752" s="30"/>
      <c r="AC752" s="30"/>
      <c r="AD752" s="30"/>
      <c r="AE752" s="30"/>
      <c r="AF752" s="30"/>
      <c r="AG752" s="30"/>
      <c r="AH752" s="30"/>
      <c r="AI752" s="30"/>
      <c r="AJ752" s="30"/>
      <c r="AK752" s="30"/>
      <c r="AL752" s="30"/>
      <c r="AM752" s="30"/>
      <c r="AN752" s="46"/>
      <c r="AO752" s="46"/>
      <c r="AP752" s="46"/>
      <c r="AQ752" s="46"/>
      <c r="AR752" s="46"/>
      <c r="AS752" s="46"/>
      <c r="AT752" s="46"/>
      <c r="AU752" s="46"/>
      <c r="AV752" s="46"/>
      <c r="AW752" s="46"/>
      <c r="AX752" s="46"/>
      <c r="AY752" s="46"/>
      <c r="AZ752" s="46"/>
      <c r="BA752" s="46"/>
      <c r="BB752" s="46"/>
      <c r="BC752" s="46"/>
      <c r="BD752" s="46"/>
      <c r="BE752" s="46"/>
      <c r="BF752" s="46"/>
      <c r="BG752" s="46"/>
      <c r="BH752" s="46"/>
      <c r="BI752" s="46"/>
      <c r="BJ752" s="46"/>
      <c r="BK752" s="46"/>
      <c r="BL752" s="46"/>
      <c r="BM752" s="46"/>
      <c r="BN752" s="46"/>
      <c r="BO752" s="46"/>
      <c r="BP752" s="46"/>
      <c r="BQ752" s="46"/>
      <c r="BR752" s="46"/>
      <c r="BS752" s="46"/>
      <c r="BT752" s="46"/>
      <c r="BU752" s="46"/>
      <c r="BV752" s="46"/>
      <c r="BW752" s="46"/>
      <c r="BX752" s="46"/>
      <c r="BY752" s="46"/>
      <c r="BZ752" s="46"/>
      <c r="CA752" s="46"/>
      <c r="CB752" s="46"/>
      <c r="CC752" s="46"/>
      <c r="CD752" s="46"/>
      <c r="CE752" s="46"/>
      <c r="CF752" s="46"/>
      <c r="CG752" s="46"/>
      <c r="CH752" s="46"/>
      <c r="CI752" s="46"/>
      <c r="CJ752" s="46"/>
      <c r="CK752" s="46"/>
      <c r="CL752" s="46"/>
      <c r="CM752" s="46"/>
      <c r="CN752" s="46"/>
      <c r="CO752" s="46"/>
      <c r="CP752" s="46"/>
      <c r="CQ752" s="46"/>
      <c r="CR752" s="46"/>
      <c r="CS752" s="46"/>
      <c r="CT752" s="46"/>
      <c r="CU752" s="46"/>
      <c r="CV752" s="46"/>
      <c r="CW752" s="46"/>
      <c r="CX752" s="46"/>
      <c r="CY752" s="46"/>
      <c r="CZ752" s="46"/>
      <c r="DA752" s="46"/>
      <c r="DB752" s="46"/>
      <c r="DC752" s="46"/>
      <c r="DD752" s="46"/>
      <c r="DE752" s="46"/>
      <c r="DF752" s="46"/>
      <c r="DG752" s="46"/>
      <c r="DH752" s="46"/>
      <c r="DI752" s="46"/>
      <c r="DJ752" s="46"/>
      <c r="DK752" s="46"/>
      <c r="DL752" s="46"/>
      <c r="DM752" s="46"/>
      <c r="DN752" s="46"/>
      <c r="DO752" s="46"/>
      <c r="DP752" s="46"/>
      <c r="DQ752" s="46"/>
      <c r="DR752" s="46"/>
      <c r="DS752" s="46"/>
      <c r="DT752" s="46"/>
      <c r="DU752" s="46"/>
      <c r="DV752" s="46"/>
      <c r="DW752" s="46"/>
      <c r="DX752" s="46"/>
      <c r="EG752" s="46"/>
      <c r="AAA752" s="46" t="e">
        <f>(INDEX('Dados Pedido'!$DY$1:$DY$1000000,MATCH(B752,'Dados Pedido'!$B$1:$B$1000000,0)))</f>
        <v>#N/A</v>
      </c>
      <c r="AAB752" s="46" t="e">
        <f>(INDEX('Dados Pedido'!$DZ$1:$DZ$100000,MATCH(C752,'Dados Pedido'!$C$1:$C$100000,0)))</f>
        <v>#N/A</v>
      </c>
      <c r="AAC752" t="e">
        <f>(INDEX('Dados Pedido'!$EC$1:$EC$100000,MATCH(F752,'Dados Pedido'!$F$1:$F$100000,0)))</f>
        <v>#N/A</v>
      </c>
      <c r="AAD752" s="46" t="e">
        <f>(INDEX('Dados Pedido'!$EA$1:$EA$100000,MATCH(H752,'Dados Pedido'!$H$1:$H$100000,0)))</f>
        <v>#N/A</v>
      </c>
      <c r="AAE752" s="46" t="e">
        <f>(INDEX('Dados Pedido'!$EB$1:$EB$100000,MATCH(K752,'Dados Pedido'!$K$1:$K$100000,0)))</f>
        <v>#N/A</v>
      </c>
      <c r="AAF752" s="44"/>
      <c r="AAG752" s="43"/>
      <c r="AAH752" s="46"/>
    </row>
    <row r="753" spans="1:710" ht="20.100000000000001" customHeight="1" x14ac:dyDescent="0.25">
      <c r="A753" s="46"/>
      <c r="B753" s="46"/>
      <c r="C753" s="30"/>
      <c r="D753" s="30"/>
      <c r="E753" s="30"/>
      <c r="F753" s="234"/>
      <c r="G753" s="30">
        <v>100</v>
      </c>
      <c r="H753" s="234"/>
      <c r="I753" s="30"/>
      <c r="J753" s="30"/>
      <c r="K753" s="235"/>
      <c r="L753" s="30"/>
      <c r="M753" s="30"/>
      <c r="N753" s="30"/>
      <c r="O753" s="30"/>
      <c r="P753" s="30"/>
      <c r="Q753" s="30"/>
      <c r="R753" s="30"/>
      <c r="S753" s="30"/>
      <c r="T753" s="30"/>
      <c r="U753" s="49"/>
      <c r="V753" s="48"/>
      <c r="W753" s="48"/>
      <c r="X753" s="48"/>
      <c r="Y753" s="30"/>
      <c r="Z753" s="30"/>
      <c r="AA753" s="30"/>
      <c r="AB753" s="30"/>
      <c r="AC753" s="30"/>
      <c r="AD753" s="30"/>
      <c r="AE753" s="30"/>
      <c r="AF753" s="30"/>
      <c r="AG753" s="30"/>
      <c r="AH753" s="30"/>
      <c r="AI753" s="30"/>
      <c r="AJ753" s="30"/>
      <c r="AK753" s="30"/>
      <c r="AL753" s="30"/>
      <c r="AM753" s="30"/>
      <c r="AN753" s="46"/>
      <c r="AO753" s="46"/>
      <c r="AP753" s="46"/>
      <c r="AQ753" s="46"/>
      <c r="AR753" s="46"/>
      <c r="AS753" s="46"/>
      <c r="AT753" s="46"/>
      <c r="AU753" s="46"/>
      <c r="AV753" s="46"/>
      <c r="AW753" s="46"/>
      <c r="AX753" s="46"/>
      <c r="AY753" s="46"/>
      <c r="AZ753" s="46"/>
      <c r="BA753" s="46"/>
      <c r="BB753" s="46"/>
      <c r="BC753" s="46"/>
      <c r="BD753" s="46"/>
      <c r="BE753" s="46"/>
      <c r="BF753" s="46"/>
      <c r="BG753" s="46"/>
      <c r="BH753" s="46"/>
      <c r="BI753" s="46"/>
      <c r="BJ753" s="46"/>
      <c r="BK753" s="46"/>
      <c r="BL753" s="46"/>
      <c r="BM753" s="46"/>
      <c r="BN753" s="46"/>
      <c r="BO753" s="46"/>
      <c r="BP753" s="46"/>
      <c r="BQ753" s="46"/>
      <c r="BR753" s="46"/>
      <c r="BS753" s="46"/>
      <c r="BT753" s="46"/>
      <c r="BU753" s="46"/>
      <c r="BV753" s="46"/>
      <c r="BW753" s="46"/>
      <c r="BX753" s="46"/>
      <c r="BY753" s="46"/>
      <c r="BZ753" s="46"/>
      <c r="CA753" s="46"/>
      <c r="CB753" s="46"/>
      <c r="CC753" s="46"/>
      <c r="CD753" s="46"/>
      <c r="CE753" s="46"/>
      <c r="CF753" s="46"/>
      <c r="CG753" s="46"/>
      <c r="CH753" s="46"/>
      <c r="CI753" s="46"/>
      <c r="CJ753" s="46"/>
      <c r="CK753" s="46"/>
      <c r="CL753" s="46"/>
      <c r="CM753" s="46"/>
      <c r="CN753" s="46"/>
      <c r="CO753" s="46"/>
      <c r="CP753" s="46"/>
      <c r="CQ753" s="46"/>
      <c r="CR753" s="46"/>
      <c r="CS753" s="46"/>
      <c r="CT753" s="46"/>
      <c r="CU753" s="46"/>
      <c r="CV753" s="46"/>
      <c r="CW753" s="46"/>
      <c r="CX753" s="46"/>
      <c r="CY753" s="46"/>
      <c r="CZ753" s="46"/>
      <c r="DA753" s="46"/>
      <c r="DB753" s="46"/>
      <c r="DC753" s="46"/>
      <c r="DD753" s="46"/>
      <c r="DE753" s="46"/>
      <c r="DF753" s="46"/>
      <c r="DG753" s="46"/>
      <c r="DH753" s="46"/>
      <c r="DI753" s="46"/>
      <c r="DJ753" s="46"/>
      <c r="DK753" s="46"/>
      <c r="DL753" s="46"/>
      <c r="DM753" s="46"/>
      <c r="DN753" s="46"/>
      <c r="DO753" s="46"/>
      <c r="DP753" s="46"/>
      <c r="DQ753" s="46"/>
      <c r="DR753" s="46"/>
      <c r="DS753" s="46"/>
      <c r="DT753" s="46"/>
      <c r="DU753" s="46"/>
      <c r="DV753" s="46"/>
      <c r="DW753" s="46"/>
      <c r="DX753" s="46"/>
      <c r="EG753" s="46"/>
      <c r="AAA753" s="46" t="e">
        <f>(INDEX('Dados Pedido'!$DY$1:$DY$1000000,MATCH(B753,'Dados Pedido'!$B$1:$B$1000000,0)))</f>
        <v>#N/A</v>
      </c>
      <c r="AAB753" s="46" t="e">
        <f>(INDEX('Dados Pedido'!$DZ$1:$DZ$100000,MATCH(C753,'Dados Pedido'!$C$1:$C$100000,0)))</f>
        <v>#N/A</v>
      </c>
      <c r="AAC753" t="e">
        <f>(INDEX('Dados Pedido'!$EC$1:$EC$100000,MATCH(F753,'Dados Pedido'!$F$1:$F$100000,0)))</f>
        <v>#N/A</v>
      </c>
      <c r="AAD753" s="46" t="e">
        <f>(INDEX('Dados Pedido'!$EA$1:$EA$100000,MATCH(H753,'Dados Pedido'!$H$1:$H$100000,0)))</f>
        <v>#N/A</v>
      </c>
      <c r="AAE753" s="46" t="e">
        <f>(INDEX('Dados Pedido'!$EB$1:$EB$100000,MATCH(K753,'Dados Pedido'!$K$1:$K$100000,0)))</f>
        <v>#N/A</v>
      </c>
      <c r="AAF753" s="44"/>
      <c r="AAG753" s="43"/>
      <c r="AAH753" s="46"/>
    </row>
    <row r="754" spans="1:710" ht="20.100000000000001" customHeight="1" x14ac:dyDescent="0.25">
      <c r="A754" s="46"/>
      <c r="B754" s="46"/>
      <c r="C754" s="30"/>
      <c r="D754" s="30"/>
      <c r="E754" s="30"/>
      <c r="F754" s="234"/>
      <c r="G754" s="30">
        <v>100</v>
      </c>
      <c r="H754" s="234"/>
      <c r="I754" s="30"/>
      <c r="J754" s="30"/>
      <c r="K754" s="235"/>
      <c r="L754" s="30"/>
      <c r="M754" s="30"/>
      <c r="N754" s="30"/>
      <c r="O754" s="30"/>
      <c r="P754" s="30"/>
      <c r="Q754" s="30"/>
      <c r="R754" s="30"/>
      <c r="S754" s="30"/>
      <c r="T754" s="30"/>
      <c r="U754" s="49"/>
      <c r="V754" s="48"/>
      <c r="W754" s="48"/>
      <c r="X754" s="48"/>
      <c r="Y754" s="30"/>
      <c r="Z754" s="30"/>
      <c r="AA754" s="30"/>
      <c r="AB754" s="30"/>
      <c r="AC754" s="30"/>
      <c r="AD754" s="30"/>
      <c r="AE754" s="30"/>
      <c r="AF754" s="30"/>
      <c r="AG754" s="30"/>
      <c r="AH754" s="30"/>
      <c r="AI754" s="30"/>
      <c r="AJ754" s="30"/>
      <c r="AK754" s="30"/>
      <c r="AL754" s="30"/>
      <c r="AM754" s="30"/>
      <c r="AN754" s="46"/>
      <c r="AO754" s="46"/>
      <c r="AP754" s="46"/>
      <c r="AQ754" s="46"/>
      <c r="AR754" s="46"/>
      <c r="AS754" s="46"/>
      <c r="AT754" s="46"/>
      <c r="AU754" s="46"/>
      <c r="AV754" s="46"/>
      <c r="AW754" s="46"/>
      <c r="AX754" s="46"/>
      <c r="AY754" s="46"/>
      <c r="AZ754" s="46"/>
      <c r="BA754" s="46"/>
      <c r="BB754" s="46"/>
      <c r="BC754" s="46"/>
      <c r="BD754" s="46"/>
      <c r="BE754" s="46"/>
      <c r="BF754" s="46"/>
      <c r="BG754" s="46"/>
      <c r="BH754" s="46"/>
      <c r="BI754" s="46"/>
      <c r="BJ754" s="46"/>
      <c r="BK754" s="46"/>
      <c r="BL754" s="46"/>
      <c r="BM754" s="46"/>
      <c r="BN754" s="46"/>
      <c r="BO754" s="46"/>
      <c r="BP754" s="46"/>
      <c r="BQ754" s="46"/>
      <c r="BR754" s="46"/>
      <c r="BS754" s="46"/>
      <c r="BT754" s="46"/>
      <c r="BU754" s="46"/>
      <c r="BV754" s="46"/>
      <c r="BW754" s="46"/>
      <c r="BX754" s="46"/>
      <c r="BY754" s="46"/>
      <c r="BZ754" s="46"/>
      <c r="CA754" s="46"/>
      <c r="CB754" s="46"/>
      <c r="CC754" s="46"/>
      <c r="CD754" s="46"/>
      <c r="CE754" s="46"/>
      <c r="CF754" s="46"/>
      <c r="CG754" s="46"/>
      <c r="CH754" s="46"/>
      <c r="CI754" s="46"/>
      <c r="CJ754" s="46"/>
      <c r="CK754" s="46"/>
      <c r="CL754" s="46"/>
      <c r="CM754" s="46"/>
      <c r="CN754" s="46"/>
      <c r="CO754" s="46"/>
      <c r="CP754" s="46"/>
      <c r="CQ754" s="46"/>
      <c r="CR754" s="46"/>
      <c r="CS754" s="46"/>
      <c r="CT754" s="46"/>
      <c r="CU754" s="46"/>
      <c r="CV754" s="46"/>
      <c r="CW754" s="46"/>
      <c r="CX754" s="46"/>
      <c r="CY754" s="46"/>
      <c r="CZ754" s="46"/>
      <c r="DA754" s="46"/>
      <c r="DB754" s="46"/>
      <c r="DC754" s="46"/>
      <c r="DD754" s="46"/>
      <c r="DE754" s="46"/>
      <c r="DF754" s="46"/>
      <c r="DG754" s="46"/>
      <c r="DH754" s="46"/>
      <c r="DI754" s="46"/>
      <c r="DJ754" s="46"/>
      <c r="DK754" s="46"/>
      <c r="DL754" s="46"/>
      <c r="DM754" s="46"/>
      <c r="DN754" s="46"/>
      <c r="DO754" s="46"/>
      <c r="DP754" s="46"/>
      <c r="DQ754" s="46"/>
      <c r="DR754" s="46"/>
      <c r="DS754" s="46"/>
      <c r="DT754" s="46"/>
      <c r="DU754" s="46"/>
      <c r="DV754" s="46"/>
      <c r="DW754" s="46"/>
      <c r="DX754" s="46"/>
      <c r="EG754" s="46"/>
      <c r="AAA754" s="46" t="e">
        <f>(INDEX('Dados Pedido'!$DY$1:$DY$1000000,MATCH(B754,'Dados Pedido'!$B$1:$B$1000000,0)))</f>
        <v>#N/A</v>
      </c>
      <c r="AAB754" s="46" t="e">
        <f>(INDEX('Dados Pedido'!$DZ$1:$DZ$100000,MATCH(C754,'Dados Pedido'!$C$1:$C$100000,0)))</f>
        <v>#N/A</v>
      </c>
      <c r="AAC754" t="e">
        <f>(INDEX('Dados Pedido'!$EC$1:$EC$100000,MATCH(F754,'Dados Pedido'!$F$1:$F$100000,0)))</f>
        <v>#N/A</v>
      </c>
      <c r="AAD754" s="46" t="e">
        <f>(INDEX('Dados Pedido'!$EA$1:$EA$100000,MATCH(H754,'Dados Pedido'!$H$1:$H$100000,0)))</f>
        <v>#N/A</v>
      </c>
      <c r="AAE754" s="46" t="e">
        <f>(INDEX('Dados Pedido'!$EB$1:$EB$100000,MATCH(K754,'Dados Pedido'!$K$1:$K$100000,0)))</f>
        <v>#N/A</v>
      </c>
      <c r="AAF754" s="44"/>
      <c r="AAG754" s="43"/>
      <c r="AAH754" s="46"/>
    </row>
    <row r="755" spans="1:710" ht="20.100000000000001" customHeight="1" x14ac:dyDescent="0.25">
      <c r="A755" s="46"/>
      <c r="B755" s="46"/>
      <c r="C755" s="30"/>
      <c r="D755" s="30"/>
      <c r="E755" s="30"/>
      <c r="F755" s="234"/>
      <c r="G755" s="30">
        <v>100</v>
      </c>
      <c r="H755" s="234"/>
      <c r="I755" s="30"/>
      <c r="J755" s="30"/>
      <c r="K755" s="235"/>
      <c r="L755" s="30"/>
      <c r="M755" s="30"/>
      <c r="N755" s="30"/>
      <c r="O755" s="30"/>
      <c r="P755" s="30"/>
      <c r="Q755" s="30"/>
      <c r="R755" s="30"/>
      <c r="S755" s="30"/>
      <c r="T755" s="30"/>
      <c r="U755" s="49"/>
      <c r="V755" s="48"/>
      <c r="W755" s="48"/>
      <c r="X755" s="48"/>
      <c r="Y755" s="30"/>
      <c r="Z755" s="30"/>
      <c r="AA755" s="30"/>
      <c r="AB755" s="30"/>
      <c r="AC755" s="30"/>
      <c r="AD755" s="30"/>
      <c r="AE755" s="30"/>
      <c r="AF755" s="30"/>
      <c r="AG755" s="30"/>
      <c r="AH755" s="30"/>
      <c r="AI755" s="30"/>
      <c r="AJ755" s="30"/>
      <c r="AK755" s="30"/>
      <c r="AL755" s="30"/>
      <c r="AM755" s="30"/>
      <c r="AN755" s="46"/>
      <c r="AO755" s="46"/>
      <c r="AP755" s="46"/>
      <c r="AQ755" s="46"/>
      <c r="AR755" s="46"/>
      <c r="AS755" s="46"/>
      <c r="AT755" s="46"/>
      <c r="AU755" s="46"/>
      <c r="AV755" s="46"/>
      <c r="AW755" s="46"/>
      <c r="AX755" s="46"/>
      <c r="AY755" s="46"/>
      <c r="AZ755" s="46"/>
      <c r="BA755" s="46"/>
      <c r="BB755" s="46"/>
      <c r="BC755" s="46"/>
      <c r="BD755" s="46"/>
      <c r="BE755" s="46"/>
      <c r="BF755" s="46"/>
      <c r="BG755" s="46"/>
      <c r="BH755" s="46"/>
      <c r="BI755" s="46"/>
      <c r="BJ755" s="46"/>
      <c r="BK755" s="46"/>
      <c r="BL755" s="46"/>
      <c r="BM755" s="46"/>
      <c r="BN755" s="46"/>
      <c r="BO755" s="46"/>
      <c r="BP755" s="46"/>
      <c r="BQ755" s="46"/>
      <c r="BR755" s="46"/>
      <c r="BS755" s="46"/>
      <c r="BT755" s="46"/>
      <c r="BU755" s="46"/>
      <c r="BV755" s="46"/>
      <c r="BW755" s="46"/>
      <c r="BX755" s="46"/>
      <c r="BY755" s="46"/>
      <c r="BZ755" s="46"/>
      <c r="CA755" s="46"/>
      <c r="CB755" s="46"/>
      <c r="CC755" s="46"/>
      <c r="CD755" s="46"/>
      <c r="CE755" s="46"/>
      <c r="CF755" s="46"/>
      <c r="CG755" s="46"/>
      <c r="CH755" s="46"/>
      <c r="CI755" s="46"/>
      <c r="CJ755" s="46"/>
      <c r="CK755" s="46"/>
      <c r="CL755" s="46"/>
      <c r="CM755" s="46"/>
      <c r="CN755" s="46"/>
      <c r="CO755" s="46"/>
      <c r="CP755" s="46"/>
      <c r="CQ755" s="46"/>
      <c r="CR755" s="46"/>
      <c r="CS755" s="46"/>
      <c r="CT755" s="46"/>
      <c r="CU755" s="46"/>
      <c r="CV755" s="46"/>
      <c r="CW755" s="46"/>
      <c r="CX755" s="46"/>
      <c r="CY755" s="46"/>
      <c r="CZ755" s="46"/>
      <c r="DA755" s="46"/>
      <c r="DB755" s="46"/>
      <c r="DC755" s="46"/>
      <c r="DD755" s="46"/>
      <c r="DE755" s="46"/>
      <c r="DF755" s="46"/>
      <c r="DG755" s="46"/>
      <c r="DH755" s="46"/>
      <c r="DI755" s="46"/>
      <c r="DJ755" s="46"/>
      <c r="DK755" s="46"/>
      <c r="DL755" s="46"/>
      <c r="DM755" s="46"/>
      <c r="DN755" s="46"/>
      <c r="DO755" s="46"/>
      <c r="DP755" s="46"/>
      <c r="DQ755" s="46"/>
      <c r="DR755" s="46"/>
      <c r="DS755" s="46"/>
      <c r="DT755" s="46"/>
      <c r="DU755" s="46"/>
      <c r="DV755" s="46"/>
      <c r="DW755" s="46"/>
      <c r="DX755" s="46"/>
      <c r="EG755" s="46"/>
      <c r="AAA755" s="46" t="e">
        <f>(INDEX('Dados Pedido'!$DY$1:$DY$1000000,MATCH(B755,'Dados Pedido'!$B$1:$B$1000000,0)))</f>
        <v>#N/A</v>
      </c>
      <c r="AAB755" s="46" t="e">
        <f>(INDEX('Dados Pedido'!$DZ$1:$DZ$100000,MATCH(C755,'Dados Pedido'!$C$1:$C$100000,0)))</f>
        <v>#N/A</v>
      </c>
      <c r="AAC755" t="e">
        <f>(INDEX('Dados Pedido'!$EC$1:$EC$100000,MATCH(F755,'Dados Pedido'!$F$1:$F$100000,0)))</f>
        <v>#N/A</v>
      </c>
      <c r="AAD755" s="46" t="e">
        <f>(INDEX('Dados Pedido'!$EA$1:$EA$100000,MATCH(H755,'Dados Pedido'!$H$1:$H$100000,0)))</f>
        <v>#N/A</v>
      </c>
      <c r="AAE755" s="46" t="e">
        <f>(INDEX('Dados Pedido'!$EB$1:$EB$100000,MATCH(K755,'Dados Pedido'!$K$1:$K$100000,0)))</f>
        <v>#N/A</v>
      </c>
      <c r="AAF755" s="44"/>
      <c r="AAG755" s="43"/>
      <c r="AAH755" s="46"/>
    </row>
    <row r="756" spans="1:710" ht="20.100000000000001" customHeight="1" x14ac:dyDescent="0.25">
      <c r="A756" s="46"/>
      <c r="B756" s="46"/>
      <c r="C756" s="30"/>
      <c r="D756" s="30"/>
      <c r="E756" s="30"/>
      <c r="F756" s="234"/>
      <c r="G756" s="30">
        <v>100</v>
      </c>
      <c r="H756" s="234"/>
      <c r="I756" s="30"/>
      <c r="J756" s="30"/>
      <c r="K756" s="235"/>
      <c r="L756" s="30"/>
      <c r="M756" s="30"/>
      <c r="N756" s="30"/>
      <c r="O756" s="30"/>
      <c r="P756" s="30"/>
      <c r="Q756" s="30"/>
      <c r="R756" s="30"/>
      <c r="S756" s="30"/>
      <c r="T756" s="30"/>
      <c r="U756" s="49"/>
      <c r="V756" s="48"/>
      <c r="W756" s="48"/>
      <c r="X756" s="48"/>
      <c r="Y756" s="30"/>
      <c r="Z756" s="30"/>
      <c r="AA756" s="30"/>
      <c r="AB756" s="30"/>
      <c r="AC756" s="30"/>
      <c r="AD756" s="30"/>
      <c r="AE756" s="30"/>
      <c r="AF756" s="30"/>
      <c r="AG756" s="30"/>
      <c r="AH756" s="30"/>
      <c r="AI756" s="30"/>
      <c r="AJ756" s="30"/>
      <c r="AK756" s="30"/>
      <c r="AL756" s="30"/>
      <c r="AM756" s="30"/>
      <c r="AN756" s="46"/>
      <c r="AO756" s="46"/>
      <c r="AP756" s="46"/>
      <c r="AQ756" s="46"/>
      <c r="AR756" s="46"/>
      <c r="AS756" s="46"/>
      <c r="AT756" s="46"/>
      <c r="AU756" s="46"/>
      <c r="AV756" s="46"/>
      <c r="AW756" s="46"/>
      <c r="AX756" s="46"/>
      <c r="AY756" s="46"/>
      <c r="AZ756" s="46"/>
      <c r="BA756" s="46"/>
      <c r="BB756" s="46"/>
      <c r="BC756" s="46"/>
      <c r="BD756" s="46"/>
      <c r="BE756" s="46"/>
      <c r="BF756" s="46"/>
      <c r="BG756" s="46"/>
      <c r="BH756" s="46"/>
      <c r="BI756" s="46"/>
      <c r="BJ756" s="46"/>
      <c r="BK756" s="46"/>
      <c r="BL756" s="46"/>
      <c r="BM756" s="46"/>
      <c r="BN756" s="46"/>
      <c r="BO756" s="46"/>
      <c r="BP756" s="46"/>
      <c r="BQ756" s="46"/>
      <c r="BR756" s="46"/>
      <c r="BS756" s="46"/>
      <c r="BT756" s="46"/>
      <c r="BU756" s="46"/>
      <c r="BV756" s="46"/>
      <c r="BW756" s="46"/>
      <c r="BX756" s="46"/>
      <c r="BY756" s="46"/>
      <c r="BZ756" s="46"/>
      <c r="CA756" s="46"/>
      <c r="CB756" s="46"/>
      <c r="CC756" s="46"/>
      <c r="CD756" s="46"/>
      <c r="CE756" s="46"/>
      <c r="CF756" s="46"/>
      <c r="CG756" s="46"/>
      <c r="CH756" s="46"/>
      <c r="CI756" s="46"/>
      <c r="CJ756" s="46"/>
      <c r="CK756" s="46"/>
      <c r="CL756" s="46"/>
      <c r="CM756" s="46"/>
      <c r="CN756" s="46"/>
      <c r="CO756" s="46"/>
      <c r="CP756" s="46"/>
      <c r="CQ756" s="46"/>
      <c r="CR756" s="46"/>
      <c r="CS756" s="46"/>
      <c r="CT756" s="46"/>
      <c r="CU756" s="46"/>
      <c r="CV756" s="46"/>
      <c r="CW756" s="46"/>
      <c r="CX756" s="46"/>
      <c r="CY756" s="46"/>
      <c r="CZ756" s="46"/>
      <c r="DA756" s="46"/>
      <c r="DB756" s="46"/>
      <c r="DC756" s="46"/>
      <c r="DD756" s="46"/>
      <c r="DE756" s="46"/>
      <c r="DF756" s="46"/>
      <c r="DG756" s="46"/>
      <c r="DH756" s="46"/>
      <c r="DI756" s="46"/>
      <c r="DJ756" s="46"/>
      <c r="DK756" s="46"/>
      <c r="DL756" s="46"/>
      <c r="DM756" s="46"/>
      <c r="DN756" s="46"/>
      <c r="DO756" s="46"/>
      <c r="DP756" s="46"/>
      <c r="DQ756" s="46"/>
      <c r="DR756" s="46"/>
      <c r="DS756" s="46"/>
      <c r="DT756" s="46"/>
      <c r="DU756" s="46"/>
      <c r="DV756" s="46"/>
      <c r="DW756" s="46"/>
      <c r="DX756" s="46"/>
      <c r="EG756" s="46"/>
      <c r="AAA756" s="46" t="e">
        <f>(INDEX('Dados Pedido'!$DY$1:$DY$1000000,MATCH(B756,'Dados Pedido'!$B$1:$B$1000000,0)))</f>
        <v>#N/A</v>
      </c>
      <c r="AAB756" s="46" t="e">
        <f>(INDEX('Dados Pedido'!$DZ$1:$DZ$100000,MATCH(C756,'Dados Pedido'!$C$1:$C$100000,0)))</f>
        <v>#N/A</v>
      </c>
      <c r="AAC756" t="e">
        <f>(INDEX('Dados Pedido'!$EC$1:$EC$100000,MATCH(F756,'Dados Pedido'!$F$1:$F$100000,0)))</f>
        <v>#N/A</v>
      </c>
      <c r="AAD756" s="46" t="e">
        <f>(INDEX('Dados Pedido'!$EA$1:$EA$100000,MATCH(H756,'Dados Pedido'!$H$1:$H$100000,0)))</f>
        <v>#N/A</v>
      </c>
      <c r="AAE756" s="46" t="e">
        <f>(INDEX('Dados Pedido'!$EB$1:$EB$100000,MATCH(K756,'Dados Pedido'!$K$1:$K$100000,0)))</f>
        <v>#N/A</v>
      </c>
      <c r="AAF756" s="44"/>
      <c r="AAG756" s="43"/>
      <c r="AAH756" s="46"/>
    </row>
    <row r="757" spans="1:710" ht="20.100000000000001" customHeight="1" x14ac:dyDescent="0.25">
      <c r="A757" s="46"/>
      <c r="B757" s="46"/>
      <c r="C757" s="30"/>
      <c r="D757" s="30"/>
      <c r="E757" s="30"/>
      <c r="F757" s="234"/>
      <c r="G757" s="30">
        <v>100</v>
      </c>
      <c r="H757" s="234"/>
      <c r="I757" s="30"/>
      <c r="J757" s="30"/>
      <c r="K757" s="235"/>
      <c r="L757" s="30"/>
      <c r="M757" s="30"/>
      <c r="N757" s="30"/>
      <c r="O757" s="30"/>
      <c r="P757" s="30"/>
      <c r="Q757" s="30"/>
      <c r="R757" s="30"/>
      <c r="S757" s="30"/>
      <c r="T757" s="30"/>
      <c r="U757" s="49"/>
      <c r="V757" s="48"/>
      <c r="W757" s="48"/>
      <c r="X757" s="48"/>
      <c r="Y757" s="30"/>
      <c r="Z757" s="30"/>
      <c r="AA757" s="30"/>
      <c r="AB757" s="30"/>
      <c r="AC757" s="30"/>
      <c r="AD757" s="30"/>
      <c r="AE757" s="30"/>
      <c r="AF757" s="30"/>
      <c r="AG757" s="30"/>
      <c r="AH757" s="30"/>
      <c r="AI757" s="30"/>
      <c r="AJ757" s="30"/>
      <c r="AK757" s="30"/>
      <c r="AL757" s="30"/>
      <c r="AM757" s="30"/>
      <c r="AN757" s="46"/>
      <c r="AO757" s="46"/>
      <c r="AP757" s="46"/>
      <c r="AQ757" s="46"/>
      <c r="AR757" s="46"/>
      <c r="AS757" s="46"/>
      <c r="AT757" s="46"/>
      <c r="AU757" s="46"/>
      <c r="AV757" s="46"/>
      <c r="AW757" s="46"/>
      <c r="AX757" s="46"/>
      <c r="AY757" s="46"/>
      <c r="AZ757" s="46"/>
      <c r="BA757" s="46"/>
      <c r="BB757" s="46"/>
      <c r="BC757" s="46"/>
      <c r="BD757" s="46"/>
      <c r="BE757" s="46"/>
      <c r="BF757" s="46"/>
      <c r="BG757" s="46"/>
      <c r="BH757" s="46"/>
      <c r="BI757" s="46"/>
      <c r="BJ757" s="46"/>
      <c r="BK757" s="46"/>
      <c r="BL757" s="46"/>
      <c r="BM757" s="46"/>
      <c r="BN757" s="46"/>
      <c r="BO757" s="46"/>
      <c r="BP757" s="46"/>
      <c r="BQ757" s="46"/>
      <c r="BR757" s="46"/>
      <c r="BS757" s="46"/>
      <c r="BT757" s="46"/>
      <c r="BU757" s="46"/>
      <c r="BV757" s="46"/>
      <c r="BW757" s="46"/>
      <c r="BX757" s="46"/>
      <c r="BY757" s="46"/>
      <c r="BZ757" s="46"/>
      <c r="CA757" s="46"/>
      <c r="CB757" s="46"/>
      <c r="CC757" s="46"/>
      <c r="CD757" s="46"/>
      <c r="CE757" s="46"/>
      <c r="CF757" s="46"/>
      <c r="CG757" s="46"/>
      <c r="CH757" s="46"/>
      <c r="CI757" s="46"/>
      <c r="CJ757" s="46"/>
      <c r="CK757" s="46"/>
      <c r="CL757" s="46"/>
      <c r="CM757" s="46"/>
      <c r="CN757" s="46"/>
      <c r="CO757" s="46"/>
      <c r="CP757" s="46"/>
      <c r="CQ757" s="46"/>
      <c r="CR757" s="46"/>
      <c r="CS757" s="46"/>
      <c r="CT757" s="46"/>
      <c r="CU757" s="46"/>
      <c r="CV757" s="46"/>
      <c r="CW757" s="46"/>
      <c r="CX757" s="46"/>
      <c r="CY757" s="46"/>
      <c r="CZ757" s="46"/>
      <c r="DA757" s="46"/>
      <c r="DB757" s="46"/>
      <c r="DC757" s="46"/>
      <c r="DD757" s="46"/>
      <c r="DE757" s="46"/>
      <c r="DF757" s="46"/>
      <c r="DG757" s="46"/>
      <c r="DH757" s="46"/>
      <c r="DI757" s="46"/>
      <c r="DJ757" s="46"/>
      <c r="DK757" s="46"/>
      <c r="DL757" s="46"/>
      <c r="DM757" s="46"/>
      <c r="DN757" s="46"/>
      <c r="DO757" s="46"/>
      <c r="DP757" s="46"/>
      <c r="DQ757" s="46"/>
      <c r="DR757" s="46"/>
      <c r="DS757" s="46"/>
      <c r="DT757" s="46"/>
      <c r="DU757" s="46"/>
      <c r="DV757" s="46"/>
      <c r="DW757" s="46"/>
      <c r="DX757" s="46"/>
      <c r="EG757" s="46"/>
      <c r="AAA757" s="46" t="e">
        <f>(INDEX('Dados Pedido'!$DY$1:$DY$1000000,MATCH(B757,'Dados Pedido'!$B$1:$B$1000000,0)))</f>
        <v>#N/A</v>
      </c>
      <c r="AAB757" s="46" t="e">
        <f>(INDEX('Dados Pedido'!$DZ$1:$DZ$100000,MATCH(C757,'Dados Pedido'!$C$1:$C$100000,0)))</f>
        <v>#N/A</v>
      </c>
      <c r="AAC757" t="e">
        <f>(INDEX('Dados Pedido'!$EC$1:$EC$100000,MATCH(F757,'Dados Pedido'!$F$1:$F$100000,0)))</f>
        <v>#N/A</v>
      </c>
      <c r="AAD757" s="46" t="e">
        <f>(INDEX('Dados Pedido'!$EA$1:$EA$100000,MATCH(H757,'Dados Pedido'!$H$1:$H$100000,0)))</f>
        <v>#N/A</v>
      </c>
      <c r="AAE757" s="46" t="e">
        <f>(INDEX('Dados Pedido'!$EB$1:$EB$100000,MATCH(K757,'Dados Pedido'!$K$1:$K$100000,0)))</f>
        <v>#N/A</v>
      </c>
      <c r="AAF757" s="44"/>
      <c r="AAG757" s="43"/>
      <c r="AAH757" s="46"/>
    </row>
    <row r="758" spans="1:710" ht="20.100000000000001" customHeight="1" x14ac:dyDescent="0.25">
      <c r="A758" s="46"/>
      <c r="B758" s="46"/>
      <c r="C758" s="30"/>
      <c r="D758" s="30"/>
      <c r="E758" s="30"/>
      <c r="F758" s="234"/>
      <c r="G758" s="30">
        <v>100</v>
      </c>
      <c r="H758" s="234"/>
      <c r="I758" s="30"/>
      <c r="J758" s="30"/>
      <c r="K758" s="235"/>
      <c r="L758" s="30"/>
      <c r="M758" s="30"/>
      <c r="N758" s="30"/>
      <c r="O758" s="30"/>
      <c r="P758" s="30"/>
      <c r="Q758" s="30"/>
      <c r="R758" s="30"/>
      <c r="S758" s="30"/>
      <c r="T758" s="30"/>
      <c r="U758" s="49"/>
      <c r="V758" s="48"/>
      <c r="W758" s="48"/>
      <c r="X758" s="48"/>
      <c r="Y758" s="30"/>
      <c r="Z758" s="30"/>
      <c r="AA758" s="30"/>
      <c r="AB758" s="30"/>
      <c r="AC758" s="30"/>
      <c r="AD758" s="30"/>
      <c r="AE758" s="30"/>
      <c r="AF758" s="30"/>
      <c r="AG758" s="30"/>
      <c r="AH758" s="30"/>
      <c r="AI758" s="30"/>
      <c r="AJ758" s="30"/>
      <c r="AK758" s="30"/>
      <c r="AL758" s="30"/>
      <c r="AM758" s="30"/>
      <c r="AN758" s="46"/>
      <c r="AO758" s="46"/>
      <c r="AP758" s="46"/>
      <c r="AQ758" s="46"/>
      <c r="AR758" s="46"/>
      <c r="AS758" s="46"/>
      <c r="AT758" s="46"/>
      <c r="AU758" s="46"/>
      <c r="AV758" s="46"/>
      <c r="AW758" s="46"/>
      <c r="AX758" s="46"/>
      <c r="AY758" s="46"/>
      <c r="AZ758" s="46"/>
      <c r="BA758" s="46"/>
      <c r="BB758" s="46"/>
      <c r="BC758" s="46"/>
      <c r="BD758" s="46"/>
      <c r="BE758" s="46"/>
      <c r="BF758" s="46"/>
      <c r="BG758" s="46"/>
      <c r="BH758" s="46"/>
      <c r="BI758" s="46"/>
      <c r="BJ758" s="46"/>
      <c r="BK758" s="46"/>
      <c r="BL758" s="46"/>
      <c r="BM758" s="46"/>
      <c r="BN758" s="46"/>
      <c r="BO758" s="46"/>
      <c r="BP758" s="46"/>
      <c r="BQ758" s="46"/>
      <c r="BR758" s="46"/>
      <c r="BS758" s="46"/>
      <c r="BT758" s="46"/>
      <c r="BU758" s="46"/>
      <c r="BV758" s="46"/>
      <c r="BW758" s="46"/>
      <c r="BX758" s="46"/>
      <c r="BY758" s="46"/>
      <c r="BZ758" s="46"/>
      <c r="CA758" s="46"/>
      <c r="CB758" s="46"/>
      <c r="CC758" s="46"/>
      <c r="CD758" s="46"/>
      <c r="CE758" s="46"/>
      <c r="CF758" s="46"/>
      <c r="CG758" s="46"/>
      <c r="CH758" s="46"/>
      <c r="CI758" s="46"/>
      <c r="CJ758" s="46"/>
      <c r="CK758" s="46"/>
      <c r="CL758" s="46"/>
      <c r="CM758" s="46"/>
      <c r="CN758" s="46"/>
      <c r="CO758" s="46"/>
      <c r="CP758" s="46"/>
      <c r="CQ758" s="46"/>
      <c r="CR758" s="46"/>
      <c r="CS758" s="46"/>
      <c r="CT758" s="46"/>
      <c r="CU758" s="46"/>
      <c r="CV758" s="46"/>
      <c r="CW758" s="46"/>
      <c r="CX758" s="46"/>
      <c r="CY758" s="46"/>
      <c r="CZ758" s="46"/>
      <c r="DA758" s="46"/>
      <c r="DB758" s="46"/>
      <c r="DC758" s="46"/>
      <c r="DD758" s="46"/>
      <c r="DE758" s="46"/>
      <c r="DF758" s="46"/>
      <c r="DG758" s="46"/>
      <c r="DH758" s="46"/>
      <c r="DI758" s="46"/>
      <c r="DJ758" s="46"/>
      <c r="DK758" s="46"/>
      <c r="DL758" s="46"/>
      <c r="DM758" s="46"/>
      <c r="DN758" s="46"/>
      <c r="DO758" s="46"/>
      <c r="DP758" s="46"/>
      <c r="DQ758" s="46"/>
      <c r="DR758" s="46"/>
      <c r="DS758" s="46"/>
      <c r="DT758" s="46"/>
      <c r="DU758" s="46"/>
      <c r="DV758" s="46"/>
      <c r="DW758" s="46"/>
      <c r="DX758" s="46"/>
      <c r="EG758" s="46"/>
      <c r="AAA758" s="46" t="e">
        <f>(INDEX('Dados Pedido'!$DY$1:$DY$1000000,MATCH(B758,'Dados Pedido'!$B$1:$B$1000000,0)))</f>
        <v>#N/A</v>
      </c>
      <c r="AAB758" s="46" t="e">
        <f>(INDEX('Dados Pedido'!$DZ$1:$DZ$100000,MATCH(C758,'Dados Pedido'!$C$1:$C$100000,0)))</f>
        <v>#N/A</v>
      </c>
      <c r="AAC758" t="e">
        <f>(INDEX('Dados Pedido'!$EC$1:$EC$100000,MATCH(F758,'Dados Pedido'!$F$1:$F$100000,0)))</f>
        <v>#N/A</v>
      </c>
      <c r="AAD758" s="46" t="e">
        <f>(INDEX('Dados Pedido'!$EA$1:$EA$100000,MATCH(H758,'Dados Pedido'!$H$1:$H$100000,0)))</f>
        <v>#N/A</v>
      </c>
      <c r="AAE758" s="46" t="e">
        <f>(INDEX('Dados Pedido'!$EB$1:$EB$100000,MATCH(K758,'Dados Pedido'!$K$1:$K$100000,0)))</f>
        <v>#N/A</v>
      </c>
      <c r="AAF758" s="44"/>
      <c r="AAG758" s="43"/>
      <c r="AAH758" s="46"/>
    </row>
    <row r="759" spans="1:710" ht="20.100000000000001" customHeight="1" x14ac:dyDescent="0.25">
      <c r="A759" s="46"/>
      <c r="B759" s="46"/>
      <c r="C759" s="30"/>
      <c r="D759" s="30"/>
      <c r="E759" s="30"/>
      <c r="F759" s="234"/>
      <c r="G759" s="30">
        <v>100</v>
      </c>
      <c r="H759" s="234"/>
      <c r="I759" s="30"/>
      <c r="J759" s="30"/>
      <c r="K759" s="235"/>
      <c r="L759" s="30"/>
      <c r="M759" s="30"/>
      <c r="N759" s="30"/>
      <c r="O759" s="30"/>
      <c r="P759" s="30"/>
      <c r="Q759" s="30"/>
      <c r="R759" s="30"/>
      <c r="S759" s="30"/>
      <c r="T759" s="30"/>
      <c r="U759" s="49"/>
      <c r="V759" s="48"/>
      <c r="W759" s="48"/>
      <c r="X759" s="48"/>
      <c r="Y759" s="30"/>
      <c r="Z759" s="30"/>
      <c r="AA759" s="30"/>
      <c r="AB759" s="30"/>
      <c r="AC759" s="30"/>
      <c r="AD759" s="30"/>
      <c r="AE759" s="30"/>
      <c r="AF759" s="30"/>
      <c r="AG759" s="30"/>
      <c r="AH759" s="30"/>
      <c r="AI759" s="30"/>
      <c r="AJ759" s="30"/>
      <c r="AK759" s="30"/>
      <c r="AL759" s="30"/>
      <c r="AM759" s="30"/>
      <c r="AN759" s="46"/>
      <c r="AO759" s="46"/>
      <c r="AP759" s="46"/>
      <c r="AQ759" s="46"/>
      <c r="AR759" s="46"/>
      <c r="AS759" s="46"/>
      <c r="AT759" s="46"/>
      <c r="AU759" s="46"/>
      <c r="AV759" s="46"/>
      <c r="AW759" s="46"/>
      <c r="AX759" s="46"/>
      <c r="AY759" s="46"/>
      <c r="AZ759" s="46"/>
      <c r="BA759" s="46"/>
      <c r="BB759" s="46"/>
      <c r="BC759" s="46"/>
      <c r="BD759" s="46"/>
      <c r="BE759" s="46"/>
      <c r="BF759" s="46"/>
      <c r="BG759" s="46"/>
      <c r="BH759" s="46"/>
      <c r="BI759" s="46"/>
      <c r="BJ759" s="46"/>
      <c r="BK759" s="46"/>
      <c r="BL759" s="46"/>
      <c r="BM759" s="46"/>
      <c r="BN759" s="46"/>
      <c r="BO759" s="46"/>
      <c r="BP759" s="46"/>
      <c r="BQ759" s="46"/>
      <c r="BR759" s="46"/>
      <c r="BS759" s="46"/>
      <c r="BT759" s="46"/>
      <c r="BU759" s="46"/>
      <c r="BV759" s="46"/>
      <c r="BW759" s="46"/>
      <c r="BX759" s="46"/>
      <c r="BY759" s="46"/>
      <c r="BZ759" s="46"/>
      <c r="CA759" s="46"/>
      <c r="CB759" s="46"/>
      <c r="CC759" s="46"/>
      <c r="CD759" s="46"/>
      <c r="CE759" s="46"/>
      <c r="CF759" s="46"/>
      <c r="CG759" s="46"/>
      <c r="CH759" s="46"/>
      <c r="CI759" s="46"/>
      <c r="CJ759" s="46"/>
      <c r="CK759" s="46"/>
      <c r="CL759" s="46"/>
      <c r="CM759" s="46"/>
      <c r="CN759" s="46"/>
      <c r="CO759" s="46"/>
      <c r="CP759" s="46"/>
      <c r="CQ759" s="46"/>
      <c r="CR759" s="46"/>
      <c r="CS759" s="46"/>
      <c r="CT759" s="46"/>
      <c r="CU759" s="46"/>
      <c r="CV759" s="46"/>
      <c r="CW759" s="46"/>
      <c r="CX759" s="46"/>
      <c r="CY759" s="46"/>
      <c r="CZ759" s="46"/>
      <c r="DA759" s="46"/>
      <c r="DB759" s="46"/>
      <c r="DC759" s="46"/>
      <c r="DD759" s="46"/>
      <c r="DE759" s="46"/>
      <c r="DF759" s="46"/>
      <c r="DG759" s="46"/>
      <c r="DH759" s="46"/>
      <c r="DI759" s="46"/>
      <c r="DJ759" s="46"/>
      <c r="DK759" s="46"/>
      <c r="DL759" s="46"/>
      <c r="DM759" s="46"/>
      <c r="DN759" s="46"/>
      <c r="DO759" s="46"/>
      <c r="DP759" s="46"/>
      <c r="DQ759" s="46"/>
      <c r="DR759" s="46"/>
      <c r="DS759" s="46"/>
      <c r="DT759" s="46"/>
      <c r="DU759" s="46"/>
      <c r="DV759" s="46"/>
      <c r="DW759" s="46"/>
      <c r="DX759" s="46"/>
      <c r="EG759" s="46"/>
      <c r="AAA759" s="46" t="e">
        <f>(INDEX('Dados Pedido'!$DY$1:$DY$1000000,MATCH(B759,'Dados Pedido'!$B$1:$B$1000000,0)))</f>
        <v>#N/A</v>
      </c>
      <c r="AAB759" s="46" t="e">
        <f>(INDEX('Dados Pedido'!$DZ$1:$DZ$100000,MATCH(C759,'Dados Pedido'!$C$1:$C$100000,0)))</f>
        <v>#N/A</v>
      </c>
      <c r="AAC759" t="e">
        <f>(INDEX('Dados Pedido'!$EC$1:$EC$100000,MATCH(F759,'Dados Pedido'!$F$1:$F$100000,0)))</f>
        <v>#N/A</v>
      </c>
      <c r="AAD759" s="46" t="e">
        <f>(INDEX('Dados Pedido'!$EA$1:$EA$100000,MATCH(H759,'Dados Pedido'!$H$1:$H$100000,0)))</f>
        <v>#N/A</v>
      </c>
      <c r="AAE759" s="46" t="e">
        <f>(INDEX('Dados Pedido'!$EB$1:$EB$100000,MATCH(K759,'Dados Pedido'!$K$1:$K$100000,0)))</f>
        <v>#N/A</v>
      </c>
      <c r="AAF759" s="44"/>
      <c r="AAG759" s="43"/>
      <c r="AAH759" s="46"/>
    </row>
    <row r="760" spans="1:710" ht="20.100000000000001" customHeight="1" x14ac:dyDescent="0.25">
      <c r="A760" s="46"/>
      <c r="B760" s="46"/>
      <c r="C760" s="30"/>
      <c r="D760" s="30"/>
      <c r="E760" s="30"/>
      <c r="F760" s="234"/>
      <c r="G760" s="30">
        <v>100</v>
      </c>
      <c r="H760" s="234"/>
      <c r="I760" s="30"/>
      <c r="J760" s="30"/>
      <c r="K760" s="235"/>
      <c r="L760" s="30"/>
      <c r="M760" s="30"/>
      <c r="N760" s="30"/>
      <c r="O760" s="30"/>
      <c r="P760" s="30"/>
      <c r="Q760" s="30"/>
      <c r="R760" s="30"/>
      <c r="S760" s="30"/>
      <c r="T760" s="30"/>
      <c r="U760" s="49"/>
      <c r="V760" s="48"/>
      <c r="W760" s="48"/>
      <c r="X760" s="48"/>
      <c r="Y760" s="30"/>
      <c r="Z760" s="30"/>
      <c r="AA760" s="30"/>
      <c r="AB760" s="30"/>
      <c r="AC760" s="30"/>
      <c r="AD760" s="30"/>
      <c r="AE760" s="30"/>
      <c r="AF760" s="30"/>
      <c r="AG760" s="30"/>
      <c r="AH760" s="30"/>
      <c r="AI760" s="30"/>
      <c r="AJ760" s="30"/>
      <c r="AK760" s="30"/>
      <c r="AL760" s="30"/>
      <c r="AM760" s="30"/>
      <c r="AN760" s="46"/>
      <c r="AO760" s="46"/>
      <c r="AP760" s="46"/>
      <c r="AQ760" s="46"/>
      <c r="AR760" s="46"/>
      <c r="AS760" s="46"/>
      <c r="AT760" s="46"/>
      <c r="AU760" s="46"/>
      <c r="AV760" s="46"/>
      <c r="AW760" s="46"/>
      <c r="AX760" s="46"/>
      <c r="AY760" s="46"/>
      <c r="AZ760" s="46"/>
      <c r="BA760" s="46"/>
      <c r="BB760" s="46"/>
      <c r="BC760" s="46"/>
      <c r="BD760" s="46"/>
      <c r="BE760" s="46"/>
      <c r="BF760" s="46"/>
      <c r="BG760" s="46"/>
      <c r="BH760" s="46"/>
      <c r="BI760" s="46"/>
      <c r="BJ760" s="46"/>
      <c r="BK760" s="46"/>
      <c r="BL760" s="46"/>
      <c r="BM760" s="46"/>
      <c r="BN760" s="46"/>
      <c r="BO760" s="46"/>
      <c r="BP760" s="46"/>
      <c r="BQ760" s="46"/>
      <c r="BR760" s="46"/>
      <c r="BS760" s="46"/>
      <c r="BT760" s="46"/>
      <c r="BU760" s="46"/>
      <c r="BV760" s="46"/>
      <c r="BW760" s="46"/>
      <c r="BX760" s="46"/>
      <c r="BY760" s="46"/>
      <c r="BZ760" s="46"/>
      <c r="CA760" s="46"/>
      <c r="CB760" s="46"/>
      <c r="CC760" s="46"/>
      <c r="CD760" s="46"/>
      <c r="CE760" s="46"/>
      <c r="CF760" s="46"/>
      <c r="CG760" s="46"/>
      <c r="CH760" s="46"/>
      <c r="CI760" s="46"/>
      <c r="CJ760" s="46"/>
      <c r="CK760" s="46"/>
      <c r="CL760" s="46"/>
      <c r="CM760" s="46"/>
      <c r="CN760" s="46"/>
      <c r="CO760" s="46"/>
      <c r="CP760" s="46"/>
      <c r="CQ760" s="46"/>
      <c r="CR760" s="46"/>
      <c r="CS760" s="46"/>
      <c r="CT760" s="46"/>
      <c r="CU760" s="46"/>
      <c r="CV760" s="46"/>
      <c r="CW760" s="46"/>
      <c r="CX760" s="46"/>
      <c r="CY760" s="46"/>
      <c r="CZ760" s="46"/>
      <c r="DA760" s="46"/>
      <c r="DB760" s="46"/>
      <c r="DC760" s="46"/>
      <c r="DD760" s="46"/>
      <c r="DE760" s="46"/>
      <c r="DF760" s="46"/>
      <c r="DG760" s="46"/>
      <c r="DH760" s="46"/>
      <c r="DI760" s="46"/>
      <c r="DJ760" s="46"/>
      <c r="DK760" s="46"/>
      <c r="DL760" s="46"/>
      <c r="DM760" s="46"/>
      <c r="DN760" s="46"/>
      <c r="DO760" s="46"/>
      <c r="DP760" s="46"/>
      <c r="DQ760" s="46"/>
      <c r="DR760" s="46"/>
      <c r="DS760" s="46"/>
      <c r="DT760" s="46"/>
      <c r="DU760" s="46"/>
      <c r="DV760" s="46"/>
      <c r="DW760" s="46"/>
      <c r="DX760" s="46"/>
      <c r="EG760" s="46"/>
      <c r="AAA760" s="46" t="e">
        <f>(INDEX('Dados Pedido'!$DY$1:$DY$1000000,MATCH(B760,'Dados Pedido'!$B$1:$B$1000000,0)))</f>
        <v>#N/A</v>
      </c>
      <c r="AAB760" s="46" t="e">
        <f>(INDEX('Dados Pedido'!$DZ$1:$DZ$100000,MATCH(C760,'Dados Pedido'!$C$1:$C$100000,0)))</f>
        <v>#N/A</v>
      </c>
      <c r="AAC760" t="e">
        <f>(INDEX('Dados Pedido'!$EC$1:$EC$100000,MATCH(F760,'Dados Pedido'!$F$1:$F$100000,0)))</f>
        <v>#N/A</v>
      </c>
      <c r="AAD760" s="46" t="e">
        <f>(INDEX('Dados Pedido'!$EA$1:$EA$100000,MATCH(H760,'Dados Pedido'!$H$1:$H$100000,0)))</f>
        <v>#N/A</v>
      </c>
      <c r="AAE760" s="46" t="e">
        <f>(INDEX('Dados Pedido'!$EB$1:$EB$100000,MATCH(K760,'Dados Pedido'!$K$1:$K$100000,0)))</f>
        <v>#N/A</v>
      </c>
      <c r="AAF760" s="44"/>
      <c r="AAG760" s="43"/>
      <c r="AAH760" s="46"/>
    </row>
    <row r="761" spans="1:710" ht="20.100000000000001" customHeight="1" x14ac:dyDescent="0.25">
      <c r="A761" s="46"/>
      <c r="B761" s="46"/>
      <c r="C761" s="30"/>
      <c r="D761" s="30"/>
      <c r="E761" s="30"/>
      <c r="F761" s="234"/>
      <c r="G761" s="30">
        <v>100</v>
      </c>
      <c r="H761" s="234"/>
      <c r="I761" s="30"/>
      <c r="J761" s="30"/>
      <c r="K761" s="235"/>
      <c r="L761" s="30"/>
      <c r="M761" s="30"/>
      <c r="N761" s="30"/>
      <c r="O761" s="30"/>
      <c r="P761" s="30"/>
      <c r="Q761" s="30"/>
      <c r="R761" s="30"/>
      <c r="S761" s="30"/>
      <c r="T761" s="30"/>
      <c r="U761" s="49"/>
      <c r="V761" s="48"/>
      <c r="W761" s="48"/>
      <c r="X761" s="48"/>
      <c r="Y761" s="30"/>
      <c r="Z761" s="30"/>
      <c r="AA761" s="30"/>
      <c r="AB761" s="30"/>
      <c r="AC761" s="30"/>
      <c r="AD761" s="30"/>
      <c r="AE761" s="30"/>
      <c r="AF761" s="30"/>
      <c r="AG761" s="30"/>
      <c r="AH761" s="30"/>
      <c r="AI761" s="30"/>
      <c r="AJ761" s="30"/>
      <c r="AK761" s="30"/>
      <c r="AL761" s="30"/>
      <c r="AM761" s="30"/>
      <c r="AN761" s="46"/>
      <c r="AO761" s="46"/>
      <c r="AP761" s="46"/>
      <c r="AQ761" s="46"/>
      <c r="AR761" s="46"/>
      <c r="AS761" s="46"/>
      <c r="AT761" s="46"/>
      <c r="AU761" s="46"/>
      <c r="AV761" s="46"/>
      <c r="AW761" s="46"/>
      <c r="AX761" s="46"/>
      <c r="AY761" s="46"/>
      <c r="AZ761" s="46"/>
      <c r="BA761" s="46"/>
      <c r="BB761" s="46"/>
      <c r="BC761" s="46"/>
      <c r="BD761" s="46"/>
      <c r="BE761" s="46"/>
      <c r="BF761" s="46"/>
      <c r="BG761" s="46"/>
      <c r="BH761" s="46"/>
      <c r="BI761" s="46"/>
      <c r="BJ761" s="46"/>
      <c r="BK761" s="46"/>
      <c r="BL761" s="46"/>
      <c r="BM761" s="46"/>
      <c r="BN761" s="46"/>
      <c r="BO761" s="46"/>
      <c r="BP761" s="46"/>
      <c r="BQ761" s="46"/>
      <c r="BR761" s="46"/>
      <c r="BS761" s="46"/>
      <c r="BT761" s="46"/>
      <c r="BU761" s="46"/>
      <c r="BV761" s="46"/>
      <c r="BW761" s="46"/>
      <c r="BX761" s="46"/>
      <c r="BY761" s="46"/>
      <c r="BZ761" s="46"/>
      <c r="CA761" s="46"/>
      <c r="CB761" s="46"/>
      <c r="CC761" s="46"/>
      <c r="CD761" s="46"/>
      <c r="CE761" s="46"/>
      <c r="CF761" s="46"/>
      <c r="CG761" s="46"/>
      <c r="CH761" s="46"/>
      <c r="CI761" s="46"/>
      <c r="CJ761" s="46"/>
      <c r="CK761" s="46"/>
      <c r="CL761" s="46"/>
      <c r="CM761" s="46"/>
      <c r="CN761" s="46"/>
      <c r="CO761" s="46"/>
      <c r="CP761" s="46"/>
      <c r="CQ761" s="46"/>
      <c r="CR761" s="46"/>
      <c r="CS761" s="46"/>
      <c r="CT761" s="46"/>
      <c r="CU761" s="46"/>
      <c r="CV761" s="46"/>
      <c r="CW761" s="46"/>
      <c r="CX761" s="46"/>
      <c r="CY761" s="46"/>
      <c r="CZ761" s="46"/>
      <c r="DA761" s="46"/>
      <c r="DB761" s="46"/>
      <c r="DC761" s="46"/>
      <c r="DD761" s="46"/>
      <c r="DE761" s="46"/>
      <c r="DF761" s="46"/>
      <c r="DG761" s="46"/>
      <c r="DH761" s="46"/>
      <c r="DI761" s="46"/>
      <c r="DJ761" s="46"/>
      <c r="DK761" s="46"/>
      <c r="DL761" s="46"/>
      <c r="DM761" s="46"/>
      <c r="DN761" s="46"/>
      <c r="DO761" s="46"/>
      <c r="DP761" s="46"/>
      <c r="DQ761" s="46"/>
      <c r="DR761" s="46"/>
      <c r="DS761" s="46"/>
      <c r="DT761" s="46"/>
      <c r="DU761" s="46"/>
      <c r="DV761" s="46"/>
      <c r="DW761" s="46"/>
      <c r="DX761" s="46"/>
      <c r="EG761" s="46"/>
      <c r="AAA761" s="46" t="e">
        <f>(INDEX('Dados Pedido'!$DY$1:$DY$1000000,MATCH(B761,'Dados Pedido'!$B$1:$B$1000000,0)))</f>
        <v>#N/A</v>
      </c>
      <c r="AAB761" s="46" t="e">
        <f>(INDEX('Dados Pedido'!$DZ$1:$DZ$100000,MATCH(C761,'Dados Pedido'!$C$1:$C$100000,0)))</f>
        <v>#N/A</v>
      </c>
      <c r="AAC761" t="e">
        <f>(INDEX('Dados Pedido'!$EC$1:$EC$100000,MATCH(F761,'Dados Pedido'!$F$1:$F$100000,0)))</f>
        <v>#N/A</v>
      </c>
      <c r="AAD761" s="46" t="e">
        <f>(INDEX('Dados Pedido'!$EA$1:$EA$100000,MATCH(H761,'Dados Pedido'!$H$1:$H$100000,0)))</f>
        <v>#N/A</v>
      </c>
      <c r="AAE761" s="46" t="e">
        <f>(INDEX('Dados Pedido'!$EB$1:$EB$100000,MATCH(K761,'Dados Pedido'!$K$1:$K$100000,0)))</f>
        <v>#N/A</v>
      </c>
      <c r="AAF761" s="44"/>
      <c r="AAG761" s="43"/>
      <c r="AAH761" s="46"/>
    </row>
    <row r="762" spans="1:710" ht="20.100000000000001" customHeight="1" x14ac:dyDescent="0.25">
      <c r="A762" s="46"/>
      <c r="B762" s="46"/>
      <c r="C762" s="30"/>
      <c r="D762" s="30"/>
      <c r="E762" s="30"/>
      <c r="F762" s="234"/>
      <c r="G762" s="30">
        <v>100</v>
      </c>
      <c r="H762" s="234"/>
      <c r="I762" s="30"/>
      <c r="J762" s="30"/>
      <c r="K762" s="235"/>
      <c r="L762" s="30"/>
      <c r="M762" s="30"/>
      <c r="N762" s="30"/>
      <c r="O762" s="30"/>
      <c r="P762" s="30"/>
      <c r="Q762" s="30"/>
      <c r="R762" s="30"/>
      <c r="S762" s="30"/>
      <c r="T762" s="30"/>
      <c r="U762" s="49"/>
      <c r="V762" s="48"/>
      <c r="W762" s="48"/>
      <c r="X762" s="48"/>
      <c r="Y762" s="30"/>
      <c r="Z762" s="30"/>
      <c r="AA762" s="30"/>
      <c r="AB762" s="30"/>
      <c r="AC762" s="30"/>
      <c r="AD762" s="30"/>
      <c r="AE762" s="30"/>
      <c r="AF762" s="30"/>
      <c r="AG762" s="30"/>
      <c r="AH762" s="30"/>
      <c r="AI762" s="30"/>
      <c r="AJ762" s="30"/>
      <c r="AK762" s="30"/>
      <c r="AL762" s="30"/>
      <c r="AM762" s="30"/>
      <c r="AN762" s="46"/>
      <c r="AO762" s="46"/>
      <c r="AP762" s="46"/>
      <c r="AQ762" s="46"/>
      <c r="AR762" s="46"/>
      <c r="AS762" s="46"/>
      <c r="AT762" s="46"/>
      <c r="AU762" s="46"/>
      <c r="AV762" s="46"/>
      <c r="AW762" s="46"/>
      <c r="AX762" s="46"/>
      <c r="AY762" s="46"/>
      <c r="AZ762" s="46"/>
      <c r="BA762" s="46"/>
      <c r="BB762" s="46"/>
      <c r="BC762" s="46"/>
      <c r="BD762" s="46"/>
      <c r="BE762" s="46"/>
      <c r="BF762" s="46"/>
      <c r="BG762" s="46"/>
      <c r="BH762" s="46"/>
      <c r="BI762" s="46"/>
      <c r="BJ762" s="46"/>
      <c r="BK762" s="46"/>
      <c r="BL762" s="46"/>
      <c r="BM762" s="46"/>
      <c r="BN762" s="46"/>
      <c r="BO762" s="46"/>
      <c r="BP762" s="46"/>
      <c r="BQ762" s="46"/>
      <c r="BR762" s="46"/>
      <c r="BS762" s="46"/>
      <c r="BT762" s="46"/>
      <c r="BU762" s="46"/>
      <c r="BV762" s="46"/>
      <c r="BW762" s="46"/>
      <c r="BX762" s="46"/>
      <c r="BY762" s="46"/>
      <c r="BZ762" s="46"/>
      <c r="CA762" s="46"/>
      <c r="CB762" s="46"/>
      <c r="CC762" s="46"/>
      <c r="CD762" s="46"/>
      <c r="CE762" s="46"/>
      <c r="CF762" s="46"/>
      <c r="CG762" s="46"/>
      <c r="CH762" s="46"/>
      <c r="CI762" s="46"/>
      <c r="CJ762" s="46"/>
      <c r="CK762" s="46"/>
      <c r="CL762" s="46"/>
      <c r="CM762" s="46"/>
      <c r="CN762" s="46"/>
      <c r="CO762" s="46"/>
      <c r="CP762" s="46"/>
      <c r="CQ762" s="46"/>
      <c r="CR762" s="46"/>
      <c r="CS762" s="46"/>
      <c r="CT762" s="46"/>
      <c r="CU762" s="46"/>
      <c r="CV762" s="46"/>
      <c r="CW762" s="46"/>
      <c r="CX762" s="46"/>
      <c r="CY762" s="46"/>
      <c r="CZ762" s="46"/>
      <c r="DA762" s="46"/>
      <c r="DB762" s="46"/>
      <c r="DC762" s="46"/>
      <c r="DD762" s="46"/>
      <c r="DE762" s="46"/>
      <c r="DF762" s="46"/>
      <c r="DG762" s="46"/>
      <c r="DH762" s="46"/>
      <c r="DI762" s="46"/>
      <c r="DJ762" s="46"/>
      <c r="DK762" s="46"/>
      <c r="DL762" s="46"/>
      <c r="DM762" s="46"/>
      <c r="DN762" s="46"/>
      <c r="DO762" s="46"/>
      <c r="DP762" s="46"/>
      <c r="DQ762" s="46"/>
      <c r="DR762" s="46"/>
      <c r="DS762" s="46"/>
      <c r="DT762" s="46"/>
      <c r="DU762" s="46"/>
      <c r="DV762" s="46"/>
      <c r="DW762" s="46"/>
      <c r="DX762" s="46"/>
      <c r="EG762" s="46"/>
      <c r="AAA762" s="46" t="e">
        <f>(INDEX('Dados Pedido'!$DY$1:$DY$1000000,MATCH(B762,'Dados Pedido'!$B$1:$B$1000000,0)))</f>
        <v>#N/A</v>
      </c>
      <c r="AAB762" s="46" t="e">
        <f>(INDEX('Dados Pedido'!$DZ$1:$DZ$100000,MATCH(C762,'Dados Pedido'!$C$1:$C$100000,0)))</f>
        <v>#N/A</v>
      </c>
      <c r="AAC762" t="e">
        <f>(INDEX('Dados Pedido'!$EC$1:$EC$100000,MATCH(F762,'Dados Pedido'!$F$1:$F$100000,0)))</f>
        <v>#N/A</v>
      </c>
      <c r="AAD762" s="46" t="e">
        <f>(INDEX('Dados Pedido'!$EA$1:$EA$100000,MATCH(H762,'Dados Pedido'!$H$1:$H$100000,0)))</f>
        <v>#N/A</v>
      </c>
      <c r="AAE762" s="46" t="e">
        <f>(INDEX('Dados Pedido'!$EB$1:$EB$100000,MATCH(K762,'Dados Pedido'!$K$1:$K$100000,0)))</f>
        <v>#N/A</v>
      </c>
      <c r="AAF762" s="44"/>
      <c r="AAG762" s="43"/>
      <c r="AAH762" s="46"/>
    </row>
    <row r="763" spans="1:710" ht="20.100000000000001" customHeight="1" x14ac:dyDescent="0.25">
      <c r="A763" s="46"/>
      <c r="B763" s="46"/>
      <c r="C763" s="30"/>
      <c r="D763" s="30"/>
      <c r="E763" s="30"/>
      <c r="F763" s="234"/>
      <c r="G763" s="30">
        <v>100</v>
      </c>
      <c r="H763" s="234"/>
      <c r="I763" s="30"/>
      <c r="J763" s="30"/>
      <c r="K763" s="235"/>
      <c r="L763" s="30"/>
      <c r="M763" s="30"/>
      <c r="N763" s="30"/>
      <c r="O763" s="30"/>
      <c r="P763" s="30"/>
      <c r="Q763" s="30"/>
      <c r="R763" s="30"/>
      <c r="S763" s="30"/>
      <c r="T763" s="30"/>
      <c r="U763" s="49"/>
      <c r="V763" s="48"/>
      <c r="W763" s="48"/>
      <c r="X763" s="48"/>
      <c r="Y763" s="30"/>
      <c r="Z763" s="30"/>
      <c r="AA763" s="30"/>
      <c r="AB763" s="30"/>
      <c r="AC763" s="30"/>
      <c r="AD763" s="30"/>
      <c r="AE763" s="30"/>
      <c r="AF763" s="30"/>
      <c r="AG763" s="30"/>
      <c r="AH763" s="30"/>
      <c r="AI763" s="30"/>
      <c r="AJ763" s="30"/>
      <c r="AK763" s="30"/>
      <c r="AL763" s="30"/>
      <c r="AM763" s="30"/>
      <c r="AN763" s="46"/>
      <c r="AO763" s="46"/>
      <c r="AP763" s="46"/>
      <c r="AQ763" s="46"/>
      <c r="AR763" s="46"/>
      <c r="AS763" s="46"/>
      <c r="AT763" s="46"/>
      <c r="AU763" s="46"/>
      <c r="AV763" s="46"/>
      <c r="AW763" s="46"/>
      <c r="AX763" s="46"/>
      <c r="AY763" s="46"/>
      <c r="AZ763" s="46"/>
      <c r="BA763" s="46"/>
      <c r="BB763" s="46"/>
      <c r="BC763" s="46"/>
      <c r="BD763" s="46"/>
      <c r="BE763" s="46"/>
      <c r="BF763" s="46"/>
      <c r="BG763" s="46"/>
      <c r="BH763" s="46"/>
      <c r="BI763" s="46"/>
      <c r="BJ763" s="46"/>
      <c r="BK763" s="46"/>
      <c r="BL763" s="46"/>
      <c r="BM763" s="46"/>
      <c r="BN763" s="46"/>
      <c r="BO763" s="46"/>
      <c r="BP763" s="46"/>
      <c r="BQ763" s="46"/>
      <c r="BR763" s="46"/>
      <c r="BS763" s="46"/>
      <c r="BT763" s="46"/>
      <c r="BU763" s="46"/>
      <c r="BV763" s="46"/>
      <c r="BW763" s="46"/>
      <c r="BX763" s="46"/>
      <c r="BY763" s="46"/>
      <c r="BZ763" s="46"/>
      <c r="CA763" s="46"/>
      <c r="CB763" s="46"/>
      <c r="CC763" s="46"/>
      <c r="CD763" s="46"/>
      <c r="CE763" s="46"/>
      <c r="CF763" s="46"/>
      <c r="CG763" s="46"/>
      <c r="CH763" s="46"/>
      <c r="CI763" s="46"/>
      <c r="CJ763" s="46"/>
      <c r="CK763" s="46"/>
      <c r="CL763" s="46"/>
      <c r="CM763" s="46"/>
      <c r="CN763" s="46"/>
      <c r="CO763" s="46"/>
      <c r="CP763" s="46"/>
      <c r="CQ763" s="46"/>
      <c r="CR763" s="46"/>
      <c r="CS763" s="46"/>
      <c r="CT763" s="46"/>
      <c r="CU763" s="46"/>
      <c r="CV763" s="46"/>
      <c r="CW763" s="46"/>
      <c r="CX763" s="46"/>
      <c r="CY763" s="46"/>
      <c r="CZ763" s="46"/>
      <c r="DA763" s="46"/>
      <c r="DB763" s="46"/>
      <c r="DC763" s="46"/>
      <c r="DD763" s="46"/>
      <c r="DE763" s="46"/>
      <c r="DF763" s="46"/>
      <c r="DG763" s="46"/>
      <c r="DH763" s="46"/>
      <c r="DI763" s="46"/>
      <c r="DJ763" s="46"/>
      <c r="DK763" s="46"/>
      <c r="DL763" s="46"/>
      <c r="DM763" s="46"/>
      <c r="DN763" s="46"/>
      <c r="DO763" s="46"/>
      <c r="DP763" s="46"/>
      <c r="DQ763" s="46"/>
      <c r="DR763" s="46"/>
      <c r="DS763" s="46"/>
      <c r="DT763" s="46"/>
      <c r="DU763" s="46"/>
      <c r="DV763" s="46"/>
      <c r="DW763" s="46"/>
      <c r="DX763" s="46"/>
      <c r="EG763" s="46"/>
      <c r="AAA763" s="46" t="e">
        <f>(INDEX('Dados Pedido'!$DY$1:$DY$1000000,MATCH(B763,'Dados Pedido'!$B$1:$B$1000000,0)))</f>
        <v>#N/A</v>
      </c>
      <c r="AAB763" s="46" t="e">
        <f>(INDEX('Dados Pedido'!$DZ$1:$DZ$100000,MATCH(C763,'Dados Pedido'!$C$1:$C$100000,0)))</f>
        <v>#N/A</v>
      </c>
      <c r="AAC763" t="e">
        <f>(INDEX('Dados Pedido'!$EC$1:$EC$100000,MATCH(F763,'Dados Pedido'!$F$1:$F$100000,0)))</f>
        <v>#N/A</v>
      </c>
      <c r="AAD763" s="46" t="e">
        <f>(INDEX('Dados Pedido'!$EA$1:$EA$100000,MATCH(H763,'Dados Pedido'!$H$1:$H$100000,0)))</f>
        <v>#N/A</v>
      </c>
      <c r="AAE763" s="46" t="e">
        <f>(INDEX('Dados Pedido'!$EB$1:$EB$100000,MATCH(K763,'Dados Pedido'!$K$1:$K$100000,0)))</f>
        <v>#N/A</v>
      </c>
      <c r="AAF763" s="44"/>
      <c r="AAG763" s="43"/>
      <c r="AAH763" s="46"/>
    </row>
    <row r="764" spans="1:710" ht="20.100000000000001" customHeight="1" x14ac:dyDescent="0.25">
      <c r="A764" s="46"/>
      <c r="B764" s="46"/>
      <c r="C764" s="30"/>
      <c r="D764" s="30"/>
      <c r="E764" s="30"/>
      <c r="F764" s="234"/>
      <c r="G764" s="30">
        <v>100</v>
      </c>
      <c r="H764" s="234"/>
      <c r="I764" s="30"/>
      <c r="J764" s="30"/>
      <c r="K764" s="235"/>
      <c r="L764" s="30"/>
      <c r="M764" s="30"/>
      <c r="N764" s="30"/>
      <c r="O764" s="30"/>
      <c r="P764" s="30"/>
      <c r="Q764" s="30"/>
      <c r="R764" s="30"/>
      <c r="S764" s="30"/>
      <c r="T764" s="30"/>
      <c r="U764" s="49"/>
      <c r="V764" s="48"/>
      <c r="W764" s="48"/>
      <c r="X764" s="48"/>
      <c r="Y764" s="30"/>
      <c r="Z764" s="30"/>
      <c r="AA764" s="30"/>
      <c r="AB764" s="30"/>
      <c r="AC764" s="30"/>
      <c r="AD764" s="30"/>
      <c r="AE764" s="30"/>
      <c r="AF764" s="30"/>
      <c r="AG764" s="30"/>
      <c r="AH764" s="30"/>
      <c r="AI764" s="30"/>
      <c r="AJ764" s="30"/>
      <c r="AK764" s="30"/>
      <c r="AL764" s="30"/>
      <c r="AM764" s="30"/>
      <c r="AN764" s="46"/>
      <c r="AO764" s="46"/>
      <c r="AP764" s="46"/>
      <c r="AQ764" s="46"/>
      <c r="AR764" s="46"/>
      <c r="AS764" s="46"/>
      <c r="AT764" s="46"/>
      <c r="AU764" s="46"/>
      <c r="AV764" s="46"/>
      <c r="AW764" s="46"/>
      <c r="AX764" s="46"/>
      <c r="AY764" s="46"/>
      <c r="AZ764" s="46"/>
      <c r="BA764" s="46"/>
      <c r="BB764" s="46"/>
      <c r="BC764" s="46"/>
      <c r="BD764" s="46"/>
      <c r="BE764" s="46"/>
      <c r="BF764" s="46"/>
      <c r="BG764" s="46"/>
      <c r="BH764" s="46"/>
      <c r="BI764" s="46"/>
      <c r="BJ764" s="46"/>
      <c r="BK764" s="46"/>
      <c r="BL764" s="46"/>
      <c r="BM764" s="46"/>
      <c r="BN764" s="46"/>
      <c r="BO764" s="46"/>
      <c r="BP764" s="46"/>
      <c r="BQ764" s="46"/>
      <c r="BR764" s="46"/>
      <c r="BS764" s="46"/>
      <c r="BT764" s="46"/>
      <c r="BU764" s="46"/>
      <c r="BV764" s="46"/>
      <c r="BW764" s="46"/>
      <c r="BX764" s="46"/>
      <c r="BY764" s="46"/>
      <c r="BZ764" s="46"/>
      <c r="CA764" s="46"/>
      <c r="CB764" s="46"/>
      <c r="CC764" s="46"/>
      <c r="CD764" s="46"/>
      <c r="CE764" s="46"/>
      <c r="CF764" s="46"/>
      <c r="CG764" s="46"/>
      <c r="CH764" s="46"/>
      <c r="CI764" s="46"/>
      <c r="CJ764" s="46"/>
      <c r="CK764" s="46"/>
      <c r="CL764" s="46"/>
      <c r="CM764" s="46"/>
      <c r="CN764" s="46"/>
      <c r="CO764" s="46"/>
      <c r="CP764" s="46"/>
      <c r="CQ764" s="46"/>
      <c r="CR764" s="46"/>
      <c r="CS764" s="46"/>
      <c r="CT764" s="46"/>
      <c r="CU764" s="46"/>
      <c r="CV764" s="46"/>
      <c r="CW764" s="46"/>
      <c r="CX764" s="46"/>
      <c r="CY764" s="46"/>
      <c r="CZ764" s="46"/>
      <c r="DA764" s="46"/>
      <c r="DB764" s="46"/>
      <c r="DC764" s="46"/>
      <c r="DD764" s="46"/>
      <c r="DE764" s="46"/>
      <c r="DF764" s="46"/>
      <c r="DG764" s="46"/>
      <c r="DH764" s="46"/>
      <c r="DI764" s="46"/>
      <c r="DJ764" s="46"/>
      <c r="DK764" s="46"/>
      <c r="DL764" s="46"/>
      <c r="DM764" s="46"/>
      <c r="DN764" s="46"/>
      <c r="DO764" s="46"/>
      <c r="DP764" s="46"/>
      <c r="DQ764" s="46"/>
      <c r="DR764" s="46"/>
      <c r="DS764" s="46"/>
      <c r="DT764" s="46"/>
      <c r="DU764" s="46"/>
      <c r="DV764" s="46"/>
      <c r="DW764" s="46"/>
      <c r="DX764" s="46"/>
      <c r="EG764" s="46"/>
      <c r="AAA764" s="46" t="e">
        <f>(INDEX('Dados Pedido'!$DY$1:$DY$1000000,MATCH(B764,'Dados Pedido'!$B$1:$B$1000000,0)))</f>
        <v>#N/A</v>
      </c>
      <c r="AAB764" s="46" t="e">
        <f>(INDEX('Dados Pedido'!$DZ$1:$DZ$100000,MATCH(C764,'Dados Pedido'!$C$1:$C$100000,0)))</f>
        <v>#N/A</v>
      </c>
      <c r="AAC764" t="e">
        <f>(INDEX('Dados Pedido'!$EC$1:$EC$100000,MATCH(F764,'Dados Pedido'!$F$1:$F$100000,0)))</f>
        <v>#N/A</v>
      </c>
      <c r="AAD764" s="46" t="e">
        <f>(INDEX('Dados Pedido'!$EA$1:$EA$100000,MATCH(H764,'Dados Pedido'!$H$1:$H$100000,0)))</f>
        <v>#N/A</v>
      </c>
      <c r="AAE764" s="46" t="e">
        <f>(INDEX('Dados Pedido'!$EB$1:$EB$100000,MATCH(K764,'Dados Pedido'!$K$1:$K$100000,0)))</f>
        <v>#N/A</v>
      </c>
      <c r="AAF764" s="44"/>
      <c r="AAG764" s="43"/>
      <c r="AAH764" s="46"/>
    </row>
    <row r="765" spans="1:710" ht="20.100000000000001" customHeight="1" x14ac:dyDescent="0.25">
      <c r="A765" s="46"/>
      <c r="B765" s="46"/>
      <c r="C765" s="30"/>
      <c r="D765" s="30"/>
      <c r="E765" s="30"/>
      <c r="F765" s="234"/>
      <c r="G765" s="30">
        <v>100</v>
      </c>
      <c r="H765" s="234"/>
      <c r="I765" s="30"/>
      <c r="J765" s="30"/>
      <c r="K765" s="235"/>
      <c r="L765" s="30"/>
      <c r="M765" s="30"/>
      <c r="N765" s="30"/>
      <c r="O765" s="30"/>
      <c r="P765" s="30"/>
      <c r="Q765" s="30"/>
      <c r="R765" s="30"/>
      <c r="S765" s="30"/>
      <c r="T765" s="30"/>
      <c r="U765" s="49"/>
      <c r="V765" s="48"/>
      <c r="W765" s="48"/>
      <c r="X765" s="48"/>
      <c r="Y765" s="30"/>
      <c r="Z765" s="30"/>
      <c r="AA765" s="30"/>
      <c r="AB765" s="30"/>
      <c r="AC765" s="30"/>
      <c r="AD765" s="30"/>
      <c r="AE765" s="30"/>
      <c r="AF765" s="30"/>
      <c r="AG765" s="30"/>
      <c r="AH765" s="30"/>
      <c r="AI765" s="30"/>
      <c r="AJ765" s="30"/>
      <c r="AK765" s="30"/>
      <c r="AL765" s="30"/>
      <c r="AM765" s="30"/>
      <c r="AN765" s="46"/>
      <c r="AO765" s="46"/>
      <c r="AP765" s="46"/>
      <c r="AQ765" s="46"/>
      <c r="AR765" s="46"/>
      <c r="AS765" s="46"/>
      <c r="AT765" s="46"/>
      <c r="AU765" s="46"/>
      <c r="AV765" s="46"/>
      <c r="AW765" s="46"/>
      <c r="AX765" s="46"/>
      <c r="AY765" s="46"/>
      <c r="AZ765" s="46"/>
      <c r="BA765" s="46"/>
      <c r="BB765" s="46"/>
      <c r="BC765" s="46"/>
      <c r="BD765" s="46"/>
      <c r="BE765" s="46"/>
      <c r="BF765" s="46"/>
      <c r="BG765" s="46"/>
      <c r="BH765" s="46"/>
      <c r="BI765" s="46"/>
      <c r="BJ765" s="46"/>
      <c r="BK765" s="46"/>
      <c r="BL765" s="46"/>
      <c r="BM765" s="46"/>
      <c r="BN765" s="46"/>
      <c r="BO765" s="46"/>
      <c r="BP765" s="46"/>
      <c r="BQ765" s="46"/>
      <c r="BR765" s="46"/>
      <c r="BS765" s="46"/>
      <c r="BT765" s="46"/>
      <c r="BU765" s="46"/>
      <c r="BV765" s="46"/>
      <c r="BW765" s="46"/>
      <c r="BX765" s="46"/>
      <c r="BY765" s="46"/>
      <c r="BZ765" s="46"/>
      <c r="CA765" s="46"/>
      <c r="CB765" s="46"/>
      <c r="CC765" s="46"/>
      <c r="CD765" s="46"/>
      <c r="CE765" s="46"/>
      <c r="CF765" s="46"/>
      <c r="CG765" s="46"/>
      <c r="CH765" s="46"/>
      <c r="CI765" s="46"/>
      <c r="CJ765" s="46"/>
      <c r="CK765" s="46"/>
      <c r="CL765" s="46"/>
      <c r="CM765" s="46"/>
      <c r="CN765" s="46"/>
      <c r="CO765" s="46"/>
      <c r="CP765" s="46"/>
      <c r="CQ765" s="46"/>
      <c r="CR765" s="46"/>
      <c r="CS765" s="46"/>
      <c r="CT765" s="46"/>
      <c r="CU765" s="46"/>
      <c r="CV765" s="46"/>
      <c r="CW765" s="46"/>
      <c r="CX765" s="46"/>
      <c r="CY765" s="46"/>
      <c r="CZ765" s="46"/>
      <c r="DA765" s="46"/>
      <c r="DB765" s="46"/>
      <c r="DC765" s="46"/>
      <c r="DD765" s="46"/>
      <c r="DE765" s="46"/>
      <c r="DF765" s="46"/>
      <c r="DG765" s="46"/>
      <c r="DH765" s="46"/>
      <c r="DI765" s="46"/>
      <c r="DJ765" s="46"/>
      <c r="DK765" s="46"/>
      <c r="DL765" s="46"/>
      <c r="DM765" s="46"/>
      <c r="DN765" s="46"/>
      <c r="DO765" s="46"/>
      <c r="DP765" s="46"/>
      <c r="DQ765" s="46"/>
      <c r="DR765" s="46"/>
      <c r="DS765" s="46"/>
      <c r="DT765" s="46"/>
      <c r="DU765" s="46"/>
      <c r="DV765" s="46"/>
      <c r="DW765" s="46"/>
      <c r="DX765" s="46"/>
      <c r="EG765" s="46"/>
      <c r="AAA765" s="46" t="e">
        <f>(INDEX('Dados Pedido'!$DY$1:$DY$1000000,MATCH(B765,'Dados Pedido'!$B$1:$B$1000000,0)))</f>
        <v>#N/A</v>
      </c>
      <c r="AAB765" s="46" t="e">
        <f>(INDEX('Dados Pedido'!$DZ$1:$DZ$100000,MATCH(C765,'Dados Pedido'!$C$1:$C$100000,0)))</f>
        <v>#N/A</v>
      </c>
      <c r="AAC765" t="e">
        <f>(INDEX('Dados Pedido'!$EC$1:$EC$100000,MATCH(F765,'Dados Pedido'!$F$1:$F$100000,0)))</f>
        <v>#N/A</v>
      </c>
      <c r="AAD765" s="46" t="e">
        <f>(INDEX('Dados Pedido'!$EA$1:$EA$100000,MATCH(H765,'Dados Pedido'!$H$1:$H$100000,0)))</f>
        <v>#N/A</v>
      </c>
      <c r="AAE765" s="46" t="e">
        <f>(INDEX('Dados Pedido'!$EB$1:$EB$100000,MATCH(K765,'Dados Pedido'!$K$1:$K$100000,0)))</f>
        <v>#N/A</v>
      </c>
      <c r="AAF765" s="44"/>
      <c r="AAG765" s="43"/>
      <c r="AAH765" s="46"/>
    </row>
    <row r="766" spans="1:710" ht="20.100000000000001" customHeight="1" x14ac:dyDescent="0.25">
      <c r="A766" s="46"/>
      <c r="B766" s="46"/>
      <c r="C766" s="30"/>
      <c r="D766" s="30"/>
      <c r="E766" s="30"/>
      <c r="F766" s="234"/>
      <c r="G766" s="30">
        <v>100</v>
      </c>
      <c r="H766" s="234"/>
      <c r="I766" s="30"/>
      <c r="J766" s="30"/>
      <c r="K766" s="235"/>
      <c r="L766" s="30"/>
      <c r="M766" s="30"/>
      <c r="N766" s="30"/>
      <c r="O766" s="30"/>
      <c r="P766" s="30"/>
      <c r="Q766" s="30"/>
      <c r="R766" s="30"/>
      <c r="S766" s="30"/>
      <c r="T766" s="30"/>
      <c r="U766" s="49"/>
      <c r="V766" s="48"/>
      <c r="W766" s="48"/>
      <c r="X766" s="48"/>
      <c r="Y766" s="30"/>
      <c r="Z766" s="30"/>
      <c r="AA766" s="30"/>
      <c r="AB766" s="30"/>
      <c r="AC766" s="30"/>
      <c r="AD766" s="30"/>
      <c r="AE766" s="30"/>
      <c r="AF766" s="30"/>
      <c r="AG766" s="30"/>
      <c r="AH766" s="30"/>
      <c r="AI766" s="30"/>
      <c r="AJ766" s="30"/>
      <c r="AK766" s="30"/>
      <c r="AL766" s="30"/>
      <c r="AM766" s="30"/>
      <c r="AN766" s="46"/>
      <c r="AO766" s="46"/>
      <c r="AP766" s="46"/>
      <c r="AQ766" s="46"/>
      <c r="AR766" s="46"/>
      <c r="AS766" s="46"/>
      <c r="AT766" s="46"/>
      <c r="AU766" s="46"/>
      <c r="AV766" s="46"/>
      <c r="AW766" s="46"/>
      <c r="AX766" s="46"/>
      <c r="AY766" s="46"/>
      <c r="AZ766" s="46"/>
      <c r="BA766" s="46"/>
      <c r="BB766" s="46"/>
      <c r="BC766" s="46"/>
      <c r="BD766" s="46"/>
      <c r="BE766" s="46"/>
      <c r="BF766" s="46"/>
      <c r="BG766" s="46"/>
      <c r="BH766" s="46"/>
      <c r="BI766" s="46"/>
      <c r="BJ766" s="46"/>
      <c r="BK766" s="46"/>
      <c r="BL766" s="46"/>
      <c r="BM766" s="46"/>
      <c r="BN766" s="46"/>
      <c r="BO766" s="46"/>
      <c r="BP766" s="46"/>
      <c r="BQ766" s="46"/>
      <c r="BR766" s="46"/>
      <c r="BS766" s="46"/>
      <c r="BT766" s="46"/>
      <c r="BU766" s="46"/>
      <c r="BV766" s="46"/>
      <c r="BW766" s="46"/>
      <c r="BX766" s="46"/>
      <c r="BY766" s="46"/>
      <c r="BZ766" s="46"/>
      <c r="CA766" s="46"/>
      <c r="CB766" s="46"/>
      <c r="CC766" s="46"/>
      <c r="CD766" s="46"/>
      <c r="CE766" s="46"/>
      <c r="CF766" s="46"/>
      <c r="CG766" s="46"/>
      <c r="CH766" s="46"/>
      <c r="CI766" s="46"/>
      <c r="CJ766" s="46"/>
      <c r="CK766" s="46"/>
      <c r="CL766" s="46"/>
      <c r="CM766" s="46"/>
      <c r="CN766" s="46"/>
      <c r="CO766" s="46"/>
      <c r="CP766" s="46"/>
      <c r="CQ766" s="46"/>
      <c r="CR766" s="46"/>
      <c r="CS766" s="46"/>
      <c r="CT766" s="46"/>
      <c r="CU766" s="46"/>
      <c r="CV766" s="46"/>
      <c r="CW766" s="46"/>
      <c r="CX766" s="46"/>
      <c r="CY766" s="46"/>
      <c r="CZ766" s="46"/>
      <c r="DA766" s="46"/>
      <c r="DB766" s="46"/>
      <c r="DC766" s="46"/>
      <c r="DD766" s="46"/>
      <c r="DE766" s="46"/>
      <c r="DF766" s="46"/>
      <c r="DG766" s="46"/>
      <c r="DH766" s="46"/>
      <c r="DI766" s="46"/>
      <c r="DJ766" s="46"/>
      <c r="DK766" s="46"/>
      <c r="DL766" s="46"/>
      <c r="DM766" s="46"/>
      <c r="DN766" s="46"/>
      <c r="DO766" s="46"/>
      <c r="DP766" s="46"/>
      <c r="DQ766" s="46"/>
      <c r="DR766" s="46"/>
      <c r="DS766" s="46"/>
      <c r="DT766" s="46"/>
      <c r="DU766" s="46"/>
      <c r="DV766" s="46"/>
      <c r="DW766" s="46"/>
      <c r="DX766" s="46"/>
      <c r="EG766" s="46"/>
      <c r="AAA766" s="46" t="e">
        <f>(INDEX('Dados Pedido'!$DY$1:$DY$1000000,MATCH(B766,'Dados Pedido'!$B$1:$B$1000000,0)))</f>
        <v>#N/A</v>
      </c>
      <c r="AAB766" s="46" t="e">
        <f>(INDEX('Dados Pedido'!$DZ$1:$DZ$100000,MATCH(C766,'Dados Pedido'!$C$1:$C$100000,0)))</f>
        <v>#N/A</v>
      </c>
      <c r="AAC766" t="e">
        <f>(INDEX('Dados Pedido'!$EC$1:$EC$100000,MATCH(F766,'Dados Pedido'!$F$1:$F$100000,0)))</f>
        <v>#N/A</v>
      </c>
      <c r="AAD766" s="46" t="e">
        <f>(INDEX('Dados Pedido'!$EA$1:$EA$100000,MATCH(H766,'Dados Pedido'!$H$1:$H$100000,0)))</f>
        <v>#N/A</v>
      </c>
      <c r="AAE766" s="46" t="e">
        <f>(INDEX('Dados Pedido'!$EB$1:$EB$100000,MATCH(K766,'Dados Pedido'!$K$1:$K$100000,0)))</f>
        <v>#N/A</v>
      </c>
      <c r="AAF766" s="44"/>
      <c r="AAG766" s="43"/>
      <c r="AAH766" s="46"/>
    </row>
    <row r="767" spans="1:710" ht="20.100000000000001" customHeight="1" x14ac:dyDescent="0.25">
      <c r="A767" s="46"/>
      <c r="B767" s="46"/>
      <c r="C767" s="30"/>
      <c r="D767" s="30"/>
      <c r="E767" s="30"/>
      <c r="F767" s="234"/>
      <c r="G767" s="30">
        <v>100</v>
      </c>
      <c r="H767" s="234"/>
      <c r="I767" s="30"/>
      <c r="J767" s="30"/>
      <c r="K767" s="235"/>
      <c r="L767" s="30"/>
      <c r="M767" s="30"/>
      <c r="N767" s="30"/>
      <c r="O767" s="30"/>
      <c r="P767" s="30"/>
      <c r="Q767" s="30"/>
      <c r="R767" s="30"/>
      <c r="S767" s="30"/>
      <c r="T767" s="30"/>
      <c r="U767" s="49"/>
      <c r="V767" s="48"/>
      <c r="W767" s="48"/>
      <c r="X767" s="48"/>
      <c r="Y767" s="30"/>
      <c r="Z767" s="30"/>
      <c r="AA767" s="30"/>
      <c r="AB767" s="30"/>
      <c r="AC767" s="30"/>
      <c r="AD767" s="30"/>
      <c r="AE767" s="30"/>
      <c r="AF767" s="30"/>
      <c r="AG767" s="30"/>
      <c r="AH767" s="30"/>
      <c r="AI767" s="30"/>
      <c r="AJ767" s="30"/>
      <c r="AK767" s="30"/>
      <c r="AL767" s="30"/>
      <c r="AM767" s="30"/>
      <c r="AN767" s="46"/>
      <c r="AO767" s="46"/>
      <c r="AP767" s="46"/>
      <c r="AQ767" s="46"/>
      <c r="AR767" s="46"/>
      <c r="AS767" s="46"/>
      <c r="AT767" s="46"/>
      <c r="AU767" s="46"/>
      <c r="AV767" s="46"/>
      <c r="AW767" s="46"/>
      <c r="AX767" s="46"/>
      <c r="AY767" s="46"/>
      <c r="AZ767" s="46"/>
      <c r="BA767" s="46"/>
      <c r="BB767" s="46"/>
      <c r="BC767" s="46"/>
      <c r="BD767" s="46"/>
      <c r="BE767" s="46"/>
      <c r="BF767" s="46"/>
      <c r="BG767" s="46"/>
      <c r="BH767" s="46"/>
      <c r="BI767" s="46"/>
      <c r="BJ767" s="46"/>
      <c r="BK767" s="46"/>
      <c r="BL767" s="46"/>
      <c r="BM767" s="46"/>
      <c r="BN767" s="46"/>
      <c r="BO767" s="46"/>
      <c r="BP767" s="46"/>
      <c r="BQ767" s="46"/>
      <c r="BR767" s="46"/>
      <c r="BS767" s="46"/>
      <c r="BT767" s="46"/>
      <c r="BU767" s="46"/>
      <c r="BV767" s="46"/>
      <c r="BW767" s="46"/>
      <c r="BX767" s="46"/>
      <c r="BY767" s="46"/>
      <c r="BZ767" s="46"/>
      <c r="CA767" s="46"/>
      <c r="CB767" s="46"/>
      <c r="CC767" s="46"/>
      <c r="CD767" s="46"/>
      <c r="CE767" s="46"/>
      <c r="CF767" s="46"/>
      <c r="CG767" s="46"/>
      <c r="CH767" s="46"/>
      <c r="CI767" s="46"/>
      <c r="CJ767" s="46"/>
      <c r="CK767" s="46"/>
      <c r="CL767" s="46"/>
      <c r="CM767" s="46"/>
      <c r="CN767" s="46"/>
      <c r="CO767" s="46"/>
      <c r="CP767" s="46"/>
      <c r="CQ767" s="46"/>
      <c r="CR767" s="46"/>
      <c r="CS767" s="46"/>
      <c r="CT767" s="46"/>
      <c r="CU767" s="46"/>
      <c r="CV767" s="46"/>
      <c r="CW767" s="46"/>
      <c r="CX767" s="46"/>
      <c r="CY767" s="46"/>
      <c r="CZ767" s="46"/>
      <c r="DA767" s="46"/>
      <c r="DB767" s="46"/>
      <c r="DC767" s="46"/>
      <c r="DD767" s="46"/>
      <c r="DE767" s="46"/>
      <c r="DF767" s="46"/>
      <c r="DG767" s="46"/>
      <c r="DH767" s="46"/>
      <c r="DI767" s="46"/>
      <c r="DJ767" s="46"/>
      <c r="DK767" s="46"/>
      <c r="DL767" s="46"/>
      <c r="DM767" s="46"/>
      <c r="DN767" s="46"/>
      <c r="DO767" s="46"/>
      <c r="DP767" s="46"/>
      <c r="DQ767" s="46"/>
      <c r="DR767" s="46"/>
      <c r="DS767" s="46"/>
      <c r="DT767" s="46"/>
      <c r="DU767" s="46"/>
      <c r="DV767" s="46"/>
      <c r="DW767" s="46"/>
      <c r="DX767" s="46"/>
      <c r="EG767" s="46"/>
      <c r="AAA767" s="46" t="e">
        <f>(INDEX('Dados Pedido'!$DY$1:$DY$1000000,MATCH(B767,'Dados Pedido'!$B$1:$B$1000000,0)))</f>
        <v>#N/A</v>
      </c>
      <c r="AAB767" s="46" t="e">
        <f>(INDEX('Dados Pedido'!$DZ$1:$DZ$100000,MATCH(C767,'Dados Pedido'!$C$1:$C$100000,0)))</f>
        <v>#N/A</v>
      </c>
      <c r="AAC767" t="e">
        <f>(INDEX('Dados Pedido'!$EC$1:$EC$100000,MATCH(F767,'Dados Pedido'!$F$1:$F$100000,0)))</f>
        <v>#N/A</v>
      </c>
      <c r="AAD767" s="46" t="e">
        <f>(INDEX('Dados Pedido'!$EA$1:$EA$100000,MATCH(H767,'Dados Pedido'!$H$1:$H$100000,0)))</f>
        <v>#N/A</v>
      </c>
      <c r="AAE767" s="46" t="e">
        <f>(INDEX('Dados Pedido'!$EB$1:$EB$100000,MATCH(K767,'Dados Pedido'!$K$1:$K$100000,0)))</f>
        <v>#N/A</v>
      </c>
      <c r="AAF767" s="44"/>
      <c r="AAG767" s="43"/>
      <c r="AAH767" s="46"/>
    </row>
    <row r="768" spans="1:710" ht="20.100000000000001" customHeight="1" x14ac:dyDescent="0.25">
      <c r="A768" s="46"/>
      <c r="B768" s="46"/>
      <c r="C768" s="30"/>
      <c r="D768" s="30"/>
      <c r="E768" s="30"/>
      <c r="F768" s="234"/>
      <c r="G768" s="30">
        <v>100</v>
      </c>
      <c r="H768" s="234"/>
      <c r="I768" s="30"/>
      <c r="J768" s="30"/>
      <c r="K768" s="235"/>
      <c r="L768" s="30"/>
      <c r="M768" s="30"/>
      <c r="N768" s="30"/>
      <c r="O768" s="30"/>
      <c r="P768" s="30"/>
      <c r="Q768" s="30"/>
      <c r="R768" s="30"/>
      <c r="S768" s="30"/>
      <c r="T768" s="30"/>
      <c r="U768" s="49"/>
      <c r="V768" s="48"/>
      <c r="W768" s="48"/>
      <c r="X768" s="48"/>
      <c r="Y768" s="30"/>
      <c r="Z768" s="30"/>
      <c r="AA768" s="30"/>
      <c r="AB768" s="30"/>
      <c r="AC768" s="30"/>
      <c r="AD768" s="30"/>
      <c r="AE768" s="30"/>
      <c r="AF768" s="30"/>
      <c r="AG768" s="30"/>
      <c r="AH768" s="30"/>
      <c r="AI768" s="30"/>
      <c r="AJ768" s="30"/>
      <c r="AK768" s="30"/>
      <c r="AL768" s="30"/>
      <c r="AM768" s="30"/>
      <c r="AN768" s="46"/>
      <c r="AO768" s="46"/>
      <c r="AP768" s="46"/>
      <c r="AQ768" s="46"/>
      <c r="AR768" s="46"/>
      <c r="AS768" s="46"/>
      <c r="AT768" s="46"/>
      <c r="AU768" s="46"/>
      <c r="AV768" s="46"/>
      <c r="AW768" s="46"/>
      <c r="AX768" s="46"/>
      <c r="AY768" s="46"/>
      <c r="AZ768" s="46"/>
      <c r="BA768" s="46"/>
      <c r="BB768" s="46"/>
      <c r="BC768" s="46"/>
      <c r="BD768" s="46"/>
      <c r="BE768" s="46"/>
      <c r="BF768" s="46"/>
      <c r="BG768" s="46"/>
      <c r="BH768" s="46"/>
      <c r="BI768" s="46"/>
      <c r="BJ768" s="46"/>
      <c r="BK768" s="46"/>
      <c r="BL768" s="46"/>
      <c r="BM768" s="46"/>
      <c r="BN768" s="46"/>
      <c r="BO768" s="46"/>
      <c r="BP768" s="46"/>
      <c r="BQ768" s="46"/>
      <c r="BR768" s="46"/>
      <c r="BS768" s="46"/>
      <c r="BT768" s="46"/>
      <c r="BU768" s="46"/>
      <c r="BV768" s="46"/>
      <c r="BW768" s="46"/>
      <c r="BX768" s="46"/>
      <c r="BY768" s="46"/>
      <c r="BZ768" s="46"/>
      <c r="CA768" s="46"/>
      <c r="CB768" s="46"/>
      <c r="CC768" s="46"/>
      <c r="CD768" s="46"/>
      <c r="CE768" s="46"/>
      <c r="CF768" s="46"/>
      <c r="CG768" s="46"/>
      <c r="CH768" s="46"/>
      <c r="CI768" s="46"/>
      <c r="CJ768" s="46"/>
      <c r="CK768" s="46"/>
      <c r="CL768" s="46"/>
      <c r="CM768" s="46"/>
      <c r="CN768" s="46"/>
      <c r="CO768" s="46"/>
      <c r="CP768" s="46"/>
      <c r="CQ768" s="46"/>
      <c r="CR768" s="46"/>
      <c r="CS768" s="46"/>
      <c r="CT768" s="46"/>
      <c r="CU768" s="46"/>
      <c r="CV768" s="46"/>
      <c r="CW768" s="46"/>
      <c r="CX768" s="46"/>
      <c r="CY768" s="46"/>
      <c r="CZ768" s="46"/>
      <c r="DA768" s="46"/>
      <c r="DB768" s="46"/>
      <c r="DC768" s="46"/>
      <c r="DD768" s="46"/>
      <c r="DE768" s="46"/>
      <c r="DF768" s="46"/>
      <c r="DG768" s="46"/>
      <c r="DH768" s="46"/>
      <c r="DI768" s="46"/>
      <c r="DJ768" s="46"/>
      <c r="DK768" s="46"/>
      <c r="DL768" s="46"/>
      <c r="DM768" s="46"/>
      <c r="DN768" s="46"/>
      <c r="DO768" s="46"/>
      <c r="DP768" s="46"/>
      <c r="DQ768" s="46"/>
      <c r="DR768" s="46"/>
      <c r="DS768" s="46"/>
      <c r="DT768" s="46"/>
      <c r="DU768" s="46"/>
      <c r="DV768" s="46"/>
      <c r="DW768" s="46"/>
      <c r="DX768" s="46"/>
      <c r="EG768" s="46"/>
      <c r="AAA768" s="46" t="e">
        <f>(INDEX('Dados Pedido'!$DY$1:$DY$1000000,MATCH(B768,'Dados Pedido'!$B$1:$B$1000000,0)))</f>
        <v>#N/A</v>
      </c>
      <c r="AAB768" s="46" t="e">
        <f>(INDEX('Dados Pedido'!$DZ$1:$DZ$100000,MATCH(C768,'Dados Pedido'!$C$1:$C$100000,0)))</f>
        <v>#N/A</v>
      </c>
      <c r="AAC768" t="e">
        <f>(INDEX('Dados Pedido'!$EC$1:$EC$100000,MATCH(F768,'Dados Pedido'!$F$1:$F$100000,0)))</f>
        <v>#N/A</v>
      </c>
      <c r="AAD768" s="46" t="e">
        <f>(INDEX('Dados Pedido'!$EA$1:$EA$100000,MATCH(H768,'Dados Pedido'!$H$1:$H$100000,0)))</f>
        <v>#N/A</v>
      </c>
      <c r="AAE768" s="46" t="e">
        <f>(INDEX('Dados Pedido'!$EB$1:$EB$100000,MATCH(K768,'Dados Pedido'!$K$1:$K$100000,0)))</f>
        <v>#N/A</v>
      </c>
      <c r="AAF768" s="44"/>
      <c r="AAG768" s="43"/>
      <c r="AAH768" s="46"/>
    </row>
    <row r="769" spans="1:710" ht="20.100000000000001" customHeight="1" x14ac:dyDescent="0.25">
      <c r="A769" s="46"/>
      <c r="B769" s="46"/>
      <c r="C769" s="30"/>
      <c r="D769" s="30"/>
      <c r="E769" s="30"/>
      <c r="F769" s="234"/>
      <c r="G769" s="30">
        <v>100</v>
      </c>
      <c r="H769" s="234"/>
      <c r="I769" s="30"/>
      <c r="J769" s="30"/>
      <c r="K769" s="235"/>
      <c r="L769" s="30"/>
      <c r="M769" s="30"/>
      <c r="N769" s="30"/>
      <c r="O769" s="30"/>
      <c r="P769" s="30"/>
      <c r="Q769" s="30"/>
      <c r="R769" s="30"/>
      <c r="S769" s="30"/>
      <c r="T769" s="30"/>
      <c r="U769" s="49"/>
      <c r="V769" s="48"/>
      <c r="W769" s="48"/>
      <c r="X769" s="48"/>
      <c r="Y769" s="30"/>
      <c r="Z769" s="30"/>
      <c r="AA769" s="30"/>
      <c r="AB769" s="30"/>
      <c r="AC769" s="30"/>
      <c r="AD769" s="30"/>
      <c r="AE769" s="30"/>
      <c r="AF769" s="30"/>
      <c r="AG769" s="30"/>
      <c r="AH769" s="30"/>
      <c r="AI769" s="30"/>
      <c r="AJ769" s="30"/>
      <c r="AK769" s="30"/>
      <c r="AL769" s="30"/>
      <c r="AM769" s="30"/>
      <c r="AN769" s="46"/>
      <c r="AO769" s="46"/>
      <c r="AP769" s="46"/>
      <c r="AQ769" s="46"/>
      <c r="AR769" s="46"/>
      <c r="AS769" s="46"/>
      <c r="AT769" s="46"/>
      <c r="AU769" s="46"/>
      <c r="AV769" s="46"/>
      <c r="AW769" s="46"/>
      <c r="AX769" s="46"/>
      <c r="AY769" s="46"/>
      <c r="AZ769" s="46"/>
      <c r="BA769" s="46"/>
      <c r="BB769" s="46"/>
      <c r="BC769" s="46"/>
      <c r="BD769" s="46"/>
      <c r="BE769" s="46"/>
      <c r="BF769" s="46"/>
      <c r="BG769" s="46"/>
      <c r="BH769" s="46"/>
      <c r="BI769" s="46"/>
      <c r="BJ769" s="46"/>
      <c r="BK769" s="46"/>
      <c r="BL769" s="46"/>
      <c r="BM769" s="46"/>
      <c r="BN769" s="46"/>
      <c r="BO769" s="46"/>
      <c r="BP769" s="46"/>
      <c r="BQ769" s="46"/>
      <c r="BR769" s="46"/>
      <c r="BS769" s="46"/>
      <c r="BT769" s="46"/>
      <c r="BU769" s="46"/>
      <c r="BV769" s="46"/>
      <c r="BW769" s="46"/>
      <c r="BX769" s="46"/>
      <c r="BY769" s="46"/>
      <c r="BZ769" s="46"/>
      <c r="CA769" s="46"/>
      <c r="CB769" s="46"/>
      <c r="CC769" s="46"/>
      <c r="CD769" s="46"/>
      <c r="CE769" s="46"/>
      <c r="CF769" s="46"/>
      <c r="CG769" s="46"/>
      <c r="CH769" s="46"/>
      <c r="CI769" s="46"/>
      <c r="CJ769" s="46"/>
      <c r="CK769" s="46"/>
      <c r="CL769" s="46"/>
      <c r="CM769" s="46"/>
      <c r="CN769" s="46"/>
      <c r="CO769" s="46"/>
      <c r="CP769" s="46"/>
      <c r="CQ769" s="46"/>
      <c r="CR769" s="46"/>
      <c r="CS769" s="46"/>
      <c r="CT769" s="46"/>
      <c r="CU769" s="46"/>
      <c r="CV769" s="46"/>
      <c r="CW769" s="46"/>
      <c r="CX769" s="46"/>
      <c r="CY769" s="46"/>
      <c r="CZ769" s="46"/>
      <c r="DA769" s="46"/>
      <c r="DB769" s="46"/>
      <c r="DC769" s="46"/>
      <c r="DD769" s="46"/>
      <c r="DE769" s="46"/>
      <c r="DF769" s="46"/>
      <c r="DG769" s="46"/>
      <c r="DH769" s="46"/>
      <c r="DI769" s="46"/>
      <c r="DJ769" s="46"/>
      <c r="DK769" s="46"/>
      <c r="DL769" s="46"/>
      <c r="DM769" s="46"/>
      <c r="DN769" s="46"/>
      <c r="DO769" s="46"/>
      <c r="DP769" s="46"/>
      <c r="DQ769" s="46"/>
      <c r="DR769" s="46"/>
      <c r="DS769" s="46"/>
      <c r="DT769" s="46"/>
      <c r="DU769" s="46"/>
      <c r="DV769" s="46"/>
      <c r="DW769" s="46"/>
      <c r="DX769" s="46"/>
      <c r="EG769" s="46"/>
      <c r="AAA769" s="46" t="e">
        <f>(INDEX('Dados Pedido'!$DY$1:$DY$1000000,MATCH(B769,'Dados Pedido'!$B$1:$B$1000000,0)))</f>
        <v>#N/A</v>
      </c>
      <c r="AAB769" s="46" t="e">
        <f>(INDEX('Dados Pedido'!$DZ$1:$DZ$100000,MATCH(C769,'Dados Pedido'!$C$1:$C$100000,0)))</f>
        <v>#N/A</v>
      </c>
      <c r="AAC769" t="e">
        <f>(INDEX('Dados Pedido'!$EC$1:$EC$100000,MATCH(F769,'Dados Pedido'!$F$1:$F$100000,0)))</f>
        <v>#N/A</v>
      </c>
      <c r="AAD769" s="46" t="e">
        <f>(INDEX('Dados Pedido'!$EA$1:$EA$100000,MATCH(H769,'Dados Pedido'!$H$1:$H$100000,0)))</f>
        <v>#N/A</v>
      </c>
      <c r="AAE769" s="46" t="e">
        <f>(INDEX('Dados Pedido'!$EB$1:$EB$100000,MATCH(K769,'Dados Pedido'!$K$1:$K$100000,0)))</f>
        <v>#N/A</v>
      </c>
      <c r="AAF769" s="44"/>
      <c r="AAG769" s="43"/>
      <c r="AAH769" s="46"/>
    </row>
    <row r="770" spans="1:710" ht="20.100000000000001" customHeight="1" x14ac:dyDescent="0.25">
      <c r="A770" s="46"/>
      <c r="B770" s="46"/>
      <c r="C770" s="30"/>
      <c r="D770" s="30"/>
      <c r="E770" s="30"/>
      <c r="F770" s="234"/>
      <c r="G770" s="30">
        <v>100</v>
      </c>
      <c r="H770" s="234"/>
      <c r="I770" s="30"/>
      <c r="J770" s="30"/>
      <c r="K770" s="235"/>
      <c r="L770" s="30"/>
      <c r="M770" s="30"/>
      <c r="N770" s="30"/>
      <c r="O770" s="30"/>
      <c r="P770" s="30"/>
      <c r="Q770" s="30"/>
      <c r="R770" s="30"/>
      <c r="S770" s="30"/>
      <c r="T770" s="30"/>
      <c r="U770" s="49"/>
      <c r="V770" s="48"/>
      <c r="W770" s="48"/>
      <c r="X770" s="48"/>
      <c r="Y770" s="30"/>
      <c r="Z770" s="30"/>
      <c r="AA770" s="30"/>
      <c r="AB770" s="30"/>
      <c r="AC770" s="30"/>
      <c r="AD770" s="30"/>
      <c r="AE770" s="30"/>
      <c r="AF770" s="30"/>
      <c r="AG770" s="30"/>
      <c r="AH770" s="30"/>
      <c r="AI770" s="30"/>
      <c r="AJ770" s="30"/>
      <c r="AK770" s="30"/>
      <c r="AL770" s="30"/>
      <c r="AM770" s="30"/>
      <c r="AN770" s="46"/>
      <c r="AO770" s="46"/>
      <c r="AP770" s="46"/>
      <c r="AQ770" s="46"/>
      <c r="AR770" s="46"/>
      <c r="AS770" s="46"/>
      <c r="AT770" s="46"/>
      <c r="AU770" s="46"/>
      <c r="AV770" s="46"/>
      <c r="AW770" s="46"/>
      <c r="AX770" s="46"/>
      <c r="AY770" s="46"/>
      <c r="AZ770" s="46"/>
      <c r="BA770" s="46"/>
      <c r="BB770" s="46"/>
      <c r="BC770" s="46"/>
      <c r="BD770" s="46"/>
      <c r="BE770" s="46"/>
      <c r="BF770" s="46"/>
      <c r="BG770" s="46"/>
      <c r="BH770" s="46"/>
      <c r="BI770" s="46"/>
      <c r="BJ770" s="46"/>
      <c r="BK770" s="46"/>
      <c r="BL770" s="46"/>
      <c r="BM770" s="46"/>
      <c r="BN770" s="46"/>
      <c r="BO770" s="46"/>
      <c r="BP770" s="46"/>
      <c r="BQ770" s="46"/>
      <c r="BR770" s="46"/>
      <c r="BS770" s="46"/>
      <c r="BT770" s="46"/>
      <c r="BU770" s="46"/>
      <c r="BV770" s="46"/>
      <c r="BW770" s="46"/>
      <c r="BX770" s="46"/>
      <c r="BY770" s="46"/>
      <c r="BZ770" s="46"/>
      <c r="CA770" s="46"/>
      <c r="CB770" s="46"/>
      <c r="CC770" s="46"/>
      <c r="CD770" s="46"/>
      <c r="CE770" s="46"/>
      <c r="CF770" s="46"/>
      <c r="CG770" s="46"/>
      <c r="CH770" s="46"/>
      <c r="CI770" s="46"/>
      <c r="CJ770" s="46"/>
      <c r="CK770" s="46"/>
      <c r="CL770" s="46"/>
      <c r="CM770" s="46"/>
      <c r="CN770" s="46"/>
      <c r="CO770" s="46"/>
      <c r="CP770" s="46"/>
      <c r="CQ770" s="46"/>
      <c r="CR770" s="46"/>
      <c r="CS770" s="46"/>
      <c r="CT770" s="46"/>
      <c r="CU770" s="46"/>
      <c r="CV770" s="46"/>
      <c r="CW770" s="46"/>
      <c r="CX770" s="46"/>
      <c r="CY770" s="46"/>
      <c r="CZ770" s="46"/>
      <c r="DA770" s="46"/>
      <c r="DB770" s="46"/>
      <c r="DC770" s="46"/>
      <c r="DD770" s="46"/>
      <c r="DE770" s="46"/>
      <c r="DF770" s="46"/>
      <c r="DG770" s="46"/>
      <c r="DH770" s="46"/>
      <c r="DI770" s="46"/>
      <c r="DJ770" s="46"/>
      <c r="DK770" s="46"/>
      <c r="DL770" s="46"/>
      <c r="DM770" s="46"/>
      <c r="DN770" s="46"/>
      <c r="DO770" s="46"/>
      <c r="DP770" s="46"/>
      <c r="DQ770" s="46"/>
      <c r="DR770" s="46"/>
      <c r="DS770" s="46"/>
      <c r="DT770" s="46"/>
      <c r="DU770" s="46"/>
      <c r="DV770" s="46"/>
      <c r="DW770" s="46"/>
      <c r="DX770" s="46"/>
      <c r="EG770" s="46"/>
      <c r="AAA770" s="46" t="e">
        <f>(INDEX('Dados Pedido'!$DY$1:$DY$1000000,MATCH(B770,'Dados Pedido'!$B$1:$B$1000000,0)))</f>
        <v>#N/A</v>
      </c>
      <c r="AAB770" s="46" t="e">
        <f>(INDEX('Dados Pedido'!$DZ$1:$DZ$100000,MATCH(C770,'Dados Pedido'!$C$1:$C$100000,0)))</f>
        <v>#N/A</v>
      </c>
      <c r="AAC770" t="e">
        <f>(INDEX('Dados Pedido'!$EC$1:$EC$100000,MATCH(F770,'Dados Pedido'!$F$1:$F$100000,0)))</f>
        <v>#N/A</v>
      </c>
      <c r="AAD770" s="46" t="e">
        <f>(INDEX('Dados Pedido'!$EA$1:$EA$100000,MATCH(H770,'Dados Pedido'!$H$1:$H$100000,0)))</f>
        <v>#N/A</v>
      </c>
      <c r="AAE770" s="46" t="e">
        <f>(INDEX('Dados Pedido'!$EB$1:$EB$100000,MATCH(K770,'Dados Pedido'!$K$1:$K$100000,0)))</f>
        <v>#N/A</v>
      </c>
      <c r="AAF770" s="44"/>
      <c r="AAG770" s="43"/>
      <c r="AAH770" s="46"/>
    </row>
    <row r="771" spans="1:710" ht="20.100000000000001" customHeight="1" x14ac:dyDescent="0.25">
      <c r="A771" s="46"/>
      <c r="B771" s="46"/>
      <c r="C771" s="30"/>
      <c r="D771" s="30"/>
      <c r="E771" s="30"/>
      <c r="F771" s="234"/>
      <c r="G771" s="30">
        <v>100</v>
      </c>
      <c r="H771" s="234"/>
      <c r="I771" s="30"/>
      <c r="J771" s="30"/>
      <c r="K771" s="235"/>
      <c r="L771" s="30"/>
      <c r="M771" s="30"/>
      <c r="N771" s="30"/>
      <c r="O771" s="30"/>
      <c r="P771" s="30"/>
      <c r="Q771" s="30"/>
      <c r="R771" s="30"/>
      <c r="S771" s="30"/>
      <c r="T771" s="30"/>
      <c r="U771" s="49"/>
      <c r="V771" s="48"/>
      <c r="W771" s="48"/>
      <c r="X771" s="48"/>
      <c r="Y771" s="30"/>
      <c r="Z771" s="30"/>
      <c r="AA771" s="30"/>
      <c r="AB771" s="30"/>
      <c r="AC771" s="30"/>
      <c r="AD771" s="30"/>
      <c r="AE771" s="30"/>
      <c r="AF771" s="30"/>
      <c r="AG771" s="30"/>
      <c r="AH771" s="30"/>
      <c r="AI771" s="30"/>
      <c r="AJ771" s="30"/>
      <c r="AK771" s="30"/>
      <c r="AL771" s="30"/>
      <c r="AM771" s="30"/>
      <c r="AN771" s="46"/>
      <c r="AO771" s="46"/>
      <c r="AP771" s="46"/>
      <c r="AQ771" s="46"/>
      <c r="AR771" s="46"/>
      <c r="AS771" s="46"/>
      <c r="AT771" s="46"/>
      <c r="AU771" s="46"/>
      <c r="AV771" s="46"/>
      <c r="AW771" s="46"/>
      <c r="AX771" s="46"/>
      <c r="AY771" s="46"/>
      <c r="AZ771" s="46"/>
      <c r="BA771" s="46"/>
      <c r="BB771" s="46"/>
      <c r="BC771" s="46"/>
      <c r="BD771" s="46"/>
      <c r="BE771" s="46"/>
      <c r="BF771" s="46"/>
      <c r="BG771" s="46"/>
      <c r="BH771" s="46"/>
      <c r="BI771" s="46"/>
      <c r="BJ771" s="46"/>
      <c r="BK771" s="46"/>
      <c r="BL771" s="46"/>
      <c r="BM771" s="46"/>
      <c r="BN771" s="46"/>
      <c r="BO771" s="46"/>
      <c r="BP771" s="46"/>
      <c r="BQ771" s="46"/>
      <c r="BR771" s="46"/>
      <c r="BS771" s="46"/>
      <c r="BT771" s="46"/>
      <c r="BU771" s="46"/>
      <c r="BV771" s="46"/>
      <c r="BW771" s="46"/>
      <c r="BX771" s="46"/>
      <c r="BY771" s="46"/>
      <c r="BZ771" s="46"/>
      <c r="CA771" s="46"/>
      <c r="CB771" s="46"/>
      <c r="CC771" s="46"/>
      <c r="CD771" s="46"/>
      <c r="CE771" s="46"/>
      <c r="CF771" s="46"/>
      <c r="CG771" s="46"/>
      <c r="CH771" s="46"/>
      <c r="CI771" s="46"/>
      <c r="CJ771" s="46"/>
      <c r="CK771" s="46"/>
      <c r="CL771" s="46"/>
      <c r="CM771" s="46"/>
      <c r="CN771" s="46"/>
      <c r="CO771" s="46"/>
      <c r="CP771" s="46"/>
      <c r="CQ771" s="46"/>
      <c r="CR771" s="46"/>
      <c r="CS771" s="46"/>
      <c r="CT771" s="46"/>
      <c r="CU771" s="46"/>
      <c r="CV771" s="46"/>
      <c r="CW771" s="46"/>
      <c r="CX771" s="46"/>
      <c r="CY771" s="46"/>
      <c r="CZ771" s="46"/>
      <c r="DA771" s="46"/>
      <c r="DB771" s="46"/>
      <c r="DC771" s="46"/>
      <c r="DD771" s="46"/>
      <c r="DE771" s="46"/>
      <c r="DF771" s="46"/>
      <c r="DG771" s="46"/>
      <c r="DH771" s="46"/>
      <c r="DI771" s="46"/>
      <c r="DJ771" s="46"/>
      <c r="DK771" s="46"/>
      <c r="DL771" s="46"/>
      <c r="DM771" s="46"/>
      <c r="DN771" s="46"/>
      <c r="DO771" s="46"/>
      <c r="DP771" s="46"/>
      <c r="DQ771" s="46"/>
      <c r="DR771" s="46"/>
      <c r="DS771" s="46"/>
      <c r="DT771" s="46"/>
      <c r="DU771" s="46"/>
      <c r="DV771" s="46"/>
      <c r="DW771" s="46"/>
      <c r="DX771" s="46"/>
      <c r="EG771" s="46"/>
      <c r="AAA771" s="46" t="e">
        <f>(INDEX('Dados Pedido'!$DY$1:$DY$1000000,MATCH(B771,'Dados Pedido'!$B$1:$B$1000000,0)))</f>
        <v>#N/A</v>
      </c>
      <c r="AAB771" s="46" t="e">
        <f>(INDEX('Dados Pedido'!$DZ$1:$DZ$100000,MATCH(C771,'Dados Pedido'!$C$1:$C$100000,0)))</f>
        <v>#N/A</v>
      </c>
      <c r="AAC771" t="e">
        <f>(INDEX('Dados Pedido'!$EC$1:$EC$100000,MATCH(F771,'Dados Pedido'!$F$1:$F$100000,0)))</f>
        <v>#N/A</v>
      </c>
      <c r="AAD771" s="46" t="e">
        <f>(INDEX('Dados Pedido'!$EA$1:$EA$100000,MATCH(H771,'Dados Pedido'!$H$1:$H$100000,0)))</f>
        <v>#N/A</v>
      </c>
      <c r="AAE771" s="46" t="e">
        <f>(INDEX('Dados Pedido'!$EB$1:$EB$100000,MATCH(K771,'Dados Pedido'!$K$1:$K$100000,0)))</f>
        <v>#N/A</v>
      </c>
      <c r="AAF771" s="44"/>
      <c r="AAG771" s="43"/>
      <c r="AAH771" s="46"/>
    </row>
    <row r="772" spans="1:710" ht="20.100000000000001" customHeight="1" x14ac:dyDescent="0.25">
      <c r="A772" s="46"/>
      <c r="B772" s="46"/>
      <c r="C772" s="30"/>
      <c r="D772" s="30"/>
      <c r="E772" s="30"/>
      <c r="F772" s="234"/>
      <c r="G772" s="30">
        <v>100</v>
      </c>
      <c r="H772" s="234"/>
      <c r="I772" s="30"/>
      <c r="J772" s="30"/>
      <c r="K772" s="235"/>
      <c r="L772" s="30"/>
      <c r="M772" s="30"/>
      <c r="N772" s="30"/>
      <c r="O772" s="30"/>
      <c r="P772" s="30"/>
      <c r="Q772" s="30"/>
      <c r="R772" s="30"/>
      <c r="S772" s="30"/>
      <c r="T772" s="30"/>
      <c r="U772" s="49"/>
      <c r="V772" s="48"/>
      <c r="W772" s="48"/>
      <c r="X772" s="48"/>
      <c r="Y772" s="30"/>
      <c r="Z772" s="30"/>
      <c r="AA772" s="30"/>
      <c r="AB772" s="30"/>
      <c r="AC772" s="30"/>
      <c r="AD772" s="30"/>
      <c r="AE772" s="30"/>
      <c r="AF772" s="30"/>
      <c r="AG772" s="30"/>
      <c r="AH772" s="30"/>
      <c r="AI772" s="30"/>
      <c r="AJ772" s="30"/>
      <c r="AK772" s="30"/>
      <c r="AL772" s="30"/>
      <c r="AM772" s="30"/>
      <c r="AN772" s="46"/>
      <c r="AO772" s="46"/>
      <c r="AP772" s="46"/>
      <c r="AQ772" s="46"/>
      <c r="AR772" s="46"/>
      <c r="AS772" s="46"/>
      <c r="AT772" s="46"/>
      <c r="AU772" s="46"/>
      <c r="AV772" s="46"/>
      <c r="AW772" s="46"/>
      <c r="AX772" s="46"/>
      <c r="AY772" s="46"/>
      <c r="AZ772" s="46"/>
      <c r="BA772" s="46"/>
      <c r="BB772" s="46"/>
      <c r="BC772" s="46"/>
      <c r="BD772" s="46"/>
      <c r="BE772" s="46"/>
      <c r="BF772" s="46"/>
      <c r="BG772" s="46"/>
      <c r="BH772" s="46"/>
      <c r="BI772" s="46"/>
      <c r="BJ772" s="46"/>
      <c r="BK772" s="46"/>
      <c r="BL772" s="46"/>
      <c r="BM772" s="46"/>
      <c r="BN772" s="46"/>
      <c r="BO772" s="46"/>
      <c r="BP772" s="46"/>
      <c r="BQ772" s="46"/>
      <c r="BR772" s="46"/>
      <c r="BS772" s="46"/>
      <c r="BT772" s="46"/>
      <c r="BU772" s="46"/>
      <c r="BV772" s="46"/>
      <c r="BW772" s="46"/>
      <c r="BX772" s="46"/>
      <c r="BY772" s="46"/>
      <c r="BZ772" s="46"/>
      <c r="CA772" s="46"/>
      <c r="CB772" s="46"/>
      <c r="CC772" s="46"/>
      <c r="CD772" s="46"/>
      <c r="CE772" s="46"/>
      <c r="CF772" s="46"/>
      <c r="CG772" s="46"/>
      <c r="CH772" s="46"/>
      <c r="CI772" s="46"/>
      <c r="CJ772" s="46"/>
      <c r="CK772" s="46"/>
      <c r="CL772" s="46"/>
      <c r="CM772" s="46"/>
      <c r="CN772" s="46"/>
      <c r="CO772" s="46"/>
      <c r="CP772" s="46"/>
      <c r="CQ772" s="46"/>
      <c r="CR772" s="46"/>
      <c r="CS772" s="46"/>
      <c r="CT772" s="46"/>
      <c r="CU772" s="46"/>
      <c r="CV772" s="46"/>
      <c r="CW772" s="46"/>
      <c r="CX772" s="46"/>
      <c r="CY772" s="46"/>
      <c r="CZ772" s="46"/>
      <c r="DA772" s="46"/>
      <c r="DB772" s="46"/>
      <c r="DC772" s="46"/>
      <c r="DD772" s="46"/>
      <c r="DE772" s="46"/>
      <c r="DF772" s="46"/>
      <c r="DG772" s="46"/>
      <c r="DH772" s="46"/>
      <c r="DI772" s="46"/>
      <c r="DJ772" s="46"/>
      <c r="DK772" s="46"/>
      <c r="DL772" s="46"/>
      <c r="DM772" s="46"/>
      <c r="DN772" s="46"/>
      <c r="DO772" s="46"/>
      <c r="DP772" s="46"/>
      <c r="DQ772" s="46"/>
      <c r="DR772" s="46"/>
      <c r="DS772" s="46"/>
      <c r="DT772" s="46"/>
      <c r="DU772" s="46"/>
      <c r="DV772" s="46"/>
      <c r="DW772" s="46"/>
      <c r="DX772" s="46"/>
      <c r="EG772" s="46"/>
      <c r="AAA772" s="46" t="e">
        <f>(INDEX('Dados Pedido'!$DY$1:$DY$1000000,MATCH(B772,'Dados Pedido'!$B$1:$B$1000000,0)))</f>
        <v>#N/A</v>
      </c>
      <c r="AAB772" s="46" t="e">
        <f>(INDEX('Dados Pedido'!$DZ$1:$DZ$100000,MATCH(C772,'Dados Pedido'!$C$1:$C$100000,0)))</f>
        <v>#N/A</v>
      </c>
      <c r="AAC772" t="e">
        <f>(INDEX('Dados Pedido'!$EC$1:$EC$100000,MATCH(F772,'Dados Pedido'!$F$1:$F$100000,0)))</f>
        <v>#N/A</v>
      </c>
      <c r="AAD772" s="46" t="e">
        <f>(INDEX('Dados Pedido'!$EA$1:$EA$100000,MATCH(H772,'Dados Pedido'!$H$1:$H$100000,0)))</f>
        <v>#N/A</v>
      </c>
      <c r="AAE772" s="46" t="e">
        <f>(INDEX('Dados Pedido'!$EB$1:$EB$100000,MATCH(K772,'Dados Pedido'!$K$1:$K$100000,0)))</f>
        <v>#N/A</v>
      </c>
      <c r="AAF772" s="44"/>
      <c r="AAG772" s="43"/>
      <c r="AAH772" s="46"/>
    </row>
    <row r="773" spans="1:710" ht="20.100000000000001" customHeight="1" x14ac:dyDescent="0.25">
      <c r="A773" s="46"/>
      <c r="B773" s="46"/>
      <c r="C773" s="30"/>
      <c r="D773" s="30"/>
      <c r="E773" s="30"/>
      <c r="F773" s="234"/>
      <c r="G773" s="30">
        <v>100</v>
      </c>
      <c r="H773" s="234"/>
      <c r="I773" s="30"/>
      <c r="J773" s="30"/>
      <c r="K773" s="235"/>
      <c r="L773" s="30"/>
      <c r="M773" s="30"/>
      <c r="N773" s="30"/>
      <c r="O773" s="30"/>
      <c r="P773" s="30"/>
      <c r="Q773" s="30"/>
      <c r="R773" s="30"/>
      <c r="S773" s="30"/>
      <c r="T773" s="30"/>
      <c r="U773" s="49"/>
      <c r="V773" s="48"/>
      <c r="W773" s="48"/>
      <c r="X773" s="48"/>
      <c r="Y773" s="30"/>
      <c r="Z773" s="30"/>
      <c r="AA773" s="30"/>
      <c r="AB773" s="30"/>
      <c r="AC773" s="30"/>
      <c r="AD773" s="30"/>
      <c r="AE773" s="30"/>
      <c r="AF773" s="30"/>
      <c r="AG773" s="30"/>
      <c r="AH773" s="30"/>
      <c r="AI773" s="30"/>
      <c r="AJ773" s="30"/>
      <c r="AK773" s="30"/>
      <c r="AL773" s="30"/>
      <c r="AM773" s="30"/>
      <c r="AN773" s="46"/>
      <c r="AO773" s="46"/>
      <c r="AP773" s="46"/>
      <c r="AQ773" s="46"/>
      <c r="AR773" s="46"/>
      <c r="AS773" s="46"/>
      <c r="AT773" s="46"/>
      <c r="AU773" s="46"/>
      <c r="AV773" s="46"/>
      <c r="AW773" s="46"/>
      <c r="AX773" s="46"/>
      <c r="AY773" s="46"/>
      <c r="AZ773" s="46"/>
      <c r="BA773" s="46"/>
      <c r="BB773" s="46"/>
      <c r="BC773" s="46"/>
      <c r="BD773" s="46"/>
      <c r="BE773" s="46"/>
      <c r="BF773" s="46"/>
      <c r="BG773" s="46"/>
      <c r="BH773" s="46"/>
      <c r="BI773" s="46"/>
      <c r="BJ773" s="46"/>
      <c r="BK773" s="46"/>
      <c r="BL773" s="46"/>
      <c r="BM773" s="46"/>
      <c r="BN773" s="46"/>
      <c r="BO773" s="46"/>
      <c r="BP773" s="46"/>
      <c r="BQ773" s="46"/>
      <c r="BR773" s="46"/>
      <c r="BS773" s="46"/>
      <c r="BT773" s="46"/>
      <c r="BU773" s="46"/>
      <c r="BV773" s="46"/>
      <c r="BW773" s="46"/>
      <c r="BX773" s="46"/>
      <c r="BY773" s="46"/>
      <c r="BZ773" s="46"/>
      <c r="CA773" s="46"/>
      <c r="CB773" s="46"/>
      <c r="CC773" s="46"/>
      <c r="CD773" s="46"/>
      <c r="CE773" s="46"/>
      <c r="CF773" s="46"/>
      <c r="CG773" s="46"/>
      <c r="CH773" s="46"/>
      <c r="CI773" s="46"/>
      <c r="CJ773" s="46"/>
      <c r="CK773" s="46"/>
      <c r="CL773" s="46"/>
      <c r="CM773" s="46"/>
      <c r="CN773" s="46"/>
      <c r="CO773" s="46"/>
      <c r="CP773" s="46"/>
      <c r="CQ773" s="46"/>
      <c r="CR773" s="46"/>
      <c r="CS773" s="46"/>
      <c r="CT773" s="46"/>
      <c r="CU773" s="46"/>
      <c r="CV773" s="46"/>
      <c r="CW773" s="46"/>
      <c r="CX773" s="46"/>
      <c r="CY773" s="46"/>
      <c r="CZ773" s="46"/>
      <c r="DA773" s="46"/>
      <c r="DB773" s="46"/>
      <c r="DC773" s="46"/>
      <c r="DD773" s="46"/>
      <c r="DE773" s="46"/>
      <c r="DF773" s="46"/>
      <c r="DG773" s="46"/>
      <c r="DH773" s="46"/>
      <c r="DI773" s="46"/>
      <c r="DJ773" s="46"/>
      <c r="DK773" s="46"/>
      <c r="DL773" s="46"/>
      <c r="DM773" s="46"/>
      <c r="DN773" s="46"/>
      <c r="DO773" s="46"/>
      <c r="DP773" s="46"/>
      <c r="DQ773" s="46"/>
      <c r="DR773" s="46"/>
      <c r="DS773" s="46"/>
      <c r="DT773" s="46"/>
      <c r="DU773" s="46"/>
      <c r="DV773" s="46"/>
      <c r="DW773" s="46"/>
      <c r="DX773" s="46"/>
      <c r="EG773" s="46"/>
      <c r="AAA773" s="46" t="e">
        <f>(INDEX('Dados Pedido'!$DY$1:$DY$1000000,MATCH(B773,'Dados Pedido'!$B$1:$B$1000000,0)))</f>
        <v>#N/A</v>
      </c>
      <c r="AAB773" s="46" t="e">
        <f>(INDEX('Dados Pedido'!$DZ$1:$DZ$100000,MATCH(C773,'Dados Pedido'!$C$1:$C$100000,0)))</f>
        <v>#N/A</v>
      </c>
      <c r="AAC773" t="e">
        <f>(INDEX('Dados Pedido'!$EC$1:$EC$100000,MATCH(F773,'Dados Pedido'!$F$1:$F$100000,0)))</f>
        <v>#N/A</v>
      </c>
      <c r="AAD773" s="46" t="e">
        <f>(INDEX('Dados Pedido'!$EA$1:$EA$100000,MATCH(H773,'Dados Pedido'!$H$1:$H$100000,0)))</f>
        <v>#N/A</v>
      </c>
      <c r="AAE773" s="46" t="e">
        <f>(INDEX('Dados Pedido'!$EB$1:$EB$100000,MATCH(K773,'Dados Pedido'!$K$1:$K$100000,0)))</f>
        <v>#N/A</v>
      </c>
      <c r="AAF773" s="44"/>
      <c r="AAG773" s="43"/>
      <c r="AAH773" s="46"/>
    </row>
    <row r="774" spans="1:710" ht="20.100000000000001" customHeight="1" x14ac:dyDescent="0.25">
      <c r="A774" s="46"/>
      <c r="B774" s="46"/>
      <c r="C774" s="30"/>
      <c r="D774" s="30"/>
      <c r="E774" s="30"/>
      <c r="F774" s="234"/>
      <c r="G774" s="30">
        <v>100</v>
      </c>
      <c r="H774" s="234"/>
      <c r="I774" s="30"/>
      <c r="J774" s="30"/>
      <c r="K774" s="235"/>
      <c r="L774" s="30"/>
      <c r="M774" s="30"/>
      <c r="N774" s="30"/>
      <c r="O774" s="30"/>
      <c r="P774" s="30"/>
      <c r="Q774" s="30"/>
      <c r="R774" s="30"/>
      <c r="S774" s="30"/>
      <c r="T774" s="30"/>
      <c r="U774" s="49"/>
      <c r="V774" s="48"/>
      <c r="W774" s="48"/>
      <c r="X774" s="48"/>
      <c r="Y774" s="30"/>
      <c r="Z774" s="30"/>
      <c r="AA774" s="30"/>
      <c r="AB774" s="30"/>
      <c r="AC774" s="30"/>
      <c r="AD774" s="30"/>
      <c r="AE774" s="30"/>
      <c r="AF774" s="30"/>
      <c r="AG774" s="30"/>
      <c r="AH774" s="30"/>
      <c r="AI774" s="30"/>
      <c r="AJ774" s="30"/>
      <c r="AK774" s="30"/>
      <c r="AL774" s="30"/>
      <c r="AM774" s="30"/>
      <c r="AN774" s="46"/>
      <c r="AO774" s="46"/>
      <c r="AP774" s="46"/>
      <c r="AQ774" s="46"/>
      <c r="AR774" s="46"/>
      <c r="AS774" s="46"/>
      <c r="AT774" s="46"/>
      <c r="AU774" s="46"/>
      <c r="AV774" s="46"/>
      <c r="AW774" s="46"/>
      <c r="AX774" s="46"/>
      <c r="AY774" s="46"/>
      <c r="AZ774" s="46"/>
      <c r="BA774" s="46"/>
      <c r="BB774" s="46"/>
      <c r="BC774" s="46"/>
      <c r="BD774" s="46"/>
      <c r="BE774" s="46"/>
      <c r="BF774" s="46"/>
      <c r="BG774" s="46"/>
      <c r="BH774" s="46"/>
      <c r="BI774" s="46"/>
      <c r="BJ774" s="46"/>
      <c r="BK774" s="46"/>
      <c r="BL774" s="46"/>
      <c r="BM774" s="46"/>
      <c r="BN774" s="46"/>
      <c r="BO774" s="46"/>
      <c r="BP774" s="46"/>
      <c r="BQ774" s="46"/>
      <c r="BR774" s="46"/>
      <c r="BS774" s="46"/>
      <c r="BT774" s="46"/>
      <c r="BU774" s="46"/>
      <c r="BV774" s="46"/>
      <c r="BW774" s="46"/>
      <c r="BX774" s="46"/>
      <c r="BY774" s="46"/>
      <c r="BZ774" s="46"/>
      <c r="CA774" s="46"/>
      <c r="CB774" s="46"/>
      <c r="CC774" s="46"/>
      <c r="CD774" s="46"/>
      <c r="CE774" s="46"/>
      <c r="CF774" s="46"/>
      <c r="CG774" s="46"/>
      <c r="CH774" s="46"/>
      <c r="CI774" s="46"/>
      <c r="CJ774" s="46"/>
      <c r="CK774" s="46"/>
      <c r="CL774" s="46"/>
      <c r="CM774" s="46"/>
      <c r="CN774" s="46"/>
      <c r="CO774" s="46"/>
      <c r="CP774" s="46"/>
      <c r="CQ774" s="46"/>
      <c r="CR774" s="46"/>
      <c r="CS774" s="46"/>
      <c r="CT774" s="46"/>
      <c r="CU774" s="46"/>
      <c r="CV774" s="46"/>
      <c r="CW774" s="46"/>
      <c r="CX774" s="46"/>
      <c r="CY774" s="46"/>
      <c r="CZ774" s="46"/>
      <c r="DA774" s="46"/>
      <c r="DB774" s="46"/>
      <c r="DC774" s="46"/>
      <c r="DD774" s="46"/>
      <c r="DE774" s="46"/>
      <c r="DF774" s="46"/>
      <c r="DG774" s="46"/>
      <c r="DH774" s="46"/>
      <c r="DI774" s="46"/>
      <c r="DJ774" s="46"/>
      <c r="DK774" s="46"/>
      <c r="DL774" s="46"/>
      <c r="DM774" s="46"/>
      <c r="DN774" s="46"/>
      <c r="DO774" s="46"/>
      <c r="DP774" s="46"/>
      <c r="DQ774" s="46"/>
      <c r="DR774" s="46"/>
      <c r="DS774" s="46"/>
      <c r="DT774" s="46"/>
      <c r="DU774" s="46"/>
      <c r="DV774" s="46"/>
      <c r="DW774" s="46"/>
      <c r="DX774" s="46"/>
      <c r="EG774" s="46"/>
      <c r="AAA774" s="46" t="e">
        <f>(INDEX('Dados Pedido'!$DY$1:$DY$1000000,MATCH(B774,'Dados Pedido'!$B$1:$B$1000000,0)))</f>
        <v>#N/A</v>
      </c>
      <c r="AAB774" s="46" t="e">
        <f>(INDEX('Dados Pedido'!$DZ$1:$DZ$100000,MATCH(C774,'Dados Pedido'!$C$1:$C$100000,0)))</f>
        <v>#N/A</v>
      </c>
      <c r="AAC774" t="e">
        <f>(INDEX('Dados Pedido'!$EC$1:$EC$100000,MATCH(F774,'Dados Pedido'!$F$1:$F$100000,0)))</f>
        <v>#N/A</v>
      </c>
      <c r="AAD774" s="46" t="e">
        <f>(INDEX('Dados Pedido'!$EA$1:$EA$100000,MATCH(H774,'Dados Pedido'!$H$1:$H$100000,0)))</f>
        <v>#N/A</v>
      </c>
      <c r="AAE774" s="46" t="e">
        <f>(INDEX('Dados Pedido'!$EB$1:$EB$100000,MATCH(K774,'Dados Pedido'!$K$1:$K$100000,0)))</f>
        <v>#N/A</v>
      </c>
      <c r="AAF774" s="44"/>
      <c r="AAG774" s="43"/>
      <c r="AAH774" s="46"/>
    </row>
    <row r="775" spans="1:710" ht="20.100000000000001" customHeight="1" x14ac:dyDescent="0.25">
      <c r="A775" s="46"/>
      <c r="B775" s="46"/>
      <c r="C775" s="30"/>
      <c r="D775" s="30"/>
      <c r="E775" s="30"/>
      <c r="F775" s="234"/>
      <c r="G775" s="30">
        <v>100</v>
      </c>
      <c r="H775" s="234"/>
      <c r="I775" s="30"/>
      <c r="J775" s="30"/>
      <c r="K775" s="235"/>
      <c r="L775" s="30"/>
      <c r="M775" s="30"/>
      <c r="N775" s="30"/>
      <c r="O775" s="30"/>
      <c r="P775" s="30"/>
      <c r="Q775" s="30"/>
      <c r="R775" s="30"/>
      <c r="S775" s="30"/>
      <c r="T775" s="30"/>
      <c r="U775" s="49"/>
      <c r="V775" s="48"/>
      <c r="W775" s="48"/>
      <c r="X775" s="48"/>
      <c r="Y775" s="30"/>
      <c r="Z775" s="30"/>
      <c r="AA775" s="30"/>
      <c r="AB775" s="30"/>
      <c r="AC775" s="30"/>
      <c r="AD775" s="30"/>
      <c r="AE775" s="30"/>
      <c r="AF775" s="30"/>
      <c r="AG775" s="30"/>
      <c r="AH775" s="30"/>
      <c r="AI775" s="30"/>
      <c r="AJ775" s="30"/>
      <c r="AK775" s="30"/>
      <c r="AL775" s="30"/>
      <c r="AM775" s="30"/>
      <c r="AN775" s="46"/>
      <c r="AO775" s="46"/>
      <c r="AP775" s="46"/>
      <c r="AQ775" s="46"/>
      <c r="AR775" s="46"/>
      <c r="AS775" s="46"/>
      <c r="AT775" s="46"/>
      <c r="AU775" s="46"/>
      <c r="AV775" s="46"/>
      <c r="AW775" s="46"/>
      <c r="AX775" s="46"/>
      <c r="AY775" s="46"/>
      <c r="AZ775" s="46"/>
      <c r="BA775" s="46"/>
      <c r="BB775" s="46"/>
      <c r="BC775" s="46"/>
      <c r="BD775" s="46"/>
      <c r="BE775" s="46"/>
      <c r="BF775" s="46"/>
      <c r="BG775" s="46"/>
      <c r="BH775" s="46"/>
      <c r="BI775" s="46"/>
      <c r="BJ775" s="46"/>
      <c r="BK775" s="46"/>
      <c r="BL775" s="46"/>
      <c r="BM775" s="46"/>
      <c r="BN775" s="46"/>
      <c r="BO775" s="46"/>
      <c r="BP775" s="46"/>
      <c r="BQ775" s="46"/>
      <c r="BR775" s="46"/>
      <c r="BS775" s="46"/>
      <c r="BT775" s="46"/>
      <c r="BU775" s="46"/>
      <c r="BV775" s="46"/>
      <c r="BW775" s="46"/>
      <c r="BX775" s="46"/>
      <c r="BY775" s="46"/>
      <c r="BZ775" s="46"/>
      <c r="CA775" s="46"/>
      <c r="CB775" s="46"/>
      <c r="CC775" s="46"/>
      <c r="CD775" s="46"/>
      <c r="CE775" s="46"/>
      <c r="CF775" s="46"/>
      <c r="CG775" s="46"/>
      <c r="CH775" s="46"/>
      <c r="CI775" s="46"/>
      <c r="CJ775" s="46"/>
      <c r="CK775" s="46"/>
      <c r="CL775" s="46"/>
      <c r="CM775" s="46"/>
      <c r="CN775" s="46"/>
      <c r="CO775" s="46"/>
      <c r="CP775" s="46"/>
      <c r="CQ775" s="46"/>
      <c r="CR775" s="46"/>
      <c r="CS775" s="46"/>
      <c r="CT775" s="46"/>
      <c r="CU775" s="46"/>
      <c r="CV775" s="46"/>
      <c r="CW775" s="46"/>
      <c r="CX775" s="46"/>
      <c r="CY775" s="46"/>
      <c r="CZ775" s="46"/>
      <c r="DA775" s="46"/>
      <c r="DB775" s="46"/>
      <c r="DC775" s="46"/>
      <c r="DD775" s="46"/>
      <c r="DE775" s="46"/>
      <c r="DF775" s="46"/>
      <c r="DG775" s="46"/>
      <c r="DH775" s="46"/>
      <c r="DI775" s="46"/>
      <c r="DJ775" s="46"/>
      <c r="DK775" s="46"/>
      <c r="DL775" s="46"/>
      <c r="DM775" s="46"/>
      <c r="DN775" s="46"/>
      <c r="DO775" s="46"/>
      <c r="DP775" s="46"/>
      <c r="DQ775" s="46"/>
      <c r="DR775" s="46"/>
      <c r="DS775" s="46"/>
      <c r="DT775" s="46"/>
      <c r="DU775" s="46"/>
      <c r="DV775" s="46"/>
      <c r="DW775" s="46"/>
      <c r="DX775" s="46"/>
      <c r="EG775" s="46"/>
      <c r="AAA775" s="46" t="e">
        <f>(INDEX('Dados Pedido'!$DY$1:$DY$1000000,MATCH(B775,'Dados Pedido'!$B$1:$B$1000000,0)))</f>
        <v>#N/A</v>
      </c>
      <c r="AAB775" s="46" t="e">
        <f>(INDEX('Dados Pedido'!$DZ$1:$DZ$100000,MATCH(C775,'Dados Pedido'!$C$1:$C$100000,0)))</f>
        <v>#N/A</v>
      </c>
      <c r="AAC775" t="e">
        <f>(INDEX('Dados Pedido'!$EC$1:$EC$100000,MATCH(F775,'Dados Pedido'!$F$1:$F$100000,0)))</f>
        <v>#N/A</v>
      </c>
      <c r="AAD775" s="46" t="e">
        <f>(INDEX('Dados Pedido'!$EA$1:$EA$100000,MATCH(H775,'Dados Pedido'!$H$1:$H$100000,0)))</f>
        <v>#N/A</v>
      </c>
      <c r="AAE775" s="46" t="e">
        <f>(INDEX('Dados Pedido'!$EB$1:$EB$100000,MATCH(K775,'Dados Pedido'!$K$1:$K$100000,0)))</f>
        <v>#N/A</v>
      </c>
      <c r="AAF775" s="44"/>
      <c r="AAG775" s="43"/>
      <c r="AAH775" s="46"/>
    </row>
    <row r="776" spans="1:710" ht="20.100000000000001" customHeight="1" x14ac:dyDescent="0.25">
      <c r="A776" s="46"/>
      <c r="B776" s="46"/>
      <c r="C776" s="30"/>
      <c r="D776" s="30"/>
      <c r="E776" s="30"/>
      <c r="F776" s="234"/>
      <c r="G776" s="30">
        <v>100</v>
      </c>
      <c r="H776" s="234"/>
      <c r="I776" s="30"/>
      <c r="J776" s="30"/>
      <c r="K776" s="235"/>
      <c r="L776" s="30"/>
      <c r="M776" s="30"/>
      <c r="N776" s="30"/>
      <c r="O776" s="30"/>
      <c r="P776" s="30"/>
      <c r="Q776" s="30"/>
      <c r="R776" s="30"/>
      <c r="S776" s="30"/>
      <c r="T776" s="30"/>
      <c r="U776" s="49"/>
      <c r="V776" s="48"/>
      <c r="W776" s="48"/>
      <c r="X776" s="48"/>
      <c r="Y776" s="30"/>
      <c r="Z776" s="30"/>
      <c r="AA776" s="30"/>
      <c r="AB776" s="30"/>
      <c r="AC776" s="30"/>
      <c r="AD776" s="30"/>
      <c r="AE776" s="30"/>
      <c r="AF776" s="30"/>
      <c r="AG776" s="30"/>
      <c r="AH776" s="30"/>
      <c r="AI776" s="30"/>
      <c r="AJ776" s="30"/>
      <c r="AK776" s="30"/>
      <c r="AL776" s="30"/>
      <c r="AM776" s="30"/>
      <c r="AN776" s="46"/>
      <c r="AO776" s="46"/>
      <c r="AP776" s="46"/>
      <c r="AQ776" s="46"/>
      <c r="AR776" s="46"/>
      <c r="AS776" s="46"/>
      <c r="AT776" s="46"/>
      <c r="AU776" s="46"/>
      <c r="AV776" s="46"/>
      <c r="AW776" s="46"/>
      <c r="AX776" s="46"/>
      <c r="AY776" s="46"/>
      <c r="AZ776" s="46"/>
      <c r="BA776" s="46"/>
      <c r="BB776" s="46"/>
      <c r="BC776" s="46"/>
      <c r="BD776" s="46"/>
      <c r="BE776" s="46"/>
      <c r="BF776" s="46"/>
      <c r="BG776" s="46"/>
      <c r="BH776" s="46"/>
      <c r="BI776" s="46"/>
      <c r="BJ776" s="46"/>
      <c r="BK776" s="46"/>
      <c r="BL776" s="46"/>
      <c r="BM776" s="46"/>
      <c r="BN776" s="46"/>
      <c r="BO776" s="46"/>
      <c r="BP776" s="46"/>
      <c r="BQ776" s="46"/>
      <c r="BR776" s="46"/>
      <c r="BS776" s="46"/>
      <c r="BT776" s="46"/>
      <c r="BU776" s="46"/>
      <c r="BV776" s="46"/>
      <c r="BW776" s="46"/>
      <c r="BX776" s="46"/>
      <c r="BY776" s="46"/>
      <c r="BZ776" s="46"/>
      <c r="CA776" s="46"/>
      <c r="CB776" s="46"/>
      <c r="CC776" s="46"/>
      <c r="CD776" s="46"/>
      <c r="CE776" s="46"/>
      <c r="CF776" s="46"/>
      <c r="CG776" s="46"/>
      <c r="CH776" s="46"/>
      <c r="CI776" s="46"/>
      <c r="CJ776" s="46"/>
      <c r="CK776" s="46"/>
      <c r="CL776" s="46"/>
      <c r="CM776" s="46"/>
      <c r="CN776" s="46"/>
      <c r="CO776" s="46"/>
      <c r="CP776" s="46"/>
      <c r="CQ776" s="46"/>
      <c r="CR776" s="46"/>
      <c r="CS776" s="46"/>
      <c r="CT776" s="46"/>
      <c r="CU776" s="46"/>
      <c r="CV776" s="46"/>
      <c r="CW776" s="46"/>
      <c r="CX776" s="46"/>
      <c r="CY776" s="46"/>
      <c r="CZ776" s="46"/>
      <c r="DA776" s="46"/>
      <c r="DB776" s="46"/>
      <c r="DC776" s="46"/>
      <c r="DD776" s="46"/>
      <c r="DE776" s="46"/>
      <c r="DF776" s="46"/>
      <c r="DG776" s="46"/>
      <c r="DH776" s="46"/>
      <c r="DI776" s="46"/>
      <c r="DJ776" s="46"/>
      <c r="DK776" s="46"/>
      <c r="DL776" s="46"/>
      <c r="DM776" s="46"/>
      <c r="DN776" s="46"/>
      <c r="DO776" s="46"/>
      <c r="DP776" s="46"/>
      <c r="DQ776" s="46"/>
      <c r="DR776" s="46"/>
      <c r="DS776" s="46"/>
      <c r="DT776" s="46"/>
      <c r="DU776" s="46"/>
      <c r="DV776" s="46"/>
      <c r="DW776" s="46"/>
      <c r="DX776" s="46"/>
      <c r="EG776" s="46"/>
      <c r="AAA776" s="46" t="e">
        <f>(INDEX('Dados Pedido'!$DY$1:$DY$1000000,MATCH(B776,'Dados Pedido'!$B$1:$B$1000000,0)))</f>
        <v>#N/A</v>
      </c>
      <c r="AAB776" s="46" t="e">
        <f>(INDEX('Dados Pedido'!$DZ$1:$DZ$100000,MATCH(C776,'Dados Pedido'!$C$1:$C$100000,0)))</f>
        <v>#N/A</v>
      </c>
      <c r="AAC776" t="e">
        <f>(INDEX('Dados Pedido'!$EC$1:$EC$100000,MATCH(F776,'Dados Pedido'!$F$1:$F$100000,0)))</f>
        <v>#N/A</v>
      </c>
      <c r="AAD776" s="46" t="e">
        <f>(INDEX('Dados Pedido'!$EA$1:$EA$100000,MATCH(H776,'Dados Pedido'!$H$1:$H$100000,0)))</f>
        <v>#N/A</v>
      </c>
      <c r="AAE776" s="46" t="e">
        <f>(INDEX('Dados Pedido'!$EB$1:$EB$100000,MATCH(K776,'Dados Pedido'!$K$1:$K$100000,0)))</f>
        <v>#N/A</v>
      </c>
      <c r="AAF776" s="44"/>
      <c r="AAG776" s="43"/>
      <c r="AAH776" s="46"/>
    </row>
    <row r="777" spans="1:710" ht="20.100000000000001" customHeight="1" x14ac:dyDescent="0.25">
      <c r="A777" s="46"/>
      <c r="B777" s="46"/>
      <c r="C777" s="30"/>
      <c r="D777" s="30"/>
      <c r="E777" s="30"/>
      <c r="F777" s="234"/>
      <c r="G777" s="30">
        <v>100</v>
      </c>
      <c r="H777" s="234"/>
      <c r="I777" s="30"/>
      <c r="J777" s="30"/>
      <c r="K777" s="235"/>
      <c r="L777" s="30"/>
      <c r="M777" s="30"/>
      <c r="N777" s="30"/>
      <c r="O777" s="30"/>
      <c r="P777" s="30"/>
      <c r="Q777" s="30"/>
      <c r="R777" s="30"/>
      <c r="S777" s="30"/>
      <c r="T777" s="30"/>
      <c r="U777" s="49"/>
      <c r="V777" s="48"/>
      <c r="W777" s="48"/>
      <c r="X777" s="48"/>
      <c r="Y777" s="30"/>
      <c r="Z777" s="30"/>
      <c r="AA777" s="30"/>
      <c r="AB777" s="30"/>
      <c r="AC777" s="30"/>
      <c r="AD777" s="30"/>
      <c r="AE777" s="30"/>
      <c r="AF777" s="30"/>
      <c r="AG777" s="30"/>
      <c r="AH777" s="30"/>
      <c r="AI777" s="30"/>
      <c r="AJ777" s="30"/>
      <c r="AK777" s="30"/>
      <c r="AL777" s="30"/>
      <c r="AM777" s="30"/>
      <c r="AN777" s="46"/>
      <c r="AO777" s="46"/>
      <c r="AP777" s="46"/>
      <c r="AQ777" s="46"/>
      <c r="AR777" s="46"/>
      <c r="AS777" s="46"/>
      <c r="AT777" s="46"/>
      <c r="AU777" s="46"/>
      <c r="AV777" s="46"/>
      <c r="AW777" s="46"/>
      <c r="AX777" s="46"/>
      <c r="AY777" s="46"/>
      <c r="AZ777" s="46"/>
      <c r="BA777" s="46"/>
      <c r="BB777" s="46"/>
      <c r="BC777" s="46"/>
      <c r="BD777" s="46"/>
      <c r="BE777" s="46"/>
      <c r="BF777" s="46"/>
      <c r="BG777" s="46"/>
      <c r="BH777" s="46"/>
      <c r="BI777" s="46"/>
      <c r="BJ777" s="46"/>
      <c r="BK777" s="46"/>
      <c r="BL777" s="46"/>
      <c r="BM777" s="46"/>
      <c r="BN777" s="46"/>
      <c r="BO777" s="46"/>
      <c r="BP777" s="46"/>
      <c r="BQ777" s="46"/>
      <c r="BR777" s="46"/>
      <c r="BS777" s="46"/>
      <c r="BT777" s="46"/>
      <c r="BU777" s="46"/>
      <c r="BV777" s="46"/>
      <c r="BW777" s="46"/>
      <c r="BX777" s="46"/>
      <c r="BY777" s="46"/>
      <c r="BZ777" s="46"/>
      <c r="CA777" s="46"/>
      <c r="CB777" s="46"/>
      <c r="CC777" s="46"/>
      <c r="CD777" s="46"/>
      <c r="CE777" s="46"/>
      <c r="CF777" s="46"/>
      <c r="CG777" s="46"/>
      <c r="CH777" s="46"/>
      <c r="CI777" s="46"/>
      <c r="CJ777" s="46"/>
      <c r="CK777" s="46"/>
      <c r="CL777" s="46"/>
      <c r="CM777" s="46"/>
      <c r="CN777" s="46"/>
      <c r="CO777" s="46"/>
      <c r="CP777" s="46"/>
      <c r="CQ777" s="46"/>
      <c r="CR777" s="46"/>
      <c r="CS777" s="46"/>
      <c r="CT777" s="46"/>
      <c r="CU777" s="46"/>
      <c r="CV777" s="46"/>
      <c r="CW777" s="46"/>
      <c r="CX777" s="46"/>
      <c r="CY777" s="46"/>
      <c r="CZ777" s="46"/>
      <c r="DA777" s="46"/>
      <c r="DB777" s="46"/>
      <c r="DC777" s="46"/>
      <c r="DD777" s="46"/>
      <c r="DE777" s="46"/>
      <c r="DF777" s="46"/>
      <c r="DG777" s="46"/>
      <c r="DH777" s="46"/>
      <c r="DI777" s="46"/>
      <c r="DJ777" s="46"/>
      <c r="DK777" s="46"/>
      <c r="DL777" s="46"/>
      <c r="DM777" s="46"/>
      <c r="DN777" s="46"/>
      <c r="DO777" s="46"/>
      <c r="DP777" s="46"/>
      <c r="DQ777" s="46"/>
      <c r="DR777" s="46"/>
      <c r="DS777" s="46"/>
      <c r="DT777" s="46"/>
      <c r="DU777" s="46"/>
      <c r="DV777" s="46"/>
      <c r="DW777" s="46"/>
      <c r="DX777" s="46"/>
      <c r="EG777" s="46"/>
      <c r="AAA777" s="46" t="e">
        <f>(INDEX('Dados Pedido'!$DY$1:$DY$1000000,MATCH(B777,'Dados Pedido'!$B$1:$B$1000000,0)))</f>
        <v>#N/A</v>
      </c>
      <c r="AAB777" s="46" t="e">
        <f>(INDEX('Dados Pedido'!$DZ$1:$DZ$100000,MATCH(C777,'Dados Pedido'!$C$1:$C$100000,0)))</f>
        <v>#N/A</v>
      </c>
      <c r="AAC777" t="e">
        <f>(INDEX('Dados Pedido'!$EC$1:$EC$100000,MATCH(F777,'Dados Pedido'!$F$1:$F$100000,0)))</f>
        <v>#N/A</v>
      </c>
      <c r="AAD777" s="46" t="e">
        <f>(INDEX('Dados Pedido'!$EA$1:$EA$100000,MATCH(H777,'Dados Pedido'!$H$1:$H$100000,0)))</f>
        <v>#N/A</v>
      </c>
      <c r="AAE777" s="46" t="e">
        <f>(INDEX('Dados Pedido'!$EB$1:$EB$100000,MATCH(K777,'Dados Pedido'!$K$1:$K$100000,0)))</f>
        <v>#N/A</v>
      </c>
      <c r="AAF777" s="44"/>
      <c r="AAG777" s="43"/>
      <c r="AAH777" s="46"/>
    </row>
    <row r="778" spans="1:710" ht="20.100000000000001" customHeight="1" x14ac:dyDescent="0.25">
      <c r="A778" s="46"/>
      <c r="B778" s="46"/>
      <c r="C778" s="30"/>
      <c r="D778" s="30"/>
      <c r="E778" s="30"/>
      <c r="F778" s="234"/>
      <c r="G778" s="30">
        <v>100</v>
      </c>
      <c r="H778" s="234"/>
      <c r="I778" s="30"/>
      <c r="J778" s="30"/>
      <c r="K778" s="235"/>
      <c r="L778" s="30"/>
      <c r="M778" s="30"/>
      <c r="N778" s="30"/>
      <c r="O778" s="30"/>
      <c r="P778" s="30"/>
      <c r="Q778" s="30"/>
      <c r="R778" s="30"/>
      <c r="S778" s="30"/>
      <c r="T778" s="30"/>
      <c r="U778" s="49"/>
      <c r="V778" s="48"/>
      <c r="W778" s="48"/>
      <c r="X778" s="48"/>
      <c r="Y778" s="30"/>
      <c r="Z778" s="30"/>
      <c r="AA778" s="30"/>
      <c r="AB778" s="30"/>
      <c r="AC778" s="30"/>
      <c r="AD778" s="30"/>
      <c r="AE778" s="30"/>
      <c r="AF778" s="30"/>
      <c r="AG778" s="30"/>
      <c r="AH778" s="30"/>
      <c r="AI778" s="30"/>
      <c r="AJ778" s="30"/>
      <c r="AK778" s="30"/>
      <c r="AL778" s="30"/>
      <c r="AM778" s="30"/>
      <c r="AN778" s="46"/>
      <c r="AO778" s="46"/>
      <c r="AP778" s="46"/>
      <c r="AQ778" s="46"/>
      <c r="AR778" s="46"/>
      <c r="AS778" s="46"/>
      <c r="AT778" s="46"/>
      <c r="AU778" s="46"/>
      <c r="AV778" s="46"/>
      <c r="AW778" s="46"/>
      <c r="AX778" s="46"/>
      <c r="AY778" s="46"/>
      <c r="AZ778" s="46"/>
      <c r="BA778" s="46"/>
      <c r="BB778" s="46"/>
      <c r="BC778" s="46"/>
      <c r="BD778" s="46"/>
      <c r="BE778" s="46"/>
      <c r="BF778" s="46"/>
      <c r="BG778" s="46"/>
      <c r="BH778" s="46"/>
      <c r="BI778" s="46"/>
      <c r="BJ778" s="46"/>
      <c r="BK778" s="46"/>
      <c r="BL778" s="46"/>
      <c r="BM778" s="46"/>
      <c r="BN778" s="46"/>
      <c r="BO778" s="46"/>
      <c r="BP778" s="46"/>
      <c r="BQ778" s="46"/>
      <c r="BR778" s="46"/>
      <c r="BS778" s="46"/>
      <c r="BT778" s="46"/>
      <c r="BU778" s="46"/>
      <c r="BV778" s="46"/>
      <c r="BW778" s="46"/>
      <c r="BX778" s="46"/>
      <c r="BY778" s="46"/>
      <c r="BZ778" s="46"/>
      <c r="CA778" s="46"/>
      <c r="CB778" s="46"/>
      <c r="CC778" s="46"/>
      <c r="CD778" s="46"/>
      <c r="CE778" s="46"/>
      <c r="CF778" s="46"/>
      <c r="CG778" s="46"/>
      <c r="CH778" s="46"/>
      <c r="CI778" s="46"/>
      <c r="CJ778" s="46"/>
      <c r="CK778" s="46"/>
      <c r="CL778" s="46"/>
      <c r="CM778" s="46"/>
      <c r="CN778" s="46"/>
      <c r="CO778" s="46"/>
      <c r="CP778" s="46"/>
      <c r="CQ778" s="46"/>
      <c r="CR778" s="46"/>
      <c r="CS778" s="46"/>
      <c r="CT778" s="46"/>
      <c r="CU778" s="46"/>
      <c r="CV778" s="46"/>
      <c r="CW778" s="46"/>
      <c r="CX778" s="46"/>
      <c r="CY778" s="46"/>
      <c r="CZ778" s="46"/>
      <c r="DA778" s="46"/>
      <c r="DB778" s="46"/>
      <c r="DC778" s="46"/>
      <c r="DD778" s="46"/>
      <c r="DE778" s="46"/>
      <c r="DF778" s="46"/>
      <c r="DG778" s="46"/>
      <c r="DH778" s="46"/>
      <c r="DI778" s="46"/>
      <c r="DJ778" s="46"/>
      <c r="DK778" s="46"/>
      <c r="DL778" s="46"/>
      <c r="DM778" s="46"/>
      <c r="DN778" s="46"/>
      <c r="DO778" s="46"/>
      <c r="DP778" s="46"/>
      <c r="DQ778" s="46"/>
      <c r="DR778" s="46"/>
      <c r="DS778" s="46"/>
      <c r="DT778" s="46"/>
      <c r="DU778" s="46"/>
      <c r="DV778" s="46"/>
      <c r="DW778" s="46"/>
      <c r="DX778" s="46"/>
      <c r="EG778" s="46"/>
      <c r="AAA778" s="46" t="e">
        <f>(INDEX('Dados Pedido'!$DY$1:$DY$1000000,MATCH(B778,'Dados Pedido'!$B$1:$B$1000000,0)))</f>
        <v>#N/A</v>
      </c>
      <c r="AAB778" s="46" t="e">
        <f>(INDEX('Dados Pedido'!$DZ$1:$DZ$100000,MATCH(C778,'Dados Pedido'!$C$1:$C$100000,0)))</f>
        <v>#N/A</v>
      </c>
      <c r="AAC778" t="e">
        <f>(INDEX('Dados Pedido'!$EC$1:$EC$100000,MATCH(F778,'Dados Pedido'!$F$1:$F$100000,0)))</f>
        <v>#N/A</v>
      </c>
      <c r="AAD778" s="46" t="e">
        <f>(INDEX('Dados Pedido'!$EA$1:$EA$100000,MATCH(H778,'Dados Pedido'!$H$1:$H$100000,0)))</f>
        <v>#N/A</v>
      </c>
      <c r="AAE778" s="46" t="e">
        <f>(INDEX('Dados Pedido'!$EB$1:$EB$100000,MATCH(K778,'Dados Pedido'!$K$1:$K$100000,0)))</f>
        <v>#N/A</v>
      </c>
      <c r="AAF778" s="44"/>
      <c r="AAG778" s="43"/>
      <c r="AAH778" s="46"/>
    </row>
    <row r="779" spans="1:710" ht="20.100000000000001" customHeight="1" x14ac:dyDescent="0.25">
      <c r="A779" s="46"/>
      <c r="B779" s="46"/>
      <c r="C779" s="30"/>
      <c r="D779" s="30"/>
      <c r="E779" s="30"/>
      <c r="F779" s="234"/>
      <c r="G779" s="30">
        <v>100</v>
      </c>
      <c r="H779" s="234"/>
      <c r="I779" s="30"/>
      <c r="J779" s="30"/>
      <c r="K779" s="235"/>
      <c r="L779" s="30"/>
      <c r="M779" s="30"/>
      <c r="N779" s="30"/>
      <c r="O779" s="30"/>
      <c r="P779" s="30"/>
      <c r="Q779" s="30"/>
      <c r="R779" s="30"/>
      <c r="S779" s="30"/>
      <c r="T779" s="30"/>
      <c r="U779" s="49"/>
      <c r="V779" s="48"/>
      <c r="W779" s="48"/>
      <c r="X779" s="48"/>
      <c r="Y779" s="30"/>
      <c r="Z779" s="30"/>
      <c r="AA779" s="30"/>
      <c r="AB779" s="30"/>
      <c r="AC779" s="30"/>
      <c r="AD779" s="30"/>
      <c r="AE779" s="30"/>
      <c r="AF779" s="30"/>
      <c r="AG779" s="30"/>
      <c r="AH779" s="30"/>
      <c r="AI779" s="30"/>
      <c r="AJ779" s="30"/>
      <c r="AK779" s="30"/>
      <c r="AL779" s="30"/>
      <c r="AM779" s="30"/>
      <c r="AN779" s="46"/>
      <c r="AO779" s="46"/>
      <c r="AP779" s="46"/>
      <c r="AQ779" s="46"/>
      <c r="AR779" s="46"/>
      <c r="AS779" s="46"/>
      <c r="AT779" s="46"/>
      <c r="AU779" s="46"/>
      <c r="AV779" s="46"/>
      <c r="AW779" s="46"/>
      <c r="AX779" s="46"/>
      <c r="AY779" s="46"/>
      <c r="AZ779" s="46"/>
      <c r="BA779" s="46"/>
      <c r="BB779" s="46"/>
      <c r="BC779" s="46"/>
      <c r="BD779" s="46"/>
      <c r="BE779" s="46"/>
      <c r="BF779" s="46"/>
      <c r="BG779" s="46"/>
      <c r="BH779" s="46"/>
      <c r="BI779" s="46"/>
      <c r="BJ779" s="46"/>
      <c r="BK779" s="46"/>
      <c r="BL779" s="46"/>
      <c r="BM779" s="46"/>
      <c r="BN779" s="46"/>
      <c r="BO779" s="46"/>
      <c r="BP779" s="46"/>
      <c r="BQ779" s="46"/>
      <c r="BR779" s="46"/>
      <c r="BS779" s="46"/>
      <c r="BT779" s="46"/>
      <c r="BU779" s="46"/>
      <c r="BV779" s="46"/>
      <c r="BW779" s="46"/>
      <c r="BX779" s="46"/>
      <c r="BY779" s="46"/>
      <c r="BZ779" s="46"/>
      <c r="CA779" s="46"/>
      <c r="CB779" s="46"/>
      <c r="CC779" s="46"/>
      <c r="CD779" s="46"/>
      <c r="CE779" s="46"/>
      <c r="CF779" s="46"/>
      <c r="CG779" s="46"/>
      <c r="CH779" s="46"/>
      <c r="CI779" s="46"/>
      <c r="CJ779" s="46"/>
      <c r="CK779" s="46"/>
      <c r="CL779" s="46"/>
      <c r="CM779" s="46"/>
      <c r="CN779" s="46"/>
      <c r="CO779" s="46"/>
      <c r="CP779" s="46"/>
      <c r="CQ779" s="46"/>
      <c r="CR779" s="46"/>
      <c r="CS779" s="46"/>
      <c r="CT779" s="46"/>
      <c r="CU779" s="46"/>
      <c r="CV779" s="46"/>
      <c r="CW779" s="46"/>
      <c r="CX779" s="46"/>
      <c r="CY779" s="46"/>
      <c r="CZ779" s="46"/>
      <c r="DA779" s="46"/>
      <c r="DB779" s="46"/>
      <c r="DC779" s="46"/>
      <c r="DD779" s="46"/>
      <c r="DE779" s="46"/>
      <c r="DF779" s="46"/>
      <c r="DG779" s="46"/>
      <c r="DH779" s="46"/>
      <c r="DI779" s="46"/>
      <c r="DJ779" s="46"/>
      <c r="DK779" s="46"/>
      <c r="DL779" s="46"/>
      <c r="DM779" s="46"/>
      <c r="DN779" s="46"/>
      <c r="DO779" s="46"/>
      <c r="DP779" s="46"/>
      <c r="DQ779" s="46"/>
      <c r="DR779" s="46"/>
      <c r="DS779" s="46"/>
      <c r="DT779" s="46"/>
      <c r="DU779" s="46"/>
      <c r="DV779" s="46"/>
      <c r="DW779" s="46"/>
      <c r="DX779" s="46"/>
      <c r="EG779" s="46"/>
      <c r="AAA779" s="46" t="e">
        <f>(INDEX('Dados Pedido'!$DY$1:$DY$1000000,MATCH(B779,'Dados Pedido'!$B$1:$B$1000000,0)))</f>
        <v>#N/A</v>
      </c>
      <c r="AAB779" s="46" t="e">
        <f>(INDEX('Dados Pedido'!$DZ$1:$DZ$100000,MATCH(C779,'Dados Pedido'!$C$1:$C$100000,0)))</f>
        <v>#N/A</v>
      </c>
      <c r="AAC779" t="e">
        <f>(INDEX('Dados Pedido'!$EC$1:$EC$100000,MATCH(F779,'Dados Pedido'!$F$1:$F$100000,0)))</f>
        <v>#N/A</v>
      </c>
      <c r="AAD779" s="46" t="e">
        <f>(INDEX('Dados Pedido'!$EA$1:$EA$100000,MATCH(H779,'Dados Pedido'!$H$1:$H$100000,0)))</f>
        <v>#N/A</v>
      </c>
      <c r="AAE779" s="46" t="e">
        <f>(INDEX('Dados Pedido'!$EB$1:$EB$100000,MATCH(K779,'Dados Pedido'!$K$1:$K$100000,0)))</f>
        <v>#N/A</v>
      </c>
      <c r="AAF779" s="44"/>
      <c r="AAG779" s="43"/>
      <c r="AAH779" s="46"/>
    </row>
    <row r="780" spans="1:710" ht="20.100000000000001" customHeight="1" x14ac:dyDescent="0.25">
      <c r="A780" s="46"/>
      <c r="B780" s="46"/>
      <c r="C780" s="30"/>
      <c r="D780" s="30"/>
      <c r="E780" s="30"/>
      <c r="F780" s="234"/>
      <c r="G780" s="30">
        <v>100</v>
      </c>
      <c r="H780" s="234"/>
      <c r="I780" s="30"/>
      <c r="J780" s="30"/>
      <c r="K780" s="235"/>
      <c r="L780" s="30"/>
      <c r="M780" s="30"/>
      <c r="N780" s="30"/>
      <c r="O780" s="30"/>
      <c r="P780" s="30"/>
      <c r="Q780" s="30"/>
      <c r="R780" s="30"/>
      <c r="S780" s="30"/>
      <c r="T780" s="30"/>
      <c r="U780" s="49"/>
      <c r="V780" s="48"/>
      <c r="W780" s="48"/>
      <c r="X780" s="48"/>
      <c r="Y780" s="30"/>
      <c r="Z780" s="30"/>
      <c r="AA780" s="30"/>
      <c r="AB780" s="30"/>
      <c r="AC780" s="30"/>
      <c r="AD780" s="30"/>
      <c r="AE780" s="30"/>
      <c r="AF780" s="30"/>
      <c r="AG780" s="30"/>
      <c r="AH780" s="30"/>
      <c r="AI780" s="30"/>
      <c r="AJ780" s="30"/>
      <c r="AK780" s="30"/>
      <c r="AL780" s="30"/>
      <c r="AM780" s="30"/>
      <c r="AN780" s="46"/>
      <c r="AO780" s="46"/>
      <c r="AP780" s="46"/>
      <c r="AQ780" s="46"/>
      <c r="AR780" s="46"/>
      <c r="AS780" s="46"/>
      <c r="AT780" s="46"/>
      <c r="AU780" s="46"/>
      <c r="AV780" s="46"/>
      <c r="AW780" s="46"/>
      <c r="AX780" s="46"/>
      <c r="AY780" s="46"/>
      <c r="AZ780" s="46"/>
      <c r="BA780" s="46"/>
      <c r="BB780" s="46"/>
      <c r="BC780" s="46"/>
      <c r="BD780" s="46"/>
      <c r="BE780" s="46"/>
      <c r="BF780" s="46"/>
      <c r="BG780" s="46"/>
      <c r="BH780" s="46"/>
      <c r="BI780" s="46"/>
      <c r="BJ780" s="46"/>
      <c r="BK780" s="46"/>
      <c r="BL780" s="46"/>
      <c r="BM780" s="46"/>
      <c r="BN780" s="46"/>
      <c r="BO780" s="46"/>
      <c r="BP780" s="46"/>
      <c r="BQ780" s="46"/>
      <c r="BR780" s="46"/>
      <c r="BS780" s="46"/>
      <c r="BT780" s="46"/>
      <c r="BU780" s="46"/>
      <c r="BV780" s="46"/>
      <c r="BW780" s="46"/>
      <c r="BX780" s="46"/>
      <c r="BY780" s="46"/>
      <c r="BZ780" s="46"/>
      <c r="CA780" s="46"/>
      <c r="CB780" s="46"/>
      <c r="CC780" s="46"/>
      <c r="CD780" s="46"/>
      <c r="CE780" s="46"/>
      <c r="CF780" s="46"/>
      <c r="CG780" s="46"/>
      <c r="CH780" s="46"/>
      <c r="CI780" s="46"/>
      <c r="CJ780" s="46"/>
      <c r="CK780" s="46"/>
      <c r="CL780" s="46"/>
      <c r="CM780" s="46"/>
      <c r="CN780" s="46"/>
      <c r="CO780" s="46"/>
      <c r="CP780" s="46"/>
      <c r="CQ780" s="46"/>
      <c r="CR780" s="46"/>
      <c r="CS780" s="46"/>
      <c r="CT780" s="46"/>
      <c r="CU780" s="46"/>
      <c r="CV780" s="46"/>
      <c r="CW780" s="46"/>
      <c r="CX780" s="46"/>
      <c r="CY780" s="46"/>
      <c r="CZ780" s="46"/>
      <c r="DA780" s="46"/>
      <c r="DB780" s="46"/>
      <c r="DC780" s="46"/>
      <c r="DD780" s="46"/>
      <c r="DE780" s="46"/>
      <c r="DF780" s="46"/>
      <c r="DG780" s="46"/>
      <c r="DH780" s="46"/>
      <c r="DI780" s="46"/>
      <c r="DJ780" s="46"/>
      <c r="DK780" s="46"/>
      <c r="DL780" s="46"/>
      <c r="DM780" s="46"/>
      <c r="DN780" s="46"/>
      <c r="DO780" s="46"/>
      <c r="DP780" s="46"/>
      <c r="DQ780" s="46"/>
      <c r="DR780" s="46"/>
      <c r="DS780" s="46"/>
      <c r="DT780" s="46"/>
      <c r="DU780" s="46"/>
      <c r="DV780" s="46"/>
      <c r="DW780" s="46"/>
      <c r="DX780" s="46"/>
      <c r="EG780" s="46"/>
      <c r="AAA780" s="46" t="e">
        <f>(INDEX('Dados Pedido'!$DY$1:$DY$1000000,MATCH(B780,'Dados Pedido'!$B$1:$B$1000000,0)))</f>
        <v>#N/A</v>
      </c>
      <c r="AAB780" s="46" t="e">
        <f>(INDEX('Dados Pedido'!$DZ$1:$DZ$100000,MATCH(C780,'Dados Pedido'!$C$1:$C$100000,0)))</f>
        <v>#N/A</v>
      </c>
      <c r="AAC780" t="e">
        <f>(INDEX('Dados Pedido'!$EC$1:$EC$100000,MATCH(F780,'Dados Pedido'!$F$1:$F$100000,0)))</f>
        <v>#N/A</v>
      </c>
      <c r="AAD780" s="46" t="e">
        <f>(INDEX('Dados Pedido'!$EA$1:$EA$100000,MATCH(H780,'Dados Pedido'!$H$1:$H$100000,0)))</f>
        <v>#N/A</v>
      </c>
      <c r="AAE780" s="46" t="e">
        <f>(INDEX('Dados Pedido'!$EB$1:$EB$100000,MATCH(K780,'Dados Pedido'!$K$1:$K$100000,0)))</f>
        <v>#N/A</v>
      </c>
      <c r="AAF780" s="44"/>
      <c r="AAG780" s="43"/>
      <c r="AAH780" s="46"/>
    </row>
    <row r="781" spans="1:710" ht="20.100000000000001" customHeight="1" x14ac:dyDescent="0.25">
      <c r="A781" s="46"/>
      <c r="B781" s="46"/>
      <c r="C781" s="30"/>
      <c r="D781" s="30"/>
      <c r="E781" s="30"/>
      <c r="F781" s="234"/>
      <c r="G781" s="30">
        <v>100</v>
      </c>
      <c r="H781" s="234"/>
      <c r="I781" s="30"/>
      <c r="J781" s="30"/>
      <c r="K781" s="235"/>
      <c r="L781" s="30"/>
      <c r="M781" s="30"/>
      <c r="N781" s="30"/>
      <c r="O781" s="30"/>
      <c r="P781" s="30"/>
      <c r="Q781" s="30"/>
      <c r="R781" s="30"/>
      <c r="S781" s="30"/>
      <c r="T781" s="30"/>
      <c r="U781" s="49"/>
      <c r="V781" s="48"/>
      <c r="W781" s="48"/>
      <c r="X781" s="48"/>
      <c r="Y781" s="30"/>
      <c r="Z781" s="30"/>
      <c r="AA781" s="30"/>
      <c r="AB781" s="30"/>
      <c r="AC781" s="30"/>
      <c r="AD781" s="30"/>
      <c r="AE781" s="30"/>
      <c r="AF781" s="30"/>
      <c r="AG781" s="30"/>
      <c r="AH781" s="30"/>
      <c r="AI781" s="30"/>
      <c r="AJ781" s="30"/>
      <c r="AK781" s="30"/>
      <c r="AL781" s="30"/>
      <c r="AM781" s="30"/>
      <c r="AN781" s="46"/>
      <c r="AO781" s="46"/>
      <c r="AP781" s="46"/>
      <c r="AQ781" s="46"/>
      <c r="AR781" s="46"/>
      <c r="AS781" s="46"/>
      <c r="AT781" s="46"/>
      <c r="AU781" s="46"/>
      <c r="AV781" s="46"/>
      <c r="AW781" s="46"/>
      <c r="AX781" s="46"/>
      <c r="AY781" s="46"/>
      <c r="AZ781" s="46"/>
      <c r="BA781" s="46"/>
      <c r="BB781" s="46"/>
      <c r="BC781" s="46"/>
      <c r="BD781" s="46"/>
      <c r="BE781" s="46"/>
      <c r="BF781" s="46"/>
      <c r="BG781" s="46"/>
      <c r="BH781" s="46"/>
      <c r="BI781" s="46"/>
      <c r="BJ781" s="46"/>
      <c r="BK781" s="46"/>
      <c r="BL781" s="46"/>
      <c r="BM781" s="46"/>
      <c r="BN781" s="46"/>
      <c r="BO781" s="46"/>
      <c r="BP781" s="46"/>
      <c r="BQ781" s="46"/>
      <c r="BR781" s="46"/>
      <c r="BS781" s="46"/>
      <c r="BT781" s="46"/>
      <c r="BU781" s="46"/>
      <c r="BV781" s="46"/>
      <c r="BW781" s="46"/>
      <c r="BX781" s="46"/>
      <c r="BY781" s="46"/>
      <c r="BZ781" s="46"/>
      <c r="CA781" s="46"/>
      <c r="CB781" s="46"/>
      <c r="CC781" s="46"/>
      <c r="CD781" s="46"/>
      <c r="CE781" s="46"/>
      <c r="CF781" s="46"/>
      <c r="CG781" s="46"/>
      <c r="CH781" s="46"/>
      <c r="CI781" s="46"/>
      <c r="CJ781" s="46"/>
      <c r="CK781" s="46"/>
      <c r="CL781" s="46"/>
      <c r="CM781" s="46"/>
      <c r="CN781" s="46"/>
      <c r="CO781" s="46"/>
      <c r="CP781" s="46"/>
      <c r="CQ781" s="46"/>
      <c r="CR781" s="46"/>
      <c r="CS781" s="46"/>
      <c r="CT781" s="46"/>
      <c r="CU781" s="46"/>
      <c r="CV781" s="46"/>
      <c r="CW781" s="46"/>
      <c r="CX781" s="46"/>
      <c r="CY781" s="46"/>
      <c r="CZ781" s="46"/>
      <c r="DA781" s="46"/>
      <c r="DB781" s="46"/>
      <c r="DC781" s="46"/>
      <c r="DD781" s="46"/>
      <c r="DE781" s="46"/>
      <c r="DF781" s="46"/>
      <c r="DG781" s="46"/>
      <c r="DH781" s="46"/>
      <c r="DI781" s="46"/>
      <c r="DJ781" s="46"/>
      <c r="DK781" s="46"/>
      <c r="DL781" s="46"/>
      <c r="DM781" s="46"/>
      <c r="DN781" s="46"/>
      <c r="DO781" s="46"/>
      <c r="DP781" s="46"/>
      <c r="DQ781" s="46"/>
      <c r="DR781" s="46"/>
      <c r="DS781" s="46"/>
      <c r="DT781" s="46"/>
      <c r="DU781" s="46"/>
      <c r="DV781" s="46"/>
      <c r="DW781" s="46"/>
      <c r="DX781" s="46"/>
      <c r="EG781" s="46"/>
      <c r="AAA781" s="46" t="e">
        <f>(INDEX('Dados Pedido'!$DY$1:$DY$1000000,MATCH(B781,'Dados Pedido'!$B$1:$B$1000000,0)))</f>
        <v>#N/A</v>
      </c>
      <c r="AAB781" s="46" t="e">
        <f>(INDEX('Dados Pedido'!$DZ$1:$DZ$100000,MATCH(C781,'Dados Pedido'!$C$1:$C$100000,0)))</f>
        <v>#N/A</v>
      </c>
      <c r="AAC781" t="e">
        <f>(INDEX('Dados Pedido'!$EC$1:$EC$100000,MATCH(F781,'Dados Pedido'!$F$1:$F$100000,0)))</f>
        <v>#N/A</v>
      </c>
      <c r="AAD781" s="46" t="e">
        <f>(INDEX('Dados Pedido'!$EA$1:$EA$100000,MATCH(H781,'Dados Pedido'!$H$1:$H$100000,0)))</f>
        <v>#N/A</v>
      </c>
      <c r="AAE781" s="46" t="e">
        <f>(INDEX('Dados Pedido'!$EB$1:$EB$100000,MATCH(K781,'Dados Pedido'!$K$1:$K$100000,0)))</f>
        <v>#N/A</v>
      </c>
      <c r="AAF781" s="44"/>
      <c r="AAG781" s="43"/>
      <c r="AAH781" s="46"/>
    </row>
    <row r="782" spans="1:710" ht="20.100000000000001" customHeight="1" x14ac:dyDescent="0.25">
      <c r="A782" s="46"/>
      <c r="B782" s="46"/>
      <c r="C782" s="30"/>
      <c r="D782" s="30"/>
      <c r="E782" s="30"/>
      <c r="F782" s="234"/>
      <c r="G782" s="30">
        <v>100</v>
      </c>
      <c r="H782" s="234"/>
      <c r="I782" s="30"/>
      <c r="J782" s="30"/>
      <c r="K782" s="235"/>
      <c r="L782" s="30"/>
      <c r="M782" s="30"/>
      <c r="N782" s="30"/>
      <c r="O782" s="30"/>
      <c r="P782" s="30"/>
      <c r="Q782" s="30"/>
      <c r="R782" s="30"/>
      <c r="S782" s="30"/>
      <c r="T782" s="30"/>
      <c r="U782" s="49"/>
      <c r="V782" s="48"/>
      <c r="W782" s="48"/>
      <c r="X782" s="48"/>
      <c r="Y782" s="30"/>
      <c r="Z782" s="30"/>
      <c r="AA782" s="30"/>
      <c r="AB782" s="30"/>
      <c r="AC782" s="30"/>
      <c r="AD782" s="30"/>
      <c r="AE782" s="30"/>
      <c r="AF782" s="30"/>
      <c r="AG782" s="30"/>
      <c r="AH782" s="30"/>
      <c r="AI782" s="30"/>
      <c r="AJ782" s="30"/>
      <c r="AK782" s="30"/>
      <c r="AL782" s="30"/>
      <c r="AM782" s="30"/>
      <c r="AN782" s="46"/>
      <c r="AO782" s="46"/>
      <c r="AP782" s="46"/>
      <c r="AQ782" s="46"/>
      <c r="AR782" s="46"/>
      <c r="AS782" s="46"/>
      <c r="AT782" s="46"/>
      <c r="AU782" s="46"/>
      <c r="AV782" s="46"/>
      <c r="AW782" s="46"/>
      <c r="AX782" s="46"/>
      <c r="AY782" s="46"/>
      <c r="AZ782" s="46"/>
      <c r="BA782" s="46"/>
      <c r="BB782" s="46"/>
      <c r="BC782" s="46"/>
      <c r="BD782" s="46"/>
      <c r="BE782" s="46"/>
      <c r="BF782" s="46"/>
      <c r="BG782" s="46"/>
      <c r="BH782" s="46"/>
      <c r="BI782" s="46"/>
      <c r="BJ782" s="46"/>
      <c r="BK782" s="46"/>
      <c r="BL782" s="46"/>
      <c r="BM782" s="46"/>
      <c r="BN782" s="46"/>
      <c r="BO782" s="46"/>
      <c r="BP782" s="46"/>
      <c r="BQ782" s="46"/>
      <c r="BR782" s="46"/>
      <c r="BS782" s="46"/>
      <c r="BT782" s="46"/>
      <c r="BU782" s="46"/>
      <c r="BV782" s="46"/>
      <c r="BW782" s="46"/>
      <c r="BX782" s="46"/>
      <c r="BY782" s="46"/>
      <c r="BZ782" s="46"/>
      <c r="CA782" s="46"/>
      <c r="CB782" s="46"/>
      <c r="CC782" s="46"/>
      <c r="CD782" s="46"/>
      <c r="CE782" s="46"/>
      <c r="CF782" s="46"/>
      <c r="CG782" s="46"/>
      <c r="CH782" s="46"/>
      <c r="CI782" s="46"/>
      <c r="CJ782" s="46"/>
      <c r="CK782" s="46"/>
      <c r="CL782" s="46"/>
      <c r="CM782" s="46"/>
      <c r="CN782" s="46"/>
      <c r="CO782" s="46"/>
      <c r="CP782" s="46"/>
      <c r="CQ782" s="46"/>
      <c r="CR782" s="46"/>
      <c r="CS782" s="46"/>
      <c r="CT782" s="46"/>
      <c r="CU782" s="46"/>
      <c r="CV782" s="46"/>
      <c r="CW782" s="46"/>
      <c r="CX782" s="46"/>
      <c r="CY782" s="46"/>
      <c r="CZ782" s="46"/>
      <c r="DA782" s="46"/>
      <c r="DB782" s="46"/>
      <c r="DC782" s="46"/>
      <c r="DD782" s="46"/>
      <c r="DE782" s="46"/>
      <c r="DF782" s="46"/>
      <c r="DG782" s="46"/>
      <c r="DH782" s="46"/>
      <c r="DI782" s="46"/>
      <c r="DJ782" s="46"/>
      <c r="DK782" s="46"/>
      <c r="DL782" s="46"/>
      <c r="DM782" s="46"/>
      <c r="DN782" s="46"/>
      <c r="DO782" s="46"/>
      <c r="DP782" s="46"/>
      <c r="DQ782" s="46"/>
      <c r="DR782" s="46"/>
      <c r="DS782" s="46"/>
      <c r="DT782" s="46"/>
      <c r="DU782" s="46"/>
      <c r="DV782" s="46"/>
      <c r="DW782" s="46"/>
      <c r="DX782" s="46"/>
      <c r="EG782" s="46"/>
      <c r="AAA782" s="46" t="e">
        <f>(INDEX('Dados Pedido'!$DY$1:$DY$1000000,MATCH(B782,'Dados Pedido'!$B$1:$B$1000000,0)))</f>
        <v>#N/A</v>
      </c>
      <c r="AAB782" s="46" t="e">
        <f>(INDEX('Dados Pedido'!$DZ$1:$DZ$100000,MATCH(C782,'Dados Pedido'!$C$1:$C$100000,0)))</f>
        <v>#N/A</v>
      </c>
      <c r="AAC782" t="e">
        <f>(INDEX('Dados Pedido'!$EC$1:$EC$100000,MATCH(F782,'Dados Pedido'!$F$1:$F$100000,0)))</f>
        <v>#N/A</v>
      </c>
      <c r="AAD782" s="46" t="e">
        <f>(INDEX('Dados Pedido'!$EA$1:$EA$100000,MATCH(H782,'Dados Pedido'!$H$1:$H$100000,0)))</f>
        <v>#N/A</v>
      </c>
      <c r="AAE782" s="46" t="e">
        <f>(INDEX('Dados Pedido'!$EB$1:$EB$100000,MATCH(K782,'Dados Pedido'!$K$1:$K$100000,0)))</f>
        <v>#N/A</v>
      </c>
      <c r="AAF782" s="44"/>
      <c r="AAG782" s="43"/>
      <c r="AAH782" s="46"/>
    </row>
    <row r="783" spans="1:710" ht="20.100000000000001" customHeight="1" x14ac:dyDescent="0.25">
      <c r="A783" s="46"/>
      <c r="B783" s="46"/>
      <c r="C783" s="30"/>
      <c r="D783" s="30"/>
      <c r="E783" s="30"/>
      <c r="F783" s="234"/>
      <c r="G783" s="30">
        <v>100</v>
      </c>
      <c r="H783" s="234"/>
      <c r="I783" s="30"/>
      <c r="J783" s="30"/>
      <c r="K783" s="235"/>
      <c r="L783" s="30"/>
      <c r="M783" s="30"/>
      <c r="N783" s="30"/>
      <c r="O783" s="30"/>
      <c r="P783" s="30"/>
      <c r="Q783" s="30"/>
      <c r="R783" s="30"/>
      <c r="S783" s="30"/>
      <c r="T783" s="30"/>
      <c r="U783" s="49"/>
      <c r="V783" s="48"/>
      <c r="W783" s="48"/>
      <c r="X783" s="48"/>
      <c r="Y783" s="30"/>
      <c r="Z783" s="30"/>
      <c r="AA783" s="30"/>
      <c r="AB783" s="30"/>
      <c r="AC783" s="30"/>
      <c r="AD783" s="30"/>
      <c r="AE783" s="30"/>
      <c r="AF783" s="30"/>
      <c r="AG783" s="30"/>
      <c r="AH783" s="30"/>
      <c r="AI783" s="30"/>
      <c r="AJ783" s="30"/>
      <c r="AK783" s="30"/>
      <c r="AL783" s="30"/>
      <c r="AM783" s="30"/>
      <c r="AN783" s="46"/>
      <c r="AO783" s="46"/>
      <c r="AP783" s="46"/>
      <c r="AQ783" s="46"/>
      <c r="AR783" s="46"/>
      <c r="AS783" s="46"/>
      <c r="AT783" s="46"/>
      <c r="AU783" s="46"/>
      <c r="AV783" s="46"/>
      <c r="AW783" s="46"/>
      <c r="AX783" s="46"/>
      <c r="AY783" s="46"/>
      <c r="AZ783" s="46"/>
      <c r="BA783" s="46"/>
      <c r="BB783" s="46"/>
      <c r="BC783" s="46"/>
      <c r="BD783" s="46"/>
      <c r="BE783" s="46"/>
      <c r="BF783" s="46"/>
      <c r="BG783" s="46"/>
      <c r="BH783" s="46"/>
      <c r="BI783" s="46"/>
      <c r="BJ783" s="46"/>
      <c r="BK783" s="46"/>
      <c r="BL783" s="46"/>
      <c r="BM783" s="46"/>
      <c r="BN783" s="46"/>
      <c r="BO783" s="46"/>
      <c r="BP783" s="46"/>
      <c r="BQ783" s="46"/>
      <c r="BR783" s="46"/>
      <c r="BS783" s="46"/>
      <c r="BT783" s="46"/>
      <c r="BU783" s="46"/>
      <c r="BV783" s="46"/>
      <c r="BW783" s="46"/>
      <c r="BX783" s="46"/>
      <c r="BY783" s="46"/>
      <c r="BZ783" s="46"/>
      <c r="CA783" s="46"/>
      <c r="CB783" s="46"/>
      <c r="CC783" s="46"/>
      <c r="CD783" s="46"/>
      <c r="CE783" s="46"/>
      <c r="CF783" s="46"/>
      <c r="CG783" s="46"/>
      <c r="CH783" s="46"/>
      <c r="CI783" s="46"/>
      <c r="CJ783" s="46"/>
      <c r="CK783" s="46"/>
      <c r="CL783" s="46"/>
      <c r="CM783" s="46"/>
      <c r="CN783" s="46"/>
      <c r="CO783" s="46"/>
      <c r="CP783" s="46"/>
      <c r="CQ783" s="46"/>
      <c r="CR783" s="46"/>
      <c r="CS783" s="46"/>
      <c r="CT783" s="46"/>
      <c r="CU783" s="46"/>
      <c r="CV783" s="46"/>
      <c r="CW783" s="46"/>
      <c r="CX783" s="46"/>
      <c r="CY783" s="46"/>
      <c r="CZ783" s="46"/>
      <c r="DA783" s="46"/>
      <c r="DB783" s="46"/>
      <c r="DC783" s="46"/>
      <c r="DD783" s="46"/>
      <c r="DE783" s="46"/>
      <c r="DF783" s="46"/>
      <c r="DG783" s="46"/>
      <c r="DH783" s="46"/>
      <c r="DI783" s="46"/>
      <c r="DJ783" s="46"/>
      <c r="DK783" s="46"/>
      <c r="DL783" s="46"/>
      <c r="DM783" s="46"/>
      <c r="DN783" s="46"/>
      <c r="DO783" s="46"/>
      <c r="DP783" s="46"/>
      <c r="DQ783" s="46"/>
      <c r="DR783" s="46"/>
      <c r="DS783" s="46"/>
      <c r="DT783" s="46"/>
      <c r="DU783" s="46"/>
      <c r="DV783" s="46"/>
      <c r="DW783" s="46"/>
      <c r="DX783" s="46"/>
      <c r="EG783" s="46"/>
      <c r="AAA783" s="46" t="e">
        <f>(INDEX('Dados Pedido'!$DY$1:$DY$1000000,MATCH(B783,'Dados Pedido'!$B$1:$B$1000000,0)))</f>
        <v>#N/A</v>
      </c>
      <c r="AAB783" s="46" t="e">
        <f>(INDEX('Dados Pedido'!$DZ$1:$DZ$100000,MATCH(C783,'Dados Pedido'!$C$1:$C$100000,0)))</f>
        <v>#N/A</v>
      </c>
      <c r="AAC783" t="e">
        <f>(INDEX('Dados Pedido'!$EC$1:$EC$100000,MATCH(F783,'Dados Pedido'!$F$1:$F$100000,0)))</f>
        <v>#N/A</v>
      </c>
      <c r="AAD783" s="46" t="e">
        <f>(INDEX('Dados Pedido'!$EA$1:$EA$100000,MATCH(H783,'Dados Pedido'!$H$1:$H$100000,0)))</f>
        <v>#N/A</v>
      </c>
      <c r="AAE783" s="46" t="e">
        <f>(INDEX('Dados Pedido'!$EB$1:$EB$100000,MATCH(K783,'Dados Pedido'!$K$1:$K$100000,0)))</f>
        <v>#N/A</v>
      </c>
      <c r="AAF783" s="44"/>
      <c r="AAG783" s="43"/>
      <c r="AAH783" s="46"/>
    </row>
    <row r="784" spans="1:710" ht="20.100000000000001" customHeight="1" x14ac:dyDescent="0.25">
      <c r="A784" s="46"/>
      <c r="B784" s="46"/>
      <c r="C784" s="30"/>
      <c r="D784" s="30"/>
      <c r="E784" s="30"/>
      <c r="F784" s="234"/>
      <c r="G784" s="30">
        <v>100</v>
      </c>
      <c r="H784" s="234"/>
      <c r="I784" s="30"/>
      <c r="J784" s="30"/>
      <c r="K784" s="235"/>
      <c r="L784" s="30"/>
      <c r="M784" s="30"/>
      <c r="N784" s="30"/>
      <c r="O784" s="30"/>
      <c r="P784" s="30"/>
      <c r="Q784" s="30"/>
      <c r="R784" s="30"/>
      <c r="S784" s="30"/>
      <c r="T784" s="30"/>
      <c r="U784" s="49"/>
      <c r="V784" s="48"/>
      <c r="W784" s="48"/>
      <c r="X784" s="48"/>
      <c r="Y784" s="30"/>
      <c r="Z784" s="30"/>
      <c r="AA784" s="30"/>
      <c r="AB784" s="30"/>
      <c r="AC784" s="30"/>
      <c r="AD784" s="30"/>
      <c r="AE784" s="30"/>
      <c r="AF784" s="30"/>
      <c r="AG784" s="30"/>
      <c r="AH784" s="30"/>
      <c r="AI784" s="30"/>
      <c r="AJ784" s="30"/>
      <c r="AK784" s="30"/>
      <c r="AL784" s="30"/>
      <c r="AM784" s="30"/>
      <c r="AN784" s="46"/>
      <c r="AO784" s="46"/>
      <c r="AP784" s="46"/>
      <c r="AQ784" s="46"/>
      <c r="AR784" s="46"/>
      <c r="AS784" s="46"/>
      <c r="AT784" s="46"/>
      <c r="AU784" s="46"/>
      <c r="AV784" s="46"/>
      <c r="AW784" s="46"/>
      <c r="AX784" s="46"/>
      <c r="AY784" s="46"/>
      <c r="AZ784" s="46"/>
      <c r="BA784" s="46"/>
      <c r="BB784" s="46"/>
      <c r="BC784" s="46"/>
      <c r="BD784" s="46"/>
      <c r="BE784" s="46"/>
      <c r="BF784" s="46"/>
      <c r="BG784" s="46"/>
      <c r="BH784" s="46"/>
      <c r="BI784" s="46"/>
      <c r="BJ784" s="46"/>
      <c r="BK784" s="46"/>
      <c r="BL784" s="46"/>
      <c r="BM784" s="46"/>
      <c r="BN784" s="46"/>
      <c r="BO784" s="46"/>
      <c r="BP784" s="46"/>
      <c r="BQ784" s="46"/>
      <c r="BR784" s="46"/>
      <c r="BS784" s="46"/>
      <c r="BT784" s="46"/>
      <c r="BU784" s="46"/>
      <c r="BV784" s="46"/>
      <c r="BW784" s="46"/>
      <c r="BX784" s="46"/>
      <c r="BY784" s="46"/>
      <c r="BZ784" s="46"/>
      <c r="CA784" s="46"/>
      <c r="CB784" s="46"/>
      <c r="CC784" s="46"/>
      <c r="CD784" s="46"/>
      <c r="CE784" s="46"/>
      <c r="CF784" s="46"/>
      <c r="CG784" s="46"/>
      <c r="CH784" s="46"/>
      <c r="CI784" s="46"/>
      <c r="CJ784" s="46"/>
      <c r="CK784" s="46"/>
      <c r="CL784" s="46"/>
      <c r="CM784" s="46"/>
      <c r="CN784" s="46"/>
      <c r="CO784" s="46"/>
      <c r="CP784" s="46"/>
      <c r="CQ784" s="46"/>
      <c r="CR784" s="46"/>
      <c r="CS784" s="46"/>
      <c r="CT784" s="46"/>
      <c r="CU784" s="46"/>
      <c r="CV784" s="46"/>
      <c r="CW784" s="46"/>
      <c r="CX784" s="46"/>
      <c r="CY784" s="46"/>
      <c r="CZ784" s="46"/>
      <c r="DA784" s="46"/>
      <c r="DB784" s="46"/>
      <c r="DC784" s="46"/>
      <c r="DD784" s="46"/>
      <c r="DE784" s="46"/>
      <c r="DF784" s="46"/>
      <c r="DG784" s="46"/>
      <c r="DH784" s="46"/>
      <c r="DI784" s="46"/>
      <c r="DJ784" s="46"/>
      <c r="DK784" s="46"/>
      <c r="DL784" s="46"/>
      <c r="DM784" s="46"/>
      <c r="DN784" s="46"/>
      <c r="DO784" s="46"/>
      <c r="DP784" s="46"/>
      <c r="DQ784" s="46"/>
      <c r="DR784" s="46"/>
      <c r="DS784" s="46"/>
      <c r="DT784" s="46"/>
      <c r="DU784" s="46"/>
      <c r="DV784" s="46"/>
      <c r="DW784" s="46"/>
      <c r="DX784" s="46"/>
      <c r="EG784" s="46"/>
      <c r="AAA784" s="46" t="e">
        <f>(INDEX('Dados Pedido'!$DY$1:$DY$1000000,MATCH(B784,'Dados Pedido'!$B$1:$B$1000000,0)))</f>
        <v>#N/A</v>
      </c>
      <c r="AAB784" s="46" t="e">
        <f>(INDEX('Dados Pedido'!$DZ$1:$DZ$100000,MATCH(C784,'Dados Pedido'!$C$1:$C$100000,0)))</f>
        <v>#N/A</v>
      </c>
      <c r="AAC784" t="e">
        <f>(INDEX('Dados Pedido'!$EC$1:$EC$100000,MATCH(F784,'Dados Pedido'!$F$1:$F$100000,0)))</f>
        <v>#N/A</v>
      </c>
      <c r="AAD784" s="46" t="e">
        <f>(INDEX('Dados Pedido'!$EA$1:$EA$100000,MATCH(H784,'Dados Pedido'!$H$1:$H$100000,0)))</f>
        <v>#N/A</v>
      </c>
      <c r="AAE784" s="46" t="e">
        <f>(INDEX('Dados Pedido'!$EB$1:$EB$100000,MATCH(K784,'Dados Pedido'!$K$1:$K$100000,0)))</f>
        <v>#N/A</v>
      </c>
      <c r="AAF784" s="44"/>
      <c r="AAG784" s="43"/>
      <c r="AAH784" s="46"/>
    </row>
    <row r="785" spans="1:710" ht="20.100000000000001" customHeight="1" x14ac:dyDescent="0.25">
      <c r="A785" s="46"/>
      <c r="B785" s="46"/>
      <c r="C785" s="30"/>
      <c r="D785" s="30"/>
      <c r="E785" s="30"/>
      <c r="F785" s="234"/>
      <c r="G785" s="30">
        <v>100</v>
      </c>
      <c r="H785" s="234"/>
      <c r="I785" s="30"/>
      <c r="J785" s="30"/>
      <c r="K785" s="235"/>
      <c r="L785" s="30"/>
      <c r="M785" s="30"/>
      <c r="N785" s="30"/>
      <c r="O785" s="30"/>
      <c r="P785" s="30"/>
      <c r="Q785" s="30"/>
      <c r="R785" s="30"/>
      <c r="S785" s="30"/>
      <c r="T785" s="30"/>
      <c r="U785" s="49"/>
      <c r="V785" s="48"/>
      <c r="W785" s="48"/>
      <c r="X785" s="48"/>
      <c r="Y785" s="30"/>
      <c r="Z785" s="30"/>
      <c r="AA785" s="30"/>
      <c r="AB785" s="30"/>
      <c r="AC785" s="30"/>
      <c r="AD785" s="30"/>
      <c r="AE785" s="30"/>
      <c r="AF785" s="30"/>
      <c r="AG785" s="30"/>
      <c r="AH785" s="30"/>
      <c r="AI785" s="30"/>
      <c r="AJ785" s="30"/>
      <c r="AK785" s="30"/>
      <c r="AL785" s="30"/>
      <c r="AM785" s="30"/>
      <c r="AN785" s="46"/>
      <c r="AO785" s="46"/>
      <c r="AP785" s="46"/>
      <c r="AQ785" s="46"/>
      <c r="AR785" s="46"/>
      <c r="AS785" s="46"/>
      <c r="AT785" s="46"/>
      <c r="AU785" s="46"/>
      <c r="AV785" s="46"/>
      <c r="AW785" s="46"/>
      <c r="AX785" s="46"/>
      <c r="AY785" s="46"/>
      <c r="AZ785" s="46"/>
      <c r="BA785" s="46"/>
      <c r="BB785" s="46"/>
      <c r="BC785" s="46"/>
      <c r="BD785" s="46"/>
      <c r="BE785" s="46"/>
      <c r="BF785" s="46"/>
      <c r="BG785" s="46"/>
      <c r="BH785" s="46"/>
      <c r="BI785" s="46"/>
      <c r="BJ785" s="46"/>
      <c r="BK785" s="46"/>
      <c r="BL785" s="46"/>
      <c r="BM785" s="46"/>
      <c r="BN785" s="46"/>
      <c r="BO785" s="46"/>
      <c r="BP785" s="46"/>
      <c r="BQ785" s="46"/>
      <c r="BR785" s="46"/>
      <c r="BS785" s="46"/>
      <c r="BT785" s="46"/>
      <c r="BU785" s="46"/>
      <c r="BV785" s="46"/>
      <c r="BW785" s="46"/>
      <c r="BX785" s="46"/>
      <c r="BY785" s="46"/>
      <c r="BZ785" s="46"/>
      <c r="CA785" s="46"/>
      <c r="CB785" s="46"/>
      <c r="CC785" s="46"/>
      <c r="CD785" s="46"/>
      <c r="CE785" s="46"/>
      <c r="CF785" s="46"/>
      <c r="CG785" s="46"/>
      <c r="CH785" s="46"/>
      <c r="CI785" s="46"/>
      <c r="CJ785" s="46"/>
      <c r="CK785" s="46"/>
      <c r="CL785" s="46"/>
      <c r="CM785" s="46"/>
      <c r="CN785" s="46"/>
      <c r="CO785" s="46"/>
      <c r="CP785" s="46"/>
      <c r="CQ785" s="46"/>
      <c r="CR785" s="46"/>
      <c r="CS785" s="46"/>
      <c r="CT785" s="46"/>
      <c r="CU785" s="46"/>
      <c r="CV785" s="46"/>
      <c r="CW785" s="46"/>
      <c r="CX785" s="46"/>
      <c r="CY785" s="46"/>
      <c r="CZ785" s="46"/>
      <c r="DA785" s="46"/>
      <c r="DB785" s="46"/>
      <c r="DC785" s="46"/>
      <c r="DD785" s="46"/>
      <c r="DE785" s="46"/>
      <c r="DF785" s="46"/>
      <c r="DG785" s="46"/>
      <c r="DH785" s="46"/>
      <c r="DI785" s="46"/>
      <c r="DJ785" s="46"/>
      <c r="DK785" s="46"/>
      <c r="DL785" s="46"/>
      <c r="DM785" s="46"/>
      <c r="DN785" s="46"/>
      <c r="DO785" s="46"/>
      <c r="DP785" s="46"/>
      <c r="DQ785" s="46"/>
      <c r="DR785" s="46"/>
      <c r="DS785" s="46"/>
      <c r="DT785" s="46"/>
      <c r="DU785" s="46"/>
      <c r="DV785" s="46"/>
      <c r="DW785" s="46"/>
      <c r="DX785" s="46"/>
      <c r="EG785" s="46"/>
      <c r="AAA785" s="46" t="e">
        <f>(INDEX('Dados Pedido'!$DY$1:$DY$1000000,MATCH(B785,'Dados Pedido'!$B$1:$B$1000000,0)))</f>
        <v>#N/A</v>
      </c>
      <c r="AAB785" s="46" t="e">
        <f>(INDEX('Dados Pedido'!$DZ$1:$DZ$100000,MATCH(C785,'Dados Pedido'!$C$1:$C$100000,0)))</f>
        <v>#N/A</v>
      </c>
      <c r="AAC785" t="e">
        <f>(INDEX('Dados Pedido'!$EC$1:$EC$100000,MATCH(F785,'Dados Pedido'!$F$1:$F$100000,0)))</f>
        <v>#N/A</v>
      </c>
      <c r="AAD785" s="46" t="e">
        <f>(INDEX('Dados Pedido'!$EA$1:$EA$100000,MATCH(H785,'Dados Pedido'!$H$1:$H$100000,0)))</f>
        <v>#N/A</v>
      </c>
      <c r="AAE785" s="46" t="e">
        <f>(INDEX('Dados Pedido'!$EB$1:$EB$100000,MATCH(K785,'Dados Pedido'!$K$1:$K$100000,0)))</f>
        <v>#N/A</v>
      </c>
      <c r="AAF785" s="44"/>
      <c r="AAG785" s="43"/>
      <c r="AAH785" s="46"/>
    </row>
    <row r="786" spans="1:710" ht="20.100000000000001" customHeight="1" x14ac:dyDescent="0.25">
      <c r="A786" s="46"/>
      <c r="B786" s="46"/>
      <c r="C786" s="30"/>
      <c r="D786" s="30"/>
      <c r="E786" s="30"/>
      <c r="F786" s="234"/>
      <c r="G786" s="30">
        <v>100</v>
      </c>
      <c r="H786" s="234"/>
      <c r="I786" s="30"/>
      <c r="J786" s="30"/>
      <c r="K786" s="235"/>
      <c r="L786" s="30"/>
      <c r="M786" s="30"/>
      <c r="N786" s="30"/>
      <c r="O786" s="30"/>
      <c r="P786" s="30"/>
      <c r="Q786" s="30"/>
      <c r="R786" s="30"/>
      <c r="S786" s="30"/>
      <c r="T786" s="30"/>
      <c r="U786" s="49"/>
      <c r="V786" s="48"/>
      <c r="W786" s="48"/>
      <c r="X786" s="48"/>
      <c r="Y786" s="30"/>
      <c r="Z786" s="30"/>
      <c r="AA786" s="30"/>
      <c r="AB786" s="30"/>
      <c r="AC786" s="30"/>
      <c r="AD786" s="30"/>
      <c r="AE786" s="30"/>
      <c r="AF786" s="30"/>
      <c r="AG786" s="30"/>
      <c r="AH786" s="30"/>
      <c r="AI786" s="30"/>
      <c r="AJ786" s="30"/>
      <c r="AK786" s="30"/>
      <c r="AL786" s="30"/>
      <c r="AM786" s="30"/>
      <c r="AN786" s="46"/>
      <c r="AO786" s="46"/>
      <c r="AP786" s="46"/>
      <c r="AQ786" s="46"/>
      <c r="AR786" s="46"/>
      <c r="AS786" s="46"/>
      <c r="AT786" s="46"/>
      <c r="AU786" s="46"/>
      <c r="AV786" s="46"/>
      <c r="AW786" s="46"/>
      <c r="AX786" s="46"/>
      <c r="AY786" s="46"/>
      <c r="AZ786" s="46"/>
      <c r="BA786" s="46"/>
      <c r="BB786" s="46"/>
      <c r="BC786" s="46"/>
      <c r="BD786" s="46"/>
      <c r="BE786" s="46"/>
      <c r="BF786" s="46"/>
      <c r="BG786" s="46"/>
      <c r="BH786" s="46"/>
      <c r="BI786" s="46"/>
      <c r="BJ786" s="46"/>
      <c r="BK786" s="46"/>
      <c r="BL786" s="46"/>
      <c r="BM786" s="46"/>
      <c r="BN786" s="46"/>
      <c r="BO786" s="46"/>
      <c r="BP786" s="46"/>
      <c r="BQ786" s="46"/>
      <c r="BR786" s="46"/>
      <c r="BS786" s="46"/>
      <c r="BT786" s="46"/>
      <c r="BU786" s="46"/>
      <c r="BV786" s="46"/>
      <c r="BW786" s="46"/>
      <c r="BX786" s="46"/>
      <c r="BY786" s="46"/>
      <c r="BZ786" s="46"/>
      <c r="CA786" s="46"/>
      <c r="CB786" s="46"/>
      <c r="CC786" s="46"/>
      <c r="CD786" s="46"/>
      <c r="CE786" s="46"/>
      <c r="CF786" s="46"/>
      <c r="CG786" s="46"/>
      <c r="CH786" s="46"/>
      <c r="CI786" s="46"/>
      <c r="CJ786" s="46"/>
      <c r="CK786" s="46"/>
      <c r="CL786" s="46"/>
      <c r="CM786" s="46"/>
      <c r="CN786" s="46"/>
      <c r="CO786" s="46"/>
      <c r="CP786" s="46"/>
      <c r="CQ786" s="46"/>
      <c r="CR786" s="46"/>
      <c r="CS786" s="46"/>
      <c r="CT786" s="46"/>
      <c r="CU786" s="46"/>
      <c r="CV786" s="46"/>
      <c r="CW786" s="46"/>
      <c r="CX786" s="46"/>
      <c r="CY786" s="46"/>
      <c r="CZ786" s="46"/>
      <c r="DA786" s="46"/>
      <c r="DB786" s="46"/>
      <c r="DC786" s="46"/>
      <c r="DD786" s="46"/>
      <c r="DE786" s="46"/>
      <c r="DF786" s="46"/>
      <c r="DG786" s="46"/>
      <c r="DH786" s="46"/>
      <c r="DI786" s="46"/>
      <c r="DJ786" s="46"/>
      <c r="DK786" s="46"/>
      <c r="DL786" s="46"/>
      <c r="DM786" s="46"/>
      <c r="DN786" s="46"/>
      <c r="DO786" s="46"/>
      <c r="DP786" s="46"/>
      <c r="DQ786" s="46"/>
      <c r="DR786" s="46"/>
      <c r="DS786" s="46"/>
      <c r="DT786" s="46"/>
      <c r="DU786" s="46"/>
      <c r="DV786" s="46"/>
      <c r="DW786" s="46"/>
      <c r="DX786" s="46"/>
      <c r="EG786" s="46"/>
      <c r="AAA786" s="46" t="e">
        <f>(INDEX('Dados Pedido'!$DY$1:$DY$1000000,MATCH(B786,'Dados Pedido'!$B$1:$B$1000000,0)))</f>
        <v>#N/A</v>
      </c>
      <c r="AAB786" s="46" t="e">
        <f>(INDEX('Dados Pedido'!$DZ$1:$DZ$100000,MATCH(C786,'Dados Pedido'!$C$1:$C$100000,0)))</f>
        <v>#N/A</v>
      </c>
      <c r="AAC786" t="e">
        <f>(INDEX('Dados Pedido'!$EC$1:$EC$100000,MATCH(F786,'Dados Pedido'!$F$1:$F$100000,0)))</f>
        <v>#N/A</v>
      </c>
      <c r="AAD786" s="46" t="e">
        <f>(INDEX('Dados Pedido'!$EA$1:$EA$100000,MATCH(H786,'Dados Pedido'!$H$1:$H$100000,0)))</f>
        <v>#N/A</v>
      </c>
      <c r="AAE786" s="46" t="e">
        <f>(INDEX('Dados Pedido'!$EB$1:$EB$100000,MATCH(K786,'Dados Pedido'!$K$1:$K$100000,0)))</f>
        <v>#N/A</v>
      </c>
      <c r="AAF786" s="44"/>
      <c r="AAG786" s="43"/>
      <c r="AAH786" s="46"/>
    </row>
    <row r="787" spans="1:710" ht="20.100000000000001" customHeight="1" x14ac:dyDescent="0.25">
      <c r="A787" s="46"/>
      <c r="B787" s="46"/>
      <c r="C787" s="30"/>
      <c r="D787" s="30"/>
      <c r="E787" s="30"/>
      <c r="F787" s="234"/>
      <c r="G787" s="30">
        <v>100</v>
      </c>
      <c r="H787" s="234"/>
      <c r="I787" s="30"/>
      <c r="J787" s="30"/>
      <c r="K787" s="235"/>
      <c r="L787" s="30"/>
      <c r="M787" s="30"/>
      <c r="N787" s="30"/>
      <c r="O787" s="30"/>
      <c r="P787" s="30"/>
      <c r="Q787" s="30"/>
      <c r="R787" s="30"/>
      <c r="S787" s="30"/>
      <c r="T787" s="30"/>
      <c r="U787" s="49"/>
      <c r="V787" s="48"/>
      <c r="W787" s="48"/>
      <c r="X787" s="48"/>
      <c r="Y787" s="30"/>
      <c r="Z787" s="30"/>
      <c r="AA787" s="30"/>
      <c r="AB787" s="30"/>
      <c r="AC787" s="30"/>
      <c r="AD787" s="30"/>
      <c r="AE787" s="30"/>
      <c r="AF787" s="30"/>
      <c r="AG787" s="30"/>
      <c r="AH787" s="30"/>
      <c r="AI787" s="30"/>
      <c r="AJ787" s="30"/>
      <c r="AK787" s="30"/>
      <c r="AL787" s="30"/>
      <c r="AM787" s="30"/>
      <c r="AN787" s="46"/>
      <c r="AO787" s="46"/>
      <c r="AP787" s="46"/>
      <c r="AQ787" s="46"/>
      <c r="AR787" s="46"/>
      <c r="AS787" s="46"/>
      <c r="AT787" s="46"/>
      <c r="AU787" s="46"/>
      <c r="AV787" s="46"/>
      <c r="AW787" s="46"/>
      <c r="AX787" s="46"/>
      <c r="AY787" s="46"/>
      <c r="AZ787" s="46"/>
      <c r="BA787" s="46"/>
      <c r="BB787" s="46"/>
      <c r="BC787" s="46"/>
      <c r="BD787" s="46"/>
      <c r="BE787" s="46"/>
      <c r="BF787" s="46"/>
      <c r="BG787" s="46"/>
      <c r="BH787" s="46"/>
      <c r="BI787" s="46"/>
      <c r="BJ787" s="46"/>
      <c r="BK787" s="46"/>
      <c r="BL787" s="46"/>
      <c r="BM787" s="46"/>
      <c r="BN787" s="46"/>
      <c r="BO787" s="46"/>
      <c r="BP787" s="46"/>
      <c r="BQ787" s="46"/>
      <c r="BR787" s="46"/>
      <c r="BS787" s="46"/>
      <c r="BT787" s="46"/>
      <c r="BU787" s="46"/>
      <c r="BV787" s="46"/>
      <c r="BW787" s="46"/>
      <c r="BX787" s="46"/>
      <c r="BY787" s="46"/>
      <c r="BZ787" s="46"/>
      <c r="CA787" s="46"/>
      <c r="CB787" s="46"/>
      <c r="CC787" s="46"/>
      <c r="CD787" s="46"/>
      <c r="CE787" s="46"/>
      <c r="CF787" s="46"/>
      <c r="CG787" s="46"/>
      <c r="CH787" s="46"/>
      <c r="CI787" s="46"/>
      <c r="CJ787" s="46"/>
      <c r="CK787" s="46"/>
      <c r="CL787" s="46"/>
      <c r="CM787" s="46"/>
      <c r="CN787" s="46"/>
      <c r="CO787" s="46"/>
      <c r="CP787" s="46"/>
      <c r="CQ787" s="46"/>
      <c r="CR787" s="46"/>
      <c r="CS787" s="46"/>
      <c r="CT787" s="46"/>
      <c r="CU787" s="46"/>
      <c r="CV787" s="46"/>
      <c r="CW787" s="46"/>
      <c r="CX787" s="46"/>
      <c r="CY787" s="46"/>
      <c r="CZ787" s="46"/>
      <c r="DA787" s="46"/>
      <c r="DB787" s="46"/>
      <c r="DC787" s="46"/>
      <c r="DD787" s="46"/>
      <c r="DE787" s="46"/>
      <c r="DF787" s="46"/>
      <c r="DG787" s="46"/>
      <c r="DH787" s="46"/>
      <c r="DI787" s="46"/>
      <c r="DJ787" s="46"/>
      <c r="DK787" s="46"/>
      <c r="DL787" s="46"/>
      <c r="DM787" s="46"/>
      <c r="DN787" s="46"/>
      <c r="DO787" s="46"/>
      <c r="DP787" s="46"/>
      <c r="DQ787" s="46"/>
      <c r="DR787" s="46"/>
      <c r="DS787" s="46"/>
      <c r="DT787" s="46"/>
      <c r="DU787" s="46"/>
      <c r="DV787" s="46"/>
      <c r="DW787" s="46"/>
      <c r="DX787" s="46"/>
      <c r="EG787" s="46"/>
      <c r="AAA787" s="46" t="e">
        <f>(INDEX('Dados Pedido'!$DY$1:$DY$1000000,MATCH(B787,'Dados Pedido'!$B$1:$B$1000000,0)))</f>
        <v>#N/A</v>
      </c>
      <c r="AAB787" s="46" t="e">
        <f>(INDEX('Dados Pedido'!$DZ$1:$DZ$100000,MATCH(C787,'Dados Pedido'!$C$1:$C$100000,0)))</f>
        <v>#N/A</v>
      </c>
      <c r="AAC787" t="e">
        <f>(INDEX('Dados Pedido'!$EC$1:$EC$100000,MATCH(F787,'Dados Pedido'!$F$1:$F$100000,0)))</f>
        <v>#N/A</v>
      </c>
      <c r="AAD787" s="46" t="e">
        <f>(INDEX('Dados Pedido'!$EA$1:$EA$100000,MATCH(H787,'Dados Pedido'!$H$1:$H$100000,0)))</f>
        <v>#N/A</v>
      </c>
      <c r="AAE787" s="46" t="e">
        <f>(INDEX('Dados Pedido'!$EB$1:$EB$100000,MATCH(K787,'Dados Pedido'!$K$1:$K$100000,0)))</f>
        <v>#N/A</v>
      </c>
      <c r="AAF787" s="44"/>
      <c r="AAG787" s="43"/>
      <c r="AAH787" s="46"/>
    </row>
    <row r="788" spans="1:710" ht="20.100000000000001" customHeight="1" x14ac:dyDescent="0.25">
      <c r="A788" s="46"/>
      <c r="B788" s="46"/>
      <c r="C788" s="30"/>
      <c r="D788" s="30"/>
      <c r="E788" s="30"/>
      <c r="F788" s="234"/>
      <c r="G788" s="30">
        <v>100</v>
      </c>
      <c r="H788" s="234"/>
      <c r="I788" s="30"/>
      <c r="J788" s="30"/>
      <c r="K788" s="235"/>
      <c r="L788" s="30"/>
      <c r="M788" s="30"/>
      <c r="N788" s="30"/>
      <c r="O788" s="30"/>
      <c r="P788" s="30"/>
      <c r="Q788" s="30"/>
      <c r="R788" s="30"/>
      <c r="S788" s="30"/>
      <c r="T788" s="30"/>
      <c r="U788" s="49"/>
      <c r="V788" s="48"/>
      <c r="W788" s="48"/>
      <c r="X788" s="48"/>
      <c r="Y788" s="30"/>
      <c r="Z788" s="30"/>
      <c r="AA788" s="30"/>
      <c r="AB788" s="30"/>
      <c r="AC788" s="30"/>
      <c r="AD788" s="30"/>
      <c r="AE788" s="30"/>
      <c r="AF788" s="30"/>
      <c r="AG788" s="30"/>
      <c r="AH788" s="30"/>
      <c r="AI788" s="30"/>
      <c r="AJ788" s="30"/>
      <c r="AK788" s="30"/>
      <c r="AL788" s="30"/>
      <c r="AM788" s="30"/>
      <c r="AN788" s="46"/>
      <c r="AO788" s="46"/>
      <c r="AP788" s="46"/>
      <c r="AQ788" s="46"/>
      <c r="AR788" s="46"/>
      <c r="AS788" s="46"/>
      <c r="AT788" s="46"/>
      <c r="AU788" s="46"/>
      <c r="AV788" s="46"/>
      <c r="AW788" s="46"/>
      <c r="AX788" s="46"/>
      <c r="AY788" s="46"/>
      <c r="AZ788" s="46"/>
      <c r="BA788" s="46"/>
      <c r="BB788" s="46"/>
      <c r="BC788" s="46"/>
      <c r="BD788" s="46"/>
      <c r="BE788" s="46"/>
      <c r="BF788" s="46"/>
      <c r="BG788" s="46"/>
      <c r="BH788" s="46"/>
      <c r="BI788" s="46"/>
      <c r="BJ788" s="46"/>
      <c r="BK788" s="46"/>
      <c r="BL788" s="46"/>
      <c r="BM788" s="46"/>
      <c r="BN788" s="46"/>
      <c r="BO788" s="46"/>
      <c r="BP788" s="46"/>
      <c r="BQ788" s="46"/>
      <c r="BR788" s="46"/>
      <c r="BS788" s="46"/>
      <c r="BT788" s="46"/>
      <c r="BU788" s="46"/>
      <c r="BV788" s="46"/>
      <c r="BW788" s="46"/>
      <c r="BX788" s="46"/>
      <c r="BY788" s="46"/>
      <c r="BZ788" s="46"/>
      <c r="CA788" s="46"/>
      <c r="CB788" s="46"/>
      <c r="CC788" s="46"/>
      <c r="CD788" s="46"/>
      <c r="CE788" s="46"/>
      <c r="CF788" s="46"/>
      <c r="CG788" s="46"/>
      <c r="CH788" s="46"/>
      <c r="CI788" s="46"/>
      <c r="CJ788" s="46"/>
      <c r="CK788" s="46"/>
      <c r="CL788" s="46"/>
      <c r="CM788" s="46"/>
      <c r="CN788" s="46"/>
      <c r="CO788" s="46"/>
      <c r="CP788" s="46"/>
      <c r="CQ788" s="46"/>
      <c r="CR788" s="46"/>
      <c r="CS788" s="46"/>
      <c r="CT788" s="46"/>
      <c r="CU788" s="46"/>
      <c r="CV788" s="46"/>
      <c r="CW788" s="46"/>
      <c r="CX788" s="46"/>
      <c r="CY788" s="46"/>
      <c r="CZ788" s="46"/>
      <c r="DA788" s="46"/>
      <c r="DB788" s="46"/>
      <c r="DC788" s="46"/>
      <c r="DD788" s="46"/>
      <c r="DE788" s="46"/>
      <c r="DF788" s="46"/>
      <c r="DG788" s="46"/>
      <c r="DH788" s="46"/>
      <c r="DI788" s="46"/>
      <c r="DJ788" s="46"/>
      <c r="DK788" s="46"/>
      <c r="DL788" s="46"/>
      <c r="DM788" s="46"/>
      <c r="DN788" s="46"/>
      <c r="DO788" s="46"/>
      <c r="DP788" s="46"/>
      <c r="DQ788" s="46"/>
      <c r="DR788" s="46"/>
      <c r="DS788" s="46"/>
      <c r="DT788" s="46"/>
      <c r="DU788" s="46"/>
      <c r="DV788" s="46"/>
      <c r="DW788" s="46"/>
      <c r="DX788" s="46"/>
      <c r="EG788" s="46"/>
      <c r="AAA788" s="46" t="e">
        <f>(INDEX('Dados Pedido'!$DY$1:$DY$1000000,MATCH(B788,'Dados Pedido'!$B$1:$B$1000000,0)))</f>
        <v>#N/A</v>
      </c>
      <c r="AAB788" s="46" t="e">
        <f>(INDEX('Dados Pedido'!$DZ$1:$DZ$100000,MATCH(C788,'Dados Pedido'!$C$1:$C$100000,0)))</f>
        <v>#N/A</v>
      </c>
      <c r="AAC788" t="e">
        <f>(INDEX('Dados Pedido'!$EC$1:$EC$100000,MATCH(F788,'Dados Pedido'!$F$1:$F$100000,0)))</f>
        <v>#N/A</v>
      </c>
      <c r="AAD788" s="46" t="e">
        <f>(INDEX('Dados Pedido'!$EA$1:$EA$100000,MATCH(H788,'Dados Pedido'!$H$1:$H$100000,0)))</f>
        <v>#N/A</v>
      </c>
      <c r="AAE788" s="46" t="e">
        <f>(INDEX('Dados Pedido'!$EB$1:$EB$100000,MATCH(K788,'Dados Pedido'!$K$1:$K$100000,0)))</f>
        <v>#N/A</v>
      </c>
      <c r="AAF788" s="44"/>
      <c r="AAG788" s="43"/>
      <c r="AAH788" s="46"/>
    </row>
    <row r="789" spans="1:710" ht="20.100000000000001" customHeight="1" x14ac:dyDescent="0.25">
      <c r="A789" s="46"/>
      <c r="B789" s="46"/>
      <c r="C789" s="30"/>
      <c r="D789" s="30"/>
      <c r="E789" s="30"/>
      <c r="F789" s="234"/>
      <c r="G789" s="30">
        <v>100</v>
      </c>
      <c r="H789" s="234"/>
      <c r="I789" s="30"/>
      <c r="J789" s="30"/>
      <c r="K789" s="235"/>
      <c r="L789" s="30"/>
      <c r="M789" s="30"/>
      <c r="N789" s="30"/>
      <c r="O789" s="30"/>
      <c r="P789" s="30"/>
      <c r="Q789" s="30"/>
      <c r="R789" s="30"/>
      <c r="S789" s="30"/>
      <c r="T789" s="30"/>
      <c r="U789" s="49"/>
      <c r="V789" s="48"/>
      <c r="W789" s="48"/>
      <c r="X789" s="48"/>
      <c r="Y789" s="30"/>
      <c r="Z789" s="30"/>
      <c r="AA789" s="30"/>
      <c r="AB789" s="30"/>
      <c r="AC789" s="30"/>
      <c r="AD789" s="30"/>
      <c r="AE789" s="30"/>
      <c r="AF789" s="30"/>
      <c r="AG789" s="30"/>
      <c r="AH789" s="30"/>
      <c r="AI789" s="30"/>
      <c r="AJ789" s="30"/>
      <c r="AK789" s="30"/>
      <c r="AL789" s="30"/>
      <c r="AM789" s="30"/>
      <c r="AN789" s="46"/>
      <c r="AO789" s="46"/>
      <c r="AP789" s="46"/>
      <c r="AQ789" s="46"/>
      <c r="AR789" s="46"/>
      <c r="AS789" s="46"/>
      <c r="AT789" s="46"/>
      <c r="AU789" s="46"/>
      <c r="AV789" s="46"/>
      <c r="AW789" s="46"/>
      <c r="AX789" s="46"/>
      <c r="AY789" s="46"/>
      <c r="AZ789" s="46"/>
      <c r="BA789" s="46"/>
      <c r="BB789" s="46"/>
      <c r="BC789" s="46"/>
      <c r="BD789" s="46"/>
      <c r="BE789" s="46"/>
      <c r="BF789" s="46"/>
      <c r="BG789" s="46"/>
      <c r="BH789" s="46"/>
      <c r="BI789" s="46"/>
      <c r="BJ789" s="46"/>
      <c r="BK789" s="46"/>
      <c r="BL789" s="46"/>
      <c r="BM789" s="46"/>
      <c r="BN789" s="46"/>
      <c r="BO789" s="46"/>
      <c r="BP789" s="46"/>
      <c r="BQ789" s="46"/>
      <c r="BR789" s="46"/>
      <c r="BS789" s="46"/>
      <c r="BT789" s="46"/>
      <c r="BU789" s="46"/>
      <c r="BV789" s="46"/>
      <c r="BW789" s="46"/>
      <c r="BX789" s="46"/>
      <c r="BY789" s="46"/>
      <c r="BZ789" s="46"/>
      <c r="CA789" s="46"/>
      <c r="CB789" s="46"/>
      <c r="CC789" s="46"/>
      <c r="CD789" s="46"/>
      <c r="CE789" s="46"/>
      <c r="CF789" s="46"/>
      <c r="CG789" s="46"/>
      <c r="CH789" s="46"/>
      <c r="CI789" s="46"/>
      <c r="CJ789" s="46"/>
      <c r="CK789" s="46"/>
      <c r="CL789" s="46"/>
      <c r="CM789" s="46"/>
      <c r="CN789" s="46"/>
      <c r="CO789" s="46"/>
      <c r="CP789" s="46"/>
      <c r="CQ789" s="46"/>
      <c r="CR789" s="46"/>
      <c r="CS789" s="46"/>
      <c r="CT789" s="46"/>
      <c r="CU789" s="46"/>
      <c r="CV789" s="46"/>
      <c r="CW789" s="46"/>
      <c r="CX789" s="46"/>
      <c r="CY789" s="46"/>
      <c r="CZ789" s="46"/>
      <c r="DA789" s="46"/>
      <c r="DB789" s="46"/>
      <c r="DC789" s="46"/>
      <c r="DD789" s="46"/>
      <c r="DE789" s="46"/>
      <c r="DF789" s="46"/>
      <c r="DG789" s="46"/>
      <c r="DH789" s="46"/>
      <c r="DI789" s="46"/>
      <c r="DJ789" s="46"/>
      <c r="DK789" s="46"/>
      <c r="DL789" s="46"/>
      <c r="DM789" s="46"/>
      <c r="DN789" s="46"/>
      <c r="DO789" s="46"/>
      <c r="DP789" s="46"/>
      <c r="DQ789" s="46"/>
      <c r="DR789" s="46"/>
      <c r="DS789" s="46"/>
      <c r="DT789" s="46"/>
      <c r="DU789" s="46"/>
      <c r="DV789" s="46"/>
      <c r="DW789" s="46"/>
      <c r="DX789" s="46"/>
      <c r="EG789" s="46"/>
      <c r="AAA789" s="46" t="e">
        <f>(INDEX('Dados Pedido'!$DY$1:$DY$1000000,MATCH(B789,'Dados Pedido'!$B$1:$B$1000000,0)))</f>
        <v>#N/A</v>
      </c>
      <c r="AAB789" s="46" t="e">
        <f>(INDEX('Dados Pedido'!$DZ$1:$DZ$100000,MATCH(C789,'Dados Pedido'!$C$1:$C$100000,0)))</f>
        <v>#N/A</v>
      </c>
      <c r="AAC789" t="e">
        <f>(INDEX('Dados Pedido'!$EC$1:$EC$100000,MATCH(F789,'Dados Pedido'!$F$1:$F$100000,0)))</f>
        <v>#N/A</v>
      </c>
      <c r="AAD789" s="46" t="e">
        <f>(INDEX('Dados Pedido'!$EA$1:$EA$100000,MATCH(H789,'Dados Pedido'!$H$1:$H$100000,0)))</f>
        <v>#N/A</v>
      </c>
      <c r="AAE789" s="46" t="e">
        <f>(INDEX('Dados Pedido'!$EB$1:$EB$100000,MATCH(K789,'Dados Pedido'!$K$1:$K$100000,0)))</f>
        <v>#N/A</v>
      </c>
      <c r="AAF789" s="44"/>
      <c r="AAG789" s="43"/>
      <c r="AAH789" s="46"/>
    </row>
    <row r="790" spans="1:710" ht="20.100000000000001" customHeight="1" x14ac:dyDescent="0.25">
      <c r="A790" s="46"/>
      <c r="B790" s="46"/>
      <c r="C790" s="30"/>
      <c r="D790" s="30"/>
      <c r="E790" s="30"/>
      <c r="F790" s="234"/>
      <c r="G790" s="30">
        <v>100</v>
      </c>
      <c r="H790" s="234"/>
      <c r="I790" s="30"/>
      <c r="J790" s="30"/>
      <c r="K790" s="235"/>
      <c r="L790" s="30"/>
      <c r="M790" s="30"/>
      <c r="N790" s="30"/>
      <c r="O790" s="30"/>
      <c r="P790" s="30"/>
      <c r="Q790" s="30"/>
      <c r="R790" s="30"/>
      <c r="S790" s="30"/>
      <c r="T790" s="30"/>
      <c r="U790" s="49"/>
      <c r="V790" s="48"/>
      <c r="W790" s="48"/>
      <c r="X790" s="48"/>
      <c r="Y790" s="30"/>
      <c r="Z790" s="30"/>
      <c r="AA790" s="30"/>
      <c r="AB790" s="30"/>
      <c r="AC790" s="30"/>
      <c r="AD790" s="30"/>
      <c r="AE790" s="30"/>
      <c r="AF790" s="30"/>
      <c r="AG790" s="30"/>
      <c r="AH790" s="30"/>
      <c r="AI790" s="30"/>
      <c r="AJ790" s="30"/>
      <c r="AK790" s="30"/>
      <c r="AL790" s="30"/>
      <c r="AM790" s="30"/>
      <c r="AN790" s="46"/>
      <c r="AO790" s="46"/>
      <c r="AP790" s="46"/>
      <c r="AQ790" s="46"/>
      <c r="AR790" s="46"/>
      <c r="AS790" s="46"/>
      <c r="AT790" s="46"/>
      <c r="AU790" s="46"/>
      <c r="AV790" s="46"/>
      <c r="AW790" s="46"/>
      <c r="AX790" s="46"/>
      <c r="AY790" s="46"/>
      <c r="AZ790" s="46"/>
      <c r="BA790" s="46"/>
      <c r="BB790" s="46"/>
      <c r="BC790" s="46"/>
      <c r="BD790" s="46"/>
      <c r="BE790" s="46"/>
      <c r="BF790" s="46"/>
      <c r="BG790" s="46"/>
      <c r="BH790" s="46"/>
      <c r="BI790" s="46"/>
      <c r="BJ790" s="46"/>
      <c r="BK790" s="46"/>
      <c r="BL790" s="46"/>
      <c r="BM790" s="46"/>
      <c r="BN790" s="46"/>
      <c r="BO790" s="46"/>
      <c r="BP790" s="46"/>
      <c r="BQ790" s="46"/>
      <c r="BR790" s="46"/>
      <c r="BS790" s="46"/>
      <c r="BT790" s="46"/>
      <c r="BU790" s="46"/>
      <c r="BV790" s="46"/>
      <c r="BW790" s="46"/>
      <c r="BX790" s="46"/>
      <c r="BY790" s="46"/>
      <c r="BZ790" s="46"/>
      <c r="CA790" s="46"/>
      <c r="CB790" s="46"/>
      <c r="CC790" s="46"/>
      <c r="CD790" s="46"/>
      <c r="CE790" s="46"/>
      <c r="CF790" s="46"/>
      <c r="CG790" s="46"/>
      <c r="CH790" s="46"/>
      <c r="CI790" s="46"/>
      <c r="CJ790" s="46"/>
      <c r="CK790" s="46"/>
      <c r="CL790" s="46"/>
      <c r="CM790" s="46"/>
      <c r="CN790" s="46"/>
      <c r="CO790" s="46"/>
      <c r="CP790" s="46"/>
      <c r="CQ790" s="46"/>
      <c r="CR790" s="46"/>
      <c r="CS790" s="46"/>
      <c r="CT790" s="46"/>
      <c r="CU790" s="46"/>
      <c r="CV790" s="46"/>
      <c r="CW790" s="46"/>
      <c r="CX790" s="46"/>
      <c r="CY790" s="46"/>
      <c r="CZ790" s="46"/>
      <c r="DA790" s="46"/>
      <c r="DB790" s="46"/>
      <c r="DC790" s="46"/>
      <c r="DD790" s="46"/>
      <c r="DE790" s="46"/>
      <c r="DF790" s="46"/>
      <c r="DG790" s="46"/>
      <c r="DH790" s="46"/>
      <c r="DI790" s="46"/>
      <c r="DJ790" s="46"/>
      <c r="DK790" s="46"/>
      <c r="DL790" s="46"/>
      <c r="DM790" s="46"/>
      <c r="DN790" s="46"/>
      <c r="DO790" s="46"/>
      <c r="DP790" s="46"/>
      <c r="DQ790" s="46"/>
      <c r="DR790" s="46"/>
      <c r="DS790" s="46"/>
      <c r="DT790" s="46"/>
      <c r="DU790" s="46"/>
      <c r="DV790" s="46"/>
      <c r="DW790" s="46"/>
      <c r="DX790" s="46"/>
      <c r="EG790" s="46"/>
      <c r="AAA790" s="46" t="e">
        <f>(INDEX('Dados Pedido'!$DY$1:$DY$1000000,MATCH(B790,'Dados Pedido'!$B$1:$B$1000000,0)))</f>
        <v>#N/A</v>
      </c>
      <c r="AAB790" s="46" t="e">
        <f>(INDEX('Dados Pedido'!$DZ$1:$DZ$100000,MATCH(C790,'Dados Pedido'!$C$1:$C$100000,0)))</f>
        <v>#N/A</v>
      </c>
      <c r="AAC790" t="e">
        <f>(INDEX('Dados Pedido'!$EC$1:$EC$100000,MATCH(F790,'Dados Pedido'!$F$1:$F$100000,0)))</f>
        <v>#N/A</v>
      </c>
      <c r="AAD790" s="46" t="e">
        <f>(INDEX('Dados Pedido'!$EA$1:$EA$100000,MATCH(H790,'Dados Pedido'!$H$1:$H$100000,0)))</f>
        <v>#N/A</v>
      </c>
      <c r="AAE790" s="46" t="e">
        <f>(INDEX('Dados Pedido'!$EB$1:$EB$100000,MATCH(K790,'Dados Pedido'!$K$1:$K$100000,0)))</f>
        <v>#N/A</v>
      </c>
      <c r="AAF790" s="44"/>
      <c r="AAG790" s="43"/>
      <c r="AAH790" s="46"/>
    </row>
    <row r="791" spans="1:710" ht="20.100000000000001" customHeight="1" x14ac:dyDescent="0.25">
      <c r="A791" s="46"/>
      <c r="B791" s="46"/>
      <c r="C791" s="30"/>
      <c r="D791" s="30"/>
      <c r="E791" s="30"/>
      <c r="F791" s="234"/>
      <c r="G791" s="30">
        <v>100</v>
      </c>
      <c r="H791" s="234"/>
      <c r="I791" s="30"/>
      <c r="J791" s="30"/>
      <c r="K791" s="235"/>
      <c r="L791" s="30"/>
      <c r="M791" s="30"/>
      <c r="N791" s="30"/>
      <c r="O791" s="30"/>
      <c r="P791" s="30"/>
      <c r="Q791" s="30"/>
      <c r="R791" s="30"/>
      <c r="S791" s="30"/>
      <c r="T791" s="30"/>
      <c r="U791" s="49"/>
      <c r="V791" s="48"/>
      <c r="W791" s="48"/>
      <c r="X791" s="48"/>
      <c r="Y791" s="30"/>
      <c r="Z791" s="30"/>
      <c r="AA791" s="30"/>
      <c r="AB791" s="30"/>
      <c r="AC791" s="30"/>
      <c r="AD791" s="30"/>
      <c r="AE791" s="30"/>
      <c r="AF791" s="30"/>
      <c r="AG791" s="30"/>
      <c r="AH791" s="30"/>
      <c r="AI791" s="30"/>
      <c r="AJ791" s="30"/>
      <c r="AK791" s="30"/>
      <c r="AL791" s="30"/>
      <c r="AM791" s="30"/>
      <c r="AN791" s="46"/>
      <c r="AO791" s="46"/>
      <c r="AP791" s="46"/>
      <c r="AQ791" s="46"/>
      <c r="AR791" s="46"/>
      <c r="AS791" s="46"/>
      <c r="AT791" s="46"/>
      <c r="AU791" s="46"/>
      <c r="AV791" s="46"/>
      <c r="AW791" s="46"/>
      <c r="AX791" s="46"/>
      <c r="AY791" s="46"/>
      <c r="AZ791" s="46"/>
      <c r="BA791" s="46"/>
      <c r="BB791" s="46"/>
      <c r="BC791" s="46"/>
      <c r="BD791" s="46"/>
      <c r="BE791" s="46"/>
      <c r="BF791" s="46"/>
      <c r="BG791" s="46"/>
      <c r="BH791" s="46"/>
      <c r="BI791" s="46"/>
      <c r="BJ791" s="46"/>
      <c r="BK791" s="46"/>
      <c r="BL791" s="46"/>
      <c r="BM791" s="46"/>
      <c r="BN791" s="46"/>
      <c r="BO791" s="46"/>
      <c r="BP791" s="46"/>
      <c r="BQ791" s="46"/>
      <c r="BR791" s="46"/>
      <c r="BS791" s="46"/>
      <c r="BT791" s="46"/>
      <c r="BU791" s="46"/>
      <c r="BV791" s="46"/>
      <c r="BW791" s="46"/>
      <c r="BX791" s="46"/>
      <c r="BY791" s="46"/>
      <c r="BZ791" s="46"/>
      <c r="CA791" s="46"/>
      <c r="CB791" s="46"/>
      <c r="CC791" s="46"/>
      <c r="CD791" s="46"/>
      <c r="CE791" s="46"/>
      <c r="CF791" s="46"/>
      <c r="CG791" s="46"/>
      <c r="CH791" s="46"/>
      <c r="CI791" s="46"/>
      <c r="CJ791" s="46"/>
      <c r="CK791" s="46"/>
      <c r="CL791" s="46"/>
      <c r="CM791" s="46"/>
      <c r="CN791" s="46"/>
      <c r="CO791" s="46"/>
      <c r="CP791" s="46"/>
      <c r="CQ791" s="46"/>
      <c r="CR791" s="46"/>
      <c r="CS791" s="46"/>
      <c r="CT791" s="46"/>
      <c r="CU791" s="46"/>
      <c r="CV791" s="46"/>
      <c r="CW791" s="46"/>
      <c r="CX791" s="46"/>
      <c r="CY791" s="46"/>
      <c r="CZ791" s="46"/>
      <c r="DA791" s="46"/>
      <c r="DB791" s="46"/>
      <c r="DC791" s="46"/>
      <c r="DD791" s="46"/>
      <c r="DE791" s="46"/>
      <c r="DF791" s="46"/>
      <c r="DG791" s="46"/>
      <c r="DH791" s="46"/>
      <c r="DI791" s="46"/>
      <c r="DJ791" s="46"/>
      <c r="DK791" s="46"/>
      <c r="DL791" s="46"/>
      <c r="DM791" s="46"/>
      <c r="DN791" s="46"/>
      <c r="DO791" s="46"/>
      <c r="DP791" s="46"/>
      <c r="DQ791" s="46"/>
      <c r="DR791" s="46"/>
      <c r="DS791" s="46"/>
      <c r="DT791" s="46"/>
      <c r="DU791" s="46"/>
      <c r="DV791" s="46"/>
      <c r="DW791" s="46"/>
      <c r="DX791" s="46"/>
      <c r="EG791" s="46"/>
      <c r="AAA791" s="46" t="e">
        <f>(INDEX('Dados Pedido'!$DY$1:$DY$1000000,MATCH(B791,'Dados Pedido'!$B$1:$B$1000000,0)))</f>
        <v>#N/A</v>
      </c>
      <c r="AAB791" s="46" t="e">
        <f>(INDEX('Dados Pedido'!$DZ$1:$DZ$100000,MATCH(C791,'Dados Pedido'!$C$1:$C$100000,0)))</f>
        <v>#N/A</v>
      </c>
      <c r="AAC791" t="e">
        <f>(INDEX('Dados Pedido'!$EC$1:$EC$100000,MATCH(F791,'Dados Pedido'!$F$1:$F$100000,0)))</f>
        <v>#N/A</v>
      </c>
      <c r="AAD791" s="46" t="e">
        <f>(INDEX('Dados Pedido'!$EA$1:$EA$100000,MATCH(H791,'Dados Pedido'!$H$1:$H$100000,0)))</f>
        <v>#N/A</v>
      </c>
      <c r="AAE791" s="46" t="e">
        <f>(INDEX('Dados Pedido'!$EB$1:$EB$100000,MATCH(K791,'Dados Pedido'!$K$1:$K$100000,0)))</f>
        <v>#N/A</v>
      </c>
      <c r="AAF791" s="44"/>
      <c r="AAG791" s="43"/>
      <c r="AAH791" s="46"/>
    </row>
    <row r="792" spans="1:710" ht="20.100000000000001" customHeight="1" x14ac:dyDescent="0.25">
      <c r="A792" s="46"/>
      <c r="B792" s="46"/>
      <c r="C792" s="30"/>
      <c r="D792" s="30"/>
      <c r="E792" s="30"/>
      <c r="F792" s="234"/>
      <c r="G792" s="30">
        <v>100</v>
      </c>
      <c r="H792" s="234"/>
      <c r="I792" s="30"/>
      <c r="J792" s="30"/>
      <c r="K792" s="235"/>
      <c r="L792" s="30"/>
      <c r="M792" s="30"/>
      <c r="N792" s="30"/>
      <c r="O792" s="30"/>
      <c r="P792" s="30"/>
      <c r="Q792" s="30"/>
      <c r="R792" s="30"/>
      <c r="S792" s="30"/>
      <c r="T792" s="30"/>
      <c r="U792" s="49"/>
      <c r="V792" s="48"/>
      <c r="W792" s="48"/>
      <c r="X792" s="48"/>
      <c r="Y792" s="30"/>
      <c r="Z792" s="30"/>
      <c r="AA792" s="30"/>
      <c r="AB792" s="30"/>
      <c r="AC792" s="30"/>
      <c r="AD792" s="30"/>
      <c r="AE792" s="30"/>
      <c r="AF792" s="30"/>
      <c r="AG792" s="30"/>
      <c r="AH792" s="30"/>
      <c r="AI792" s="30"/>
      <c r="AJ792" s="30"/>
      <c r="AK792" s="30"/>
      <c r="AL792" s="30"/>
      <c r="AM792" s="30"/>
      <c r="AN792" s="46"/>
      <c r="AO792" s="46"/>
      <c r="AP792" s="46"/>
      <c r="AQ792" s="46"/>
      <c r="AR792" s="46"/>
      <c r="AS792" s="46"/>
      <c r="AT792" s="46"/>
      <c r="AU792" s="46"/>
      <c r="AV792" s="46"/>
      <c r="AW792" s="46"/>
      <c r="AX792" s="46"/>
      <c r="AY792" s="46"/>
      <c r="AZ792" s="46"/>
      <c r="BA792" s="46"/>
      <c r="BB792" s="46"/>
      <c r="BC792" s="46"/>
      <c r="BD792" s="46"/>
      <c r="BE792" s="46"/>
      <c r="BF792" s="46"/>
      <c r="BG792" s="46"/>
      <c r="BH792" s="46"/>
      <c r="BI792" s="46"/>
      <c r="BJ792" s="46"/>
      <c r="BK792" s="46"/>
      <c r="BL792" s="46"/>
      <c r="BM792" s="46"/>
      <c r="BN792" s="46"/>
      <c r="BO792" s="46"/>
      <c r="BP792" s="46"/>
      <c r="BQ792" s="46"/>
      <c r="BR792" s="46"/>
      <c r="BS792" s="46"/>
      <c r="BT792" s="46"/>
      <c r="BU792" s="46"/>
      <c r="BV792" s="46"/>
      <c r="BW792" s="46"/>
      <c r="BX792" s="46"/>
      <c r="BY792" s="46"/>
      <c r="BZ792" s="46"/>
      <c r="CA792" s="46"/>
      <c r="CB792" s="46"/>
      <c r="CC792" s="46"/>
      <c r="CD792" s="46"/>
      <c r="CE792" s="46"/>
      <c r="CF792" s="46"/>
      <c r="CG792" s="46"/>
      <c r="CH792" s="46"/>
      <c r="CI792" s="46"/>
      <c r="CJ792" s="46"/>
      <c r="CK792" s="46"/>
      <c r="CL792" s="46"/>
      <c r="CM792" s="46"/>
      <c r="CN792" s="46"/>
      <c r="CO792" s="46"/>
      <c r="CP792" s="46"/>
      <c r="CQ792" s="46"/>
      <c r="CR792" s="46"/>
      <c r="CS792" s="46"/>
      <c r="CT792" s="46"/>
      <c r="CU792" s="46"/>
      <c r="CV792" s="46"/>
      <c r="CW792" s="46"/>
      <c r="CX792" s="46"/>
      <c r="CY792" s="46"/>
      <c r="CZ792" s="46"/>
      <c r="DA792" s="46"/>
      <c r="DB792" s="46"/>
      <c r="DC792" s="46"/>
      <c r="DD792" s="46"/>
      <c r="DE792" s="46"/>
      <c r="DF792" s="46"/>
      <c r="DG792" s="46"/>
      <c r="DH792" s="46"/>
      <c r="DI792" s="46"/>
      <c r="DJ792" s="46"/>
      <c r="DK792" s="46"/>
      <c r="DL792" s="46"/>
      <c r="DM792" s="46"/>
      <c r="DN792" s="46"/>
      <c r="DO792" s="46"/>
      <c r="DP792" s="46"/>
      <c r="DQ792" s="46"/>
      <c r="DR792" s="46"/>
      <c r="DS792" s="46"/>
      <c r="DT792" s="46"/>
      <c r="DU792" s="46"/>
      <c r="DV792" s="46"/>
      <c r="DW792" s="46"/>
      <c r="DX792" s="46"/>
      <c r="EG792" s="46"/>
      <c r="AAA792" s="46" t="e">
        <f>(INDEX('Dados Pedido'!$DY$1:$DY$1000000,MATCH(B792,'Dados Pedido'!$B$1:$B$1000000,0)))</f>
        <v>#N/A</v>
      </c>
      <c r="AAB792" s="46" t="e">
        <f>(INDEX('Dados Pedido'!$DZ$1:$DZ$100000,MATCH(C792,'Dados Pedido'!$C$1:$C$100000,0)))</f>
        <v>#N/A</v>
      </c>
      <c r="AAC792" t="e">
        <f>(INDEX('Dados Pedido'!$EC$1:$EC$100000,MATCH(F792,'Dados Pedido'!$F$1:$F$100000,0)))</f>
        <v>#N/A</v>
      </c>
      <c r="AAD792" s="46" t="e">
        <f>(INDEX('Dados Pedido'!$EA$1:$EA$100000,MATCH(H792,'Dados Pedido'!$H$1:$H$100000,0)))</f>
        <v>#N/A</v>
      </c>
      <c r="AAE792" s="46" t="e">
        <f>(INDEX('Dados Pedido'!$EB$1:$EB$100000,MATCH(K792,'Dados Pedido'!$K$1:$K$100000,0)))</f>
        <v>#N/A</v>
      </c>
      <c r="AAF792" s="44"/>
      <c r="AAG792" s="43"/>
      <c r="AAH792" s="46"/>
    </row>
    <row r="793" spans="1:710" ht="20.100000000000001" customHeight="1" x14ac:dyDescent="0.25">
      <c r="A793" s="46"/>
      <c r="B793" s="46"/>
      <c r="C793" s="30"/>
      <c r="D793" s="30"/>
      <c r="E793" s="30"/>
      <c r="F793" s="234"/>
      <c r="G793" s="30">
        <v>100</v>
      </c>
      <c r="H793" s="234"/>
      <c r="I793" s="30"/>
      <c r="J793" s="30"/>
      <c r="K793" s="235"/>
      <c r="L793" s="30"/>
      <c r="M793" s="30"/>
      <c r="N793" s="30"/>
      <c r="O793" s="30"/>
      <c r="P793" s="30"/>
      <c r="Q793" s="30"/>
      <c r="R793" s="30"/>
      <c r="S793" s="30"/>
      <c r="T793" s="30"/>
      <c r="U793" s="49"/>
      <c r="V793" s="48"/>
      <c r="W793" s="48"/>
      <c r="X793" s="48"/>
      <c r="Y793" s="30"/>
      <c r="Z793" s="30"/>
      <c r="AA793" s="30"/>
      <c r="AB793" s="30"/>
      <c r="AC793" s="30"/>
      <c r="AD793" s="30"/>
      <c r="AE793" s="30"/>
      <c r="AF793" s="30"/>
      <c r="AG793" s="30"/>
      <c r="AH793" s="30"/>
      <c r="AI793" s="30"/>
      <c r="AJ793" s="30"/>
      <c r="AK793" s="30"/>
      <c r="AL793" s="30"/>
      <c r="AM793" s="30"/>
      <c r="AN793" s="46"/>
      <c r="AO793" s="46"/>
      <c r="AP793" s="46"/>
      <c r="AQ793" s="46"/>
      <c r="AR793" s="46"/>
      <c r="AS793" s="46"/>
      <c r="AT793" s="46"/>
      <c r="AU793" s="46"/>
      <c r="AV793" s="46"/>
      <c r="AW793" s="46"/>
      <c r="AX793" s="46"/>
      <c r="AY793" s="46"/>
      <c r="AZ793" s="46"/>
      <c r="BA793" s="46"/>
      <c r="BB793" s="46"/>
      <c r="BC793" s="46"/>
      <c r="BD793" s="46"/>
      <c r="BE793" s="46"/>
      <c r="BF793" s="46"/>
      <c r="BG793" s="46"/>
      <c r="BH793" s="46"/>
      <c r="BI793" s="46"/>
      <c r="BJ793" s="46"/>
      <c r="BK793" s="46"/>
      <c r="BL793" s="46"/>
      <c r="BM793" s="46"/>
      <c r="BN793" s="46"/>
      <c r="BO793" s="46"/>
      <c r="BP793" s="46"/>
      <c r="BQ793" s="46"/>
      <c r="BR793" s="46"/>
      <c r="BS793" s="46"/>
      <c r="BT793" s="46"/>
      <c r="BU793" s="46"/>
      <c r="BV793" s="46"/>
      <c r="BW793" s="46"/>
      <c r="BX793" s="46"/>
      <c r="BY793" s="46"/>
      <c r="BZ793" s="46"/>
      <c r="CA793" s="46"/>
      <c r="CB793" s="46"/>
      <c r="CC793" s="46"/>
      <c r="CD793" s="46"/>
      <c r="CE793" s="46"/>
      <c r="CF793" s="46"/>
      <c r="CG793" s="46"/>
      <c r="CH793" s="46"/>
      <c r="CI793" s="46"/>
      <c r="CJ793" s="46"/>
      <c r="CK793" s="46"/>
      <c r="CL793" s="46"/>
      <c r="CM793" s="46"/>
      <c r="CN793" s="46"/>
      <c r="CO793" s="46"/>
      <c r="CP793" s="46"/>
      <c r="CQ793" s="46"/>
      <c r="CR793" s="46"/>
      <c r="CS793" s="46"/>
      <c r="CT793" s="46"/>
      <c r="CU793" s="46"/>
      <c r="CV793" s="46"/>
      <c r="CW793" s="46"/>
      <c r="CX793" s="46"/>
      <c r="CY793" s="46"/>
      <c r="CZ793" s="46"/>
      <c r="DA793" s="46"/>
      <c r="DB793" s="46"/>
      <c r="DC793" s="46"/>
      <c r="DD793" s="46"/>
      <c r="DE793" s="46"/>
      <c r="DF793" s="46"/>
      <c r="DG793" s="46"/>
      <c r="DH793" s="46"/>
      <c r="DI793" s="46"/>
      <c r="DJ793" s="46"/>
      <c r="DK793" s="46"/>
      <c r="DL793" s="46"/>
      <c r="DM793" s="46"/>
      <c r="DN793" s="46"/>
      <c r="DO793" s="46"/>
      <c r="DP793" s="46"/>
      <c r="DQ793" s="46"/>
      <c r="DR793" s="46"/>
      <c r="DS793" s="46"/>
      <c r="DT793" s="46"/>
      <c r="DU793" s="46"/>
      <c r="DV793" s="46"/>
      <c r="DW793" s="46"/>
      <c r="DX793" s="46"/>
      <c r="EG793" s="46"/>
      <c r="AAA793" s="46" t="e">
        <f>(INDEX('Dados Pedido'!$DY$1:$DY$1000000,MATCH(B793,'Dados Pedido'!$B$1:$B$1000000,0)))</f>
        <v>#N/A</v>
      </c>
      <c r="AAB793" s="46" t="e">
        <f>(INDEX('Dados Pedido'!$DZ$1:$DZ$100000,MATCH(C793,'Dados Pedido'!$C$1:$C$100000,0)))</f>
        <v>#N/A</v>
      </c>
      <c r="AAC793" t="e">
        <f>(INDEX('Dados Pedido'!$EC$1:$EC$100000,MATCH(F793,'Dados Pedido'!$F$1:$F$100000,0)))</f>
        <v>#N/A</v>
      </c>
      <c r="AAD793" s="46" t="e">
        <f>(INDEX('Dados Pedido'!$EA$1:$EA$100000,MATCH(H793,'Dados Pedido'!$H$1:$H$100000,0)))</f>
        <v>#N/A</v>
      </c>
      <c r="AAE793" s="46" t="e">
        <f>(INDEX('Dados Pedido'!$EB$1:$EB$100000,MATCH(K793,'Dados Pedido'!$K$1:$K$100000,0)))</f>
        <v>#N/A</v>
      </c>
      <c r="AAF793" s="44"/>
      <c r="AAG793" s="43"/>
      <c r="AAH793" s="46"/>
    </row>
    <row r="794" spans="1:710" ht="20.100000000000001" customHeight="1" x14ac:dyDescent="0.25">
      <c r="A794" s="46"/>
      <c r="B794" s="46"/>
      <c r="C794" s="30"/>
      <c r="D794" s="30"/>
      <c r="E794" s="30"/>
      <c r="F794" s="234"/>
      <c r="G794" s="30">
        <v>100</v>
      </c>
      <c r="H794" s="234"/>
      <c r="I794" s="30"/>
      <c r="J794" s="30"/>
      <c r="K794" s="235"/>
      <c r="L794" s="30"/>
      <c r="M794" s="30"/>
      <c r="N794" s="30"/>
      <c r="O794" s="30"/>
      <c r="P794" s="30"/>
      <c r="Q794" s="30"/>
      <c r="R794" s="30"/>
      <c r="S794" s="30"/>
      <c r="T794" s="30"/>
      <c r="U794" s="49"/>
      <c r="V794" s="48"/>
      <c r="W794" s="48"/>
      <c r="X794" s="48"/>
      <c r="Y794" s="30"/>
      <c r="Z794" s="30"/>
      <c r="AA794" s="30"/>
      <c r="AB794" s="30"/>
      <c r="AC794" s="30"/>
      <c r="AD794" s="30"/>
      <c r="AE794" s="30"/>
      <c r="AF794" s="30"/>
      <c r="AG794" s="30"/>
      <c r="AH794" s="30"/>
      <c r="AI794" s="30"/>
      <c r="AJ794" s="30"/>
      <c r="AK794" s="30"/>
      <c r="AL794" s="30"/>
      <c r="AM794" s="30"/>
      <c r="AN794" s="46"/>
      <c r="AO794" s="46"/>
      <c r="AP794" s="46"/>
      <c r="AQ794" s="46"/>
      <c r="AR794" s="46"/>
      <c r="AS794" s="46"/>
      <c r="AT794" s="46"/>
      <c r="AU794" s="46"/>
      <c r="AV794" s="46"/>
      <c r="AW794" s="46"/>
      <c r="AX794" s="46"/>
      <c r="AY794" s="46"/>
      <c r="AZ794" s="46"/>
      <c r="BA794" s="46"/>
      <c r="BB794" s="46"/>
      <c r="BC794" s="46"/>
      <c r="BD794" s="46"/>
      <c r="BE794" s="46"/>
      <c r="BF794" s="46"/>
      <c r="BG794" s="46"/>
      <c r="BH794" s="46"/>
      <c r="BI794" s="46"/>
      <c r="BJ794" s="46"/>
      <c r="BK794" s="46"/>
      <c r="BL794" s="46"/>
      <c r="BM794" s="46"/>
      <c r="BN794" s="46"/>
      <c r="BO794" s="46"/>
      <c r="BP794" s="46"/>
      <c r="BQ794" s="46"/>
      <c r="BR794" s="46"/>
      <c r="BS794" s="46"/>
      <c r="BT794" s="46"/>
      <c r="BU794" s="46"/>
      <c r="BV794" s="46"/>
      <c r="BW794" s="46"/>
      <c r="BX794" s="46"/>
      <c r="BY794" s="46"/>
      <c r="BZ794" s="46"/>
      <c r="CA794" s="46"/>
      <c r="CB794" s="46"/>
      <c r="CC794" s="46"/>
      <c r="CD794" s="46"/>
      <c r="CE794" s="46"/>
      <c r="CF794" s="46"/>
      <c r="CG794" s="46"/>
      <c r="CH794" s="46"/>
      <c r="CI794" s="46"/>
      <c r="CJ794" s="46"/>
      <c r="CK794" s="46"/>
      <c r="CL794" s="46"/>
      <c r="CM794" s="46"/>
      <c r="CN794" s="46"/>
      <c r="CO794" s="46"/>
      <c r="CP794" s="46"/>
      <c r="CQ794" s="46"/>
      <c r="CR794" s="46"/>
      <c r="CS794" s="46"/>
      <c r="CT794" s="46"/>
      <c r="CU794" s="46"/>
      <c r="CV794" s="46"/>
      <c r="CW794" s="46"/>
      <c r="CX794" s="46"/>
      <c r="CY794" s="46"/>
      <c r="CZ794" s="46"/>
      <c r="DA794" s="46"/>
      <c r="DB794" s="46"/>
      <c r="DC794" s="46"/>
      <c r="DD794" s="46"/>
      <c r="DE794" s="46"/>
      <c r="DF794" s="46"/>
      <c r="DG794" s="46"/>
      <c r="DH794" s="46"/>
      <c r="DI794" s="46"/>
      <c r="DJ794" s="46"/>
      <c r="DK794" s="46"/>
      <c r="DL794" s="46"/>
      <c r="DM794" s="46"/>
      <c r="DN794" s="46"/>
      <c r="DO794" s="46"/>
      <c r="DP794" s="46"/>
      <c r="DQ794" s="46"/>
      <c r="DR794" s="46"/>
      <c r="DS794" s="46"/>
      <c r="DT794" s="46"/>
      <c r="DU794" s="46"/>
      <c r="DV794" s="46"/>
      <c r="DW794" s="46"/>
      <c r="DX794" s="46"/>
      <c r="EG794" s="46"/>
      <c r="AAA794" s="46" t="e">
        <f>(INDEX('Dados Pedido'!$DY$1:$DY$1000000,MATCH(B794,'Dados Pedido'!$B$1:$B$1000000,0)))</f>
        <v>#N/A</v>
      </c>
      <c r="AAB794" s="46" t="e">
        <f>(INDEX('Dados Pedido'!$DZ$1:$DZ$100000,MATCH(C794,'Dados Pedido'!$C$1:$C$100000,0)))</f>
        <v>#N/A</v>
      </c>
      <c r="AAC794" t="e">
        <f>(INDEX('Dados Pedido'!$EC$1:$EC$100000,MATCH(F794,'Dados Pedido'!$F$1:$F$100000,0)))</f>
        <v>#N/A</v>
      </c>
      <c r="AAD794" s="46" t="e">
        <f>(INDEX('Dados Pedido'!$EA$1:$EA$100000,MATCH(H794,'Dados Pedido'!$H$1:$H$100000,0)))</f>
        <v>#N/A</v>
      </c>
      <c r="AAE794" s="46" t="e">
        <f>(INDEX('Dados Pedido'!$EB$1:$EB$100000,MATCH(K794,'Dados Pedido'!$K$1:$K$100000,0)))</f>
        <v>#N/A</v>
      </c>
      <c r="AAF794" s="44"/>
      <c r="AAG794" s="43"/>
      <c r="AAH794" s="46"/>
    </row>
    <row r="795" spans="1:710" ht="20.100000000000001" customHeight="1" x14ac:dyDescent="0.25">
      <c r="A795" s="46"/>
      <c r="B795" s="46"/>
      <c r="C795" s="30"/>
      <c r="D795" s="30"/>
      <c r="E795" s="30"/>
      <c r="F795" s="234"/>
      <c r="G795" s="30">
        <v>100</v>
      </c>
      <c r="H795" s="234"/>
      <c r="I795" s="30"/>
      <c r="J795" s="30"/>
      <c r="K795" s="235"/>
      <c r="L795" s="30"/>
      <c r="M795" s="30"/>
      <c r="N795" s="30"/>
      <c r="O795" s="30"/>
      <c r="P795" s="30"/>
      <c r="Q795" s="30"/>
      <c r="R795" s="30"/>
      <c r="S795" s="30"/>
      <c r="T795" s="30"/>
      <c r="U795" s="49"/>
      <c r="V795" s="48"/>
      <c r="W795" s="48"/>
      <c r="X795" s="48"/>
      <c r="Y795" s="30"/>
      <c r="Z795" s="30"/>
      <c r="AA795" s="30"/>
      <c r="AB795" s="30"/>
      <c r="AC795" s="30"/>
      <c r="AD795" s="30"/>
      <c r="AE795" s="30"/>
      <c r="AF795" s="30"/>
      <c r="AG795" s="30"/>
      <c r="AH795" s="30"/>
      <c r="AI795" s="30"/>
      <c r="AJ795" s="30"/>
      <c r="AK795" s="30"/>
      <c r="AL795" s="30"/>
      <c r="AM795" s="30"/>
      <c r="AN795" s="46"/>
      <c r="AO795" s="46"/>
      <c r="AP795" s="46"/>
      <c r="AQ795" s="46"/>
      <c r="AR795" s="46"/>
      <c r="AS795" s="46"/>
      <c r="AT795" s="46"/>
      <c r="AU795" s="46"/>
      <c r="AV795" s="46"/>
      <c r="AW795" s="46"/>
      <c r="AX795" s="46"/>
      <c r="AY795" s="46"/>
      <c r="AZ795" s="46"/>
      <c r="BA795" s="46"/>
      <c r="BB795" s="46"/>
      <c r="BC795" s="46"/>
      <c r="BD795" s="46"/>
      <c r="BE795" s="46"/>
      <c r="BF795" s="46"/>
      <c r="BG795" s="46"/>
      <c r="BH795" s="46"/>
      <c r="BI795" s="46"/>
      <c r="BJ795" s="46"/>
      <c r="BK795" s="46"/>
      <c r="BL795" s="46"/>
      <c r="BM795" s="46"/>
      <c r="BN795" s="46"/>
      <c r="BO795" s="46"/>
      <c r="BP795" s="46"/>
      <c r="BQ795" s="46"/>
      <c r="BR795" s="46"/>
      <c r="BS795" s="46"/>
      <c r="BT795" s="46"/>
      <c r="BU795" s="46"/>
      <c r="BV795" s="46"/>
      <c r="BW795" s="46"/>
      <c r="BX795" s="46"/>
      <c r="BY795" s="46"/>
      <c r="BZ795" s="46"/>
      <c r="CA795" s="46"/>
      <c r="CB795" s="46"/>
      <c r="CC795" s="46"/>
      <c r="CD795" s="46"/>
      <c r="CE795" s="46"/>
      <c r="CF795" s="46"/>
      <c r="CG795" s="46"/>
      <c r="CH795" s="46"/>
      <c r="CI795" s="46"/>
      <c r="CJ795" s="46"/>
      <c r="CK795" s="46"/>
      <c r="CL795" s="46"/>
      <c r="CM795" s="46"/>
      <c r="CN795" s="46"/>
      <c r="CO795" s="46"/>
      <c r="CP795" s="46"/>
      <c r="CQ795" s="46"/>
      <c r="CR795" s="46"/>
      <c r="CS795" s="46"/>
      <c r="CT795" s="46"/>
      <c r="CU795" s="46"/>
      <c r="CV795" s="46"/>
      <c r="CW795" s="46"/>
      <c r="CX795" s="46"/>
      <c r="CY795" s="46"/>
      <c r="CZ795" s="46"/>
      <c r="DA795" s="46"/>
      <c r="DB795" s="46"/>
      <c r="DC795" s="46"/>
      <c r="DD795" s="46"/>
      <c r="DE795" s="46"/>
      <c r="DF795" s="46"/>
      <c r="DG795" s="46"/>
      <c r="DH795" s="46"/>
      <c r="DI795" s="46"/>
      <c r="DJ795" s="46"/>
      <c r="DK795" s="46"/>
      <c r="DL795" s="46"/>
      <c r="DM795" s="46"/>
      <c r="DN795" s="46"/>
      <c r="DO795" s="46"/>
      <c r="DP795" s="46"/>
      <c r="DQ795" s="46"/>
      <c r="DR795" s="46"/>
      <c r="DS795" s="46"/>
      <c r="DT795" s="46"/>
      <c r="DU795" s="46"/>
      <c r="DV795" s="46"/>
      <c r="DW795" s="46"/>
      <c r="DX795" s="46"/>
      <c r="EG795" s="46"/>
      <c r="AAA795" s="46" t="e">
        <f>(INDEX('Dados Pedido'!$DY$1:$DY$1000000,MATCH(B795,'Dados Pedido'!$B$1:$B$1000000,0)))</f>
        <v>#N/A</v>
      </c>
      <c r="AAB795" s="46" t="e">
        <f>(INDEX('Dados Pedido'!$DZ$1:$DZ$100000,MATCH(C795,'Dados Pedido'!$C$1:$C$100000,0)))</f>
        <v>#N/A</v>
      </c>
      <c r="AAC795" t="e">
        <f>(INDEX('Dados Pedido'!$EC$1:$EC$100000,MATCH(F795,'Dados Pedido'!$F$1:$F$100000,0)))</f>
        <v>#N/A</v>
      </c>
      <c r="AAD795" s="46" t="e">
        <f>(INDEX('Dados Pedido'!$EA$1:$EA$100000,MATCH(H795,'Dados Pedido'!$H$1:$H$100000,0)))</f>
        <v>#N/A</v>
      </c>
      <c r="AAE795" s="46" t="e">
        <f>(INDEX('Dados Pedido'!$EB$1:$EB$100000,MATCH(K795,'Dados Pedido'!$K$1:$K$100000,0)))</f>
        <v>#N/A</v>
      </c>
      <c r="AAF795" s="44"/>
      <c r="AAG795" s="43"/>
      <c r="AAH795" s="46"/>
    </row>
    <row r="796" spans="1:710" ht="20.100000000000001" customHeight="1" x14ac:dyDescent="0.25">
      <c r="A796" s="46"/>
      <c r="B796" s="46"/>
      <c r="C796" s="30"/>
      <c r="D796" s="30"/>
      <c r="E796" s="30"/>
      <c r="F796" s="234"/>
      <c r="G796" s="30">
        <v>100</v>
      </c>
      <c r="H796" s="234"/>
      <c r="I796" s="30"/>
      <c r="J796" s="30"/>
      <c r="K796" s="235"/>
      <c r="L796" s="30"/>
      <c r="M796" s="30"/>
      <c r="N796" s="30"/>
      <c r="O796" s="30"/>
      <c r="P796" s="30"/>
      <c r="Q796" s="30"/>
      <c r="R796" s="30"/>
      <c r="S796" s="30"/>
      <c r="T796" s="30"/>
      <c r="U796" s="49"/>
      <c r="V796" s="48"/>
      <c r="W796" s="48"/>
      <c r="X796" s="48"/>
      <c r="Y796" s="30"/>
      <c r="Z796" s="30"/>
      <c r="AA796" s="30"/>
      <c r="AB796" s="30"/>
      <c r="AC796" s="30"/>
      <c r="AD796" s="30"/>
      <c r="AE796" s="30"/>
      <c r="AF796" s="30"/>
      <c r="AG796" s="30"/>
      <c r="AH796" s="30"/>
      <c r="AI796" s="30"/>
      <c r="AJ796" s="30"/>
      <c r="AK796" s="30"/>
      <c r="AL796" s="30"/>
      <c r="AM796" s="30"/>
      <c r="AN796" s="46"/>
      <c r="AO796" s="46"/>
      <c r="AP796" s="46"/>
      <c r="AQ796" s="46"/>
      <c r="AR796" s="46"/>
      <c r="AS796" s="46"/>
      <c r="AT796" s="46"/>
      <c r="AU796" s="46"/>
      <c r="AV796" s="46"/>
      <c r="AW796" s="46"/>
      <c r="AX796" s="46"/>
      <c r="AY796" s="46"/>
      <c r="AZ796" s="46"/>
      <c r="BA796" s="46"/>
      <c r="BB796" s="46"/>
      <c r="BC796" s="46"/>
      <c r="BD796" s="46"/>
      <c r="BE796" s="46"/>
      <c r="BF796" s="46"/>
      <c r="BG796" s="46"/>
      <c r="BH796" s="46"/>
      <c r="BI796" s="46"/>
      <c r="BJ796" s="46"/>
      <c r="BK796" s="46"/>
      <c r="BL796" s="46"/>
      <c r="BM796" s="46"/>
      <c r="BN796" s="46"/>
      <c r="BO796" s="46"/>
      <c r="BP796" s="46"/>
      <c r="BQ796" s="46"/>
      <c r="BR796" s="46"/>
      <c r="BS796" s="46"/>
      <c r="BT796" s="46"/>
      <c r="BU796" s="46"/>
      <c r="BV796" s="46"/>
      <c r="BW796" s="46"/>
      <c r="BX796" s="46"/>
      <c r="BY796" s="46"/>
      <c r="BZ796" s="46"/>
      <c r="CA796" s="46"/>
      <c r="CB796" s="46"/>
      <c r="CC796" s="46"/>
      <c r="CD796" s="46"/>
      <c r="CE796" s="46"/>
      <c r="CF796" s="46"/>
      <c r="CG796" s="46"/>
      <c r="CH796" s="46"/>
      <c r="CI796" s="46"/>
      <c r="CJ796" s="46"/>
      <c r="CK796" s="46"/>
      <c r="CL796" s="46"/>
      <c r="CM796" s="46"/>
      <c r="CN796" s="46"/>
      <c r="CO796" s="46"/>
      <c r="CP796" s="46"/>
      <c r="CQ796" s="46"/>
      <c r="CR796" s="46"/>
      <c r="CS796" s="46"/>
      <c r="CT796" s="46"/>
      <c r="CU796" s="46"/>
      <c r="CV796" s="46"/>
      <c r="CW796" s="46"/>
      <c r="CX796" s="46"/>
      <c r="CY796" s="46"/>
      <c r="CZ796" s="46"/>
      <c r="DA796" s="46"/>
      <c r="DB796" s="46"/>
      <c r="DC796" s="46"/>
      <c r="DD796" s="46"/>
      <c r="DE796" s="46"/>
      <c r="DF796" s="46"/>
      <c r="DG796" s="46"/>
      <c r="DH796" s="46"/>
      <c r="DI796" s="46"/>
      <c r="DJ796" s="46"/>
      <c r="DK796" s="46"/>
      <c r="DL796" s="46"/>
      <c r="DM796" s="46"/>
      <c r="DN796" s="46"/>
      <c r="DO796" s="46"/>
      <c r="DP796" s="46"/>
      <c r="DQ796" s="46"/>
      <c r="DR796" s="46"/>
      <c r="DS796" s="46"/>
      <c r="DT796" s="46"/>
      <c r="DU796" s="46"/>
      <c r="DV796" s="46"/>
      <c r="DW796" s="46"/>
      <c r="DX796" s="46"/>
      <c r="EG796" s="46"/>
      <c r="AAA796" s="46" t="e">
        <f>(INDEX('Dados Pedido'!$DY$1:$DY$1000000,MATCH(B796,'Dados Pedido'!$B$1:$B$1000000,0)))</f>
        <v>#N/A</v>
      </c>
      <c r="AAB796" s="46" t="e">
        <f>(INDEX('Dados Pedido'!$DZ$1:$DZ$100000,MATCH(C796,'Dados Pedido'!$C$1:$C$100000,0)))</f>
        <v>#N/A</v>
      </c>
      <c r="AAC796" t="e">
        <f>(INDEX('Dados Pedido'!$EC$1:$EC$100000,MATCH(F796,'Dados Pedido'!$F$1:$F$100000,0)))</f>
        <v>#N/A</v>
      </c>
      <c r="AAD796" s="46" t="e">
        <f>(INDEX('Dados Pedido'!$EA$1:$EA$100000,MATCH(H796,'Dados Pedido'!$H$1:$H$100000,0)))</f>
        <v>#N/A</v>
      </c>
      <c r="AAE796" s="46" t="e">
        <f>(INDEX('Dados Pedido'!$EB$1:$EB$100000,MATCH(K796,'Dados Pedido'!$K$1:$K$100000,0)))</f>
        <v>#N/A</v>
      </c>
      <c r="AAF796" s="44"/>
      <c r="AAG796" s="43"/>
      <c r="AAH796" s="46"/>
    </row>
    <row r="797" spans="1:710" ht="20.100000000000001" customHeight="1" x14ac:dyDescent="0.25">
      <c r="A797" s="46"/>
      <c r="B797" s="46"/>
      <c r="C797" s="30"/>
      <c r="D797" s="30"/>
      <c r="E797" s="30"/>
      <c r="F797" s="234"/>
      <c r="G797" s="30">
        <v>100</v>
      </c>
      <c r="H797" s="234"/>
      <c r="I797" s="30"/>
      <c r="J797" s="30"/>
      <c r="K797" s="235"/>
      <c r="L797" s="30"/>
      <c r="M797" s="30"/>
      <c r="N797" s="30"/>
      <c r="O797" s="30"/>
      <c r="P797" s="30"/>
      <c r="Q797" s="30"/>
      <c r="R797" s="30"/>
      <c r="S797" s="30"/>
      <c r="T797" s="30"/>
      <c r="U797" s="49"/>
      <c r="V797" s="48"/>
      <c r="W797" s="48"/>
      <c r="X797" s="48"/>
      <c r="Y797" s="30"/>
      <c r="Z797" s="30"/>
      <c r="AA797" s="30"/>
      <c r="AB797" s="30"/>
      <c r="AC797" s="30"/>
      <c r="AD797" s="30"/>
      <c r="AE797" s="30"/>
      <c r="AF797" s="30"/>
      <c r="AG797" s="30"/>
      <c r="AH797" s="30"/>
      <c r="AI797" s="30"/>
      <c r="AJ797" s="30"/>
      <c r="AK797" s="30"/>
      <c r="AL797" s="30"/>
      <c r="AM797" s="30"/>
      <c r="AN797" s="46"/>
      <c r="AO797" s="46"/>
      <c r="AP797" s="46"/>
      <c r="AQ797" s="46"/>
      <c r="AR797" s="46"/>
      <c r="AS797" s="46"/>
      <c r="AT797" s="46"/>
      <c r="AU797" s="46"/>
      <c r="AV797" s="46"/>
      <c r="AW797" s="46"/>
      <c r="AX797" s="46"/>
      <c r="AY797" s="46"/>
      <c r="AZ797" s="46"/>
      <c r="BA797" s="46"/>
      <c r="BB797" s="46"/>
      <c r="BC797" s="46"/>
      <c r="BD797" s="46"/>
      <c r="BE797" s="46"/>
      <c r="BF797" s="46"/>
      <c r="BG797" s="46"/>
      <c r="BH797" s="46"/>
      <c r="BI797" s="46"/>
      <c r="BJ797" s="46"/>
      <c r="BK797" s="46"/>
      <c r="BL797" s="46"/>
      <c r="BM797" s="46"/>
      <c r="BN797" s="46"/>
      <c r="BO797" s="46"/>
      <c r="BP797" s="46"/>
      <c r="BQ797" s="46"/>
      <c r="BR797" s="46"/>
      <c r="BS797" s="46"/>
      <c r="BT797" s="46"/>
      <c r="BU797" s="46"/>
      <c r="BV797" s="46"/>
      <c r="BW797" s="46"/>
      <c r="BX797" s="46"/>
      <c r="BY797" s="46"/>
      <c r="BZ797" s="46"/>
      <c r="CA797" s="46"/>
      <c r="CB797" s="46"/>
      <c r="CC797" s="46"/>
      <c r="CD797" s="46"/>
      <c r="CE797" s="46"/>
      <c r="CF797" s="46"/>
      <c r="CG797" s="46"/>
      <c r="CH797" s="46"/>
      <c r="CI797" s="46"/>
      <c r="CJ797" s="46"/>
      <c r="CK797" s="46"/>
      <c r="CL797" s="46"/>
      <c r="CM797" s="46"/>
      <c r="CN797" s="46"/>
      <c r="CO797" s="46"/>
      <c r="CP797" s="46"/>
      <c r="CQ797" s="46"/>
      <c r="CR797" s="46"/>
      <c r="CS797" s="46"/>
      <c r="CT797" s="46"/>
      <c r="CU797" s="46"/>
      <c r="CV797" s="46"/>
      <c r="CW797" s="46"/>
      <c r="CX797" s="46"/>
      <c r="CY797" s="46"/>
      <c r="CZ797" s="46"/>
      <c r="DA797" s="46"/>
      <c r="DB797" s="46"/>
      <c r="DC797" s="46"/>
      <c r="DD797" s="46"/>
      <c r="DE797" s="46"/>
      <c r="DF797" s="46"/>
      <c r="DG797" s="46"/>
      <c r="DH797" s="46"/>
      <c r="DI797" s="46"/>
      <c r="DJ797" s="46"/>
      <c r="DK797" s="46"/>
      <c r="DL797" s="46"/>
      <c r="DM797" s="46"/>
      <c r="DN797" s="46"/>
      <c r="DO797" s="46"/>
      <c r="DP797" s="46"/>
      <c r="DQ797" s="46"/>
      <c r="DR797" s="46"/>
      <c r="DS797" s="46"/>
      <c r="DT797" s="46"/>
      <c r="DU797" s="46"/>
      <c r="DV797" s="46"/>
      <c r="DW797" s="46"/>
      <c r="DX797" s="46"/>
      <c r="EG797" s="46"/>
      <c r="AAA797" s="46" t="e">
        <f>(INDEX('Dados Pedido'!$DY$1:$DY$1000000,MATCH(B797,'Dados Pedido'!$B$1:$B$1000000,0)))</f>
        <v>#N/A</v>
      </c>
      <c r="AAB797" s="46" t="e">
        <f>(INDEX('Dados Pedido'!$DZ$1:$DZ$100000,MATCH(C797,'Dados Pedido'!$C$1:$C$100000,0)))</f>
        <v>#N/A</v>
      </c>
      <c r="AAC797" t="e">
        <f>(INDEX('Dados Pedido'!$EC$1:$EC$100000,MATCH(F797,'Dados Pedido'!$F$1:$F$100000,0)))</f>
        <v>#N/A</v>
      </c>
      <c r="AAD797" s="46" t="e">
        <f>(INDEX('Dados Pedido'!$EA$1:$EA$100000,MATCH(H797,'Dados Pedido'!$H$1:$H$100000,0)))</f>
        <v>#N/A</v>
      </c>
      <c r="AAE797" s="46" t="e">
        <f>(INDEX('Dados Pedido'!$EB$1:$EB$100000,MATCH(K797,'Dados Pedido'!$K$1:$K$100000,0)))</f>
        <v>#N/A</v>
      </c>
      <c r="AAF797" s="44"/>
      <c r="AAG797" s="43"/>
      <c r="AAH797" s="46"/>
    </row>
    <row r="798" spans="1:710" ht="20.100000000000001" customHeight="1" x14ac:dyDescent="0.25">
      <c r="A798" s="46"/>
      <c r="B798" s="46"/>
      <c r="C798" s="30"/>
      <c r="D798" s="30"/>
      <c r="E798" s="30"/>
      <c r="F798" s="234"/>
      <c r="G798" s="30">
        <v>100</v>
      </c>
      <c r="H798" s="234"/>
      <c r="I798" s="30"/>
      <c r="J798" s="30"/>
      <c r="K798" s="235"/>
      <c r="L798" s="30"/>
      <c r="M798" s="30"/>
      <c r="N798" s="30"/>
      <c r="O798" s="30"/>
      <c r="P798" s="30"/>
      <c r="Q798" s="30"/>
      <c r="R798" s="30"/>
      <c r="S798" s="30"/>
      <c r="T798" s="30"/>
      <c r="U798" s="49"/>
      <c r="V798" s="48"/>
      <c r="W798" s="48"/>
      <c r="X798" s="48"/>
      <c r="Y798" s="30"/>
      <c r="Z798" s="30"/>
      <c r="AA798" s="30"/>
      <c r="AB798" s="30"/>
      <c r="AC798" s="30"/>
      <c r="AD798" s="30"/>
      <c r="AE798" s="30"/>
      <c r="AF798" s="30"/>
      <c r="AG798" s="30"/>
      <c r="AH798" s="30"/>
      <c r="AI798" s="30"/>
      <c r="AJ798" s="30"/>
      <c r="AK798" s="30"/>
      <c r="AL798" s="30"/>
      <c r="AM798" s="30"/>
      <c r="AN798" s="46"/>
      <c r="AO798" s="46"/>
      <c r="AP798" s="46"/>
      <c r="AQ798" s="46"/>
      <c r="AR798" s="46"/>
      <c r="AS798" s="46"/>
      <c r="AT798" s="46"/>
      <c r="AU798" s="46"/>
      <c r="AV798" s="46"/>
      <c r="AW798" s="46"/>
      <c r="AX798" s="46"/>
      <c r="AY798" s="46"/>
      <c r="AZ798" s="46"/>
      <c r="BA798" s="46"/>
      <c r="BB798" s="46"/>
      <c r="BC798" s="46"/>
      <c r="BD798" s="46"/>
      <c r="BE798" s="46"/>
      <c r="BF798" s="46"/>
      <c r="BG798" s="46"/>
      <c r="BH798" s="46"/>
      <c r="BI798" s="46"/>
      <c r="BJ798" s="46"/>
      <c r="BK798" s="46"/>
      <c r="BL798" s="46"/>
      <c r="BM798" s="46"/>
      <c r="BN798" s="46"/>
      <c r="BO798" s="46"/>
      <c r="BP798" s="46"/>
      <c r="BQ798" s="46"/>
      <c r="BR798" s="46"/>
      <c r="BS798" s="46"/>
      <c r="BT798" s="46"/>
      <c r="BU798" s="46"/>
      <c r="BV798" s="46"/>
      <c r="BW798" s="46"/>
      <c r="BX798" s="46"/>
      <c r="BY798" s="46"/>
      <c r="BZ798" s="46"/>
      <c r="CA798" s="46"/>
      <c r="CB798" s="46"/>
      <c r="CC798" s="46"/>
      <c r="CD798" s="46"/>
      <c r="CE798" s="46"/>
      <c r="CF798" s="46"/>
      <c r="CG798" s="46"/>
      <c r="CH798" s="46"/>
      <c r="CI798" s="46"/>
      <c r="CJ798" s="46"/>
      <c r="CK798" s="46"/>
      <c r="CL798" s="46"/>
      <c r="CM798" s="46"/>
      <c r="CN798" s="46"/>
      <c r="CO798" s="46"/>
      <c r="CP798" s="46"/>
      <c r="CQ798" s="46"/>
      <c r="CR798" s="46"/>
      <c r="CS798" s="46"/>
      <c r="CT798" s="46"/>
      <c r="CU798" s="46"/>
      <c r="CV798" s="46"/>
      <c r="CW798" s="46"/>
      <c r="CX798" s="46"/>
      <c r="CY798" s="46"/>
      <c r="CZ798" s="46"/>
      <c r="DA798" s="46"/>
      <c r="DB798" s="46"/>
      <c r="DC798" s="46"/>
      <c r="DD798" s="46"/>
      <c r="DE798" s="46"/>
      <c r="DF798" s="46"/>
      <c r="DG798" s="46"/>
      <c r="DH798" s="46"/>
      <c r="DI798" s="46"/>
      <c r="DJ798" s="46"/>
      <c r="DK798" s="46"/>
      <c r="DL798" s="46"/>
      <c r="DM798" s="46"/>
      <c r="DN798" s="46"/>
      <c r="DO798" s="46"/>
      <c r="DP798" s="46"/>
      <c r="DQ798" s="46"/>
      <c r="DR798" s="46"/>
      <c r="DS798" s="46"/>
      <c r="DT798" s="46"/>
      <c r="DU798" s="46"/>
      <c r="DV798" s="46"/>
      <c r="DW798" s="46"/>
      <c r="DX798" s="46"/>
      <c r="EG798" s="46"/>
      <c r="AAA798" s="46" t="e">
        <f>(INDEX('Dados Pedido'!$DY$1:$DY$1000000,MATCH(B798,'Dados Pedido'!$B$1:$B$1000000,0)))</f>
        <v>#N/A</v>
      </c>
      <c r="AAB798" s="46" t="e">
        <f>(INDEX('Dados Pedido'!$DZ$1:$DZ$100000,MATCH(C798,'Dados Pedido'!$C$1:$C$100000,0)))</f>
        <v>#N/A</v>
      </c>
      <c r="AAC798" t="e">
        <f>(INDEX('Dados Pedido'!$EC$1:$EC$100000,MATCH(F798,'Dados Pedido'!$F$1:$F$100000,0)))</f>
        <v>#N/A</v>
      </c>
      <c r="AAD798" s="46" t="e">
        <f>(INDEX('Dados Pedido'!$EA$1:$EA$100000,MATCH(H798,'Dados Pedido'!$H$1:$H$100000,0)))</f>
        <v>#N/A</v>
      </c>
      <c r="AAE798" s="46" t="e">
        <f>(INDEX('Dados Pedido'!$EB$1:$EB$100000,MATCH(K798,'Dados Pedido'!$K$1:$K$100000,0)))</f>
        <v>#N/A</v>
      </c>
      <c r="AAF798" s="44"/>
      <c r="AAG798" s="43"/>
      <c r="AAH798" s="46"/>
    </row>
    <row r="799" spans="1:710" ht="20.100000000000001" customHeight="1" x14ac:dyDescent="0.25">
      <c r="A799" s="46"/>
      <c r="B799" s="46"/>
      <c r="C799" s="30"/>
      <c r="D799" s="30"/>
      <c r="E799" s="30"/>
      <c r="F799" s="234"/>
      <c r="G799" s="30">
        <v>100</v>
      </c>
      <c r="H799" s="234"/>
      <c r="I799" s="30"/>
      <c r="J799" s="30"/>
      <c r="K799" s="235"/>
      <c r="L799" s="30"/>
      <c r="M799" s="30"/>
      <c r="N799" s="30"/>
      <c r="O799" s="30"/>
      <c r="P799" s="30"/>
      <c r="Q799" s="30"/>
      <c r="R799" s="30"/>
      <c r="S799" s="30"/>
      <c r="T799" s="30"/>
      <c r="U799" s="49"/>
      <c r="V799" s="48"/>
      <c r="W799" s="48"/>
      <c r="X799" s="48"/>
      <c r="Y799" s="30"/>
      <c r="Z799" s="30"/>
      <c r="AA799" s="30"/>
      <c r="AB799" s="30"/>
      <c r="AC799" s="30"/>
      <c r="AD799" s="30"/>
      <c r="AE799" s="30"/>
      <c r="AF799" s="30"/>
      <c r="AG799" s="30"/>
      <c r="AH799" s="30"/>
      <c r="AI799" s="30"/>
      <c r="AJ799" s="30"/>
      <c r="AK799" s="30"/>
      <c r="AL799" s="30"/>
      <c r="AM799" s="30"/>
      <c r="AN799" s="46"/>
      <c r="AO799" s="46"/>
      <c r="AP799" s="46"/>
      <c r="AQ799" s="46"/>
      <c r="AR799" s="46"/>
      <c r="AS799" s="46"/>
      <c r="AT799" s="46"/>
      <c r="AU799" s="46"/>
      <c r="AV799" s="46"/>
      <c r="AW799" s="46"/>
      <c r="AX799" s="46"/>
      <c r="AY799" s="46"/>
      <c r="AZ799" s="46"/>
      <c r="BA799" s="46"/>
      <c r="BB799" s="46"/>
      <c r="BC799" s="46"/>
      <c r="BD799" s="46"/>
      <c r="BE799" s="46"/>
      <c r="BF799" s="46"/>
      <c r="BG799" s="46"/>
      <c r="BH799" s="46"/>
      <c r="BI799" s="46"/>
      <c r="BJ799" s="46"/>
      <c r="BK799" s="46"/>
      <c r="BL799" s="46"/>
      <c r="BM799" s="46"/>
      <c r="BN799" s="46"/>
      <c r="BO799" s="46"/>
      <c r="BP799" s="46"/>
      <c r="BQ799" s="46"/>
      <c r="BR799" s="46"/>
      <c r="BS799" s="46"/>
      <c r="BT799" s="46"/>
      <c r="BU799" s="46"/>
      <c r="BV799" s="46"/>
      <c r="BW799" s="46"/>
      <c r="BX799" s="46"/>
      <c r="BY799" s="46"/>
      <c r="BZ799" s="46"/>
      <c r="CA799" s="46"/>
      <c r="CB799" s="46"/>
      <c r="CC799" s="46"/>
      <c r="CD799" s="46"/>
      <c r="CE799" s="46"/>
      <c r="CF799" s="46"/>
      <c r="CG799" s="46"/>
      <c r="CH799" s="46"/>
      <c r="CI799" s="46"/>
      <c r="CJ799" s="46"/>
      <c r="CK799" s="46"/>
      <c r="CL799" s="46"/>
      <c r="CM799" s="46"/>
      <c r="CN799" s="46"/>
      <c r="CO799" s="46"/>
      <c r="CP799" s="46"/>
      <c r="CQ799" s="46"/>
      <c r="CR799" s="46"/>
      <c r="CS799" s="46"/>
      <c r="CT799" s="46"/>
      <c r="CU799" s="46"/>
      <c r="CV799" s="46"/>
      <c r="CW799" s="46"/>
      <c r="CX799" s="46"/>
      <c r="CY799" s="46"/>
      <c r="CZ799" s="46"/>
      <c r="DA799" s="46"/>
      <c r="DB799" s="46"/>
      <c r="DC799" s="46"/>
      <c r="DD799" s="46"/>
      <c r="DE799" s="46"/>
      <c r="DF799" s="46"/>
      <c r="DG799" s="46"/>
      <c r="DH799" s="46"/>
      <c r="DI799" s="46"/>
      <c r="DJ799" s="46"/>
      <c r="DK799" s="46"/>
      <c r="DL799" s="46"/>
      <c r="DM799" s="46"/>
      <c r="DN799" s="46"/>
      <c r="DO799" s="46"/>
      <c r="DP799" s="46"/>
      <c r="DQ799" s="46"/>
      <c r="DR799" s="46"/>
      <c r="DS799" s="46"/>
      <c r="DT799" s="46"/>
      <c r="DU799" s="46"/>
      <c r="DV799" s="46"/>
      <c r="DW799" s="46"/>
      <c r="DX799" s="46"/>
      <c r="EG799" s="46"/>
      <c r="AAA799" s="46" t="e">
        <f>(INDEX('Dados Pedido'!$DY$1:$DY$1000000,MATCH(B799,'Dados Pedido'!$B$1:$B$1000000,0)))</f>
        <v>#N/A</v>
      </c>
      <c r="AAB799" s="46" t="e">
        <f>(INDEX('Dados Pedido'!$DZ$1:$DZ$100000,MATCH(C799,'Dados Pedido'!$C$1:$C$100000,0)))</f>
        <v>#N/A</v>
      </c>
      <c r="AAC799" t="e">
        <f>(INDEX('Dados Pedido'!$EC$1:$EC$100000,MATCH(F799,'Dados Pedido'!$F$1:$F$100000,0)))</f>
        <v>#N/A</v>
      </c>
      <c r="AAD799" s="46" t="e">
        <f>(INDEX('Dados Pedido'!$EA$1:$EA$100000,MATCH(H799,'Dados Pedido'!$H$1:$H$100000,0)))</f>
        <v>#N/A</v>
      </c>
      <c r="AAE799" s="46" t="e">
        <f>(INDEX('Dados Pedido'!$EB$1:$EB$100000,MATCH(K799,'Dados Pedido'!$K$1:$K$100000,0)))</f>
        <v>#N/A</v>
      </c>
      <c r="AAF799" s="44"/>
      <c r="AAG799" s="43"/>
      <c r="AAH799" s="46"/>
    </row>
    <row r="800" spans="1:710" ht="20.100000000000001" customHeight="1" x14ac:dyDescent="0.25">
      <c r="A800" s="46"/>
      <c r="B800" s="46"/>
      <c r="C800" s="30"/>
      <c r="D800" s="30"/>
      <c r="E800" s="30"/>
      <c r="F800" s="234"/>
      <c r="G800" s="30">
        <v>100</v>
      </c>
      <c r="H800" s="234"/>
      <c r="I800" s="30"/>
      <c r="J800" s="30"/>
      <c r="K800" s="235"/>
      <c r="L800" s="30"/>
      <c r="M800" s="30"/>
      <c r="N800" s="30"/>
      <c r="O800" s="30"/>
      <c r="P800" s="30"/>
      <c r="Q800" s="30"/>
      <c r="R800" s="30"/>
      <c r="S800" s="30"/>
      <c r="T800" s="30"/>
      <c r="U800" s="49"/>
      <c r="V800" s="48"/>
      <c r="W800" s="48"/>
      <c r="X800" s="48"/>
      <c r="Y800" s="30"/>
      <c r="Z800" s="30"/>
      <c r="AA800" s="30"/>
      <c r="AB800" s="30"/>
      <c r="AC800" s="30"/>
      <c r="AD800" s="30"/>
      <c r="AE800" s="30"/>
      <c r="AF800" s="30"/>
      <c r="AG800" s="30"/>
      <c r="AH800" s="30"/>
      <c r="AI800" s="30"/>
      <c r="AJ800" s="30"/>
      <c r="AK800" s="30"/>
      <c r="AL800" s="30"/>
      <c r="AM800" s="30"/>
      <c r="AN800" s="46"/>
      <c r="AO800" s="46"/>
      <c r="AP800" s="46"/>
      <c r="AQ800" s="46"/>
      <c r="AR800" s="46"/>
      <c r="AS800" s="46"/>
      <c r="AT800" s="46"/>
      <c r="AU800" s="46"/>
      <c r="AV800" s="46"/>
      <c r="AW800" s="46"/>
      <c r="AX800" s="46"/>
      <c r="AY800" s="46"/>
      <c r="AZ800" s="46"/>
      <c r="BA800" s="46"/>
      <c r="BB800" s="46"/>
      <c r="BC800" s="46"/>
      <c r="BD800" s="46"/>
      <c r="BE800" s="46"/>
      <c r="BF800" s="46"/>
      <c r="BG800" s="46"/>
      <c r="BH800" s="46"/>
      <c r="BI800" s="46"/>
      <c r="BJ800" s="46"/>
      <c r="BK800" s="46"/>
      <c r="BL800" s="46"/>
      <c r="BM800" s="46"/>
      <c r="BN800" s="46"/>
      <c r="BO800" s="46"/>
      <c r="BP800" s="46"/>
      <c r="BQ800" s="46"/>
      <c r="BR800" s="46"/>
      <c r="BS800" s="46"/>
      <c r="BT800" s="46"/>
      <c r="BU800" s="46"/>
      <c r="BV800" s="46"/>
      <c r="BW800" s="46"/>
      <c r="BX800" s="46"/>
      <c r="BY800" s="46"/>
      <c r="BZ800" s="46"/>
      <c r="CA800" s="46"/>
      <c r="CB800" s="46"/>
      <c r="CC800" s="46"/>
      <c r="CD800" s="46"/>
      <c r="CE800" s="46"/>
      <c r="CF800" s="46"/>
      <c r="CG800" s="46"/>
      <c r="CH800" s="46"/>
      <c r="CI800" s="46"/>
      <c r="CJ800" s="46"/>
      <c r="CK800" s="46"/>
      <c r="CL800" s="46"/>
      <c r="CM800" s="46"/>
      <c r="CN800" s="46"/>
      <c r="CO800" s="46"/>
      <c r="CP800" s="46"/>
      <c r="CQ800" s="46"/>
      <c r="CR800" s="46"/>
      <c r="CS800" s="46"/>
      <c r="CT800" s="46"/>
      <c r="CU800" s="46"/>
      <c r="CV800" s="46"/>
      <c r="CW800" s="46"/>
      <c r="CX800" s="46"/>
      <c r="CY800" s="46"/>
      <c r="CZ800" s="46"/>
      <c r="DA800" s="46"/>
      <c r="DB800" s="46"/>
      <c r="DC800" s="46"/>
      <c r="DD800" s="46"/>
      <c r="DE800" s="46"/>
      <c r="DF800" s="46"/>
      <c r="DG800" s="46"/>
      <c r="DH800" s="46"/>
      <c r="DI800" s="46"/>
      <c r="DJ800" s="46"/>
      <c r="DK800" s="46"/>
      <c r="DL800" s="46"/>
      <c r="DM800" s="46"/>
      <c r="DN800" s="46"/>
      <c r="DO800" s="46"/>
      <c r="DP800" s="46"/>
      <c r="DQ800" s="46"/>
      <c r="DR800" s="46"/>
      <c r="DS800" s="46"/>
      <c r="DT800" s="46"/>
      <c r="DU800" s="46"/>
      <c r="DV800" s="46"/>
      <c r="DW800" s="46"/>
      <c r="DX800" s="46"/>
      <c r="EG800" s="46"/>
      <c r="AAA800" s="46" t="e">
        <f>(INDEX('Dados Pedido'!$DY$1:$DY$1000000,MATCH(B800,'Dados Pedido'!$B$1:$B$1000000,0)))</f>
        <v>#N/A</v>
      </c>
      <c r="AAB800" s="46" t="e">
        <f>(INDEX('Dados Pedido'!$DZ$1:$DZ$100000,MATCH(C800,'Dados Pedido'!$C$1:$C$100000,0)))</f>
        <v>#N/A</v>
      </c>
      <c r="AAC800" t="e">
        <f>(INDEX('Dados Pedido'!$EC$1:$EC$100000,MATCH(F800,'Dados Pedido'!$F$1:$F$100000,0)))</f>
        <v>#N/A</v>
      </c>
      <c r="AAD800" s="46" t="e">
        <f>(INDEX('Dados Pedido'!$EA$1:$EA$100000,MATCH(H800,'Dados Pedido'!$H$1:$H$100000,0)))</f>
        <v>#N/A</v>
      </c>
      <c r="AAE800" s="46" t="e">
        <f>(INDEX('Dados Pedido'!$EB$1:$EB$100000,MATCH(K800,'Dados Pedido'!$K$1:$K$100000,0)))</f>
        <v>#N/A</v>
      </c>
      <c r="AAF800" s="44"/>
      <c r="AAG800" s="43"/>
      <c r="AAH800" s="46"/>
    </row>
    <row r="801" spans="1:710" ht="20.100000000000001" customHeight="1" x14ac:dyDescent="0.25">
      <c r="A801" s="46"/>
      <c r="B801" s="46"/>
      <c r="C801" s="30"/>
      <c r="D801" s="30"/>
      <c r="E801" s="30"/>
      <c r="F801" s="234"/>
      <c r="G801" s="30">
        <v>100</v>
      </c>
      <c r="H801" s="234"/>
      <c r="I801" s="30"/>
      <c r="J801" s="30"/>
      <c r="K801" s="235"/>
      <c r="L801" s="30"/>
      <c r="M801" s="30"/>
      <c r="N801" s="30"/>
      <c r="O801" s="30"/>
      <c r="P801" s="30"/>
      <c r="Q801" s="30"/>
      <c r="R801" s="30"/>
      <c r="S801" s="30"/>
      <c r="T801" s="30"/>
      <c r="U801" s="49"/>
      <c r="V801" s="48"/>
      <c r="W801" s="48"/>
      <c r="X801" s="48"/>
      <c r="Y801" s="30"/>
      <c r="Z801" s="30"/>
      <c r="AA801" s="30"/>
      <c r="AB801" s="30"/>
      <c r="AC801" s="30"/>
      <c r="AD801" s="30"/>
      <c r="AE801" s="30"/>
      <c r="AF801" s="30"/>
      <c r="AG801" s="30"/>
      <c r="AH801" s="30"/>
      <c r="AI801" s="30"/>
      <c r="AJ801" s="30"/>
      <c r="AK801" s="30"/>
      <c r="AL801" s="30"/>
      <c r="AM801" s="30"/>
      <c r="AN801" s="46"/>
      <c r="AO801" s="46"/>
      <c r="AP801" s="46"/>
      <c r="AQ801" s="46"/>
      <c r="AR801" s="46"/>
      <c r="AS801" s="46"/>
      <c r="AT801" s="46"/>
      <c r="AU801" s="46"/>
      <c r="AV801" s="46"/>
      <c r="AW801" s="46"/>
      <c r="AX801" s="46"/>
      <c r="AY801" s="46"/>
      <c r="AZ801" s="46"/>
      <c r="BA801" s="46"/>
      <c r="BB801" s="46"/>
      <c r="BC801" s="46"/>
      <c r="BD801" s="46"/>
      <c r="BE801" s="46"/>
      <c r="BF801" s="46"/>
      <c r="BG801" s="46"/>
      <c r="BH801" s="46"/>
      <c r="BI801" s="46"/>
      <c r="BJ801" s="46"/>
      <c r="BK801" s="46"/>
      <c r="BL801" s="46"/>
      <c r="BM801" s="46"/>
      <c r="BN801" s="46"/>
      <c r="BO801" s="46"/>
      <c r="BP801" s="46"/>
      <c r="BQ801" s="46"/>
      <c r="BR801" s="46"/>
      <c r="BS801" s="46"/>
      <c r="BT801" s="46"/>
      <c r="BU801" s="46"/>
      <c r="BV801" s="46"/>
      <c r="BW801" s="46"/>
      <c r="BX801" s="46"/>
      <c r="BY801" s="46"/>
      <c r="BZ801" s="46"/>
      <c r="CA801" s="46"/>
      <c r="CB801" s="46"/>
      <c r="CC801" s="46"/>
      <c r="CD801" s="46"/>
      <c r="CE801" s="46"/>
      <c r="CF801" s="46"/>
      <c r="CG801" s="46"/>
      <c r="CH801" s="46"/>
      <c r="CI801" s="46"/>
      <c r="CJ801" s="46"/>
      <c r="CK801" s="46"/>
      <c r="CL801" s="46"/>
      <c r="CM801" s="46"/>
      <c r="CN801" s="46"/>
      <c r="CO801" s="46"/>
      <c r="CP801" s="46"/>
      <c r="CQ801" s="46"/>
      <c r="CR801" s="46"/>
      <c r="CS801" s="46"/>
      <c r="CT801" s="46"/>
      <c r="CU801" s="46"/>
      <c r="CV801" s="46"/>
      <c r="CW801" s="46"/>
      <c r="CX801" s="46"/>
      <c r="CY801" s="46"/>
      <c r="CZ801" s="46"/>
      <c r="DA801" s="46"/>
      <c r="DB801" s="46"/>
      <c r="DC801" s="46"/>
      <c r="DD801" s="46"/>
      <c r="DE801" s="46"/>
      <c r="DF801" s="46"/>
      <c r="DG801" s="46"/>
      <c r="DH801" s="46"/>
      <c r="DI801" s="46"/>
      <c r="DJ801" s="46"/>
      <c r="DK801" s="46"/>
      <c r="DL801" s="46"/>
      <c r="DM801" s="46"/>
      <c r="DN801" s="46"/>
      <c r="DO801" s="46"/>
      <c r="DP801" s="46"/>
      <c r="DQ801" s="46"/>
      <c r="DR801" s="46"/>
      <c r="DS801" s="46"/>
      <c r="DT801" s="46"/>
      <c r="DU801" s="46"/>
      <c r="DV801" s="46"/>
      <c r="DW801" s="46"/>
      <c r="DX801" s="46"/>
      <c r="EG801" s="46"/>
      <c r="AAA801" s="46" t="e">
        <f>(INDEX('Dados Pedido'!$DY$1:$DY$1000000,MATCH(B801,'Dados Pedido'!$B$1:$B$1000000,0)))</f>
        <v>#N/A</v>
      </c>
      <c r="AAB801" s="46" t="e">
        <f>(INDEX('Dados Pedido'!$DZ$1:$DZ$100000,MATCH(C801,'Dados Pedido'!$C$1:$C$100000,0)))</f>
        <v>#N/A</v>
      </c>
      <c r="AAC801" t="e">
        <f>(INDEX('Dados Pedido'!$EC$1:$EC$100000,MATCH(F801,'Dados Pedido'!$F$1:$F$100000,0)))</f>
        <v>#N/A</v>
      </c>
      <c r="AAD801" s="46" t="e">
        <f>(INDEX('Dados Pedido'!$EA$1:$EA$100000,MATCH(H801,'Dados Pedido'!$H$1:$H$100000,0)))</f>
        <v>#N/A</v>
      </c>
      <c r="AAE801" s="46" t="e">
        <f>(INDEX('Dados Pedido'!$EB$1:$EB$100000,MATCH(K801,'Dados Pedido'!$K$1:$K$100000,0)))</f>
        <v>#N/A</v>
      </c>
      <c r="AAF801" s="44"/>
      <c r="AAG801" s="43"/>
      <c r="AAH801" s="46"/>
    </row>
    <row r="802" spans="1:710" ht="20.100000000000001" customHeight="1" x14ac:dyDescent="0.25">
      <c r="A802" s="46"/>
      <c r="B802" s="46"/>
      <c r="C802" s="30"/>
      <c r="D802" s="30"/>
      <c r="E802" s="30"/>
      <c r="F802" s="234"/>
      <c r="G802" s="30">
        <v>100</v>
      </c>
      <c r="H802" s="234"/>
      <c r="I802" s="30"/>
      <c r="J802" s="30"/>
      <c r="K802" s="235"/>
      <c r="L802" s="30"/>
      <c r="M802" s="30"/>
      <c r="N802" s="30"/>
      <c r="O802" s="30"/>
      <c r="P802" s="30"/>
      <c r="Q802" s="30"/>
      <c r="R802" s="30"/>
      <c r="S802" s="30"/>
      <c r="T802" s="30"/>
      <c r="U802" s="49"/>
      <c r="V802" s="48"/>
      <c r="W802" s="48"/>
      <c r="X802" s="48"/>
      <c r="Y802" s="30"/>
      <c r="Z802" s="30"/>
      <c r="AA802" s="30"/>
      <c r="AB802" s="30"/>
      <c r="AC802" s="30"/>
      <c r="AD802" s="30"/>
      <c r="AE802" s="30"/>
      <c r="AF802" s="30"/>
      <c r="AG802" s="30"/>
      <c r="AH802" s="30"/>
      <c r="AI802" s="30"/>
      <c r="AJ802" s="30"/>
      <c r="AK802" s="30"/>
      <c r="AL802" s="30"/>
      <c r="AM802" s="30"/>
      <c r="AN802" s="46"/>
      <c r="AO802" s="46"/>
      <c r="AP802" s="46"/>
      <c r="AQ802" s="46"/>
      <c r="AR802" s="46"/>
      <c r="AS802" s="46"/>
      <c r="AT802" s="46"/>
      <c r="AU802" s="46"/>
      <c r="AV802" s="46"/>
      <c r="AW802" s="46"/>
      <c r="AX802" s="46"/>
      <c r="AY802" s="46"/>
      <c r="AZ802" s="46"/>
      <c r="BA802" s="46"/>
      <c r="BB802" s="46"/>
      <c r="BC802" s="46"/>
      <c r="BD802" s="46"/>
      <c r="BE802" s="46"/>
      <c r="BF802" s="46"/>
      <c r="BG802" s="46"/>
      <c r="BH802" s="46"/>
      <c r="BI802" s="46"/>
      <c r="BJ802" s="46"/>
      <c r="BK802" s="46"/>
      <c r="BL802" s="46"/>
      <c r="BM802" s="46"/>
      <c r="BN802" s="46"/>
      <c r="BO802" s="46"/>
      <c r="BP802" s="46"/>
      <c r="BQ802" s="46"/>
      <c r="BR802" s="46"/>
      <c r="BS802" s="46"/>
      <c r="BT802" s="46"/>
      <c r="BU802" s="46"/>
      <c r="BV802" s="46"/>
      <c r="BW802" s="46"/>
      <c r="BX802" s="46"/>
      <c r="BY802" s="46"/>
      <c r="BZ802" s="46"/>
      <c r="CA802" s="46"/>
      <c r="CB802" s="46"/>
      <c r="CC802" s="46"/>
      <c r="CD802" s="46"/>
      <c r="CE802" s="46"/>
      <c r="CF802" s="46"/>
      <c r="CG802" s="46"/>
      <c r="CH802" s="46"/>
      <c r="CI802" s="46"/>
      <c r="CJ802" s="46"/>
      <c r="CK802" s="46"/>
      <c r="CL802" s="46"/>
      <c r="CM802" s="46"/>
      <c r="CN802" s="46"/>
      <c r="CO802" s="46"/>
      <c r="CP802" s="46"/>
      <c r="CQ802" s="46"/>
      <c r="CR802" s="46"/>
      <c r="CS802" s="46"/>
      <c r="CT802" s="46"/>
      <c r="CU802" s="46"/>
      <c r="CV802" s="46"/>
      <c r="CW802" s="46"/>
      <c r="CX802" s="46"/>
      <c r="CY802" s="46"/>
      <c r="CZ802" s="46"/>
      <c r="DA802" s="46"/>
      <c r="DB802" s="46"/>
      <c r="DC802" s="46"/>
      <c r="DD802" s="46"/>
      <c r="DE802" s="46"/>
      <c r="DF802" s="46"/>
      <c r="DG802" s="46"/>
      <c r="DH802" s="46"/>
      <c r="DI802" s="46"/>
      <c r="DJ802" s="46"/>
      <c r="DK802" s="46"/>
      <c r="DL802" s="46"/>
      <c r="DM802" s="46"/>
      <c r="DN802" s="46"/>
      <c r="DO802" s="46"/>
      <c r="DP802" s="46"/>
      <c r="DQ802" s="46"/>
      <c r="DR802" s="46"/>
      <c r="DS802" s="46"/>
      <c r="DT802" s="46"/>
      <c r="DU802" s="46"/>
      <c r="DV802" s="46"/>
      <c r="DW802" s="46"/>
      <c r="DX802" s="46"/>
      <c r="EG802" s="46"/>
      <c r="AAA802" s="46" t="e">
        <f>(INDEX('Dados Pedido'!$DY$1:$DY$1000000,MATCH(B802,'Dados Pedido'!$B$1:$B$1000000,0)))</f>
        <v>#N/A</v>
      </c>
      <c r="AAB802" s="46" t="e">
        <f>(INDEX('Dados Pedido'!$DZ$1:$DZ$100000,MATCH(C802,'Dados Pedido'!$C$1:$C$100000,0)))</f>
        <v>#N/A</v>
      </c>
      <c r="AAC802" t="e">
        <f>(INDEX('Dados Pedido'!$EC$1:$EC$100000,MATCH(F802,'Dados Pedido'!$F$1:$F$100000,0)))</f>
        <v>#N/A</v>
      </c>
      <c r="AAD802" s="46" t="e">
        <f>(INDEX('Dados Pedido'!$EA$1:$EA$100000,MATCH(H802,'Dados Pedido'!$H$1:$H$100000,0)))</f>
        <v>#N/A</v>
      </c>
      <c r="AAE802" s="46" t="e">
        <f>(INDEX('Dados Pedido'!$EB$1:$EB$100000,MATCH(K802,'Dados Pedido'!$K$1:$K$100000,0)))</f>
        <v>#N/A</v>
      </c>
      <c r="AAF802" s="44"/>
      <c r="AAG802" s="43"/>
      <c r="AAH802" s="46"/>
    </row>
    <row r="803" spans="1:710" ht="20.100000000000001" customHeight="1" x14ac:dyDescent="0.25">
      <c r="A803" s="46"/>
      <c r="B803" s="46"/>
      <c r="C803" s="30"/>
      <c r="D803" s="30"/>
      <c r="E803" s="30"/>
      <c r="F803" s="234"/>
      <c r="G803" s="30">
        <v>100</v>
      </c>
      <c r="H803" s="234"/>
      <c r="I803" s="30"/>
      <c r="J803" s="30"/>
      <c r="K803" s="235"/>
      <c r="L803" s="30"/>
      <c r="M803" s="30"/>
      <c r="N803" s="30"/>
      <c r="O803" s="30"/>
      <c r="P803" s="30"/>
      <c r="Q803" s="30"/>
      <c r="R803" s="30"/>
      <c r="S803" s="30"/>
      <c r="T803" s="30"/>
      <c r="U803" s="49"/>
      <c r="V803" s="48"/>
      <c r="W803" s="48"/>
      <c r="X803" s="48"/>
      <c r="Y803" s="30"/>
      <c r="Z803" s="30"/>
      <c r="AA803" s="30"/>
      <c r="AB803" s="30"/>
      <c r="AC803" s="30"/>
      <c r="AD803" s="30"/>
      <c r="AE803" s="30"/>
      <c r="AF803" s="30"/>
      <c r="AG803" s="30"/>
      <c r="AH803" s="30"/>
      <c r="AI803" s="30"/>
      <c r="AJ803" s="30"/>
      <c r="AK803" s="30"/>
      <c r="AL803" s="30"/>
      <c r="AM803" s="30"/>
      <c r="AN803" s="46"/>
      <c r="AO803" s="46"/>
      <c r="AP803" s="46"/>
      <c r="AQ803" s="46"/>
      <c r="AR803" s="46"/>
      <c r="AS803" s="46"/>
      <c r="AT803" s="46"/>
      <c r="AU803" s="46"/>
      <c r="AV803" s="46"/>
      <c r="AW803" s="46"/>
      <c r="AX803" s="46"/>
      <c r="AY803" s="46"/>
      <c r="AZ803" s="46"/>
      <c r="BA803" s="46"/>
      <c r="BB803" s="46"/>
      <c r="BC803" s="46"/>
      <c r="BD803" s="46"/>
      <c r="BE803" s="46"/>
      <c r="BF803" s="46"/>
      <c r="BG803" s="46"/>
      <c r="BH803" s="46"/>
      <c r="BI803" s="46"/>
      <c r="BJ803" s="46"/>
      <c r="BK803" s="46"/>
      <c r="BL803" s="46"/>
      <c r="BM803" s="46"/>
      <c r="BN803" s="46"/>
      <c r="BO803" s="46"/>
      <c r="BP803" s="46"/>
      <c r="BQ803" s="46"/>
      <c r="BR803" s="46"/>
      <c r="BS803" s="46"/>
      <c r="BT803" s="46"/>
      <c r="BU803" s="46"/>
      <c r="BV803" s="46"/>
      <c r="BW803" s="46"/>
      <c r="BX803" s="46"/>
      <c r="BY803" s="46"/>
      <c r="BZ803" s="46"/>
      <c r="CA803" s="46"/>
      <c r="CB803" s="46"/>
      <c r="CC803" s="46"/>
      <c r="CD803" s="46"/>
      <c r="CE803" s="46"/>
      <c r="CF803" s="46"/>
      <c r="CG803" s="46"/>
      <c r="CH803" s="46"/>
      <c r="CI803" s="46"/>
      <c r="CJ803" s="46"/>
      <c r="CK803" s="46"/>
      <c r="CL803" s="46"/>
      <c r="CM803" s="46"/>
      <c r="CN803" s="46"/>
      <c r="CO803" s="46"/>
      <c r="CP803" s="46"/>
      <c r="CQ803" s="46"/>
      <c r="CR803" s="46"/>
      <c r="CS803" s="46"/>
      <c r="CT803" s="46"/>
      <c r="CU803" s="46"/>
      <c r="CV803" s="46"/>
      <c r="CW803" s="46"/>
      <c r="CX803" s="46"/>
      <c r="CY803" s="46"/>
      <c r="CZ803" s="46"/>
      <c r="DA803" s="46"/>
      <c r="DB803" s="46"/>
      <c r="DC803" s="46"/>
      <c r="DD803" s="46"/>
      <c r="DE803" s="46"/>
      <c r="DF803" s="46"/>
      <c r="DG803" s="46"/>
      <c r="DH803" s="46"/>
      <c r="DI803" s="46"/>
      <c r="DJ803" s="46"/>
      <c r="DK803" s="46"/>
      <c r="DL803" s="46"/>
      <c r="DM803" s="46"/>
      <c r="DN803" s="46"/>
      <c r="DO803" s="46"/>
      <c r="DP803" s="46"/>
      <c r="DQ803" s="46"/>
      <c r="DR803" s="46"/>
      <c r="DS803" s="46"/>
      <c r="DT803" s="46"/>
      <c r="DU803" s="46"/>
      <c r="DV803" s="46"/>
      <c r="DW803" s="46"/>
      <c r="DX803" s="46"/>
      <c r="EG803" s="46"/>
      <c r="AAA803" s="46" t="e">
        <f>(INDEX('Dados Pedido'!$DY$1:$DY$1000000,MATCH(B803,'Dados Pedido'!$B$1:$B$1000000,0)))</f>
        <v>#N/A</v>
      </c>
      <c r="AAB803" s="46" t="e">
        <f>(INDEX('Dados Pedido'!$DZ$1:$DZ$100000,MATCH(C803,'Dados Pedido'!$C$1:$C$100000,0)))</f>
        <v>#N/A</v>
      </c>
      <c r="AAC803" t="e">
        <f>(INDEX('Dados Pedido'!$EC$1:$EC$100000,MATCH(F803,'Dados Pedido'!$F$1:$F$100000,0)))</f>
        <v>#N/A</v>
      </c>
      <c r="AAD803" s="46" t="e">
        <f>(INDEX('Dados Pedido'!$EA$1:$EA$100000,MATCH(H803,'Dados Pedido'!$H$1:$H$100000,0)))</f>
        <v>#N/A</v>
      </c>
      <c r="AAE803" s="46" t="e">
        <f>(INDEX('Dados Pedido'!$EB$1:$EB$100000,MATCH(K803,'Dados Pedido'!$K$1:$K$100000,0)))</f>
        <v>#N/A</v>
      </c>
      <c r="AAF803" s="44"/>
      <c r="AAG803" s="43"/>
      <c r="AAH803" s="46"/>
    </row>
    <row r="804" spans="1:710" ht="20.100000000000001" customHeight="1" x14ac:dyDescent="0.25">
      <c r="A804" s="46"/>
      <c r="B804" s="46"/>
      <c r="C804" s="30"/>
      <c r="D804" s="30"/>
      <c r="E804" s="30"/>
      <c r="F804" s="234"/>
      <c r="G804" s="30">
        <v>100</v>
      </c>
      <c r="H804" s="234"/>
      <c r="I804" s="30"/>
      <c r="J804" s="30"/>
      <c r="K804" s="235"/>
      <c r="L804" s="30"/>
      <c r="M804" s="30"/>
      <c r="N804" s="30"/>
      <c r="O804" s="30"/>
      <c r="P804" s="30"/>
      <c r="Q804" s="30"/>
      <c r="R804" s="30"/>
      <c r="S804" s="30"/>
      <c r="T804" s="30"/>
      <c r="U804" s="49"/>
      <c r="V804" s="48"/>
      <c r="W804" s="48"/>
      <c r="X804" s="48"/>
      <c r="Y804" s="30"/>
      <c r="Z804" s="30"/>
      <c r="AA804" s="30"/>
      <c r="AB804" s="30"/>
      <c r="AC804" s="30"/>
      <c r="AD804" s="30"/>
      <c r="AE804" s="30"/>
      <c r="AF804" s="30"/>
      <c r="AG804" s="30"/>
      <c r="AH804" s="30"/>
      <c r="AI804" s="30"/>
      <c r="AJ804" s="30"/>
      <c r="AK804" s="30"/>
      <c r="AL804" s="30"/>
      <c r="AM804" s="30"/>
      <c r="AN804" s="46"/>
      <c r="AO804" s="46"/>
      <c r="AP804" s="46"/>
      <c r="AQ804" s="46"/>
      <c r="AR804" s="46"/>
      <c r="AS804" s="46"/>
      <c r="AT804" s="46"/>
      <c r="AU804" s="46"/>
      <c r="AV804" s="46"/>
      <c r="AW804" s="46"/>
      <c r="AX804" s="46"/>
      <c r="AY804" s="46"/>
      <c r="AZ804" s="46"/>
      <c r="BA804" s="46"/>
      <c r="BB804" s="46"/>
      <c r="BC804" s="46"/>
      <c r="BD804" s="46"/>
      <c r="BE804" s="46"/>
      <c r="BF804" s="46"/>
      <c r="BG804" s="46"/>
      <c r="BH804" s="46"/>
      <c r="BI804" s="46"/>
      <c r="BJ804" s="46"/>
      <c r="BK804" s="46"/>
      <c r="BL804" s="46"/>
      <c r="BM804" s="46"/>
      <c r="BN804" s="46"/>
      <c r="BO804" s="46"/>
      <c r="BP804" s="46"/>
      <c r="BQ804" s="46"/>
      <c r="BR804" s="46"/>
      <c r="BS804" s="46"/>
      <c r="BT804" s="46"/>
      <c r="BU804" s="46"/>
      <c r="BV804" s="46"/>
      <c r="BW804" s="46"/>
      <c r="BX804" s="46"/>
      <c r="BY804" s="46"/>
      <c r="BZ804" s="46"/>
      <c r="CA804" s="46"/>
      <c r="CB804" s="46"/>
      <c r="CC804" s="46"/>
      <c r="CD804" s="46"/>
      <c r="CE804" s="46"/>
      <c r="CF804" s="46"/>
      <c r="CG804" s="46"/>
      <c r="CH804" s="46"/>
      <c r="CI804" s="46"/>
      <c r="CJ804" s="46"/>
      <c r="CK804" s="46"/>
      <c r="CL804" s="46"/>
      <c r="CM804" s="46"/>
      <c r="CN804" s="46"/>
      <c r="CO804" s="46"/>
      <c r="CP804" s="46"/>
      <c r="CQ804" s="46"/>
      <c r="CR804" s="46"/>
      <c r="CS804" s="46"/>
      <c r="CT804" s="46"/>
      <c r="CU804" s="46"/>
      <c r="CV804" s="46"/>
      <c r="CW804" s="46"/>
      <c r="CX804" s="46"/>
      <c r="CY804" s="46"/>
      <c r="CZ804" s="46"/>
      <c r="DA804" s="46"/>
      <c r="DB804" s="46"/>
      <c r="DC804" s="46"/>
      <c r="DD804" s="46"/>
      <c r="DE804" s="46"/>
      <c r="DF804" s="46"/>
      <c r="DG804" s="46"/>
      <c r="DH804" s="46"/>
      <c r="DI804" s="46"/>
      <c r="DJ804" s="46"/>
      <c r="DK804" s="46"/>
      <c r="DL804" s="46"/>
      <c r="DM804" s="46"/>
      <c r="DN804" s="46"/>
      <c r="DO804" s="46"/>
      <c r="DP804" s="46"/>
      <c r="DQ804" s="46"/>
      <c r="DR804" s="46"/>
      <c r="DS804" s="46"/>
      <c r="DT804" s="46"/>
      <c r="DU804" s="46"/>
      <c r="DV804" s="46"/>
      <c r="DW804" s="46"/>
      <c r="DX804" s="46"/>
      <c r="EG804" s="46"/>
      <c r="AAA804" s="46" t="e">
        <f>(INDEX('Dados Pedido'!$DY$1:$DY$1000000,MATCH(B804,'Dados Pedido'!$B$1:$B$1000000,0)))</f>
        <v>#N/A</v>
      </c>
      <c r="AAB804" s="46" t="e">
        <f>(INDEX('Dados Pedido'!$DZ$1:$DZ$100000,MATCH(C804,'Dados Pedido'!$C$1:$C$100000,0)))</f>
        <v>#N/A</v>
      </c>
      <c r="AAC804" t="e">
        <f>(INDEX('Dados Pedido'!$EC$1:$EC$100000,MATCH(F804,'Dados Pedido'!$F$1:$F$100000,0)))</f>
        <v>#N/A</v>
      </c>
      <c r="AAD804" s="46" t="e">
        <f>(INDEX('Dados Pedido'!$EA$1:$EA$100000,MATCH(H804,'Dados Pedido'!$H$1:$H$100000,0)))</f>
        <v>#N/A</v>
      </c>
      <c r="AAE804" s="46" t="e">
        <f>(INDEX('Dados Pedido'!$EB$1:$EB$100000,MATCH(K804,'Dados Pedido'!$K$1:$K$100000,0)))</f>
        <v>#N/A</v>
      </c>
      <c r="AAF804" s="44"/>
      <c r="AAG804" s="43"/>
      <c r="AAH804" s="46"/>
    </row>
    <row r="805" spans="1:710" ht="20.100000000000001" customHeight="1" x14ac:dyDescent="0.25">
      <c r="A805" s="46"/>
      <c r="B805" s="46"/>
      <c r="C805" s="30"/>
      <c r="D805" s="30"/>
      <c r="E805" s="30"/>
      <c r="F805" s="234"/>
      <c r="G805" s="30">
        <v>100</v>
      </c>
      <c r="H805" s="234"/>
      <c r="I805" s="30"/>
      <c r="J805" s="30"/>
      <c r="K805" s="235"/>
      <c r="L805" s="30"/>
      <c r="M805" s="30"/>
      <c r="N805" s="30"/>
      <c r="O805" s="30"/>
      <c r="P805" s="30"/>
      <c r="Q805" s="30"/>
      <c r="R805" s="30"/>
      <c r="S805" s="30"/>
      <c r="T805" s="30"/>
      <c r="U805" s="49"/>
      <c r="V805" s="48"/>
      <c r="W805" s="48"/>
      <c r="X805" s="48"/>
      <c r="Y805" s="30"/>
      <c r="Z805" s="30"/>
      <c r="AA805" s="30"/>
      <c r="AB805" s="30"/>
      <c r="AC805" s="30"/>
      <c r="AD805" s="30"/>
      <c r="AE805" s="30"/>
      <c r="AF805" s="30"/>
      <c r="AG805" s="30"/>
      <c r="AH805" s="30"/>
      <c r="AI805" s="30"/>
      <c r="AJ805" s="30"/>
      <c r="AK805" s="30"/>
      <c r="AL805" s="30"/>
      <c r="AM805" s="30"/>
      <c r="AN805" s="46"/>
      <c r="AO805" s="46"/>
      <c r="AP805" s="46"/>
      <c r="AQ805" s="46"/>
      <c r="AR805" s="46"/>
      <c r="AS805" s="46"/>
      <c r="AT805" s="46"/>
      <c r="AU805" s="46"/>
      <c r="AV805" s="46"/>
      <c r="AW805" s="46"/>
      <c r="AX805" s="46"/>
      <c r="AY805" s="46"/>
      <c r="AZ805" s="46"/>
      <c r="BA805" s="46"/>
      <c r="BB805" s="46"/>
      <c r="BC805" s="46"/>
      <c r="BD805" s="46"/>
      <c r="BE805" s="46"/>
      <c r="BF805" s="46"/>
      <c r="BG805" s="46"/>
      <c r="BH805" s="46"/>
      <c r="BI805" s="46"/>
      <c r="BJ805" s="46"/>
      <c r="BK805" s="46"/>
      <c r="BL805" s="46"/>
      <c r="BM805" s="46"/>
      <c r="BN805" s="46"/>
      <c r="BO805" s="46"/>
      <c r="BP805" s="46"/>
      <c r="BQ805" s="46"/>
      <c r="BR805" s="46"/>
      <c r="BS805" s="46"/>
      <c r="BT805" s="46"/>
      <c r="BU805" s="46"/>
      <c r="BV805" s="46"/>
      <c r="BW805" s="46"/>
      <c r="BX805" s="46"/>
      <c r="BY805" s="46"/>
      <c r="BZ805" s="46"/>
      <c r="CA805" s="46"/>
      <c r="CB805" s="46"/>
      <c r="CC805" s="46"/>
      <c r="CD805" s="46"/>
      <c r="CE805" s="46"/>
      <c r="CF805" s="46"/>
      <c r="CG805" s="46"/>
      <c r="CH805" s="46"/>
      <c r="CI805" s="46"/>
      <c r="CJ805" s="46"/>
      <c r="CK805" s="46"/>
      <c r="CL805" s="46"/>
      <c r="CM805" s="46"/>
      <c r="CN805" s="46"/>
      <c r="CO805" s="46"/>
      <c r="CP805" s="46"/>
      <c r="CQ805" s="46"/>
      <c r="CR805" s="46"/>
      <c r="CS805" s="46"/>
      <c r="CT805" s="46"/>
      <c r="CU805" s="46"/>
      <c r="CV805" s="46"/>
      <c r="CW805" s="46"/>
      <c r="CX805" s="46"/>
      <c r="CY805" s="46"/>
      <c r="CZ805" s="46"/>
      <c r="DA805" s="46"/>
      <c r="DB805" s="46"/>
      <c r="DC805" s="46"/>
      <c r="DD805" s="46"/>
      <c r="DE805" s="46"/>
      <c r="DF805" s="46"/>
      <c r="DG805" s="46"/>
      <c r="DH805" s="46"/>
      <c r="DI805" s="46"/>
      <c r="DJ805" s="46"/>
      <c r="DK805" s="46"/>
      <c r="DL805" s="46"/>
      <c r="DM805" s="46"/>
      <c r="DN805" s="46"/>
      <c r="DO805" s="46"/>
      <c r="DP805" s="46"/>
      <c r="DQ805" s="46"/>
      <c r="DR805" s="46"/>
      <c r="DS805" s="46"/>
      <c r="DT805" s="46"/>
      <c r="DU805" s="46"/>
      <c r="DV805" s="46"/>
      <c r="DW805" s="46"/>
      <c r="DX805" s="46"/>
      <c r="EG805" s="46"/>
      <c r="AAA805" s="46" t="e">
        <f>(INDEX('Dados Pedido'!$DY$1:$DY$1000000,MATCH(B805,'Dados Pedido'!$B$1:$B$1000000,0)))</f>
        <v>#N/A</v>
      </c>
      <c r="AAB805" s="46" t="e">
        <f>(INDEX('Dados Pedido'!$DZ$1:$DZ$100000,MATCH(C805,'Dados Pedido'!$C$1:$C$100000,0)))</f>
        <v>#N/A</v>
      </c>
      <c r="AAC805" t="e">
        <f>(INDEX('Dados Pedido'!$EC$1:$EC$100000,MATCH(F805,'Dados Pedido'!$F$1:$F$100000,0)))</f>
        <v>#N/A</v>
      </c>
      <c r="AAD805" s="46" t="e">
        <f>(INDEX('Dados Pedido'!$EA$1:$EA$100000,MATCH(H805,'Dados Pedido'!$H$1:$H$100000,0)))</f>
        <v>#N/A</v>
      </c>
      <c r="AAE805" s="46" t="e">
        <f>(INDEX('Dados Pedido'!$EB$1:$EB$100000,MATCH(K805,'Dados Pedido'!$K$1:$K$100000,0)))</f>
        <v>#N/A</v>
      </c>
      <c r="AAF805" s="44"/>
      <c r="AAG805" s="43"/>
      <c r="AAH805" s="46"/>
    </row>
    <row r="806" spans="1:710" ht="20.100000000000001" customHeight="1" x14ac:dyDescent="0.25">
      <c r="A806" s="46"/>
      <c r="B806" s="46"/>
      <c r="C806" s="30"/>
      <c r="D806" s="30"/>
      <c r="E806" s="30"/>
      <c r="F806" s="234"/>
      <c r="G806" s="30">
        <v>100</v>
      </c>
      <c r="H806" s="234"/>
      <c r="I806" s="30"/>
      <c r="J806" s="30"/>
      <c r="K806" s="235"/>
      <c r="L806" s="30"/>
      <c r="M806" s="30"/>
      <c r="N806" s="30"/>
      <c r="O806" s="30"/>
      <c r="P806" s="30"/>
      <c r="Q806" s="30"/>
      <c r="R806" s="30"/>
      <c r="S806" s="30"/>
      <c r="T806" s="30"/>
      <c r="U806" s="49"/>
      <c r="V806" s="48"/>
      <c r="W806" s="48"/>
      <c r="X806" s="48"/>
      <c r="Y806" s="30"/>
      <c r="Z806" s="30"/>
      <c r="AA806" s="30"/>
      <c r="AB806" s="30"/>
      <c r="AC806" s="30"/>
      <c r="AD806" s="30"/>
      <c r="AE806" s="30"/>
      <c r="AF806" s="30"/>
      <c r="AG806" s="30"/>
      <c r="AH806" s="30"/>
      <c r="AI806" s="30"/>
      <c r="AJ806" s="30"/>
      <c r="AK806" s="30"/>
      <c r="AL806" s="30"/>
      <c r="AM806" s="30"/>
      <c r="AN806" s="46"/>
      <c r="AO806" s="46"/>
      <c r="AP806" s="46"/>
      <c r="AQ806" s="46"/>
      <c r="AR806" s="46"/>
      <c r="AS806" s="46"/>
      <c r="AT806" s="46"/>
      <c r="AU806" s="46"/>
      <c r="AV806" s="46"/>
      <c r="AW806" s="46"/>
      <c r="AX806" s="46"/>
      <c r="AY806" s="46"/>
      <c r="AZ806" s="46"/>
      <c r="BA806" s="46"/>
      <c r="BB806" s="46"/>
      <c r="BC806" s="46"/>
      <c r="BD806" s="46"/>
      <c r="BE806" s="46"/>
      <c r="BF806" s="46"/>
      <c r="BG806" s="46"/>
      <c r="BH806" s="46"/>
      <c r="BI806" s="46"/>
      <c r="BJ806" s="46"/>
      <c r="BK806" s="46"/>
      <c r="BL806" s="46"/>
      <c r="BM806" s="46"/>
      <c r="BN806" s="46"/>
      <c r="BO806" s="46"/>
      <c r="BP806" s="46"/>
      <c r="BQ806" s="46"/>
      <c r="BR806" s="46"/>
      <c r="BS806" s="46"/>
      <c r="BT806" s="46"/>
      <c r="BU806" s="46"/>
      <c r="BV806" s="46"/>
      <c r="BW806" s="46"/>
      <c r="BX806" s="46"/>
      <c r="BY806" s="46"/>
      <c r="BZ806" s="46"/>
      <c r="CA806" s="46"/>
      <c r="CB806" s="46"/>
      <c r="CC806" s="46"/>
      <c r="CD806" s="46"/>
      <c r="CE806" s="46"/>
      <c r="CF806" s="46"/>
      <c r="CG806" s="46"/>
      <c r="CH806" s="46"/>
      <c r="CI806" s="46"/>
      <c r="CJ806" s="46"/>
      <c r="CK806" s="46"/>
      <c r="CL806" s="46"/>
      <c r="CM806" s="46"/>
      <c r="CN806" s="46"/>
      <c r="CO806" s="46"/>
      <c r="CP806" s="46"/>
      <c r="CQ806" s="46"/>
      <c r="CR806" s="46"/>
      <c r="CS806" s="46"/>
      <c r="CT806" s="46"/>
      <c r="CU806" s="46"/>
      <c r="CV806" s="46"/>
      <c r="CW806" s="46"/>
      <c r="CX806" s="46"/>
      <c r="CY806" s="46"/>
      <c r="CZ806" s="46"/>
      <c r="DA806" s="46"/>
      <c r="DB806" s="46"/>
      <c r="DC806" s="46"/>
      <c r="DD806" s="46"/>
      <c r="DE806" s="46"/>
      <c r="DF806" s="46"/>
      <c r="DG806" s="46"/>
      <c r="DH806" s="46"/>
      <c r="DI806" s="46"/>
      <c r="DJ806" s="46"/>
      <c r="DK806" s="46"/>
      <c r="DL806" s="46"/>
      <c r="DM806" s="46"/>
      <c r="DN806" s="46"/>
      <c r="DO806" s="46"/>
      <c r="DP806" s="46"/>
      <c r="DQ806" s="46"/>
      <c r="DR806" s="46"/>
      <c r="DS806" s="46"/>
      <c r="DT806" s="46"/>
      <c r="DU806" s="46"/>
      <c r="DV806" s="46"/>
      <c r="DW806" s="46"/>
      <c r="DX806" s="46"/>
      <c r="EG806" s="46"/>
      <c r="AAA806" s="46" t="e">
        <f>(INDEX('Dados Pedido'!$DY$1:$DY$1000000,MATCH(B806,'Dados Pedido'!$B$1:$B$1000000,0)))</f>
        <v>#N/A</v>
      </c>
      <c r="AAB806" s="46" t="e">
        <f>(INDEX('Dados Pedido'!$DZ$1:$DZ$100000,MATCH(C806,'Dados Pedido'!$C$1:$C$100000,0)))</f>
        <v>#N/A</v>
      </c>
      <c r="AAC806" t="e">
        <f>(INDEX('Dados Pedido'!$EC$1:$EC$100000,MATCH(F806,'Dados Pedido'!$F$1:$F$100000,0)))</f>
        <v>#N/A</v>
      </c>
      <c r="AAD806" s="46" t="e">
        <f>(INDEX('Dados Pedido'!$EA$1:$EA$100000,MATCH(H806,'Dados Pedido'!$H$1:$H$100000,0)))</f>
        <v>#N/A</v>
      </c>
      <c r="AAE806" s="46" t="e">
        <f>(INDEX('Dados Pedido'!$EB$1:$EB$100000,MATCH(K806,'Dados Pedido'!$K$1:$K$100000,0)))</f>
        <v>#N/A</v>
      </c>
      <c r="AAF806" s="44"/>
      <c r="AAG806" s="43"/>
      <c r="AAH806" s="46"/>
    </row>
    <row r="807" spans="1:710" ht="20.100000000000001" customHeight="1" x14ac:dyDescent="0.25">
      <c r="A807" s="46"/>
      <c r="B807" s="46"/>
      <c r="C807" s="30"/>
      <c r="D807" s="30"/>
      <c r="E807" s="30"/>
      <c r="F807" s="234"/>
      <c r="G807" s="30">
        <v>100</v>
      </c>
      <c r="H807" s="234"/>
      <c r="I807" s="30"/>
      <c r="J807" s="30"/>
      <c r="K807" s="235"/>
      <c r="L807" s="30"/>
      <c r="M807" s="30"/>
      <c r="N807" s="30"/>
      <c r="O807" s="30"/>
      <c r="P807" s="30"/>
      <c r="Q807" s="30"/>
      <c r="R807" s="30"/>
      <c r="S807" s="30"/>
      <c r="T807" s="30"/>
      <c r="U807" s="49"/>
      <c r="V807" s="48"/>
      <c r="W807" s="48"/>
      <c r="X807" s="48"/>
      <c r="Y807" s="30"/>
      <c r="Z807" s="30"/>
      <c r="AA807" s="30"/>
      <c r="AB807" s="30"/>
      <c r="AC807" s="30"/>
      <c r="AD807" s="30"/>
      <c r="AE807" s="30"/>
      <c r="AF807" s="30"/>
      <c r="AG807" s="30"/>
      <c r="AH807" s="30"/>
      <c r="AI807" s="30"/>
      <c r="AJ807" s="30"/>
      <c r="AK807" s="30"/>
      <c r="AL807" s="30"/>
      <c r="AM807" s="30"/>
      <c r="AN807" s="46"/>
      <c r="AO807" s="46"/>
      <c r="AP807" s="46"/>
      <c r="AQ807" s="46"/>
      <c r="AR807" s="46"/>
      <c r="AS807" s="46"/>
      <c r="AT807" s="46"/>
      <c r="AU807" s="46"/>
      <c r="AV807" s="46"/>
      <c r="AW807" s="46"/>
      <c r="AX807" s="46"/>
      <c r="AY807" s="46"/>
      <c r="AZ807" s="46"/>
      <c r="BA807" s="46"/>
      <c r="BB807" s="46"/>
      <c r="BC807" s="46"/>
      <c r="BD807" s="46"/>
      <c r="BE807" s="46"/>
      <c r="BF807" s="46"/>
      <c r="BG807" s="46"/>
      <c r="BH807" s="46"/>
      <c r="BI807" s="46"/>
      <c r="BJ807" s="46"/>
      <c r="BK807" s="46"/>
      <c r="BL807" s="46"/>
      <c r="BM807" s="46"/>
      <c r="BN807" s="46"/>
      <c r="BO807" s="46"/>
      <c r="BP807" s="46"/>
      <c r="BQ807" s="46"/>
      <c r="BR807" s="46"/>
      <c r="BS807" s="46"/>
      <c r="BT807" s="46"/>
      <c r="BU807" s="46"/>
      <c r="BV807" s="46"/>
      <c r="BW807" s="46"/>
      <c r="BX807" s="46"/>
      <c r="BY807" s="46"/>
      <c r="BZ807" s="46"/>
      <c r="CA807" s="46"/>
      <c r="CB807" s="46"/>
      <c r="CC807" s="46"/>
      <c r="CD807" s="46"/>
      <c r="CE807" s="46"/>
      <c r="CF807" s="46"/>
      <c r="CG807" s="46"/>
      <c r="CH807" s="46"/>
      <c r="CI807" s="46"/>
      <c r="CJ807" s="46"/>
      <c r="CK807" s="46"/>
      <c r="CL807" s="46"/>
      <c r="CM807" s="46"/>
      <c r="CN807" s="46"/>
      <c r="CO807" s="46"/>
      <c r="CP807" s="46"/>
      <c r="CQ807" s="46"/>
      <c r="CR807" s="46"/>
      <c r="CS807" s="46"/>
      <c r="CT807" s="46"/>
      <c r="CU807" s="46"/>
      <c r="CV807" s="46"/>
      <c r="CW807" s="46"/>
      <c r="CX807" s="46"/>
      <c r="CY807" s="46"/>
      <c r="CZ807" s="46"/>
      <c r="DA807" s="46"/>
      <c r="DB807" s="46"/>
      <c r="DC807" s="46"/>
      <c r="DD807" s="46"/>
      <c r="DE807" s="46"/>
      <c r="DF807" s="46"/>
      <c r="DG807" s="46"/>
      <c r="DH807" s="46"/>
      <c r="DI807" s="46"/>
      <c r="DJ807" s="46"/>
      <c r="DK807" s="46"/>
      <c r="DL807" s="46"/>
      <c r="DM807" s="46"/>
      <c r="DN807" s="46"/>
      <c r="DO807" s="46"/>
      <c r="DP807" s="46"/>
      <c r="DQ807" s="46"/>
      <c r="DR807" s="46"/>
      <c r="DS807" s="46"/>
      <c r="DT807" s="46"/>
      <c r="DU807" s="46"/>
      <c r="DV807" s="46"/>
      <c r="DW807" s="46"/>
      <c r="DX807" s="46"/>
      <c r="EG807" s="46"/>
      <c r="AAA807" s="46" t="e">
        <f>(INDEX('Dados Pedido'!$DY$1:$DY$1000000,MATCH(B807,'Dados Pedido'!$B$1:$B$1000000,0)))</f>
        <v>#N/A</v>
      </c>
      <c r="AAB807" s="46" t="e">
        <f>(INDEX('Dados Pedido'!$DZ$1:$DZ$100000,MATCH(C807,'Dados Pedido'!$C$1:$C$100000,0)))</f>
        <v>#N/A</v>
      </c>
      <c r="AAC807" t="e">
        <f>(INDEX('Dados Pedido'!$EC$1:$EC$100000,MATCH(F807,'Dados Pedido'!$F$1:$F$100000,0)))</f>
        <v>#N/A</v>
      </c>
      <c r="AAD807" s="46" t="e">
        <f>(INDEX('Dados Pedido'!$EA$1:$EA$100000,MATCH(H807,'Dados Pedido'!$H$1:$H$100000,0)))</f>
        <v>#N/A</v>
      </c>
      <c r="AAE807" s="46" t="e">
        <f>(INDEX('Dados Pedido'!$EB$1:$EB$100000,MATCH(K807,'Dados Pedido'!$K$1:$K$100000,0)))</f>
        <v>#N/A</v>
      </c>
      <c r="AAF807" s="44"/>
      <c r="AAG807" s="43"/>
      <c r="AAH807" s="46"/>
    </row>
    <row r="808" spans="1:710" ht="20.100000000000001" customHeight="1" x14ac:dyDescent="0.25">
      <c r="A808" s="46"/>
      <c r="B808" s="46"/>
      <c r="C808" s="30"/>
      <c r="D808" s="30"/>
      <c r="E808" s="30"/>
      <c r="F808" s="234"/>
      <c r="G808" s="30">
        <v>100</v>
      </c>
      <c r="H808" s="234"/>
      <c r="I808" s="30"/>
      <c r="J808" s="30"/>
      <c r="K808" s="235"/>
      <c r="L808" s="30"/>
      <c r="M808" s="30"/>
      <c r="N808" s="30"/>
      <c r="O808" s="30"/>
      <c r="P808" s="30"/>
      <c r="Q808" s="30"/>
      <c r="R808" s="30"/>
      <c r="S808" s="30"/>
      <c r="T808" s="30"/>
      <c r="U808" s="49"/>
      <c r="V808" s="48"/>
      <c r="W808" s="48"/>
      <c r="X808" s="48"/>
      <c r="Y808" s="30"/>
      <c r="Z808" s="30"/>
      <c r="AA808" s="30"/>
      <c r="AB808" s="30"/>
      <c r="AC808" s="30"/>
      <c r="AD808" s="30"/>
      <c r="AE808" s="30"/>
      <c r="AF808" s="30"/>
      <c r="AG808" s="30"/>
      <c r="AH808" s="30"/>
      <c r="AI808" s="30"/>
      <c r="AJ808" s="30"/>
      <c r="AK808" s="30"/>
      <c r="AL808" s="30"/>
      <c r="AM808" s="30"/>
      <c r="AN808" s="46"/>
      <c r="AO808" s="46"/>
      <c r="AP808" s="46"/>
      <c r="AQ808" s="46"/>
      <c r="AR808" s="46"/>
      <c r="AS808" s="46"/>
      <c r="AT808" s="46"/>
      <c r="AU808" s="46"/>
      <c r="AV808" s="46"/>
      <c r="AW808" s="46"/>
      <c r="AX808" s="46"/>
      <c r="AY808" s="46"/>
      <c r="AZ808" s="46"/>
      <c r="BA808" s="46"/>
      <c r="BB808" s="46"/>
      <c r="BC808" s="46"/>
      <c r="BD808" s="46"/>
      <c r="BE808" s="46"/>
      <c r="BF808" s="46"/>
      <c r="BG808" s="46"/>
      <c r="BH808" s="46"/>
      <c r="BI808" s="46"/>
      <c r="BJ808" s="46"/>
      <c r="BK808" s="46"/>
      <c r="BL808" s="46"/>
      <c r="BM808" s="46"/>
      <c r="BN808" s="46"/>
      <c r="BO808" s="46"/>
      <c r="BP808" s="46"/>
      <c r="BQ808" s="46"/>
      <c r="BR808" s="46"/>
      <c r="BS808" s="46"/>
      <c r="BT808" s="46"/>
      <c r="BU808" s="46"/>
      <c r="BV808" s="46"/>
      <c r="BW808" s="46"/>
      <c r="BX808" s="46"/>
      <c r="BY808" s="46"/>
      <c r="BZ808" s="46"/>
      <c r="CA808" s="46"/>
      <c r="CB808" s="46"/>
      <c r="CC808" s="46"/>
      <c r="CD808" s="46"/>
      <c r="CE808" s="46"/>
      <c r="CF808" s="46"/>
      <c r="CG808" s="46"/>
      <c r="CH808" s="46"/>
      <c r="CI808" s="46"/>
      <c r="CJ808" s="46"/>
      <c r="CK808" s="46"/>
      <c r="CL808" s="46"/>
      <c r="CM808" s="46"/>
      <c r="CN808" s="46"/>
      <c r="CO808" s="46"/>
      <c r="CP808" s="46"/>
      <c r="CQ808" s="46"/>
      <c r="CR808" s="46"/>
      <c r="CS808" s="46"/>
      <c r="CT808" s="46"/>
      <c r="CU808" s="46"/>
      <c r="CV808" s="46"/>
      <c r="CW808" s="46"/>
      <c r="CX808" s="46"/>
      <c r="CY808" s="46"/>
      <c r="CZ808" s="46"/>
      <c r="DA808" s="46"/>
      <c r="DB808" s="46"/>
      <c r="DC808" s="46"/>
      <c r="DD808" s="46"/>
      <c r="DE808" s="46"/>
      <c r="DF808" s="46"/>
      <c r="DG808" s="46"/>
      <c r="DH808" s="46"/>
      <c r="DI808" s="46"/>
      <c r="DJ808" s="46"/>
      <c r="DK808" s="46"/>
      <c r="DL808" s="46"/>
      <c r="DM808" s="46"/>
      <c r="DN808" s="46"/>
      <c r="DO808" s="46"/>
      <c r="DP808" s="46"/>
      <c r="DQ808" s="46"/>
      <c r="DR808" s="46"/>
      <c r="DS808" s="46"/>
      <c r="DT808" s="46"/>
      <c r="DU808" s="46"/>
      <c r="DV808" s="46"/>
      <c r="DW808" s="46"/>
      <c r="DX808" s="46"/>
      <c r="EG808" s="46"/>
      <c r="AAA808" s="46" t="e">
        <f>(INDEX('Dados Pedido'!$DY$1:$DY$1000000,MATCH(B808,'Dados Pedido'!$B$1:$B$1000000,0)))</f>
        <v>#N/A</v>
      </c>
      <c r="AAB808" s="46" t="e">
        <f>(INDEX('Dados Pedido'!$DZ$1:$DZ$100000,MATCH(C808,'Dados Pedido'!$C$1:$C$100000,0)))</f>
        <v>#N/A</v>
      </c>
      <c r="AAC808" t="e">
        <f>(INDEX('Dados Pedido'!$EC$1:$EC$100000,MATCH(F808,'Dados Pedido'!$F$1:$F$100000,0)))</f>
        <v>#N/A</v>
      </c>
      <c r="AAD808" s="46" t="e">
        <f>(INDEX('Dados Pedido'!$EA$1:$EA$100000,MATCH(H808,'Dados Pedido'!$H$1:$H$100000,0)))</f>
        <v>#N/A</v>
      </c>
      <c r="AAE808" s="46" t="e">
        <f>(INDEX('Dados Pedido'!$EB$1:$EB$100000,MATCH(K808,'Dados Pedido'!$K$1:$K$100000,0)))</f>
        <v>#N/A</v>
      </c>
      <c r="AAF808" s="44"/>
      <c r="AAG808" s="43"/>
      <c r="AAH808" s="46"/>
    </row>
    <row r="809" spans="1:710" ht="20.100000000000001" customHeight="1" x14ac:dyDescent="0.25">
      <c r="A809" s="46"/>
      <c r="B809" s="46"/>
      <c r="C809" s="30"/>
      <c r="D809" s="30"/>
      <c r="E809" s="30"/>
      <c r="F809" s="234"/>
      <c r="G809" s="30">
        <v>100</v>
      </c>
      <c r="H809" s="234"/>
      <c r="I809" s="30"/>
      <c r="J809" s="30"/>
      <c r="K809" s="235"/>
      <c r="L809" s="30"/>
      <c r="M809" s="30"/>
      <c r="N809" s="30"/>
      <c r="O809" s="30"/>
      <c r="P809" s="30"/>
      <c r="Q809" s="30"/>
      <c r="R809" s="30"/>
      <c r="S809" s="30"/>
      <c r="T809" s="30"/>
      <c r="U809" s="49"/>
      <c r="V809" s="48"/>
      <c r="W809" s="48"/>
      <c r="X809" s="48"/>
      <c r="Y809" s="30"/>
      <c r="Z809" s="30"/>
      <c r="AA809" s="30"/>
      <c r="AB809" s="30"/>
      <c r="AC809" s="30"/>
      <c r="AD809" s="30"/>
      <c r="AE809" s="30"/>
      <c r="AF809" s="30"/>
      <c r="AG809" s="30"/>
      <c r="AH809" s="30"/>
      <c r="AI809" s="30"/>
      <c r="AJ809" s="30"/>
      <c r="AK809" s="30"/>
      <c r="AL809" s="30"/>
      <c r="AM809" s="30"/>
      <c r="AN809" s="46"/>
      <c r="AO809" s="46"/>
      <c r="AP809" s="46"/>
      <c r="AQ809" s="46"/>
      <c r="AR809" s="46"/>
      <c r="AS809" s="46"/>
      <c r="AT809" s="46"/>
      <c r="AU809" s="46"/>
      <c r="AV809" s="46"/>
      <c r="AW809" s="46"/>
      <c r="AX809" s="46"/>
      <c r="AY809" s="46"/>
      <c r="AZ809" s="46"/>
      <c r="BA809" s="46"/>
      <c r="BB809" s="46"/>
      <c r="BC809" s="46"/>
      <c r="BD809" s="46"/>
      <c r="BE809" s="46"/>
      <c r="BF809" s="46"/>
      <c r="BG809" s="46"/>
      <c r="BH809" s="46"/>
      <c r="BI809" s="46"/>
      <c r="BJ809" s="46"/>
      <c r="BK809" s="46"/>
      <c r="BL809" s="46"/>
      <c r="BM809" s="46"/>
      <c r="BN809" s="46"/>
      <c r="BO809" s="46"/>
      <c r="BP809" s="46"/>
      <c r="BQ809" s="46"/>
      <c r="BR809" s="46"/>
      <c r="BS809" s="46"/>
      <c r="BT809" s="46"/>
      <c r="BU809" s="46"/>
      <c r="BV809" s="46"/>
      <c r="BW809" s="46"/>
      <c r="BX809" s="46"/>
      <c r="BY809" s="46"/>
      <c r="BZ809" s="46"/>
      <c r="CA809" s="46"/>
      <c r="CB809" s="46"/>
      <c r="CC809" s="46"/>
      <c r="CD809" s="46"/>
      <c r="CE809" s="46"/>
      <c r="CF809" s="46"/>
      <c r="CG809" s="46"/>
      <c r="CH809" s="46"/>
      <c r="CI809" s="46"/>
      <c r="CJ809" s="46"/>
      <c r="CK809" s="46"/>
      <c r="CL809" s="46"/>
      <c r="CM809" s="46"/>
      <c r="CN809" s="46"/>
      <c r="CO809" s="46"/>
      <c r="CP809" s="46"/>
      <c r="CQ809" s="46"/>
      <c r="CR809" s="46"/>
      <c r="CS809" s="46"/>
      <c r="CT809" s="46"/>
      <c r="CU809" s="46"/>
      <c r="CV809" s="46"/>
      <c r="CW809" s="46"/>
      <c r="CX809" s="46"/>
      <c r="CY809" s="46"/>
      <c r="CZ809" s="46"/>
      <c r="DA809" s="46"/>
      <c r="DB809" s="46"/>
      <c r="DC809" s="46"/>
      <c r="DD809" s="46"/>
      <c r="DE809" s="46"/>
      <c r="DF809" s="46"/>
      <c r="DG809" s="46"/>
      <c r="DH809" s="46"/>
      <c r="DI809" s="46"/>
      <c r="DJ809" s="46"/>
      <c r="DK809" s="46"/>
      <c r="DL809" s="46"/>
      <c r="DM809" s="46"/>
      <c r="DN809" s="46"/>
      <c r="DO809" s="46"/>
      <c r="DP809" s="46"/>
      <c r="DQ809" s="46"/>
      <c r="DR809" s="46"/>
      <c r="DS809" s="46"/>
      <c r="DT809" s="46"/>
      <c r="DU809" s="46"/>
      <c r="DV809" s="46"/>
      <c r="DW809" s="46"/>
      <c r="DX809" s="46"/>
      <c r="EG809" s="46"/>
      <c r="AAA809" s="46" t="e">
        <f>(INDEX('Dados Pedido'!$DY$1:$DY$1000000,MATCH(B809,'Dados Pedido'!$B$1:$B$1000000,0)))</f>
        <v>#N/A</v>
      </c>
      <c r="AAB809" s="46" t="e">
        <f>(INDEX('Dados Pedido'!$DZ$1:$DZ$100000,MATCH(C809,'Dados Pedido'!$C$1:$C$100000,0)))</f>
        <v>#N/A</v>
      </c>
      <c r="AAC809" t="e">
        <f>(INDEX('Dados Pedido'!$EC$1:$EC$100000,MATCH(F809,'Dados Pedido'!$F$1:$F$100000,0)))</f>
        <v>#N/A</v>
      </c>
      <c r="AAD809" s="46" t="e">
        <f>(INDEX('Dados Pedido'!$EA$1:$EA$100000,MATCH(H809,'Dados Pedido'!$H$1:$H$100000,0)))</f>
        <v>#N/A</v>
      </c>
      <c r="AAE809" s="46" t="e">
        <f>(INDEX('Dados Pedido'!$EB$1:$EB$100000,MATCH(K809,'Dados Pedido'!$K$1:$K$100000,0)))</f>
        <v>#N/A</v>
      </c>
      <c r="AAF809" s="44"/>
      <c r="AAG809" s="43"/>
      <c r="AAH809" s="46"/>
    </row>
    <row r="810" spans="1:710" ht="20.100000000000001" customHeight="1" x14ac:dyDescent="0.25">
      <c r="A810" s="46"/>
      <c r="B810" s="46"/>
      <c r="C810" s="30"/>
      <c r="D810" s="30"/>
      <c r="E810" s="30"/>
      <c r="F810" s="234"/>
      <c r="G810" s="30">
        <v>100</v>
      </c>
      <c r="H810" s="234"/>
      <c r="I810" s="30"/>
      <c r="J810" s="30"/>
      <c r="K810" s="235"/>
      <c r="L810" s="30"/>
      <c r="M810" s="30"/>
      <c r="N810" s="30"/>
      <c r="O810" s="30"/>
      <c r="P810" s="30"/>
      <c r="Q810" s="30"/>
      <c r="R810" s="30"/>
      <c r="S810" s="30"/>
      <c r="T810" s="30"/>
      <c r="U810" s="49"/>
      <c r="V810" s="48"/>
      <c r="W810" s="48"/>
      <c r="X810" s="48"/>
      <c r="Y810" s="30"/>
      <c r="Z810" s="30"/>
      <c r="AA810" s="30"/>
      <c r="AB810" s="30"/>
      <c r="AC810" s="30"/>
      <c r="AD810" s="30"/>
      <c r="AE810" s="30"/>
      <c r="AF810" s="30"/>
      <c r="AG810" s="30"/>
      <c r="AH810" s="30"/>
      <c r="AI810" s="30"/>
      <c r="AJ810" s="30"/>
      <c r="AK810" s="30"/>
      <c r="AL810" s="30"/>
      <c r="AM810" s="30"/>
      <c r="AN810" s="46"/>
      <c r="AO810" s="46"/>
      <c r="AP810" s="46"/>
      <c r="AQ810" s="46"/>
      <c r="AR810" s="46"/>
      <c r="AS810" s="46"/>
      <c r="AT810" s="46"/>
      <c r="AU810" s="46"/>
      <c r="AV810" s="46"/>
      <c r="AW810" s="46"/>
      <c r="AX810" s="46"/>
      <c r="AY810" s="46"/>
      <c r="AZ810" s="46"/>
      <c r="BA810" s="46"/>
      <c r="BB810" s="46"/>
      <c r="BC810" s="46"/>
      <c r="BD810" s="46"/>
      <c r="BE810" s="46"/>
      <c r="BF810" s="46"/>
      <c r="BG810" s="46"/>
      <c r="BH810" s="46"/>
      <c r="BI810" s="46"/>
      <c r="BJ810" s="46"/>
      <c r="BK810" s="46"/>
      <c r="BL810" s="46"/>
      <c r="BM810" s="46"/>
      <c r="BN810" s="46"/>
      <c r="BO810" s="46"/>
      <c r="BP810" s="46"/>
      <c r="BQ810" s="46"/>
      <c r="BR810" s="46"/>
      <c r="BS810" s="46"/>
      <c r="BT810" s="46"/>
      <c r="BU810" s="46"/>
      <c r="BV810" s="46"/>
      <c r="BW810" s="46"/>
      <c r="BX810" s="46"/>
      <c r="BY810" s="46"/>
      <c r="BZ810" s="46"/>
      <c r="CA810" s="46"/>
      <c r="CB810" s="46"/>
      <c r="CC810" s="46"/>
      <c r="CD810" s="46"/>
      <c r="CE810" s="46"/>
      <c r="CF810" s="46"/>
      <c r="CG810" s="46"/>
      <c r="CH810" s="46"/>
      <c r="CI810" s="46"/>
      <c r="CJ810" s="46"/>
      <c r="CK810" s="46"/>
      <c r="CL810" s="46"/>
      <c r="CM810" s="46"/>
      <c r="CN810" s="46"/>
      <c r="CO810" s="46"/>
      <c r="CP810" s="46"/>
      <c r="CQ810" s="46"/>
      <c r="CR810" s="46"/>
      <c r="CS810" s="46"/>
      <c r="CT810" s="46"/>
      <c r="CU810" s="46"/>
      <c r="CV810" s="46"/>
      <c r="CW810" s="46"/>
      <c r="CX810" s="46"/>
      <c r="CY810" s="46"/>
      <c r="CZ810" s="46"/>
      <c r="DA810" s="46"/>
      <c r="DB810" s="46"/>
      <c r="DC810" s="46"/>
      <c r="DD810" s="46"/>
      <c r="DE810" s="46"/>
      <c r="DF810" s="46"/>
      <c r="DG810" s="46"/>
      <c r="DH810" s="46"/>
      <c r="DI810" s="46"/>
      <c r="DJ810" s="46"/>
      <c r="DK810" s="46"/>
      <c r="DL810" s="46"/>
      <c r="DM810" s="46"/>
      <c r="DN810" s="46"/>
      <c r="DO810" s="46"/>
      <c r="DP810" s="46"/>
      <c r="DQ810" s="46"/>
      <c r="DR810" s="46"/>
      <c r="DS810" s="46"/>
      <c r="DT810" s="46"/>
      <c r="DU810" s="46"/>
      <c r="DV810" s="46"/>
      <c r="DW810" s="46"/>
      <c r="DX810" s="46"/>
      <c r="EG810" s="46"/>
      <c r="AAA810" s="46" t="e">
        <f>(INDEX('Dados Pedido'!$DY$1:$DY$1000000,MATCH(B810,'Dados Pedido'!$B$1:$B$1000000,0)))</f>
        <v>#N/A</v>
      </c>
      <c r="AAB810" s="46" t="e">
        <f>(INDEX('Dados Pedido'!$DZ$1:$DZ$100000,MATCH(C810,'Dados Pedido'!$C$1:$C$100000,0)))</f>
        <v>#N/A</v>
      </c>
      <c r="AAC810" t="e">
        <f>(INDEX('Dados Pedido'!$EC$1:$EC$100000,MATCH(F810,'Dados Pedido'!$F$1:$F$100000,0)))</f>
        <v>#N/A</v>
      </c>
      <c r="AAD810" s="46" t="e">
        <f>(INDEX('Dados Pedido'!$EA$1:$EA$100000,MATCH(H810,'Dados Pedido'!$H$1:$H$100000,0)))</f>
        <v>#N/A</v>
      </c>
      <c r="AAE810" s="46" t="e">
        <f>(INDEX('Dados Pedido'!$EB$1:$EB$100000,MATCH(K810,'Dados Pedido'!$K$1:$K$100000,0)))</f>
        <v>#N/A</v>
      </c>
      <c r="AAF810" s="44"/>
      <c r="AAG810" s="43"/>
      <c r="AAH810" s="46"/>
    </row>
    <row r="811" spans="1:710" ht="20.100000000000001" customHeight="1" x14ac:dyDescent="0.25">
      <c r="A811" s="46"/>
      <c r="B811" s="46"/>
      <c r="C811" s="30"/>
      <c r="D811" s="30"/>
      <c r="E811" s="30"/>
      <c r="F811" s="234"/>
      <c r="G811" s="30">
        <v>100</v>
      </c>
      <c r="H811" s="234"/>
      <c r="I811" s="30"/>
      <c r="J811" s="30"/>
      <c r="K811" s="235"/>
      <c r="L811" s="30"/>
      <c r="M811" s="30"/>
      <c r="N811" s="30"/>
      <c r="O811" s="30"/>
      <c r="P811" s="30"/>
      <c r="Q811" s="30"/>
      <c r="R811" s="30"/>
      <c r="S811" s="30"/>
      <c r="T811" s="30"/>
      <c r="U811" s="49"/>
      <c r="V811" s="48"/>
      <c r="W811" s="48"/>
      <c r="X811" s="48"/>
      <c r="Y811" s="30"/>
      <c r="Z811" s="30"/>
      <c r="AA811" s="30"/>
      <c r="AB811" s="30"/>
      <c r="AC811" s="30"/>
      <c r="AD811" s="30"/>
      <c r="AE811" s="30"/>
      <c r="AF811" s="30"/>
      <c r="AG811" s="30"/>
      <c r="AH811" s="30"/>
      <c r="AI811" s="30"/>
      <c r="AJ811" s="30"/>
      <c r="AK811" s="30"/>
      <c r="AL811" s="30"/>
      <c r="AM811" s="30"/>
      <c r="AN811" s="46"/>
      <c r="AO811" s="46"/>
      <c r="AP811" s="46"/>
      <c r="AQ811" s="46"/>
      <c r="AR811" s="46"/>
      <c r="AS811" s="46"/>
      <c r="AT811" s="46"/>
      <c r="AU811" s="46"/>
      <c r="AV811" s="46"/>
      <c r="AW811" s="46"/>
      <c r="AX811" s="46"/>
      <c r="AY811" s="46"/>
      <c r="AZ811" s="46"/>
      <c r="BA811" s="46"/>
      <c r="BB811" s="46"/>
      <c r="BC811" s="46"/>
      <c r="BD811" s="46"/>
      <c r="BE811" s="46"/>
      <c r="BF811" s="46"/>
      <c r="BG811" s="46"/>
      <c r="BH811" s="46"/>
      <c r="BI811" s="46"/>
      <c r="BJ811" s="46"/>
      <c r="BK811" s="46"/>
      <c r="BL811" s="46"/>
      <c r="BM811" s="46"/>
      <c r="BN811" s="46"/>
      <c r="BO811" s="46"/>
      <c r="BP811" s="46"/>
      <c r="BQ811" s="46"/>
      <c r="BR811" s="46"/>
      <c r="BS811" s="46"/>
      <c r="BT811" s="46"/>
      <c r="BU811" s="46"/>
      <c r="BV811" s="46"/>
      <c r="BW811" s="46"/>
      <c r="BX811" s="46"/>
      <c r="BY811" s="46"/>
      <c r="BZ811" s="46"/>
      <c r="CA811" s="46"/>
      <c r="CB811" s="46"/>
      <c r="CC811" s="46"/>
      <c r="CD811" s="46"/>
      <c r="CE811" s="46"/>
      <c r="CF811" s="46"/>
      <c r="CG811" s="46"/>
      <c r="CH811" s="46"/>
      <c r="CI811" s="46"/>
      <c r="CJ811" s="46"/>
      <c r="CK811" s="46"/>
      <c r="CL811" s="46"/>
      <c r="CM811" s="46"/>
      <c r="CN811" s="46"/>
      <c r="CO811" s="46"/>
      <c r="CP811" s="46"/>
      <c r="CQ811" s="46"/>
      <c r="CR811" s="46"/>
      <c r="CS811" s="46"/>
      <c r="CT811" s="46"/>
      <c r="CU811" s="46"/>
      <c r="CV811" s="46"/>
      <c r="CW811" s="46"/>
      <c r="CX811" s="46"/>
      <c r="CY811" s="46"/>
      <c r="CZ811" s="46"/>
      <c r="DA811" s="46"/>
      <c r="DB811" s="46"/>
      <c r="DC811" s="46"/>
      <c r="DD811" s="46"/>
      <c r="DE811" s="46"/>
      <c r="DF811" s="46"/>
      <c r="DG811" s="46"/>
      <c r="DH811" s="46"/>
      <c r="DI811" s="46"/>
      <c r="DJ811" s="46"/>
      <c r="DK811" s="46"/>
      <c r="DL811" s="46"/>
      <c r="DM811" s="46"/>
      <c r="DN811" s="46"/>
      <c r="DO811" s="46"/>
      <c r="DP811" s="46"/>
      <c r="DQ811" s="46"/>
      <c r="DR811" s="46"/>
      <c r="DS811" s="46"/>
      <c r="DT811" s="46"/>
      <c r="DU811" s="46"/>
      <c r="DV811" s="46"/>
      <c r="DW811" s="46"/>
      <c r="DX811" s="46"/>
      <c r="EG811" s="46"/>
      <c r="AAA811" s="46" t="e">
        <f>(INDEX('Dados Pedido'!$DY$1:$DY$1000000,MATCH(B811,'Dados Pedido'!$B$1:$B$1000000,0)))</f>
        <v>#N/A</v>
      </c>
      <c r="AAB811" s="46" t="e">
        <f>(INDEX('Dados Pedido'!$DZ$1:$DZ$100000,MATCH(C811,'Dados Pedido'!$C$1:$C$100000,0)))</f>
        <v>#N/A</v>
      </c>
      <c r="AAC811" t="e">
        <f>(INDEX('Dados Pedido'!$EC$1:$EC$100000,MATCH(F811,'Dados Pedido'!$F$1:$F$100000,0)))</f>
        <v>#N/A</v>
      </c>
      <c r="AAD811" s="46" t="e">
        <f>(INDEX('Dados Pedido'!$EA$1:$EA$100000,MATCH(H811,'Dados Pedido'!$H$1:$H$100000,0)))</f>
        <v>#N/A</v>
      </c>
      <c r="AAE811" s="46" t="e">
        <f>(INDEX('Dados Pedido'!$EB$1:$EB$100000,MATCH(K811,'Dados Pedido'!$K$1:$K$100000,0)))</f>
        <v>#N/A</v>
      </c>
      <c r="AAF811" s="44"/>
      <c r="AAG811" s="43"/>
      <c r="AAH811" s="46"/>
    </row>
    <row r="812" spans="1:710" ht="20.100000000000001" customHeight="1" x14ac:dyDescent="0.25">
      <c r="A812" s="46"/>
      <c r="B812" s="46"/>
      <c r="C812" s="30"/>
      <c r="D812" s="30"/>
      <c r="E812" s="30"/>
      <c r="F812" s="234"/>
      <c r="G812" s="30">
        <v>100</v>
      </c>
      <c r="H812" s="234"/>
      <c r="I812" s="30"/>
      <c r="J812" s="30"/>
      <c r="K812" s="235"/>
      <c r="L812" s="30"/>
      <c r="M812" s="30"/>
      <c r="N812" s="30"/>
      <c r="O812" s="30"/>
      <c r="P812" s="30"/>
      <c r="Q812" s="30"/>
      <c r="R812" s="30"/>
      <c r="S812" s="30"/>
      <c r="T812" s="30"/>
      <c r="U812" s="49"/>
      <c r="V812" s="48"/>
      <c r="W812" s="48"/>
      <c r="X812" s="48"/>
      <c r="Y812" s="30"/>
      <c r="Z812" s="30"/>
      <c r="AA812" s="30"/>
      <c r="AB812" s="30"/>
      <c r="AC812" s="30"/>
      <c r="AD812" s="30"/>
      <c r="AE812" s="30"/>
      <c r="AF812" s="30"/>
      <c r="AG812" s="30"/>
      <c r="AH812" s="30"/>
      <c r="AI812" s="30"/>
      <c r="AJ812" s="30"/>
      <c r="AK812" s="30"/>
      <c r="AL812" s="30"/>
      <c r="AM812" s="30"/>
      <c r="AN812" s="46"/>
      <c r="AO812" s="46"/>
      <c r="AP812" s="46"/>
      <c r="AQ812" s="46"/>
      <c r="AR812" s="46"/>
      <c r="AS812" s="46"/>
      <c r="AT812" s="46"/>
      <c r="AU812" s="46"/>
      <c r="AV812" s="46"/>
      <c r="AW812" s="46"/>
      <c r="AX812" s="46"/>
      <c r="AY812" s="46"/>
      <c r="AZ812" s="46"/>
      <c r="BA812" s="46"/>
      <c r="BB812" s="46"/>
      <c r="BC812" s="46"/>
      <c r="BD812" s="46"/>
      <c r="BE812" s="46"/>
      <c r="BF812" s="46"/>
      <c r="BG812" s="46"/>
      <c r="BH812" s="46"/>
      <c r="BI812" s="46"/>
      <c r="BJ812" s="46"/>
      <c r="BK812" s="46"/>
      <c r="BL812" s="46"/>
      <c r="BM812" s="46"/>
      <c r="BN812" s="46"/>
      <c r="BO812" s="46"/>
      <c r="BP812" s="46"/>
      <c r="BQ812" s="46"/>
      <c r="BR812" s="46"/>
      <c r="BS812" s="46"/>
      <c r="BT812" s="46"/>
      <c r="BU812" s="46"/>
      <c r="BV812" s="46"/>
      <c r="BW812" s="46"/>
      <c r="BX812" s="46"/>
      <c r="BY812" s="46"/>
      <c r="BZ812" s="46"/>
      <c r="CA812" s="46"/>
      <c r="CB812" s="46"/>
      <c r="CC812" s="46"/>
      <c r="CD812" s="46"/>
      <c r="CE812" s="46"/>
      <c r="CF812" s="46"/>
      <c r="CG812" s="46"/>
      <c r="CH812" s="46"/>
      <c r="CI812" s="46"/>
      <c r="CJ812" s="46"/>
      <c r="CK812" s="46"/>
      <c r="CL812" s="46"/>
      <c r="CM812" s="46"/>
      <c r="CN812" s="46"/>
      <c r="CO812" s="46"/>
      <c r="CP812" s="46"/>
      <c r="CQ812" s="46"/>
      <c r="CR812" s="46"/>
      <c r="CS812" s="46"/>
      <c r="CT812" s="46"/>
      <c r="CU812" s="46"/>
      <c r="CV812" s="46"/>
      <c r="CW812" s="46"/>
      <c r="CX812" s="46"/>
      <c r="CY812" s="46"/>
      <c r="CZ812" s="46"/>
      <c r="DA812" s="46"/>
      <c r="DB812" s="46"/>
      <c r="DC812" s="46"/>
      <c r="DD812" s="46"/>
      <c r="DE812" s="46"/>
      <c r="DF812" s="46"/>
      <c r="DG812" s="46"/>
      <c r="DH812" s="46"/>
      <c r="DI812" s="46"/>
      <c r="DJ812" s="46"/>
      <c r="DK812" s="46"/>
      <c r="DL812" s="46"/>
      <c r="DM812" s="46"/>
      <c r="DN812" s="46"/>
      <c r="DO812" s="46"/>
      <c r="DP812" s="46"/>
      <c r="DQ812" s="46"/>
      <c r="DR812" s="46"/>
      <c r="DS812" s="46"/>
      <c r="DT812" s="46"/>
      <c r="DU812" s="46"/>
      <c r="DV812" s="46"/>
      <c r="DW812" s="46"/>
      <c r="DX812" s="46"/>
      <c r="EG812" s="46"/>
      <c r="AAA812" s="46" t="e">
        <f>(INDEX('Dados Pedido'!$DY$1:$DY$1000000,MATCH(B812,'Dados Pedido'!$B$1:$B$1000000,0)))</f>
        <v>#N/A</v>
      </c>
      <c r="AAB812" s="46" t="e">
        <f>(INDEX('Dados Pedido'!$DZ$1:$DZ$100000,MATCH(C812,'Dados Pedido'!$C$1:$C$100000,0)))</f>
        <v>#N/A</v>
      </c>
      <c r="AAC812" t="e">
        <f>(INDEX('Dados Pedido'!$EC$1:$EC$100000,MATCH(F812,'Dados Pedido'!$F$1:$F$100000,0)))</f>
        <v>#N/A</v>
      </c>
      <c r="AAD812" s="46" t="e">
        <f>(INDEX('Dados Pedido'!$EA$1:$EA$100000,MATCH(H812,'Dados Pedido'!$H$1:$H$100000,0)))</f>
        <v>#N/A</v>
      </c>
      <c r="AAE812" s="46" t="e">
        <f>(INDEX('Dados Pedido'!$EB$1:$EB$100000,MATCH(K812,'Dados Pedido'!$K$1:$K$100000,0)))</f>
        <v>#N/A</v>
      </c>
      <c r="AAF812" s="44"/>
      <c r="AAG812" s="43"/>
      <c r="AAH812" s="46"/>
    </row>
    <row r="813" spans="1:710" ht="20.100000000000001" customHeight="1" x14ac:dyDescent="0.25">
      <c r="A813" s="46"/>
      <c r="B813" s="46"/>
      <c r="C813" s="30"/>
      <c r="D813" s="30"/>
      <c r="E813" s="30"/>
      <c r="F813" s="234"/>
      <c r="G813" s="30">
        <v>100</v>
      </c>
      <c r="H813" s="234"/>
      <c r="I813" s="30"/>
      <c r="J813" s="30"/>
      <c r="K813" s="235"/>
      <c r="L813" s="30"/>
      <c r="M813" s="30"/>
      <c r="N813" s="30"/>
      <c r="O813" s="30"/>
      <c r="P813" s="30"/>
      <c r="Q813" s="30"/>
      <c r="R813" s="30"/>
      <c r="S813" s="30"/>
      <c r="T813" s="30"/>
      <c r="U813" s="49"/>
      <c r="V813" s="48"/>
      <c r="W813" s="48"/>
      <c r="X813" s="48"/>
      <c r="Y813" s="30"/>
      <c r="Z813" s="30"/>
      <c r="AA813" s="30"/>
      <c r="AB813" s="30"/>
      <c r="AC813" s="30"/>
      <c r="AD813" s="30"/>
      <c r="AE813" s="30"/>
      <c r="AF813" s="30"/>
      <c r="AG813" s="30"/>
      <c r="AH813" s="30"/>
      <c r="AI813" s="30"/>
      <c r="AJ813" s="30"/>
      <c r="AK813" s="30"/>
      <c r="AL813" s="30"/>
      <c r="AM813" s="30"/>
      <c r="AN813" s="46"/>
      <c r="AO813" s="46"/>
      <c r="AP813" s="46"/>
      <c r="AQ813" s="46"/>
      <c r="AR813" s="46"/>
      <c r="AS813" s="46"/>
      <c r="AT813" s="46"/>
      <c r="AU813" s="46"/>
      <c r="AV813" s="46"/>
      <c r="AW813" s="46"/>
      <c r="AX813" s="46"/>
      <c r="AY813" s="46"/>
      <c r="AZ813" s="46"/>
      <c r="BA813" s="46"/>
      <c r="BB813" s="46"/>
      <c r="BC813" s="46"/>
      <c r="BD813" s="46"/>
      <c r="BE813" s="46"/>
      <c r="BF813" s="46"/>
      <c r="BG813" s="46"/>
      <c r="BH813" s="46"/>
      <c r="BI813" s="46"/>
      <c r="BJ813" s="46"/>
      <c r="BK813" s="46"/>
      <c r="BL813" s="46"/>
      <c r="BM813" s="46"/>
      <c r="BN813" s="46"/>
      <c r="BO813" s="46"/>
      <c r="BP813" s="46"/>
      <c r="BQ813" s="46"/>
      <c r="BR813" s="46"/>
      <c r="BS813" s="46"/>
      <c r="BT813" s="46"/>
      <c r="BU813" s="46"/>
      <c r="BV813" s="46"/>
      <c r="BW813" s="46"/>
      <c r="BX813" s="46"/>
      <c r="BY813" s="46"/>
      <c r="BZ813" s="46"/>
      <c r="CA813" s="46"/>
      <c r="CB813" s="46"/>
      <c r="CC813" s="46"/>
      <c r="CD813" s="46"/>
      <c r="CE813" s="46"/>
      <c r="CF813" s="46"/>
      <c r="CG813" s="46"/>
      <c r="CH813" s="46"/>
      <c r="CI813" s="46"/>
      <c r="CJ813" s="46"/>
      <c r="CK813" s="46"/>
      <c r="CL813" s="46"/>
      <c r="CM813" s="46"/>
      <c r="CN813" s="46"/>
      <c r="CO813" s="46"/>
      <c r="CP813" s="46"/>
      <c r="CQ813" s="46"/>
      <c r="CR813" s="46"/>
      <c r="CS813" s="46"/>
      <c r="CT813" s="46"/>
      <c r="CU813" s="46"/>
      <c r="CV813" s="46"/>
      <c r="CW813" s="46"/>
      <c r="CX813" s="46"/>
      <c r="CY813" s="46"/>
      <c r="CZ813" s="46"/>
      <c r="DA813" s="46"/>
      <c r="DB813" s="46"/>
      <c r="DC813" s="46"/>
      <c r="DD813" s="46"/>
      <c r="DE813" s="46"/>
      <c r="DF813" s="46"/>
      <c r="DG813" s="46"/>
      <c r="DH813" s="46"/>
      <c r="DI813" s="46"/>
      <c r="DJ813" s="46"/>
      <c r="DK813" s="46"/>
      <c r="DL813" s="46"/>
      <c r="DM813" s="46"/>
      <c r="DN813" s="46"/>
      <c r="DO813" s="46"/>
      <c r="DP813" s="46"/>
      <c r="DQ813" s="46"/>
      <c r="DR813" s="46"/>
      <c r="DS813" s="46"/>
      <c r="DT813" s="46"/>
      <c r="DU813" s="46"/>
      <c r="DV813" s="46"/>
      <c r="DW813" s="46"/>
      <c r="DX813" s="46"/>
      <c r="EG813" s="46"/>
      <c r="AAA813" s="46" t="e">
        <f>(INDEX('Dados Pedido'!$DY$1:$DY$1000000,MATCH(B813,'Dados Pedido'!$B$1:$B$1000000,0)))</f>
        <v>#N/A</v>
      </c>
      <c r="AAB813" s="46" t="e">
        <f>(INDEX('Dados Pedido'!$DZ$1:$DZ$100000,MATCH(C813,'Dados Pedido'!$C$1:$C$100000,0)))</f>
        <v>#N/A</v>
      </c>
      <c r="AAC813" t="e">
        <f>(INDEX('Dados Pedido'!$EC$1:$EC$100000,MATCH(F813,'Dados Pedido'!$F$1:$F$100000,0)))</f>
        <v>#N/A</v>
      </c>
      <c r="AAD813" s="46" t="e">
        <f>(INDEX('Dados Pedido'!$EA$1:$EA$100000,MATCH(H813,'Dados Pedido'!$H$1:$H$100000,0)))</f>
        <v>#N/A</v>
      </c>
      <c r="AAE813" s="46" t="e">
        <f>(INDEX('Dados Pedido'!$EB$1:$EB$100000,MATCH(K813,'Dados Pedido'!$K$1:$K$100000,0)))</f>
        <v>#N/A</v>
      </c>
      <c r="AAF813" s="44"/>
      <c r="AAG813" s="43"/>
      <c r="AAH813" s="46"/>
    </row>
    <row r="814" spans="1:710" ht="20.100000000000001" customHeight="1" x14ac:dyDescent="0.25">
      <c r="A814" s="46"/>
      <c r="B814" s="46"/>
      <c r="C814" s="30"/>
      <c r="D814" s="30"/>
      <c r="E814" s="30"/>
      <c r="F814" s="234"/>
      <c r="G814" s="30">
        <v>100</v>
      </c>
      <c r="H814" s="234"/>
      <c r="I814" s="30"/>
      <c r="J814" s="30"/>
      <c r="K814" s="235"/>
      <c r="L814" s="30"/>
      <c r="M814" s="30"/>
      <c r="N814" s="30"/>
      <c r="O814" s="30"/>
      <c r="P814" s="30"/>
      <c r="Q814" s="30"/>
      <c r="R814" s="30"/>
      <c r="S814" s="30"/>
      <c r="T814" s="30"/>
      <c r="U814" s="49"/>
      <c r="V814" s="48"/>
      <c r="W814" s="48"/>
      <c r="X814" s="48"/>
      <c r="Y814" s="30"/>
      <c r="Z814" s="30"/>
      <c r="AA814" s="30"/>
      <c r="AB814" s="30"/>
      <c r="AC814" s="30"/>
      <c r="AD814" s="30"/>
      <c r="AE814" s="30"/>
      <c r="AF814" s="30"/>
      <c r="AG814" s="30"/>
      <c r="AH814" s="30"/>
      <c r="AI814" s="30"/>
      <c r="AJ814" s="30"/>
      <c r="AK814" s="30"/>
      <c r="AL814" s="30"/>
      <c r="AM814" s="30"/>
      <c r="AN814" s="46"/>
      <c r="AO814" s="46"/>
      <c r="AP814" s="46"/>
      <c r="AQ814" s="46"/>
      <c r="AR814" s="46"/>
      <c r="AS814" s="46"/>
      <c r="AT814" s="46"/>
      <c r="AU814" s="46"/>
      <c r="AV814" s="46"/>
      <c r="AW814" s="46"/>
      <c r="AX814" s="46"/>
      <c r="AY814" s="46"/>
      <c r="AZ814" s="46"/>
      <c r="BA814" s="46"/>
      <c r="BB814" s="46"/>
      <c r="BC814" s="46"/>
      <c r="BD814" s="46"/>
      <c r="BE814" s="46"/>
      <c r="BF814" s="46"/>
      <c r="BG814" s="46"/>
      <c r="BH814" s="46"/>
      <c r="BI814" s="46"/>
      <c r="BJ814" s="46"/>
      <c r="BK814" s="46"/>
      <c r="BL814" s="46"/>
      <c r="BM814" s="46"/>
      <c r="BN814" s="46"/>
      <c r="BO814" s="46"/>
      <c r="BP814" s="46"/>
      <c r="BQ814" s="46"/>
      <c r="BR814" s="46"/>
      <c r="BS814" s="46"/>
      <c r="BT814" s="46"/>
      <c r="BU814" s="46"/>
      <c r="BV814" s="46"/>
      <c r="BW814" s="46"/>
      <c r="BX814" s="46"/>
      <c r="BY814" s="46"/>
      <c r="BZ814" s="46"/>
      <c r="CA814" s="46"/>
      <c r="CB814" s="46"/>
      <c r="CC814" s="46"/>
      <c r="CD814" s="46"/>
      <c r="CE814" s="46"/>
      <c r="CF814" s="46"/>
      <c r="CG814" s="46"/>
      <c r="CH814" s="46"/>
      <c r="CI814" s="46"/>
      <c r="CJ814" s="46"/>
      <c r="CK814" s="46"/>
      <c r="CL814" s="46"/>
      <c r="CM814" s="46"/>
      <c r="CN814" s="46"/>
      <c r="CO814" s="46"/>
      <c r="CP814" s="46"/>
      <c r="CQ814" s="46"/>
      <c r="CR814" s="46"/>
      <c r="CS814" s="46"/>
      <c r="CT814" s="46"/>
      <c r="CU814" s="46"/>
      <c r="CV814" s="46"/>
      <c r="CW814" s="46"/>
      <c r="CX814" s="46"/>
      <c r="CY814" s="46"/>
      <c r="CZ814" s="46"/>
      <c r="DA814" s="46"/>
      <c r="DB814" s="46"/>
      <c r="DC814" s="46"/>
      <c r="DD814" s="46"/>
      <c r="DE814" s="46"/>
      <c r="DF814" s="46"/>
      <c r="DG814" s="46"/>
      <c r="DH814" s="46"/>
      <c r="DI814" s="46"/>
      <c r="DJ814" s="46"/>
      <c r="DK814" s="46"/>
      <c r="DL814" s="46"/>
      <c r="DM814" s="46"/>
      <c r="DN814" s="46"/>
      <c r="DO814" s="46"/>
      <c r="DP814" s="46"/>
      <c r="DQ814" s="46"/>
      <c r="DR814" s="46"/>
      <c r="DS814" s="46"/>
      <c r="DT814" s="46"/>
      <c r="DU814" s="46"/>
      <c r="DV814" s="46"/>
      <c r="DW814" s="46"/>
      <c r="DX814" s="46"/>
      <c r="EG814" s="46"/>
      <c r="AAA814" s="46" t="e">
        <f>(INDEX('Dados Pedido'!$DY$1:$DY$1000000,MATCH(B814,'Dados Pedido'!$B$1:$B$1000000,0)))</f>
        <v>#N/A</v>
      </c>
      <c r="AAB814" s="46" t="e">
        <f>(INDEX('Dados Pedido'!$DZ$1:$DZ$100000,MATCH(C814,'Dados Pedido'!$C$1:$C$100000,0)))</f>
        <v>#N/A</v>
      </c>
      <c r="AAC814" t="e">
        <f>(INDEX('Dados Pedido'!$EC$1:$EC$100000,MATCH(F814,'Dados Pedido'!$F$1:$F$100000,0)))</f>
        <v>#N/A</v>
      </c>
      <c r="AAD814" s="46" t="e">
        <f>(INDEX('Dados Pedido'!$EA$1:$EA$100000,MATCH(H814,'Dados Pedido'!$H$1:$H$100000,0)))</f>
        <v>#N/A</v>
      </c>
      <c r="AAE814" s="46" t="e">
        <f>(INDEX('Dados Pedido'!$EB$1:$EB$100000,MATCH(K814,'Dados Pedido'!$K$1:$K$100000,0)))</f>
        <v>#N/A</v>
      </c>
      <c r="AAF814" s="44"/>
      <c r="AAG814" s="43"/>
      <c r="AAH814" s="46"/>
    </row>
    <row r="815" spans="1:710" ht="20.100000000000001" customHeight="1" x14ac:dyDescent="0.25">
      <c r="A815" s="46"/>
      <c r="B815" s="46"/>
      <c r="C815" s="30"/>
      <c r="D815" s="30"/>
      <c r="E815" s="30"/>
      <c r="F815" s="234"/>
      <c r="G815" s="30">
        <v>100</v>
      </c>
      <c r="H815" s="234"/>
      <c r="I815" s="30"/>
      <c r="J815" s="30"/>
      <c r="K815" s="235"/>
      <c r="L815" s="30"/>
      <c r="M815" s="30"/>
      <c r="N815" s="30"/>
      <c r="O815" s="30"/>
      <c r="P815" s="30"/>
      <c r="Q815" s="30"/>
      <c r="R815" s="30"/>
      <c r="S815" s="30"/>
      <c r="T815" s="30"/>
      <c r="U815" s="49"/>
      <c r="V815" s="48"/>
      <c r="W815" s="48"/>
      <c r="X815" s="48"/>
      <c r="Y815" s="30"/>
      <c r="Z815" s="30"/>
      <c r="AA815" s="30"/>
      <c r="AB815" s="30"/>
      <c r="AC815" s="30"/>
      <c r="AD815" s="30"/>
      <c r="AE815" s="30"/>
      <c r="AF815" s="30"/>
      <c r="AG815" s="30"/>
      <c r="AH815" s="30"/>
      <c r="AI815" s="30"/>
      <c r="AJ815" s="30"/>
      <c r="AK815" s="30"/>
      <c r="AL815" s="30"/>
      <c r="AM815" s="30"/>
      <c r="AN815" s="46"/>
      <c r="AO815" s="46"/>
      <c r="AP815" s="46"/>
      <c r="AQ815" s="46"/>
      <c r="AR815" s="46"/>
      <c r="AS815" s="46"/>
      <c r="AT815" s="46"/>
      <c r="AU815" s="46"/>
      <c r="AV815" s="46"/>
      <c r="AW815" s="46"/>
      <c r="AX815" s="46"/>
      <c r="AY815" s="46"/>
      <c r="AZ815" s="46"/>
      <c r="BA815" s="46"/>
      <c r="BB815" s="46"/>
      <c r="BC815" s="46"/>
      <c r="BD815" s="46"/>
      <c r="BE815" s="46"/>
      <c r="BF815" s="46"/>
      <c r="BG815" s="46"/>
      <c r="BH815" s="46"/>
      <c r="BI815" s="46"/>
      <c r="BJ815" s="46"/>
      <c r="BK815" s="46"/>
      <c r="BL815" s="46"/>
      <c r="BM815" s="46"/>
      <c r="BN815" s="46"/>
      <c r="BO815" s="46"/>
      <c r="BP815" s="46"/>
      <c r="BQ815" s="46"/>
      <c r="BR815" s="46"/>
      <c r="BS815" s="46"/>
      <c r="BT815" s="46"/>
      <c r="BU815" s="46"/>
      <c r="BV815" s="46"/>
      <c r="BW815" s="46"/>
      <c r="BX815" s="46"/>
      <c r="BY815" s="46"/>
      <c r="BZ815" s="46"/>
      <c r="CA815" s="46"/>
      <c r="CB815" s="46"/>
      <c r="CC815" s="46"/>
      <c r="CD815" s="46"/>
      <c r="CE815" s="46"/>
      <c r="CF815" s="46"/>
      <c r="CG815" s="46"/>
      <c r="CH815" s="46"/>
      <c r="CI815" s="46"/>
      <c r="CJ815" s="46"/>
      <c r="CK815" s="46"/>
      <c r="CL815" s="46"/>
      <c r="CM815" s="46"/>
      <c r="CN815" s="46"/>
      <c r="CO815" s="46"/>
      <c r="CP815" s="46"/>
      <c r="CQ815" s="46"/>
      <c r="CR815" s="46"/>
      <c r="CS815" s="46"/>
      <c r="CT815" s="46"/>
      <c r="CU815" s="46"/>
      <c r="CV815" s="46"/>
      <c r="CW815" s="46"/>
      <c r="CX815" s="46"/>
      <c r="CY815" s="46"/>
      <c r="CZ815" s="46"/>
      <c r="DA815" s="46"/>
      <c r="DB815" s="46"/>
      <c r="DC815" s="46"/>
      <c r="DD815" s="46"/>
      <c r="DE815" s="46"/>
      <c r="DF815" s="46"/>
      <c r="DG815" s="46"/>
      <c r="DH815" s="46"/>
      <c r="DI815" s="46"/>
      <c r="DJ815" s="46"/>
      <c r="DK815" s="46"/>
      <c r="DL815" s="46"/>
      <c r="DM815" s="46"/>
      <c r="DN815" s="46"/>
      <c r="DO815" s="46"/>
      <c r="DP815" s="46"/>
      <c r="DQ815" s="46"/>
      <c r="DR815" s="46"/>
      <c r="DS815" s="46"/>
      <c r="DT815" s="46"/>
      <c r="DU815" s="46"/>
      <c r="DV815" s="46"/>
      <c r="DW815" s="46"/>
      <c r="DX815" s="46"/>
      <c r="EG815" s="46"/>
      <c r="AAA815" s="46" t="e">
        <f>(INDEX('Dados Pedido'!$DY$1:$DY$1000000,MATCH(B815,'Dados Pedido'!$B$1:$B$1000000,0)))</f>
        <v>#N/A</v>
      </c>
      <c r="AAB815" s="46" t="e">
        <f>(INDEX('Dados Pedido'!$DZ$1:$DZ$100000,MATCH(C815,'Dados Pedido'!$C$1:$C$100000,0)))</f>
        <v>#N/A</v>
      </c>
      <c r="AAC815" t="e">
        <f>(INDEX('Dados Pedido'!$EC$1:$EC$100000,MATCH(F815,'Dados Pedido'!$F$1:$F$100000,0)))</f>
        <v>#N/A</v>
      </c>
      <c r="AAD815" s="46" t="e">
        <f>(INDEX('Dados Pedido'!$EA$1:$EA$100000,MATCH(H815,'Dados Pedido'!$H$1:$H$100000,0)))</f>
        <v>#N/A</v>
      </c>
      <c r="AAE815" s="46" t="e">
        <f>(INDEX('Dados Pedido'!$EB$1:$EB$100000,MATCH(K815,'Dados Pedido'!$K$1:$K$100000,0)))</f>
        <v>#N/A</v>
      </c>
      <c r="AAF815" s="44"/>
      <c r="AAG815" s="43"/>
      <c r="AAH815" s="46"/>
    </row>
    <row r="816" spans="1:710" ht="20.100000000000001" customHeight="1" x14ac:dyDescent="0.25">
      <c r="A816" s="46"/>
      <c r="B816" s="46"/>
      <c r="C816" s="30"/>
      <c r="D816" s="30"/>
      <c r="E816" s="30"/>
      <c r="F816" s="234"/>
      <c r="G816" s="30">
        <v>100</v>
      </c>
      <c r="H816" s="234"/>
      <c r="I816" s="30"/>
      <c r="J816" s="30"/>
      <c r="K816" s="235"/>
      <c r="L816" s="30"/>
      <c r="M816" s="30"/>
      <c r="N816" s="30"/>
      <c r="O816" s="30"/>
      <c r="P816" s="30"/>
      <c r="Q816" s="30"/>
      <c r="R816" s="30"/>
      <c r="S816" s="30"/>
      <c r="T816" s="30"/>
      <c r="U816" s="49"/>
      <c r="V816" s="48"/>
      <c r="W816" s="48"/>
      <c r="X816" s="48"/>
      <c r="Y816" s="30"/>
      <c r="Z816" s="30"/>
      <c r="AA816" s="30"/>
      <c r="AB816" s="30"/>
      <c r="AC816" s="30"/>
      <c r="AD816" s="30"/>
      <c r="AE816" s="30"/>
      <c r="AF816" s="30"/>
      <c r="AG816" s="30"/>
      <c r="AH816" s="30"/>
      <c r="AI816" s="30"/>
      <c r="AJ816" s="30"/>
      <c r="AK816" s="30"/>
      <c r="AL816" s="30"/>
      <c r="AM816" s="30"/>
      <c r="AN816" s="46"/>
      <c r="AO816" s="46"/>
      <c r="AP816" s="46"/>
      <c r="AQ816" s="46"/>
      <c r="AR816" s="46"/>
      <c r="AS816" s="46"/>
      <c r="AT816" s="46"/>
      <c r="AU816" s="46"/>
      <c r="AV816" s="46"/>
      <c r="AW816" s="46"/>
      <c r="AX816" s="46"/>
      <c r="AY816" s="46"/>
      <c r="AZ816" s="46"/>
      <c r="BA816" s="46"/>
      <c r="BB816" s="46"/>
      <c r="BC816" s="46"/>
      <c r="BD816" s="46"/>
      <c r="BE816" s="46"/>
      <c r="BF816" s="46"/>
      <c r="BG816" s="46"/>
      <c r="BH816" s="46"/>
      <c r="BI816" s="46"/>
      <c r="BJ816" s="46"/>
      <c r="BK816" s="46"/>
      <c r="BL816" s="46"/>
      <c r="BM816" s="46"/>
      <c r="BN816" s="46"/>
      <c r="BO816" s="46"/>
      <c r="BP816" s="46"/>
      <c r="BQ816" s="46"/>
      <c r="BR816" s="46"/>
      <c r="BS816" s="46"/>
      <c r="BT816" s="46"/>
      <c r="BU816" s="46"/>
      <c r="BV816" s="46"/>
      <c r="BW816" s="46"/>
      <c r="BX816" s="46"/>
      <c r="BY816" s="46"/>
      <c r="BZ816" s="46"/>
      <c r="CA816" s="46"/>
      <c r="CB816" s="46"/>
      <c r="CC816" s="46"/>
      <c r="CD816" s="46"/>
      <c r="CE816" s="46"/>
      <c r="CF816" s="46"/>
      <c r="CG816" s="46"/>
      <c r="CH816" s="46"/>
      <c r="CI816" s="46"/>
      <c r="CJ816" s="46"/>
      <c r="CK816" s="46"/>
      <c r="CL816" s="46"/>
      <c r="CM816" s="46"/>
      <c r="CN816" s="46"/>
      <c r="CO816" s="46"/>
      <c r="CP816" s="46"/>
      <c r="CQ816" s="46"/>
      <c r="CR816" s="46"/>
      <c r="CS816" s="46"/>
      <c r="CT816" s="46"/>
      <c r="CU816" s="46"/>
      <c r="CV816" s="46"/>
      <c r="CW816" s="46"/>
      <c r="CX816" s="46"/>
      <c r="CY816" s="46"/>
      <c r="CZ816" s="46"/>
      <c r="DA816" s="46"/>
      <c r="DB816" s="46"/>
      <c r="DC816" s="46"/>
      <c r="DD816" s="46"/>
      <c r="DE816" s="46"/>
      <c r="DF816" s="46"/>
      <c r="DG816" s="46"/>
      <c r="DH816" s="46"/>
      <c r="DI816" s="46"/>
      <c r="DJ816" s="46"/>
      <c r="DK816" s="46"/>
      <c r="DL816" s="46"/>
      <c r="DM816" s="46"/>
      <c r="DN816" s="46"/>
      <c r="DO816" s="46"/>
      <c r="DP816" s="46"/>
      <c r="DQ816" s="46"/>
      <c r="DR816" s="46"/>
      <c r="DS816" s="46"/>
      <c r="DT816" s="46"/>
      <c r="DU816" s="46"/>
      <c r="DV816" s="46"/>
      <c r="DW816" s="46"/>
      <c r="DX816" s="46"/>
      <c r="EG816" s="46"/>
      <c r="AAA816" s="46" t="e">
        <f>(INDEX('Dados Pedido'!$DY$1:$DY$1000000,MATCH(B816,'Dados Pedido'!$B$1:$B$1000000,0)))</f>
        <v>#N/A</v>
      </c>
      <c r="AAB816" s="46" t="e">
        <f>(INDEX('Dados Pedido'!$DZ$1:$DZ$100000,MATCH(C816,'Dados Pedido'!$C$1:$C$100000,0)))</f>
        <v>#N/A</v>
      </c>
      <c r="AAC816" t="e">
        <f>(INDEX('Dados Pedido'!$EC$1:$EC$100000,MATCH(F816,'Dados Pedido'!$F$1:$F$100000,0)))</f>
        <v>#N/A</v>
      </c>
      <c r="AAD816" s="46" t="e">
        <f>(INDEX('Dados Pedido'!$EA$1:$EA$100000,MATCH(H816,'Dados Pedido'!$H$1:$H$100000,0)))</f>
        <v>#N/A</v>
      </c>
      <c r="AAE816" s="46" t="e">
        <f>(INDEX('Dados Pedido'!$EB$1:$EB$100000,MATCH(K816,'Dados Pedido'!$K$1:$K$100000,0)))</f>
        <v>#N/A</v>
      </c>
      <c r="AAF816" s="44"/>
      <c r="AAG816" s="43"/>
      <c r="AAH816" s="46"/>
    </row>
    <row r="817" spans="1:710" ht="20.100000000000001" customHeight="1" x14ac:dyDescent="0.25">
      <c r="A817" s="46"/>
      <c r="B817" s="46"/>
      <c r="C817" s="30"/>
      <c r="D817" s="30"/>
      <c r="E817" s="30"/>
      <c r="F817" s="234"/>
      <c r="G817" s="30">
        <v>100</v>
      </c>
      <c r="H817" s="234"/>
      <c r="I817" s="30"/>
      <c r="J817" s="30"/>
      <c r="K817" s="235"/>
      <c r="L817" s="30"/>
      <c r="M817" s="30"/>
      <c r="N817" s="30"/>
      <c r="O817" s="30"/>
      <c r="P817" s="30"/>
      <c r="Q817" s="30"/>
      <c r="R817" s="30"/>
      <c r="S817" s="30"/>
      <c r="T817" s="30"/>
      <c r="U817" s="49"/>
      <c r="V817" s="48"/>
      <c r="W817" s="48"/>
      <c r="X817" s="48"/>
      <c r="Y817" s="30"/>
      <c r="Z817" s="30"/>
      <c r="AA817" s="30"/>
      <c r="AB817" s="30"/>
      <c r="AC817" s="30"/>
      <c r="AD817" s="30"/>
      <c r="AE817" s="30"/>
      <c r="AF817" s="30"/>
      <c r="AG817" s="30"/>
      <c r="AH817" s="30"/>
      <c r="AI817" s="30"/>
      <c r="AJ817" s="30"/>
      <c r="AK817" s="30"/>
      <c r="AL817" s="30"/>
      <c r="AM817" s="30"/>
      <c r="AN817" s="46"/>
      <c r="AO817" s="46"/>
      <c r="AP817" s="46"/>
      <c r="AQ817" s="46"/>
      <c r="AR817" s="46"/>
      <c r="AS817" s="46"/>
      <c r="AT817" s="46"/>
      <c r="AU817" s="46"/>
      <c r="AV817" s="46"/>
      <c r="AW817" s="46"/>
      <c r="AX817" s="46"/>
      <c r="AY817" s="46"/>
      <c r="AZ817" s="46"/>
      <c r="BA817" s="46"/>
      <c r="BB817" s="46"/>
      <c r="BC817" s="46"/>
      <c r="BD817" s="46"/>
      <c r="BE817" s="46"/>
      <c r="BF817" s="46"/>
      <c r="BG817" s="46"/>
      <c r="BH817" s="46"/>
      <c r="BI817" s="46"/>
      <c r="BJ817" s="46"/>
      <c r="BK817" s="46"/>
      <c r="BL817" s="46"/>
      <c r="BM817" s="46"/>
      <c r="BN817" s="46"/>
      <c r="BO817" s="46"/>
      <c r="BP817" s="46"/>
      <c r="BQ817" s="46"/>
      <c r="BR817" s="46"/>
      <c r="BS817" s="46"/>
      <c r="BT817" s="46"/>
      <c r="BU817" s="46"/>
      <c r="BV817" s="46"/>
      <c r="BW817" s="46"/>
      <c r="BX817" s="46"/>
      <c r="BY817" s="46"/>
      <c r="BZ817" s="46"/>
      <c r="CA817" s="46"/>
      <c r="CB817" s="46"/>
      <c r="CC817" s="46"/>
      <c r="CD817" s="46"/>
      <c r="CE817" s="46"/>
      <c r="CF817" s="46"/>
      <c r="CG817" s="46"/>
      <c r="CH817" s="46"/>
      <c r="CI817" s="46"/>
      <c r="CJ817" s="46"/>
      <c r="CK817" s="46"/>
      <c r="CL817" s="46"/>
      <c r="CM817" s="46"/>
      <c r="CN817" s="46"/>
      <c r="CO817" s="46"/>
      <c r="CP817" s="46"/>
      <c r="CQ817" s="46"/>
      <c r="CR817" s="46"/>
      <c r="CS817" s="46"/>
      <c r="CT817" s="46"/>
      <c r="CU817" s="46"/>
      <c r="CV817" s="46"/>
      <c r="CW817" s="46"/>
      <c r="CX817" s="46"/>
      <c r="CY817" s="46"/>
      <c r="CZ817" s="46"/>
      <c r="DA817" s="46"/>
      <c r="DB817" s="46"/>
      <c r="DC817" s="46"/>
      <c r="DD817" s="46"/>
      <c r="DE817" s="46"/>
      <c r="DF817" s="46"/>
      <c r="DG817" s="46"/>
      <c r="DH817" s="46"/>
      <c r="DI817" s="46"/>
      <c r="DJ817" s="46"/>
      <c r="DK817" s="46"/>
      <c r="DL817" s="46"/>
      <c r="DM817" s="46"/>
      <c r="DN817" s="46"/>
      <c r="DO817" s="46"/>
      <c r="DP817" s="46"/>
      <c r="DQ817" s="46"/>
      <c r="DR817" s="46"/>
      <c r="DS817" s="46"/>
      <c r="DT817" s="46"/>
      <c r="DU817" s="46"/>
      <c r="DV817" s="46"/>
      <c r="DW817" s="46"/>
      <c r="DX817" s="46"/>
      <c r="EG817" s="46"/>
      <c r="AAA817" s="46" t="e">
        <f>(INDEX('Dados Pedido'!$DY$1:$DY$1000000,MATCH(B817,'Dados Pedido'!$B$1:$B$1000000,0)))</f>
        <v>#N/A</v>
      </c>
      <c r="AAB817" s="46" t="e">
        <f>(INDEX('Dados Pedido'!$DZ$1:$DZ$100000,MATCH(C817,'Dados Pedido'!$C$1:$C$100000,0)))</f>
        <v>#N/A</v>
      </c>
      <c r="AAC817" t="e">
        <f>(INDEX('Dados Pedido'!$EC$1:$EC$100000,MATCH(F817,'Dados Pedido'!$F$1:$F$100000,0)))</f>
        <v>#N/A</v>
      </c>
      <c r="AAD817" s="46" t="e">
        <f>(INDEX('Dados Pedido'!$EA$1:$EA$100000,MATCH(H817,'Dados Pedido'!$H$1:$H$100000,0)))</f>
        <v>#N/A</v>
      </c>
      <c r="AAE817" s="46" t="e">
        <f>(INDEX('Dados Pedido'!$EB$1:$EB$100000,MATCH(K817,'Dados Pedido'!$K$1:$K$100000,0)))</f>
        <v>#N/A</v>
      </c>
      <c r="AAF817" s="44"/>
      <c r="AAG817" s="43"/>
      <c r="AAH817" s="46"/>
    </row>
    <row r="818" spans="1:710" ht="20.100000000000001" customHeight="1" x14ac:dyDescent="0.25">
      <c r="A818" s="46"/>
      <c r="B818" s="46"/>
      <c r="C818" s="30"/>
      <c r="D818" s="30"/>
      <c r="E818" s="30"/>
      <c r="F818" s="234"/>
      <c r="G818" s="30">
        <v>100</v>
      </c>
      <c r="H818" s="234"/>
      <c r="I818" s="30"/>
      <c r="J818" s="30"/>
      <c r="K818" s="235"/>
      <c r="L818" s="30"/>
      <c r="M818" s="30"/>
      <c r="N818" s="30"/>
      <c r="O818" s="30"/>
      <c r="P818" s="30"/>
      <c r="Q818" s="30"/>
      <c r="R818" s="30"/>
      <c r="S818" s="30"/>
      <c r="T818" s="30"/>
      <c r="U818" s="49"/>
      <c r="V818" s="48"/>
      <c r="W818" s="48"/>
      <c r="X818" s="48"/>
      <c r="Y818" s="30"/>
      <c r="Z818" s="30"/>
      <c r="AA818" s="30"/>
      <c r="AB818" s="30"/>
      <c r="AC818" s="30"/>
      <c r="AD818" s="30"/>
      <c r="AE818" s="30"/>
      <c r="AF818" s="30"/>
      <c r="AG818" s="30"/>
      <c r="AH818" s="30"/>
      <c r="AI818" s="30"/>
      <c r="AJ818" s="30"/>
      <c r="AK818" s="30"/>
      <c r="AL818" s="30"/>
      <c r="AM818" s="30"/>
      <c r="AN818" s="46"/>
      <c r="AO818" s="46"/>
      <c r="AP818" s="46"/>
      <c r="AQ818" s="46"/>
      <c r="AR818" s="46"/>
      <c r="AS818" s="46"/>
      <c r="AT818" s="46"/>
      <c r="AU818" s="46"/>
      <c r="AV818" s="46"/>
      <c r="AW818" s="46"/>
      <c r="AX818" s="46"/>
      <c r="AY818" s="46"/>
      <c r="AZ818" s="46"/>
      <c r="BA818" s="46"/>
      <c r="BB818" s="46"/>
      <c r="BC818" s="46"/>
      <c r="BD818" s="46"/>
      <c r="BE818" s="46"/>
      <c r="BF818" s="46"/>
      <c r="BG818" s="46"/>
      <c r="BH818" s="46"/>
      <c r="BI818" s="46"/>
      <c r="BJ818" s="46"/>
      <c r="BK818" s="46"/>
      <c r="BL818" s="46"/>
      <c r="BM818" s="46"/>
      <c r="BN818" s="46"/>
      <c r="BO818" s="46"/>
      <c r="BP818" s="46"/>
      <c r="BQ818" s="46"/>
      <c r="BR818" s="46"/>
      <c r="BS818" s="46"/>
      <c r="BT818" s="46"/>
      <c r="BU818" s="46"/>
      <c r="BV818" s="46"/>
      <c r="BW818" s="46"/>
      <c r="BX818" s="46"/>
      <c r="BY818" s="46"/>
      <c r="BZ818" s="46"/>
      <c r="CA818" s="46"/>
      <c r="CB818" s="46"/>
      <c r="CC818" s="46"/>
      <c r="CD818" s="46"/>
      <c r="CE818" s="46"/>
      <c r="CF818" s="46"/>
      <c r="CG818" s="46"/>
      <c r="CH818" s="46"/>
      <c r="CI818" s="46"/>
      <c r="CJ818" s="46"/>
      <c r="CK818" s="46"/>
      <c r="CL818" s="46"/>
      <c r="CM818" s="46"/>
      <c r="CN818" s="46"/>
      <c r="CO818" s="46"/>
      <c r="CP818" s="46"/>
      <c r="CQ818" s="46"/>
      <c r="CR818" s="46"/>
      <c r="CS818" s="46"/>
      <c r="CT818" s="46"/>
      <c r="CU818" s="46"/>
      <c r="CV818" s="46"/>
      <c r="CW818" s="46"/>
      <c r="CX818" s="46"/>
      <c r="CY818" s="46"/>
      <c r="CZ818" s="46"/>
      <c r="DA818" s="46"/>
      <c r="DB818" s="46"/>
      <c r="DC818" s="46"/>
      <c r="DD818" s="46"/>
      <c r="DE818" s="46"/>
      <c r="DF818" s="46"/>
      <c r="DG818" s="46"/>
      <c r="DH818" s="46"/>
      <c r="DI818" s="46"/>
      <c r="DJ818" s="46"/>
      <c r="DK818" s="46"/>
      <c r="DL818" s="46"/>
      <c r="DM818" s="46"/>
      <c r="DN818" s="46"/>
      <c r="DO818" s="46"/>
      <c r="DP818" s="46"/>
      <c r="DQ818" s="46"/>
      <c r="DR818" s="46"/>
      <c r="DS818" s="46"/>
      <c r="DT818" s="46"/>
      <c r="DU818" s="46"/>
      <c r="DV818" s="46"/>
      <c r="DW818" s="46"/>
      <c r="DX818" s="46"/>
      <c r="EG818" s="46"/>
      <c r="AAA818" s="46" t="e">
        <f>(INDEX('Dados Pedido'!$DY$1:$DY$1000000,MATCH(B818,'Dados Pedido'!$B$1:$B$1000000,0)))</f>
        <v>#N/A</v>
      </c>
      <c r="AAB818" s="46" t="e">
        <f>(INDEX('Dados Pedido'!$DZ$1:$DZ$100000,MATCH(C818,'Dados Pedido'!$C$1:$C$100000,0)))</f>
        <v>#N/A</v>
      </c>
      <c r="AAC818" t="e">
        <f>(INDEX('Dados Pedido'!$EC$1:$EC$100000,MATCH(F818,'Dados Pedido'!$F$1:$F$100000,0)))</f>
        <v>#N/A</v>
      </c>
      <c r="AAD818" s="46" t="e">
        <f>(INDEX('Dados Pedido'!$EA$1:$EA$100000,MATCH(H818,'Dados Pedido'!$H$1:$H$100000,0)))</f>
        <v>#N/A</v>
      </c>
      <c r="AAE818" s="46" t="e">
        <f>(INDEX('Dados Pedido'!$EB$1:$EB$100000,MATCH(K818,'Dados Pedido'!$K$1:$K$100000,0)))</f>
        <v>#N/A</v>
      </c>
      <c r="AAF818" s="44"/>
      <c r="AAG818" s="43"/>
      <c r="AAH818" s="46"/>
    </row>
    <row r="819" spans="1:710" ht="20.100000000000001" customHeight="1" x14ac:dyDescent="0.25">
      <c r="A819" s="46"/>
      <c r="B819" s="46"/>
      <c r="C819" s="30"/>
      <c r="D819" s="30"/>
      <c r="E819" s="30"/>
      <c r="F819" s="234"/>
      <c r="G819" s="30">
        <v>100</v>
      </c>
      <c r="H819" s="234"/>
      <c r="I819" s="30"/>
      <c r="J819" s="30"/>
      <c r="K819" s="235"/>
      <c r="L819" s="30"/>
      <c r="M819" s="30"/>
      <c r="N819" s="30"/>
      <c r="O819" s="30"/>
      <c r="P819" s="30"/>
      <c r="Q819" s="30"/>
      <c r="R819" s="30"/>
      <c r="S819" s="30"/>
      <c r="T819" s="30"/>
      <c r="U819" s="49"/>
      <c r="V819" s="48"/>
      <c r="W819" s="48"/>
      <c r="X819" s="48"/>
      <c r="Y819" s="30"/>
      <c r="Z819" s="30"/>
      <c r="AA819" s="30"/>
      <c r="AB819" s="30"/>
      <c r="AC819" s="30"/>
      <c r="AD819" s="30"/>
      <c r="AE819" s="30"/>
      <c r="AF819" s="30"/>
      <c r="AG819" s="30"/>
      <c r="AH819" s="30"/>
      <c r="AI819" s="30"/>
      <c r="AJ819" s="30"/>
      <c r="AK819" s="30"/>
      <c r="AL819" s="30"/>
      <c r="AM819" s="30"/>
      <c r="AN819" s="46"/>
      <c r="AO819" s="46"/>
      <c r="AP819" s="46"/>
      <c r="AQ819" s="46"/>
      <c r="AR819" s="46"/>
      <c r="AS819" s="46"/>
      <c r="AT819" s="46"/>
      <c r="AU819" s="46"/>
      <c r="AV819" s="46"/>
      <c r="AW819" s="46"/>
      <c r="AX819" s="46"/>
      <c r="AY819" s="46"/>
      <c r="AZ819" s="46"/>
      <c r="BA819" s="46"/>
      <c r="BB819" s="46"/>
      <c r="BC819" s="46"/>
      <c r="BD819" s="46"/>
      <c r="BE819" s="46"/>
      <c r="BF819" s="46"/>
      <c r="BG819" s="46"/>
      <c r="BH819" s="46"/>
      <c r="BI819" s="46"/>
      <c r="BJ819" s="46"/>
      <c r="BK819" s="46"/>
      <c r="BL819" s="46"/>
      <c r="BM819" s="46"/>
      <c r="BN819" s="46"/>
      <c r="BO819" s="46"/>
      <c r="BP819" s="46"/>
      <c r="BQ819" s="46"/>
      <c r="BR819" s="46"/>
      <c r="BS819" s="46"/>
      <c r="BT819" s="46"/>
      <c r="BU819" s="46"/>
      <c r="BV819" s="46"/>
      <c r="BW819" s="46"/>
      <c r="BX819" s="46"/>
      <c r="BY819" s="46"/>
      <c r="BZ819" s="46"/>
      <c r="CA819" s="46"/>
      <c r="CB819" s="46"/>
      <c r="CC819" s="46"/>
      <c r="CD819" s="46"/>
      <c r="CE819" s="46"/>
      <c r="CF819" s="46"/>
      <c r="CG819" s="46"/>
      <c r="CH819" s="46"/>
      <c r="CI819" s="46"/>
      <c r="CJ819" s="46"/>
      <c r="CK819" s="46"/>
      <c r="CL819" s="46"/>
      <c r="CM819" s="46"/>
      <c r="CN819" s="46"/>
      <c r="CO819" s="46"/>
      <c r="CP819" s="46"/>
      <c r="CQ819" s="46"/>
      <c r="CR819" s="46"/>
      <c r="CS819" s="46"/>
      <c r="CT819" s="46"/>
      <c r="CU819" s="46"/>
      <c r="CV819" s="46"/>
      <c r="CW819" s="46"/>
      <c r="CX819" s="46"/>
      <c r="CY819" s="46"/>
      <c r="CZ819" s="46"/>
      <c r="DA819" s="46"/>
      <c r="DB819" s="46"/>
      <c r="DC819" s="46"/>
      <c r="DD819" s="46"/>
      <c r="DE819" s="46"/>
      <c r="DF819" s="46"/>
      <c r="DG819" s="46"/>
      <c r="DH819" s="46"/>
      <c r="DI819" s="46"/>
      <c r="DJ819" s="46"/>
      <c r="DK819" s="46"/>
      <c r="DL819" s="46"/>
      <c r="DM819" s="46"/>
      <c r="DN819" s="46"/>
      <c r="DO819" s="46"/>
      <c r="DP819" s="46"/>
      <c r="DQ819" s="46"/>
      <c r="DR819" s="46"/>
      <c r="DS819" s="46"/>
      <c r="DT819" s="46"/>
      <c r="DU819" s="46"/>
      <c r="DV819" s="46"/>
      <c r="DW819" s="46"/>
      <c r="DX819" s="46"/>
      <c r="EG819" s="46"/>
      <c r="AAA819" s="46" t="e">
        <f>(INDEX('Dados Pedido'!$DY$1:$DY$1000000,MATCH(B819,'Dados Pedido'!$B$1:$B$1000000,0)))</f>
        <v>#N/A</v>
      </c>
      <c r="AAB819" s="46" t="e">
        <f>(INDEX('Dados Pedido'!$DZ$1:$DZ$100000,MATCH(C819,'Dados Pedido'!$C$1:$C$100000,0)))</f>
        <v>#N/A</v>
      </c>
      <c r="AAC819" t="e">
        <f>(INDEX('Dados Pedido'!$EC$1:$EC$100000,MATCH(F819,'Dados Pedido'!$F$1:$F$100000,0)))</f>
        <v>#N/A</v>
      </c>
      <c r="AAD819" s="46" t="e">
        <f>(INDEX('Dados Pedido'!$EA$1:$EA$100000,MATCH(H819,'Dados Pedido'!$H$1:$H$100000,0)))</f>
        <v>#N/A</v>
      </c>
      <c r="AAE819" s="46" t="e">
        <f>(INDEX('Dados Pedido'!$EB$1:$EB$100000,MATCH(K819,'Dados Pedido'!$K$1:$K$100000,0)))</f>
        <v>#N/A</v>
      </c>
      <c r="AAF819" s="44"/>
      <c r="AAG819" s="43"/>
      <c r="AAH819" s="46"/>
    </row>
    <row r="820" spans="1:710" ht="20.100000000000001" customHeight="1" x14ac:dyDescent="0.25">
      <c r="A820" s="46"/>
      <c r="B820" s="46"/>
      <c r="C820" s="30"/>
      <c r="D820" s="30"/>
      <c r="E820" s="30"/>
      <c r="F820" s="234"/>
      <c r="G820" s="30">
        <v>100</v>
      </c>
      <c r="H820" s="234"/>
      <c r="I820" s="30"/>
      <c r="J820" s="30"/>
      <c r="K820" s="235"/>
      <c r="L820" s="30"/>
      <c r="M820" s="30"/>
      <c r="N820" s="30"/>
      <c r="O820" s="30"/>
      <c r="P820" s="30"/>
      <c r="Q820" s="30"/>
      <c r="R820" s="30"/>
      <c r="S820" s="30"/>
      <c r="T820" s="30"/>
      <c r="U820" s="49"/>
      <c r="V820" s="48"/>
      <c r="W820" s="48"/>
      <c r="X820" s="48"/>
      <c r="Y820" s="30"/>
      <c r="Z820" s="30"/>
      <c r="AA820" s="30"/>
      <c r="AB820" s="30"/>
      <c r="AC820" s="30"/>
      <c r="AD820" s="30"/>
      <c r="AE820" s="30"/>
      <c r="AF820" s="30"/>
      <c r="AG820" s="30"/>
      <c r="AH820" s="30"/>
      <c r="AI820" s="30"/>
      <c r="AJ820" s="30"/>
      <c r="AK820" s="30"/>
      <c r="AL820" s="30"/>
      <c r="AM820" s="30"/>
      <c r="AN820" s="46"/>
      <c r="AO820" s="46"/>
      <c r="AP820" s="46"/>
      <c r="AQ820" s="46"/>
      <c r="AR820" s="46"/>
      <c r="AS820" s="46"/>
      <c r="AT820" s="46"/>
      <c r="AU820" s="46"/>
      <c r="AV820" s="46"/>
      <c r="AW820" s="46"/>
      <c r="AX820" s="46"/>
      <c r="AY820" s="46"/>
      <c r="AZ820" s="46"/>
      <c r="BA820" s="46"/>
      <c r="BB820" s="46"/>
      <c r="BC820" s="46"/>
      <c r="BD820" s="46"/>
      <c r="BE820" s="46"/>
      <c r="BF820" s="46"/>
      <c r="BG820" s="46"/>
      <c r="BH820" s="46"/>
      <c r="BI820" s="46"/>
      <c r="BJ820" s="46"/>
      <c r="BK820" s="46"/>
      <c r="BL820" s="46"/>
      <c r="BM820" s="46"/>
      <c r="BN820" s="46"/>
      <c r="BO820" s="46"/>
      <c r="BP820" s="46"/>
      <c r="BQ820" s="46"/>
      <c r="BR820" s="46"/>
      <c r="BS820" s="46"/>
      <c r="BT820" s="46"/>
      <c r="BU820" s="46"/>
      <c r="BV820" s="46"/>
      <c r="BW820" s="46"/>
      <c r="BX820" s="46"/>
      <c r="BY820" s="46"/>
      <c r="BZ820" s="46"/>
      <c r="CA820" s="46"/>
      <c r="CB820" s="46"/>
      <c r="CC820" s="46"/>
      <c r="CD820" s="46"/>
      <c r="CE820" s="46"/>
      <c r="CF820" s="46"/>
      <c r="CG820" s="46"/>
      <c r="CH820" s="46"/>
      <c r="CI820" s="46"/>
      <c r="CJ820" s="46"/>
      <c r="CK820" s="46"/>
      <c r="CL820" s="46"/>
      <c r="CM820" s="46"/>
      <c r="CN820" s="46"/>
      <c r="CO820" s="46"/>
      <c r="CP820" s="46"/>
      <c r="CQ820" s="46"/>
      <c r="CR820" s="46"/>
      <c r="CS820" s="46"/>
      <c r="CT820" s="46"/>
      <c r="CU820" s="46"/>
      <c r="CV820" s="46"/>
      <c r="CW820" s="46"/>
      <c r="CX820" s="46"/>
      <c r="CY820" s="46"/>
      <c r="CZ820" s="46"/>
      <c r="DA820" s="46"/>
      <c r="DB820" s="46"/>
      <c r="DC820" s="46"/>
      <c r="DD820" s="46"/>
      <c r="DE820" s="46"/>
      <c r="DF820" s="46"/>
      <c r="DG820" s="46"/>
      <c r="DH820" s="46"/>
      <c r="DI820" s="46"/>
      <c r="DJ820" s="46"/>
      <c r="DK820" s="46"/>
      <c r="DL820" s="46"/>
      <c r="DM820" s="46"/>
      <c r="DN820" s="46"/>
      <c r="DO820" s="46"/>
      <c r="DP820" s="46"/>
      <c r="DQ820" s="46"/>
      <c r="DR820" s="46"/>
      <c r="DS820" s="46"/>
      <c r="DT820" s="46"/>
      <c r="DU820" s="46"/>
      <c r="DV820" s="46"/>
      <c r="DW820" s="46"/>
      <c r="DX820" s="46"/>
      <c r="EG820" s="46"/>
      <c r="AAA820" s="46" t="e">
        <f>(INDEX('Dados Pedido'!$DY$1:$DY$1000000,MATCH(B820,'Dados Pedido'!$B$1:$B$1000000,0)))</f>
        <v>#N/A</v>
      </c>
      <c r="AAB820" s="46" t="e">
        <f>(INDEX('Dados Pedido'!$DZ$1:$DZ$100000,MATCH(C820,'Dados Pedido'!$C$1:$C$100000,0)))</f>
        <v>#N/A</v>
      </c>
      <c r="AAC820" t="e">
        <f>(INDEX('Dados Pedido'!$EC$1:$EC$100000,MATCH(F820,'Dados Pedido'!$F$1:$F$100000,0)))</f>
        <v>#N/A</v>
      </c>
      <c r="AAD820" s="46" t="e">
        <f>(INDEX('Dados Pedido'!$EA$1:$EA$100000,MATCH(H820,'Dados Pedido'!$H$1:$H$100000,0)))</f>
        <v>#N/A</v>
      </c>
      <c r="AAE820" s="46" t="e">
        <f>(INDEX('Dados Pedido'!$EB$1:$EB$100000,MATCH(K820,'Dados Pedido'!$K$1:$K$100000,0)))</f>
        <v>#N/A</v>
      </c>
      <c r="AAF820" s="44"/>
      <c r="AAG820" s="43"/>
      <c r="AAH820" s="46"/>
    </row>
    <row r="821" spans="1:710" ht="20.100000000000001" customHeight="1" x14ac:dyDescent="0.25">
      <c r="A821" s="46"/>
      <c r="B821" s="46"/>
      <c r="C821" s="30"/>
      <c r="D821" s="30"/>
      <c r="E821" s="30"/>
      <c r="F821" s="234"/>
      <c r="G821" s="30">
        <v>100</v>
      </c>
      <c r="H821" s="234"/>
      <c r="I821" s="30"/>
      <c r="J821" s="30"/>
      <c r="K821" s="235"/>
      <c r="L821" s="30"/>
      <c r="M821" s="30"/>
      <c r="N821" s="30"/>
      <c r="O821" s="30"/>
      <c r="P821" s="30"/>
      <c r="Q821" s="30"/>
      <c r="R821" s="30"/>
      <c r="S821" s="30"/>
      <c r="T821" s="30"/>
      <c r="U821" s="49"/>
      <c r="V821" s="48"/>
      <c r="W821" s="48"/>
      <c r="X821" s="48"/>
      <c r="Y821" s="30"/>
      <c r="Z821" s="30"/>
      <c r="AA821" s="30"/>
      <c r="AB821" s="30"/>
      <c r="AC821" s="30"/>
      <c r="AD821" s="30"/>
      <c r="AE821" s="30"/>
      <c r="AF821" s="30"/>
      <c r="AG821" s="30"/>
      <c r="AH821" s="30"/>
      <c r="AI821" s="30"/>
      <c r="AJ821" s="30"/>
      <c r="AK821" s="30"/>
      <c r="AL821" s="30"/>
      <c r="AM821" s="30"/>
      <c r="AN821" s="46"/>
      <c r="AO821" s="46"/>
      <c r="AP821" s="46"/>
      <c r="AQ821" s="46"/>
      <c r="AR821" s="46"/>
      <c r="AS821" s="46"/>
      <c r="AT821" s="46"/>
      <c r="AU821" s="46"/>
      <c r="AV821" s="46"/>
      <c r="AW821" s="46"/>
      <c r="AX821" s="46"/>
      <c r="AY821" s="46"/>
      <c r="AZ821" s="46"/>
      <c r="BA821" s="46"/>
      <c r="BB821" s="46"/>
      <c r="BC821" s="46"/>
      <c r="BD821" s="46"/>
      <c r="BE821" s="46"/>
      <c r="BF821" s="46"/>
      <c r="BG821" s="46"/>
      <c r="BH821" s="46"/>
      <c r="BI821" s="46"/>
      <c r="BJ821" s="46"/>
      <c r="BK821" s="46"/>
      <c r="BL821" s="46"/>
      <c r="BM821" s="46"/>
      <c r="BN821" s="46"/>
      <c r="BO821" s="46"/>
      <c r="BP821" s="46"/>
      <c r="BQ821" s="46"/>
      <c r="BR821" s="46"/>
      <c r="BS821" s="46"/>
      <c r="BT821" s="46"/>
      <c r="BU821" s="46"/>
      <c r="BV821" s="46"/>
      <c r="BW821" s="46"/>
      <c r="BX821" s="46"/>
      <c r="BY821" s="46"/>
      <c r="BZ821" s="46"/>
      <c r="CA821" s="46"/>
      <c r="CB821" s="46"/>
      <c r="CC821" s="46"/>
      <c r="CD821" s="46"/>
      <c r="CE821" s="46"/>
      <c r="CF821" s="46"/>
      <c r="CG821" s="46"/>
      <c r="CH821" s="46"/>
      <c r="CI821" s="46"/>
      <c r="CJ821" s="46"/>
      <c r="CK821" s="46"/>
      <c r="CL821" s="46"/>
      <c r="CM821" s="46"/>
      <c r="CN821" s="46"/>
      <c r="CO821" s="46"/>
      <c r="CP821" s="46"/>
      <c r="CQ821" s="46"/>
      <c r="CR821" s="46"/>
      <c r="CS821" s="46"/>
      <c r="CT821" s="46"/>
      <c r="CU821" s="46"/>
      <c r="CV821" s="46"/>
      <c r="CW821" s="46"/>
      <c r="CX821" s="46"/>
      <c r="CY821" s="46"/>
      <c r="CZ821" s="46"/>
      <c r="DA821" s="46"/>
      <c r="DB821" s="46"/>
      <c r="DC821" s="46"/>
      <c r="DD821" s="46"/>
      <c r="DE821" s="46"/>
      <c r="DF821" s="46"/>
      <c r="DG821" s="46"/>
      <c r="DH821" s="46"/>
      <c r="DI821" s="46"/>
      <c r="DJ821" s="46"/>
      <c r="DK821" s="46"/>
      <c r="DL821" s="46"/>
      <c r="DM821" s="46"/>
      <c r="DN821" s="46"/>
      <c r="DO821" s="46"/>
      <c r="DP821" s="46"/>
      <c r="DQ821" s="46"/>
      <c r="DR821" s="46"/>
      <c r="DS821" s="46"/>
      <c r="DT821" s="46"/>
      <c r="DU821" s="46"/>
      <c r="DV821" s="46"/>
      <c r="DW821" s="46"/>
      <c r="DX821" s="46"/>
      <c r="EG821" s="46"/>
      <c r="AAA821" s="46" t="e">
        <f>(INDEX('Dados Pedido'!$DY$1:$DY$1000000,MATCH(B821,'Dados Pedido'!$B$1:$B$1000000,0)))</f>
        <v>#N/A</v>
      </c>
      <c r="AAB821" s="46" t="e">
        <f>(INDEX('Dados Pedido'!$DZ$1:$DZ$100000,MATCH(C821,'Dados Pedido'!$C$1:$C$100000,0)))</f>
        <v>#N/A</v>
      </c>
      <c r="AAC821" t="e">
        <f>(INDEX('Dados Pedido'!$EC$1:$EC$100000,MATCH(F821,'Dados Pedido'!$F$1:$F$100000,0)))</f>
        <v>#N/A</v>
      </c>
      <c r="AAD821" s="46" t="e">
        <f>(INDEX('Dados Pedido'!$EA$1:$EA$100000,MATCH(H821,'Dados Pedido'!$H$1:$H$100000,0)))</f>
        <v>#N/A</v>
      </c>
      <c r="AAE821" s="46" t="e">
        <f>(INDEX('Dados Pedido'!$EB$1:$EB$100000,MATCH(K821,'Dados Pedido'!$K$1:$K$100000,0)))</f>
        <v>#N/A</v>
      </c>
      <c r="AAF821" s="44"/>
      <c r="AAG821" s="43"/>
      <c r="AAH821" s="46"/>
    </row>
    <row r="822" spans="1:710" ht="20.100000000000001" customHeight="1" x14ac:dyDescent="0.25">
      <c r="A822" s="46"/>
      <c r="B822" s="46"/>
      <c r="C822" s="30"/>
      <c r="D822" s="30"/>
      <c r="E822" s="30"/>
      <c r="F822" s="234"/>
      <c r="G822" s="30">
        <v>100</v>
      </c>
      <c r="H822" s="234"/>
      <c r="I822" s="30"/>
      <c r="J822" s="30"/>
      <c r="K822" s="235"/>
      <c r="L822" s="30"/>
      <c r="M822" s="30"/>
      <c r="N822" s="30"/>
      <c r="O822" s="30"/>
      <c r="P822" s="30"/>
      <c r="Q822" s="30"/>
      <c r="R822" s="30"/>
      <c r="S822" s="30"/>
      <c r="T822" s="30"/>
      <c r="U822" s="49"/>
      <c r="V822" s="48"/>
      <c r="W822" s="48"/>
      <c r="X822" s="48"/>
      <c r="Y822" s="30"/>
      <c r="Z822" s="30"/>
      <c r="AA822" s="30"/>
      <c r="AB822" s="30"/>
      <c r="AC822" s="30"/>
      <c r="AD822" s="30"/>
      <c r="AE822" s="30"/>
      <c r="AF822" s="30"/>
      <c r="AG822" s="30"/>
      <c r="AH822" s="30"/>
      <c r="AI822" s="30"/>
      <c r="AJ822" s="30"/>
      <c r="AK822" s="30"/>
      <c r="AL822" s="30"/>
      <c r="AM822" s="30"/>
      <c r="AN822" s="46"/>
      <c r="AO822" s="46"/>
      <c r="AP822" s="46"/>
      <c r="AQ822" s="46"/>
      <c r="AR822" s="46"/>
      <c r="AS822" s="46"/>
      <c r="AT822" s="46"/>
      <c r="AU822" s="46"/>
      <c r="AV822" s="46"/>
      <c r="AW822" s="46"/>
      <c r="AX822" s="46"/>
      <c r="AY822" s="46"/>
      <c r="AZ822" s="46"/>
      <c r="BA822" s="46"/>
      <c r="BB822" s="46"/>
      <c r="BC822" s="46"/>
      <c r="BD822" s="46"/>
      <c r="BE822" s="46"/>
      <c r="BF822" s="46"/>
      <c r="BG822" s="46"/>
      <c r="BH822" s="46"/>
      <c r="BI822" s="46"/>
      <c r="BJ822" s="46"/>
      <c r="BK822" s="46"/>
      <c r="BL822" s="46"/>
      <c r="BM822" s="46"/>
      <c r="BN822" s="46"/>
      <c r="BO822" s="46"/>
      <c r="BP822" s="46"/>
      <c r="BQ822" s="46"/>
      <c r="BR822" s="46"/>
      <c r="BS822" s="46"/>
      <c r="BT822" s="46"/>
      <c r="BU822" s="46"/>
      <c r="BV822" s="46"/>
      <c r="BW822" s="46"/>
      <c r="BX822" s="46"/>
      <c r="BY822" s="46"/>
      <c r="BZ822" s="46"/>
      <c r="CA822" s="46"/>
      <c r="CB822" s="46"/>
      <c r="CC822" s="46"/>
      <c r="CD822" s="46"/>
      <c r="CE822" s="46"/>
      <c r="CF822" s="46"/>
      <c r="CG822" s="46"/>
      <c r="CH822" s="46"/>
      <c r="CI822" s="46"/>
      <c r="CJ822" s="46"/>
      <c r="CK822" s="46"/>
      <c r="CL822" s="46"/>
      <c r="CM822" s="46"/>
      <c r="CN822" s="46"/>
      <c r="CO822" s="46"/>
      <c r="CP822" s="46"/>
      <c r="CQ822" s="46"/>
      <c r="CR822" s="46"/>
      <c r="CS822" s="46"/>
      <c r="CT822" s="46"/>
      <c r="CU822" s="46"/>
      <c r="CV822" s="46"/>
      <c r="CW822" s="46"/>
      <c r="CX822" s="46"/>
      <c r="CY822" s="46"/>
      <c r="CZ822" s="46"/>
      <c r="DA822" s="46"/>
      <c r="DB822" s="46"/>
      <c r="DC822" s="46"/>
      <c r="DD822" s="46"/>
      <c r="DE822" s="46"/>
      <c r="DF822" s="46"/>
      <c r="DG822" s="46"/>
      <c r="DH822" s="46"/>
      <c r="DI822" s="46"/>
      <c r="DJ822" s="46"/>
      <c r="DK822" s="46"/>
      <c r="DL822" s="46"/>
      <c r="DM822" s="46"/>
      <c r="DN822" s="46"/>
      <c r="DO822" s="46"/>
      <c r="DP822" s="46"/>
      <c r="DQ822" s="46"/>
      <c r="DR822" s="46"/>
      <c r="DS822" s="46"/>
      <c r="DT822" s="46"/>
      <c r="DU822" s="46"/>
      <c r="DV822" s="46"/>
      <c r="DW822" s="46"/>
      <c r="DX822" s="46"/>
      <c r="EG822" s="46"/>
      <c r="AAA822" s="46" t="e">
        <f>(INDEX('Dados Pedido'!$DY$1:$DY$1000000,MATCH(B822,'Dados Pedido'!$B$1:$B$1000000,0)))</f>
        <v>#N/A</v>
      </c>
      <c r="AAB822" s="46" t="e">
        <f>(INDEX('Dados Pedido'!$DZ$1:$DZ$100000,MATCH(C822,'Dados Pedido'!$C$1:$C$100000,0)))</f>
        <v>#N/A</v>
      </c>
      <c r="AAC822" t="e">
        <f>(INDEX('Dados Pedido'!$EC$1:$EC$100000,MATCH(F822,'Dados Pedido'!$F$1:$F$100000,0)))</f>
        <v>#N/A</v>
      </c>
      <c r="AAD822" s="46" t="e">
        <f>(INDEX('Dados Pedido'!$EA$1:$EA$100000,MATCH(H822,'Dados Pedido'!$H$1:$H$100000,0)))</f>
        <v>#N/A</v>
      </c>
      <c r="AAE822" s="46" t="e">
        <f>(INDEX('Dados Pedido'!$EB$1:$EB$100000,MATCH(K822,'Dados Pedido'!$K$1:$K$100000,0)))</f>
        <v>#N/A</v>
      </c>
      <c r="AAF822" s="44"/>
      <c r="AAG822" s="43"/>
      <c r="AAH822" s="46"/>
    </row>
    <row r="823" spans="1:710" ht="20.100000000000001" customHeight="1" x14ac:dyDescent="0.25">
      <c r="A823" s="46"/>
      <c r="B823" s="46"/>
      <c r="C823" s="30"/>
      <c r="D823" s="30"/>
      <c r="E823" s="30"/>
      <c r="F823" s="234"/>
      <c r="G823" s="30">
        <v>100</v>
      </c>
      <c r="H823" s="234"/>
      <c r="I823" s="30"/>
      <c r="J823" s="30"/>
      <c r="K823" s="235"/>
      <c r="L823" s="30"/>
      <c r="M823" s="30"/>
      <c r="N823" s="30"/>
      <c r="O823" s="30"/>
      <c r="P823" s="30"/>
      <c r="Q823" s="30"/>
      <c r="R823" s="30"/>
      <c r="S823" s="30"/>
      <c r="T823" s="30"/>
      <c r="U823" s="49"/>
      <c r="V823" s="48"/>
      <c r="W823" s="48"/>
      <c r="X823" s="48"/>
      <c r="Y823" s="30"/>
      <c r="Z823" s="30"/>
      <c r="AA823" s="30"/>
      <c r="AB823" s="30"/>
      <c r="AC823" s="30"/>
      <c r="AD823" s="30"/>
      <c r="AE823" s="30"/>
      <c r="AF823" s="30"/>
      <c r="AG823" s="30"/>
      <c r="AH823" s="30"/>
      <c r="AI823" s="30"/>
      <c r="AJ823" s="30"/>
      <c r="AK823" s="30"/>
      <c r="AL823" s="30"/>
      <c r="AM823" s="30"/>
      <c r="AN823" s="46"/>
      <c r="AO823" s="46"/>
      <c r="AP823" s="46"/>
      <c r="AQ823" s="46"/>
      <c r="AR823" s="46"/>
      <c r="AS823" s="46"/>
      <c r="AT823" s="46"/>
      <c r="AU823" s="46"/>
      <c r="AV823" s="46"/>
      <c r="AW823" s="46"/>
      <c r="AX823" s="46"/>
      <c r="AY823" s="46"/>
      <c r="AZ823" s="46"/>
      <c r="BA823" s="46"/>
      <c r="BB823" s="46"/>
      <c r="BC823" s="46"/>
      <c r="BD823" s="46"/>
      <c r="BE823" s="46"/>
      <c r="BF823" s="46"/>
      <c r="BG823" s="46"/>
      <c r="BH823" s="46"/>
      <c r="BI823" s="46"/>
      <c r="BJ823" s="46"/>
      <c r="BK823" s="46"/>
      <c r="BL823" s="46"/>
      <c r="BM823" s="46"/>
      <c r="BN823" s="46"/>
      <c r="BO823" s="46"/>
      <c r="BP823" s="46"/>
      <c r="BQ823" s="46"/>
      <c r="BR823" s="46"/>
      <c r="BS823" s="46"/>
      <c r="BT823" s="46"/>
      <c r="BU823" s="46"/>
      <c r="BV823" s="46"/>
      <c r="BW823" s="46"/>
      <c r="BX823" s="46"/>
      <c r="BY823" s="46"/>
      <c r="BZ823" s="46"/>
      <c r="CA823" s="46"/>
      <c r="CB823" s="46"/>
      <c r="CC823" s="46"/>
      <c r="CD823" s="46"/>
      <c r="CE823" s="46"/>
      <c r="CF823" s="46"/>
      <c r="CG823" s="46"/>
      <c r="CH823" s="46"/>
      <c r="CI823" s="46"/>
      <c r="CJ823" s="46"/>
      <c r="CK823" s="46"/>
      <c r="CL823" s="46"/>
      <c r="CM823" s="46"/>
      <c r="CN823" s="46"/>
      <c r="CO823" s="46"/>
      <c r="CP823" s="46"/>
      <c r="CQ823" s="46"/>
      <c r="CR823" s="46"/>
      <c r="CS823" s="46"/>
      <c r="CT823" s="46"/>
      <c r="CU823" s="46"/>
      <c r="CV823" s="46"/>
      <c r="CW823" s="46"/>
      <c r="CX823" s="46"/>
      <c r="CY823" s="46"/>
      <c r="CZ823" s="46"/>
      <c r="DA823" s="46"/>
      <c r="DB823" s="46"/>
      <c r="DC823" s="46"/>
      <c r="DD823" s="46"/>
      <c r="DE823" s="46"/>
      <c r="DF823" s="46"/>
      <c r="DG823" s="46"/>
      <c r="DH823" s="46"/>
      <c r="DI823" s="46"/>
      <c r="DJ823" s="46"/>
      <c r="DK823" s="46"/>
      <c r="DL823" s="46"/>
      <c r="DM823" s="46"/>
      <c r="DN823" s="46"/>
      <c r="DO823" s="46"/>
      <c r="DP823" s="46"/>
      <c r="DQ823" s="46"/>
      <c r="DR823" s="46"/>
      <c r="DS823" s="46"/>
      <c r="DT823" s="46"/>
      <c r="DU823" s="46"/>
      <c r="DV823" s="46"/>
      <c r="DW823" s="46"/>
      <c r="DX823" s="46"/>
      <c r="EG823" s="46"/>
      <c r="AAA823" s="46" t="e">
        <f>(INDEX('Dados Pedido'!$DY$1:$DY$1000000,MATCH(B823,'Dados Pedido'!$B$1:$B$1000000,0)))</f>
        <v>#N/A</v>
      </c>
      <c r="AAB823" s="46" t="e">
        <f>(INDEX('Dados Pedido'!$DZ$1:$DZ$100000,MATCH(C823,'Dados Pedido'!$C$1:$C$100000,0)))</f>
        <v>#N/A</v>
      </c>
      <c r="AAC823" t="e">
        <f>(INDEX('Dados Pedido'!$EC$1:$EC$100000,MATCH(F823,'Dados Pedido'!$F$1:$F$100000,0)))</f>
        <v>#N/A</v>
      </c>
      <c r="AAD823" s="46" t="e">
        <f>(INDEX('Dados Pedido'!$EA$1:$EA$100000,MATCH(H823,'Dados Pedido'!$H$1:$H$100000,0)))</f>
        <v>#N/A</v>
      </c>
      <c r="AAE823" s="46" t="e">
        <f>(INDEX('Dados Pedido'!$EB$1:$EB$100000,MATCH(K823,'Dados Pedido'!$K$1:$K$100000,0)))</f>
        <v>#N/A</v>
      </c>
      <c r="AAF823" s="44"/>
      <c r="AAG823" s="43"/>
      <c r="AAH823" s="46"/>
    </row>
    <row r="824" spans="1:710" ht="20.100000000000001" customHeight="1" x14ac:dyDescent="0.25">
      <c r="A824" s="46"/>
      <c r="B824" s="46"/>
      <c r="C824" s="30"/>
      <c r="D824" s="30"/>
      <c r="E824" s="30"/>
      <c r="F824" s="234"/>
      <c r="G824" s="30">
        <v>100</v>
      </c>
      <c r="H824" s="234"/>
      <c r="I824" s="30"/>
      <c r="J824" s="30"/>
      <c r="K824" s="235"/>
      <c r="L824" s="30"/>
      <c r="M824" s="30"/>
      <c r="N824" s="30"/>
      <c r="O824" s="30"/>
      <c r="P824" s="30"/>
      <c r="Q824" s="30"/>
      <c r="R824" s="30"/>
      <c r="S824" s="30"/>
      <c r="T824" s="30"/>
      <c r="U824" s="49"/>
      <c r="V824" s="48"/>
      <c r="W824" s="48"/>
      <c r="X824" s="48"/>
      <c r="Y824" s="30"/>
      <c r="Z824" s="30"/>
      <c r="AA824" s="30"/>
      <c r="AB824" s="30"/>
      <c r="AC824" s="30"/>
      <c r="AD824" s="30"/>
      <c r="AE824" s="30"/>
      <c r="AF824" s="30"/>
      <c r="AG824" s="30"/>
      <c r="AH824" s="30"/>
      <c r="AI824" s="30"/>
      <c r="AJ824" s="30"/>
      <c r="AK824" s="30"/>
      <c r="AL824" s="30"/>
      <c r="AM824" s="30"/>
      <c r="AN824" s="46"/>
      <c r="AO824" s="46"/>
      <c r="AP824" s="46"/>
      <c r="AQ824" s="46"/>
      <c r="AR824" s="46"/>
      <c r="AS824" s="46"/>
      <c r="AT824" s="46"/>
      <c r="AU824" s="46"/>
      <c r="AV824" s="46"/>
      <c r="AW824" s="46"/>
      <c r="AX824" s="46"/>
      <c r="AY824" s="46"/>
      <c r="AZ824" s="46"/>
      <c r="BA824" s="46"/>
      <c r="BB824" s="46"/>
      <c r="BC824" s="46"/>
      <c r="BD824" s="46"/>
      <c r="BE824" s="46"/>
      <c r="BF824" s="46"/>
      <c r="BG824" s="46"/>
      <c r="BH824" s="46"/>
      <c r="BI824" s="46"/>
      <c r="BJ824" s="46"/>
      <c r="BK824" s="46"/>
      <c r="BL824" s="46"/>
      <c r="BM824" s="46"/>
      <c r="BN824" s="46"/>
      <c r="BO824" s="46"/>
      <c r="BP824" s="46"/>
      <c r="BQ824" s="46"/>
      <c r="BR824" s="46"/>
      <c r="BS824" s="46"/>
      <c r="BT824" s="46"/>
      <c r="BU824" s="46"/>
      <c r="BV824" s="46"/>
      <c r="BW824" s="46"/>
      <c r="BX824" s="46"/>
      <c r="BY824" s="46"/>
      <c r="BZ824" s="46"/>
      <c r="CA824" s="46"/>
      <c r="CB824" s="46"/>
      <c r="CC824" s="46"/>
      <c r="CD824" s="46"/>
      <c r="CE824" s="46"/>
      <c r="CF824" s="46"/>
      <c r="CG824" s="46"/>
      <c r="CH824" s="46"/>
      <c r="CI824" s="46"/>
      <c r="CJ824" s="46"/>
      <c r="CK824" s="46"/>
      <c r="CL824" s="46"/>
      <c r="CM824" s="46"/>
      <c r="CN824" s="46"/>
      <c r="CO824" s="46"/>
      <c r="CP824" s="46"/>
      <c r="CQ824" s="46"/>
      <c r="CR824" s="46"/>
      <c r="CS824" s="46"/>
      <c r="CT824" s="46"/>
      <c r="CU824" s="46"/>
      <c r="CV824" s="46"/>
      <c r="CW824" s="46"/>
      <c r="CX824" s="46"/>
      <c r="CY824" s="46"/>
      <c r="CZ824" s="46"/>
      <c r="DA824" s="46"/>
      <c r="DB824" s="46"/>
      <c r="DC824" s="46"/>
      <c r="DD824" s="46"/>
      <c r="DE824" s="46"/>
      <c r="DF824" s="46"/>
      <c r="DG824" s="46"/>
      <c r="DH824" s="46"/>
      <c r="DI824" s="46"/>
      <c r="DJ824" s="46"/>
      <c r="DK824" s="46"/>
      <c r="DL824" s="46"/>
      <c r="DM824" s="46"/>
      <c r="DN824" s="46"/>
      <c r="DO824" s="46"/>
      <c r="DP824" s="46"/>
      <c r="DQ824" s="46"/>
      <c r="DR824" s="46"/>
      <c r="DS824" s="46"/>
      <c r="DT824" s="46"/>
      <c r="DU824" s="46"/>
      <c r="DV824" s="46"/>
      <c r="DW824" s="46"/>
      <c r="DX824" s="46"/>
      <c r="EG824" s="46"/>
      <c r="AAA824" s="46" t="e">
        <f>(INDEX('Dados Pedido'!$DY$1:$DY$1000000,MATCH(B824,'Dados Pedido'!$B$1:$B$1000000,0)))</f>
        <v>#N/A</v>
      </c>
      <c r="AAB824" s="46" t="e">
        <f>(INDEX('Dados Pedido'!$DZ$1:$DZ$100000,MATCH(C824,'Dados Pedido'!$C$1:$C$100000,0)))</f>
        <v>#N/A</v>
      </c>
      <c r="AAC824" t="e">
        <f>(INDEX('Dados Pedido'!$EC$1:$EC$100000,MATCH(F824,'Dados Pedido'!$F$1:$F$100000,0)))</f>
        <v>#N/A</v>
      </c>
      <c r="AAD824" s="46" t="e">
        <f>(INDEX('Dados Pedido'!$EA$1:$EA$100000,MATCH(H824,'Dados Pedido'!$H$1:$H$100000,0)))</f>
        <v>#N/A</v>
      </c>
      <c r="AAE824" s="46" t="e">
        <f>(INDEX('Dados Pedido'!$EB$1:$EB$100000,MATCH(K824,'Dados Pedido'!$K$1:$K$100000,0)))</f>
        <v>#N/A</v>
      </c>
      <c r="AAF824" s="44"/>
      <c r="AAG824" s="43"/>
      <c r="AAH824" s="46"/>
    </row>
    <row r="825" spans="1:710" ht="20.100000000000001" customHeight="1" x14ac:dyDescent="0.25">
      <c r="A825" s="46"/>
      <c r="B825" s="46"/>
      <c r="C825" s="30"/>
      <c r="D825" s="30"/>
      <c r="E825" s="30"/>
      <c r="F825" s="234"/>
      <c r="G825" s="30">
        <v>100</v>
      </c>
      <c r="H825" s="234"/>
      <c r="I825" s="30"/>
      <c r="J825" s="30"/>
      <c r="K825" s="235"/>
      <c r="L825" s="30"/>
      <c r="M825" s="30"/>
      <c r="N825" s="30"/>
      <c r="O825" s="30"/>
      <c r="P825" s="30"/>
      <c r="Q825" s="30"/>
      <c r="R825" s="30"/>
      <c r="S825" s="30"/>
      <c r="T825" s="30"/>
      <c r="U825" s="49"/>
      <c r="V825" s="48"/>
      <c r="W825" s="48"/>
      <c r="X825" s="48"/>
      <c r="Y825" s="30"/>
      <c r="Z825" s="30"/>
      <c r="AA825" s="30"/>
      <c r="AB825" s="30"/>
      <c r="AC825" s="30"/>
      <c r="AD825" s="30"/>
      <c r="AE825" s="30"/>
      <c r="AF825" s="30"/>
      <c r="AG825" s="30"/>
      <c r="AH825" s="30"/>
      <c r="AI825" s="30"/>
      <c r="AJ825" s="30"/>
      <c r="AK825" s="30"/>
      <c r="AL825" s="30"/>
      <c r="AM825" s="30"/>
      <c r="AN825" s="46"/>
      <c r="AO825" s="46"/>
      <c r="AP825" s="46"/>
      <c r="AQ825" s="46"/>
      <c r="AR825" s="46"/>
      <c r="AS825" s="46"/>
      <c r="AT825" s="46"/>
      <c r="AU825" s="46"/>
      <c r="AV825" s="46"/>
      <c r="AW825" s="46"/>
      <c r="AX825" s="46"/>
      <c r="AY825" s="46"/>
      <c r="AZ825" s="46"/>
      <c r="BA825" s="46"/>
      <c r="BB825" s="46"/>
      <c r="BC825" s="46"/>
      <c r="BD825" s="46"/>
      <c r="BE825" s="46"/>
      <c r="BF825" s="46"/>
      <c r="BG825" s="46"/>
      <c r="BH825" s="46"/>
      <c r="BI825" s="46"/>
      <c r="BJ825" s="46"/>
      <c r="BK825" s="46"/>
      <c r="BL825" s="46"/>
      <c r="BM825" s="46"/>
      <c r="BN825" s="46"/>
      <c r="BO825" s="46"/>
      <c r="BP825" s="46"/>
      <c r="BQ825" s="46"/>
      <c r="BR825" s="46"/>
      <c r="BS825" s="46"/>
      <c r="BT825" s="46"/>
      <c r="BU825" s="46"/>
      <c r="BV825" s="46"/>
      <c r="BW825" s="46"/>
      <c r="BX825" s="46"/>
      <c r="BY825" s="46"/>
      <c r="BZ825" s="46"/>
      <c r="CA825" s="46"/>
      <c r="CB825" s="46"/>
      <c r="CC825" s="46"/>
      <c r="CD825" s="46"/>
      <c r="CE825" s="46"/>
      <c r="CF825" s="46"/>
      <c r="CG825" s="46"/>
      <c r="CH825" s="46"/>
      <c r="CI825" s="46"/>
      <c r="CJ825" s="46"/>
      <c r="CK825" s="46"/>
      <c r="CL825" s="46"/>
      <c r="CM825" s="46"/>
      <c r="CN825" s="46"/>
      <c r="CO825" s="46"/>
      <c r="CP825" s="46"/>
      <c r="CQ825" s="46"/>
      <c r="CR825" s="46"/>
      <c r="CS825" s="46"/>
      <c r="CT825" s="46"/>
      <c r="CU825" s="46"/>
      <c r="CV825" s="46"/>
      <c r="CW825" s="46"/>
      <c r="CX825" s="46"/>
      <c r="CY825" s="46"/>
      <c r="CZ825" s="46"/>
      <c r="DA825" s="46"/>
      <c r="DB825" s="46"/>
      <c r="DC825" s="46"/>
      <c r="DD825" s="46"/>
      <c r="DE825" s="46"/>
      <c r="DF825" s="46"/>
      <c r="DG825" s="46"/>
      <c r="DH825" s="46"/>
      <c r="DI825" s="46"/>
      <c r="DJ825" s="46"/>
      <c r="DK825" s="46"/>
      <c r="DL825" s="46"/>
      <c r="DM825" s="46"/>
      <c r="DN825" s="46"/>
      <c r="DO825" s="46"/>
      <c r="DP825" s="46"/>
      <c r="DQ825" s="46"/>
      <c r="DR825" s="46"/>
      <c r="DS825" s="46"/>
      <c r="DT825" s="46"/>
      <c r="DU825" s="46"/>
      <c r="DV825" s="46"/>
      <c r="DW825" s="46"/>
      <c r="DX825" s="46"/>
      <c r="EG825" s="46"/>
      <c r="AAA825" s="46" t="e">
        <f>(INDEX('Dados Pedido'!$DY$1:$DY$1000000,MATCH(B825,'Dados Pedido'!$B$1:$B$1000000,0)))</f>
        <v>#N/A</v>
      </c>
      <c r="AAB825" s="46" t="e">
        <f>(INDEX('Dados Pedido'!$DZ$1:$DZ$100000,MATCH(C825,'Dados Pedido'!$C$1:$C$100000,0)))</f>
        <v>#N/A</v>
      </c>
      <c r="AAC825" t="e">
        <f>(INDEX('Dados Pedido'!$EC$1:$EC$100000,MATCH(F825,'Dados Pedido'!$F$1:$F$100000,0)))</f>
        <v>#N/A</v>
      </c>
      <c r="AAD825" s="46" t="e">
        <f>(INDEX('Dados Pedido'!$EA$1:$EA$100000,MATCH(H825,'Dados Pedido'!$H$1:$H$100000,0)))</f>
        <v>#N/A</v>
      </c>
      <c r="AAE825" s="46" t="e">
        <f>(INDEX('Dados Pedido'!$EB$1:$EB$100000,MATCH(K825,'Dados Pedido'!$K$1:$K$100000,0)))</f>
        <v>#N/A</v>
      </c>
      <c r="AAF825" s="44"/>
      <c r="AAG825" s="43"/>
      <c r="AAH825" s="46"/>
    </row>
    <row r="826" spans="1:710" ht="20.100000000000001" customHeight="1" x14ac:dyDescent="0.25">
      <c r="A826" s="46"/>
      <c r="B826" s="46"/>
      <c r="C826" s="30"/>
      <c r="D826" s="30"/>
      <c r="E826" s="30"/>
      <c r="F826" s="234"/>
      <c r="G826" s="30">
        <v>100</v>
      </c>
      <c r="H826" s="234"/>
      <c r="I826" s="30"/>
      <c r="J826" s="30"/>
      <c r="K826" s="235"/>
      <c r="L826" s="30"/>
      <c r="M826" s="30"/>
      <c r="N826" s="30"/>
      <c r="O826" s="30"/>
      <c r="P826" s="30"/>
      <c r="Q826" s="30"/>
      <c r="R826" s="30"/>
      <c r="S826" s="30"/>
      <c r="T826" s="30"/>
      <c r="U826" s="49"/>
      <c r="V826" s="48"/>
      <c r="W826" s="48"/>
      <c r="X826" s="48"/>
      <c r="Y826" s="30"/>
      <c r="Z826" s="30"/>
      <c r="AA826" s="30"/>
      <c r="AB826" s="30"/>
      <c r="AC826" s="30"/>
      <c r="AD826" s="30"/>
      <c r="AE826" s="30"/>
      <c r="AF826" s="30"/>
      <c r="AG826" s="30"/>
      <c r="AH826" s="30"/>
      <c r="AI826" s="30"/>
      <c r="AJ826" s="30"/>
      <c r="AK826" s="30"/>
      <c r="AL826" s="30"/>
      <c r="AM826" s="30"/>
      <c r="AN826" s="46"/>
      <c r="AO826" s="46"/>
      <c r="AP826" s="46"/>
      <c r="AQ826" s="46"/>
      <c r="AR826" s="46"/>
      <c r="AS826" s="46"/>
      <c r="AT826" s="46"/>
      <c r="AU826" s="46"/>
      <c r="AV826" s="46"/>
      <c r="AW826" s="46"/>
      <c r="AX826" s="46"/>
      <c r="AY826" s="46"/>
      <c r="AZ826" s="46"/>
      <c r="BA826" s="46"/>
      <c r="BB826" s="46"/>
      <c r="BC826" s="46"/>
      <c r="BD826" s="46"/>
      <c r="BE826" s="46"/>
      <c r="BF826" s="46"/>
      <c r="BG826" s="46"/>
      <c r="BH826" s="46"/>
      <c r="BI826" s="46"/>
      <c r="BJ826" s="46"/>
      <c r="BK826" s="46"/>
      <c r="BL826" s="46"/>
      <c r="BM826" s="46"/>
      <c r="BN826" s="46"/>
      <c r="BO826" s="46"/>
      <c r="BP826" s="46"/>
      <c r="BQ826" s="46"/>
      <c r="BR826" s="46"/>
      <c r="BS826" s="46"/>
      <c r="BT826" s="46"/>
      <c r="BU826" s="46"/>
      <c r="BV826" s="46"/>
      <c r="BW826" s="46"/>
      <c r="BX826" s="46"/>
      <c r="BY826" s="46"/>
      <c r="BZ826" s="46"/>
      <c r="CA826" s="46"/>
      <c r="CB826" s="46"/>
      <c r="CC826" s="46"/>
      <c r="CD826" s="46"/>
      <c r="CE826" s="46"/>
      <c r="CF826" s="46"/>
      <c r="CG826" s="46"/>
      <c r="CH826" s="46"/>
      <c r="CI826" s="46"/>
      <c r="CJ826" s="46"/>
      <c r="CK826" s="46"/>
      <c r="CL826" s="46"/>
      <c r="CM826" s="46"/>
      <c r="CN826" s="46"/>
      <c r="CO826" s="46"/>
      <c r="CP826" s="46"/>
      <c r="CQ826" s="46"/>
      <c r="CR826" s="46"/>
      <c r="CS826" s="46"/>
      <c r="CT826" s="46"/>
      <c r="CU826" s="46"/>
      <c r="CV826" s="46"/>
      <c r="CW826" s="46"/>
      <c r="CX826" s="46"/>
      <c r="CY826" s="46"/>
      <c r="CZ826" s="46"/>
      <c r="DA826" s="46"/>
      <c r="DB826" s="46"/>
      <c r="DC826" s="46"/>
      <c r="DD826" s="46"/>
      <c r="DE826" s="46"/>
      <c r="DF826" s="46"/>
      <c r="DG826" s="46"/>
      <c r="DH826" s="46"/>
      <c r="DI826" s="46"/>
      <c r="DJ826" s="46"/>
      <c r="DK826" s="46"/>
      <c r="DL826" s="46"/>
      <c r="DM826" s="46"/>
      <c r="DN826" s="46"/>
      <c r="DO826" s="46"/>
      <c r="DP826" s="46"/>
      <c r="DQ826" s="46"/>
      <c r="DR826" s="46"/>
      <c r="DS826" s="46"/>
      <c r="DT826" s="46"/>
      <c r="DU826" s="46"/>
      <c r="DV826" s="46"/>
      <c r="DW826" s="46"/>
      <c r="DX826" s="46"/>
      <c r="EG826" s="46"/>
      <c r="AAA826" s="46" t="e">
        <f>(INDEX('Dados Pedido'!$DY$1:$DY$1000000,MATCH(B826,'Dados Pedido'!$B$1:$B$1000000,0)))</f>
        <v>#N/A</v>
      </c>
      <c r="AAB826" s="46" t="e">
        <f>(INDEX('Dados Pedido'!$DZ$1:$DZ$100000,MATCH(C826,'Dados Pedido'!$C$1:$C$100000,0)))</f>
        <v>#N/A</v>
      </c>
      <c r="AAC826" t="e">
        <f>(INDEX('Dados Pedido'!$EC$1:$EC$100000,MATCH(F826,'Dados Pedido'!$F$1:$F$100000,0)))</f>
        <v>#N/A</v>
      </c>
      <c r="AAD826" s="46" t="e">
        <f>(INDEX('Dados Pedido'!$EA$1:$EA$100000,MATCH(H826,'Dados Pedido'!$H$1:$H$100000,0)))</f>
        <v>#N/A</v>
      </c>
      <c r="AAE826" s="46" t="e">
        <f>(INDEX('Dados Pedido'!$EB$1:$EB$100000,MATCH(K826,'Dados Pedido'!$K$1:$K$100000,0)))</f>
        <v>#N/A</v>
      </c>
      <c r="AAF826" s="44"/>
      <c r="AAG826" s="43"/>
      <c r="AAH826" s="46"/>
    </row>
    <row r="827" spans="1:710" ht="20.100000000000001" customHeight="1" x14ac:dyDescent="0.25">
      <c r="A827" s="46"/>
      <c r="B827" s="46"/>
      <c r="C827" s="30"/>
      <c r="D827" s="30"/>
      <c r="E827" s="30"/>
      <c r="F827" s="234"/>
      <c r="G827" s="30">
        <v>100</v>
      </c>
      <c r="H827" s="234"/>
      <c r="I827" s="30"/>
      <c r="J827" s="30"/>
      <c r="K827" s="235"/>
      <c r="L827" s="30"/>
      <c r="M827" s="30"/>
      <c r="N827" s="30"/>
      <c r="O827" s="30"/>
      <c r="P827" s="30"/>
      <c r="Q827" s="30"/>
      <c r="R827" s="30"/>
      <c r="S827" s="30"/>
      <c r="T827" s="30"/>
      <c r="U827" s="49"/>
      <c r="V827" s="48"/>
      <c r="W827" s="48"/>
      <c r="X827" s="48"/>
      <c r="Y827" s="30"/>
      <c r="Z827" s="30"/>
      <c r="AA827" s="30"/>
      <c r="AB827" s="30"/>
      <c r="AC827" s="30"/>
      <c r="AD827" s="30"/>
      <c r="AE827" s="30"/>
      <c r="AF827" s="30"/>
      <c r="AG827" s="30"/>
      <c r="AH827" s="30"/>
      <c r="AI827" s="30"/>
      <c r="AJ827" s="30"/>
      <c r="AK827" s="30"/>
      <c r="AL827" s="30"/>
      <c r="AM827" s="30"/>
      <c r="AN827" s="46"/>
      <c r="AO827" s="46"/>
      <c r="AP827" s="46"/>
      <c r="AQ827" s="46"/>
      <c r="AR827" s="46"/>
      <c r="AS827" s="46"/>
      <c r="AT827" s="46"/>
      <c r="AU827" s="46"/>
      <c r="AV827" s="46"/>
      <c r="AW827" s="46"/>
      <c r="AX827" s="46"/>
      <c r="AY827" s="46"/>
      <c r="AZ827" s="46"/>
      <c r="BA827" s="46"/>
      <c r="BB827" s="46"/>
      <c r="BC827" s="46"/>
      <c r="BD827" s="46"/>
      <c r="BE827" s="46"/>
      <c r="BF827" s="46"/>
      <c r="BG827" s="46"/>
      <c r="BH827" s="46"/>
      <c r="BI827" s="46"/>
      <c r="BJ827" s="46"/>
      <c r="BK827" s="46"/>
      <c r="BL827" s="46"/>
      <c r="BM827" s="46"/>
      <c r="BN827" s="46"/>
      <c r="BO827" s="46"/>
      <c r="BP827" s="46"/>
      <c r="BQ827" s="46"/>
      <c r="BR827" s="46"/>
      <c r="BS827" s="46"/>
      <c r="BT827" s="46"/>
      <c r="BU827" s="46"/>
      <c r="BV827" s="46"/>
      <c r="BW827" s="46"/>
      <c r="BX827" s="46"/>
      <c r="BY827" s="46"/>
      <c r="BZ827" s="46"/>
      <c r="CA827" s="46"/>
      <c r="CB827" s="46"/>
      <c r="CC827" s="46"/>
      <c r="CD827" s="46"/>
      <c r="CE827" s="46"/>
      <c r="CF827" s="46"/>
      <c r="CG827" s="46"/>
      <c r="CH827" s="46"/>
      <c r="CI827" s="46"/>
      <c r="CJ827" s="46"/>
      <c r="CK827" s="46"/>
      <c r="CL827" s="46"/>
      <c r="CM827" s="46"/>
      <c r="CN827" s="46"/>
      <c r="CO827" s="46"/>
      <c r="CP827" s="46"/>
      <c r="CQ827" s="46"/>
      <c r="CR827" s="46"/>
      <c r="CS827" s="46"/>
      <c r="CT827" s="46"/>
      <c r="CU827" s="46"/>
      <c r="CV827" s="46"/>
      <c r="CW827" s="46"/>
      <c r="CX827" s="46"/>
      <c r="CY827" s="46"/>
      <c r="CZ827" s="46"/>
      <c r="DA827" s="46"/>
      <c r="DB827" s="46"/>
      <c r="DC827" s="46"/>
      <c r="DD827" s="46"/>
      <c r="DE827" s="46"/>
      <c r="DF827" s="46"/>
      <c r="DG827" s="46"/>
      <c r="DH827" s="46"/>
      <c r="DI827" s="46"/>
      <c r="DJ827" s="46"/>
      <c r="DK827" s="46"/>
      <c r="DL827" s="46"/>
      <c r="DM827" s="46"/>
      <c r="DN827" s="46"/>
      <c r="DO827" s="46"/>
      <c r="DP827" s="46"/>
      <c r="DQ827" s="46"/>
      <c r="DR827" s="46"/>
      <c r="DS827" s="46"/>
      <c r="DT827" s="46"/>
      <c r="DU827" s="46"/>
      <c r="DV827" s="46"/>
      <c r="DW827" s="46"/>
      <c r="DX827" s="46"/>
      <c r="EG827" s="46"/>
      <c r="AAA827" s="46" t="e">
        <f>(INDEX('Dados Pedido'!$DY$1:$DY$1000000,MATCH(B827,'Dados Pedido'!$B$1:$B$1000000,0)))</f>
        <v>#N/A</v>
      </c>
      <c r="AAB827" s="46" t="e">
        <f>(INDEX('Dados Pedido'!$DZ$1:$DZ$100000,MATCH(C827,'Dados Pedido'!$C$1:$C$100000,0)))</f>
        <v>#N/A</v>
      </c>
      <c r="AAC827" t="e">
        <f>(INDEX('Dados Pedido'!$EC$1:$EC$100000,MATCH(F827,'Dados Pedido'!$F$1:$F$100000,0)))</f>
        <v>#N/A</v>
      </c>
      <c r="AAD827" s="46" t="e">
        <f>(INDEX('Dados Pedido'!$EA$1:$EA$100000,MATCH(H827,'Dados Pedido'!$H$1:$H$100000,0)))</f>
        <v>#N/A</v>
      </c>
      <c r="AAE827" s="46" t="e">
        <f>(INDEX('Dados Pedido'!$EB$1:$EB$100000,MATCH(K827,'Dados Pedido'!$K$1:$K$100000,0)))</f>
        <v>#N/A</v>
      </c>
      <c r="AAF827" s="44"/>
      <c r="AAG827" s="43"/>
      <c r="AAH827" s="46"/>
    </row>
    <row r="828" spans="1:710" ht="20.100000000000001" customHeight="1" x14ac:dyDescent="0.25">
      <c r="A828" s="46"/>
      <c r="B828" s="46"/>
      <c r="C828" s="30"/>
      <c r="D828" s="30"/>
      <c r="E828" s="30"/>
      <c r="F828" s="234"/>
      <c r="G828" s="30">
        <v>100</v>
      </c>
      <c r="H828" s="234"/>
      <c r="I828" s="30"/>
      <c r="J828" s="30"/>
      <c r="K828" s="235"/>
      <c r="L828" s="30"/>
      <c r="M828" s="30"/>
      <c r="N828" s="30"/>
      <c r="O828" s="30"/>
      <c r="P828" s="30"/>
      <c r="Q828" s="30"/>
      <c r="R828" s="30"/>
      <c r="S828" s="30"/>
      <c r="T828" s="30"/>
      <c r="U828" s="49"/>
      <c r="V828" s="48"/>
      <c r="W828" s="48"/>
      <c r="X828" s="48"/>
      <c r="Y828" s="30"/>
      <c r="Z828" s="30"/>
      <c r="AA828" s="30"/>
      <c r="AB828" s="30"/>
      <c r="AC828" s="30"/>
      <c r="AD828" s="30"/>
      <c r="AE828" s="30"/>
      <c r="AF828" s="30"/>
      <c r="AG828" s="30"/>
      <c r="AH828" s="30"/>
      <c r="AI828" s="30"/>
      <c r="AJ828" s="30"/>
      <c r="AK828" s="30"/>
      <c r="AL828" s="30"/>
      <c r="AM828" s="30"/>
      <c r="AN828" s="46"/>
      <c r="AO828" s="46"/>
      <c r="AP828" s="46"/>
      <c r="AQ828" s="46"/>
      <c r="AR828" s="46"/>
      <c r="AS828" s="46"/>
      <c r="AT828" s="46"/>
      <c r="AU828" s="46"/>
      <c r="AV828" s="46"/>
      <c r="AW828" s="46"/>
      <c r="AX828" s="46"/>
      <c r="AY828" s="46"/>
      <c r="AZ828" s="46"/>
      <c r="BA828" s="46"/>
      <c r="BB828" s="46"/>
      <c r="BC828" s="46"/>
      <c r="BD828" s="46"/>
      <c r="BE828" s="46"/>
      <c r="BF828" s="46"/>
      <c r="BG828" s="46"/>
      <c r="BH828" s="46"/>
      <c r="BI828" s="46"/>
      <c r="BJ828" s="46"/>
      <c r="BK828" s="46"/>
      <c r="BL828" s="46"/>
      <c r="BM828" s="46"/>
      <c r="BN828" s="46"/>
      <c r="BO828" s="46"/>
      <c r="BP828" s="46"/>
      <c r="BQ828" s="46"/>
      <c r="BR828" s="46"/>
      <c r="BS828" s="46"/>
      <c r="BT828" s="46"/>
      <c r="BU828" s="46"/>
      <c r="BV828" s="46"/>
      <c r="BW828" s="46"/>
      <c r="BX828" s="46"/>
      <c r="BY828" s="46"/>
      <c r="BZ828" s="46"/>
      <c r="CA828" s="46"/>
      <c r="CB828" s="46"/>
      <c r="CC828" s="46"/>
      <c r="CD828" s="46"/>
      <c r="CE828" s="46"/>
      <c r="CF828" s="46"/>
      <c r="CG828" s="46"/>
      <c r="CH828" s="46"/>
      <c r="CI828" s="46"/>
      <c r="CJ828" s="46"/>
      <c r="CK828" s="46"/>
      <c r="CL828" s="46"/>
      <c r="CM828" s="46"/>
      <c r="CN828" s="46"/>
      <c r="CO828" s="46"/>
      <c r="CP828" s="46"/>
      <c r="CQ828" s="46"/>
      <c r="CR828" s="46"/>
      <c r="CS828" s="46"/>
      <c r="CT828" s="46"/>
      <c r="CU828" s="46"/>
      <c r="CV828" s="46"/>
      <c r="CW828" s="46"/>
      <c r="CX828" s="46"/>
      <c r="CY828" s="46"/>
      <c r="CZ828" s="46"/>
      <c r="DA828" s="46"/>
      <c r="DB828" s="46"/>
      <c r="DC828" s="46"/>
      <c r="DD828" s="46"/>
      <c r="DE828" s="46"/>
      <c r="DF828" s="46"/>
      <c r="DG828" s="46"/>
      <c r="DH828" s="46"/>
      <c r="DI828" s="46"/>
      <c r="DJ828" s="46"/>
      <c r="DK828" s="46"/>
      <c r="DL828" s="46"/>
      <c r="DM828" s="46"/>
      <c r="DN828" s="46"/>
      <c r="DO828" s="46"/>
      <c r="DP828" s="46"/>
      <c r="DQ828" s="46"/>
      <c r="DR828" s="46"/>
      <c r="DS828" s="46"/>
      <c r="DT828" s="46"/>
      <c r="DU828" s="46"/>
      <c r="DV828" s="46"/>
      <c r="DW828" s="46"/>
      <c r="DX828" s="46"/>
      <c r="EG828" s="46"/>
      <c r="AAA828" s="46" t="e">
        <f>(INDEX('Dados Pedido'!$DY$1:$DY$1000000,MATCH(B828,'Dados Pedido'!$B$1:$B$1000000,0)))</f>
        <v>#N/A</v>
      </c>
      <c r="AAB828" s="46" t="e">
        <f>(INDEX('Dados Pedido'!$DZ$1:$DZ$100000,MATCH(C828,'Dados Pedido'!$C$1:$C$100000,0)))</f>
        <v>#N/A</v>
      </c>
      <c r="AAC828" t="e">
        <f>(INDEX('Dados Pedido'!$EC$1:$EC$100000,MATCH(F828,'Dados Pedido'!$F$1:$F$100000,0)))</f>
        <v>#N/A</v>
      </c>
      <c r="AAD828" s="46" t="e">
        <f>(INDEX('Dados Pedido'!$EA$1:$EA$100000,MATCH(H828,'Dados Pedido'!$H$1:$H$100000,0)))</f>
        <v>#N/A</v>
      </c>
      <c r="AAE828" s="46" t="e">
        <f>(INDEX('Dados Pedido'!$EB$1:$EB$100000,MATCH(K828,'Dados Pedido'!$K$1:$K$100000,0)))</f>
        <v>#N/A</v>
      </c>
      <c r="AAF828" s="44"/>
      <c r="AAG828" s="43"/>
      <c r="AAH828" s="46"/>
    </row>
    <row r="829" spans="1:710" ht="20.100000000000001" customHeight="1" x14ac:dyDescent="0.25">
      <c r="A829" s="46"/>
      <c r="B829" s="46"/>
      <c r="C829" s="30"/>
      <c r="D829" s="30"/>
      <c r="E829" s="30"/>
      <c r="F829" s="234"/>
      <c r="G829" s="30">
        <v>100</v>
      </c>
      <c r="H829" s="234"/>
      <c r="I829" s="30"/>
      <c r="J829" s="30"/>
      <c r="K829" s="235"/>
      <c r="L829" s="30"/>
      <c r="M829" s="30"/>
      <c r="N829" s="30"/>
      <c r="O829" s="30"/>
      <c r="P829" s="30"/>
      <c r="Q829" s="30"/>
      <c r="R829" s="30"/>
      <c r="S829" s="30"/>
      <c r="T829" s="30"/>
      <c r="U829" s="49"/>
      <c r="V829" s="48"/>
      <c r="W829" s="48"/>
      <c r="X829" s="48"/>
      <c r="Y829" s="30"/>
      <c r="Z829" s="30"/>
      <c r="AA829" s="30"/>
      <c r="AB829" s="30"/>
      <c r="AC829" s="30"/>
      <c r="AD829" s="30"/>
      <c r="AE829" s="30"/>
      <c r="AF829" s="30"/>
      <c r="AG829" s="30"/>
      <c r="AH829" s="30"/>
      <c r="AI829" s="30"/>
      <c r="AJ829" s="30"/>
      <c r="AK829" s="30"/>
      <c r="AL829" s="30"/>
      <c r="AM829" s="30"/>
      <c r="AN829" s="46"/>
      <c r="AO829" s="46"/>
      <c r="AP829" s="46"/>
      <c r="AQ829" s="46"/>
      <c r="AR829" s="46"/>
      <c r="AS829" s="46"/>
      <c r="AT829" s="46"/>
      <c r="AU829" s="46"/>
      <c r="AV829" s="46"/>
      <c r="AW829" s="46"/>
      <c r="AX829" s="46"/>
      <c r="AY829" s="46"/>
      <c r="AZ829" s="46"/>
      <c r="BA829" s="46"/>
      <c r="BB829" s="46"/>
      <c r="BC829" s="46"/>
      <c r="BD829" s="46"/>
      <c r="BE829" s="46"/>
      <c r="BF829" s="46"/>
      <c r="BG829" s="46"/>
      <c r="BH829" s="46"/>
      <c r="BI829" s="46"/>
      <c r="BJ829" s="46"/>
      <c r="BK829" s="46"/>
      <c r="BL829" s="46"/>
      <c r="BM829" s="46"/>
      <c r="BN829" s="46"/>
      <c r="BO829" s="46"/>
      <c r="BP829" s="46"/>
      <c r="BQ829" s="46"/>
      <c r="BR829" s="46"/>
      <c r="BS829" s="46"/>
      <c r="BT829" s="46"/>
      <c r="BU829" s="46"/>
      <c r="BV829" s="46"/>
      <c r="BW829" s="46"/>
      <c r="BX829" s="46"/>
      <c r="BY829" s="46"/>
      <c r="BZ829" s="46"/>
      <c r="CA829" s="46"/>
      <c r="CB829" s="46"/>
      <c r="CC829" s="46"/>
      <c r="CD829" s="46"/>
      <c r="CE829" s="46"/>
      <c r="CF829" s="46"/>
      <c r="CG829" s="46"/>
      <c r="CH829" s="46"/>
      <c r="CI829" s="46"/>
      <c r="CJ829" s="46"/>
      <c r="CK829" s="46"/>
      <c r="CL829" s="46"/>
      <c r="CM829" s="46"/>
      <c r="CN829" s="46"/>
      <c r="CO829" s="46"/>
      <c r="CP829" s="46"/>
      <c r="CQ829" s="46"/>
      <c r="CR829" s="46"/>
      <c r="CS829" s="46"/>
      <c r="CT829" s="46"/>
      <c r="CU829" s="46"/>
      <c r="CV829" s="46"/>
      <c r="CW829" s="46"/>
      <c r="CX829" s="46"/>
      <c r="CY829" s="46"/>
      <c r="CZ829" s="46"/>
      <c r="DA829" s="46"/>
      <c r="DB829" s="46"/>
      <c r="DC829" s="46"/>
      <c r="DD829" s="46"/>
      <c r="DE829" s="46"/>
      <c r="DF829" s="46"/>
      <c r="DG829" s="46"/>
      <c r="DH829" s="46"/>
      <c r="DI829" s="46"/>
      <c r="DJ829" s="46"/>
      <c r="DK829" s="46"/>
      <c r="DL829" s="46"/>
      <c r="DM829" s="46"/>
      <c r="DN829" s="46"/>
      <c r="DO829" s="46"/>
      <c r="DP829" s="46"/>
      <c r="DQ829" s="46"/>
      <c r="DR829" s="46"/>
      <c r="DS829" s="46"/>
      <c r="DT829" s="46"/>
      <c r="DU829" s="46"/>
      <c r="DV829" s="46"/>
      <c r="DW829" s="46"/>
      <c r="DX829" s="46"/>
      <c r="EG829" s="46"/>
      <c r="AAA829" s="46" t="e">
        <f>(INDEX('Dados Pedido'!$DY$1:$DY$1000000,MATCH(B829,'Dados Pedido'!$B$1:$B$1000000,0)))</f>
        <v>#N/A</v>
      </c>
      <c r="AAB829" s="46" t="e">
        <f>(INDEX('Dados Pedido'!$DZ$1:$DZ$100000,MATCH(C829,'Dados Pedido'!$C$1:$C$100000,0)))</f>
        <v>#N/A</v>
      </c>
      <c r="AAC829" t="e">
        <f>(INDEX('Dados Pedido'!$EC$1:$EC$100000,MATCH(F829,'Dados Pedido'!$F$1:$F$100000,0)))</f>
        <v>#N/A</v>
      </c>
      <c r="AAD829" s="46" t="e">
        <f>(INDEX('Dados Pedido'!$EA$1:$EA$100000,MATCH(H829,'Dados Pedido'!$H$1:$H$100000,0)))</f>
        <v>#N/A</v>
      </c>
      <c r="AAE829" s="46" t="e">
        <f>(INDEX('Dados Pedido'!$EB$1:$EB$100000,MATCH(K829,'Dados Pedido'!$K$1:$K$100000,0)))</f>
        <v>#N/A</v>
      </c>
      <c r="AAF829" s="44"/>
      <c r="AAG829" s="43"/>
      <c r="AAH829" s="46"/>
    </row>
    <row r="830" spans="1:710" ht="20.100000000000001" customHeight="1" x14ac:dyDescent="0.25">
      <c r="A830" s="46"/>
      <c r="B830" s="46"/>
      <c r="C830" s="30"/>
      <c r="D830" s="30"/>
      <c r="E830" s="30"/>
      <c r="F830" s="234"/>
      <c r="G830" s="30">
        <v>100</v>
      </c>
      <c r="H830" s="234"/>
      <c r="I830" s="30"/>
      <c r="J830" s="30"/>
      <c r="K830" s="235"/>
      <c r="L830" s="30"/>
      <c r="M830" s="30"/>
      <c r="N830" s="30"/>
      <c r="O830" s="30"/>
      <c r="P830" s="30"/>
      <c r="Q830" s="30"/>
      <c r="R830" s="30"/>
      <c r="S830" s="30"/>
      <c r="T830" s="30"/>
      <c r="U830" s="49"/>
      <c r="V830" s="48"/>
      <c r="W830" s="48"/>
      <c r="X830" s="48"/>
      <c r="Y830" s="30"/>
      <c r="Z830" s="30"/>
      <c r="AA830" s="30"/>
      <c r="AB830" s="30"/>
      <c r="AC830" s="30"/>
      <c r="AD830" s="30"/>
      <c r="AE830" s="30"/>
      <c r="AF830" s="30"/>
      <c r="AG830" s="30"/>
      <c r="AH830" s="30"/>
      <c r="AI830" s="30"/>
      <c r="AJ830" s="30"/>
      <c r="AK830" s="30"/>
      <c r="AL830" s="30"/>
      <c r="AM830" s="30"/>
      <c r="AN830" s="46"/>
      <c r="AO830" s="46"/>
      <c r="AP830" s="46"/>
      <c r="AQ830" s="46"/>
      <c r="AR830" s="46"/>
      <c r="AS830" s="46"/>
      <c r="AT830" s="46"/>
      <c r="AU830" s="46"/>
      <c r="AV830" s="46"/>
      <c r="AW830" s="46"/>
      <c r="AX830" s="46"/>
      <c r="AY830" s="46"/>
      <c r="AZ830" s="46"/>
      <c r="BA830" s="46"/>
      <c r="BB830" s="46"/>
      <c r="BC830" s="46"/>
      <c r="BD830" s="46"/>
      <c r="BE830" s="46"/>
      <c r="BF830" s="46"/>
      <c r="BG830" s="46"/>
      <c r="BH830" s="46"/>
      <c r="BI830" s="46"/>
      <c r="BJ830" s="46"/>
      <c r="BK830" s="46"/>
      <c r="BL830" s="46"/>
      <c r="BM830" s="46"/>
      <c r="BN830" s="46"/>
      <c r="BO830" s="46"/>
      <c r="BP830" s="46"/>
      <c r="BQ830" s="46"/>
      <c r="BR830" s="46"/>
      <c r="BS830" s="46"/>
      <c r="BT830" s="46"/>
      <c r="BU830" s="46"/>
      <c r="BV830" s="46"/>
      <c r="BW830" s="46"/>
      <c r="BX830" s="46"/>
      <c r="BY830" s="46"/>
      <c r="BZ830" s="46"/>
      <c r="CA830" s="46"/>
      <c r="CB830" s="46"/>
      <c r="CC830" s="46"/>
      <c r="CD830" s="46"/>
      <c r="CE830" s="46"/>
      <c r="CF830" s="46"/>
      <c r="CG830" s="46"/>
      <c r="CH830" s="46"/>
      <c r="CI830" s="46"/>
      <c r="CJ830" s="46"/>
      <c r="CK830" s="46"/>
      <c r="CL830" s="46"/>
      <c r="CM830" s="46"/>
      <c r="CN830" s="46"/>
      <c r="CO830" s="46"/>
      <c r="CP830" s="46"/>
      <c r="CQ830" s="46"/>
      <c r="CR830" s="46"/>
      <c r="CS830" s="46"/>
      <c r="CT830" s="46"/>
      <c r="CU830" s="46"/>
      <c r="CV830" s="46"/>
      <c r="CW830" s="46"/>
      <c r="CX830" s="46"/>
      <c r="CY830" s="46"/>
      <c r="CZ830" s="46"/>
      <c r="DA830" s="46"/>
      <c r="DB830" s="46"/>
      <c r="DC830" s="46"/>
      <c r="DD830" s="46"/>
      <c r="DE830" s="46"/>
      <c r="DF830" s="46"/>
      <c r="DG830" s="46"/>
      <c r="DH830" s="46"/>
      <c r="DI830" s="46"/>
      <c r="DJ830" s="46"/>
      <c r="DK830" s="46"/>
      <c r="DL830" s="46"/>
      <c r="DM830" s="46"/>
      <c r="DN830" s="46"/>
      <c r="DO830" s="46"/>
      <c r="DP830" s="46"/>
      <c r="DQ830" s="46"/>
      <c r="DR830" s="46"/>
      <c r="DS830" s="46"/>
      <c r="DT830" s="46"/>
      <c r="DU830" s="46"/>
      <c r="DV830" s="46"/>
      <c r="DW830" s="46"/>
      <c r="DX830" s="46"/>
      <c r="EG830" s="46"/>
      <c r="AAA830" s="46" t="e">
        <f>(INDEX('Dados Pedido'!$DY$1:$DY$1000000,MATCH(B830,'Dados Pedido'!$B$1:$B$1000000,0)))</f>
        <v>#N/A</v>
      </c>
      <c r="AAB830" s="46" t="e">
        <f>(INDEX('Dados Pedido'!$DZ$1:$DZ$100000,MATCH(C830,'Dados Pedido'!$C$1:$C$100000,0)))</f>
        <v>#N/A</v>
      </c>
      <c r="AAC830" t="e">
        <f>(INDEX('Dados Pedido'!$EC$1:$EC$100000,MATCH(F830,'Dados Pedido'!$F$1:$F$100000,0)))</f>
        <v>#N/A</v>
      </c>
      <c r="AAD830" s="46" t="e">
        <f>(INDEX('Dados Pedido'!$EA$1:$EA$100000,MATCH(H830,'Dados Pedido'!$H$1:$H$100000,0)))</f>
        <v>#N/A</v>
      </c>
      <c r="AAE830" s="46" t="e">
        <f>(INDEX('Dados Pedido'!$EB$1:$EB$100000,MATCH(K830,'Dados Pedido'!$K$1:$K$100000,0)))</f>
        <v>#N/A</v>
      </c>
      <c r="AAF830" s="44"/>
      <c r="AAG830" s="43"/>
      <c r="AAH830" s="46"/>
    </row>
    <row r="831" spans="1:710" ht="20.100000000000001" customHeight="1" x14ac:dyDescent="0.25">
      <c r="A831" s="46"/>
      <c r="B831" s="46"/>
      <c r="C831" s="30"/>
      <c r="D831" s="30"/>
      <c r="E831" s="30"/>
      <c r="F831" s="234"/>
      <c r="G831" s="30">
        <v>100</v>
      </c>
      <c r="H831" s="234"/>
      <c r="I831" s="30"/>
      <c r="J831" s="30"/>
      <c r="K831" s="235"/>
      <c r="L831" s="30"/>
      <c r="M831" s="30"/>
      <c r="N831" s="30"/>
      <c r="O831" s="30"/>
      <c r="P831" s="30"/>
      <c r="Q831" s="30"/>
      <c r="R831" s="30"/>
      <c r="S831" s="30"/>
      <c r="T831" s="30"/>
      <c r="U831" s="49"/>
      <c r="V831" s="48"/>
      <c r="W831" s="48"/>
      <c r="X831" s="48"/>
      <c r="Y831" s="30"/>
      <c r="Z831" s="30"/>
      <c r="AA831" s="30"/>
      <c r="AB831" s="30"/>
      <c r="AC831" s="30"/>
      <c r="AD831" s="30"/>
      <c r="AE831" s="30"/>
      <c r="AF831" s="30"/>
      <c r="AG831" s="30"/>
      <c r="AH831" s="30"/>
      <c r="AI831" s="30"/>
      <c r="AJ831" s="30"/>
      <c r="AK831" s="30"/>
      <c r="AL831" s="30"/>
      <c r="AM831" s="30"/>
      <c r="AN831" s="46"/>
      <c r="AO831" s="46"/>
      <c r="AP831" s="46"/>
      <c r="AQ831" s="46"/>
      <c r="AR831" s="46"/>
      <c r="AS831" s="46"/>
      <c r="AT831" s="46"/>
      <c r="AU831" s="46"/>
      <c r="AV831" s="46"/>
      <c r="AW831" s="46"/>
      <c r="AX831" s="46"/>
      <c r="AY831" s="46"/>
      <c r="AZ831" s="46"/>
      <c r="BA831" s="46"/>
      <c r="BB831" s="46"/>
      <c r="BC831" s="46"/>
      <c r="BD831" s="46"/>
      <c r="BE831" s="46"/>
      <c r="BF831" s="46"/>
      <c r="BG831" s="46"/>
      <c r="BH831" s="46"/>
      <c r="BI831" s="46"/>
      <c r="BJ831" s="46"/>
      <c r="BK831" s="46"/>
      <c r="BL831" s="46"/>
      <c r="BM831" s="46"/>
      <c r="BN831" s="46"/>
      <c r="BO831" s="46"/>
      <c r="BP831" s="46"/>
      <c r="BQ831" s="46"/>
      <c r="BR831" s="46"/>
      <c r="BS831" s="46"/>
      <c r="BT831" s="46"/>
      <c r="BU831" s="46"/>
      <c r="BV831" s="46"/>
      <c r="BW831" s="46"/>
      <c r="BX831" s="46"/>
      <c r="BY831" s="46"/>
      <c r="BZ831" s="46"/>
      <c r="CA831" s="46"/>
      <c r="CB831" s="46"/>
      <c r="CC831" s="46"/>
      <c r="CD831" s="46"/>
      <c r="CE831" s="46"/>
      <c r="CF831" s="46"/>
      <c r="CG831" s="46"/>
      <c r="CH831" s="46"/>
      <c r="CI831" s="46"/>
      <c r="CJ831" s="46"/>
      <c r="CK831" s="46"/>
      <c r="CL831" s="46"/>
      <c r="CM831" s="46"/>
      <c r="CN831" s="46"/>
      <c r="CO831" s="46"/>
      <c r="CP831" s="46"/>
      <c r="CQ831" s="46"/>
      <c r="CR831" s="46"/>
      <c r="CS831" s="46"/>
      <c r="CT831" s="46"/>
      <c r="CU831" s="46"/>
      <c r="CV831" s="46"/>
      <c r="CW831" s="46"/>
      <c r="CX831" s="46"/>
      <c r="CY831" s="46"/>
      <c r="CZ831" s="46"/>
      <c r="DA831" s="46"/>
      <c r="DB831" s="46"/>
      <c r="DC831" s="46"/>
      <c r="DD831" s="46"/>
      <c r="DE831" s="46"/>
      <c r="DF831" s="46"/>
      <c r="DG831" s="46"/>
      <c r="DH831" s="46"/>
      <c r="DI831" s="46"/>
      <c r="DJ831" s="46"/>
      <c r="DK831" s="46"/>
      <c r="DL831" s="46"/>
      <c r="DM831" s="46"/>
      <c r="DN831" s="46"/>
      <c r="DO831" s="46"/>
      <c r="DP831" s="46"/>
      <c r="DQ831" s="46"/>
      <c r="DR831" s="46"/>
      <c r="DS831" s="46"/>
      <c r="DT831" s="46"/>
      <c r="DU831" s="46"/>
      <c r="DV831" s="46"/>
      <c r="DW831" s="46"/>
      <c r="DX831" s="46"/>
      <c r="EG831" s="46"/>
      <c r="AAA831" s="46" t="e">
        <f>(INDEX('Dados Pedido'!$DY$1:$DY$1000000,MATCH(B831,'Dados Pedido'!$B$1:$B$1000000,0)))</f>
        <v>#N/A</v>
      </c>
      <c r="AAB831" s="46" t="e">
        <f>(INDEX('Dados Pedido'!$DZ$1:$DZ$100000,MATCH(C831,'Dados Pedido'!$C$1:$C$100000,0)))</f>
        <v>#N/A</v>
      </c>
      <c r="AAC831" t="e">
        <f>(INDEX('Dados Pedido'!$EC$1:$EC$100000,MATCH(F831,'Dados Pedido'!$F$1:$F$100000,0)))</f>
        <v>#N/A</v>
      </c>
      <c r="AAD831" s="46" t="e">
        <f>(INDEX('Dados Pedido'!$EA$1:$EA$100000,MATCH(H831,'Dados Pedido'!$H$1:$H$100000,0)))</f>
        <v>#N/A</v>
      </c>
      <c r="AAE831" s="46" t="e">
        <f>(INDEX('Dados Pedido'!$EB$1:$EB$100000,MATCH(K831,'Dados Pedido'!$K$1:$K$100000,0)))</f>
        <v>#N/A</v>
      </c>
      <c r="AAF831" s="44"/>
      <c r="AAG831" s="43"/>
      <c r="AAH831" s="46"/>
    </row>
    <row r="832" spans="1:710" ht="20.100000000000001" customHeight="1" x14ac:dyDescent="0.25">
      <c r="A832" s="46"/>
      <c r="B832" s="46"/>
      <c r="C832" s="30"/>
      <c r="D832" s="30"/>
      <c r="E832" s="30"/>
      <c r="F832" s="234"/>
      <c r="G832" s="30">
        <v>100</v>
      </c>
      <c r="H832" s="234"/>
      <c r="I832" s="30"/>
      <c r="J832" s="30"/>
      <c r="K832" s="235"/>
      <c r="L832" s="30"/>
      <c r="M832" s="30"/>
      <c r="N832" s="30"/>
      <c r="O832" s="30"/>
      <c r="P832" s="30"/>
      <c r="Q832" s="30"/>
      <c r="R832" s="30"/>
      <c r="S832" s="30"/>
      <c r="T832" s="30"/>
      <c r="U832" s="49"/>
      <c r="V832" s="48"/>
      <c r="W832" s="48"/>
      <c r="X832" s="48"/>
      <c r="Y832" s="30"/>
      <c r="Z832" s="30"/>
      <c r="AA832" s="30"/>
      <c r="AB832" s="30"/>
      <c r="AC832" s="30"/>
      <c r="AD832" s="30"/>
      <c r="AE832" s="30"/>
      <c r="AF832" s="30"/>
      <c r="AG832" s="30"/>
      <c r="AH832" s="30"/>
      <c r="AI832" s="30"/>
      <c r="AJ832" s="30"/>
      <c r="AK832" s="30"/>
      <c r="AL832" s="30"/>
      <c r="AM832" s="30"/>
      <c r="AN832" s="46"/>
      <c r="AO832" s="46"/>
      <c r="AP832" s="46"/>
      <c r="AQ832" s="46"/>
      <c r="AR832" s="46"/>
      <c r="AS832" s="46"/>
      <c r="AT832" s="46"/>
      <c r="AU832" s="46"/>
      <c r="AV832" s="46"/>
      <c r="AW832" s="46"/>
      <c r="AX832" s="46"/>
      <c r="AY832" s="46"/>
      <c r="AZ832" s="46"/>
      <c r="BA832" s="46"/>
      <c r="BB832" s="46"/>
      <c r="BC832" s="46"/>
      <c r="BD832" s="46"/>
      <c r="BE832" s="46"/>
      <c r="BF832" s="46"/>
      <c r="BG832" s="46"/>
      <c r="BH832" s="46"/>
      <c r="BI832" s="46"/>
      <c r="BJ832" s="46"/>
      <c r="BK832" s="46"/>
      <c r="BL832" s="46"/>
      <c r="BM832" s="46"/>
      <c r="BN832" s="46"/>
      <c r="BO832" s="46"/>
      <c r="BP832" s="46"/>
      <c r="BQ832" s="46"/>
      <c r="BR832" s="46"/>
      <c r="BS832" s="46"/>
      <c r="BT832" s="46"/>
      <c r="BU832" s="46"/>
      <c r="BV832" s="46"/>
      <c r="BW832" s="46"/>
      <c r="BX832" s="46"/>
      <c r="BY832" s="46"/>
      <c r="BZ832" s="46"/>
      <c r="CA832" s="46"/>
      <c r="CB832" s="46"/>
      <c r="CC832" s="46"/>
      <c r="CD832" s="46"/>
      <c r="CE832" s="46"/>
      <c r="CF832" s="46"/>
      <c r="CG832" s="46"/>
      <c r="CH832" s="46"/>
      <c r="CI832" s="46"/>
      <c r="CJ832" s="46"/>
      <c r="CK832" s="46"/>
      <c r="CL832" s="46"/>
      <c r="CM832" s="46"/>
      <c r="CN832" s="46"/>
      <c r="CO832" s="46"/>
      <c r="CP832" s="46"/>
      <c r="CQ832" s="46"/>
      <c r="CR832" s="46"/>
      <c r="CS832" s="46"/>
      <c r="CT832" s="46"/>
      <c r="CU832" s="46"/>
      <c r="CV832" s="46"/>
      <c r="CW832" s="46"/>
      <c r="CX832" s="46"/>
      <c r="CY832" s="46"/>
      <c r="CZ832" s="46"/>
      <c r="DA832" s="46"/>
      <c r="DB832" s="46"/>
      <c r="DC832" s="46"/>
      <c r="DD832" s="46"/>
      <c r="DE832" s="46"/>
      <c r="DF832" s="46"/>
      <c r="DG832" s="46"/>
      <c r="DH832" s="46"/>
      <c r="DI832" s="46"/>
      <c r="DJ832" s="46"/>
      <c r="DK832" s="46"/>
      <c r="DL832" s="46"/>
      <c r="DM832" s="46"/>
      <c r="DN832" s="46"/>
      <c r="DO832" s="46"/>
      <c r="DP832" s="46"/>
      <c r="DQ832" s="46"/>
      <c r="DR832" s="46"/>
      <c r="DS832" s="46"/>
      <c r="DT832" s="46"/>
      <c r="DU832" s="46"/>
      <c r="DV832" s="46"/>
      <c r="DW832" s="46"/>
      <c r="DX832" s="46"/>
      <c r="EG832" s="46"/>
      <c r="AAA832" s="46" t="e">
        <f>(INDEX('Dados Pedido'!$DY$1:$DY$1000000,MATCH(B832,'Dados Pedido'!$B$1:$B$1000000,0)))</f>
        <v>#N/A</v>
      </c>
      <c r="AAB832" s="46" t="e">
        <f>(INDEX('Dados Pedido'!$DZ$1:$DZ$100000,MATCH(C832,'Dados Pedido'!$C$1:$C$100000,0)))</f>
        <v>#N/A</v>
      </c>
      <c r="AAC832" t="e">
        <f>(INDEX('Dados Pedido'!$EC$1:$EC$100000,MATCH(F832,'Dados Pedido'!$F$1:$F$100000,0)))</f>
        <v>#N/A</v>
      </c>
      <c r="AAD832" s="46" t="e">
        <f>(INDEX('Dados Pedido'!$EA$1:$EA$100000,MATCH(H832,'Dados Pedido'!$H$1:$H$100000,0)))</f>
        <v>#N/A</v>
      </c>
      <c r="AAE832" s="46" t="e">
        <f>(INDEX('Dados Pedido'!$EB$1:$EB$100000,MATCH(K832,'Dados Pedido'!$K$1:$K$100000,0)))</f>
        <v>#N/A</v>
      </c>
      <c r="AAF832" s="44"/>
      <c r="AAG832" s="43"/>
      <c r="AAH832" s="46"/>
    </row>
    <row r="833" spans="1:710" ht="20.100000000000001" customHeight="1" x14ac:dyDescent="0.25">
      <c r="A833" s="46"/>
      <c r="B833" s="46"/>
      <c r="C833" s="30"/>
      <c r="D833" s="30"/>
      <c r="E833" s="30"/>
      <c r="F833" s="234"/>
      <c r="G833" s="30">
        <v>100</v>
      </c>
      <c r="H833" s="234"/>
      <c r="I833" s="30"/>
      <c r="J833" s="30"/>
      <c r="K833" s="235"/>
      <c r="L833" s="30"/>
      <c r="M833" s="30"/>
      <c r="N833" s="30"/>
      <c r="O833" s="30"/>
      <c r="P833" s="30"/>
      <c r="Q833" s="30"/>
      <c r="R833" s="30"/>
      <c r="S833" s="30"/>
      <c r="T833" s="30"/>
      <c r="U833" s="49"/>
      <c r="V833" s="48"/>
      <c r="W833" s="48"/>
      <c r="X833" s="48"/>
      <c r="Y833" s="30"/>
      <c r="Z833" s="30"/>
      <c r="AA833" s="30"/>
      <c r="AB833" s="30"/>
      <c r="AC833" s="30"/>
      <c r="AD833" s="30"/>
      <c r="AE833" s="30"/>
      <c r="AF833" s="30"/>
      <c r="AG833" s="30"/>
      <c r="AH833" s="30"/>
      <c r="AI833" s="30"/>
      <c r="AJ833" s="30"/>
      <c r="AK833" s="30"/>
      <c r="AL833" s="30"/>
      <c r="AM833" s="30"/>
      <c r="AN833" s="46"/>
      <c r="AO833" s="46"/>
      <c r="AP833" s="46"/>
      <c r="AQ833" s="46"/>
      <c r="AR833" s="46"/>
      <c r="AS833" s="46"/>
      <c r="AT833" s="46"/>
      <c r="AU833" s="46"/>
      <c r="AV833" s="46"/>
      <c r="AW833" s="46"/>
      <c r="AX833" s="46"/>
      <c r="AY833" s="46"/>
      <c r="AZ833" s="46"/>
      <c r="BA833" s="46"/>
      <c r="BB833" s="46"/>
      <c r="BC833" s="46"/>
      <c r="BD833" s="46"/>
      <c r="BE833" s="46"/>
      <c r="BF833" s="46"/>
      <c r="BG833" s="46"/>
      <c r="BH833" s="46"/>
      <c r="BI833" s="46"/>
      <c r="BJ833" s="46"/>
      <c r="BK833" s="46"/>
      <c r="BL833" s="46"/>
      <c r="BM833" s="46"/>
      <c r="BN833" s="46"/>
      <c r="BO833" s="46"/>
      <c r="BP833" s="46"/>
      <c r="BQ833" s="46"/>
      <c r="BR833" s="46"/>
      <c r="BS833" s="46"/>
      <c r="BT833" s="46"/>
      <c r="BU833" s="46"/>
      <c r="BV833" s="46"/>
      <c r="BW833" s="46"/>
      <c r="BX833" s="46"/>
      <c r="BY833" s="46"/>
      <c r="BZ833" s="46"/>
      <c r="CA833" s="46"/>
      <c r="CB833" s="46"/>
      <c r="CC833" s="46"/>
      <c r="CD833" s="46"/>
      <c r="CE833" s="46"/>
      <c r="CF833" s="46"/>
      <c r="CG833" s="46"/>
      <c r="CH833" s="46"/>
      <c r="CI833" s="46"/>
      <c r="CJ833" s="46"/>
      <c r="CK833" s="46"/>
      <c r="CL833" s="46"/>
      <c r="CM833" s="46"/>
      <c r="CN833" s="46"/>
      <c r="CO833" s="46"/>
      <c r="CP833" s="46"/>
      <c r="CQ833" s="46"/>
      <c r="CR833" s="46"/>
      <c r="CS833" s="46"/>
      <c r="CT833" s="46"/>
      <c r="CU833" s="46"/>
      <c r="CV833" s="46"/>
      <c r="CW833" s="46"/>
      <c r="CX833" s="46"/>
      <c r="CY833" s="46"/>
      <c r="CZ833" s="46"/>
      <c r="DA833" s="46"/>
      <c r="DB833" s="46"/>
      <c r="DC833" s="46"/>
      <c r="DD833" s="46"/>
      <c r="DE833" s="46"/>
      <c r="DF833" s="46"/>
      <c r="DG833" s="46"/>
      <c r="DH833" s="46"/>
      <c r="DI833" s="46"/>
      <c r="DJ833" s="46"/>
      <c r="DK833" s="46"/>
      <c r="DL833" s="46"/>
      <c r="DM833" s="46"/>
      <c r="DN833" s="46"/>
      <c r="DO833" s="46"/>
      <c r="DP833" s="46"/>
      <c r="DQ833" s="46"/>
      <c r="DR833" s="46"/>
      <c r="DS833" s="46"/>
      <c r="DT833" s="46"/>
      <c r="DU833" s="46"/>
      <c r="DV833" s="46"/>
      <c r="DW833" s="46"/>
      <c r="DX833" s="46"/>
      <c r="EG833" s="46"/>
      <c r="AAA833" s="46" t="e">
        <f>(INDEX('Dados Pedido'!$DY$1:$DY$1000000,MATCH(B833,'Dados Pedido'!$B$1:$B$1000000,0)))</f>
        <v>#N/A</v>
      </c>
      <c r="AAB833" s="46" t="e">
        <f>(INDEX('Dados Pedido'!$DZ$1:$DZ$100000,MATCH(C833,'Dados Pedido'!$C$1:$C$100000,0)))</f>
        <v>#N/A</v>
      </c>
      <c r="AAC833" t="e">
        <f>(INDEX('Dados Pedido'!$EC$1:$EC$100000,MATCH(F833,'Dados Pedido'!$F$1:$F$100000,0)))</f>
        <v>#N/A</v>
      </c>
      <c r="AAD833" s="46" t="e">
        <f>(INDEX('Dados Pedido'!$EA$1:$EA$100000,MATCH(H833,'Dados Pedido'!$H$1:$H$100000,0)))</f>
        <v>#N/A</v>
      </c>
      <c r="AAE833" s="46" t="e">
        <f>(INDEX('Dados Pedido'!$EB$1:$EB$100000,MATCH(K833,'Dados Pedido'!$K$1:$K$100000,0)))</f>
        <v>#N/A</v>
      </c>
      <c r="AAF833" s="44"/>
      <c r="AAG833" s="43"/>
      <c r="AAH833" s="46"/>
    </row>
    <row r="834" spans="1:710" ht="20.100000000000001" customHeight="1" x14ac:dyDescent="0.25">
      <c r="A834" s="46"/>
      <c r="B834" s="46"/>
      <c r="C834" s="30"/>
      <c r="D834" s="30"/>
      <c r="E834" s="30"/>
      <c r="F834" s="234"/>
      <c r="G834" s="30">
        <v>100</v>
      </c>
      <c r="H834" s="234"/>
      <c r="I834" s="30"/>
      <c r="J834" s="30"/>
      <c r="K834" s="235"/>
      <c r="L834" s="30"/>
      <c r="M834" s="30"/>
      <c r="N834" s="30"/>
      <c r="O834" s="30"/>
      <c r="P834" s="30"/>
      <c r="Q834" s="30"/>
      <c r="R834" s="30"/>
      <c r="S834" s="30"/>
      <c r="T834" s="30"/>
      <c r="U834" s="49"/>
      <c r="V834" s="48"/>
      <c r="W834" s="48"/>
      <c r="X834" s="48"/>
      <c r="Y834" s="30"/>
      <c r="Z834" s="30"/>
      <c r="AA834" s="30"/>
      <c r="AB834" s="30"/>
      <c r="AC834" s="30"/>
      <c r="AD834" s="30"/>
      <c r="AE834" s="30"/>
      <c r="AF834" s="30"/>
      <c r="AG834" s="30"/>
      <c r="AH834" s="30"/>
      <c r="AI834" s="30"/>
      <c r="AJ834" s="30"/>
      <c r="AK834" s="30"/>
      <c r="AL834" s="30"/>
      <c r="AM834" s="30"/>
      <c r="AN834" s="46"/>
      <c r="AO834" s="46"/>
      <c r="AP834" s="46"/>
      <c r="AQ834" s="46"/>
      <c r="AR834" s="46"/>
      <c r="AS834" s="46"/>
      <c r="AT834" s="46"/>
      <c r="AU834" s="46"/>
      <c r="AV834" s="46"/>
      <c r="AW834" s="46"/>
      <c r="AX834" s="46"/>
      <c r="AY834" s="46"/>
      <c r="AZ834" s="46"/>
      <c r="BA834" s="46"/>
      <c r="BB834" s="46"/>
      <c r="BC834" s="46"/>
      <c r="BD834" s="46"/>
      <c r="BE834" s="46"/>
      <c r="BF834" s="46"/>
      <c r="BG834" s="46"/>
      <c r="BH834" s="46"/>
      <c r="BI834" s="46"/>
      <c r="BJ834" s="46"/>
      <c r="BK834" s="46"/>
      <c r="BL834" s="46"/>
      <c r="BM834" s="46"/>
      <c r="BN834" s="46"/>
      <c r="BO834" s="46"/>
      <c r="BP834" s="46"/>
      <c r="BQ834" s="46"/>
      <c r="BR834" s="46"/>
      <c r="BS834" s="46"/>
      <c r="BT834" s="46"/>
      <c r="BU834" s="46"/>
      <c r="BV834" s="46"/>
      <c r="BW834" s="46"/>
      <c r="BX834" s="46"/>
      <c r="BY834" s="46"/>
      <c r="BZ834" s="46"/>
      <c r="CA834" s="46"/>
      <c r="CB834" s="46"/>
      <c r="CC834" s="46"/>
      <c r="CD834" s="46"/>
      <c r="CE834" s="46"/>
      <c r="CF834" s="46"/>
      <c r="CG834" s="46"/>
      <c r="CH834" s="46"/>
      <c r="CI834" s="46"/>
      <c r="CJ834" s="46"/>
      <c r="CK834" s="46"/>
      <c r="CL834" s="46"/>
      <c r="CM834" s="46"/>
      <c r="CN834" s="46"/>
      <c r="CO834" s="46"/>
      <c r="CP834" s="46"/>
      <c r="CQ834" s="46"/>
      <c r="CR834" s="46"/>
      <c r="CS834" s="46"/>
      <c r="CT834" s="46"/>
      <c r="CU834" s="46"/>
      <c r="CV834" s="46"/>
      <c r="CW834" s="46"/>
      <c r="CX834" s="46"/>
      <c r="CY834" s="46"/>
      <c r="CZ834" s="46"/>
      <c r="DA834" s="46"/>
      <c r="DB834" s="46"/>
      <c r="DC834" s="46"/>
      <c r="DD834" s="46"/>
      <c r="DE834" s="46"/>
      <c r="DF834" s="46"/>
      <c r="DG834" s="46"/>
      <c r="DH834" s="46"/>
      <c r="DI834" s="46"/>
      <c r="DJ834" s="46"/>
      <c r="DK834" s="46"/>
      <c r="DL834" s="46"/>
      <c r="DM834" s="46"/>
      <c r="DN834" s="46"/>
      <c r="DO834" s="46"/>
      <c r="DP834" s="46"/>
      <c r="DQ834" s="46"/>
      <c r="DR834" s="46"/>
      <c r="DS834" s="46"/>
      <c r="DT834" s="46"/>
      <c r="DU834" s="46"/>
      <c r="DV834" s="46"/>
      <c r="DW834" s="46"/>
      <c r="DX834" s="46"/>
      <c r="EG834" s="46"/>
      <c r="AAA834" s="46" t="e">
        <f>(INDEX('Dados Pedido'!$DY$1:$DY$1000000,MATCH(B834,'Dados Pedido'!$B$1:$B$1000000,0)))</f>
        <v>#N/A</v>
      </c>
      <c r="AAB834" s="46" t="e">
        <f>(INDEX('Dados Pedido'!$DZ$1:$DZ$100000,MATCH(C834,'Dados Pedido'!$C$1:$C$100000,0)))</f>
        <v>#N/A</v>
      </c>
      <c r="AAC834" t="e">
        <f>(INDEX('Dados Pedido'!$EC$1:$EC$100000,MATCH(F834,'Dados Pedido'!$F$1:$F$100000,0)))</f>
        <v>#N/A</v>
      </c>
      <c r="AAD834" s="46" t="e">
        <f>(INDEX('Dados Pedido'!$EA$1:$EA$100000,MATCH(H834,'Dados Pedido'!$H$1:$H$100000,0)))</f>
        <v>#N/A</v>
      </c>
      <c r="AAE834" s="46" t="e">
        <f>(INDEX('Dados Pedido'!$EB$1:$EB$100000,MATCH(K834,'Dados Pedido'!$K$1:$K$100000,0)))</f>
        <v>#N/A</v>
      </c>
      <c r="AAF834" s="44"/>
      <c r="AAG834" s="43"/>
      <c r="AAH834" s="46"/>
    </row>
    <row r="835" spans="1:710" ht="20.100000000000001" customHeight="1" x14ac:dyDescent="0.25">
      <c r="A835" s="46"/>
      <c r="B835" s="46"/>
      <c r="C835" s="30"/>
      <c r="D835" s="30"/>
      <c r="E835" s="30"/>
      <c r="F835" s="234"/>
      <c r="G835" s="30">
        <v>100</v>
      </c>
      <c r="H835" s="234"/>
      <c r="I835" s="30"/>
      <c r="J835" s="30"/>
      <c r="K835" s="235"/>
      <c r="L835" s="30"/>
      <c r="M835" s="30"/>
      <c r="N835" s="30"/>
      <c r="O835" s="30"/>
      <c r="P835" s="30"/>
      <c r="Q835" s="30"/>
      <c r="R835" s="30"/>
      <c r="S835" s="30"/>
      <c r="T835" s="30"/>
      <c r="U835" s="49"/>
      <c r="V835" s="48"/>
      <c r="W835" s="48"/>
      <c r="X835" s="48"/>
      <c r="Y835" s="30"/>
      <c r="Z835" s="30"/>
      <c r="AA835" s="30"/>
      <c r="AB835" s="30"/>
      <c r="AC835" s="30"/>
      <c r="AD835" s="30"/>
      <c r="AE835" s="30"/>
      <c r="AF835" s="30"/>
      <c r="AG835" s="30"/>
      <c r="AH835" s="30"/>
      <c r="AI835" s="30"/>
      <c r="AJ835" s="30"/>
      <c r="AK835" s="30"/>
      <c r="AL835" s="30"/>
      <c r="AM835" s="30"/>
      <c r="AN835" s="46"/>
      <c r="AO835" s="46"/>
      <c r="AP835" s="46"/>
      <c r="AQ835" s="46"/>
      <c r="AR835" s="46"/>
      <c r="AS835" s="46"/>
      <c r="AT835" s="46"/>
      <c r="AU835" s="46"/>
      <c r="AV835" s="46"/>
      <c r="AW835" s="46"/>
      <c r="AX835" s="46"/>
      <c r="AY835" s="46"/>
      <c r="AZ835" s="46"/>
      <c r="BA835" s="46"/>
      <c r="BB835" s="46"/>
      <c r="BC835" s="46"/>
      <c r="BD835" s="46"/>
      <c r="BE835" s="46"/>
      <c r="BF835" s="46"/>
      <c r="BG835" s="46"/>
      <c r="BH835" s="46"/>
      <c r="BI835" s="46"/>
      <c r="BJ835" s="46"/>
      <c r="BK835" s="46"/>
      <c r="BL835" s="46"/>
      <c r="BM835" s="46"/>
      <c r="BN835" s="46"/>
      <c r="BO835" s="46"/>
      <c r="BP835" s="46"/>
      <c r="BQ835" s="46"/>
      <c r="BR835" s="46"/>
      <c r="BS835" s="46"/>
      <c r="BT835" s="46"/>
      <c r="BU835" s="46"/>
      <c r="BV835" s="46"/>
      <c r="BW835" s="46"/>
      <c r="BX835" s="46"/>
      <c r="BY835" s="46"/>
      <c r="BZ835" s="46"/>
      <c r="CA835" s="46"/>
      <c r="CB835" s="46"/>
      <c r="CC835" s="46"/>
      <c r="CD835" s="46"/>
      <c r="CE835" s="46"/>
      <c r="CF835" s="46"/>
      <c r="CG835" s="46"/>
      <c r="CH835" s="46"/>
      <c r="CI835" s="46"/>
      <c r="CJ835" s="46"/>
      <c r="CK835" s="46"/>
      <c r="CL835" s="46"/>
      <c r="CM835" s="46"/>
      <c r="CN835" s="46"/>
      <c r="CO835" s="46"/>
      <c r="CP835" s="46"/>
      <c r="CQ835" s="46"/>
      <c r="CR835" s="46"/>
      <c r="CS835" s="46"/>
      <c r="CT835" s="46"/>
      <c r="CU835" s="46"/>
      <c r="CV835" s="46"/>
      <c r="CW835" s="46"/>
      <c r="CX835" s="46"/>
      <c r="CY835" s="46"/>
      <c r="CZ835" s="46"/>
      <c r="DA835" s="46"/>
      <c r="DB835" s="46"/>
      <c r="DC835" s="46"/>
      <c r="DD835" s="46"/>
      <c r="DE835" s="46"/>
      <c r="DF835" s="46"/>
      <c r="DG835" s="46"/>
      <c r="DH835" s="46"/>
      <c r="DI835" s="46"/>
      <c r="DJ835" s="46"/>
      <c r="DK835" s="46"/>
      <c r="DL835" s="46"/>
      <c r="DM835" s="46"/>
      <c r="DN835" s="46"/>
      <c r="DO835" s="46"/>
      <c r="DP835" s="46"/>
      <c r="DQ835" s="46"/>
      <c r="DR835" s="46"/>
      <c r="DS835" s="46"/>
      <c r="DT835" s="46"/>
      <c r="DU835" s="46"/>
      <c r="DV835" s="46"/>
      <c r="DW835" s="46"/>
      <c r="DX835" s="46"/>
      <c r="EG835" s="46"/>
      <c r="AAA835" s="46" t="e">
        <f>(INDEX('Dados Pedido'!$DY$1:$DY$1000000,MATCH(B835,'Dados Pedido'!$B$1:$B$1000000,0)))</f>
        <v>#N/A</v>
      </c>
      <c r="AAB835" s="46" t="e">
        <f>(INDEX('Dados Pedido'!$DZ$1:$DZ$100000,MATCH(C835,'Dados Pedido'!$C$1:$C$100000,0)))</f>
        <v>#N/A</v>
      </c>
      <c r="AAC835" t="e">
        <f>(INDEX('Dados Pedido'!$EC$1:$EC$100000,MATCH(F835,'Dados Pedido'!$F$1:$F$100000,0)))</f>
        <v>#N/A</v>
      </c>
      <c r="AAD835" s="46" t="e">
        <f>(INDEX('Dados Pedido'!$EA$1:$EA$100000,MATCH(H835,'Dados Pedido'!$H$1:$H$100000,0)))</f>
        <v>#N/A</v>
      </c>
      <c r="AAE835" s="46" t="e">
        <f>(INDEX('Dados Pedido'!$EB$1:$EB$100000,MATCH(K835,'Dados Pedido'!$K$1:$K$100000,0)))</f>
        <v>#N/A</v>
      </c>
      <c r="AAF835" s="44"/>
      <c r="AAG835" s="43"/>
      <c r="AAH835" s="46"/>
    </row>
    <row r="836" spans="1:710" ht="20.100000000000001" customHeight="1" x14ac:dyDescent="0.25">
      <c r="A836" s="46"/>
      <c r="B836" s="46"/>
      <c r="C836" s="30"/>
      <c r="D836" s="30"/>
      <c r="E836" s="30"/>
      <c r="F836" s="234"/>
      <c r="G836" s="30">
        <v>100</v>
      </c>
      <c r="H836" s="234"/>
      <c r="I836" s="30"/>
      <c r="J836" s="30"/>
      <c r="K836" s="235"/>
      <c r="L836" s="30"/>
      <c r="M836" s="30"/>
      <c r="N836" s="30"/>
      <c r="O836" s="30"/>
      <c r="P836" s="30"/>
      <c r="Q836" s="30"/>
      <c r="R836" s="30"/>
      <c r="S836" s="30"/>
      <c r="T836" s="30"/>
      <c r="U836" s="49"/>
      <c r="V836" s="48"/>
      <c r="W836" s="48"/>
      <c r="X836" s="48"/>
      <c r="Y836" s="30"/>
      <c r="Z836" s="30"/>
      <c r="AA836" s="30"/>
      <c r="AB836" s="30"/>
      <c r="AC836" s="30"/>
      <c r="AD836" s="30"/>
      <c r="AE836" s="30"/>
      <c r="AF836" s="30"/>
      <c r="AG836" s="30"/>
      <c r="AH836" s="30"/>
      <c r="AI836" s="30"/>
      <c r="AJ836" s="30"/>
      <c r="AK836" s="30"/>
      <c r="AL836" s="30"/>
      <c r="AM836" s="30"/>
      <c r="AN836" s="46"/>
      <c r="AO836" s="46"/>
      <c r="AP836" s="46"/>
      <c r="AQ836" s="46"/>
      <c r="AR836" s="46"/>
      <c r="AS836" s="46"/>
      <c r="AT836" s="46"/>
      <c r="AU836" s="46"/>
      <c r="AV836" s="46"/>
      <c r="AW836" s="46"/>
      <c r="AX836" s="46"/>
      <c r="AY836" s="46"/>
      <c r="AZ836" s="46"/>
      <c r="BA836" s="46"/>
      <c r="BB836" s="46"/>
      <c r="BC836" s="46"/>
      <c r="BD836" s="46"/>
      <c r="BE836" s="46"/>
      <c r="BF836" s="46"/>
      <c r="BG836" s="46"/>
      <c r="BH836" s="46"/>
      <c r="BI836" s="46"/>
      <c r="BJ836" s="46"/>
      <c r="BK836" s="46"/>
      <c r="BL836" s="46"/>
      <c r="BM836" s="46"/>
      <c r="BN836" s="46"/>
      <c r="BO836" s="46"/>
      <c r="BP836" s="46"/>
      <c r="BQ836" s="46"/>
      <c r="BR836" s="46"/>
      <c r="BS836" s="46"/>
      <c r="BT836" s="46"/>
      <c r="BU836" s="46"/>
      <c r="BV836" s="46"/>
      <c r="BW836" s="46"/>
      <c r="BX836" s="46"/>
      <c r="BY836" s="46"/>
      <c r="BZ836" s="46"/>
      <c r="CA836" s="46"/>
      <c r="CB836" s="46"/>
      <c r="CC836" s="46"/>
      <c r="CD836" s="46"/>
      <c r="CE836" s="46"/>
      <c r="CF836" s="46"/>
      <c r="CG836" s="46"/>
      <c r="CH836" s="46"/>
      <c r="CI836" s="46"/>
      <c r="CJ836" s="46"/>
      <c r="CK836" s="46"/>
      <c r="CL836" s="46"/>
      <c r="CM836" s="46"/>
      <c r="CN836" s="46"/>
      <c r="CO836" s="46"/>
      <c r="CP836" s="46"/>
      <c r="CQ836" s="46"/>
      <c r="CR836" s="46"/>
      <c r="CS836" s="46"/>
      <c r="CT836" s="46"/>
      <c r="CU836" s="46"/>
      <c r="CV836" s="46"/>
      <c r="CW836" s="46"/>
      <c r="CX836" s="46"/>
      <c r="CY836" s="46"/>
      <c r="CZ836" s="46"/>
      <c r="DA836" s="46"/>
      <c r="DB836" s="46"/>
      <c r="DC836" s="46"/>
      <c r="DD836" s="46"/>
      <c r="DE836" s="46"/>
      <c r="DF836" s="46"/>
      <c r="DG836" s="46"/>
      <c r="DH836" s="46"/>
      <c r="DI836" s="46"/>
      <c r="DJ836" s="46"/>
      <c r="DK836" s="46"/>
      <c r="DL836" s="46"/>
      <c r="DM836" s="46"/>
      <c r="DN836" s="46"/>
      <c r="DO836" s="46"/>
      <c r="DP836" s="46"/>
      <c r="DQ836" s="46"/>
      <c r="DR836" s="46"/>
      <c r="DS836" s="46"/>
      <c r="DT836" s="46"/>
      <c r="DU836" s="46"/>
      <c r="DV836" s="46"/>
      <c r="DW836" s="46"/>
      <c r="DX836" s="46"/>
      <c r="EG836" s="46"/>
      <c r="AAA836" s="46" t="e">
        <f>(INDEX('Dados Pedido'!$DY$1:$DY$1000000,MATCH(B836,'Dados Pedido'!$B$1:$B$1000000,0)))</f>
        <v>#N/A</v>
      </c>
      <c r="AAB836" s="46" t="e">
        <f>(INDEX('Dados Pedido'!$DZ$1:$DZ$100000,MATCH(C836,'Dados Pedido'!$C$1:$C$100000,0)))</f>
        <v>#N/A</v>
      </c>
      <c r="AAC836" t="e">
        <f>(INDEX('Dados Pedido'!$EC$1:$EC$100000,MATCH(F836,'Dados Pedido'!$F$1:$F$100000,0)))</f>
        <v>#N/A</v>
      </c>
      <c r="AAD836" s="46" t="e">
        <f>(INDEX('Dados Pedido'!$EA$1:$EA$100000,MATCH(H836,'Dados Pedido'!$H$1:$H$100000,0)))</f>
        <v>#N/A</v>
      </c>
      <c r="AAE836" s="46" t="e">
        <f>(INDEX('Dados Pedido'!$EB$1:$EB$100000,MATCH(K836,'Dados Pedido'!$K$1:$K$100000,0)))</f>
        <v>#N/A</v>
      </c>
      <c r="AAF836" s="44"/>
      <c r="AAG836" s="43"/>
      <c r="AAH836" s="46"/>
    </row>
    <row r="837" spans="1:710" ht="20.100000000000001" customHeight="1" x14ac:dyDescent="0.25">
      <c r="A837" s="46"/>
      <c r="B837" s="46"/>
      <c r="C837" s="30"/>
      <c r="D837" s="30"/>
      <c r="E837" s="30"/>
      <c r="F837" s="234"/>
      <c r="G837" s="30">
        <v>100</v>
      </c>
      <c r="H837" s="234"/>
      <c r="I837" s="30"/>
      <c r="J837" s="30"/>
      <c r="K837" s="235"/>
      <c r="L837" s="30"/>
      <c r="M837" s="30"/>
      <c r="N837" s="30"/>
      <c r="O837" s="30"/>
      <c r="P837" s="30"/>
      <c r="Q837" s="30"/>
      <c r="R837" s="30"/>
      <c r="S837" s="30"/>
      <c r="T837" s="30"/>
      <c r="U837" s="49"/>
      <c r="V837" s="48"/>
      <c r="W837" s="48"/>
      <c r="X837" s="48"/>
      <c r="Y837" s="30"/>
      <c r="Z837" s="30"/>
      <c r="AA837" s="30"/>
      <c r="AB837" s="30"/>
      <c r="AC837" s="30"/>
      <c r="AD837" s="30"/>
      <c r="AE837" s="30"/>
      <c r="AF837" s="30"/>
      <c r="AG837" s="30"/>
      <c r="AH837" s="30"/>
      <c r="AI837" s="30"/>
      <c r="AJ837" s="30"/>
      <c r="AK837" s="30"/>
      <c r="AL837" s="30"/>
      <c r="AM837" s="30"/>
      <c r="AN837" s="46"/>
      <c r="AO837" s="46"/>
      <c r="AP837" s="46"/>
      <c r="AQ837" s="46"/>
      <c r="AR837" s="46"/>
      <c r="AS837" s="46"/>
      <c r="AT837" s="46"/>
      <c r="AU837" s="46"/>
      <c r="AV837" s="46"/>
      <c r="AW837" s="46"/>
      <c r="AX837" s="46"/>
      <c r="AY837" s="46"/>
      <c r="AZ837" s="46"/>
      <c r="BA837" s="46"/>
      <c r="BB837" s="46"/>
      <c r="BC837" s="46"/>
      <c r="BD837" s="46"/>
      <c r="BE837" s="46"/>
      <c r="BF837" s="46"/>
      <c r="BG837" s="46"/>
      <c r="BH837" s="46"/>
      <c r="BI837" s="46"/>
      <c r="BJ837" s="46"/>
      <c r="BK837" s="46"/>
      <c r="BL837" s="46"/>
      <c r="BM837" s="46"/>
      <c r="BN837" s="46"/>
      <c r="BO837" s="46"/>
      <c r="BP837" s="46"/>
      <c r="BQ837" s="46"/>
      <c r="BR837" s="46"/>
      <c r="BS837" s="46"/>
      <c r="BT837" s="46"/>
      <c r="BU837" s="46"/>
      <c r="BV837" s="46"/>
      <c r="BW837" s="46"/>
      <c r="BX837" s="46"/>
      <c r="BY837" s="46"/>
      <c r="BZ837" s="46"/>
      <c r="CA837" s="46"/>
      <c r="CB837" s="46"/>
      <c r="CC837" s="46"/>
      <c r="CD837" s="46"/>
      <c r="CE837" s="46"/>
      <c r="CF837" s="46"/>
      <c r="CG837" s="46"/>
      <c r="CH837" s="46"/>
      <c r="CI837" s="46"/>
      <c r="CJ837" s="46"/>
      <c r="CK837" s="46"/>
      <c r="CL837" s="46"/>
      <c r="CM837" s="46"/>
      <c r="CN837" s="46"/>
      <c r="CO837" s="46"/>
      <c r="CP837" s="46"/>
      <c r="CQ837" s="46"/>
      <c r="CR837" s="46"/>
      <c r="CS837" s="46"/>
      <c r="CT837" s="46"/>
      <c r="CU837" s="46"/>
      <c r="CV837" s="46"/>
      <c r="CW837" s="46"/>
      <c r="CX837" s="46"/>
      <c r="CY837" s="46"/>
      <c r="CZ837" s="46"/>
      <c r="DA837" s="46"/>
      <c r="DB837" s="46"/>
      <c r="DC837" s="46"/>
      <c r="DD837" s="46"/>
      <c r="DE837" s="46"/>
      <c r="DF837" s="46"/>
      <c r="DG837" s="46"/>
      <c r="DH837" s="46"/>
      <c r="DI837" s="46"/>
      <c r="DJ837" s="46"/>
      <c r="DK837" s="46"/>
      <c r="DL837" s="46"/>
      <c r="DM837" s="46"/>
      <c r="DN837" s="46"/>
      <c r="DO837" s="46"/>
      <c r="DP837" s="46"/>
      <c r="DQ837" s="46"/>
      <c r="DR837" s="46"/>
      <c r="DS837" s="46"/>
      <c r="DT837" s="46"/>
      <c r="DU837" s="46"/>
      <c r="DV837" s="46"/>
      <c r="DW837" s="46"/>
      <c r="DX837" s="46"/>
      <c r="EG837" s="46"/>
      <c r="AAA837" s="46" t="e">
        <f>(INDEX('Dados Pedido'!$DY$1:$DY$1000000,MATCH(B837,'Dados Pedido'!$B$1:$B$1000000,0)))</f>
        <v>#N/A</v>
      </c>
      <c r="AAB837" s="46" t="e">
        <f>(INDEX('Dados Pedido'!$DZ$1:$DZ$100000,MATCH(C837,'Dados Pedido'!$C$1:$C$100000,0)))</f>
        <v>#N/A</v>
      </c>
      <c r="AAC837" t="e">
        <f>(INDEX('Dados Pedido'!$EC$1:$EC$100000,MATCH(F837,'Dados Pedido'!$F$1:$F$100000,0)))</f>
        <v>#N/A</v>
      </c>
      <c r="AAD837" s="46" t="e">
        <f>(INDEX('Dados Pedido'!$EA$1:$EA$100000,MATCH(H837,'Dados Pedido'!$H$1:$H$100000,0)))</f>
        <v>#N/A</v>
      </c>
      <c r="AAE837" s="46" t="e">
        <f>(INDEX('Dados Pedido'!$EB$1:$EB$100000,MATCH(K837,'Dados Pedido'!$K$1:$K$100000,0)))</f>
        <v>#N/A</v>
      </c>
      <c r="AAF837" s="44"/>
      <c r="AAG837" s="43"/>
      <c r="AAH837" s="46"/>
    </row>
    <row r="838" spans="1:710" ht="20.100000000000001" customHeight="1" x14ac:dyDescent="0.25">
      <c r="A838" s="46"/>
      <c r="B838" s="46"/>
      <c r="C838" s="30"/>
      <c r="D838" s="30"/>
      <c r="E838" s="30"/>
      <c r="F838" s="234"/>
      <c r="G838" s="30">
        <v>100</v>
      </c>
      <c r="H838" s="234"/>
      <c r="I838" s="30"/>
      <c r="J838" s="30"/>
      <c r="K838" s="235"/>
      <c r="L838" s="30"/>
      <c r="M838" s="30"/>
      <c r="N838" s="30"/>
      <c r="O838" s="30"/>
      <c r="P838" s="30"/>
      <c r="Q838" s="30"/>
      <c r="R838" s="30"/>
      <c r="S838" s="30"/>
      <c r="T838" s="30"/>
      <c r="U838" s="49"/>
      <c r="V838" s="48"/>
      <c r="W838" s="48"/>
      <c r="X838" s="48"/>
      <c r="Y838" s="30"/>
      <c r="Z838" s="30"/>
      <c r="AA838" s="30"/>
      <c r="AB838" s="30"/>
      <c r="AC838" s="30"/>
      <c r="AD838" s="30"/>
      <c r="AE838" s="30"/>
      <c r="AF838" s="30"/>
      <c r="AG838" s="30"/>
      <c r="AH838" s="30"/>
      <c r="AI838" s="30"/>
      <c r="AJ838" s="30"/>
      <c r="AK838" s="30"/>
      <c r="AL838" s="30"/>
      <c r="AM838" s="30"/>
      <c r="AN838" s="46"/>
      <c r="AO838" s="46"/>
      <c r="AP838" s="46"/>
      <c r="AQ838" s="46"/>
      <c r="AR838" s="46"/>
      <c r="AS838" s="46"/>
      <c r="AT838" s="46"/>
      <c r="AU838" s="46"/>
      <c r="AV838" s="46"/>
      <c r="AW838" s="46"/>
      <c r="AX838" s="46"/>
      <c r="AY838" s="46"/>
      <c r="AZ838" s="46"/>
      <c r="BA838" s="46"/>
      <c r="BB838" s="46"/>
      <c r="BC838" s="46"/>
      <c r="BD838" s="46"/>
      <c r="BE838" s="46"/>
      <c r="BF838" s="46"/>
      <c r="BG838" s="46"/>
      <c r="BH838" s="46"/>
      <c r="BI838" s="46"/>
      <c r="BJ838" s="46"/>
      <c r="BK838" s="46"/>
      <c r="BL838" s="46"/>
      <c r="BM838" s="46"/>
      <c r="BN838" s="46"/>
      <c r="BO838" s="46"/>
      <c r="BP838" s="46"/>
      <c r="BQ838" s="46"/>
      <c r="BR838" s="46"/>
      <c r="BS838" s="46"/>
      <c r="BT838" s="46"/>
      <c r="BU838" s="46"/>
      <c r="BV838" s="46"/>
      <c r="BW838" s="46"/>
      <c r="BX838" s="46"/>
      <c r="BY838" s="46"/>
      <c r="BZ838" s="46"/>
      <c r="CA838" s="46"/>
      <c r="CB838" s="46"/>
      <c r="CC838" s="46"/>
      <c r="CD838" s="46"/>
      <c r="CE838" s="46"/>
      <c r="CF838" s="46"/>
      <c r="CG838" s="46"/>
      <c r="CH838" s="46"/>
      <c r="CI838" s="46"/>
      <c r="CJ838" s="46"/>
      <c r="CK838" s="46"/>
      <c r="CL838" s="46"/>
      <c r="CM838" s="46"/>
      <c r="CN838" s="46"/>
      <c r="CO838" s="46"/>
      <c r="CP838" s="46"/>
      <c r="CQ838" s="46"/>
      <c r="CR838" s="46"/>
      <c r="CS838" s="46"/>
      <c r="CT838" s="46"/>
      <c r="CU838" s="46"/>
      <c r="CV838" s="46"/>
      <c r="CW838" s="46"/>
      <c r="CX838" s="46"/>
      <c r="CY838" s="46"/>
      <c r="CZ838" s="46"/>
      <c r="DA838" s="46"/>
      <c r="DB838" s="46"/>
      <c r="DC838" s="46"/>
      <c r="DD838" s="46"/>
      <c r="DE838" s="46"/>
      <c r="DF838" s="46"/>
      <c r="DG838" s="46"/>
      <c r="DH838" s="46"/>
      <c r="DI838" s="46"/>
      <c r="DJ838" s="46"/>
      <c r="DK838" s="46"/>
      <c r="DL838" s="46"/>
      <c r="DM838" s="46"/>
      <c r="DN838" s="46"/>
      <c r="DO838" s="46"/>
      <c r="DP838" s="46"/>
      <c r="DQ838" s="46"/>
      <c r="DR838" s="46"/>
      <c r="DS838" s="46"/>
      <c r="DT838" s="46"/>
      <c r="DU838" s="46"/>
      <c r="DV838" s="46"/>
      <c r="DW838" s="46"/>
      <c r="DX838" s="46"/>
      <c r="EG838" s="46"/>
      <c r="AAA838" s="46" t="e">
        <f>(INDEX('Dados Pedido'!$DY$1:$DY$1000000,MATCH(B838,'Dados Pedido'!$B$1:$B$1000000,0)))</f>
        <v>#N/A</v>
      </c>
      <c r="AAB838" s="46" t="e">
        <f>(INDEX('Dados Pedido'!$DZ$1:$DZ$100000,MATCH(C838,'Dados Pedido'!$C$1:$C$100000,0)))</f>
        <v>#N/A</v>
      </c>
      <c r="AAC838" t="e">
        <f>(INDEX('Dados Pedido'!$EC$1:$EC$100000,MATCH(F838,'Dados Pedido'!$F$1:$F$100000,0)))</f>
        <v>#N/A</v>
      </c>
      <c r="AAD838" s="46" t="e">
        <f>(INDEX('Dados Pedido'!$EA$1:$EA$100000,MATCH(H838,'Dados Pedido'!$H$1:$H$100000,0)))</f>
        <v>#N/A</v>
      </c>
      <c r="AAE838" s="46" t="e">
        <f>(INDEX('Dados Pedido'!$EB$1:$EB$100000,MATCH(K838,'Dados Pedido'!$K$1:$K$100000,0)))</f>
        <v>#N/A</v>
      </c>
      <c r="AAF838" s="44"/>
      <c r="AAG838" s="43"/>
      <c r="AAH838" s="46"/>
    </row>
    <row r="839" spans="1:710" ht="20.100000000000001" customHeight="1" x14ac:dyDescent="0.25">
      <c r="A839" s="46"/>
      <c r="B839" s="46"/>
      <c r="C839" s="30"/>
      <c r="D839" s="30"/>
      <c r="E839" s="30"/>
      <c r="F839" s="234"/>
      <c r="G839" s="30">
        <v>100</v>
      </c>
      <c r="H839" s="234"/>
      <c r="I839" s="30"/>
      <c r="J839" s="30"/>
      <c r="K839" s="235"/>
      <c r="L839" s="30"/>
      <c r="M839" s="30"/>
      <c r="N839" s="30"/>
      <c r="O839" s="30"/>
      <c r="P839" s="30"/>
      <c r="Q839" s="30"/>
      <c r="R839" s="30"/>
      <c r="S839" s="30"/>
      <c r="T839" s="30"/>
      <c r="U839" s="49"/>
      <c r="V839" s="48"/>
      <c r="W839" s="48"/>
      <c r="X839" s="48"/>
      <c r="Y839" s="30"/>
      <c r="Z839" s="30"/>
      <c r="AA839" s="30"/>
      <c r="AB839" s="30"/>
      <c r="AC839" s="30"/>
      <c r="AD839" s="30"/>
      <c r="AE839" s="30"/>
      <c r="AF839" s="30"/>
      <c r="AG839" s="30"/>
      <c r="AH839" s="30"/>
      <c r="AI839" s="30"/>
      <c r="AJ839" s="30"/>
      <c r="AK839" s="30"/>
      <c r="AL839" s="30"/>
      <c r="AM839" s="30"/>
      <c r="AN839" s="46"/>
      <c r="AO839" s="46"/>
      <c r="AP839" s="46"/>
      <c r="AQ839" s="46"/>
      <c r="AR839" s="46"/>
      <c r="AS839" s="46"/>
      <c r="AT839" s="46"/>
      <c r="AU839" s="46"/>
      <c r="AV839" s="46"/>
      <c r="AW839" s="46"/>
      <c r="AX839" s="46"/>
      <c r="AY839" s="46"/>
      <c r="AZ839" s="46"/>
      <c r="BA839" s="46"/>
      <c r="BB839" s="46"/>
      <c r="BC839" s="46"/>
      <c r="BD839" s="46"/>
      <c r="BE839" s="46"/>
      <c r="BF839" s="46"/>
      <c r="BG839" s="46"/>
      <c r="BH839" s="46"/>
      <c r="BI839" s="46"/>
      <c r="BJ839" s="46"/>
      <c r="BK839" s="46"/>
      <c r="BL839" s="46"/>
      <c r="BM839" s="46"/>
      <c r="BN839" s="46"/>
      <c r="BO839" s="46"/>
      <c r="BP839" s="46"/>
      <c r="BQ839" s="46"/>
      <c r="BR839" s="46"/>
      <c r="BS839" s="46"/>
      <c r="BT839" s="46"/>
      <c r="BU839" s="46"/>
      <c r="BV839" s="46"/>
      <c r="BW839" s="46"/>
      <c r="BX839" s="46"/>
      <c r="BY839" s="46"/>
      <c r="BZ839" s="46"/>
      <c r="CA839" s="46"/>
      <c r="CB839" s="46"/>
      <c r="CC839" s="46"/>
      <c r="CD839" s="46"/>
      <c r="CE839" s="46"/>
      <c r="CF839" s="46"/>
      <c r="CG839" s="46"/>
      <c r="CH839" s="46"/>
      <c r="CI839" s="46"/>
      <c r="CJ839" s="46"/>
      <c r="CK839" s="46"/>
      <c r="CL839" s="46"/>
      <c r="CM839" s="46"/>
      <c r="CN839" s="46"/>
      <c r="CO839" s="46"/>
      <c r="CP839" s="46"/>
      <c r="CQ839" s="46"/>
      <c r="CR839" s="46"/>
      <c r="CS839" s="46"/>
      <c r="CT839" s="46"/>
      <c r="CU839" s="46"/>
      <c r="CV839" s="46"/>
      <c r="CW839" s="46"/>
      <c r="CX839" s="46"/>
      <c r="CY839" s="46"/>
      <c r="CZ839" s="46"/>
      <c r="DA839" s="46"/>
      <c r="DB839" s="46"/>
      <c r="DC839" s="46"/>
      <c r="DD839" s="46"/>
      <c r="DE839" s="46"/>
      <c r="DF839" s="46"/>
      <c r="DG839" s="46"/>
      <c r="DH839" s="46"/>
      <c r="DI839" s="46"/>
      <c r="DJ839" s="46"/>
      <c r="DK839" s="46"/>
      <c r="DL839" s="46"/>
      <c r="DM839" s="46"/>
      <c r="DN839" s="46"/>
      <c r="DO839" s="46"/>
      <c r="DP839" s="46"/>
      <c r="DQ839" s="46"/>
      <c r="DR839" s="46"/>
      <c r="DS839" s="46"/>
      <c r="DT839" s="46"/>
      <c r="DU839" s="46"/>
      <c r="DV839" s="46"/>
      <c r="DW839" s="46"/>
      <c r="DX839" s="46"/>
      <c r="EG839" s="46"/>
      <c r="AAA839" s="46" t="e">
        <f>(INDEX('Dados Pedido'!$DY$1:$DY$1000000,MATCH(B839,'Dados Pedido'!$B$1:$B$1000000,0)))</f>
        <v>#N/A</v>
      </c>
      <c r="AAB839" s="46" t="e">
        <f>(INDEX('Dados Pedido'!$DZ$1:$DZ$100000,MATCH(C839,'Dados Pedido'!$C$1:$C$100000,0)))</f>
        <v>#N/A</v>
      </c>
      <c r="AAC839" t="e">
        <f>(INDEX('Dados Pedido'!$EC$1:$EC$100000,MATCH(F839,'Dados Pedido'!$F$1:$F$100000,0)))</f>
        <v>#N/A</v>
      </c>
      <c r="AAD839" s="46" t="e">
        <f>(INDEX('Dados Pedido'!$EA$1:$EA$100000,MATCH(H839,'Dados Pedido'!$H$1:$H$100000,0)))</f>
        <v>#N/A</v>
      </c>
      <c r="AAE839" s="46" t="e">
        <f>(INDEX('Dados Pedido'!$EB$1:$EB$100000,MATCH(K839,'Dados Pedido'!$K$1:$K$100000,0)))</f>
        <v>#N/A</v>
      </c>
      <c r="AAF839" s="44"/>
      <c r="AAG839" s="43"/>
      <c r="AAH839" s="46"/>
    </row>
    <row r="840" spans="1:710" ht="20.100000000000001" customHeight="1" x14ac:dyDescent="0.25">
      <c r="A840" s="46"/>
      <c r="B840" s="46"/>
      <c r="C840" s="30"/>
      <c r="D840" s="30"/>
      <c r="E840" s="30"/>
      <c r="F840" s="234"/>
      <c r="G840" s="30">
        <v>100</v>
      </c>
      <c r="H840" s="234"/>
      <c r="I840" s="30"/>
      <c r="J840" s="30"/>
      <c r="K840" s="235"/>
      <c r="L840" s="30"/>
      <c r="M840" s="30"/>
      <c r="N840" s="30"/>
      <c r="O840" s="30"/>
      <c r="P840" s="30"/>
      <c r="Q840" s="30"/>
      <c r="R840" s="30"/>
      <c r="S840" s="30"/>
      <c r="T840" s="30"/>
      <c r="U840" s="49"/>
      <c r="V840" s="48"/>
      <c r="W840" s="48"/>
      <c r="X840" s="48"/>
      <c r="Y840" s="30"/>
      <c r="Z840" s="30"/>
      <c r="AA840" s="30"/>
      <c r="AB840" s="30"/>
      <c r="AC840" s="30"/>
      <c r="AD840" s="30"/>
      <c r="AE840" s="30"/>
      <c r="AF840" s="30"/>
      <c r="AG840" s="30"/>
      <c r="AH840" s="30"/>
      <c r="AI840" s="30"/>
      <c r="AJ840" s="30"/>
      <c r="AK840" s="30"/>
      <c r="AL840" s="30"/>
      <c r="AM840" s="30"/>
      <c r="AN840" s="46"/>
      <c r="AO840" s="46"/>
      <c r="AP840" s="46"/>
      <c r="AQ840" s="46"/>
      <c r="AR840" s="46"/>
      <c r="AS840" s="46"/>
      <c r="AT840" s="46"/>
      <c r="AU840" s="46"/>
      <c r="AV840" s="46"/>
      <c r="AW840" s="46"/>
      <c r="AX840" s="46"/>
      <c r="AY840" s="46"/>
      <c r="AZ840" s="46"/>
      <c r="BA840" s="46"/>
      <c r="BB840" s="46"/>
      <c r="BC840" s="46"/>
      <c r="BD840" s="46"/>
      <c r="BE840" s="46"/>
      <c r="BF840" s="46"/>
      <c r="BG840" s="46"/>
      <c r="BH840" s="46"/>
      <c r="BI840" s="46"/>
      <c r="BJ840" s="46"/>
      <c r="BK840" s="46"/>
      <c r="BL840" s="46"/>
      <c r="BM840" s="46"/>
      <c r="BN840" s="46"/>
      <c r="BO840" s="46"/>
      <c r="BP840" s="46"/>
      <c r="BQ840" s="46"/>
      <c r="BR840" s="46"/>
      <c r="BS840" s="46"/>
      <c r="BT840" s="46"/>
      <c r="BU840" s="46"/>
      <c r="BV840" s="46"/>
      <c r="BW840" s="46"/>
      <c r="BX840" s="46"/>
      <c r="BY840" s="46"/>
      <c r="BZ840" s="46"/>
      <c r="CA840" s="46"/>
      <c r="CB840" s="46"/>
      <c r="CC840" s="46"/>
      <c r="CD840" s="46"/>
      <c r="CE840" s="46"/>
      <c r="CF840" s="46"/>
      <c r="CG840" s="46"/>
      <c r="CH840" s="46"/>
      <c r="CI840" s="46"/>
      <c r="CJ840" s="46"/>
      <c r="CK840" s="46"/>
      <c r="CL840" s="46"/>
      <c r="CM840" s="46"/>
      <c r="CN840" s="46"/>
      <c r="CO840" s="46"/>
      <c r="CP840" s="46"/>
      <c r="CQ840" s="46"/>
      <c r="CR840" s="46"/>
      <c r="CS840" s="46"/>
      <c r="CT840" s="46"/>
      <c r="CU840" s="46"/>
      <c r="CV840" s="46"/>
      <c r="CW840" s="46"/>
      <c r="CX840" s="46"/>
      <c r="CY840" s="46"/>
      <c r="CZ840" s="46"/>
      <c r="DA840" s="46"/>
      <c r="DB840" s="46"/>
      <c r="DC840" s="46"/>
      <c r="DD840" s="46"/>
      <c r="DE840" s="46"/>
      <c r="DF840" s="46"/>
      <c r="DG840" s="46"/>
      <c r="DH840" s="46"/>
      <c r="DI840" s="46"/>
      <c r="DJ840" s="46"/>
      <c r="DK840" s="46"/>
      <c r="DL840" s="46"/>
      <c r="DM840" s="46"/>
      <c r="DN840" s="46"/>
      <c r="DO840" s="46"/>
      <c r="DP840" s="46"/>
      <c r="DQ840" s="46"/>
      <c r="DR840" s="46"/>
      <c r="DS840" s="46"/>
      <c r="DT840" s="46"/>
      <c r="DU840" s="46"/>
      <c r="DV840" s="46"/>
      <c r="DW840" s="46"/>
      <c r="DX840" s="46"/>
      <c r="EG840" s="46"/>
      <c r="AAA840" s="46" t="e">
        <f>(INDEX('Dados Pedido'!$DY$1:$DY$1000000,MATCH(B840,'Dados Pedido'!$B$1:$B$1000000,0)))</f>
        <v>#N/A</v>
      </c>
      <c r="AAB840" s="46" t="e">
        <f>(INDEX('Dados Pedido'!$DZ$1:$DZ$100000,MATCH(C840,'Dados Pedido'!$C$1:$C$100000,0)))</f>
        <v>#N/A</v>
      </c>
      <c r="AAC840" t="e">
        <f>(INDEX('Dados Pedido'!$EC$1:$EC$100000,MATCH(F840,'Dados Pedido'!$F$1:$F$100000,0)))</f>
        <v>#N/A</v>
      </c>
      <c r="AAD840" s="46" t="e">
        <f>(INDEX('Dados Pedido'!$EA$1:$EA$100000,MATCH(H840,'Dados Pedido'!$H$1:$H$100000,0)))</f>
        <v>#N/A</v>
      </c>
      <c r="AAE840" s="46" t="e">
        <f>(INDEX('Dados Pedido'!$EB$1:$EB$100000,MATCH(K840,'Dados Pedido'!$K$1:$K$100000,0)))</f>
        <v>#N/A</v>
      </c>
      <c r="AAF840" s="44"/>
      <c r="AAG840" s="43"/>
      <c r="AAH840" s="46"/>
    </row>
    <row r="841" spans="1:710" ht="20.100000000000001" customHeight="1" x14ac:dyDescent="0.25">
      <c r="A841" s="46"/>
      <c r="B841" s="46"/>
      <c r="C841" s="30"/>
      <c r="D841" s="30"/>
      <c r="E841" s="30"/>
      <c r="F841" s="234"/>
      <c r="G841" s="30">
        <v>100</v>
      </c>
      <c r="H841" s="234"/>
      <c r="I841" s="30"/>
      <c r="J841" s="30"/>
      <c r="K841" s="235"/>
      <c r="L841" s="30"/>
      <c r="M841" s="30"/>
      <c r="N841" s="30"/>
      <c r="O841" s="30"/>
      <c r="P841" s="30"/>
      <c r="Q841" s="30"/>
      <c r="R841" s="30"/>
      <c r="S841" s="30"/>
      <c r="T841" s="30"/>
      <c r="U841" s="49"/>
      <c r="V841" s="48"/>
      <c r="W841" s="48"/>
      <c r="X841" s="48"/>
      <c r="Y841" s="30"/>
      <c r="Z841" s="30"/>
      <c r="AA841" s="30"/>
      <c r="AB841" s="30"/>
      <c r="AC841" s="30"/>
      <c r="AD841" s="30"/>
      <c r="AE841" s="30"/>
      <c r="AF841" s="30"/>
      <c r="AG841" s="30"/>
      <c r="AH841" s="30"/>
      <c r="AI841" s="30"/>
      <c r="AJ841" s="30"/>
      <c r="AK841" s="30"/>
      <c r="AL841" s="30"/>
      <c r="AM841" s="30"/>
      <c r="AN841" s="46"/>
      <c r="AO841" s="46"/>
      <c r="AP841" s="46"/>
      <c r="AQ841" s="46"/>
      <c r="AR841" s="46"/>
      <c r="AS841" s="46"/>
      <c r="AT841" s="46"/>
      <c r="AU841" s="46"/>
      <c r="AV841" s="46"/>
      <c r="AW841" s="46"/>
      <c r="AX841" s="46"/>
      <c r="AY841" s="46"/>
      <c r="AZ841" s="46"/>
      <c r="BA841" s="46"/>
      <c r="BB841" s="46"/>
      <c r="BC841" s="46"/>
      <c r="BD841" s="46"/>
      <c r="BE841" s="46"/>
      <c r="BF841" s="46"/>
      <c r="BG841" s="46"/>
      <c r="BH841" s="46"/>
      <c r="BI841" s="46"/>
      <c r="BJ841" s="46"/>
      <c r="BK841" s="46"/>
      <c r="BL841" s="46"/>
      <c r="BM841" s="46"/>
      <c r="BN841" s="46"/>
      <c r="BO841" s="46"/>
      <c r="BP841" s="46"/>
      <c r="BQ841" s="46"/>
      <c r="BR841" s="46"/>
      <c r="BS841" s="46"/>
      <c r="BT841" s="46"/>
      <c r="BU841" s="46"/>
      <c r="BV841" s="46"/>
      <c r="BW841" s="46"/>
      <c r="BX841" s="46"/>
      <c r="BY841" s="46"/>
      <c r="BZ841" s="46"/>
      <c r="CA841" s="46"/>
      <c r="CB841" s="46"/>
      <c r="CC841" s="46"/>
      <c r="CD841" s="46"/>
      <c r="CE841" s="46"/>
      <c r="CF841" s="46"/>
      <c r="CG841" s="46"/>
      <c r="CH841" s="46"/>
      <c r="CI841" s="46"/>
      <c r="CJ841" s="46"/>
      <c r="CK841" s="46"/>
      <c r="CL841" s="46"/>
      <c r="CM841" s="46"/>
      <c r="CN841" s="46"/>
      <c r="CO841" s="46"/>
      <c r="CP841" s="46"/>
      <c r="CQ841" s="46"/>
      <c r="CR841" s="46"/>
      <c r="CS841" s="46"/>
      <c r="CT841" s="46"/>
      <c r="CU841" s="46"/>
      <c r="CV841" s="46"/>
      <c r="CW841" s="46"/>
      <c r="CX841" s="46"/>
      <c r="CY841" s="46"/>
      <c r="CZ841" s="46"/>
      <c r="DA841" s="46"/>
      <c r="DB841" s="46"/>
      <c r="DC841" s="46"/>
      <c r="DD841" s="46"/>
      <c r="DE841" s="46"/>
      <c r="DF841" s="46"/>
      <c r="DG841" s="46"/>
      <c r="DH841" s="46"/>
      <c r="DI841" s="46"/>
      <c r="DJ841" s="46"/>
      <c r="DK841" s="46"/>
      <c r="DL841" s="46"/>
      <c r="DM841" s="46"/>
      <c r="DN841" s="46"/>
      <c r="DO841" s="46"/>
      <c r="DP841" s="46"/>
      <c r="DQ841" s="46"/>
      <c r="DR841" s="46"/>
      <c r="DS841" s="46"/>
      <c r="DT841" s="46"/>
      <c r="DU841" s="46"/>
      <c r="DV841" s="46"/>
      <c r="DW841" s="46"/>
      <c r="DX841" s="46"/>
      <c r="EG841" s="46"/>
      <c r="AAA841" s="46" t="e">
        <f>(INDEX('Dados Pedido'!$DY$1:$DY$1000000,MATCH(B841,'Dados Pedido'!$B$1:$B$1000000,0)))</f>
        <v>#N/A</v>
      </c>
      <c r="AAB841" s="46" t="e">
        <f>(INDEX('Dados Pedido'!$DZ$1:$DZ$100000,MATCH(C841,'Dados Pedido'!$C$1:$C$100000,0)))</f>
        <v>#N/A</v>
      </c>
      <c r="AAC841" t="e">
        <f>(INDEX('Dados Pedido'!$EC$1:$EC$100000,MATCH(F841,'Dados Pedido'!$F$1:$F$100000,0)))</f>
        <v>#N/A</v>
      </c>
      <c r="AAD841" s="46" t="e">
        <f>(INDEX('Dados Pedido'!$EA$1:$EA$100000,MATCH(H841,'Dados Pedido'!$H$1:$H$100000,0)))</f>
        <v>#N/A</v>
      </c>
      <c r="AAE841" s="46" t="e">
        <f>(INDEX('Dados Pedido'!$EB$1:$EB$100000,MATCH(K841,'Dados Pedido'!$K$1:$K$100000,0)))</f>
        <v>#N/A</v>
      </c>
      <c r="AAF841" s="44"/>
      <c r="AAG841" s="43"/>
      <c r="AAH841" s="46"/>
    </row>
    <row r="842" spans="1:710" ht="20.100000000000001" customHeight="1" x14ac:dyDescent="0.25">
      <c r="A842" s="46"/>
      <c r="B842" s="46"/>
      <c r="C842" s="30"/>
      <c r="D842" s="30"/>
      <c r="E842" s="30"/>
      <c r="F842" s="234"/>
      <c r="G842" s="30">
        <v>100</v>
      </c>
      <c r="H842" s="234"/>
      <c r="I842" s="30"/>
      <c r="J842" s="30"/>
      <c r="K842" s="235"/>
      <c r="L842" s="30"/>
      <c r="M842" s="30"/>
      <c r="N842" s="30"/>
      <c r="O842" s="30"/>
      <c r="P842" s="30"/>
      <c r="Q842" s="30"/>
      <c r="R842" s="30"/>
      <c r="S842" s="30"/>
      <c r="T842" s="30"/>
      <c r="U842" s="49"/>
      <c r="V842" s="48"/>
      <c r="W842" s="48"/>
      <c r="X842" s="48"/>
      <c r="Y842" s="30"/>
      <c r="Z842" s="30"/>
      <c r="AA842" s="30"/>
      <c r="AB842" s="30"/>
      <c r="AC842" s="30"/>
      <c r="AD842" s="30"/>
      <c r="AE842" s="30"/>
      <c r="AF842" s="30"/>
      <c r="AG842" s="30"/>
      <c r="AH842" s="30"/>
      <c r="AI842" s="30"/>
      <c r="AJ842" s="30"/>
      <c r="AK842" s="30"/>
      <c r="AL842" s="30"/>
      <c r="AM842" s="30"/>
      <c r="AN842" s="46"/>
      <c r="AO842" s="46"/>
      <c r="AP842" s="46"/>
      <c r="AQ842" s="46"/>
      <c r="AR842" s="46"/>
      <c r="AS842" s="46"/>
      <c r="AT842" s="46"/>
      <c r="AU842" s="46"/>
      <c r="AV842" s="46"/>
      <c r="AW842" s="46"/>
      <c r="AX842" s="46"/>
      <c r="AY842" s="46"/>
      <c r="AZ842" s="46"/>
      <c r="BA842" s="46"/>
      <c r="BB842" s="46"/>
      <c r="BC842" s="46"/>
      <c r="BD842" s="46"/>
      <c r="BE842" s="46"/>
      <c r="BF842" s="46"/>
      <c r="BG842" s="46"/>
      <c r="BH842" s="46"/>
      <c r="BI842" s="46"/>
      <c r="BJ842" s="46"/>
      <c r="BK842" s="46"/>
      <c r="BL842" s="46"/>
      <c r="BM842" s="46"/>
      <c r="BN842" s="46"/>
      <c r="BO842" s="46"/>
      <c r="BP842" s="46"/>
      <c r="BQ842" s="46"/>
      <c r="BR842" s="46"/>
      <c r="BS842" s="46"/>
      <c r="BT842" s="46"/>
      <c r="BU842" s="46"/>
      <c r="BV842" s="46"/>
      <c r="BW842" s="46"/>
      <c r="BX842" s="46"/>
      <c r="BY842" s="46"/>
      <c r="BZ842" s="46"/>
      <c r="CA842" s="46"/>
      <c r="CB842" s="46"/>
      <c r="CC842" s="46"/>
      <c r="CD842" s="46"/>
      <c r="CE842" s="46"/>
      <c r="CF842" s="46"/>
      <c r="CG842" s="46"/>
      <c r="CH842" s="46"/>
      <c r="CI842" s="46"/>
      <c r="CJ842" s="46"/>
      <c r="CK842" s="46"/>
      <c r="CL842" s="46"/>
      <c r="CM842" s="46"/>
      <c r="CN842" s="46"/>
      <c r="CO842" s="46"/>
      <c r="CP842" s="46"/>
      <c r="CQ842" s="46"/>
      <c r="CR842" s="46"/>
      <c r="CS842" s="46"/>
      <c r="CT842" s="46"/>
      <c r="CU842" s="46"/>
      <c r="CV842" s="46"/>
      <c r="CW842" s="46"/>
      <c r="CX842" s="46"/>
      <c r="CY842" s="46"/>
      <c r="CZ842" s="46"/>
      <c r="DA842" s="46"/>
      <c r="DB842" s="46"/>
      <c r="DC842" s="46"/>
      <c r="DD842" s="46"/>
      <c r="DE842" s="46"/>
      <c r="DF842" s="46"/>
      <c r="DG842" s="46"/>
      <c r="DH842" s="46"/>
      <c r="DI842" s="46"/>
      <c r="DJ842" s="46"/>
      <c r="DK842" s="46"/>
      <c r="DL842" s="46"/>
      <c r="DM842" s="46"/>
      <c r="DN842" s="46"/>
      <c r="DO842" s="46"/>
      <c r="DP842" s="46"/>
      <c r="DQ842" s="46"/>
      <c r="DR842" s="46"/>
      <c r="DS842" s="46"/>
      <c r="DT842" s="46"/>
      <c r="DU842" s="46"/>
      <c r="DV842" s="46"/>
      <c r="DW842" s="46"/>
      <c r="DX842" s="46"/>
      <c r="EG842" s="46"/>
      <c r="AAA842" s="46" t="e">
        <f>(INDEX('Dados Pedido'!$DY$1:$DY$1000000,MATCH(B842,'Dados Pedido'!$B$1:$B$1000000,0)))</f>
        <v>#N/A</v>
      </c>
      <c r="AAB842" s="46" t="e">
        <f>(INDEX('Dados Pedido'!$DZ$1:$DZ$100000,MATCH(C842,'Dados Pedido'!$C$1:$C$100000,0)))</f>
        <v>#N/A</v>
      </c>
      <c r="AAC842" t="e">
        <f>(INDEX('Dados Pedido'!$EC$1:$EC$100000,MATCH(F842,'Dados Pedido'!$F$1:$F$100000,0)))</f>
        <v>#N/A</v>
      </c>
      <c r="AAD842" s="46" t="e">
        <f>(INDEX('Dados Pedido'!$EA$1:$EA$100000,MATCH(H842,'Dados Pedido'!$H$1:$H$100000,0)))</f>
        <v>#N/A</v>
      </c>
      <c r="AAE842" s="46" t="e">
        <f>(INDEX('Dados Pedido'!$EB$1:$EB$100000,MATCH(K842,'Dados Pedido'!$K$1:$K$100000,0)))</f>
        <v>#N/A</v>
      </c>
      <c r="AAF842" s="44"/>
      <c r="AAG842" s="43"/>
      <c r="AAH842" s="46"/>
    </row>
    <row r="843" spans="1:710" ht="20.100000000000001" customHeight="1" x14ac:dyDescent="0.25">
      <c r="A843" s="46"/>
      <c r="B843" s="46"/>
      <c r="C843" s="30"/>
      <c r="D843" s="30"/>
      <c r="E843" s="30"/>
      <c r="F843" s="234"/>
      <c r="G843" s="30">
        <v>100</v>
      </c>
      <c r="H843" s="234"/>
      <c r="I843" s="30"/>
      <c r="J843" s="30"/>
      <c r="K843" s="235"/>
      <c r="L843" s="30"/>
      <c r="M843" s="30"/>
      <c r="N843" s="30"/>
      <c r="O843" s="30"/>
      <c r="P843" s="30"/>
      <c r="Q843" s="30"/>
      <c r="R843" s="30"/>
      <c r="S843" s="30"/>
      <c r="T843" s="30"/>
      <c r="U843" s="49"/>
      <c r="V843" s="48"/>
      <c r="W843" s="48"/>
      <c r="X843" s="48"/>
      <c r="Y843" s="30"/>
      <c r="Z843" s="30"/>
      <c r="AA843" s="30"/>
      <c r="AB843" s="30"/>
      <c r="AC843" s="30"/>
      <c r="AD843" s="30"/>
      <c r="AE843" s="30"/>
      <c r="AF843" s="30"/>
      <c r="AG843" s="30"/>
      <c r="AH843" s="30"/>
      <c r="AI843" s="30"/>
      <c r="AJ843" s="30"/>
      <c r="AK843" s="30"/>
      <c r="AL843" s="30"/>
      <c r="AM843" s="30"/>
      <c r="AN843" s="46"/>
      <c r="AO843" s="46"/>
      <c r="AP843" s="46"/>
      <c r="AQ843" s="46"/>
      <c r="AR843" s="46"/>
      <c r="AS843" s="46"/>
      <c r="AT843" s="46"/>
      <c r="AU843" s="46"/>
      <c r="AV843" s="46"/>
      <c r="AW843" s="46"/>
      <c r="AX843" s="46"/>
      <c r="AY843" s="46"/>
      <c r="AZ843" s="46"/>
      <c r="BA843" s="46"/>
      <c r="BB843" s="46"/>
      <c r="BC843" s="46"/>
      <c r="BD843" s="46"/>
      <c r="BE843" s="46"/>
      <c r="BF843" s="46"/>
      <c r="BG843" s="46"/>
      <c r="BH843" s="46"/>
      <c r="BI843" s="46"/>
      <c r="BJ843" s="46"/>
      <c r="BK843" s="46"/>
      <c r="BL843" s="46"/>
      <c r="BM843" s="46"/>
      <c r="BN843" s="46"/>
      <c r="BO843" s="46"/>
      <c r="BP843" s="46"/>
      <c r="BQ843" s="46"/>
      <c r="BR843" s="46"/>
      <c r="BS843" s="46"/>
      <c r="BT843" s="46"/>
      <c r="BU843" s="46"/>
      <c r="BV843" s="46"/>
      <c r="BW843" s="46"/>
      <c r="BX843" s="46"/>
      <c r="BY843" s="46"/>
      <c r="BZ843" s="46"/>
      <c r="CA843" s="46"/>
      <c r="CB843" s="46"/>
      <c r="CC843" s="46"/>
      <c r="CD843" s="46"/>
      <c r="CE843" s="46"/>
      <c r="CF843" s="46"/>
      <c r="CG843" s="46"/>
      <c r="CH843" s="46"/>
      <c r="CI843" s="46"/>
      <c r="CJ843" s="46"/>
      <c r="CK843" s="46"/>
      <c r="CL843" s="46"/>
      <c r="CM843" s="46"/>
      <c r="CN843" s="46"/>
      <c r="CO843" s="46"/>
      <c r="CP843" s="46"/>
      <c r="CQ843" s="46"/>
      <c r="CR843" s="46"/>
      <c r="CS843" s="46"/>
      <c r="CT843" s="46"/>
      <c r="CU843" s="46"/>
      <c r="CV843" s="46"/>
      <c r="CW843" s="46"/>
      <c r="CX843" s="46"/>
      <c r="CY843" s="46"/>
      <c r="CZ843" s="46"/>
      <c r="DA843" s="46"/>
      <c r="DB843" s="46"/>
      <c r="DC843" s="46"/>
      <c r="DD843" s="46"/>
      <c r="DE843" s="46"/>
      <c r="DF843" s="46"/>
      <c r="DG843" s="46"/>
      <c r="DH843" s="46"/>
      <c r="DI843" s="46"/>
      <c r="DJ843" s="46"/>
      <c r="DK843" s="46"/>
      <c r="DL843" s="46"/>
      <c r="DM843" s="46"/>
      <c r="DN843" s="46"/>
      <c r="DO843" s="46"/>
      <c r="DP843" s="46"/>
      <c r="DQ843" s="46"/>
      <c r="DR843" s="46"/>
      <c r="DS843" s="46"/>
      <c r="DT843" s="46"/>
      <c r="DU843" s="46"/>
      <c r="DV843" s="46"/>
      <c r="DW843" s="46"/>
      <c r="DX843" s="46"/>
      <c r="EG843" s="46"/>
      <c r="AAA843" s="46" t="e">
        <f>(INDEX('Dados Pedido'!$DY$1:$DY$1000000,MATCH(B843,'Dados Pedido'!$B$1:$B$1000000,0)))</f>
        <v>#N/A</v>
      </c>
      <c r="AAB843" s="46" t="e">
        <f>(INDEX('Dados Pedido'!$DZ$1:$DZ$100000,MATCH(C843,'Dados Pedido'!$C$1:$C$100000,0)))</f>
        <v>#N/A</v>
      </c>
      <c r="AAC843" t="e">
        <f>(INDEX('Dados Pedido'!$EC$1:$EC$100000,MATCH(F843,'Dados Pedido'!$F$1:$F$100000,0)))</f>
        <v>#N/A</v>
      </c>
      <c r="AAD843" s="46" t="e">
        <f>(INDEX('Dados Pedido'!$EA$1:$EA$100000,MATCH(H843,'Dados Pedido'!$H$1:$H$100000,0)))</f>
        <v>#N/A</v>
      </c>
      <c r="AAE843" s="46" t="e">
        <f>(INDEX('Dados Pedido'!$EB$1:$EB$100000,MATCH(K843,'Dados Pedido'!$K$1:$K$100000,0)))</f>
        <v>#N/A</v>
      </c>
      <c r="AAF843" s="44"/>
      <c r="AAG843" s="43"/>
      <c r="AAH843" s="46"/>
    </row>
    <row r="844" spans="1:710" ht="20.100000000000001" customHeight="1" x14ac:dyDescent="0.25">
      <c r="A844" s="46"/>
      <c r="B844" s="46"/>
      <c r="C844" s="30"/>
      <c r="D844" s="30"/>
      <c r="E844" s="30"/>
      <c r="F844" s="234"/>
      <c r="G844" s="30">
        <v>100</v>
      </c>
      <c r="H844" s="234"/>
      <c r="I844" s="30"/>
      <c r="J844" s="30"/>
      <c r="K844" s="235"/>
      <c r="L844" s="30"/>
      <c r="M844" s="30"/>
      <c r="N844" s="30"/>
      <c r="O844" s="30"/>
      <c r="P844" s="30"/>
      <c r="Q844" s="30"/>
      <c r="R844" s="30"/>
      <c r="S844" s="30"/>
      <c r="T844" s="30"/>
      <c r="U844" s="49"/>
      <c r="V844" s="48"/>
      <c r="W844" s="48"/>
      <c r="X844" s="48"/>
      <c r="Y844" s="30"/>
      <c r="Z844" s="30"/>
      <c r="AA844" s="30"/>
      <c r="AB844" s="30"/>
      <c r="AC844" s="30"/>
      <c r="AD844" s="30"/>
      <c r="AE844" s="30"/>
      <c r="AF844" s="30"/>
      <c r="AG844" s="30"/>
      <c r="AH844" s="30"/>
      <c r="AI844" s="30"/>
      <c r="AJ844" s="30"/>
      <c r="AK844" s="30"/>
      <c r="AL844" s="30"/>
      <c r="AM844" s="30"/>
      <c r="AN844" s="46"/>
      <c r="AO844" s="46"/>
      <c r="AP844" s="46"/>
      <c r="AQ844" s="46"/>
      <c r="AR844" s="46"/>
      <c r="AS844" s="46"/>
      <c r="AT844" s="46"/>
      <c r="AU844" s="46"/>
      <c r="AV844" s="46"/>
      <c r="AW844" s="46"/>
      <c r="AX844" s="46"/>
      <c r="AY844" s="46"/>
      <c r="AZ844" s="46"/>
      <c r="BA844" s="46"/>
      <c r="BB844" s="46"/>
      <c r="BC844" s="46"/>
      <c r="BD844" s="46"/>
      <c r="BE844" s="46"/>
      <c r="BF844" s="46"/>
      <c r="BG844" s="46"/>
      <c r="BH844" s="46"/>
      <c r="BI844" s="46"/>
      <c r="BJ844" s="46"/>
      <c r="BK844" s="46"/>
      <c r="BL844" s="46"/>
      <c r="BM844" s="46"/>
      <c r="BN844" s="46"/>
      <c r="BO844" s="46"/>
      <c r="BP844" s="46"/>
      <c r="BQ844" s="46"/>
      <c r="BR844" s="46"/>
      <c r="BS844" s="46"/>
      <c r="BT844" s="46"/>
      <c r="BU844" s="46"/>
      <c r="BV844" s="46"/>
      <c r="BW844" s="46"/>
      <c r="BX844" s="46"/>
      <c r="BY844" s="46"/>
      <c r="BZ844" s="46"/>
      <c r="CA844" s="46"/>
      <c r="CB844" s="46"/>
      <c r="CC844" s="46"/>
      <c r="CD844" s="46"/>
      <c r="CE844" s="46"/>
      <c r="CF844" s="46"/>
      <c r="CG844" s="46"/>
      <c r="CH844" s="46"/>
      <c r="CI844" s="46"/>
      <c r="CJ844" s="46"/>
      <c r="CK844" s="46"/>
      <c r="CL844" s="46"/>
      <c r="CM844" s="46"/>
      <c r="CN844" s="46"/>
      <c r="CO844" s="46"/>
      <c r="CP844" s="46"/>
      <c r="CQ844" s="46"/>
      <c r="CR844" s="46"/>
      <c r="CS844" s="46"/>
      <c r="CT844" s="46"/>
      <c r="CU844" s="46"/>
      <c r="CV844" s="46"/>
      <c r="CW844" s="46"/>
      <c r="CX844" s="46"/>
      <c r="CY844" s="46"/>
      <c r="CZ844" s="46"/>
      <c r="DA844" s="46"/>
      <c r="DB844" s="46"/>
      <c r="DC844" s="46"/>
      <c r="DD844" s="46"/>
      <c r="DE844" s="46"/>
      <c r="DF844" s="46"/>
      <c r="DG844" s="46"/>
      <c r="DH844" s="46"/>
      <c r="DI844" s="46"/>
      <c r="DJ844" s="46"/>
      <c r="DK844" s="46"/>
      <c r="DL844" s="46"/>
      <c r="DM844" s="46"/>
      <c r="DN844" s="46"/>
      <c r="DO844" s="46"/>
      <c r="DP844" s="46"/>
      <c r="DQ844" s="46"/>
      <c r="DR844" s="46"/>
      <c r="DS844" s="46"/>
      <c r="DT844" s="46"/>
      <c r="DU844" s="46"/>
      <c r="DV844" s="46"/>
      <c r="DW844" s="46"/>
      <c r="DX844" s="46"/>
      <c r="EG844" s="46"/>
      <c r="AAA844" s="46" t="e">
        <f>(INDEX('Dados Pedido'!$DY$1:$DY$1000000,MATCH(B844,'Dados Pedido'!$B$1:$B$1000000,0)))</f>
        <v>#N/A</v>
      </c>
      <c r="AAB844" s="46" t="e">
        <f>(INDEX('Dados Pedido'!$DZ$1:$DZ$100000,MATCH(C844,'Dados Pedido'!$C$1:$C$100000,0)))</f>
        <v>#N/A</v>
      </c>
      <c r="AAC844" t="e">
        <f>(INDEX('Dados Pedido'!$EC$1:$EC$100000,MATCH(F844,'Dados Pedido'!$F$1:$F$100000,0)))</f>
        <v>#N/A</v>
      </c>
      <c r="AAD844" s="46" t="e">
        <f>(INDEX('Dados Pedido'!$EA$1:$EA$100000,MATCH(H844,'Dados Pedido'!$H$1:$H$100000,0)))</f>
        <v>#N/A</v>
      </c>
      <c r="AAE844" s="46" t="e">
        <f>(INDEX('Dados Pedido'!$EB$1:$EB$100000,MATCH(K844,'Dados Pedido'!$K$1:$K$100000,0)))</f>
        <v>#N/A</v>
      </c>
      <c r="AAF844" s="44"/>
      <c r="AAG844" s="43"/>
      <c r="AAH844" s="46"/>
    </row>
    <row r="845" spans="1:710" ht="20.100000000000001" customHeight="1" x14ac:dyDescent="0.25">
      <c r="A845" s="46"/>
      <c r="B845" s="46"/>
      <c r="C845" s="30"/>
      <c r="D845" s="30"/>
      <c r="E845" s="30"/>
      <c r="F845" s="234"/>
      <c r="G845" s="30">
        <v>100</v>
      </c>
      <c r="H845" s="234"/>
      <c r="I845" s="30"/>
      <c r="J845" s="30"/>
      <c r="K845" s="235"/>
      <c r="L845" s="30"/>
      <c r="M845" s="30"/>
      <c r="N845" s="30"/>
      <c r="O845" s="30"/>
      <c r="P845" s="30"/>
      <c r="Q845" s="30"/>
      <c r="R845" s="30"/>
      <c r="S845" s="30"/>
      <c r="T845" s="30"/>
      <c r="U845" s="49"/>
      <c r="V845" s="48"/>
      <c r="W845" s="48"/>
      <c r="X845" s="48"/>
      <c r="Y845" s="30"/>
      <c r="Z845" s="30"/>
      <c r="AA845" s="30"/>
      <c r="AB845" s="30"/>
      <c r="AC845" s="30"/>
      <c r="AD845" s="30"/>
      <c r="AE845" s="30"/>
      <c r="AF845" s="30"/>
      <c r="AG845" s="30"/>
      <c r="AH845" s="30"/>
      <c r="AI845" s="30"/>
      <c r="AJ845" s="30"/>
      <c r="AK845" s="30"/>
      <c r="AL845" s="30"/>
      <c r="AM845" s="30"/>
      <c r="AN845" s="46"/>
      <c r="AO845" s="46"/>
      <c r="AP845" s="46"/>
      <c r="AQ845" s="46"/>
      <c r="AR845" s="46"/>
      <c r="AS845" s="46"/>
      <c r="AT845" s="46"/>
      <c r="AU845" s="46"/>
      <c r="AV845" s="46"/>
      <c r="AW845" s="46"/>
      <c r="AX845" s="46"/>
      <c r="AY845" s="46"/>
      <c r="AZ845" s="46"/>
      <c r="BA845" s="46"/>
      <c r="BB845" s="46"/>
      <c r="BC845" s="46"/>
      <c r="BD845" s="46"/>
      <c r="BE845" s="46"/>
      <c r="BF845" s="46"/>
      <c r="BG845" s="46"/>
      <c r="BH845" s="46"/>
      <c r="BI845" s="46"/>
      <c r="BJ845" s="46"/>
      <c r="BK845" s="46"/>
      <c r="BL845" s="46"/>
      <c r="BM845" s="46"/>
      <c r="BN845" s="46"/>
      <c r="BO845" s="46"/>
      <c r="BP845" s="46"/>
      <c r="BQ845" s="46"/>
      <c r="BR845" s="46"/>
      <c r="BS845" s="46"/>
      <c r="BT845" s="46"/>
      <c r="BU845" s="46"/>
      <c r="BV845" s="46"/>
      <c r="BW845" s="46"/>
      <c r="BX845" s="46"/>
      <c r="BY845" s="46"/>
      <c r="BZ845" s="46"/>
      <c r="CA845" s="46"/>
      <c r="CB845" s="46"/>
      <c r="CC845" s="46"/>
      <c r="CD845" s="46"/>
      <c r="CE845" s="46"/>
      <c r="CF845" s="46"/>
      <c r="CG845" s="46"/>
      <c r="CH845" s="46"/>
      <c r="CI845" s="46"/>
      <c r="CJ845" s="46"/>
      <c r="CK845" s="46"/>
      <c r="CL845" s="46"/>
      <c r="CM845" s="46"/>
      <c r="CN845" s="46"/>
      <c r="CO845" s="46"/>
      <c r="CP845" s="46"/>
      <c r="CQ845" s="46"/>
      <c r="CR845" s="46"/>
      <c r="CS845" s="46"/>
      <c r="CT845" s="46"/>
      <c r="CU845" s="46"/>
      <c r="CV845" s="46"/>
      <c r="CW845" s="46"/>
      <c r="CX845" s="46"/>
      <c r="CY845" s="46"/>
      <c r="CZ845" s="46"/>
      <c r="DA845" s="46"/>
      <c r="DB845" s="46"/>
      <c r="DC845" s="46"/>
      <c r="DD845" s="46"/>
      <c r="DE845" s="46"/>
      <c r="DF845" s="46"/>
      <c r="DG845" s="46"/>
      <c r="DH845" s="46"/>
      <c r="DI845" s="46"/>
      <c r="DJ845" s="46"/>
      <c r="DK845" s="46"/>
      <c r="DL845" s="46"/>
      <c r="DM845" s="46"/>
      <c r="DN845" s="46"/>
      <c r="DO845" s="46"/>
      <c r="DP845" s="46"/>
      <c r="DQ845" s="46"/>
      <c r="DR845" s="46"/>
      <c r="DS845" s="46"/>
      <c r="DT845" s="46"/>
      <c r="DU845" s="46"/>
      <c r="DV845" s="46"/>
      <c r="DW845" s="46"/>
      <c r="DX845" s="46"/>
      <c r="EG845" s="46"/>
      <c r="AAA845" s="46" t="e">
        <f>(INDEX('Dados Pedido'!$DY$1:$DY$1000000,MATCH(B845,'Dados Pedido'!$B$1:$B$1000000,0)))</f>
        <v>#N/A</v>
      </c>
      <c r="AAB845" s="46" t="e">
        <f>(INDEX('Dados Pedido'!$DZ$1:$DZ$100000,MATCH(C845,'Dados Pedido'!$C$1:$C$100000,0)))</f>
        <v>#N/A</v>
      </c>
      <c r="AAC845" t="e">
        <f>(INDEX('Dados Pedido'!$EC$1:$EC$100000,MATCH(F845,'Dados Pedido'!$F$1:$F$100000,0)))</f>
        <v>#N/A</v>
      </c>
      <c r="AAD845" s="46" t="e">
        <f>(INDEX('Dados Pedido'!$EA$1:$EA$100000,MATCH(H845,'Dados Pedido'!$H$1:$H$100000,0)))</f>
        <v>#N/A</v>
      </c>
      <c r="AAE845" s="46" t="e">
        <f>(INDEX('Dados Pedido'!$EB$1:$EB$100000,MATCH(K845,'Dados Pedido'!$K$1:$K$100000,0)))</f>
        <v>#N/A</v>
      </c>
      <c r="AAF845" s="44"/>
      <c r="AAG845" s="43"/>
      <c r="AAH845" s="46"/>
    </row>
    <row r="846" spans="1:710" ht="20.100000000000001" customHeight="1" x14ac:dyDescent="0.25">
      <c r="A846" s="46"/>
      <c r="B846" s="46"/>
      <c r="C846" s="30"/>
      <c r="D846" s="30"/>
      <c r="E846" s="30"/>
      <c r="F846" s="234"/>
      <c r="G846" s="30">
        <v>100</v>
      </c>
      <c r="H846" s="234"/>
      <c r="I846" s="30"/>
      <c r="J846" s="30"/>
      <c r="K846" s="235"/>
      <c r="L846" s="30"/>
      <c r="M846" s="30"/>
      <c r="N846" s="30"/>
      <c r="O846" s="30"/>
      <c r="P846" s="30"/>
      <c r="Q846" s="30"/>
      <c r="R846" s="30"/>
      <c r="S846" s="30"/>
      <c r="T846" s="30"/>
      <c r="U846" s="49"/>
      <c r="V846" s="48"/>
      <c r="W846" s="48"/>
      <c r="X846" s="48"/>
      <c r="Y846" s="30"/>
      <c r="Z846" s="30"/>
      <c r="AA846" s="30"/>
      <c r="AB846" s="30"/>
      <c r="AC846" s="30"/>
      <c r="AD846" s="30"/>
      <c r="AE846" s="30"/>
      <c r="AF846" s="30"/>
      <c r="AG846" s="30"/>
      <c r="AH846" s="30"/>
      <c r="AI846" s="30"/>
      <c r="AJ846" s="30"/>
      <c r="AK846" s="30"/>
      <c r="AL846" s="30"/>
      <c r="AM846" s="30"/>
      <c r="AN846" s="46"/>
      <c r="AO846" s="46"/>
      <c r="AP846" s="46"/>
      <c r="AQ846" s="46"/>
      <c r="AR846" s="46"/>
      <c r="AS846" s="46"/>
      <c r="AT846" s="46"/>
      <c r="AU846" s="46"/>
      <c r="AV846" s="46"/>
      <c r="AW846" s="46"/>
      <c r="AX846" s="46"/>
      <c r="AY846" s="46"/>
      <c r="AZ846" s="46"/>
      <c r="BA846" s="46"/>
      <c r="BB846" s="46"/>
      <c r="BC846" s="46"/>
      <c r="BD846" s="46"/>
      <c r="BE846" s="46"/>
      <c r="BF846" s="46"/>
      <c r="BG846" s="46"/>
      <c r="BH846" s="46"/>
      <c r="BI846" s="46"/>
      <c r="BJ846" s="46"/>
      <c r="BK846" s="46"/>
      <c r="BL846" s="46"/>
      <c r="BM846" s="46"/>
      <c r="BN846" s="46"/>
      <c r="BO846" s="46"/>
      <c r="BP846" s="46"/>
      <c r="BQ846" s="46"/>
      <c r="BR846" s="46"/>
      <c r="BS846" s="46"/>
      <c r="BT846" s="46"/>
      <c r="BU846" s="46"/>
      <c r="BV846" s="46"/>
      <c r="BW846" s="46"/>
      <c r="BX846" s="46"/>
      <c r="BY846" s="46"/>
      <c r="BZ846" s="46"/>
      <c r="CA846" s="46"/>
      <c r="CB846" s="46"/>
      <c r="CC846" s="46"/>
      <c r="CD846" s="46"/>
      <c r="CE846" s="46"/>
      <c r="CF846" s="46"/>
      <c r="CG846" s="46"/>
      <c r="CH846" s="46"/>
      <c r="CI846" s="46"/>
      <c r="CJ846" s="46"/>
      <c r="CK846" s="46"/>
      <c r="CL846" s="46"/>
      <c r="CM846" s="46"/>
      <c r="CN846" s="46"/>
      <c r="CO846" s="46"/>
      <c r="CP846" s="46"/>
      <c r="CQ846" s="46"/>
      <c r="CR846" s="46"/>
      <c r="CS846" s="46"/>
      <c r="CT846" s="46"/>
      <c r="CU846" s="46"/>
      <c r="CV846" s="46"/>
      <c r="CW846" s="46"/>
      <c r="CX846" s="46"/>
      <c r="CY846" s="46"/>
      <c r="CZ846" s="46"/>
      <c r="DA846" s="46"/>
      <c r="DB846" s="46"/>
      <c r="DC846" s="46"/>
      <c r="DD846" s="46"/>
      <c r="DE846" s="46"/>
      <c r="DF846" s="46"/>
      <c r="DG846" s="46"/>
      <c r="DH846" s="46"/>
      <c r="DI846" s="46"/>
      <c r="DJ846" s="46"/>
      <c r="DK846" s="46"/>
      <c r="DL846" s="46"/>
      <c r="DM846" s="46"/>
      <c r="DN846" s="46"/>
      <c r="DO846" s="46"/>
      <c r="DP846" s="46"/>
      <c r="DQ846" s="46"/>
      <c r="DR846" s="46"/>
      <c r="DS846" s="46"/>
      <c r="DT846" s="46"/>
      <c r="DU846" s="46"/>
      <c r="DV846" s="46"/>
      <c r="DW846" s="46"/>
      <c r="DX846" s="46"/>
      <c r="EG846" s="46"/>
      <c r="AAA846" s="46" t="e">
        <f>(INDEX('Dados Pedido'!$DY$1:$DY$1000000,MATCH(B846,'Dados Pedido'!$B$1:$B$1000000,0)))</f>
        <v>#N/A</v>
      </c>
      <c r="AAB846" s="46" t="e">
        <f>(INDEX('Dados Pedido'!$DZ$1:$DZ$100000,MATCH(C846,'Dados Pedido'!$C$1:$C$100000,0)))</f>
        <v>#N/A</v>
      </c>
      <c r="AAC846" t="e">
        <f>(INDEX('Dados Pedido'!$EC$1:$EC$100000,MATCH(F846,'Dados Pedido'!$F$1:$F$100000,0)))</f>
        <v>#N/A</v>
      </c>
      <c r="AAD846" s="46" t="e">
        <f>(INDEX('Dados Pedido'!$EA$1:$EA$100000,MATCH(H846,'Dados Pedido'!$H$1:$H$100000,0)))</f>
        <v>#N/A</v>
      </c>
      <c r="AAE846" s="46" t="e">
        <f>(INDEX('Dados Pedido'!$EB$1:$EB$100000,MATCH(K846,'Dados Pedido'!$K$1:$K$100000,0)))</f>
        <v>#N/A</v>
      </c>
      <c r="AAF846" s="44"/>
      <c r="AAG846" s="43"/>
      <c r="AAH846" s="46"/>
    </row>
    <row r="847" spans="1:710" ht="20.100000000000001" customHeight="1" x14ac:dyDescent="0.25">
      <c r="A847" s="46"/>
      <c r="B847" s="46"/>
      <c r="C847" s="30"/>
      <c r="D847" s="30"/>
      <c r="E847" s="30"/>
      <c r="F847" s="234"/>
      <c r="G847" s="30">
        <v>100</v>
      </c>
      <c r="H847" s="234"/>
      <c r="I847" s="30"/>
      <c r="J847" s="30"/>
      <c r="K847" s="235"/>
      <c r="L847" s="30"/>
      <c r="M847" s="30"/>
      <c r="N847" s="30"/>
      <c r="O847" s="30"/>
      <c r="P847" s="30"/>
      <c r="Q847" s="30"/>
      <c r="R847" s="30"/>
      <c r="S847" s="30"/>
      <c r="T847" s="30"/>
      <c r="U847" s="49"/>
      <c r="V847" s="48"/>
      <c r="W847" s="48"/>
      <c r="X847" s="48"/>
      <c r="Y847" s="30"/>
      <c r="Z847" s="30"/>
      <c r="AA847" s="30"/>
      <c r="AB847" s="30"/>
      <c r="AC847" s="30"/>
      <c r="AD847" s="30"/>
      <c r="AE847" s="30"/>
      <c r="AF847" s="30"/>
      <c r="AG847" s="30"/>
      <c r="AH847" s="30"/>
      <c r="AI847" s="30"/>
      <c r="AJ847" s="30"/>
      <c r="AK847" s="30"/>
      <c r="AL847" s="30"/>
      <c r="AM847" s="30"/>
      <c r="AN847" s="46"/>
      <c r="AO847" s="46"/>
      <c r="AP847" s="46"/>
      <c r="AQ847" s="46"/>
      <c r="AR847" s="46"/>
      <c r="AS847" s="46"/>
      <c r="AT847" s="46"/>
      <c r="AU847" s="46"/>
      <c r="AV847" s="46"/>
      <c r="AW847" s="46"/>
      <c r="AX847" s="46"/>
      <c r="AY847" s="46"/>
      <c r="AZ847" s="46"/>
      <c r="BA847" s="46"/>
      <c r="BB847" s="46"/>
      <c r="BC847" s="46"/>
      <c r="BD847" s="46"/>
      <c r="BE847" s="46"/>
      <c r="BF847" s="46"/>
      <c r="BG847" s="46"/>
      <c r="BH847" s="46"/>
      <c r="BI847" s="46"/>
      <c r="BJ847" s="46"/>
      <c r="BK847" s="46"/>
      <c r="BL847" s="46"/>
      <c r="BM847" s="46"/>
      <c r="BN847" s="46"/>
      <c r="BO847" s="46"/>
      <c r="BP847" s="46"/>
      <c r="BQ847" s="46"/>
      <c r="BR847" s="46"/>
      <c r="BS847" s="46"/>
      <c r="BT847" s="46"/>
      <c r="BU847" s="46"/>
      <c r="BV847" s="46"/>
      <c r="BW847" s="46"/>
      <c r="BX847" s="46"/>
      <c r="BY847" s="46"/>
      <c r="BZ847" s="46"/>
      <c r="CA847" s="46"/>
      <c r="CB847" s="46"/>
      <c r="CC847" s="46"/>
      <c r="CD847" s="46"/>
      <c r="CE847" s="46"/>
      <c r="CF847" s="46"/>
      <c r="CG847" s="46"/>
      <c r="CH847" s="46"/>
      <c r="CI847" s="46"/>
      <c r="CJ847" s="46"/>
      <c r="CK847" s="46"/>
      <c r="CL847" s="46"/>
      <c r="CM847" s="46"/>
      <c r="CN847" s="46"/>
      <c r="CO847" s="46"/>
      <c r="CP847" s="46"/>
      <c r="CQ847" s="46"/>
      <c r="CR847" s="46"/>
      <c r="CS847" s="46"/>
      <c r="CT847" s="46"/>
      <c r="CU847" s="46"/>
      <c r="CV847" s="46"/>
      <c r="CW847" s="46"/>
      <c r="CX847" s="46"/>
      <c r="CY847" s="46"/>
      <c r="CZ847" s="46"/>
      <c r="DA847" s="46"/>
      <c r="DB847" s="46"/>
      <c r="DC847" s="46"/>
      <c r="DD847" s="46"/>
      <c r="DE847" s="46"/>
      <c r="DF847" s="46"/>
      <c r="DG847" s="46"/>
      <c r="DH847" s="46"/>
      <c r="DI847" s="46"/>
      <c r="DJ847" s="46"/>
      <c r="DK847" s="46"/>
      <c r="DL847" s="46"/>
      <c r="DM847" s="46"/>
      <c r="DN847" s="46"/>
      <c r="DO847" s="46"/>
      <c r="DP847" s="46"/>
      <c r="DQ847" s="46"/>
      <c r="DR847" s="46"/>
      <c r="DS847" s="46"/>
      <c r="DT847" s="46"/>
      <c r="DU847" s="46"/>
      <c r="DV847" s="46"/>
      <c r="DW847" s="46"/>
      <c r="DX847" s="46"/>
      <c r="EG847" s="46"/>
      <c r="AAA847" s="46" t="e">
        <f>(INDEX('Dados Pedido'!$DY$1:$DY$1000000,MATCH(B847,'Dados Pedido'!$B$1:$B$1000000,0)))</f>
        <v>#N/A</v>
      </c>
      <c r="AAB847" s="46" t="e">
        <f>(INDEX('Dados Pedido'!$DZ$1:$DZ$100000,MATCH(C847,'Dados Pedido'!$C$1:$C$100000,0)))</f>
        <v>#N/A</v>
      </c>
      <c r="AAC847" t="e">
        <f>(INDEX('Dados Pedido'!$EC$1:$EC$100000,MATCH(F847,'Dados Pedido'!$F$1:$F$100000,0)))</f>
        <v>#N/A</v>
      </c>
      <c r="AAD847" s="46" t="e">
        <f>(INDEX('Dados Pedido'!$EA$1:$EA$100000,MATCH(H847,'Dados Pedido'!$H$1:$H$100000,0)))</f>
        <v>#N/A</v>
      </c>
      <c r="AAE847" s="46" t="e">
        <f>(INDEX('Dados Pedido'!$EB$1:$EB$100000,MATCH(K847,'Dados Pedido'!$K$1:$K$100000,0)))</f>
        <v>#N/A</v>
      </c>
      <c r="AAF847" s="44"/>
      <c r="AAG847" s="43"/>
      <c r="AAH847" s="46"/>
    </row>
    <row r="848" spans="1:710" ht="20.100000000000001" customHeight="1" x14ac:dyDescent="0.25">
      <c r="A848" s="46"/>
      <c r="B848" s="46"/>
      <c r="C848" s="30"/>
      <c r="D848" s="30"/>
      <c r="E848" s="30"/>
      <c r="F848" s="234"/>
      <c r="G848" s="30">
        <v>100</v>
      </c>
      <c r="H848" s="234"/>
      <c r="I848" s="30"/>
      <c r="J848" s="30"/>
      <c r="K848" s="235"/>
      <c r="L848" s="30"/>
      <c r="M848" s="30"/>
      <c r="N848" s="30"/>
      <c r="O848" s="30"/>
      <c r="P848" s="30"/>
      <c r="Q848" s="30"/>
      <c r="R848" s="30"/>
      <c r="S848" s="30"/>
      <c r="T848" s="30"/>
      <c r="U848" s="49"/>
      <c r="V848" s="48"/>
      <c r="W848" s="48"/>
      <c r="X848" s="48"/>
      <c r="Y848" s="30"/>
      <c r="Z848" s="30"/>
      <c r="AA848" s="30"/>
      <c r="AB848" s="30"/>
      <c r="AC848" s="30"/>
      <c r="AD848" s="30"/>
      <c r="AE848" s="30"/>
      <c r="AF848" s="30"/>
      <c r="AG848" s="30"/>
      <c r="AH848" s="30"/>
      <c r="AI848" s="30"/>
      <c r="AJ848" s="30"/>
      <c r="AK848" s="30"/>
      <c r="AL848" s="30"/>
      <c r="AM848" s="30"/>
      <c r="AN848" s="46"/>
      <c r="AO848" s="46"/>
      <c r="AP848" s="46"/>
      <c r="AQ848" s="46"/>
      <c r="AR848" s="46"/>
      <c r="AS848" s="46"/>
      <c r="AT848" s="46"/>
      <c r="AU848" s="46"/>
      <c r="AV848" s="46"/>
      <c r="AW848" s="46"/>
      <c r="AX848" s="46"/>
      <c r="AY848" s="46"/>
      <c r="AZ848" s="46"/>
      <c r="BA848" s="46"/>
      <c r="BB848" s="46"/>
      <c r="BC848" s="46"/>
      <c r="BD848" s="46"/>
      <c r="BE848" s="46"/>
      <c r="BF848" s="46"/>
      <c r="BG848" s="46"/>
      <c r="BH848" s="46"/>
      <c r="BI848" s="46"/>
      <c r="BJ848" s="46"/>
      <c r="BK848" s="46"/>
      <c r="BL848" s="46"/>
      <c r="BM848" s="46"/>
      <c r="BN848" s="46"/>
      <c r="BO848" s="46"/>
      <c r="BP848" s="46"/>
      <c r="BQ848" s="46"/>
      <c r="BR848" s="46"/>
      <c r="BS848" s="46"/>
      <c r="BT848" s="46"/>
      <c r="BU848" s="46"/>
      <c r="BV848" s="46"/>
      <c r="BW848" s="46"/>
      <c r="BX848" s="46"/>
      <c r="BY848" s="46"/>
      <c r="BZ848" s="46"/>
      <c r="CA848" s="46"/>
      <c r="CB848" s="46"/>
      <c r="CC848" s="46"/>
      <c r="CD848" s="46"/>
      <c r="CE848" s="46"/>
      <c r="CF848" s="46"/>
      <c r="CG848" s="46"/>
      <c r="CH848" s="46"/>
      <c r="CI848" s="46"/>
      <c r="CJ848" s="46"/>
      <c r="CK848" s="46"/>
      <c r="CL848" s="46"/>
      <c r="CM848" s="46"/>
      <c r="CN848" s="46"/>
      <c r="CO848" s="46"/>
      <c r="CP848" s="46"/>
      <c r="CQ848" s="46"/>
      <c r="CR848" s="46"/>
      <c r="CS848" s="46"/>
      <c r="CT848" s="46"/>
      <c r="CU848" s="46"/>
      <c r="CV848" s="46"/>
      <c r="CW848" s="46"/>
      <c r="CX848" s="46"/>
      <c r="CY848" s="46"/>
      <c r="CZ848" s="46"/>
      <c r="DA848" s="46"/>
      <c r="DB848" s="46"/>
      <c r="DC848" s="46"/>
      <c r="DD848" s="46"/>
      <c r="DE848" s="46"/>
      <c r="DF848" s="46"/>
      <c r="DG848" s="46"/>
      <c r="DH848" s="46"/>
      <c r="DI848" s="46"/>
      <c r="DJ848" s="46"/>
      <c r="DK848" s="46"/>
      <c r="DL848" s="46"/>
      <c r="DM848" s="46"/>
      <c r="DN848" s="46"/>
      <c r="DO848" s="46"/>
      <c r="DP848" s="46"/>
      <c r="DQ848" s="46"/>
      <c r="DR848" s="46"/>
      <c r="DS848" s="46"/>
      <c r="DT848" s="46"/>
      <c r="DU848" s="46"/>
      <c r="DV848" s="46"/>
      <c r="DW848" s="46"/>
      <c r="DX848" s="46"/>
      <c r="EG848" s="46"/>
      <c r="AAA848" s="46" t="e">
        <f>(INDEX('Dados Pedido'!$DY$1:$DY$1000000,MATCH(B848,'Dados Pedido'!$B$1:$B$1000000,0)))</f>
        <v>#N/A</v>
      </c>
      <c r="AAB848" s="46" t="e">
        <f>(INDEX('Dados Pedido'!$DZ$1:$DZ$100000,MATCH(C848,'Dados Pedido'!$C$1:$C$100000,0)))</f>
        <v>#N/A</v>
      </c>
      <c r="AAC848" t="e">
        <f>(INDEX('Dados Pedido'!$EC$1:$EC$100000,MATCH(F848,'Dados Pedido'!$F$1:$F$100000,0)))</f>
        <v>#N/A</v>
      </c>
      <c r="AAD848" s="46" t="e">
        <f>(INDEX('Dados Pedido'!$EA$1:$EA$100000,MATCH(H848,'Dados Pedido'!$H$1:$H$100000,0)))</f>
        <v>#N/A</v>
      </c>
      <c r="AAE848" s="46" t="e">
        <f>(INDEX('Dados Pedido'!$EB$1:$EB$100000,MATCH(K848,'Dados Pedido'!$K$1:$K$100000,0)))</f>
        <v>#N/A</v>
      </c>
      <c r="AAF848" s="44"/>
      <c r="AAG848" s="43"/>
      <c r="AAH848" s="46"/>
    </row>
    <row r="849" spans="1:710" ht="20.100000000000001" customHeight="1" x14ac:dyDescent="0.25">
      <c r="A849" s="46"/>
      <c r="B849" s="46"/>
      <c r="C849" s="30"/>
      <c r="D849" s="30"/>
      <c r="E849" s="30"/>
      <c r="F849" s="234"/>
      <c r="G849" s="30">
        <v>100</v>
      </c>
      <c r="H849" s="234"/>
      <c r="I849" s="30"/>
      <c r="J849" s="30"/>
      <c r="K849" s="235"/>
      <c r="L849" s="30"/>
      <c r="M849" s="30"/>
      <c r="N849" s="30"/>
      <c r="O849" s="30"/>
      <c r="P849" s="30"/>
      <c r="Q849" s="30"/>
      <c r="R849" s="30"/>
      <c r="S849" s="30"/>
      <c r="T849" s="30"/>
      <c r="U849" s="49"/>
      <c r="V849" s="48"/>
      <c r="W849" s="48"/>
      <c r="X849" s="48"/>
      <c r="Y849" s="30"/>
      <c r="Z849" s="30"/>
      <c r="AA849" s="30"/>
      <c r="AB849" s="30"/>
      <c r="AC849" s="30"/>
      <c r="AD849" s="30"/>
      <c r="AE849" s="30"/>
      <c r="AF849" s="30"/>
      <c r="AG849" s="30"/>
      <c r="AH849" s="30"/>
      <c r="AI849" s="30"/>
      <c r="AJ849" s="30"/>
      <c r="AK849" s="30"/>
      <c r="AL849" s="30"/>
      <c r="AM849" s="30"/>
      <c r="AN849" s="46"/>
      <c r="AO849" s="46"/>
      <c r="AP849" s="46"/>
      <c r="AQ849" s="46"/>
      <c r="AR849" s="46"/>
      <c r="AS849" s="46"/>
      <c r="AT849" s="46"/>
      <c r="AU849" s="46"/>
      <c r="AV849" s="46"/>
      <c r="AW849" s="46"/>
      <c r="AX849" s="46"/>
      <c r="AY849" s="46"/>
      <c r="AZ849" s="46"/>
      <c r="BA849" s="46"/>
      <c r="BB849" s="46"/>
      <c r="BC849" s="46"/>
      <c r="BD849" s="46"/>
      <c r="BE849" s="46"/>
      <c r="BF849" s="46"/>
      <c r="BG849" s="46"/>
      <c r="BH849" s="46"/>
      <c r="BI849" s="46"/>
      <c r="BJ849" s="46"/>
      <c r="BK849" s="46"/>
      <c r="BL849" s="46"/>
      <c r="BM849" s="46"/>
      <c r="BN849" s="46"/>
      <c r="BO849" s="46"/>
      <c r="BP849" s="46"/>
      <c r="BQ849" s="46"/>
      <c r="BR849" s="46"/>
      <c r="BS849" s="46"/>
      <c r="BT849" s="46"/>
      <c r="BU849" s="46"/>
      <c r="BV849" s="46"/>
      <c r="BW849" s="46"/>
      <c r="BX849" s="46"/>
      <c r="BY849" s="46"/>
      <c r="BZ849" s="46"/>
      <c r="CA849" s="46"/>
      <c r="CB849" s="46"/>
      <c r="CC849" s="46"/>
      <c r="CD849" s="46"/>
      <c r="CE849" s="46"/>
      <c r="CF849" s="46"/>
      <c r="CG849" s="46"/>
      <c r="CH849" s="46"/>
      <c r="CI849" s="46"/>
      <c r="CJ849" s="46"/>
      <c r="CK849" s="46"/>
      <c r="CL849" s="46"/>
      <c r="CM849" s="46"/>
      <c r="CN849" s="46"/>
      <c r="CO849" s="46"/>
      <c r="CP849" s="46"/>
      <c r="CQ849" s="46"/>
      <c r="CR849" s="46"/>
      <c r="CS849" s="46"/>
      <c r="CT849" s="46"/>
      <c r="CU849" s="46"/>
      <c r="CV849" s="46"/>
      <c r="CW849" s="46"/>
      <c r="CX849" s="46"/>
      <c r="CY849" s="46"/>
      <c r="CZ849" s="46"/>
      <c r="DA849" s="46"/>
      <c r="DB849" s="46"/>
      <c r="DC849" s="46"/>
      <c r="DD849" s="46"/>
      <c r="DE849" s="46"/>
      <c r="DF849" s="46"/>
      <c r="DG849" s="46"/>
      <c r="DH849" s="46"/>
      <c r="DI849" s="46"/>
      <c r="DJ849" s="46"/>
      <c r="DK849" s="46"/>
      <c r="DL849" s="46"/>
      <c r="DM849" s="46"/>
      <c r="DN849" s="46"/>
      <c r="DO849" s="46"/>
      <c r="DP849" s="46"/>
      <c r="DQ849" s="46"/>
      <c r="DR849" s="46"/>
      <c r="DS849" s="46"/>
      <c r="DT849" s="46"/>
      <c r="DU849" s="46"/>
      <c r="DV849" s="46"/>
      <c r="DW849" s="46"/>
      <c r="DX849" s="46"/>
      <c r="EG849" s="46"/>
      <c r="AAA849" s="46" t="e">
        <f>(INDEX('Dados Pedido'!$DY$1:$DY$1000000,MATCH(B849,'Dados Pedido'!$B$1:$B$1000000,0)))</f>
        <v>#N/A</v>
      </c>
      <c r="AAB849" s="46" t="e">
        <f>(INDEX('Dados Pedido'!$DZ$1:$DZ$100000,MATCH(C849,'Dados Pedido'!$C$1:$C$100000,0)))</f>
        <v>#N/A</v>
      </c>
      <c r="AAC849" t="e">
        <f>(INDEX('Dados Pedido'!$EC$1:$EC$100000,MATCH(F849,'Dados Pedido'!$F$1:$F$100000,0)))</f>
        <v>#N/A</v>
      </c>
      <c r="AAD849" s="46" t="e">
        <f>(INDEX('Dados Pedido'!$EA$1:$EA$100000,MATCH(H849,'Dados Pedido'!$H$1:$H$100000,0)))</f>
        <v>#N/A</v>
      </c>
      <c r="AAE849" s="46" t="e">
        <f>(INDEX('Dados Pedido'!$EB$1:$EB$100000,MATCH(K849,'Dados Pedido'!$K$1:$K$100000,0)))</f>
        <v>#N/A</v>
      </c>
      <c r="AAF849" s="44"/>
      <c r="AAG849" s="43"/>
      <c r="AAH849" s="46"/>
    </row>
    <row r="850" spans="1:710" ht="20.100000000000001" customHeight="1" x14ac:dyDescent="0.25">
      <c r="A850" s="46"/>
      <c r="B850" s="46"/>
      <c r="C850" s="30"/>
      <c r="D850" s="30"/>
      <c r="E850" s="30"/>
      <c r="F850" s="234"/>
      <c r="G850" s="30">
        <v>100</v>
      </c>
      <c r="H850" s="234"/>
      <c r="I850" s="30"/>
      <c r="J850" s="30"/>
      <c r="K850" s="235"/>
      <c r="L850" s="30"/>
      <c r="M850" s="30"/>
      <c r="N850" s="30"/>
      <c r="O850" s="30"/>
      <c r="P850" s="30"/>
      <c r="Q850" s="30"/>
      <c r="R850" s="30"/>
      <c r="S850" s="30"/>
      <c r="T850" s="30"/>
      <c r="U850" s="49"/>
      <c r="V850" s="48"/>
      <c r="W850" s="48"/>
      <c r="X850" s="48"/>
      <c r="Y850" s="30"/>
      <c r="Z850" s="30"/>
      <c r="AA850" s="30"/>
      <c r="AB850" s="30"/>
      <c r="AC850" s="30"/>
      <c r="AD850" s="30"/>
      <c r="AE850" s="30"/>
      <c r="AF850" s="30"/>
      <c r="AG850" s="30"/>
      <c r="AH850" s="30"/>
      <c r="AI850" s="30"/>
      <c r="AJ850" s="30"/>
      <c r="AK850" s="30"/>
      <c r="AL850" s="30"/>
      <c r="AM850" s="30"/>
      <c r="AN850" s="46"/>
      <c r="AO850" s="46"/>
      <c r="AP850" s="46"/>
      <c r="AQ850" s="46"/>
      <c r="AR850" s="46"/>
      <c r="AS850" s="46"/>
      <c r="AT850" s="46"/>
      <c r="AU850" s="46"/>
      <c r="AV850" s="46"/>
      <c r="AW850" s="46"/>
      <c r="AX850" s="46"/>
      <c r="AY850" s="46"/>
      <c r="AZ850" s="46"/>
      <c r="BA850" s="46"/>
      <c r="BB850" s="46"/>
      <c r="BC850" s="46"/>
      <c r="BD850" s="46"/>
      <c r="BE850" s="46"/>
      <c r="BF850" s="46"/>
      <c r="BG850" s="46"/>
      <c r="BH850" s="46"/>
      <c r="BI850" s="46"/>
      <c r="BJ850" s="46"/>
      <c r="BK850" s="46"/>
      <c r="BL850" s="46"/>
      <c r="BM850" s="46"/>
      <c r="BN850" s="46"/>
      <c r="BO850" s="46"/>
      <c r="BP850" s="46"/>
      <c r="BQ850" s="46"/>
      <c r="BR850" s="46"/>
      <c r="BS850" s="46"/>
      <c r="BT850" s="46"/>
      <c r="BU850" s="46"/>
      <c r="BV850" s="46"/>
      <c r="BW850" s="46"/>
      <c r="BX850" s="46"/>
      <c r="BY850" s="46"/>
      <c r="BZ850" s="46"/>
      <c r="CA850" s="46"/>
      <c r="CB850" s="46"/>
      <c r="CC850" s="46"/>
      <c r="CD850" s="46"/>
      <c r="CE850" s="46"/>
      <c r="CF850" s="46"/>
      <c r="CG850" s="46"/>
      <c r="CH850" s="46"/>
      <c r="CI850" s="46"/>
      <c r="CJ850" s="46"/>
      <c r="CK850" s="46"/>
      <c r="CL850" s="46"/>
      <c r="CM850" s="46"/>
      <c r="CN850" s="46"/>
      <c r="CO850" s="46"/>
      <c r="CP850" s="46"/>
      <c r="CQ850" s="46"/>
      <c r="CR850" s="46"/>
      <c r="CS850" s="46"/>
      <c r="CT850" s="46"/>
      <c r="CU850" s="46"/>
      <c r="CV850" s="46"/>
      <c r="CW850" s="46"/>
      <c r="CX850" s="46"/>
      <c r="CY850" s="46"/>
      <c r="CZ850" s="46"/>
      <c r="DA850" s="46"/>
      <c r="DB850" s="46"/>
      <c r="DC850" s="46"/>
      <c r="DD850" s="46"/>
      <c r="DE850" s="46"/>
      <c r="DF850" s="46"/>
      <c r="DG850" s="46"/>
      <c r="DH850" s="46"/>
      <c r="DI850" s="46"/>
      <c r="DJ850" s="46"/>
      <c r="DK850" s="46"/>
      <c r="DL850" s="46"/>
      <c r="DM850" s="46"/>
      <c r="DN850" s="46"/>
      <c r="DO850" s="46"/>
      <c r="DP850" s="46"/>
      <c r="DQ850" s="46"/>
      <c r="DR850" s="46"/>
      <c r="DS850" s="46"/>
      <c r="DT850" s="46"/>
      <c r="DU850" s="46"/>
      <c r="DV850" s="46"/>
      <c r="DW850" s="46"/>
      <c r="DX850" s="46"/>
      <c r="EG850" s="46"/>
      <c r="AAA850" s="46" t="e">
        <f>(INDEX('Dados Pedido'!$DY$1:$DY$1000000,MATCH(B850,'Dados Pedido'!$B$1:$B$1000000,0)))</f>
        <v>#N/A</v>
      </c>
      <c r="AAB850" s="46" t="e">
        <f>(INDEX('Dados Pedido'!$DZ$1:$DZ$100000,MATCH(C850,'Dados Pedido'!$C$1:$C$100000,0)))</f>
        <v>#N/A</v>
      </c>
      <c r="AAC850" t="e">
        <f>(INDEX('Dados Pedido'!$EC$1:$EC$100000,MATCH(F850,'Dados Pedido'!$F$1:$F$100000,0)))</f>
        <v>#N/A</v>
      </c>
      <c r="AAD850" s="46" t="e">
        <f>(INDEX('Dados Pedido'!$EA$1:$EA$100000,MATCH(H850,'Dados Pedido'!$H$1:$H$100000,0)))</f>
        <v>#N/A</v>
      </c>
      <c r="AAE850" s="46" t="e">
        <f>(INDEX('Dados Pedido'!$EB$1:$EB$100000,MATCH(K850,'Dados Pedido'!$K$1:$K$100000,0)))</f>
        <v>#N/A</v>
      </c>
      <c r="AAF850" s="44"/>
      <c r="AAG850" s="43"/>
      <c r="AAH850" s="46"/>
    </row>
    <row r="851" spans="1:710" ht="20.100000000000001" customHeight="1" x14ac:dyDescent="0.25">
      <c r="A851" s="46"/>
      <c r="B851" s="46"/>
      <c r="C851" s="30"/>
      <c r="D851" s="30"/>
      <c r="E851" s="30"/>
      <c r="F851" s="234"/>
      <c r="G851" s="30">
        <v>100</v>
      </c>
      <c r="H851" s="234"/>
      <c r="I851" s="30"/>
      <c r="J851" s="30"/>
      <c r="K851" s="235"/>
      <c r="L851" s="30"/>
      <c r="M851" s="30"/>
      <c r="N851" s="30"/>
      <c r="O851" s="30"/>
      <c r="P851" s="30"/>
      <c r="Q851" s="30"/>
      <c r="R851" s="30"/>
      <c r="S851" s="30"/>
      <c r="T851" s="30"/>
      <c r="U851" s="49"/>
      <c r="V851" s="48"/>
      <c r="W851" s="48"/>
      <c r="X851" s="48"/>
      <c r="Y851" s="30"/>
      <c r="Z851" s="30"/>
      <c r="AA851" s="30"/>
      <c r="AB851" s="30"/>
      <c r="AC851" s="30"/>
      <c r="AD851" s="30"/>
      <c r="AE851" s="30"/>
      <c r="AF851" s="30"/>
      <c r="AG851" s="30"/>
      <c r="AH851" s="30"/>
      <c r="AI851" s="30"/>
      <c r="AJ851" s="30"/>
      <c r="AK851" s="30"/>
      <c r="AL851" s="30"/>
      <c r="AM851" s="30"/>
      <c r="AN851" s="46"/>
      <c r="AO851" s="46"/>
      <c r="AP851" s="46"/>
      <c r="AQ851" s="46"/>
      <c r="AR851" s="46"/>
      <c r="AS851" s="46"/>
      <c r="AT851" s="46"/>
      <c r="AU851" s="46"/>
      <c r="AV851" s="46"/>
      <c r="AW851" s="46"/>
      <c r="AX851" s="46"/>
      <c r="AY851" s="46"/>
      <c r="AZ851" s="46"/>
      <c r="BA851" s="46"/>
      <c r="BB851" s="46"/>
      <c r="BC851" s="46"/>
      <c r="BD851" s="46"/>
      <c r="BE851" s="46"/>
      <c r="BF851" s="46"/>
      <c r="BG851" s="46"/>
      <c r="BH851" s="46"/>
      <c r="BI851" s="46"/>
      <c r="BJ851" s="46"/>
      <c r="BK851" s="46"/>
      <c r="BL851" s="46"/>
      <c r="BM851" s="46"/>
      <c r="BN851" s="46"/>
      <c r="BO851" s="46"/>
      <c r="BP851" s="46"/>
      <c r="BQ851" s="46"/>
      <c r="BR851" s="46"/>
      <c r="BS851" s="46"/>
      <c r="BT851" s="46"/>
      <c r="BU851" s="46"/>
      <c r="BV851" s="46"/>
      <c r="BW851" s="46"/>
      <c r="BX851" s="46"/>
      <c r="BY851" s="46"/>
      <c r="BZ851" s="46"/>
      <c r="CA851" s="46"/>
      <c r="CB851" s="46"/>
      <c r="CC851" s="46"/>
      <c r="CD851" s="46"/>
      <c r="CE851" s="46"/>
      <c r="CF851" s="46"/>
      <c r="CG851" s="46"/>
      <c r="CH851" s="46"/>
      <c r="CI851" s="46"/>
      <c r="CJ851" s="46"/>
      <c r="CK851" s="46"/>
      <c r="CL851" s="46"/>
      <c r="CM851" s="46"/>
      <c r="CN851" s="46"/>
      <c r="CO851" s="46"/>
      <c r="CP851" s="46"/>
      <c r="CQ851" s="46"/>
      <c r="CR851" s="46"/>
      <c r="CS851" s="46"/>
      <c r="CT851" s="46"/>
      <c r="CU851" s="46"/>
      <c r="CV851" s="46"/>
      <c r="CW851" s="46"/>
      <c r="CX851" s="46"/>
      <c r="CY851" s="46"/>
      <c r="CZ851" s="46"/>
      <c r="DA851" s="46"/>
      <c r="DB851" s="46"/>
      <c r="DC851" s="46"/>
      <c r="DD851" s="46"/>
      <c r="DE851" s="46"/>
      <c r="DF851" s="46"/>
      <c r="DG851" s="46"/>
      <c r="DH851" s="46"/>
      <c r="DI851" s="46"/>
      <c r="DJ851" s="46"/>
      <c r="DK851" s="46"/>
      <c r="DL851" s="46"/>
      <c r="DM851" s="46"/>
      <c r="DN851" s="46"/>
      <c r="DO851" s="46"/>
      <c r="DP851" s="46"/>
      <c r="DQ851" s="46"/>
      <c r="DR851" s="46"/>
      <c r="DS851" s="46"/>
      <c r="DT851" s="46"/>
      <c r="DU851" s="46"/>
      <c r="DV851" s="46"/>
      <c r="DW851" s="46"/>
      <c r="DX851" s="46"/>
      <c r="EG851" s="46"/>
      <c r="AAA851" s="46" t="e">
        <f>(INDEX('Dados Pedido'!$DY$1:$DY$1000000,MATCH(B851,'Dados Pedido'!$B$1:$B$1000000,0)))</f>
        <v>#N/A</v>
      </c>
      <c r="AAB851" s="46" t="e">
        <f>(INDEX('Dados Pedido'!$DZ$1:$DZ$100000,MATCH(C851,'Dados Pedido'!$C$1:$C$100000,0)))</f>
        <v>#N/A</v>
      </c>
      <c r="AAC851" t="e">
        <f>(INDEX('Dados Pedido'!$EC$1:$EC$100000,MATCH(F851,'Dados Pedido'!$F$1:$F$100000,0)))</f>
        <v>#N/A</v>
      </c>
      <c r="AAD851" s="46" t="e">
        <f>(INDEX('Dados Pedido'!$EA$1:$EA$100000,MATCH(H851,'Dados Pedido'!$H$1:$H$100000,0)))</f>
        <v>#N/A</v>
      </c>
      <c r="AAE851" s="46" t="e">
        <f>(INDEX('Dados Pedido'!$EB$1:$EB$100000,MATCH(K851,'Dados Pedido'!$K$1:$K$100000,0)))</f>
        <v>#N/A</v>
      </c>
      <c r="AAF851" s="44"/>
      <c r="AAG851" s="43"/>
      <c r="AAH851" s="46"/>
    </row>
    <row r="852" spans="1:710" ht="20.100000000000001" customHeight="1" x14ac:dyDescent="0.25">
      <c r="A852" s="46"/>
      <c r="B852" s="46"/>
      <c r="C852" s="30"/>
      <c r="D852" s="30"/>
      <c r="E852" s="30"/>
      <c r="F852" s="234"/>
      <c r="G852" s="30">
        <v>100</v>
      </c>
      <c r="H852" s="234"/>
      <c r="I852" s="30"/>
      <c r="J852" s="30"/>
      <c r="K852" s="235"/>
      <c r="L852" s="30"/>
      <c r="M852" s="30"/>
      <c r="N852" s="30"/>
      <c r="O852" s="30"/>
      <c r="P852" s="30"/>
      <c r="Q852" s="30"/>
      <c r="R852" s="30"/>
      <c r="S852" s="30"/>
      <c r="T852" s="30"/>
      <c r="U852" s="49"/>
      <c r="V852" s="48"/>
      <c r="W852" s="48"/>
      <c r="X852" s="48"/>
      <c r="Y852" s="30"/>
      <c r="Z852" s="30"/>
      <c r="AA852" s="30"/>
      <c r="AB852" s="30"/>
      <c r="AC852" s="30"/>
      <c r="AD852" s="30"/>
      <c r="AE852" s="30"/>
      <c r="AF852" s="30"/>
      <c r="AG852" s="30"/>
      <c r="AH852" s="30"/>
      <c r="AI852" s="30"/>
      <c r="AJ852" s="30"/>
      <c r="AK852" s="30"/>
      <c r="AL852" s="30"/>
      <c r="AM852" s="30"/>
      <c r="AN852" s="46"/>
      <c r="AO852" s="46"/>
      <c r="AP852" s="46"/>
      <c r="AQ852" s="46"/>
      <c r="AR852" s="46"/>
      <c r="AS852" s="46"/>
      <c r="AT852" s="46"/>
      <c r="AU852" s="46"/>
      <c r="AV852" s="46"/>
      <c r="AW852" s="46"/>
      <c r="AX852" s="46"/>
      <c r="AY852" s="46"/>
      <c r="AZ852" s="46"/>
      <c r="BA852" s="46"/>
      <c r="BB852" s="46"/>
      <c r="BC852" s="46"/>
      <c r="BD852" s="46"/>
      <c r="BE852" s="46"/>
      <c r="BF852" s="46"/>
      <c r="BG852" s="46"/>
      <c r="BH852" s="46"/>
      <c r="BI852" s="46"/>
      <c r="BJ852" s="46"/>
      <c r="BK852" s="46"/>
      <c r="BL852" s="46"/>
      <c r="BM852" s="46"/>
      <c r="BN852" s="46"/>
      <c r="BO852" s="46"/>
      <c r="BP852" s="46"/>
      <c r="BQ852" s="46"/>
      <c r="BR852" s="46"/>
      <c r="BS852" s="46"/>
      <c r="BT852" s="46"/>
      <c r="BU852" s="46"/>
      <c r="BV852" s="46"/>
      <c r="BW852" s="46"/>
      <c r="BX852" s="46"/>
      <c r="BY852" s="46"/>
      <c r="BZ852" s="46"/>
      <c r="CA852" s="46"/>
      <c r="CB852" s="46"/>
      <c r="CC852" s="46"/>
      <c r="CD852" s="46"/>
      <c r="CE852" s="46"/>
      <c r="CF852" s="46"/>
      <c r="CG852" s="46"/>
      <c r="CH852" s="46"/>
      <c r="CI852" s="46"/>
      <c r="CJ852" s="46"/>
      <c r="CK852" s="46"/>
      <c r="CL852" s="46"/>
      <c r="CM852" s="46"/>
      <c r="CN852" s="46"/>
      <c r="CO852" s="46"/>
      <c r="CP852" s="46"/>
      <c r="CQ852" s="46"/>
      <c r="CR852" s="46"/>
      <c r="CS852" s="46"/>
      <c r="CT852" s="46"/>
      <c r="CU852" s="46"/>
      <c r="CV852" s="46"/>
      <c r="CW852" s="46"/>
      <c r="CX852" s="46"/>
      <c r="CY852" s="46"/>
      <c r="CZ852" s="46"/>
      <c r="DA852" s="46"/>
      <c r="DB852" s="46"/>
      <c r="DC852" s="46"/>
      <c r="DD852" s="46"/>
      <c r="DE852" s="46"/>
      <c r="DF852" s="46"/>
      <c r="DG852" s="46"/>
      <c r="DH852" s="46"/>
      <c r="DI852" s="46"/>
      <c r="DJ852" s="46"/>
      <c r="DK852" s="46"/>
      <c r="DL852" s="46"/>
      <c r="DM852" s="46"/>
      <c r="DN852" s="46"/>
      <c r="DO852" s="46"/>
      <c r="DP852" s="46"/>
      <c r="DQ852" s="46"/>
      <c r="DR852" s="46"/>
      <c r="DS852" s="46"/>
      <c r="DT852" s="46"/>
      <c r="DU852" s="46"/>
      <c r="DV852" s="46"/>
      <c r="DW852" s="46"/>
      <c r="DX852" s="46"/>
      <c r="EG852" s="46"/>
      <c r="AAA852" s="46" t="e">
        <f>(INDEX('Dados Pedido'!$DY$1:$DY$1000000,MATCH(B852,'Dados Pedido'!$B$1:$B$1000000,0)))</f>
        <v>#N/A</v>
      </c>
      <c r="AAB852" s="46" t="e">
        <f>(INDEX('Dados Pedido'!$DZ$1:$DZ$100000,MATCH(C852,'Dados Pedido'!$C$1:$C$100000,0)))</f>
        <v>#N/A</v>
      </c>
      <c r="AAC852" t="e">
        <f>(INDEX('Dados Pedido'!$EC$1:$EC$100000,MATCH(F852,'Dados Pedido'!$F$1:$F$100000,0)))</f>
        <v>#N/A</v>
      </c>
      <c r="AAD852" s="46" t="e">
        <f>(INDEX('Dados Pedido'!$EA$1:$EA$100000,MATCH(H852,'Dados Pedido'!$H$1:$H$100000,0)))</f>
        <v>#N/A</v>
      </c>
      <c r="AAE852" s="46" t="e">
        <f>(INDEX('Dados Pedido'!$EB$1:$EB$100000,MATCH(K852,'Dados Pedido'!$K$1:$K$100000,0)))</f>
        <v>#N/A</v>
      </c>
      <c r="AAF852" s="44"/>
      <c r="AAG852" s="43"/>
      <c r="AAH852" s="46"/>
    </row>
    <row r="853" spans="1:710" ht="20.100000000000001" customHeight="1" x14ac:dyDescent="0.25">
      <c r="A853" s="46"/>
      <c r="B853" s="46"/>
      <c r="C853" s="30"/>
      <c r="D853" s="30"/>
      <c r="E853" s="30"/>
      <c r="F853" s="234"/>
      <c r="G853" s="30">
        <v>100</v>
      </c>
      <c r="H853" s="234"/>
      <c r="I853" s="30"/>
      <c r="J853" s="30"/>
      <c r="K853" s="235"/>
      <c r="L853" s="30"/>
      <c r="M853" s="30"/>
      <c r="N853" s="30"/>
      <c r="O853" s="30"/>
      <c r="P853" s="30"/>
      <c r="Q853" s="30"/>
      <c r="R853" s="30"/>
      <c r="S853" s="30"/>
      <c r="T853" s="30"/>
      <c r="U853" s="49"/>
      <c r="V853" s="48"/>
      <c r="W853" s="48"/>
      <c r="X853" s="48"/>
      <c r="Y853" s="30"/>
      <c r="Z853" s="30"/>
      <c r="AA853" s="30"/>
      <c r="AB853" s="30"/>
      <c r="AC853" s="30"/>
      <c r="AD853" s="30"/>
      <c r="AE853" s="30"/>
      <c r="AF853" s="30"/>
      <c r="AG853" s="30"/>
      <c r="AH853" s="30"/>
      <c r="AI853" s="30"/>
      <c r="AJ853" s="30"/>
      <c r="AK853" s="30"/>
      <c r="AL853" s="30"/>
      <c r="AM853" s="30"/>
      <c r="AN853" s="46"/>
      <c r="AO853" s="46"/>
      <c r="AP853" s="46"/>
      <c r="AQ853" s="46"/>
      <c r="AR853" s="46"/>
      <c r="AS853" s="46"/>
      <c r="AT853" s="46"/>
      <c r="AU853" s="46"/>
      <c r="AV853" s="46"/>
      <c r="AW853" s="46"/>
      <c r="AX853" s="46"/>
      <c r="AY853" s="46"/>
      <c r="AZ853" s="46"/>
      <c r="BA853" s="46"/>
      <c r="BB853" s="46"/>
      <c r="BC853" s="46"/>
      <c r="BD853" s="46"/>
      <c r="BE853" s="46"/>
      <c r="BF853" s="46"/>
      <c r="BG853" s="46"/>
      <c r="BH853" s="46"/>
      <c r="BI853" s="46"/>
      <c r="BJ853" s="46"/>
      <c r="BK853" s="46"/>
      <c r="BL853" s="46"/>
      <c r="BM853" s="46"/>
      <c r="BN853" s="46"/>
      <c r="BO853" s="46"/>
      <c r="BP853" s="46"/>
      <c r="BQ853" s="46"/>
      <c r="BR853" s="46"/>
      <c r="BS853" s="46"/>
      <c r="BT853" s="46"/>
      <c r="BU853" s="46"/>
      <c r="BV853" s="46"/>
      <c r="BW853" s="46"/>
      <c r="BX853" s="46"/>
      <c r="BY853" s="46"/>
      <c r="BZ853" s="46"/>
      <c r="CA853" s="46"/>
      <c r="CB853" s="46"/>
      <c r="CC853" s="46"/>
      <c r="CD853" s="46"/>
      <c r="CE853" s="46"/>
      <c r="CF853" s="46"/>
      <c r="CG853" s="46"/>
      <c r="CH853" s="46"/>
      <c r="CI853" s="46"/>
      <c r="CJ853" s="46"/>
      <c r="CK853" s="46"/>
      <c r="CL853" s="46"/>
      <c r="CM853" s="46"/>
      <c r="CN853" s="46"/>
      <c r="CO853" s="46"/>
      <c r="CP853" s="46"/>
      <c r="CQ853" s="46"/>
      <c r="CR853" s="46"/>
      <c r="CS853" s="46"/>
      <c r="CT853" s="46"/>
      <c r="CU853" s="46"/>
      <c r="CV853" s="46"/>
      <c r="CW853" s="46"/>
      <c r="CX853" s="46"/>
      <c r="CY853" s="46"/>
      <c r="CZ853" s="46"/>
      <c r="DA853" s="46"/>
      <c r="DB853" s="46"/>
      <c r="DC853" s="46"/>
      <c r="DD853" s="46"/>
      <c r="DE853" s="46"/>
      <c r="DF853" s="46"/>
      <c r="DG853" s="46"/>
      <c r="DH853" s="46"/>
      <c r="DI853" s="46"/>
      <c r="DJ853" s="46"/>
      <c r="DK853" s="46"/>
      <c r="DL853" s="46"/>
      <c r="DM853" s="46"/>
      <c r="DN853" s="46"/>
      <c r="DO853" s="46"/>
      <c r="DP853" s="46"/>
      <c r="DQ853" s="46"/>
      <c r="DR853" s="46"/>
      <c r="DS853" s="46"/>
      <c r="DT853" s="46"/>
      <c r="DU853" s="46"/>
      <c r="DV853" s="46"/>
      <c r="DW853" s="46"/>
      <c r="DX853" s="46"/>
      <c r="EG853" s="46"/>
      <c r="AAA853" s="46" t="e">
        <f>(INDEX('Dados Pedido'!$DY$1:$DY$1000000,MATCH(B853,'Dados Pedido'!$B$1:$B$1000000,0)))</f>
        <v>#N/A</v>
      </c>
      <c r="AAB853" s="46" t="e">
        <f>(INDEX('Dados Pedido'!$DZ$1:$DZ$100000,MATCH(C853,'Dados Pedido'!$C$1:$C$100000,0)))</f>
        <v>#N/A</v>
      </c>
      <c r="AAC853" t="e">
        <f>(INDEX('Dados Pedido'!$EC$1:$EC$100000,MATCH(F853,'Dados Pedido'!$F$1:$F$100000,0)))</f>
        <v>#N/A</v>
      </c>
      <c r="AAD853" s="46" t="e">
        <f>(INDEX('Dados Pedido'!$EA$1:$EA$100000,MATCH(H853,'Dados Pedido'!$H$1:$H$100000,0)))</f>
        <v>#N/A</v>
      </c>
      <c r="AAE853" s="46" t="e">
        <f>(INDEX('Dados Pedido'!$EB$1:$EB$100000,MATCH(K853,'Dados Pedido'!$K$1:$K$100000,0)))</f>
        <v>#N/A</v>
      </c>
      <c r="AAF853" s="44"/>
      <c r="AAG853" s="43"/>
      <c r="AAH853" s="46"/>
    </row>
    <row r="854" spans="1:710" ht="20.100000000000001" customHeight="1" x14ac:dyDescent="0.25">
      <c r="A854" s="46"/>
      <c r="B854" s="46"/>
      <c r="C854" s="30"/>
      <c r="D854" s="30"/>
      <c r="E854" s="30"/>
      <c r="F854" s="234"/>
      <c r="G854" s="30">
        <v>100</v>
      </c>
      <c r="H854" s="234"/>
      <c r="I854" s="30"/>
      <c r="J854" s="30"/>
      <c r="K854" s="235"/>
      <c r="L854" s="30"/>
      <c r="M854" s="30"/>
      <c r="N854" s="30"/>
      <c r="O854" s="30"/>
      <c r="P854" s="30"/>
      <c r="Q854" s="30"/>
      <c r="R854" s="30"/>
      <c r="S854" s="30"/>
      <c r="T854" s="30"/>
      <c r="U854" s="49"/>
      <c r="V854" s="48"/>
      <c r="W854" s="48"/>
      <c r="X854" s="48"/>
      <c r="Y854" s="30"/>
      <c r="Z854" s="30"/>
      <c r="AA854" s="30"/>
      <c r="AB854" s="30"/>
      <c r="AC854" s="30"/>
      <c r="AD854" s="30"/>
      <c r="AE854" s="30"/>
      <c r="AF854" s="30"/>
      <c r="AG854" s="30"/>
      <c r="AH854" s="30"/>
      <c r="AI854" s="30"/>
      <c r="AJ854" s="30"/>
      <c r="AK854" s="30"/>
      <c r="AL854" s="30"/>
      <c r="AM854" s="30"/>
      <c r="AN854" s="46"/>
      <c r="AO854" s="46"/>
      <c r="AP854" s="46"/>
      <c r="AQ854" s="46"/>
      <c r="AR854" s="46"/>
      <c r="AS854" s="46"/>
      <c r="AT854" s="46"/>
      <c r="AU854" s="46"/>
      <c r="AV854" s="46"/>
      <c r="AW854" s="46"/>
      <c r="AX854" s="46"/>
      <c r="AY854" s="46"/>
      <c r="AZ854" s="46"/>
      <c r="BA854" s="46"/>
      <c r="BB854" s="46"/>
      <c r="BC854" s="46"/>
      <c r="BD854" s="46"/>
      <c r="BE854" s="46"/>
      <c r="BF854" s="46"/>
      <c r="BG854" s="46"/>
      <c r="BH854" s="46"/>
      <c r="BI854" s="46"/>
      <c r="BJ854" s="46"/>
      <c r="BK854" s="46"/>
      <c r="BL854" s="46"/>
      <c r="BM854" s="46"/>
      <c r="BN854" s="46"/>
      <c r="BO854" s="46"/>
      <c r="BP854" s="46"/>
      <c r="BQ854" s="46"/>
      <c r="BR854" s="46"/>
      <c r="BS854" s="46"/>
      <c r="BT854" s="46"/>
      <c r="BU854" s="46"/>
      <c r="BV854" s="46"/>
      <c r="BW854" s="46"/>
      <c r="BX854" s="46"/>
      <c r="BY854" s="46"/>
      <c r="BZ854" s="46"/>
      <c r="CA854" s="46"/>
      <c r="CB854" s="46"/>
      <c r="CC854" s="46"/>
      <c r="CD854" s="46"/>
      <c r="CE854" s="46"/>
      <c r="CF854" s="46"/>
      <c r="CG854" s="46"/>
      <c r="CH854" s="46"/>
      <c r="CI854" s="46"/>
      <c r="CJ854" s="46"/>
      <c r="CK854" s="46"/>
      <c r="CL854" s="46"/>
      <c r="CM854" s="46"/>
      <c r="CN854" s="46"/>
      <c r="CO854" s="46"/>
      <c r="CP854" s="46"/>
      <c r="CQ854" s="46"/>
      <c r="CR854" s="46"/>
      <c r="CS854" s="46"/>
      <c r="CT854" s="46"/>
      <c r="CU854" s="46"/>
      <c r="CV854" s="46"/>
      <c r="CW854" s="46"/>
      <c r="CX854" s="46"/>
      <c r="CY854" s="46"/>
      <c r="CZ854" s="46"/>
      <c r="DA854" s="46"/>
      <c r="DB854" s="46"/>
      <c r="DC854" s="46"/>
      <c r="DD854" s="46"/>
      <c r="DE854" s="46"/>
      <c r="DF854" s="46"/>
      <c r="DG854" s="46"/>
      <c r="DH854" s="46"/>
      <c r="DI854" s="46"/>
      <c r="DJ854" s="46"/>
      <c r="DK854" s="46"/>
      <c r="DL854" s="46"/>
      <c r="DM854" s="46"/>
      <c r="DN854" s="46"/>
      <c r="DO854" s="46"/>
      <c r="DP854" s="46"/>
      <c r="DQ854" s="46"/>
      <c r="DR854" s="46"/>
      <c r="DS854" s="46"/>
      <c r="DT854" s="46"/>
      <c r="DU854" s="46"/>
      <c r="DV854" s="46"/>
      <c r="DW854" s="46"/>
      <c r="DX854" s="46"/>
      <c r="EG854" s="46"/>
      <c r="AAA854" s="46" t="e">
        <f>(INDEX('Dados Pedido'!$DY$1:$DY$1000000,MATCH(B854,'Dados Pedido'!$B$1:$B$1000000,0)))</f>
        <v>#N/A</v>
      </c>
      <c r="AAB854" s="46" t="e">
        <f>(INDEX('Dados Pedido'!$DZ$1:$DZ$100000,MATCH(C854,'Dados Pedido'!$C$1:$C$100000,0)))</f>
        <v>#N/A</v>
      </c>
      <c r="AAC854" t="e">
        <f>(INDEX('Dados Pedido'!$EC$1:$EC$100000,MATCH(F854,'Dados Pedido'!$F$1:$F$100000,0)))</f>
        <v>#N/A</v>
      </c>
      <c r="AAD854" s="46" t="e">
        <f>(INDEX('Dados Pedido'!$EA$1:$EA$100000,MATCH(H854,'Dados Pedido'!$H$1:$H$100000,0)))</f>
        <v>#N/A</v>
      </c>
      <c r="AAE854" s="46" t="e">
        <f>(INDEX('Dados Pedido'!$EB$1:$EB$100000,MATCH(K854,'Dados Pedido'!$K$1:$K$100000,0)))</f>
        <v>#N/A</v>
      </c>
      <c r="AAF854" s="44"/>
      <c r="AAG854" s="43"/>
      <c r="AAH854" s="46"/>
    </row>
    <row r="855" spans="1:710" ht="20.100000000000001" customHeight="1" x14ac:dyDescent="0.25">
      <c r="A855" s="46"/>
      <c r="B855" s="46"/>
      <c r="C855" s="30"/>
      <c r="D855" s="30"/>
      <c r="E855" s="30"/>
      <c r="F855" s="234"/>
      <c r="G855" s="30">
        <v>100</v>
      </c>
      <c r="H855" s="234"/>
      <c r="I855" s="30"/>
      <c r="J855" s="30"/>
      <c r="K855" s="235"/>
      <c r="L855" s="30"/>
      <c r="M855" s="30"/>
      <c r="N855" s="30"/>
      <c r="O855" s="30"/>
      <c r="P855" s="30"/>
      <c r="Q855" s="30"/>
      <c r="R855" s="30"/>
      <c r="S855" s="30"/>
      <c r="T855" s="30"/>
      <c r="U855" s="49"/>
      <c r="V855" s="48"/>
      <c r="W855" s="48"/>
      <c r="X855" s="48"/>
      <c r="Y855" s="30"/>
      <c r="Z855" s="30"/>
      <c r="AA855" s="30"/>
      <c r="AB855" s="30"/>
      <c r="AC855" s="30"/>
      <c r="AD855" s="30"/>
      <c r="AE855" s="30"/>
      <c r="AF855" s="30"/>
      <c r="AG855" s="30"/>
      <c r="AH855" s="30"/>
      <c r="AI855" s="30"/>
      <c r="AJ855" s="30"/>
      <c r="AK855" s="30"/>
      <c r="AL855" s="30"/>
      <c r="AM855" s="30"/>
      <c r="AN855" s="46"/>
      <c r="AO855" s="46"/>
      <c r="AP855" s="46"/>
      <c r="AQ855" s="46"/>
      <c r="AR855" s="46"/>
      <c r="AS855" s="46"/>
      <c r="AT855" s="46"/>
      <c r="AU855" s="46"/>
      <c r="AV855" s="46"/>
      <c r="AW855" s="46"/>
      <c r="AX855" s="46"/>
      <c r="AY855" s="46"/>
      <c r="AZ855" s="46"/>
      <c r="BA855" s="46"/>
      <c r="BB855" s="46"/>
      <c r="BC855" s="46"/>
      <c r="BD855" s="46"/>
      <c r="BE855" s="46"/>
      <c r="BF855" s="46"/>
      <c r="BG855" s="46"/>
      <c r="BH855" s="46"/>
      <c r="BI855" s="46"/>
      <c r="BJ855" s="46"/>
      <c r="BK855" s="46"/>
      <c r="BL855" s="46"/>
      <c r="BM855" s="46"/>
      <c r="BN855" s="46"/>
      <c r="BO855" s="46"/>
      <c r="BP855" s="46"/>
      <c r="BQ855" s="46"/>
      <c r="BR855" s="46"/>
      <c r="BS855" s="46"/>
      <c r="BT855" s="46"/>
      <c r="BU855" s="46"/>
      <c r="BV855" s="46"/>
      <c r="BW855" s="46"/>
      <c r="BX855" s="46"/>
      <c r="BY855" s="46"/>
      <c r="BZ855" s="46"/>
      <c r="CA855" s="46"/>
      <c r="CB855" s="46"/>
      <c r="CC855" s="46"/>
      <c r="CD855" s="46"/>
      <c r="CE855" s="46"/>
      <c r="CF855" s="46"/>
      <c r="CG855" s="46"/>
      <c r="CH855" s="46"/>
      <c r="CI855" s="46"/>
      <c r="CJ855" s="46"/>
      <c r="CK855" s="46"/>
      <c r="CL855" s="46"/>
      <c r="CM855" s="46"/>
      <c r="CN855" s="46"/>
      <c r="CO855" s="46"/>
      <c r="CP855" s="46"/>
      <c r="CQ855" s="46"/>
      <c r="CR855" s="46"/>
      <c r="CS855" s="46"/>
      <c r="CT855" s="46"/>
      <c r="CU855" s="46"/>
      <c r="CV855" s="46"/>
      <c r="CW855" s="46"/>
      <c r="CX855" s="46"/>
      <c r="CY855" s="46"/>
      <c r="CZ855" s="46"/>
      <c r="DA855" s="46"/>
      <c r="DB855" s="46"/>
      <c r="DC855" s="46"/>
      <c r="DD855" s="46"/>
      <c r="DE855" s="46"/>
      <c r="DF855" s="46"/>
      <c r="DG855" s="46"/>
      <c r="DH855" s="46"/>
      <c r="DI855" s="46"/>
      <c r="DJ855" s="46"/>
      <c r="DK855" s="46"/>
      <c r="DL855" s="46"/>
      <c r="DM855" s="46"/>
      <c r="DN855" s="46"/>
      <c r="DO855" s="46"/>
      <c r="DP855" s="46"/>
      <c r="DQ855" s="46"/>
      <c r="DR855" s="46"/>
      <c r="DS855" s="46"/>
      <c r="DT855" s="46"/>
      <c r="DU855" s="46"/>
      <c r="DV855" s="46"/>
      <c r="DW855" s="46"/>
      <c r="DX855" s="46"/>
      <c r="EG855" s="46"/>
      <c r="AAA855" s="46" t="e">
        <f>(INDEX('Dados Pedido'!$DY$1:$DY$1000000,MATCH(B855,'Dados Pedido'!$B$1:$B$1000000,0)))</f>
        <v>#N/A</v>
      </c>
      <c r="AAB855" s="46" t="e">
        <f>(INDEX('Dados Pedido'!$DZ$1:$DZ$100000,MATCH(C855,'Dados Pedido'!$C$1:$C$100000,0)))</f>
        <v>#N/A</v>
      </c>
      <c r="AAC855" t="e">
        <f>(INDEX('Dados Pedido'!$EC$1:$EC$100000,MATCH(F855,'Dados Pedido'!$F$1:$F$100000,0)))</f>
        <v>#N/A</v>
      </c>
      <c r="AAD855" s="46" t="e">
        <f>(INDEX('Dados Pedido'!$EA$1:$EA$100000,MATCH(H855,'Dados Pedido'!$H$1:$H$100000,0)))</f>
        <v>#N/A</v>
      </c>
      <c r="AAE855" s="46" t="e">
        <f>(INDEX('Dados Pedido'!$EB$1:$EB$100000,MATCH(K855,'Dados Pedido'!$K$1:$K$100000,0)))</f>
        <v>#N/A</v>
      </c>
      <c r="AAF855" s="44"/>
      <c r="AAG855" s="43"/>
      <c r="AAH855" s="46"/>
    </row>
    <row r="856" spans="1:710" ht="20.100000000000001" customHeight="1" x14ac:dyDescent="0.25">
      <c r="A856" s="46"/>
      <c r="B856" s="46"/>
      <c r="C856" s="30"/>
      <c r="D856" s="30"/>
      <c r="E856" s="30"/>
      <c r="F856" s="234"/>
      <c r="G856" s="30">
        <v>100</v>
      </c>
      <c r="H856" s="234"/>
      <c r="I856" s="30"/>
      <c r="J856" s="30"/>
      <c r="K856" s="235"/>
      <c r="L856" s="30"/>
      <c r="M856" s="30"/>
      <c r="N856" s="30"/>
      <c r="O856" s="30"/>
      <c r="P856" s="30"/>
      <c r="Q856" s="30"/>
      <c r="R856" s="30"/>
      <c r="S856" s="30"/>
      <c r="T856" s="30"/>
      <c r="U856" s="49"/>
      <c r="V856" s="48"/>
      <c r="W856" s="48"/>
      <c r="X856" s="48"/>
      <c r="Y856" s="30"/>
      <c r="Z856" s="30"/>
      <c r="AA856" s="30"/>
      <c r="AB856" s="30"/>
      <c r="AC856" s="30"/>
      <c r="AD856" s="30"/>
      <c r="AE856" s="30"/>
      <c r="AF856" s="30"/>
      <c r="AG856" s="30"/>
      <c r="AH856" s="30"/>
      <c r="AI856" s="30"/>
      <c r="AJ856" s="30"/>
      <c r="AK856" s="30"/>
      <c r="AL856" s="30"/>
      <c r="AM856" s="30"/>
      <c r="AN856" s="46"/>
      <c r="AO856" s="46"/>
      <c r="AP856" s="46"/>
      <c r="AQ856" s="46"/>
      <c r="AR856" s="46"/>
      <c r="AS856" s="46"/>
      <c r="AT856" s="46"/>
      <c r="AU856" s="46"/>
      <c r="AV856" s="46"/>
      <c r="AW856" s="46"/>
      <c r="AX856" s="46"/>
      <c r="AY856" s="46"/>
      <c r="AZ856" s="46"/>
      <c r="BA856" s="46"/>
      <c r="BB856" s="46"/>
      <c r="BC856" s="46"/>
      <c r="BD856" s="46"/>
      <c r="BE856" s="46"/>
      <c r="BF856" s="46"/>
      <c r="BG856" s="46"/>
      <c r="BH856" s="46"/>
      <c r="BI856" s="46"/>
      <c r="BJ856" s="46"/>
      <c r="BK856" s="46"/>
      <c r="BL856" s="46"/>
      <c r="BM856" s="46"/>
      <c r="BN856" s="46"/>
      <c r="BO856" s="46"/>
      <c r="BP856" s="46"/>
      <c r="BQ856" s="46"/>
      <c r="BR856" s="46"/>
      <c r="BS856" s="46"/>
      <c r="BT856" s="46"/>
      <c r="BU856" s="46"/>
      <c r="BV856" s="46"/>
      <c r="BW856" s="46"/>
      <c r="BX856" s="46"/>
      <c r="BY856" s="46"/>
      <c r="BZ856" s="46"/>
      <c r="CA856" s="46"/>
      <c r="CB856" s="46"/>
      <c r="CC856" s="46"/>
      <c r="CD856" s="46"/>
      <c r="CE856" s="46"/>
      <c r="CF856" s="46"/>
      <c r="CG856" s="46"/>
      <c r="CH856" s="46"/>
      <c r="CI856" s="46"/>
      <c r="CJ856" s="46"/>
      <c r="CK856" s="46"/>
      <c r="CL856" s="46"/>
      <c r="CM856" s="46"/>
      <c r="CN856" s="46"/>
      <c r="CO856" s="46"/>
      <c r="CP856" s="46"/>
      <c r="CQ856" s="46"/>
      <c r="CR856" s="46"/>
      <c r="CS856" s="46"/>
      <c r="CT856" s="46"/>
      <c r="CU856" s="46"/>
      <c r="CV856" s="46"/>
      <c r="CW856" s="46"/>
      <c r="CX856" s="46"/>
      <c r="CY856" s="46"/>
      <c r="CZ856" s="46"/>
      <c r="DA856" s="46"/>
      <c r="DB856" s="46"/>
      <c r="DC856" s="46"/>
      <c r="DD856" s="46"/>
      <c r="DE856" s="46"/>
      <c r="DF856" s="46"/>
      <c r="DG856" s="46"/>
      <c r="DH856" s="46"/>
      <c r="DI856" s="46"/>
      <c r="DJ856" s="46"/>
      <c r="DK856" s="46"/>
      <c r="DL856" s="46"/>
      <c r="DM856" s="46"/>
      <c r="DN856" s="46"/>
      <c r="DO856" s="46"/>
      <c r="DP856" s="46"/>
      <c r="DQ856" s="46"/>
      <c r="DR856" s="46"/>
      <c r="DS856" s="46"/>
      <c r="DT856" s="46"/>
      <c r="DU856" s="46"/>
      <c r="DV856" s="46"/>
      <c r="DW856" s="46"/>
      <c r="DX856" s="46"/>
      <c r="EG856" s="46"/>
      <c r="AAA856" s="46" t="e">
        <f>(INDEX('Dados Pedido'!$DY$1:$DY$1000000,MATCH(B856,'Dados Pedido'!$B$1:$B$1000000,0)))</f>
        <v>#N/A</v>
      </c>
      <c r="AAB856" s="46" t="e">
        <f>(INDEX('Dados Pedido'!$DZ$1:$DZ$100000,MATCH(C856,'Dados Pedido'!$C$1:$C$100000,0)))</f>
        <v>#N/A</v>
      </c>
      <c r="AAC856" t="e">
        <f>(INDEX('Dados Pedido'!$EC$1:$EC$100000,MATCH(F856,'Dados Pedido'!$F$1:$F$100000,0)))</f>
        <v>#N/A</v>
      </c>
      <c r="AAD856" s="46" t="e">
        <f>(INDEX('Dados Pedido'!$EA$1:$EA$100000,MATCH(H856,'Dados Pedido'!$H$1:$H$100000,0)))</f>
        <v>#N/A</v>
      </c>
      <c r="AAE856" s="46" t="e">
        <f>(INDEX('Dados Pedido'!$EB$1:$EB$100000,MATCH(K856,'Dados Pedido'!$K$1:$K$100000,0)))</f>
        <v>#N/A</v>
      </c>
      <c r="AAF856" s="44"/>
      <c r="AAG856" s="43"/>
      <c r="AAH856" s="46"/>
    </row>
    <row r="857" spans="1:710" ht="20.100000000000001" customHeight="1" x14ac:dyDescent="0.25">
      <c r="A857" s="46"/>
      <c r="B857" s="46"/>
      <c r="C857" s="30"/>
      <c r="D857" s="30"/>
      <c r="E857" s="30"/>
      <c r="F857" s="234"/>
      <c r="G857" s="30">
        <v>100</v>
      </c>
      <c r="H857" s="234"/>
      <c r="I857" s="30"/>
      <c r="J857" s="30"/>
      <c r="K857" s="235"/>
      <c r="L857" s="30"/>
      <c r="M857" s="30"/>
      <c r="N857" s="30"/>
      <c r="O857" s="30"/>
      <c r="P857" s="30"/>
      <c r="Q857" s="30"/>
      <c r="R857" s="30"/>
      <c r="S857" s="30"/>
      <c r="T857" s="30"/>
      <c r="U857" s="49"/>
      <c r="V857" s="48"/>
      <c r="W857" s="48"/>
      <c r="X857" s="48"/>
      <c r="Y857" s="30"/>
      <c r="Z857" s="30"/>
      <c r="AA857" s="30"/>
      <c r="AB857" s="30"/>
      <c r="AC857" s="30"/>
      <c r="AD857" s="30"/>
      <c r="AE857" s="30"/>
      <c r="AF857" s="30"/>
      <c r="AG857" s="30"/>
      <c r="AH857" s="30"/>
      <c r="AI857" s="30"/>
      <c r="AJ857" s="30"/>
      <c r="AK857" s="30"/>
      <c r="AL857" s="30"/>
      <c r="AM857" s="30"/>
      <c r="AN857" s="46"/>
      <c r="AO857" s="46"/>
      <c r="AP857" s="46"/>
      <c r="AQ857" s="46"/>
      <c r="AR857" s="46"/>
      <c r="AS857" s="46"/>
      <c r="AT857" s="46"/>
      <c r="AU857" s="46"/>
      <c r="AV857" s="46"/>
      <c r="AW857" s="46"/>
      <c r="AX857" s="46"/>
      <c r="AY857" s="46"/>
      <c r="AZ857" s="46"/>
      <c r="BA857" s="46"/>
      <c r="BB857" s="46"/>
      <c r="BC857" s="46"/>
      <c r="BD857" s="46"/>
      <c r="BE857" s="46"/>
      <c r="BF857" s="46"/>
      <c r="BG857" s="46"/>
      <c r="BH857" s="46"/>
      <c r="BI857" s="46"/>
      <c r="BJ857" s="46"/>
      <c r="BK857" s="46"/>
      <c r="BL857" s="46"/>
      <c r="BM857" s="46"/>
      <c r="BN857" s="46"/>
      <c r="BO857" s="46"/>
      <c r="BP857" s="46"/>
      <c r="BQ857" s="46"/>
      <c r="BR857" s="46"/>
      <c r="BS857" s="46"/>
      <c r="BT857" s="46"/>
      <c r="BU857" s="46"/>
      <c r="BV857" s="46"/>
      <c r="BW857" s="46"/>
      <c r="BX857" s="46"/>
      <c r="BY857" s="46"/>
      <c r="BZ857" s="46"/>
      <c r="CA857" s="46"/>
      <c r="CB857" s="46"/>
      <c r="CC857" s="46"/>
      <c r="CD857" s="46"/>
      <c r="CE857" s="46"/>
      <c r="CF857" s="46"/>
      <c r="CG857" s="46"/>
      <c r="CH857" s="46"/>
      <c r="CI857" s="46"/>
      <c r="CJ857" s="46"/>
      <c r="CK857" s="46"/>
      <c r="CL857" s="46"/>
      <c r="CM857" s="46"/>
      <c r="CN857" s="46"/>
      <c r="CO857" s="46"/>
      <c r="CP857" s="46"/>
      <c r="CQ857" s="46"/>
      <c r="CR857" s="46"/>
      <c r="CS857" s="46"/>
      <c r="CT857" s="46"/>
      <c r="CU857" s="46"/>
      <c r="CV857" s="46"/>
      <c r="CW857" s="46"/>
      <c r="CX857" s="46"/>
      <c r="CY857" s="46"/>
      <c r="CZ857" s="46"/>
      <c r="DA857" s="46"/>
      <c r="DB857" s="46"/>
      <c r="DC857" s="46"/>
      <c r="DD857" s="46"/>
      <c r="DE857" s="46"/>
      <c r="DF857" s="46"/>
      <c r="DG857" s="46"/>
      <c r="DH857" s="46"/>
      <c r="DI857" s="46"/>
      <c r="DJ857" s="46"/>
      <c r="DK857" s="46"/>
      <c r="DL857" s="46"/>
      <c r="DM857" s="46"/>
      <c r="DN857" s="46"/>
      <c r="DO857" s="46"/>
      <c r="DP857" s="46"/>
      <c r="DQ857" s="46"/>
      <c r="DR857" s="46"/>
      <c r="DS857" s="46"/>
      <c r="DT857" s="46"/>
      <c r="DU857" s="46"/>
      <c r="DV857" s="46"/>
      <c r="DW857" s="46"/>
      <c r="DX857" s="46"/>
      <c r="EG857" s="46"/>
      <c r="AAA857" s="46" t="e">
        <f>(INDEX('Dados Pedido'!$DY$1:$DY$1000000,MATCH(B857,'Dados Pedido'!$B$1:$B$1000000,0)))</f>
        <v>#N/A</v>
      </c>
      <c r="AAB857" s="46" t="e">
        <f>(INDEX('Dados Pedido'!$DZ$1:$DZ$100000,MATCH(C857,'Dados Pedido'!$C$1:$C$100000,0)))</f>
        <v>#N/A</v>
      </c>
      <c r="AAC857" t="e">
        <f>(INDEX('Dados Pedido'!$EC$1:$EC$100000,MATCH(F857,'Dados Pedido'!$F$1:$F$100000,0)))</f>
        <v>#N/A</v>
      </c>
      <c r="AAD857" s="46" t="e">
        <f>(INDEX('Dados Pedido'!$EA$1:$EA$100000,MATCH(H857,'Dados Pedido'!$H$1:$H$100000,0)))</f>
        <v>#N/A</v>
      </c>
      <c r="AAE857" s="46" t="e">
        <f>(INDEX('Dados Pedido'!$EB$1:$EB$100000,MATCH(K857,'Dados Pedido'!$K$1:$K$100000,0)))</f>
        <v>#N/A</v>
      </c>
      <c r="AAF857" s="44"/>
      <c r="AAG857" s="43"/>
      <c r="AAH857" s="46"/>
    </row>
    <row r="858" spans="1:710" ht="20.100000000000001" customHeight="1" x14ac:dyDescent="0.25">
      <c r="A858" s="46"/>
      <c r="B858" s="46"/>
      <c r="C858" s="30"/>
      <c r="D858" s="30"/>
      <c r="E858" s="30"/>
      <c r="F858" s="234"/>
      <c r="G858" s="30">
        <v>100</v>
      </c>
      <c r="H858" s="234"/>
      <c r="I858" s="30"/>
      <c r="J858" s="30"/>
      <c r="K858" s="235"/>
      <c r="L858" s="30"/>
      <c r="M858" s="30"/>
      <c r="N858" s="30"/>
      <c r="O858" s="30"/>
      <c r="P858" s="30"/>
      <c r="Q858" s="30"/>
      <c r="R858" s="30"/>
      <c r="S858" s="30"/>
      <c r="T858" s="30"/>
      <c r="U858" s="49"/>
      <c r="V858" s="48"/>
      <c r="W858" s="48"/>
      <c r="X858" s="48"/>
      <c r="Y858" s="30"/>
      <c r="Z858" s="30"/>
      <c r="AA858" s="30"/>
      <c r="AB858" s="30"/>
      <c r="AC858" s="30"/>
      <c r="AD858" s="30"/>
      <c r="AE858" s="30"/>
      <c r="AF858" s="30"/>
      <c r="AG858" s="30"/>
      <c r="AH858" s="30"/>
      <c r="AI858" s="30"/>
      <c r="AJ858" s="30"/>
      <c r="AK858" s="30"/>
      <c r="AL858" s="30"/>
      <c r="AM858" s="30"/>
      <c r="AN858" s="46"/>
      <c r="AO858" s="46"/>
      <c r="AP858" s="46"/>
      <c r="AQ858" s="46"/>
      <c r="AR858" s="46"/>
      <c r="AS858" s="46"/>
      <c r="AT858" s="46"/>
      <c r="AU858" s="46"/>
      <c r="AV858" s="46"/>
      <c r="AW858" s="46"/>
      <c r="AX858" s="46"/>
      <c r="AY858" s="46"/>
      <c r="AZ858" s="46"/>
      <c r="BA858" s="46"/>
      <c r="BB858" s="46"/>
      <c r="BC858" s="46"/>
      <c r="BD858" s="46"/>
      <c r="BE858" s="46"/>
      <c r="BF858" s="46"/>
      <c r="BG858" s="46"/>
      <c r="BH858" s="46"/>
      <c r="BI858" s="46"/>
      <c r="BJ858" s="46"/>
      <c r="BK858" s="46"/>
      <c r="BL858" s="46"/>
      <c r="BM858" s="46"/>
      <c r="BN858" s="46"/>
      <c r="BO858" s="46"/>
      <c r="BP858" s="46"/>
      <c r="BQ858" s="46"/>
      <c r="BR858" s="46"/>
      <c r="BS858" s="46"/>
      <c r="BT858" s="46"/>
      <c r="BU858" s="46"/>
      <c r="BV858" s="46"/>
      <c r="BW858" s="46"/>
      <c r="BX858" s="46"/>
      <c r="BY858" s="46"/>
      <c r="BZ858" s="46"/>
      <c r="CA858" s="46"/>
      <c r="CB858" s="46"/>
      <c r="CC858" s="46"/>
      <c r="CD858" s="46"/>
      <c r="CE858" s="46"/>
      <c r="CF858" s="46"/>
      <c r="CG858" s="46"/>
      <c r="CH858" s="46"/>
      <c r="CI858" s="46"/>
      <c r="CJ858" s="46"/>
      <c r="CK858" s="46"/>
      <c r="CL858" s="46"/>
      <c r="CM858" s="46"/>
      <c r="CN858" s="46"/>
      <c r="CO858" s="46"/>
      <c r="CP858" s="46"/>
      <c r="CQ858" s="46"/>
      <c r="CR858" s="46"/>
      <c r="CS858" s="46"/>
      <c r="CT858" s="46"/>
      <c r="CU858" s="46"/>
      <c r="CV858" s="46"/>
      <c r="CW858" s="46"/>
      <c r="CX858" s="46"/>
      <c r="CY858" s="46"/>
      <c r="CZ858" s="46"/>
      <c r="DA858" s="46"/>
      <c r="DB858" s="46"/>
      <c r="DC858" s="46"/>
      <c r="DD858" s="46"/>
      <c r="DE858" s="46"/>
      <c r="DF858" s="46"/>
      <c r="DG858" s="46"/>
      <c r="DH858" s="46"/>
      <c r="DI858" s="46"/>
      <c r="DJ858" s="46"/>
      <c r="DK858" s="46"/>
      <c r="DL858" s="46"/>
      <c r="DM858" s="46"/>
      <c r="DN858" s="46"/>
      <c r="DO858" s="46"/>
      <c r="DP858" s="46"/>
      <c r="DQ858" s="46"/>
      <c r="DR858" s="46"/>
      <c r="DS858" s="46"/>
      <c r="DT858" s="46"/>
      <c r="DU858" s="46"/>
      <c r="DV858" s="46"/>
      <c r="DW858" s="46"/>
      <c r="DX858" s="46"/>
      <c r="EG858" s="46"/>
      <c r="AAA858" s="46" t="e">
        <f>(INDEX('Dados Pedido'!$DY$1:$DY$1000000,MATCH(B858,'Dados Pedido'!$B$1:$B$1000000,0)))</f>
        <v>#N/A</v>
      </c>
      <c r="AAB858" s="46" t="e">
        <f>(INDEX('Dados Pedido'!$DZ$1:$DZ$100000,MATCH(C858,'Dados Pedido'!$C$1:$C$100000,0)))</f>
        <v>#N/A</v>
      </c>
      <c r="AAC858" t="e">
        <f>(INDEX('Dados Pedido'!$EC$1:$EC$100000,MATCH(F858,'Dados Pedido'!$F$1:$F$100000,0)))</f>
        <v>#N/A</v>
      </c>
      <c r="AAD858" s="46" t="e">
        <f>(INDEX('Dados Pedido'!$EA$1:$EA$100000,MATCH(H858,'Dados Pedido'!$H$1:$H$100000,0)))</f>
        <v>#N/A</v>
      </c>
      <c r="AAE858" s="46" t="e">
        <f>(INDEX('Dados Pedido'!$EB$1:$EB$100000,MATCH(K858,'Dados Pedido'!$K$1:$K$100000,0)))</f>
        <v>#N/A</v>
      </c>
      <c r="AAF858" s="44"/>
      <c r="AAG858" s="43"/>
      <c r="AAH858" s="46"/>
    </row>
    <row r="859" spans="1:710" ht="20.100000000000001" customHeight="1" x14ac:dyDescent="0.25">
      <c r="A859" s="46"/>
      <c r="B859" s="46"/>
      <c r="C859" s="30"/>
      <c r="D859" s="30"/>
      <c r="E859" s="30"/>
      <c r="F859" s="234"/>
      <c r="G859" s="30">
        <v>100</v>
      </c>
      <c r="H859" s="234"/>
      <c r="I859" s="30"/>
      <c r="J859" s="30"/>
      <c r="K859" s="235"/>
      <c r="L859" s="30"/>
      <c r="M859" s="30"/>
      <c r="N859" s="30"/>
      <c r="O859" s="30"/>
      <c r="P859" s="30"/>
      <c r="Q859" s="30"/>
      <c r="R859" s="30"/>
      <c r="S859" s="30"/>
      <c r="T859" s="30"/>
      <c r="U859" s="49"/>
      <c r="V859" s="48"/>
      <c r="W859" s="48"/>
      <c r="X859" s="48"/>
      <c r="Y859" s="30"/>
      <c r="Z859" s="30"/>
      <c r="AA859" s="30"/>
      <c r="AB859" s="30"/>
      <c r="AC859" s="30"/>
      <c r="AD859" s="30"/>
      <c r="AE859" s="30"/>
      <c r="AF859" s="30"/>
      <c r="AG859" s="30"/>
      <c r="AH859" s="30"/>
      <c r="AI859" s="30"/>
      <c r="AJ859" s="30"/>
      <c r="AK859" s="30"/>
      <c r="AL859" s="30"/>
      <c r="AM859" s="30"/>
      <c r="AN859" s="46"/>
      <c r="AO859" s="46"/>
      <c r="AP859" s="46"/>
      <c r="AQ859" s="46"/>
      <c r="AR859" s="46"/>
      <c r="AS859" s="46"/>
      <c r="AT859" s="46"/>
      <c r="AU859" s="46"/>
      <c r="AV859" s="46"/>
      <c r="AW859" s="46"/>
      <c r="AX859" s="46"/>
      <c r="AY859" s="46"/>
      <c r="AZ859" s="46"/>
      <c r="BA859" s="46"/>
      <c r="BB859" s="46"/>
      <c r="BC859" s="46"/>
      <c r="BD859" s="46"/>
      <c r="BE859" s="46"/>
      <c r="BF859" s="46"/>
      <c r="BG859" s="46"/>
      <c r="BH859" s="46"/>
      <c r="BI859" s="46"/>
      <c r="BJ859" s="46"/>
      <c r="BK859" s="46"/>
      <c r="BL859" s="46"/>
      <c r="BM859" s="46"/>
      <c r="BN859" s="46"/>
      <c r="BO859" s="46"/>
      <c r="BP859" s="46"/>
      <c r="BQ859" s="46"/>
      <c r="BR859" s="46"/>
      <c r="BS859" s="46"/>
      <c r="BT859" s="46"/>
      <c r="BU859" s="46"/>
      <c r="BV859" s="46"/>
      <c r="BW859" s="46"/>
      <c r="BX859" s="46"/>
      <c r="BY859" s="46"/>
      <c r="BZ859" s="46"/>
      <c r="CA859" s="46"/>
      <c r="CB859" s="46"/>
      <c r="CC859" s="46"/>
      <c r="CD859" s="46"/>
      <c r="CE859" s="46"/>
      <c r="CF859" s="46"/>
      <c r="CG859" s="46"/>
      <c r="CH859" s="46"/>
      <c r="CI859" s="46"/>
      <c r="CJ859" s="46"/>
      <c r="CK859" s="46"/>
      <c r="CL859" s="46"/>
      <c r="CM859" s="46"/>
      <c r="CN859" s="46"/>
      <c r="CO859" s="46"/>
      <c r="CP859" s="46"/>
      <c r="CQ859" s="46"/>
      <c r="CR859" s="46"/>
      <c r="CS859" s="46"/>
      <c r="CT859" s="46"/>
      <c r="CU859" s="46"/>
      <c r="CV859" s="46"/>
      <c r="CW859" s="46"/>
      <c r="CX859" s="46"/>
      <c r="CY859" s="46"/>
      <c r="CZ859" s="46"/>
      <c r="DA859" s="46"/>
      <c r="DB859" s="46"/>
      <c r="DC859" s="46"/>
      <c r="DD859" s="46"/>
      <c r="DE859" s="46"/>
      <c r="DF859" s="46"/>
      <c r="DG859" s="46"/>
      <c r="DH859" s="46"/>
      <c r="DI859" s="46"/>
      <c r="DJ859" s="46"/>
      <c r="DK859" s="46"/>
      <c r="DL859" s="46"/>
      <c r="DM859" s="46"/>
      <c r="DN859" s="46"/>
      <c r="DO859" s="46"/>
      <c r="DP859" s="46"/>
      <c r="DQ859" s="46"/>
      <c r="DR859" s="46"/>
      <c r="DS859" s="46"/>
      <c r="DT859" s="46"/>
      <c r="DU859" s="46"/>
      <c r="DV859" s="46"/>
      <c r="DW859" s="46"/>
      <c r="DX859" s="46"/>
      <c r="EG859" s="46"/>
      <c r="AAA859" s="46" t="e">
        <f>(INDEX('Dados Pedido'!$DY$1:$DY$1000000,MATCH(B859,'Dados Pedido'!$B$1:$B$1000000,0)))</f>
        <v>#N/A</v>
      </c>
      <c r="AAB859" s="46" t="e">
        <f>(INDEX('Dados Pedido'!$DZ$1:$DZ$100000,MATCH(C859,'Dados Pedido'!$C$1:$C$100000,0)))</f>
        <v>#N/A</v>
      </c>
      <c r="AAC859" t="e">
        <f>(INDEX('Dados Pedido'!$EC$1:$EC$100000,MATCH(F859,'Dados Pedido'!$F$1:$F$100000,0)))</f>
        <v>#N/A</v>
      </c>
      <c r="AAD859" s="46" t="e">
        <f>(INDEX('Dados Pedido'!$EA$1:$EA$100000,MATCH(H859,'Dados Pedido'!$H$1:$H$100000,0)))</f>
        <v>#N/A</v>
      </c>
      <c r="AAE859" s="46" t="e">
        <f>(INDEX('Dados Pedido'!$EB$1:$EB$100000,MATCH(K859,'Dados Pedido'!$K$1:$K$100000,0)))</f>
        <v>#N/A</v>
      </c>
      <c r="AAF859" s="44"/>
      <c r="AAG859" s="43"/>
      <c r="AAH859" s="46"/>
    </row>
    <row r="860" spans="1:710" ht="20.100000000000001" customHeight="1" x14ac:dyDescent="0.25">
      <c r="A860" s="46"/>
      <c r="B860" s="46"/>
      <c r="C860" s="30"/>
      <c r="D860" s="30"/>
      <c r="E860" s="30"/>
      <c r="F860" s="234"/>
      <c r="G860" s="30">
        <v>100</v>
      </c>
      <c r="H860" s="234"/>
      <c r="I860" s="30"/>
      <c r="J860" s="30"/>
      <c r="K860" s="235"/>
      <c r="L860" s="30"/>
      <c r="M860" s="30"/>
      <c r="N860" s="30"/>
      <c r="O860" s="30"/>
      <c r="P860" s="30"/>
      <c r="Q860" s="30"/>
      <c r="R860" s="30"/>
      <c r="S860" s="30"/>
      <c r="T860" s="30"/>
      <c r="U860" s="49"/>
      <c r="V860" s="48"/>
      <c r="W860" s="48"/>
      <c r="X860" s="48"/>
      <c r="Y860" s="30"/>
      <c r="Z860" s="30"/>
      <c r="AA860" s="30"/>
      <c r="AB860" s="30"/>
      <c r="AC860" s="30"/>
      <c r="AD860" s="30"/>
      <c r="AE860" s="30"/>
      <c r="AF860" s="30"/>
      <c r="AG860" s="30"/>
      <c r="AH860" s="30"/>
      <c r="AI860" s="30"/>
      <c r="AJ860" s="30"/>
      <c r="AK860" s="30"/>
      <c r="AL860" s="30"/>
      <c r="AM860" s="30"/>
      <c r="AN860" s="46"/>
      <c r="AO860" s="46"/>
      <c r="AP860" s="46"/>
      <c r="AQ860" s="46"/>
      <c r="AR860" s="46"/>
      <c r="AS860" s="46"/>
      <c r="AT860" s="46"/>
      <c r="AU860" s="46"/>
      <c r="AV860" s="46"/>
      <c r="AW860" s="46"/>
      <c r="AX860" s="46"/>
      <c r="AY860" s="46"/>
      <c r="AZ860" s="46"/>
      <c r="BA860" s="46"/>
      <c r="BB860" s="46"/>
      <c r="BC860" s="46"/>
      <c r="BD860" s="46"/>
      <c r="BE860" s="46"/>
      <c r="BF860" s="46"/>
      <c r="BG860" s="46"/>
      <c r="BH860" s="46"/>
      <c r="BI860" s="46"/>
      <c r="BJ860" s="46"/>
      <c r="BK860" s="46"/>
      <c r="BL860" s="46"/>
      <c r="BM860" s="46"/>
      <c r="BN860" s="46"/>
      <c r="BO860" s="46"/>
      <c r="BP860" s="46"/>
      <c r="BQ860" s="46"/>
      <c r="BR860" s="46"/>
      <c r="BS860" s="46"/>
      <c r="BT860" s="46"/>
      <c r="BU860" s="46"/>
      <c r="BV860" s="46"/>
      <c r="BW860" s="46"/>
      <c r="BX860" s="46"/>
      <c r="BY860" s="46"/>
      <c r="BZ860" s="46"/>
      <c r="CA860" s="46"/>
      <c r="CB860" s="46"/>
      <c r="CC860" s="46"/>
      <c r="CD860" s="46"/>
      <c r="CE860" s="46"/>
      <c r="CF860" s="46"/>
      <c r="CG860" s="46"/>
      <c r="CH860" s="46"/>
      <c r="CI860" s="46"/>
      <c r="CJ860" s="46"/>
      <c r="CK860" s="46"/>
      <c r="CL860" s="46"/>
      <c r="CM860" s="46"/>
      <c r="CN860" s="46"/>
      <c r="CO860" s="46"/>
      <c r="CP860" s="46"/>
      <c r="CQ860" s="46"/>
      <c r="CR860" s="46"/>
      <c r="CS860" s="46"/>
      <c r="CT860" s="46"/>
      <c r="CU860" s="46"/>
      <c r="CV860" s="46"/>
      <c r="CW860" s="46"/>
      <c r="CX860" s="46"/>
      <c r="CY860" s="46"/>
      <c r="CZ860" s="46"/>
      <c r="DA860" s="46"/>
      <c r="DB860" s="46"/>
      <c r="DC860" s="46"/>
      <c r="DD860" s="46"/>
      <c r="DE860" s="46"/>
      <c r="DF860" s="46"/>
      <c r="DG860" s="46"/>
      <c r="DH860" s="46"/>
      <c r="DI860" s="46"/>
      <c r="DJ860" s="46"/>
      <c r="DK860" s="46"/>
      <c r="DL860" s="46"/>
      <c r="DM860" s="46"/>
      <c r="DN860" s="46"/>
      <c r="DO860" s="46"/>
      <c r="DP860" s="46"/>
      <c r="DQ860" s="46"/>
      <c r="DR860" s="46"/>
      <c r="DS860" s="46"/>
      <c r="DT860" s="46"/>
      <c r="DU860" s="46"/>
      <c r="DV860" s="46"/>
      <c r="DW860" s="46"/>
      <c r="DX860" s="46"/>
      <c r="EG860" s="46"/>
      <c r="AAA860" s="46" t="e">
        <f>(INDEX('Dados Pedido'!$DY$1:$DY$1000000,MATCH(B860,'Dados Pedido'!$B$1:$B$1000000,0)))</f>
        <v>#N/A</v>
      </c>
      <c r="AAB860" s="46" t="e">
        <f>(INDEX('Dados Pedido'!$DZ$1:$DZ$100000,MATCH(C860,'Dados Pedido'!$C$1:$C$100000,0)))</f>
        <v>#N/A</v>
      </c>
      <c r="AAC860" t="e">
        <f>(INDEX('Dados Pedido'!$EC$1:$EC$100000,MATCH(F860,'Dados Pedido'!$F$1:$F$100000,0)))</f>
        <v>#N/A</v>
      </c>
      <c r="AAD860" s="46" t="e">
        <f>(INDEX('Dados Pedido'!$EA$1:$EA$100000,MATCH(H860,'Dados Pedido'!$H$1:$H$100000,0)))</f>
        <v>#N/A</v>
      </c>
      <c r="AAE860" s="46" t="e">
        <f>(INDEX('Dados Pedido'!$EB$1:$EB$100000,MATCH(K860,'Dados Pedido'!$K$1:$K$100000,0)))</f>
        <v>#N/A</v>
      </c>
      <c r="AAF860" s="44"/>
      <c r="AAG860" s="43"/>
      <c r="AAH860" s="46"/>
    </row>
    <row r="861" spans="1:710" ht="20.100000000000001" customHeight="1" x14ac:dyDescent="0.25">
      <c r="A861" s="46"/>
      <c r="B861" s="46"/>
      <c r="C861" s="30"/>
      <c r="D861" s="30"/>
      <c r="E861" s="30"/>
      <c r="F861" s="234"/>
      <c r="G861" s="30">
        <v>100</v>
      </c>
      <c r="H861" s="234"/>
      <c r="I861" s="30"/>
      <c r="J861" s="30"/>
      <c r="K861" s="235"/>
      <c r="L861" s="30"/>
      <c r="M861" s="30"/>
      <c r="N861" s="30"/>
      <c r="O861" s="30"/>
      <c r="P861" s="30"/>
      <c r="Q861" s="30"/>
      <c r="R861" s="30"/>
      <c r="S861" s="30"/>
      <c r="T861" s="30"/>
      <c r="U861" s="49"/>
      <c r="V861" s="48"/>
      <c r="W861" s="48"/>
      <c r="X861" s="48"/>
      <c r="Y861" s="30"/>
      <c r="Z861" s="30"/>
      <c r="AA861" s="30"/>
      <c r="AB861" s="30"/>
      <c r="AC861" s="30"/>
      <c r="AD861" s="30"/>
      <c r="AE861" s="30"/>
      <c r="AF861" s="30"/>
      <c r="AG861" s="30"/>
      <c r="AH861" s="30"/>
      <c r="AI861" s="30"/>
      <c r="AJ861" s="30"/>
      <c r="AK861" s="30"/>
      <c r="AL861" s="30"/>
      <c r="AM861" s="30"/>
      <c r="AN861" s="46"/>
      <c r="AO861" s="46"/>
      <c r="AP861" s="46"/>
      <c r="AQ861" s="46"/>
      <c r="AR861" s="46"/>
      <c r="AS861" s="46"/>
      <c r="AT861" s="46"/>
      <c r="AU861" s="46"/>
      <c r="AV861" s="46"/>
      <c r="AW861" s="46"/>
      <c r="AX861" s="46"/>
      <c r="AY861" s="46"/>
      <c r="AZ861" s="46"/>
      <c r="BA861" s="46"/>
      <c r="BB861" s="46"/>
      <c r="BC861" s="46"/>
      <c r="BD861" s="46"/>
      <c r="BE861" s="46"/>
      <c r="BF861" s="46"/>
      <c r="BG861" s="46"/>
      <c r="BH861" s="46"/>
      <c r="BI861" s="46"/>
      <c r="BJ861" s="46"/>
      <c r="BK861" s="46"/>
      <c r="BL861" s="46"/>
      <c r="BM861" s="46"/>
      <c r="BN861" s="46"/>
      <c r="BO861" s="46"/>
      <c r="BP861" s="46"/>
      <c r="BQ861" s="46"/>
      <c r="BR861" s="46"/>
      <c r="BS861" s="46"/>
      <c r="BT861" s="46"/>
      <c r="BU861" s="46"/>
      <c r="BV861" s="46"/>
      <c r="BW861" s="46"/>
      <c r="BX861" s="46"/>
      <c r="BY861" s="46"/>
      <c r="BZ861" s="46"/>
      <c r="CA861" s="46"/>
      <c r="CB861" s="46"/>
      <c r="CC861" s="46"/>
      <c r="CD861" s="46"/>
      <c r="CE861" s="46"/>
      <c r="CF861" s="46"/>
      <c r="CG861" s="46"/>
      <c r="CH861" s="46"/>
      <c r="CI861" s="46"/>
      <c r="CJ861" s="46"/>
      <c r="CK861" s="46"/>
      <c r="CL861" s="46"/>
      <c r="CM861" s="46"/>
      <c r="CN861" s="46"/>
      <c r="CO861" s="46"/>
      <c r="CP861" s="46"/>
      <c r="CQ861" s="46"/>
      <c r="CR861" s="46"/>
      <c r="CS861" s="46"/>
      <c r="CT861" s="46"/>
      <c r="CU861" s="46"/>
      <c r="CV861" s="46"/>
      <c r="CW861" s="46"/>
      <c r="CX861" s="46"/>
      <c r="CY861" s="46"/>
      <c r="CZ861" s="46"/>
      <c r="DA861" s="46"/>
      <c r="DB861" s="46"/>
      <c r="DC861" s="46"/>
      <c r="DD861" s="46"/>
      <c r="DE861" s="46"/>
      <c r="DF861" s="46"/>
      <c r="DG861" s="46"/>
      <c r="DH861" s="46"/>
      <c r="DI861" s="46"/>
      <c r="DJ861" s="46"/>
      <c r="DK861" s="46"/>
      <c r="DL861" s="46"/>
      <c r="DM861" s="46"/>
      <c r="DN861" s="46"/>
      <c r="DO861" s="46"/>
      <c r="DP861" s="46"/>
      <c r="DQ861" s="46"/>
      <c r="DR861" s="46"/>
      <c r="DS861" s="46"/>
      <c r="DT861" s="46"/>
      <c r="DU861" s="46"/>
      <c r="DV861" s="46"/>
      <c r="DW861" s="46"/>
      <c r="DX861" s="46"/>
      <c r="EG861" s="46"/>
      <c r="AAA861" s="46" t="e">
        <f>(INDEX('Dados Pedido'!$DY$1:$DY$1000000,MATCH(B861,'Dados Pedido'!$B$1:$B$1000000,0)))</f>
        <v>#N/A</v>
      </c>
      <c r="AAB861" s="46" t="e">
        <f>(INDEX('Dados Pedido'!$DZ$1:$DZ$100000,MATCH(C861,'Dados Pedido'!$C$1:$C$100000,0)))</f>
        <v>#N/A</v>
      </c>
      <c r="AAC861" t="e">
        <f>(INDEX('Dados Pedido'!$EC$1:$EC$100000,MATCH(F861,'Dados Pedido'!$F$1:$F$100000,0)))</f>
        <v>#N/A</v>
      </c>
      <c r="AAD861" s="46" t="e">
        <f>(INDEX('Dados Pedido'!$EA$1:$EA$100000,MATCH(H861,'Dados Pedido'!$H$1:$H$100000,0)))</f>
        <v>#N/A</v>
      </c>
      <c r="AAE861" s="46" t="e">
        <f>(INDEX('Dados Pedido'!$EB$1:$EB$100000,MATCH(K861,'Dados Pedido'!$K$1:$K$100000,0)))</f>
        <v>#N/A</v>
      </c>
      <c r="AAF861" s="44"/>
      <c r="AAG861" s="43"/>
      <c r="AAH861" s="46"/>
    </row>
    <row r="862" spans="1:710" ht="20.100000000000001" customHeight="1" x14ac:dyDescent="0.25">
      <c r="A862" s="46"/>
      <c r="B862" s="46"/>
      <c r="C862" s="30"/>
      <c r="D862" s="30"/>
      <c r="E862" s="30"/>
      <c r="F862" s="234"/>
      <c r="G862" s="30">
        <v>100</v>
      </c>
      <c r="H862" s="234"/>
      <c r="I862" s="30"/>
      <c r="J862" s="30"/>
      <c r="K862" s="235"/>
      <c r="L862" s="30"/>
      <c r="M862" s="30"/>
      <c r="N862" s="30"/>
      <c r="O862" s="30"/>
      <c r="P862" s="30"/>
      <c r="Q862" s="30"/>
      <c r="R862" s="30"/>
      <c r="S862" s="30"/>
      <c r="T862" s="30"/>
      <c r="U862" s="49"/>
      <c r="V862" s="48"/>
      <c r="W862" s="48"/>
      <c r="X862" s="48"/>
      <c r="Y862" s="30"/>
      <c r="Z862" s="30"/>
      <c r="AA862" s="30"/>
      <c r="AB862" s="30"/>
      <c r="AC862" s="30"/>
      <c r="AD862" s="30"/>
      <c r="AE862" s="30"/>
      <c r="AF862" s="30"/>
      <c r="AG862" s="30"/>
      <c r="AH862" s="30"/>
      <c r="AI862" s="30"/>
      <c r="AJ862" s="30"/>
      <c r="AK862" s="30"/>
      <c r="AL862" s="30"/>
      <c r="AM862" s="30"/>
      <c r="AN862" s="46"/>
      <c r="AO862" s="46"/>
      <c r="AP862" s="46"/>
      <c r="AQ862" s="46"/>
      <c r="AR862" s="46"/>
      <c r="AS862" s="46"/>
      <c r="AT862" s="46"/>
      <c r="AU862" s="46"/>
      <c r="AV862" s="46"/>
      <c r="AW862" s="46"/>
      <c r="AX862" s="46"/>
      <c r="AY862" s="46"/>
      <c r="AZ862" s="46"/>
      <c r="BA862" s="46"/>
      <c r="BB862" s="46"/>
      <c r="BC862" s="46"/>
      <c r="BD862" s="46"/>
      <c r="BE862" s="46"/>
      <c r="BF862" s="46"/>
      <c r="BG862" s="46"/>
      <c r="BH862" s="46"/>
      <c r="BI862" s="46"/>
      <c r="BJ862" s="46"/>
      <c r="BK862" s="46"/>
      <c r="BL862" s="46"/>
      <c r="BM862" s="46"/>
      <c r="BN862" s="46"/>
      <c r="BO862" s="46"/>
      <c r="BP862" s="46"/>
      <c r="BQ862" s="46"/>
      <c r="BR862" s="46"/>
      <c r="BS862" s="46"/>
      <c r="BT862" s="46"/>
      <c r="BU862" s="46"/>
      <c r="BV862" s="46"/>
      <c r="BW862" s="46"/>
      <c r="BX862" s="46"/>
      <c r="BY862" s="46"/>
      <c r="BZ862" s="46"/>
      <c r="CA862" s="46"/>
      <c r="CB862" s="46"/>
      <c r="CC862" s="46"/>
      <c r="CD862" s="46"/>
      <c r="CE862" s="46"/>
      <c r="CF862" s="46"/>
      <c r="CG862" s="46"/>
      <c r="CH862" s="46"/>
      <c r="CI862" s="46"/>
      <c r="CJ862" s="46"/>
      <c r="CK862" s="46"/>
      <c r="CL862" s="46"/>
      <c r="CM862" s="46"/>
      <c r="CN862" s="46"/>
      <c r="CO862" s="46"/>
      <c r="CP862" s="46"/>
      <c r="CQ862" s="46"/>
      <c r="CR862" s="46"/>
      <c r="CS862" s="46"/>
      <c r="CT862" s="46"/>
      <c r="CU862" s="46"/>
      <c r="CV862" s="46"/>
      <c r="CW862" s="46"/>
      <c r="CX862" s="46"/>
      <c r="CY862" s="46"/>
      <c r="CZ862" s="46"/>
      <c r="DA862" s="46"/>
      <c r="DB862" s="46"/>
      <c r="DC862" s="46"/>
      <c r="DD862" s="46"/>
      <c r="DE862" s="46"/>
      <c r="DF862" s="46"/>
      <c r="DG862" s="46"/>
      <c r="DH862" s="46"/>
      <c r="DI862" s="46"/>
      <c r="DJ862" s="46"/>
      <c r="DK862" s="46"/>
      <c r="DL862" s="46"/>
      <c r="DM862" s="46"/>
      <c r="DN862" s="46"/>
      <c r="DO862" s="46"/>
      <c r="DP862" s="46"/>
      <c r="DQ862" s="46"/>
      <c r="DR862" s="46"/>
      <c r="DS862" s="46"/>
      <c r="DT862" s="46"/>
      <c r="DU862" s="46"/>
      <c r="DV862" s="46"/>
      <c r="DW862" s="46"/>
      <c r="DX862" s="46"/>
      <c r="EG862" s="46"/>
      <c r="AAA862" s="46" t="e">
        <f>(INDEX('Dados Pedido'!$DY$1:$DY$1000000,MATCH(B862,'Dados Pedido'!$B$1:$B$1000000,0)))</f>
        <v>#N/A</v>
      </c>
      <c r="AAB862" s="46" t="e">
        <f>(INDEX('Dados Pedido'!$DZ$1:$DZ$100000,MATCH(C862,'Dados Pedido'!$C$1:$C$100000,0)))</f>
        <v>#N/A</v>
      </c>
      <c r="AAC862" t="e">
        <f>(INDEX('Dados Pedido'!$EC$1:$EC$100000,MATCH(F862,'Dados Pedido'!$F$1:$F$100000,0)))</f>
        <v>#N/A</v>
      </c>
      <c r="AAD862" s="46" t="e">
        <f>(INDEX('Dados Pedido'!$EA$1:$EA$100000,MATCH(H862,'Dados Pedido'!$H$1:$H$100000,0)))</f>
        <v>#N/A</v>
      </c>
      <c r="AAE862" s="46" t="e">
        <f>(INDEX('Dados Pedido'!$EB$1:$EB$100000,MATCH(K862,'Dados Pedido'!$K$1:$K$100000,0)))</f>
        <v>#N/A</v>
      </c>
      <c r="AAF862" s="44"/>
      <c r="AAG862" s="43"/>
      <c r="AAH862" s="46"/>
    </row>
    <row r="863" spans="1:710" ht="20.100000000000001" customHeight="1" x14ac:dyDescent="0.25">
      <c r="A863" s="46"/>
      <c r="B863" s="46"/>
      <c r="C863" s="30"/>
      <c r="D863" s="30"/>
      <c r="E863" s="30"/>
      <c r="F863" s="234"/>
      <c r="G863" s="30">
        <v>100</v>
      </c>
      <c r="H863" s="234"/>
      <c r="I863" s="30"/>
      <c r="J863" s="30"/>
      <c r="K863" s="235"/>
      <c r="L863" s="30"/>
      <c r="M863" s="30"/>
      <c r="N863" s="30"/>
      <c r="O863" s="30"/>
      <c r="P863" s="30"/>
      <c r="Q863" s="30"/>
      <c r="R863" s="30"/>
      <c r="S863" s="30"/>
      <c r="T863" s="30"/>
      <c r="U863" s="49"/>
      <c r="V863" s="48"/>
      <c r="W863" s="48"/>
      <c r="X863" s="48"/>
      <c r="Y863" s="30"/>
      <c r="Z863" s="30"/>
      <c r="AA863" s="30"/>
      <c r="AB863" s="30"/>
      <c r="AC863" s="30"/>
      <c r="AD863" s="30"/>
      <c r="AE863" s="30"/>
      <c r="AF863" s="30"/>
      <c r="AG863" s="30"/>
      <c r="AH863" s="30"/>
      <c r="AI863" s="30"/>
      <c r="AJ863" s="30"/>
      <c r="AK863" s="30"/>
      <c r="AL863" s="30"/>
      <c r="AM863" s="30"/>
      <c r="AN863" s="46"/>
      <c r="AO863" s="46"/>
      <c r="AP863" s="46"/>
      <c r="AQ863" s="46"/>
      <c r="AR863" s="46"/>
      <c r="AS863" s="46"/>
      <c r="AT863" s="46"/>
      <c r="AU863" s="46"/>
      <c r="AV863" s="46"/>
      <c r="AW863" s="46"/>
      <c r="AX863" s="46"/>
      <c r="AY863" s="46"/>
      <c r="AZ863" s="46"/>
      <c r="BA863" s="46"/>
      <c r="BB863" s="46"/>
      <c r="BC863" s="46"/>
      <c r="BD863" s="46"/>
      <c r="BE863" s="46"/>
      <c r="BF863" s="46"/>
      <c r="BG863" s="46"/>
      <c r="BH863" s="46"/>
      <c r="BI863" s="46"/>
      <c r="BJ863" s="46"/>
      <c r="BK863" s="46"/>
      <c r="BL863" s="46"/>
      <c r="BM863" s="46"/>
      <c r="BN863" s="46"/>
      <c r="BO863" s="46"/>
      <c r="BP863" s="46"/>
      <c r="BQ863" s="46"/>
      <c r="BR863" s="46"/>
      <c r="BS863" s="46"/>
      <c r="BT863" s="46"/>
      <c r="BU863" s="46"/>
      <c r="BV863" s="46"/>
      <c r="BW863" s="46"/>
      <c r="BX863" s="46"/>
      <c r="BY863" s="46"/>
      <c r="BZ863" s="46"/>
      <c r="CA863" s="46"/>
      <c r="CB863" s="46"/>
      <c r="CC863" s="46"/>
      <c r="CD863" s="46"/>
      <c r="CE863" s="46"/>
      <c r="CF863" s="46"/>
      <c r="CG863" s="46"/>
      <c r="CH863" s="46"/>
      <c r="CI863" s="46"/>
      <c r="CJ863" s="46"/>
      <c r="CK863" s="46"/>
      <c r="CL863" s="46"/>
      <c r="CM863" s="46"/>
      <c r="CN863" s="46"/>
      <c r="CO863" s="46"/>
      <c r="CP863" s="46"/>
      <c r="CQ863" s="46"/>
      <c r="CR863" s="46"/>
      <c r="CS863" s="46"/>
      <c r="CT863" s="46"/>
      <c r="CU863" s="46"/>
      <c r="CV863" s="46"/>
      <c r="CW863" s="46"/>
      <c r="CX863" s="46"/>
      <c r="CY863" s="46"/>
      <c r="CZ863" s="46"/>
      <c r="DA863" s="46"/>
      <c r="DB863" s="46"/>
      <c r="DC863" s="46"/>
      <c r="DD863" s="46"/>
      <c r="DE863" s="46"/>
      <c r="DF863" s="46"/>
      <c r="DG863" s="46"/>
      <c r="DH863" s="46"/>
      <c r="DI863" s="46"/>
      <c r="DJ863" s="46"/>
      <c r="DK863" s="46"/>
      <c r="DL863" s="46"/>
      <c r="DM863" s="46"/>
      <c r="DN863" s="46"/>
      <c r="DO863" s="46"/>
      <c r="DP863" s="46"/>
      <c r="DQ863" s="46"/>
      <c r="DR863" s="46"/>
      <c r="DS863" s="46"/>
      <c r="DT863" s="46"/>
      <c r="DU863" s="46"/>
      <c r="DV863" s="46"/>
      <c r="DW863" s="46"/>
      <c r="DX863" s="46"/>
      <c r="EG863" s="46"/>
      <c r="AAA863" s="46" t="e">
        <f>(INDEX('Dados Pedido'!$DY$1:$DY$1000000,MATCH(B863,'Dados Pedido'!$B$1:$B$1000000,0)))</f>
        <v>#N/A</v>
      </c>
      <c r="AAB863" s="46" t="e">
        <f>(INDEX('Dados Pedido'!$DZ$1:$DZ$100000,MATCH(C863,'Dados Pedido'!$C$1:$C$100000,0)))</f>
        <v>#N/A</v>
      </c>
      <c r="AAC863" t="e">
        <f>(INDEX('Dados Pedido'!$EC$1:$EC$100000,MATCH(F863,'Dados Pedido'!$F$1:$F$100000,0)))</f>
        <v>#N/A</v>
      </c>
      <c r="AAD863" s="46" t="e">
        <f>(INDEX('Dados Pedido'!$EA$1:$EA$100000,MATCH(H863,'Dados Pedido'!$H$1:$H$100000,0)))</f>
        <v>#N/A</v>
      </c>
      <c r="AAE863" s="46" t="e">
        <f>(INDEX('Dados Pedido'!$EB$1:$EB$100000,MATCH(K863,'Dados Pedido'!$K$1:$K$100000,0)))</f>
        <v>#N/A</v>
      </c>
      <c r="AAF863" s="44"/>
      <c r="AAG863" s="43"/>
      <c r="AAH863" s="46"/>
    </row>
    <row r="864" spans="1:710" ht="20.100000000000001" customHeight="1" x14ac:dyDescent="0.25">
      <c r="A864" s="46"/>
      <c r="B864" s="46"/>
      <c r="C864" s="30"/>
      <c r="D864" s="30"/>
      <c r="E864" s="30"/>
      <c r="F864" s="234"/>
      <c r="G864" s="30">
        <v>100</v>
      </c>
      <c r="H864" s="234"/>
      <c r="I864" s="30"/>
      <c r="J864" s="30"/>
      <c r="K864" s="235"/>
      <c r="L864" s="30"/>
      <c r="M864" s="30"/>
      <c r="N864" s="30"/>
      <c r="O864" s="30"/>
      <c r="P864" s="30"/>
      <c r="Q864" s="30"/>
      <c r="R864" s="30"/>
      <c r="S864" s="30"/>
      <c r="T864" s="30"/>
      <c r="U864" s="49"/>
      <c r="V864" s="48"/>
      <c r="W864" s="48"/>
      <c r="X864" s="48"/>
      <c r="Y864" s="30"/>
      <c r="Z864" s="30"/>
      <c r="AA864" s="30"/>
      <c r="AB864" s="30"/>
      <c r="AC864" s="30"/>
      <c r="AD864" s="30"/>
      <c r="AE864" s="30"/>
      <c r="AF864" s="30"/>
      <c r="AG864" s="30"/>
      <c r="AH864" s="30"/>
      <c r="AI864" s="30"/>
      <c r="AJ864" s="30"/>
      <c r="AK864" s="30"/>
      <c r="AL864" s="30"/>
      <c r="AM864" s="30"/>
      <c r="AN864" s="46"/>
      <c r="AO864" s="46"/>
      <c r="AP864" s="46"/>
      <c r="AQ864" s="46"/>
      <c r="AR864" s="46"/>
      <c r="AS864" s="46"/>
      <c r="AT864" s="46"/>
      <c r="AU864" s="46"/>
      <c r="AV864" s="46"/>
      <c r="AW864" s="46"/>
      <c r="AX864" s="46"/>
      <c r="AY864" s="46"/>
      <c r="AZ864" s="46"/>
      <c r="BA864" s="46"/>
      <c r="BB864" s="46"/>
      <c r="BC864" s="46"/>
      <c r="BD864" s="46"/>
      <c r="BE864" s="46"/>
      <c r="BF864" s="46"/>
      <c r="BG864" s="46"/>
      <c r="BH864" s="46"/>
      <c r="BI864" s="46"/>
      <c r="BJ864" s="46"/>
      <c r="BK864" s="46"/>
      <c r="BL864" s="46"/>
      <c r="BM864" s="46"/>
      <c r="BN864" s="46"/>
      <c r="BO864" s="46"/>
      <c r="BP864" s="46"/>
      <c r="BQ864" s="46"/>
      <c r="BR864" s="46"/>
      <c r="BS864" s="46"/>
      <c r="BT864" s="46"/>
      <c r="BU864" s="46"/>
      <c r="BV864" s="46"/>
      <c r="BW864" s="46"/>
      <c r="BX864" s="46"/>
      <c r="BY864" s="46"/>
      <c r="BZ864" s="46"/>
      <c r="CA864" s="46"/>
      <c r="CB864" s="46"/>
      <c r="CC864" s="46"/>
      <c r="CD864" s="46"/>
      <c r="CE864" s="46"/>
      <c r="CF864" s="46"/>
      <c r="CG864" s="46"/>
      <c r="CH864" s="46"/>
      <c r="CI864" s="46"/>
      <c r="CJ864" s="46"/>
      <c r="CK864" s="46"/>
      <c r="CL864" s="46"/>
      <c r="CM864" s="46"/>
      <c r="CN864" s="46"/>
      <c r="CO864" s="46"/>
      <c r="CP864" s="46"/>
      <c r="CQ864" s="46"/>
      <c r="CR864" s="46"/>
      <c r="CS864" s="46"/>
      <c r="CT864" s="46"/>
      <c r="CU864" s="46"/>
      <c r="CV864" s="46"/>
      <c r="CW864" s="46"/>
      <c r="CX864" s="46"/>
      <c r="CY864" s="46"/>
      <c r="CZ864" s="46"/>
      <c r="DA864" s="46"/>
      <c r="DB864" s="46"/>
      <c r="DC864" s="46"/>
      <c r="DD864" s="46"/>
      <c r="DE864" s="46"/>
      <c r="DF864" s="46"/>
      <c r="DG864" s="46"/>
      <c r="DH864" s="46"/>
      <c r="DI864" s="46"/>
      <c r="DJ864" s="46"/>
      <c r="DK864" s="46"/>
      <c r="DL864" s="46"/>
      <c r="DM864" s="46"/>
      <c r="DN864" s="46"/>
      <c r="DO864" s="46"/>
      <c r="DP864" s="46"/>
      <c r="DQ864" s="46"/>
      <c r="DR864" s="46"/>
      <c r="DS864" s="46"/>
      <c r="DT864" s="46"/>
      <c r="DU864" s="46"/>
      <c r="DV864" s="46"/>
      <c r="DW864" s="46"/>
      <c r="DX864" s="46"/>
      <c r="EG864" s="46"/>
      <c r="AAA864" s="46" t="e">
        <f>(INDEX('Dados Pedido'!$DY$1:$DY$1000000,MATCH(B864,'Dados Pedido'!$B$1:$B$1000000,0)))</f>
        <v>#N/A</v>
      </c>
      <c r="AAB864" s="46" t="e">
        <f>(INDEX('Dados Pedido'!$DZ$1:$DZ$100000,MATCH(C864,'Dados Pedido'!$C$1:$C$100000,0)))</f>
        <v>#N/A</v>
      </c>
      <c r="AAC864" t="e">
        <f>(INDEX('Dados Pedido'!$EC$1:$EC$100000,MATCH(F864,'Dados Pedido'!$F$1:$F$100000,0)))</f>
        <v>#N/A</v>
      </c>
      <c r="AAD864" s="46" t="e">
        <f>(INDEX('Dados Pedido'!$EA$1:$EA$100000,MATCH(H864,'Dados Pedido'!$H$1:$H$100000,0)))</f>
        <v>#N/A</v>
      </c>
      <c r="AAE864" s="46" t="e">
        <f>(INDEX('Dados Pedido'!$EB$1:$EB$100000,MATCH(K864,'Dados Pedido'!$K$1:$K$100000,0)))</f>
        <v>#N/A</v>
      </c>
      <c r="AAF864" s="44"/>
      <c r="AAG864" s="43"/>
      <c r="AAH864" s="46"/>
    </row>
    <row r="865" spans="1:710" ht="20.100000000000001" customHeight="1" x14ac:dyDescent="0.25">
      <c r="A865" s="46"/>
      <c r="B865" s="46"/>
      <c r="C865" s="30"/>
      <c r="D865" s="30"/>
      <c r="E865" s="30"/>
      <c r="F865" s="234"/>
      <c r="G865" s="30">
        <v>100</v>
      </c>
      <c r="H865" s="234"/>
      <c r="I865" s="30"/>
      <c r="J865" s="30"/>
      <c r="K865" s="235"/>
      <c r="L865" s="30"/>
      <c r="M865" s="30"/>
      <c r="N865" s="30"/>
      <c r="O865" s="30"/>
      <c r="P865" s="30"/>
      <c r="Q865" s="30"/>
      <c r="R865" s="30"/>
      <c r="S865" s="30"/>
      <c r="T865" s="30"/>
      <c r="U865" s="49"/>
      <c r="V865" s="48"/>
      <c r="W865" s="48"/>
      <c r="X865" s="48"/>
      <c r="Y865" s="30"/>
      <c r="Z865" s="30"/>
      <c r="AA865" s="30"/>
      <c r="AB865" s="30"/>
      <c r="AC865" s="30"/>
      <c r="AD865" s="30"/>
      <c r="AE865" s="30"/>
      <c r="AF865" s="30"/>
      <c r="AG865" s="30"/>
      <c r="AH865" s="30"/>
      <c r="AI865" s="30"/>
      <c r="AJ865" s="30"/>
      <c r="AK865" s="30"/>
      <c r="AL865" s="30"/>
      <c r="AM865" s="30"/>
      <c r="AN865" s="46"/>
      <c r="AO865" s="46"/>
      <c r="AP865" s="46"/>
      <c r="AQ865" s="46"/>
      <c r="AR865" s="46"/>
      <c r="AS865" s="46"/>
      <c r="AT865" s="46"/>
      <c r="AU865" s="46"/>
      <c r="AV865" s="46"/>
      <c r="AW865" s="46"/>
      <c r="AX865" s="46"/>
      <c r="AY865" s="46"/>
      <c r="AZ865" s="46"/>
      <c r="BA865" s="46"/>
      <c r="BB865" s="46"/>
      <c r="BC865" s="46"/>
      <c r="BD865" s="46"/>
      <c r="BE865" s="46"/>
      <c r="BF865" s="46"/>
      <c r="BG865" s="46"/>
      <c r="BH865" s="46"/>
      <c r="BI865" s="46"/>
      <c r="BJ865" s="46"/>
      <c r="BK865" s="46"/>
      <c r="BL865" s="46"/>
      <c r="BM865" s="46"/>
      <c r="BN865" s="46"/>
      <c r="BO865" s="46"/>
      <c r="BP865" s="46"/>
      <c r="BQ865" s="46"/>
      <c r="BR865" s="46"/>
      <c r="BS865" s="46"/>
      <c r="BT865" s="46"/>
      <c r="BU865" s="46"/>
      <c r="BV865" s="46"/>
      <c r="BW865" s="46"/>
      <c r="BX865" s="46"/>
      <c r="BY865" s="46"/>
      <c r="BZ865" s="46"/>
      <c r="CA865" s="46"/>
      <c r="CB865" s="46"/>
      <c r="CC865" s="46"/>
      <c r="CD865" s="46"/>
      <c r="CE865" s="46"/>
      <c r="CF865" s="46"/>
      <c r="CG865" s="46"/>
      <c r="CH865" s="46"/>
      <c r="CI865" s="46"/>
      <c r="CJ865" s="46"/>
      <c r="CK865" s="46"/>
      <c r="CL865" s="46"/>
      <c r="CM865" s="46"/>
      <c r="CN865" s="46"/>
      <c r="CO865" s="46"/>
      <c r="CP865" s="46"/>
      <c r="CQ865" s="46"/>
      <c r="CR865" s="46"/>
      <c r="CS865" s="46"/>
      <c r="CT865" s="46"/>
      <c r="CU865" s="46"/>
      <c r="CV865" s="46"/>
      <c r="CW865" s="46"/>
      <c r="CX865" s="46"/>
      <c r="CY865" s="46"/>
      <c r="CZ865" s="46"/>
      <c r="DA865" s="46"/>
      <c r="DB865" s="46"/>
      <c r="DC865" s="46"/>
      <c r="DD865" s="46"/>
      <c r="DE865" s="46"/>
      <c r="DF865" s="46"/>
      <c r="DG865" s="46"/>
      <c r="DH865" s="46"/>
      <c r="DI865" s="46"/>
      <c r="DJ865" s="46"/>
      <c r="DK865" s="46"/>
      <c r="DL865" s="46"/>
      <c r="DM865" s="46"/>
      <c r="DN865" s="46"/>
      <c r="DO865" s="46"/>
      <c r="DP865" s="46"/>
      <c r="DQ865" s="46"/>
      <c r="DR865" s="46"/>
      <c r="DS865" s="46"/>
      <c r="DT865" s="46"/>
      <c r="DU865" s="46"/>
      <c r="DV865" s="46"/>
      <c r="DW865" s="46"/>
      <c r="DX865" s="46"/>
      <c r="EG865" s="46"/>
      <c r="AAA865" s="46" t="e">
        <f>(INDEX('Dados Pedido'!$DY$1:$DY$1000000,MATCH(B865,'Dados Pedido'!$B$1:$B$1000000,0)))</f>
        <v>#N/A</v>
      </c>
      <c r="AAB865" s="46" t="e">
        <f>(INDEX('Dados Pedido'!$DZ$1:$DZ$100000,MATCH(C865,'Dados Pedido'!$C$1:$C$100000,0)))</f>
        <v>#N/A</v>
      </c>
      <c r="AAC865" t="e">
        <f>(INDEX('Dados Pedido'!$EC$1:$EC$100000,MATCH(F865,'Dados Pedido'!$F$1:$F$100000,0)))</f>
        <v>#N/A</v>
      </c>
      <c r="AAD865" s="46" t="e">
        <f>(INDEX('Dados Pedido'!$EA$1:$EA$100000,MATCH(H865,'Dados Pedido'!$H$1:$H$100000,0)))</f>
        <v>#N/A</v>
      </c>
      <c r="AAE865" s="46" t="e">
        <f>(INDEX('Dados Pedido'!$EB$1:$EB$100000,MATCH(K865,'Dados Pedido'!$K$1:$K$100000,0)))</f>
        <v>#N/A</v>
      </c>
      <c r="AAF865" s="44"/>
      <c r="AAG865" s="43"/>
      <c r="AAH865" s="46"/>
    </row>
    <row r="866" spans="1:710" ht="20.100000000000001" customHeight="1" x14ac:dyDescent="0.25">
      <c r="A866" s="46"/>
      <c r="B866" s="46"/>
      <c r="C866" s="30"/>
      <c r="D866" s="30"/>
      <c r="E866" s="30"/>
      <c r="F866" s="234"/>
      <c r="G866" s="30">
        <v>100</v>
      </c>
      <c r="H866" s="234"/>
      <c r="I866" s="30"/>
      <c r="J866" s="30"/>
      <c r="K866" s="235"/>
      <c r="L866" s="30"/>
      <c r="M866" s="30"/>
      <c r="N866" s="30"/>
      <c r="O866" s="30"/>
      <c r="P866" s="30"/>
      <c r="Q866" s="30"/>
      <c r="R866" s="30"/>
      <c r="S866" s="30"/>
      <c r="T866" s="30"/>
      <c r="U866" s="49"/>
      <c r="V866" s="48"/>
      <c r="W866" s="48"/>
      <c r="X866" s="48"/>
      <c r="Y866" s="30"/>
      <c r="Z866" s="30"/>
      <c r="AA866" s="30"/>
      <c r="AB866" s="30"/>
      <c r="AC866" s="30"/>
      <c r="AD866" s="30"/>
      <c r="AE866" s="30"/>
      <c r="AF866" s="30"/>
      <c r="AG866" s="30"/>
      <c r="AH866" s="30"/>
      <c r="AI866" s="30"/>
      <c r="AJ866" s="30"/>
      <c r="AK866" s="30"/>
      <c r="AL866" s="30"/>
      <c r="AM866" s="30"/>
      <c r="AN866" s="46"/>
      <c r="AO866" s="46"/>
      <c r="AP866" s="46"/>
      <c r="AQ866" s="46"/>
      <c r="AR866" s="46"/>
      <c r="AS866" s="46"/>
      <c r="AT866" s="46"/>
      <c r="AU866" s="46"/>
      <c r="AV866" s="46"/>
      <c r="AW866" s="46"/>
      <c r="AX866" s="46"/>
      <c r="AY866" s="46"/>
      <c r="AZ866" s="46"/>
      <c r="BA866" s="46"/>
      <c r="BB866" s="46"/>
      <c r="BC866" s="46"/>
      <c r="BD866" s="46"/>
      <c r="BE866" s="46"/>
      <c r="BF866" s="46"/>
      <c r="BG866" s="46"/>
      <c r="BH866" s="46"/>
      <c r="BI866" s="46"/>
      <c r="BJ866" s="46"/>
      <c r="BK866" s="46"/>
      <c r="BL866" s="46"/>
      <c r="BM866" s="46"/>
      <c r="BN866" s="46"/>
      <c r="BO866" s="46"/>
      <c r="BP866" s="46"/>
      <c r="BQ866" s="46"/>
      <c r="BR866" s="46"/>
      <c r="BS866" s="46"/>
      <c r="BT866" s="46"/>
      <c r="BU866" s="46"/>
      <c r="BV866" s="46"/>
      <c r="BW866" s="46"/>
      <c r="BX866" s="46"/>
      <c r="BY866" s="46"/>
      <c r="BZ866" s="46"/>
      <c r="CA866" s="46"/>
      <c r="CB866" s="46"/>
      <c r="CC866" s="46"/>
      <c r="CD866" s="46"/>
      <c r="CE866" s="46"/>
      <c r="CF866" s="46"/>
      <c r="CG866" s="46"/>
      <c r="CH866" s="46"/>
      <c r="CI866" s="46"/>
      <c r="CJ866" s="46"/>
      <c r="CK866" s="46"/>
      <c r="CL866" s="46"/>
      <c r="CM866" s="46"/>
      <c r="CN866" s="46"/>
      <c r="CO866" s="46"/>
      <c r="CP866" s="46"/>
      <c r="CQ866" s="46"/>
      <c r="CR866" s="46"/>
      <c r="CS866" s="46"/>
      <c r="CT866" s="46"/>
      <c r="CU866" s="46"/>
      <c r="CV866" s="46"/>
      <c r="CW866" s="46"/>
      <c r="CX866" s="46"/>
      <c r="CY866" s="46"/>
      <c r="CZ866" s="46"/>
      <c r="DA866" s="46"/>
      <c r="DB866" s="46"/>
      <c r="DC866" s="46"/>
      <c r="DD866" s="46"/>
      <c r="DE866" s="46"/>
      <c r="DF866" s="46"/>
      <c r="DG866" s="46"/>
      <c r="DH866" s="46"/>
      <c r="DI866" s="46"/>
      <c r="DJ866" s="46"/>
      <c r="DK866" s="46"/>
      <c r="DL866" s="46"/>
      <c r="DM866" s="46"/>
      <c r="DN866" s="46"/>
      <c r="DO866" s="46"/>
      <c r="DP866" s="46"/>
      <c r="DQ866" s="46"/>
      <c r="DR866" s="46"/>
      <c r="DS866" s="46"/>
      <c r="DT866" s="46"/>
      <c r="DU866" s="46"/>
      <c r="DV866" s="46"/>
      <c r="DW866" s="46"/>
      <c r="DX866" s="46"/>
      <c r="EG866" s="46"/>
      <c r="AAA866" s="46" t="e">
        <f>(INDEX('Dados Pedido'!$DY$1:$DY$1000000,MATCH(B866,'Dados Pedido'!$B$1:$B$1000000,0)))</f>
        <v>#N/A</v>
      </c>
      <c r="AAB866" s="46" t="e">
        <f>(INDEX('Dados Pedido'!$DZ$1:$DZ$100000,MATCH(C866,'Dados Pedido'!$C$1:$C$100000,0)))</f>
        <v>#N/A</v>
      </c>
      <c r="AAC866" t="e">
        <f>(INDEX('Dados Pedido'!$EC$1:$EC$100000,MATCH(F866,'Dados Pedido'!$F$1:$F$100000,0)))</f>
        <v>#N/A</v>
      </c>
      <c r="AAD866" s="46" t="e">
        <f>(INDEX('Dados Pedido'!$EA$1:$EA$100000,MATCH(H866,'Dados Pedido'!$H$1:$H$100000,0)))</f>
        <v>#N/A</v>
      </c>
      <c r="AAE866" s="46" t="e">
        <f>(INDEX('Dados Pedido'!$EB$1:$EB$100000,MATCH(K866,'Dados Pedido'!$K$1:$K$100000,0)))</f>
        <v>#N/A</v>
      </c>
      <c r="AAF866" s="44"/>
      <c r="AAG866" s="43"/>
      <c r="AAH866" s="46"/>
    </row>
    <row r="867" spans="1:710" ht="20.100000000000001" customHeight="1" x14ac:dyDescent="0.25">
      <c r="A867" s="46"/>
      <c r="B867" s="46"/>
      <c r="C867" s="30"/>
      <c r="D867" s="30"/>
      <c r="E867" s="30"/>
      <c r="F867" s="234"/>
      <c r="G867" s="30">
        <v>100</v>
      </c>
      <c r="H867" s="234"/>
      <c r="I867" s="30"/>
      <c r="J867" s="30"/>
      <c r="K867" s="235"/>
      <c r="L867" s="30"/>
      <c r="M867" s="30"/>
      <c r="N867" s="30"/>
      <c r="O867" s="30"/>
      <c r="P867" s="30"/>
      <c r="Q867" s="30"/>
      <c r="R867" s="30"/>
      <c r="S867" s="30"/>
      <c r="T867" s="30"/>
      <c r="U867" s="49"/>
      <c r="V867" s="48"/>
      <c r="W867" s="48"/>
      <c r="X867" s="48"/>
      <c r="Y867" s="30"/>
      <c r="Z867" s="30"/>
      <c r="AA867" s="30"/>
      <c r="AB867" s="30"/>
      <c r="AC867" s="30"/>
      <c r="AD867" s="30"/>
      <c r="AE867" s="30"/>
      <c r="AF867" s="30"/>
      <c r="AG867" s="30"/>
      <c r="AH867" s="30"/>
      <c r="AI867" s="30"/>
      <c r="AJ867" s="30"/>
      <c r="AK867" s="30"/>
      <c r="AL867" s="30"/>
      <c r="AM867" s="30"/>
      <c r="AN867" s="46"/>
      <c r="AO867" s="46"/>
      <c r="AP867" s="46"/>
      <c r="AQ867" s="46"/>
      <c r="AR867" s="46"/>
      <c r="AS867" s="46"/>
      <c r="AT867" s="46"/>
      <c r="AU867" s="46"/>
      <c r="AV867" s="46"/>
      <c r="AW867" s="46"/>
      <c r="AX867" s="46"/>
      <c r="AY867" s="46"/>
      <c r="AZ867" s="46"/>
      <c r="BA867" s="46"/>
      <c r="BB867" s="46"/>
      <c r="BC867" s="46"/>
      <c r="BD867" s="46"/>
      <c r="BE867" s="46"/>
      <c r="BF867" s="46"/>
      <c r="BG867" s="46"/>
      <c r="BH867" s="46"/>
      <c r="BI867" s="46"/>
      <c r="BJ867" s="46"/>
      <c r="BK867" s="46"/>
      <c r="BL867" s="46"/>
      <c r="BM867" s="46"/>
      <c r="BN867" s="46"/>
      <c r="BO867" s="46"/>
      <c r="BP867" s="46"/>
      <c r="BQ867" s="46"/>
      <c r="BR867" s="46"/>
      <c r="BS867" s="46"/>
      <c r="BT867" s="46"/>
      <c r="BU867" s="46"/>
      <c r="BV867" s="46"/>
      <c r="BW867" s="46"/>
      <c r="BX867" s="46"/>
      <c r="BY867" s="46"/>
      <c r="BZ867" s="46"/>
      <c r="CA867" s="46"/>
      <c r="CB867" s="46"/>
      <c r="CC867" s="46"/>
      <c r="CD867" s="46"/>
      <c r="CE867" s="46"/>
      <c r="CF867" s="46"/>
      <c r="CG867" s="46"/>
      <c r="CH867" s="46"/>
      <c r="CI867" s="46"/>
      <c r="CJ867" s="46"/>
      <c r="CK867" s="46"/>
      <c r="CL867" s="46"/>
      <c r="CM867" s="46"/>
      <c r="CN867" s="46"/>
      <c r="CO867" s="46"/>
      <c r="CP867" s="46"/>
      <c r="CQ867" s="46"/>
      <c r="CR867" s="46"/>
      <c r="CS867" s="46"/>
      <c r="CT867" s="46"/>
      <c r="CU867" s="46"/>
      <c r="CV867" s="46"/>
      <c r="CW867" s="46"/>
      <c r="CX867" s="46"/>
      <c r="CY867" s="46"/>
      <c r="CZ867" s="46"/>
      <c r="DA867" s="46"/>
      <c r="DB867" s="46"/>
      <c r="DC867" s="46"/>
      <c r="DD867" s="46"/>
      <c r="DE867" s="46"/>
      <c r="DF867" s="46"/>
      <c r="DG867" s="46"/>
      <c r="DH867" s="46"/>
      <c r="DI867" s="46"/>
      <c r="DJ867" s="46"/>
      <c r="DK867" s="46"/>
      <c r="DL867" s="46"/>
      <c r="DM867" s="46"/>
      <c r="DN867" s="46"/>
      <c r="DO867" s="46"/>
      <c r="DP867" s="46"/>
      <c r="DQ867" s="46"/>
      <c r="DR867" s="46"/>
      <c r="DS867" s="46"/>
      <c r="DT867" s="46"/>
      <c r="DU867" s="46"/>
      <c r="DV867" s="46"/>
      <c r="DW867" s="46"/>
      <c r="DX867" s="46"/>
      <c r="EG867" s="46"/>
      <c r="AAA867" s="46" t="e">
        <f>(INDEX('Dados Pedido'!$DY$1:$DY$1000000,MATCH(B867,'Dados Pedido'!$B$1:$B$1000000,0)))</f>
        <v>#N/A</v>
      </c>
      <c r="AAB867" s="46" t="e">
        <f>(INDEX('Dados Pedido'!$DZ$1:$DZ$100000,MATCH(C867,'Dados Pedido'!$C$1:$C$100000,0)))</f>
        <v>#N/A</v>
      </c>
      <c r="AAC867" t="e">
        <f>(INDEX('Dados Pedido'!$EC$1:$EC$100000,MATCH(F867,'Dados Pedido'!$F$1:$F$100000,0)))</f>
        <v>#N/A</v>
      </c>
      <c r="AAD867" s="46" t="e">
        <f>(INDEX('Dados Pedido'!$EA$1:$EA$100000,MATCH(H867,'Dados Pedido'!$H$1:$H$100000,0)))</f>
        <v>#N/A</v>
      </c>
      <c r="AAE867" s="46" t="e">
        <f>(INDEX('Dados Pedido'!$EB$1:$EB$100000,MATCH(K867,'Dados Pedido'!$K$1:$K$100000,0)))</f>
        <v>#N/A</v>
      </c>
      <c r="AAF867" s="44"/>
      <c r="AAG867" s="43"/>
      <c r="AAH867" s="46"/>
    </row>
    <row r="868" spans="1:710" ht="20.100000000000001" customHeight="1" x14ac:dyDescent="0.25">
      <c r="A868" s="46"/>
      <c r="B868" s="46"/>
      <c r="C868" s="30"/>
      <c r="D868" s="30"/>
      <c r="E868" s="30"/>
      <c r="F868" s="234"/>
      <c r="G868" s="30">
        <v>100</v>
      </c>
      <c r="H868" s="234"/>
      <c r="I868" s="30"/>
      <c r="J868" s="30"/>
      <c r="K868" s="235"/>
      <c r="L868" s="30"/>
      <c r="M868" s="30"/>
      <c r="N868" s="30"/>
      <c r="O868" s="30"/>
      <c r="P868" s="30"/>
      <c r="Q868" s="30"/>
      <c r="R868" s="30"/>
      <c r="S868" s="30"/>
      <c r="T868" s="30"/>
      <c r="U868" s="49"/>
      <c r="V868" s="48"/>
      <c r="W868" s="48"/>
      <c r="X868" s="48"/>
      <c r="Y868" s="30"/>
      <c r="Z868" s="30"/>
      <c r="AA868" s="30"/>
      <c r="AB868" s="30"/>
      <c r="AC868" s="30"/>
      <c r="AD868" s="30"/>
      <c r="AE868" s="30"/>
      <c r="AF868" s="30"/>
      <c r="AG868" s="30"/>
      <c r="AH868" s="30"/>
      <c r="AI868" s="30"/>
      <c r="AJ868" s="30"/>
      <c r="AK868" s="30"/>
      <c r="AL868" s="30"/>
      <c r="AM868" s="30"/>
      <c r="AN868" s="46"/>
      <c r="AO868" s="46"/>
      <c r="AP868" s="46"/>
      <c r="AQ868" s="46"/>
      <c r="AR868" s="46"/>
      <c r="AS868" s="46"/>
      <c r="AT868" s="46"/>
      <c r="AU868" s="46"/>
      <c r="AV868" s="46"/>
      <c r="AW868" s="46"/>
      <c r="AX868" s="46"/>
      <c r="AY868" s="46"/>
      <c r="AZ868" s="46"/>
      <c r="BA868" s="46"/>
      <c r="BB868" s="46"/>
      <c r="BC868" s="46"/>
      <c r="BD868" s="46"/>
      <c r="BE868" s="46"/>
      <c r="BF868" s="46"/>
      <c r="BG868" s="46"/>
      <c r="BH868" s="46"/>
      <c r="BI868" s="46"/>
      <c r="BJ868" s="46"/>
      <c r="BK868" s="46"/>
      <c r="BL868" s="46"/>
      <c r="BM868" s="46"/>
      <c r="BN868" s="46"/>
      <c r="BO868" s="46"/>
      <c r="BP868" s="46"/>
      <c r="BQ868" s="46"/>
      <c r="BR868" s="46"/>
      <c r="BS868" s="46"/>
      <c r="BT868" s="46"/>
      <c r="BU868" s="46"/>
      <c r="BV868" s="46"/>
      <c r="BW868" s="46"/>
      <c r="BX868" s="46"/>
      <c r="BY868" s="46"/>
      <c r="BZ868" s="46"/>
      <c r="CA868" s="46"/>
      <c r="CB868" s="46"/>
      <c r="CC868" s="46"/>
      <c r="CD868" s="46"/>
      <c r="CE868" s="46"/>
      <c r="CF868" s="46"/>
      <c r="CG868" s="46"/>
      <c r="CH868" s="46"/>
      <c r="CI868" s="46"/>
      <c r="CJ868" s="46"/>
      <c r="CK868" s="46"/>
      <c r="CL868" s="46"/>
      <c r="CM868" s="46"/>
      <c r="CN868" s="46"/>
      <c r="CO868" s="46"/>
      <c r="CP868" s="46"/>
      <c r="CQ868" s="46"/>
      <c r="CR868" s="46"/>
      <c r="CS868" s="46"/>
      <c r="CT868" s="46"/>
      <c r="CU868" s="46"/>
      <c r="CV868" s="46"/>
      <c r="CW868" s="46"/>
      <c r="CX868" s="46"/>
      <c r="CY868" s="46"/>
      <c r="CZ868" s="46"/>
      <c r="DA868" s="46"/>
      <c r="DB868" s="46"/>
      <c r="DC868" s="46"/>
      <c r="DD868" s="46"/>
      <c r="DE868" s="46"/>
      <c r="DF868" s="46"/>
      <c r="DG868" s="46"/>
      <c r="DH868" s="46"/>
      <c r="DI868" s="46"/>
      <c r="DJ868" s="46"/>
      <c r="DK868" s="46"/>
      <c r="DL868" s="46"/>
      <c r="DM868" s="46"/>
      <c r="DN868" s="46"/>
      <c r="DO868" s="46"/>
      <c r="DP868" s="46"/>
      <c r="DQ868" s="46"/>
      <c r="DR868" s="46"/>
      <c r="DS868" s="46"/>
      <c r="DT868" s="46"/>
      <c r="DU868" s="46"/>
      <c r="DV868" s="46"/>
      <c r="DW868" s="46"/>
      <c r="DX868" s="46"/>
      <c r="EG868" s="46"/>
      <c r="AAA868" s="46" t="e">
        <f>(INDEX('Dados Pedido'!$DY$1:$DY$1000000,MATCH(B868,'Dados Pedido'!$B$1:$B$1000000,0)))</f>
        <v>#N/A</v>
      </c>
      <c r="AAB868" s="46" t="e">
        <f>(INDEX('Dados Pedido'!$DZ$1:$DZ$100000,MATCH(C868,'Dados Pedido'!$C$1:$C$100000,0)))</f>
        <v>#N/A</v>
      </c>
      <c r="AAC868" t="e">
        <f>(INDEX('Dados Pedido'!$EC$1:$EC$100000,MATCH(F868,'Dados Pedido'!$F$1:$F$100000,0)))</f>
        <v>#N/A</v>
      </c>
      <c r="AAD868" s="46" t="e">
        <f>(INDEX('Dados Pedido'!$EA$1:$EA$100000,MATCH(H868,'Dados Pedido'!$H$1:$H$100000,0)))</f>
        <v>#N/A</v>
      </c>
      <c r="AAE868" s="46" t="e">
        <f>(INDEX('Dados Pedido'!$EB$1:$EB$100000,MATCH(K868,'Dados Pedido'!$K$1:$K$100000,0)))</f>
        <v>#N/A</v>
      </c>
      <c r="AAF868" s="44"/>
      <c r="AAG868" s="43"/>
      <c r="AAH868" s="46"/>
    </row>
    <row r="869" spans="1:710" ht="20.100000000000001" customHeight="1" x14ac:dyDescent="0.25">
      <c r="A869" s="46"/>
      <c r="B869" s="46"/>
      <c r="C869" s="30"/>
      <c r="D869" s="30"/>
      <c r="E869" s="30"/>
      <c r="F869" s="234"/>
      <c r="G869" s="30">
        <v>100</v>
      </c>
      <c r="H869" s="234"/>
      <c r="I869" s="30"/>
      <c r="J869" s="30"/>
      <c r="K869" s="235"/>
      <c r="L869" s="30"/>
      <c r="M869" s="30"/>
      <c r="N869" s="30"/>
      <c r="O869" s="30"/>
      <c r="P869" s="30"/>
      <c r="Q869" s="30"/>
      <c r="R869" s="30"/>
      <c r="S869" s="30"/>
      <c r="T869" s="30"/>
      <c r="U869" s="49"/>
      <c r="V869" s="48"/>
      <c r="W869" s="48"/>
      <c r="X869" s="48"/>
      <c r="Y869" s="30"/>
      <c r="Z869" s="30"/>
      <c r="AA869" s="30"/>
      <c r="AB869" s="30"/>
      <c r="AC869" s="30"/>
      <c r="AD869" s="30"/>
      <c r="AE869" s="30"/>
      <c r="AF869" s="30"/>
      <c r="AG869" s="30"/>
      <c r="AH869" s="30"/>
      <c r="AI869" s="30"/>
      <c r="AJ869" s="30"/>
      <c r="AK869" s="30"/>
      <c r="AL869" s="30"/>
      <c r="AM869" s="30"/>
      <c r="AN869" s="46"/>
      <c r="AO869" s="46"/>
      <c r="AP869" s="46"/>
      <c r="AQ869" s="46"/>
      <c r="AR869" s="46"/>
      <c r="AS869" s="46"/>
      <c r="AT869" s="46"/>
      <c r="AU869" s="46"/>
      <c r="AV869" s="46"/>
      <c r="AW869" s="46"/>
      <c r="AX869" s="46"/>
      <c r="AY869" s="46"/>
      <c r="AZ869" s="46"/>
      <c r="BA869" s="46"/>
      <c r="BB869" s="46"/>
      <c r="BC869" s="46"/>
      <c r="BD869" s="46"/>
      <c r="BE869" s="46"/>
      <c r="BF869" s="46"/>
      <c r="BG869" s="46"/>
      <c r="BH869" s="46"/>
      <c r="BI869" s="46"/>
      <c r="BJ869" s="46"/>
      <c r="BK869" s="46"/>
      <c r="BL869" s="46"/>
      <c r="BM869" s="46"/>
      <c r="BN869" s="46"/>
      <c r="BO869" s="46"/>
      <c r="BP869" s="46"/>
      <c r="BQ869" s="46"/>
      <c r="BR869" s="46"/>
      <c r="BS869" s="46"/>
      <c r="BT869" s="46"/>
      <c r="BU869" s="46"/>
      <c r="BV869" s="46"/>
      <c r="BW869" s="46"/>
      <c r="BX869" s="46"/>
      <c r="BY869" s="46"/>
      <c r="BZ869" s="46"/>
      <c r="CA869" s="46"/>
      <c r="CB869" s="46"/>
      <c r="CC869" s="46"/>
      <c r="CD869" s="46"/>
      <c r="CE869" s="46"/>
      <c r="CF869" s="46"/>
      <c r="CG869" s="46"/>
      <c r="CH869" s="46"/>
      <c r="CI869" s="46"/>
      <c r="CJ869" s="46"/>
      <c r="CK869" s="46"/>
      <c r="CL869" s="46"/>
      <c r="CM869" s="46"/>
      <c r="CN869" s="46"/>
      <c r="CO869" s="46"/>
      <c r="CP869" s="46"/>
      <c r="CQ869" s="46"/>
      <c r="CR869" s="46"/>
      <c r="CS869" s="46"/>
      <c r="CT869" s="46"/>
      <c r="CU869" s="46"/>
      <c r="CV869" s="46"/>
      <c r="CW869" s="46"/>
      <c r="CX869" s="46"/>
      <c r="CY869" s="46"/>
      <c r="CZ869" s="46"/>
      <c r="DA869" s="46"/>
      <c r="DB869" s="46"/>
      <c r="DC869" s="46"/>
      <c r="DD869" s="46"/>
      <c r="DE869" s="46"/>
      <c r="DF869" s="46"/>
      <c r="DG869" s="46"/>
      <c r="DH869" s="46"/>
      <c r="DI869" s="46"/>
      <c r="DJ869" s="46"/>
      <c r="DK869" s="46"/>
      <c r="DL869" s="46"/>
      <c r="DM869" s="46"/>
      <c r="DN869" s="46"/>
      <c r="DO869" s="46"/>
      <c r="DP869" s="46"/>
      <c r="DQ869" s="46"/>
      <c r="DR869" s="46"/>
      <c r="DS869" s="46"/>
      <c r="DT869" s="46"/>
      <c r="DU869" s="46"/>
      <c r="DV869" s="46"/>
      <c r="DW869" s="46"/>
      <c r="DX869" s="46"/>
      <c r="EG869" s="46"/>
      <c r="AAA869" s="46" t="e">
        <f>(INDEX('Dados Pedido'!$DY$1:$DY$1000000,MATCH(B869,'Dados Pedido'!$B$1:$B$1000000,0)))</f>
        <v>#N/A</v>
      </c>
      <c r="AAB869" s="46" t="e">
        <f>(INDEX('Dados Pedido'!$DZ$1:$DZ$100000,MATCH(C869,'Dados Pedido'!$C$1:$C$100000,0)))</f>
        <v>#N/A</v>
      </c>
      <c r="AAC869" t="e">
        <f>(INDEX('Dados Pedido'!$EC$1:$EC$100000,MATCH(F869,'Dados Pedido'!$F$1:$F$100000,0)))</f>
        <v>#N/A</v>
      </c>
      <c r="AAD869" s="46" t="e">
        <f>(INDEX('Dados Pedido'!$EA$1:$EA$100000,MATCH(H869,'Dados Pedido'!$H$1:$H$100000,0)))</f>
        <v>#N/A</v>
      </c>
      <c r="AAE869" s="46" t="e">
        <f>(INDEX('Dados Pedido'!$EB$1:$EB$100000,MATCH(K869,'Dados Pedido'!$K$1:$K$100000,0)))</f>
        <v>#N/A</v>
      </c>
      <c r="AAF869" s="44"/>
      <c r="AAG869" s="43"/>
      <c r="AAH869" s="46"/>
    </row>
    <row r="870" spans="1:710" ht="20.100000000000001" customHeight="1" x14ac:dyDescent="0.25">
      <c r="A870" s="46"/>
      <c r="B870" s="46"/>
      <c r="C870" s="30"/>
      <c r="D870" s="30"/>
      <c r="E870" s="30"/>
      <c r="F870" s="234"/>
      <c r="G870" s="30">
        <v>100</v>
      </c>
      <c r="H870" s="234"/>
      <c r="I870" s="30"/>
      <c r="J870" s="30"/>
      <c r="K870" s="235"/>
      <c r="L870" s="30"/>
      <c r="M870" s="30"/>
      <c r="N870" s="30"/>
      <c r="O870" s="30"/>
      <c r="P870" s="30"/>
      <c r="Q870" s="30"/>
      <c r="R870" s="30"/>
      <c r="S870" s="30"/>
      <c r="T870" s="30"/>
      <c r="U870" s="49"/>
      <c r="V870" s="48"/>
      <c r="W870" s="48"/>
      <c r="X870" s="48"/>
      <c r="Y870" s="30"/>
      <c r="Z870" s="30"/>
      <c r="AA870" s="30"/>
      <c r="AB870" s="30"/>
      <c r="AC870" s="30"/>
      <c r="AD870" s="30"/>
      <c r="AE870" s="30"/>
      <c r="AF870" s="30"/>
      <c r="AG870" s="30"/>
      <c r="AH870" s="30"/>
      <c r="AI870" s="30"/>
      <c r="AJ870" s="30"/>
      <c r="AK870" s="30"/>
      <c r="AL870" s="30"/>
      <c r="AM870" s="30"/>
      <c r="AN870" s="46"/>
      <c r="AO870" s="46"/>
      <c r="AP870" s="46"/>
      <c r="AQ870" s="46"/>
      <c r="AR870" s="46"/>
      <c r="AS870" s="46"/>
      <c r="AT870" s="46"/>
      <c r="AU870" s="46"/>
      <c r="AV870" s="46"/>
      <c r="AW870" s="46"/>
      <c r="AX870" s="46"/>
      <c r="AY870" s="46"/>
      <c r="AZ870" s="46"/>
      <c r="BA870" s="46"/>
      <c r="BB870" s="46"/>
      <c r="BC870" s="46"/>
      <c r="BD870" s="46"/>
      <c r="BE870" s="46"/>
      <c r="BF870" s="46"/>
      <c r="BG870" s="46"/>
      <c r="BH870" s="46"/>
      <c r="BI870" s="46"/>
      <c r="BJ870" s="46"/>
      <c r="BK870" s="46"/>
      <c r="BL870" s="46"/>
      <c r="BM870" s="46"/>
      <c r="BN870" s="46"/>
      <c r="BO870" s="46"/>
      <c r="BP870" s="46"/>
      <c r="BQ870" s="46"/>
      <c r="BR870" s="46"/>
      <c r="BS870" s="46"/>
      <c r="BT870" s="46"/>
      <c r="BU870" s="46"/>
      <c r="BV870" s="46"/>
      <c r="BW870" s="46"/>
      <c r="BX870" s="46"/>
      <c r="BY870" s="46"/>
      <c r="BZ870" s="46"/>
      <c r="CA870" s="46"/>
      <c r="CB870" s="46"/>
      <c r="CC870" s="46"/>
      <c r="CD870" s="46"/>
      <c r="CE870" s="46"/>
      <c r="CF870" s="46"/>
      <c r="CG870" s="46"/>
      <c r="CH870" s="46"/>
      <c r="CI870" s="46"/>
      <c r="CJ870" s="46"/>
      <c r="CK870" s="46"/>
      <c r="CL870" s="46"/>
      <c r="CM870" s="46"/>
      <c r="CN870" s="46"/>
      <c r="CO870" s="46"/>
      <c r="CP870" s="46"/>
      <c r="CQ870" s="46"/>
      <c r="CR870" s="46"/>
      <c r="CS870" s="46"/>
      <c r="CT870" s="46"/>
      <c r="CU870" s="46"/>
      <c r="CV870" s="46"/>
      <c r="CW870" s="46"/>
      <c r="CX870" s="46"/>
      <c r="CY870" s="46"/>
      <c r="CZ870" s="46"/>
      <c r="DA870" s="46"/>
      <c r="DB870" s="46"/>
      <c r="DC870" s="46"/>
      <c r="DD870" s="46"/>
      <c r="DE870" s="46"/>
      <c r="DF870" s="46"/>
      <c r="DG870" s="46"/>
      <c r="DH870" s="46"/>
      <c r="DI870" s="46"/>
      <c r="DJ870" s="46"/>
      <c r="DK870" s="46"/>
      <c r="DL870" s="46"/>
      <c r="DM870" s="46"/>
      <c r="DN870" s="46"/>
      <c r="DO870" s="46"/>
      <c r="DP870" s="46"/>
      <c r="DQ870" s="46"/>
      <c r="DR870" s="46"/>
      <c r="DS870" s="46"/>
      <c r="DT870" s="46"/>
      <c r="DU870" s="46"/>
      <c r="DV870" s="46"/>
      <c r="DW870" s="46"/>
      <c r="DX870" s="46"/>
      <c r="EG870" s="46"/>
      <c r="AAA870" s="46" t="e">
        <f>(INDEX('Dados Pedido'!$DY$1:$DY$1000000,MATCH(B870,'Dados Pedido'!$B$1:$B$1000000,0)))</f>
        <v>#N/A</v>
      </c>
      <c r="AAB870" s="46" t="e">
        <f>(INDEX('Dados Pedido'!$DZ$1:$DZ$100000,MATCH(C870,'Dados Pedido'!$C$1:$C$100000,0)))</f>
        <v>#N/A</v>
      </c>
      <c r="AAC870" t="e">
        <f>(INDEX('Dados Pedido'!$EC$1:$EC$100000,MATCH(F870,'Dados Pedido'!$F$1:$F$100000,0)))</f>
        <v>#N/A</v>
      </c>
      <c r="AAD870" s="46" t="e">
        <f>(INDEX('Dados Pedido'!$EA$1:$EA$100000,MATCH(H870,'Dados Pedido'!$H$1:$H$100000,0)))</f>
        <v>#N/A</v>
      </c>
      <c r="AAE870" s="46" t="e">
        <f>(INDEX('Dados Pedido'!$EB$1:$EB$100000,MATCH(K870,'Dados Pedido'!$K$1:$K$100000,0)))</f>
        <v>#N/A</v>
      </c>
      <c r="AAF870" s="44"/>
      <c r="AAG870" s="43"/>
      <c r="AAH870" s="46"/>
    </row>
    <row r="871" spans="1:710" ht="20.100000000000001" customHeight="1" x14ac:dyDescent="0.25">
      <c r="A871" s="46"/>
      <c r="B871" s="46"/>
      <c r="C871" s="30"/>
      <c r="D871" s="30"/>
      <c r="E871" s="30"/>
      <c r="F871" s="234"/>
      <c r="G871" s="30">
        <v>100</v>
      </c>
      <c r="H871" s="234"/>
      <c r="I871" s="30"/>
      <c r="J871" s="30"/>
      <c r="K871" s="235"/>
      <c r="L871" s="30"/>
      <c r="M871" s="30"/>
      <c r="N871" s="30"/>
      <c r="O871" s="30"/>
      <c r="P871" s="30"/>
      <c r="Q871" s="30"/>
      <c r="R871" s="30"/>
      <c r="S871" s="30"/>
      <c r="T871" s="30"/>
      <c r="U871" s="49"/>
      <c r="V871" s="48"/>
      <c r="W871" s="48"/>
      <c r="X871" s="48"/>
      <c r="Y871" s="30"/>
      <c r="Z871" s="30"/>
      <c r="AA871" s="30"/>
      <c r="AB871" s="30"/>
      <c r="AC871" s="30"/>
      <c r="AD871" s="30"/>
      <c r="AE871" s="30"/>
      <c r="AF871" s="30"/>
      <c r="AG871" s="30"/>
      <c r="AH871" s="30"/>
      <c r="AI871" s="30"/>
      <c r="AJ871" s="30"/>
      <c r="AK871" s="30"/>
      <c r="AL871" s="30"/>
      <c r="AM871" s="30"/>
      <c r="AN871" s="46"/>
      <c r="AO871" s="46"/>
      <c r="AP871" s="46"/>
      <c r="AQ871" s="46"/>
      <c r="AR871" s="46"/>
      <c r="AS871" s="46"/>
      <c r="AT871" s="46"/>
      <c r="AU871" s="46"/>
      <c r="AV871" s="46"/>
      <c r="AW871" s="46"/>
      <c r="AX871" s="46"/>
      <c r="AY871" s="46"/>
      <c r="AZ871" s="46"/>
      <c r="BA871" s="46"/>
      <c r="BB871" s="46"/>
      <c r="BC871" s="46"/>
      <c r="BD871" s="46"/>
      <c r="BE871" s="46"/>
      <c r="BF871" s="46"/>
      <c r="BG871" s="46"/>
      <c r="BH871" s="46"/>
      <c r="BI871" s="46"/>
      <c r="BJ871" s="46"/>
      <c r="BK871" s="46"/>
      <c r="BL871" s="46"/>
      <c r="BM871" s="46"/>
      <c r="BN871" s="46"/>
      <c r="BO871" s="46"/>
      <c r="BP871" s="46"/>
      <c r="BQ871" s="46"/>
      <c r="BR871" s="46"/>
      <c r="BS871" s="46"/>
      <c r="BT871" s="46"/>
      <c r="BU871" s="46"/>
      <c r="BV871" s="46"/>
      <c r="BW871" s="46"/>
      <c r="BX871" s="46"/>
      <c r="BY871" s="46"/>
      <c r="BZ871" s="46"/>
      <c r="CA871" s="46"/>
      <c r="CB871" s="46"/>
      <c r="CC871" s="46"/>
      <c r="CD871" s="46"/>
      <c r="CE871" s="46"/>
      <c r="CF871" s="46"/>
      <c r="CG871" s="46"/>
      <c r="CH871" s="46"/>
      <c r="CI871" s="46"/>
      <c r="CJ871" s="46"/>
      <c r="CK871" s="46"/>
      <c r="CL871" s="46"/>
      <c r="CM871" s="46"/>
      <c r="CN871" s="46"/>
      <c r="CO871" s="46"/>
      <c r="CP871" s="46"/>
      <c r="CQ871" s="46"/>
      <c r="CR871" s="46"/>
      <c r="CS871" s="46"/>
      <c r="CT871" s="46"/>
      <c r="CU871" s="46"/>
      <c r="CV871" s="46"/>
      <c r="CW871" s="46"/>
      <c r="CX871" s="46"/>
      <c r="CY871" s="46"/>
      <c r="CZ871" s="46"/>
      <c r="DA871" s="46"/>
      <c r="DB871" s="46"/>
      <c r="DC871" s="46"/>
      <c r="DD871" s="46"/>
      <c r="DE871" s="46"/>
      <c r="DF871" s="46"/>
      <c r="DG871" s="46"/>
      <c r="DH871" s="46"/>
      <c r="DI871" s="46"/>
      <c r="DJ871" s="46"/>
      <c r="DK871" s="46"/>
      <c r="DL871" s="46"/>
      <c r="DM871" s="46"/>
      <c r="DN871" s="46"/>
      <c r="DO871" s="46"/>
      <c r="DP871" s="46"/>
      <c r="DQ871" s="46"/>
      <c r="DR871" s="46"/>
      <c r="DS871" s="46"/>
      <c r="DT871" s="46"/>
      <c r="DU871" s="46"/>
      <c r="DV871" s="46"/>
      <c r="DW871" s="46"/>
      <c r="DX871" s="46"/>
      <c r="EG871" s="46"/>
      <c r="AAA871" s="46" t="e">
        <f>(INDEX('Dados Pedido'!$DY$1:$DY$1000000,MATCH(B871,'Dados Pedido'!$B$1:$B$1000000,0)))</f>
        <v>#N/A</v>
      </c>
      <c r="AAB871" s="46" t="e">
        <f>(INDEX('Dados Pedido'!$DZ$1:$DZ$100000,MATCH(C871,'Dados Pedido'!$C$1:$C$100000,0)))</f>
        <v>#N/A</v>
      </c>
      <c r="AAC871" t="e">
        <f>(INDEX('Dados Pedido'!$EC$1:$EC$100000,MATCH(F871,'Dados Pedido'!$F$1:$F$100000,0)))</f>
        <v>#N/A</v>
      </c>
      <c r="AAD871" s="46" t="e">
        <f>(INDEX('Dados Pedido'!$EA$1:$EA$100000,MATCH(H871,'Dados Pedido'!$H$1:$H$100000,0)))</f>
        <v>#N/A</v>
      </c>
      <c r="AAE871" s="46" t="e">
        <f>(INDEX('Dados Pedido'!$EB$1:$EB$100000,MATCH(K871,'Dados Pedido'!$K$1:$K$100000,0)))</f>
        <v>#N/A</v>
      </c>
      <c r="AAF871" s="44"/>
      <c r="AAG871" s="43"/>
      <c r="AAH871" s="46"/>
    </row>
    <row r="872" spans="1:710" ht="20.100000000000001" customHeight="1" x14ac:dyDescent="0.25">
      <c r="A872" s="46"/>
      <c r="B872" s="46"/>
      <c r="C872" s="30"/>
      <c r="D872" s="30"/>
      <c r="E872" s="30"/>
      <c r="F872" s="234"/>
      <c r="G872" s="30">
        <v>100</v>
      </c>
      <c r="H872" s="234"/>
      <c r="I872" s="30"/>
      <c r="J872" s="30"/>
      <c r="K872" s="235"/>
      <c r="L872" s="30"/>
      <c r="M872" s="30"/>
      <c r="N872" s="30"/>
      <c r="O872" s="30"/>
      <c r="P872" s="30"/>
      <c r="Q872" s="30"/>
      <c r="R872" s="30"/>
      <c r="S872" s="30"/>
      <c r="T872" s="30"/>
      <c r="U872" s="49"/>
      <c r="V872" s="48"/>
      <c r="W872" s="48"/>
      <c r="X872" s="48"/>
      <c r="Y872" s="30"/>
      <c r="Z872" s="30"/>
      <c r="AA872" s="30"/>
      <c r="AB872" s="30"/>
      <c r="AC872" s="30"/>
      <c r="AD872" s="30"/>
      <c r="AE872" s="30"/>
      <c r="AF872" s="30"/>
      <c r="AG872" s="30"/>
      <c r="AH872" s="30"/>
      <c r="AI872" s="30"/>
      <c r="AJ872" s="30"/>
      <c r="AK872" s="30"/>
      <c r="AL872" s="30"/>
      <c r="AM872" s="30"/>
      <c r="AN872" s="46"/>
      <c r="AO872" s="46"/>
      <c r="AP872" s="46"/>
      <c r="AQ872" s="46"/>
      <c r="AR872" s="46"/>
      <c r="AS872" s="46"/>
      <c r="AT872" s="46"/>
      <c r="AU872" s="46"/>
      <c r="AV872" s="46"/>
      <c r="AW872" s="46"/>
      <c r="AX872" s="46"/>
      <c r="AY872" s="46"/>
      <c r="AZ872" s="46"/>
      <c r="BA872" s="46"/>
      <c r="BB872" s="46"/>
      <c r="BC872" s="46"/>
      <c r="BD872" s="46"/>
      <c r="BE872" s="46"/>
      <c r="BF872" s="46"/>
      <c r="BG872" s="46"/>
      <c r="BH872" s="46"/>
      <c r="BI872" s="46"/>
      <c r="BJ872" s="46"/>
      <c r="BK872" s="46"/>
      <c r="BL872" s="46"/>
      <c r="BM872" s="46"/>
      <c r="BN872" s="46"/>
      <c r="BO872" s="46"/>
      <c r="BP872" s="46"/>
      <c r="BQ872" s="46"/>
      <c r="BR872" s="46"/>
      <c r="BS872" s="46"/>
      <c r="BT872" s="46"/>
      <c r="BU872" s="46"/>
      <c r="BV872" s="46"/>
      <c r="BW872" s="46"/>
      <c r="BX872" s="46"/>
      <c r="BY872" s="46"/>
      <c r="BZ872" s="46"/>
      <c r="CA872" s="46"/>
      <c r="CB872" s="46"/>
      <c r="CC872" s="46"/>
      <c r="CD872" s="46"/>
      <c r="CE872" s="46"/>
      <c r="CF872" s="46"/>
      <c r="CG872" s="46"/>
      <c r="CH872" s="46"/>
      <c r="CI872" s="46"/>
      <c r="CJ872" s="46"/>
      <c r="CK872" s="46"/>
      <c r="CL872" s="46"/>
      <c r="CM872" s="46"/>
      <c r="CN872" s="46"/>
      <c r="CO872" s="46"/>
      <c r="CP872" s="46"/>
      <c r="CQ872" s="46"/>
      <c r="CR872" s="46"/>
      <c r="CS872" s="46"/>
      <c r="CT872" s="46"/>
      <c r="CU872" s="46"/>
      <c r="CV872" s="46"/>
      <c r="CW872" s="46"/>
      <c r="CX872" s="46"/>
      <c r="CY872" s="46"/>
      <c r="CZ872" s="46"/>
      <c r="DA872" s="46"/>
      <c r="DB872" s="46"/>
      <c r="DC872" s="46"/>
      <c r="DD872" s="46"/>
      <c r="DE872" s="46"/>
      <c r="DF872" s="46"/>
      <c r="DG872" s="46"/>
      <c r="DH872" s="46"/>
      <c r="DI872" s="46"/>
      <c r="DJ872" s="46"/>
      <c r="DK872" s="46"/>
      <c r="DL872" s="46"/>
      <c r="DM872" s="46"/>
      <c r="DN872" s="46"/>
      <c r="DO872" s="46"/>
      <c r="DP872" s="46"/>
      <c r="DQ872" s="46"/>
      <c r="DR872" s="46"/>
      <c r="DS872" s="46"/>
      <c r="DT872" s="46"/>
      <c r="DU872" s="46"/>
      <c r="DV872" s="46"/>
      <c r="DW872" s="46"/>
      <c r="DX872" s="46"/>
      <c r="EG872" s="46"/>
      <c r="AAA872" s="46" t="e">
        <f>(INDEX('Dados Pedido'!$DY$1:$DY$1000000,MATCH(B872,'Dados Pedido'!$B$1:$B$1000000,0)))</f>
        <v>#N/A</v>
      </c>
      <c r="AAB872" s="46" t="e">
        <f>(INDEX('Dados Pedido'!$DZ$1:$DZ$100000,MATCH(C872,'Dados Pedido'!$C$1:$C$100000,0)))</f>
        <v>#N/A</v>
      </c>
      <c r="AAC872" t="e">
        <f>(INDEX('Dados Pedido'!$EC$1:$EC$100000,MATCH(F872,'Dados Pedido'!$F$1:$F$100000,0)))</f>
        <v>#N/A</v>
      </c>
      <c r="AAD872" s="46" t="e">
        <f>(INDEX('Dados Pedido'!$EA$1:$EA$100000,MATCH(H872,'Dados Pedido'!$H$1:$H$100000,0)))</f>
        <v>#N/A</v>
      </c>
      <c r="AAE872" s="46" t="e">
        <f>(INDEX('Dados Pedido'!$EB$1:$EB$100000,MATCH(K872,'Dados Pedido'!$K$1:$K$100000,0)))</f>
        <v>#N/A</v>
      </c>
      <c r="AAF872" s="44"/>
      <c r="AAG872" s="43"/>
      <c r="AAH872" s="46"/>
    </row>
    <row r="873" spans="1:710" ht="20.100000000000001" customHeight="1" x14ac:dyDescent="0.25">
      <c r="A873" s="46"/>
      <c r="B873" s="46"/>
      <c r="C873" s="30"/>
      <c r="D873" s="30"/>
      <c r="E873" s="30"/>
      <c r="F873" s="234"/>
      <c r="G873" s="30">
        <v>100</v>
      </c>
      <c r="H873" s="234"/>
      <c r="I873" s="30"/>
      <c r="J873" s="30"/>
      <c r="K873" s="235"/>
      <c r="L873" s="30"/>
      <c r="M873" s="30"/>
      <c r="N873" s="30"/>
      <c r="O873" s="30"/>
      <c r="P873" s="30"/>
      <c r="Q873" s="30"/>
      <c r="R873" s="30"/>
      <c r="S873" s="30"/>
      <c r="T873" s="30"/>
      <c r="U873" s="49"/>
      <c r="V873" s="48"/>
      <c r="W873" s="48"/>
      <c r="X873" s="48"/>
      <c r="Y873" s="30"/>
      <c r="Z873" s="30"/>
      <c r="AA873" s="30"/>
      <c r="AB873" s="30"/>
      <c r="AC873" s="30"/>
      <c r="AD873" s="30"/>
      <c r="AE873" s="30"/>
      <c r="AF873" s="30"/>
      <c r="AG873" s="30"/>
      <c r="AH873" s="30"/>
      <c r="AI873" s="30"/>
      <c r="AJ873" s="30"/>
      <c r="AK873" s="30"/>
      <c r="AL873" s="30"/>
      <c r="AM873" s="30"/>
      <c r="AN873" s="46"/>
      <c r="AO873" s="46"/>
      <c r="AP873" s="46"/>
      <c r="AQ873" s="46"/>
      <c r="AR873" s="46"/>
      <c r="AS873" s="46"/>
      <c r="AT873" s="46"/>
      <c r="AU873" s="46"/>
      <c r="AV873" s="46"/>
      <c r="AW873" s="46"/>
      <c r="AX873" s="46"/>
      <c r="AY873" s="46"/>
      <c r="AZ873" s="46"/>
      <c r="BA873" s="46"/>
      <c r="BB873" s="46"/>
      <c r="BC873" s="46"/>
      <c r="BD873" s="46"/>
      <c r="BE873" s="46"/>
      <c r="BF873" s="46"/>
      <c r="BG873" s="46"/>
      <c r="BH873" s="46"/>
      <c r="BI873" s="46"/>
      <c r="BJ873" s="46"/>
      <c r="BK873" s="46"/>
      <c r="BL873" s="46"/>
      <c r="BM873" s="46"/>
      <c r="BN873" s="46"/>
      <c r="BO873" s="46"/>
      <c r="BP873" s="46"/>
      <c r="BQ873" s="46"/>
      <c r="BR873" s="46"/>
      <c r="BS873" s="46"/>
      <c r="BT873" s="46"/>
      <c r="BU873" s="46"/>
      <c r="BV873" s="46"/>
      <c r="BW873" s="46"/>
      <c r="BX873" s="46"/>
      <c r="BY873" s="46"/>
      <c r="BZ873" s="46"/>
      <c r="CA873" s="46"/>
      <c r="CB873" s="46"/>
      <c r="CC873" s="46"/>
      <c r="CD873" s="46"/>
      <c r="CE873" s="46"/>
      <c r="CF873" s="46"/>
      <c r="CG873" s="46"/>
      <c r="CH873" s="46"/>
      <c r="CI873" s="46"/>
      <c r="CJ873" s="46"/>
      <c r="CK873" s="46"/>
      <c r="CL873" s="46"/>
      <c r="CM873" s="46"/>
      <c r="CN873" s="46"/>
      <c r="CO873" s="46"/>
      <c r="CP873" s="46"/>
      <c r="CQ873" s="46"/>
      <c r="CR873" s="46"/>
      <c r="CS873" s="46"/>
      <c r="CT873" s="46"/>
      <c r="CU873" s="46"/>
      <c r="CV873" s="46"/>
      <c r="CW873" s="46"/>
      <c r="CX873" s="46"/>
      <c r="CY873" s="46"/>
      <c r="CZ873" s="46"/>
      <c r="DA873" s="46"/>
      <c r="DB873" s="46"/>
      <c r="DC873" s="46"/>
      <c r="DD873" s="46"/>
      <c r="DE873" s="46"/>
      <c r="DF873" s="46"/>
      <c r="DG873" s="46"/>
      <c r="DH873" s="46"/>
      <c r="DI873" s="46"/>
      <c r="DJ873" s="46"/>
      <c r="DK873" s="46"/>
      <c r="DL873" s="46"/>
      <c r="DM873" s="46"/>
      <c r="DN873" s="46"/>
      <c r="DO873" s="46"/>
      <c r="DP873" s="46"/>
      <c r="DQ873" s="46"/>
      <c r="DR873" s="46"/>
      <c r="DS873" s="46"/>
      <c r="DT873" s="46"/>
      <c r="DU873" s="46"/>
      <c r="DV873" s="46"/>
      <c r="DW873" s="46"/>
      <c r="DX873" s="46"/>
      <c r="EG873" s="46"/>
      <c r="AAA873" s="46" t="e">
        <f>(INDEX('Dados Pedido'!$DY$1:$DY$1000000,MATCH(B873,'Dados Pedido'!$B$1:$B$1000000,0)))</f>
        <v>#N/A</v>
      </c>
      <c r="AAB873" s="46" t="e">
        <f>(INDEX('Dados Pedido'!$DZ$1:$DZ$100000,MATCH(C873,'Dados Pedido'!$C$1:$C$100000,0)))</f>
        <v>#N/A</v>
      </c>
      <c r="AAC873" t="e">
        <f>(INDEX('Dados Pedido'!$EC$1:$EC$100000,MATCH(F873,'Dados Pedido'!$F$1:$F$100000,0)))</f>
        <v>#N/A</v>
      </c>
      <c r="AAD873" s="46" t="e">
        <f>(INDEX('Dados Pedido'!$EA$1:$EA$100000,MATCH(H873,'Dados Pedido'!$H$1:$H$100000,0)))</f>
        <v>#N/A</v>
      </c>
      <c r="AAE873" s="46" t="e">
        <f>(INDEX('Dados Pedido'!$EB$1:$EB$100000,MATCH(K873,'Dados Pedido'!$K$1:$K$100000,0)))</f>
        <v>#N/A</v>
      </c>
      <c r="AAF873" s="44"/>
      <c r="AAG873" s="43"/>
      <c r="AAH873" s="46"/>
    </row>
    <row r="874" spans="1:710" ht="20.100000000000001" customHeight="1" x14ac:dyDescent="0.25">
      <c r="A874" s="46"/>
      <c r="B874" s="46"/>
      <c r="C874" s="30"/>
      <c r="D874" s="30"/>
      <c r="E874" s="30"/>
      <c r="F874" s="234"/>
      <c r="G874" s="30">
        <v>100</v>
      </c>
      <c r="H874" s="234"/>
      <c r="I874" s="30"/>
      <c r="J874" s="30"/>
      <c r="K874" s="235"/>
      <c r="L874" s="30"/>
      <c r="M874" s="30"/>
      <c r="N874" s="30"/>
      <c r="O874" s="30"/>
      <c r="P874" s="30"/>
      <c r="Q874" s="30"/>
      <c r="R874" s="30"/>
      <c r="S874" s="30"/>
      <c r="T874" s="30"/>
      <c r="U874" s="49"/>
      <c r="V874" s="48"/>
      <c r="W874" s="48"/>
      <c r="X874" s="48"/>
      <c r="Y874" s="30"/>
      <c r="Z874" s="30"/>
      <c r="AA874" s="30"/>
      <c r="AB874" s="30"/>
      <c r="AC874" s="30"/>
      <c r="AD874" s="30"/>
      <c r="AE874" s="30"/>
      <c r="AF874" s="30"/>
      <c r="AG874" s="30"/>
      <c r="AH874" s="30"/>
      <c r="AI874" s="30"/>
      <c r="AJ874" s="30"/>
      <c r="AK874" s="30"/>
      <c r="AL874" s="30"/>
      <c r="AM874" s="30"/>
      <c r="AN874" s="46"/>
      <c r="AO874" s="46"/>
      <c r="AP874" s="46"/>
      <c r="AQ874" s="46"/>
      <c r="AR874" s="46"/>
      <c r="AS874" s="46"/>
      <c r="AT874" s="46"/>
      <c r="AU874" s="46"/>
      <c r="AV874" s="46"/>
      <c r="AW874" s="46"/>
      <c r="AX874" s="46"/>
      <c r="AY874" s="46"/>
      <c r="AZ874" s="46"/>
      <c r="BA874" s="46"/>
      <c r="BB874" s="46"/>
      <c r="BC874" s="46"/>
      <c r="BD874" s="46"/>
      <c r="BE874" s="46"/>
      <c r="BF874" s="46"/>
      <c r="BG874" s="46"/>
      <c r="BH874" s="46"/>
      <c r="BI874" s="46"/>
      <c r="BJ874" s="46"/>
      <c r="BK874" s="46"/>
      <c r="BL874" s="46"/>
      <c r="BM874" s="46"/>
      <c r="BN874" s="46"/>
      <c r="BO874" s="46"/>
      <c r="BP874" s="46"/>
      <c r="BQ874" s="46"/>
      <c r="BR874" s="46"/>
      <c r="BS874" s="46"/>
      <c r="BT874" s="46"/>
      <c r="BU874" s="46"/>
      <c r="BV874" s="46"/>
      <c r="BW874" s="46"/>
      <c r="BX874" s="46"/>
      <c r="BY874" s="46"/>
      <c r="BZ874" s="46"/>
      <c r="CA874" s="46"/>
      <c r="CB874" s="46"/>
      <c r="CC874" s="46"/>
      <c r="CD874" s="46"/>
      <c r="CE874" s="46"/>
      <c r="CF874" s="46"/>
      <c r="CG874" s="46"/>
      <c r="CH874" s="46"/>
      <c r="CI874" s="46"/>
      <c r="CJ874" s="46"/>
      <c r="CK874" s="46"/>
      <c r="CL874" s="46"/>
      <c r="CM874" s="46"/>
      <c r="CN874" s="46"/>
      <c r="CO874" s="46"/>
      <c r="CP874" s="46"/>
      <c r="CQ874" s="46"/>
      <c r="CR874" s="46"/>
      <c r="CS874" s="46"/>
      <c r="CT874" s="46"/>
      <c r="CU874" s="46"/>
      <c r="CV874" s="46"/>
      <c r="CW874" s="46"/>
      <c r="CX874" s="46"/>
      <c r="CY874" s="46"/>
      <c r="CZ874" s="46"/>
      <c r="DA874" s="46"/>
      <c r="DB874" s="46"/>
      <c r="DC874" s="46"/>
      <c r="DD874" s="46"/>
      <c r="DE874" s="46"/>
      <c r="DF874" s="46"/>
      <c r="DG874" s="46"/>
      <c r="DH874" s="46"/>
      <c r="DI874" s="46"/>
      <c r="DJ874" s="46"/>
      <c r="DK874" s="46"/>
      <c r="DL874" s="46"/>
      <c r="DM874" s="46"/>
      <c r="DN874" s="46"/>
      <c r="DO874" s="46"/>
      <c r="DP874" s="46"/>
      <c r="DQ874" s="46"/>
      <c r="DR874" s="46"/>
      <c r="DS874" s="46"/>
      <c r="DT874" s="46"/>
      <c r="DU874" s="46"/>
      <c r="DV874" s="46"/>
      <c r="DW874" s="46"/>
      <c r="DX874" s="46"/>
      <c r="EG874" s="46"/>
      <c r="AAA874" s="46" t="e">
        <f>(INDEX('Dados Pedido'!$DY$1:$DY$1000000,MATCH(B874,'Dados Pedido'!$B$1:$B$1000000,0)))</f>
        <v>#N/A</v>
      </c>
      <c r="AAB874" s="46" t="e">
        <f>(INDEX('Dados Pedido'!$DZ$1:$DZ$100000,MATCH(C874,'Dados Pedido'!$C$1:$C$100000,0)))</f>
        <v>#N/A</v>
      </c>
      <c r="AAC874" t="e">
        <f>(INDEX('Dados Pedido'!$EC$1:$EC$100000,MATCH(F874,'Dados Pedido'!$F$1:$F$100000,0)))</f>
        <v>#N/A</v>
      </c>
      <c r="AAD874" s="46" t="e">
        <f>(INDEX('Dados Pedido'!$EA$1:$EA$100000,MATCH(H874,'Dados Pedido'!$H$1:$H$100000,0)))</f>
        <v>#N/A</v>
      </c>
      <c r="AAE874" s="46" t="e">
        <f>(INDEX('Dados Pedido'!$EB$1:$EB$100000,MATCH(K874,'Dados Pedido'!$K$1:$K$100000,0)))</f>
        <v>#N/A</v>
      </c>
      <c r="AAF874" s="44"/>
      <c r="AAG874" s="43"/>
      <c r="AAH874" s="46"/>
    </row>
    <row r="875" spans="1:710" ht="20.100000000000001" customHeight="1" x14ac:dyDescent="0.25">
      <c r="A875" s="46"/>
      <c r="B875" s="46"/>
      <c r="C875" s="30"/>
      <c r="D875" s="30"/>
      <c r="E875" s="30"/>
      <c r="F875" s="234"/>
      <c r="G875" s="30">
        <v>100</v>
      </c>
      <c r="H875" s="234"/>
      <c r="I875" s="30"/>
      <c r="J875" s="30"/>
      <c r="K875" s="235"/>
      <c r="L875" s="30"/>
      <c r="M875" s="30"/>
      <c r="N875" s="30"/>
      <c r="O875" s="30"/>
      <c r="P875" s="30"/>
      <c r="Q875" s="30"/>
      <c r="R875" s="30"/>
      <c r="S875" s="30"/>
      <c r="T875" s="30"/>
      <c r="U875" s="49"/>
      <c r="V875" s="48"/>
      <c r="W875" s="48"/>
      <c r="X875" s="48"/>
      <c r="Y875" s="30"/>
      <c r="Z875" s="30"/>
      <c r="AA875" s="30"/>
      <c r="AB875" s="30"/>
      <c r="AC875" s="30"/>
      <c r="AD875" s="30"/>
      <c r="AE875" s="30"/>
      <c r="AF875" s="30"/>
      <c r="AG875" s="30"/>
      <c r="AH875" s="30"/>
      <c r="AI875" s="30"/>
      <c r="AJ875" s="30"/>
      <c r="AK875" s="30"/>
      <c r="AL875" s="30"/>
      <c r="AM875" s="30"/>
      <c r="AN875" s="46"/>
      <c r="AO875" s="46"/>
      <c r="AP875" s="46"/>
      <c r="AQ875" s="46"/>
      <c r="AR875" s="46"/>
      <c r="AS875" s="46"/>
      <c r="AT875" s="46"/>
      <c r="AU875" s="46"/>
      <c r="AV875" s="46"/>
      <c r="AW875" s="46"/>
      <c r="AX875" s="46"/>
      <c r="AY875" s="46"/>
      <c r="AZ875" s="46"/>
      <c r="BA875" s="46"/>
      <c r="BB875" s="46"/>
      <c r="BC875" s="46"/>
      <c r="BD875" s="46"/>
      <c r="BE875" s="46"/>
      <c r="BF875" s="46"/>
      <c r="BG875" s="46"/>
      <c r="BH875" s="46"/>
      <c r="BI875" s="46"/>
      <c r="BJ875" s="46"/>
      <c r="BK875" s="46"/>
      <c r="BL875" s="46"/>
      <c r="BM875" s="46"/>
      <c r="BN875" s="46"/>
      <c r="BO875" s="46"/>
      <c r="BP875" s="46"/>
      <c r="BQ875" s="46"/>
      <c r="BR875" s="46"/>
      <c r="BS875" s="46"/>
      <c r="BT875" s="46"/>
      <c r="BU875" s="46"/>
      <c r="BV875" s="46"/>
      <c r="BW875" s="46"/>
      <c r="BX875" s="46"/>
      <c r="BY875" s="46"/>
      <c r="BZ875" s="46"/>
      <c r="CA875" s="46"/>
      <c r="CB875" s="46"/>
      <c r="CC875" s="46"/>
      <c r="CD875" s="46"/>
      <c r="CE875" s="46"/>
      <c r="CF875" s="46"/>
      <c r="CG875" s="46"/>
      <c r="CH875" s="46"/>
      <c r="CI875" s="46"/>
      <c r="CJ875" s="46"/>
      <c r="CK875" s="46"/>
      <c r="CL875" s="46"/>
      <c r="CM875" s="46"/>
      <c r="CN875" s="46"/>
      <c r="CO875" s="46"/>
      <c r="CP875" s="46"/>
      <c r="CQ875" s="46"/>
      <c r="CR875" s="46"/>
      <c r="CS875" s="46"/>
      <c r="CT875" s="46"/>
      <c r="CU875" s="46"/>
      <c r="CV875" s="46"/>
      <c r="CW875" s="46"/>
      <c r="CX875" s="46"/>
      <c r="CY875" s="46"/>
      <c r="CZ875" s="46"/>
      <c r="DA875" s="46"/>
      <c r="DB875" s="46"/>
      <c r="DC875" s="46"/>
      <c r="DD875" s="46"/>
      <c r="DE875" s="46"/>
      <c r="DF875" s="46"/>
      <c r="DG875" s="46"/>
      <c r="DH875" s="46"/>
      <c r="DI875" s="46"/>
      <c r="DJ875" s="46"/>
      <c r="DK875" s="46"/>
      <c r="DL875" s="46"/>
      <c r="DM875" s="46"/>
      <c r="DN875" s="46"/>
      <c r="DO875" s="46"/>
      <c r="DP875" s="46"/>
      <c r="DQ875" s="46"/>
      <c r="DR875" s="46"/>
      <c r="DS875" s="46"/>
      <c r="DT875" s="46"/>
      <c r="DU875" s="46"/>
      <c r="DV875" s="46"/>
      <c r="DW875" s="46"/>
      <c r="DX875" s="46"/>
      <c r="EG875" s="46"/>
      <c r="AAA875" s="46" t="e">
        <f>(INDEX('Dados Pedido'!$DY$1:$DY$1000000,MATCH(B875,'Dados Pedido'!$B$1:$B$1000000,0)))</f>
        <v>#N/A</v>
      </c>
      <c r="AAB875" s="46" t="e">
        <f>(INDEX('Dados Pedido'!$DZ$1:$DZ$100000,MATCH(C875,'Dados Pedido'!$C$1:$C$100000,0)))</f>
        <v>#N/A</v>
      </c>
      <c r="AAC875" t="e">
        <f>(INDEX('Dados Pedido'!$EC$1:$EC$100000,MATCH(F875,'Dados Pedido'!$F$1:$F$100000,0)))</f>
        <v>#N/A</v>
      </c>
      <c r="AAD875" s="46" t="e">
        <f>(INDEX('Dados Pedido'!$EA$1:$EA$100000,MATCH(H875,'Dados Pedido'!$H$1:$H$100000,0)))</f>
        <v>#N/A</v>
      </c>
      <c r="AAE875" s="46" t="e">
        <f>(INDEX('Dados Pedido'!$EB$1:$EB$100000,MATCH(K875,'Dados Pedido'!$K$1:$K$100000,0)))</f>
        <v>#N/A</v>
      </c>
      <c r="AAF875" s="44"/>
      <c r="AAG875" s="43"/>
      <c r="AAH875" s="46"/>
    </row>
    <row r="876" spans="1:710" ht="20.100000000000001" customHeight="1" x14ac:dyDescent="0.25">
      <c r="A876" s="46"/>
      <c r="B876" s="46"/>
      <c r="C876" s="30"/>
      <c r="D876" s="30"/>
      <c r="E876" s="30"/>
      <c r="F876" s="234"/>
      <c r="G876" s="30">
        <v>100</v>
      </c>
      <c r="H876" s="234"/>
      <c r="I876" s="30"/>
      <c r="J876" s="30"/>
      <c r="K876" s="235"/>
      <c r="L876" s="30"/>
      <c r="M876" s="30"/>
      <c r="N876" s="30"/>
      <c r="O876" s="30"/>
      <c r="P876" s="30"/>
      <c r="Q876" s="30"/>
      <c r="R876" s="30"/>
      <c r="S876" s="30"/>
      <c r="T876" s="30"/>
      <c r="U876" s="49"/>
      <c r="V876" s="48"/>
      <c r="W876" s="48"/>
      <c r="X876" s="48"/>
      <c r="Y876" s="30"/>
      <c r="Z876" s="30"/>
      <c r="AA876" s="30"/>
      <c r="AB876" s="30"/>
      <c r="AC876" s="30"/>
      <c r="AD876" s="30"/>
      <c r="AE876" s="30"/>
      <c r="AF876" s="30"/>
      <c r="AG876" s="30"/>
      <c r="AH876" s="30"/>
      <c r="AI876" s="30"/>
      <c r="AJ876" s="30"/>
      <c r="AK876" s="30"/>
      <c r="AL876" s="30"/>
      <c r="AM876" s="30"/>
      <c r="AN876" s="46"/>
      <c r="AO876" s="46"/>
      <c r="AP876" s="46"/>
      <c r="AQ876" s="46"/>
      <c r="AR876" s="46"/>
      <c r="AS876" s="46"/>
      <c r="AT876" s="46"/>
      <c r="AU876" s="46"/>
      <c r="AV876" s="46"/>
      <c r="AW876" s="46"/>
      <c r="AX876" s="46"/>
      <c r="AY876" s="46"/>
      <c r="AZ876" s="46"/>
      <c r="BA876" s="46"/>
      <c r="BB876" s="46"/>
      <c r="BC876" s="46"/>
      <c r="BD876" s="46"/>
      <c r="BE876" s="46"/>
      <c r="BF876" s="46"/>
      <c r="BG876" s="46"/>
      <c r="BH876" s="46"/>
      <c r="BI876" s="46"/>
      <c r="BJ876" s="46"/>
      <c r="BK876" s="46"/>
      <c r="BL876" s="46"/>
      <c r="BM876" s="46"/>
      <c r="BN876" s="46"/>
      <c r="BO876" s="46"/>
      <c r="BP876" s="46"/>
      <c r="BQ876" s="46"/>
      <c r="BR876" s="46"/>
      <c r="BS876" s="46"/>
      <c r="BT876" s="46"/>
      <c r="BU876" s="46"/>
      <c r="BV876" s="46"/>
      <c r="BW876" s="46"/>
      <c r="BX876" s="46"/>
      <c r="BY876" s="46"/>
      <c r="BZ876" s="46"/>
      <c r="CA876" s="46"/>
      <c r="CB876" s="46"/>
      <c r="CC876" s="46"/>
      <c r="CD876" s="46"/>
      <c r="CE876" s="46"/>
      <c r="CF876" s="46"/>
      <c r="CG876" s="46"/>
      <c r="CH876" s="46"/>
      <c r="CI876" s="46"/>
      <c r="CJ876" s="46"/>
      <c r="CK876" s="46"/>
      <c r="CL876" s="46"/>
      <c r="CM876" s="46"/>
      <c r="CN876" s="46"/>
      <c r="CO876" s="46"/>
      <c r="CP876" s="46"/>
      <c r="CQ876" s="46"/>
      <c r="CR876" s="46"/>
      <c r="CS876" s="46"/>
      <c r="CT876" s="46"/>
      <c r="CU876" s="46"/>
      <c r="CV876" s="46"/>
      <c r="CW876" s="46"/>
      <c r="CX876" s="46"/>
      <c r="CY876" s="46"/>
      <c r="CZ876" s="46"/>
      <c r="DA876" s="46"/>
      <c r="DB876" s="46"/>
      <c r="DC876" s="46"/>
      <c r="DD876" s="46"/>
      <c r="DE876" s="46"/>
      <c r="DF876" s="46"/>
      <c r="DG876" s="46"/>
      <c r="DH876" s="46"/>
      <c r="DI876" s="46"/>
      <c r="DJ876" s="46"/>
      <c r="DK876" s="46"/>
      <c r="DL876" s="46"/>
      <c r="DM876" s="46"/>
      <c r="DN876" s="46"/>
      <c r="DO876" s="46"/>
      <c r="DP876" s="46"/>
      <c r="DQ876" s="46"/>
      <c r="DR876" s="46"/>
      <c r="DS876" s="46"/>
      <c r="DT876" s="46"/>
      <c r="DU876" s="46"/>
      <c r="DV876" s="46"/>
      <c r="DW876" s="46"/>
      <c r="DX876" s="46"/>
      <c r="EG876" s="46"/>
      <c r="AAA876" s="46" t="e">
        <f>(INDEX('Dados Pedido'!$DY$1:$DY$1000000,MATCH(B876,'Dados Pedido'!$B$1:$B$1000000,0)))</f>
        <v>#N/A</v>
      </c>
      <c r="AAB876" s="46" t="e">
        <f>(INDEX('Dados Pedido'!$DZ$1:$DZ$100000,MATCH(C876,'Dados Pedido'!$C$1:$C$100000,0)))</f>
        <v>#N/A</v>
      </c>
      <c r="AAC876" t="e">
        <f>(INDEX('Dados Pedido'!$EC$1:$EC$100000,MATCH(F876,'Dados Pedido'!$F$1:$F$100000,0)))</f>
        <v>#N/A</v>
      </c>
      <c r="AAD876" s="46" t="e">
        <f>(INDEX('Dados Pedido'!$EA$1:$EA$100000,MATCH(H876,'Dados Pedido'!$H$1:$H$100000,0)))</f>
        <v>#N/A</v>
      </c>
      <c r="AAE876" s="46" t="e">
        <f>(INDEX('Dados Pedido'!$EB$1:$EB$100000,MATCH(K876,'Dados Pedido'!$K$1:$K$100000,0)))</f>
        <v>#N/A</v>
      </c>
      <c r="AAF876" s="44"/>
      <c r="AAG876" s="43"/>
      <c r="AAH876" s="46"/>
    </row>
    <row r="877" spans="1:710" ht="20.100000000000001" customHeight="1" x14ac:dyDescent="0.25">
      <c r="A877" s="46"/>
      <c r="B877" s="46"/>
      <c r="C877" s="30"/>
      <c r="D877" s="30"/>
      <c r="E877" s="30"/>
      <c r="F877" s="234"/>
      <c r="G877" s="30">
        <v>100</v>
      </c>
      <c r="H877" s="234"/>
      <c r="I877" s="30"/>
      <c r="J877" s="30"/>
      <c r="K877" s="235"/>
      <c r="L877" s="30"/>
      <c r="M877" s="30"/>
      <c r="N877" s="30"/>
      <c r="O877" s="30"/>
      <c r="P877" s="30"/>
      <c r="Q877" s="30"/>
      <c r="R877" s="30"/>
      <c r="S877" s="30"/>
      <c r="T877" s="30"/>
      <c r="U877" s="49"/>
      <c r="V877" s="48"/>
      <c r="W877" s="48"/>
      <c r="X877" s="48"/>
      <c r="Y877" s="30"/>
      <c r="Z877" s="30"/>
      <c r="AA877" s="30"/>
      <c r="AB877" s="30"/>
      <c r="AC877" s="30"/>
      <c r="AD877" s="30"/>
      <c r="AE877" s="30"/>
      <c r="AF877" s="30"/>
      <c r="AG877" s="30"/>
      <c r="AH877" s="30"/>
      <c r="AI877" s="30"/>
      <c r="AJ877" s="30"/>
      <c r="AK877" s="30"/>
      <c r="AL877" s="30"/>
      <c r="AM877" s="30"/>
      <c r="AN877" s="46"/>
      <c r="AO877" s="46"/>
      <c r="AP877" s="46"/>
      <c r="AQ877" s="46"/>
      <c r="AR877" s="46"/>
      <c r="AS877" s="46"/>
      <c r="AT877" s="46"/>
      <c r="AU877" s="46"/>
      <c r="AV877" s="46"/>
      <c r="AW877" s="46"/>
      <c r="AX877" s="46"/>
      <c r="AY877" s="46"/>
      <c r="AZ877" s="46"/>
      <c r="BA877" s="46"/>
      <c r="BB877" s="46"/>
      <c r="BC877" s="46"/>
      <c r="BD877" s="46"/>
      <c r="BE877" s="46"/>
      <c r="BF877" s="46"/>
      <c r="BG877" s="46"/>
      <c r="BH877" s="46"/>
      <c r="BI877" s="46"/>
      <c r="BJ877" s="46"/>
      <c r="BK877" s="46"/>
      <c r="BL877" s="46"/>
      <c r="BM877" s="46"/>
      <c r="BN877" s="46"/>
      <c r="BO877" s="46"/>
      <c r="BP877" s="46"/>
      <c r="BQ877" s="46"/>
      <c r="BR877" s="46"/>
      <c r="BS877" s="46"/>
      <c r="BT877" s="46"/>
      <c r="BU877" s="46"/>
      <c r="BV877" s="46"/>
      <c r="BW877" s="46"/>
      <c r="BX877" s="46"/>
      <c r="BY877" s="46"/>
      <c r="BZ877" s="46"/>
      <c r="CA877" s="46"/>
      <c r="CB877" s="46"/>
      <c r="CC877" s="46"/>
      <c r="CD877" s="46"/>
      <c r="CE877" s="46"/>
      <c r="CF877" s="46"/>
      <c r="CG877" s="46"/>
      <c r="CH877" s="46"/>
      <c r="CI877" s="46"/>
      <c r="CJ877" s="46"/>
      <c r="CK877" s="46"/>
      <c r="CL877" s="46"/>
      <c r="CM877" s="46"/>
      <c r="CN877" s="46"/>
      <c r="CO877" s="46"/>
      <c r="CP877" s="46"/>
      <c r="CQ877" s="46"/>
      <c r="CR877" s="46"/>
      <c r="CS877" s="46"/>
      <c r="CT877" s="46"/>
      <c r="CU877" s="46"/>
      <c r="CV877" s="46"/>
      <c r="CW877" s="46"/>
      <c r="CX877" s="46"/>
      <c r="CY877" s="46"/>
      <c r="CZ877" s="46"/>
      <c r="DA877" s="46"/>
      <c r="DB877" s="46"/>
      <c r="DC877" s="46"/>
      <c r="DD877" s="46"/>
      <c r="DE877" s="46"/>
      <c r="DF877" s="46"/>
      <c r="DG877" s="46"/>
      <c r="DH877" s="46"/>
      <c r="DI877" s="46"/>
      <c r="DJ877" s="46"/>
      <c r="DK877" s="46"/>
      <c r="DL877" s="46"/>
      <c r="DM877" s="46"/>
      <c r="DN877" s="46"/>
      <c r="DO877" s="46"/>
      <c r="DP877" s="46"/>
      <c r="DQ877" s="46"/>
      <c r="DR877" s="46"/>
      <c r="DS877" s="46"/>
      <c r="DT877" s="46"/>
      <c r="DU877" s="46"/>
      <c r="DV877" s="46"/>
      <c r="DW877" s="46"/>
      <c r="DX877" s="46"/>
      <c r="EG877" s="46"/>
      <c r="AAA877" s="46" t="e">
        <f>(INDEX('Dados Pedido'!$DY$1:$DY$1000000,MATCH(B877,'Dados Pedido'!$B$1:$B$1000000,0)))</f>
        <v>#N/A</v>
      </c>
      <c r="AAB877" s="46" t="e">
        <f>(INDEX('Dados Pedido'!$DZ$1:$DZ$100000,MATCH(C877,'Dados Pedido'!$C$1:$C$100000,0)))</f>
        <v>#N/A</v>
      </c>
      <c r="AAC877" t="e">
        <f>(INDEX('Dados Pedido'!$EC$1:$EC$100000,MATCH(F877,'Dados Pedido'!$F$1:$F$100000,0)))</f>
        <v>#N/A</v>
      </c>
      <c r="AAD877" s="46" t="e">
        <f>(INDEX('Dados Pedido'!$EA$1:$EA$100000,MATCH(H877,'Dados Pedido'!$H$1:$H$100000,0)))</f>
        <v>#N/A</v>
      </c>
      <c r="AAE877" s="46" t="e">
        <f>(INDEX('Dados Pedido'!$EB$1:$EB$100000,MATCH(K877,'Dados Pedido'!$K$1:$K$100000,0)))</f>
        <v>#N/A</v>
      </c>
      <c r="AAF877" s="44"/>
      <c r="AAG877" s="43"/>
      <c r="AAH877" s="46"/>
    </row>
    <row r="878" spans="1:710" ht="20.100000000000001" customHeight="1" x14ac:dyDescent="0.25">
      <c r="A878" s="46"/>
      <c r="B878" s="46"/>
      <c r="C878" s="30"/>
      <c r="D878" s="30"/>
      <c r="E878" s="30"/>
      <c r="F878" s="234"/>
      <c r="G878" s="30">
        <v>100</v>
      </c>
      <c r="H878" s="234"/>
      <c r="I878" s="30"/>
      <c r="J878" s="30"/>
      <c r="K878" s="235"/>
      <c r="L878" s="30"/>
      <c r="M878" s="30"/>
      <c r="N878" s="30"/>
      <c r="O878" s="30"/>
      <c r="P878" s="30"/>
      <c r="Q878" s="30"/>
      <c r="R878" s="30"/>
      <c r="S878" s="30"/>
      <c r="T878" s="30"/>
      <c r="U878" s="49"/>
      <c r="V878" s="48"/>
      <c r="W878" s="48"/>
      <c r="X878" s="48"/>
      <c r="Y878" s="30"/>
      <c r="Z878" s="30"/>
      <c r="AA878" s="30"/>
      <c r="AB878" s="30"/>
      <c r="AC878" s="30"/>
      <c r="AD878" s="30"/>
      <c r="AE878" s="30"/>
      <c r="AF878" s="30"/>
      <c r="AG878" s="30"/>
      <c r="AH878" s="30"/>
      <c r="AI878" s="30"/>
      <c r="AJ878" s="30"/>
      <c r="AK878" s="30"/>
      <c r="AL878" s="30"/>
      <c r="AM878" s="30"/>
      <c r="AN878" s="46"/>
      <c r="AO878" s="46"/>
      <c r="AP878" s="46"/>
      <c r="AQ878" s="46"/>
      <c r="AR878" s="46"/>
      <c r="AS878" s="46"/>
      <c r="AT878" s="46"/>
      <c r="AU878" s="46"/>
      <c r="AV878" s="46"/>
      <c r="AW878" s="46"/>
      <c r="AX878" s="46"/>
      <c r="AY878" s="46"/>
      <c r="AZ878" s="46"/>
      <c r="BA878" s="46"/>
      <c r="BB878" s="46"/>
      <c r="BC878" s="46"/>
      <c r="BD878" s="46"/>
      <c r="BE878" s="46"/>
      <c r="BF878" s="46"/>
      <c r="BG878" s="46"/>
      <c r="BH878" s="46"/>
      <c r="BI878" s="46"/>
      <c r="BJ878" s="46"/>
      <c r="BK878" s="46"/>
      <c r="BL878" s="46"/>
      <c r="BM878" s="46"/>
      <c r="BN878" s="46"/>
      <c r="BO878" s="46"/>
      <c r="BP878" s="46"/>
      <c r="BQ878" s="46"/>
      <c r="BR878" s="46"/>
      <c r="BS878" s="46"/>
      <c r="BT878" s="46"/>
      <c r="BU878" s="46"/>
      <c r="BV878" s="46"/>
      <c r="BW878" s="46"/>
      <c r="BX878" s="46"/>
      <c r="BY878" s="46"/>
      <c r="BZ878" s="46"/>
      <c r="CA878" s="46"/>
      <c r="CB878" s="46"/>
      <c r="CC878" s="46"/>
      <c r="CD878" s="46"/>
      <c r="CE878" s="46"/>
      <c r="CF878" s="46"/>
      <c r="CG878" s="46"/>
      <c r="CH878" s="46"/>
      <c r="CI878" s="46"/>
      <c r="CJ878" s="46"/>
      <c r="CK878" s="46"/>
      <c r="CL878" s="46"/>
      <c r="CM878" s="46"/>
      <c r="CN878" s="46"/>
      <c r="CO878" s="46"/>
      <c r="CP878" s="46"/>
      <c r="CQ878" s="46"/>
      <c r="CR878" s="46"/>
      <c r="CS878" s="46"/>
      <c r="CT878" s="46"/>
      <c r="CU878" s="46"/>
      <c r="CV878" s="46"/>
      <c r="CW878" s="46"/>
      <c r="CX878" s="46"/>
      <c r="CY878" s="46"/>
      <c r="CZ878" s="46"/>
      <c r="DA878" s="46"/>
      <c r="DB878" s="46"/>
      <c r="DC878" s="46"/>
      <c r="DD878" s="46"/>
      <c r="DE878" s="46"/>
      <c r="DF878" s="46"/>
      <c r="DG878" s="46"/>
      <c r="DH878" s="46"/>
      <c r="DI878" s="46"/>
      <c r="DJ878" s="46"/>
      <c r="DK878" s="46"/>
      <c r="DL878" s="46"/>
      <c r="DM878" s="46"/>
      <c r="DN878" s="46"/>
      <c r="DO878" s="46"/>
      <c r="DP878" s="46"/>
      <c r="DQ878" s="46"/>
      <c r="DR878" s="46"/>
      <c r="DS878" s="46"/>
      <c r="DT878" s="46"/>
      <c r="DU878" s="46"/>
      <c r="DV878" s="46"/>
      <c r="DW878" s="46"/>
      <c r="DX878" s="46"/>
      <c r="EG878" s="46"/>
      <c r="AAA878" s="46" t="e">
        <f>(INDEX('Dados Pedido'!$DY$1:$DY$1000000,MATCH(B878,'Dados Pedido'!$B$1:$B$1000000,0)))</f>
        <v>#N/A</v>
      </c>
      <c r="AAB878" s="46" t="e">
        <f>(INDEX('Dados Pedido'!$DZ$1:$DZ$100000,MATCH(C878,'Dados Pedido'!$C$1:$C$100000,0)))</f>
        <v>#N/A</v>
      </c>
      <c r="AAC878" t="e">
        <f>(INDEX('Dados Pedido'!$EC$1:$EC$100000,MATCH(F878,'Dados Pedido'!$F$1:$F$100000,0)))</f>
        <v>#N/A</v>
      </c>
      <c r="AAD878" s="46" t="e">
        <f>(INDEX('Dados Pedido'!$EA$1:$EA$100000,MATCH(H878,'Dados Pedido'!$H$1:$H$100000,0)))</f>
        <v>#N/A</v>
      </c>
      <c r="AAE878" s="46" t="e">
        <f>(INDEX('Dados Pedido'!$EB$1:$EB$100000,MATCH(K878,'Dados Pedido'!$K$1:$K$100000,0)))</f>
        <v>#N/A</v>
      </c>
      <c r="AAF878" s="44"/>
      <c r="AAG878" s="43"/>
      <c r="AAH878" s="46"/>
    </row>
    <row r="879" spans="1:710" ht="20.100000000000001" customHeight="1" x14ac:dyDescent="0.25">
      <c r="A879" s="46"/>
      <c r="B879" s="46"/>
      <c r="C879" s="30"/>
      <c r="D879" s="30"/>
      <c r="E879" s="30"/>
      <c r="F879" s="234"/>
      <c r="G879" s="30">
        <v>100</v>
      </c>
      <c r="H879" s="234"/>
      <c r="I879" s="30"/>
      <c r="J879" s="30"/>
      <c r="K879" s="235"/>
      <c r="L879" s="30"/>
      <c r="M879" s="30"/>
      <c r="N879" s="30"/>
      <c r="O879" s="30"/>
      <c r="P879" s="30"/>
      <c r="Q879" s="30"/>
      <c r="R879" s="30"/>
      <c r="S879" s="30"/>
      <c r="T879" s="30"/>
      <c r="U879" s="49"/>
      <c r="V879" s="48"/>
      <c r="W879" s="48"/>
      <c r="X879" s="48"/>
      <c r="Y879" s="30"/>
      <c r="Z879" s="30"/>
      <c r="AA879" s="30"/>
      <c r="AB879" s="30"/>
      <c r="AC879" s="30"/>
      <c r="AD879" s="30"/>
      <c r="AE879" s="30"/>
      <c r="AF879" s="30"/>
      <c r="AG879" s="30"/>
      <c r="AH879" s="30"/>
      <c r="AI879" s="30"/>
      <c r="AJ879" s="30"/>
      <c r="AK879" s="30"/>
      <c r="AL879" s="30"/>
      <c r="AM879" s="30"/>
      <c r="AN879" s="46"/>
      <c r="AO879" s="46"/>
      <c r="AP879" s="46"/>
      <c r="AQ879" s="46"/>
      <c r="AR879" s="46"/>
      <c r="AS879" s="46"/>
      <c r="AT879" s="46"/>
      <c r="AU879" s="46"/>
      <c r="AV879" s="46"/>
      <c r="AW879" s="46"/>
      <c r="AX879" s="46"/>
      <c r="AY879" s="46"/>
      <c r="AZ879" s="46"/>
      <c r="BA879" s="46"/>
      <c r="BB879" s="46"/>
      <c r="BC879" s="46"/>
      <c r="BD879" s="46"/>
      <c r="BE879" s="46"/>
      <c r="BF879" s="46"/>
      <c r="BG879" s="46"/>
      <c r="BH879" s="46"/>
      <c r="BI879" s="46"/>
      <c r="BJ879" s="46"/>
      <c r="BK879" s="46"/>
      <c r="BL879" s="46"/>
      <c r="BM879" s="46"/>
      <c r="BN879" s="46"/>
      <c r="BO879" s="46"/>
      <c r="BP879" s="46"/>
      <c r="BQ879" s="46"/>
      <c r="BR879" s="46"/>
      <c r="BS879" s="46"/>
      <c r="BT879" s="46"/>
      <c r="BU879" s="46"/>
      <c r="BV879" s="46"/>
      <c r="BW879" s="46"/>
      <c r="BX879" s="46"/>
      <c r="BY879" s="46"/>
      <c r="BZ879" s="46"/>
      <c r="CA879" s="46"/>
      <c r="CB879" s="46"/>
      <c r="CC879" s="46"/>
      <c r="CD879" s="46"/>
      <c r="CE879" s="46"/>
      <c r="CF879" s="46"/>
      <c r="CG879" s="46"/>
      <c r="CH879" s="46"/>
      <c r="CI879" s="46"/>
      <c r="CJ879" s="46"/>
      <c r="CK879" s="46"/>
      <c r="CL879" s="46"/>
      <c r="CM879" s="46"/>
      <c r="CN879" s="46"/>
      <c r="CO879" s="46"/>
      <c r="CP879" s="46"/>
      <c r="CQ879" s="46"/>
      <c r="CR879" s="46"/>
      <c r="CS879" s="46"/>
      <c r="CT879" s="46"/>
      <c r="CU879" s="46"/>
      <c r="CV879" s="46"/>
      <c r="CW879" s="46"/>
      <c r="CX879" s="46"/>
      <c r="CY879" s="46"/>
      <c r="CZ879" s="46"/>
      <c r="DA879" s="46"/>
      <c r="DB879" s="46"/>
      <c r="DC879" s="46"/>
      <c r="DD879" s="46"/>
      <c r="DE879" s="46"/>
      <c r="DF879" s="46"/>
      <c r="DG879" s="46"/>
      <c r="DH879" s="46"/>
      <c r="DI879" s="46"/>
      <c r="DJ879" s="46"/>
      <c r="DK879" s="46"/>
      <c r="DL879" s="46"/>
      <c r="DM879" s="46"/>
      <c r="DN879" s="46"/>
      <c r="DO879" s="46"/>
      <c r="DP879" s="46"/>
      <c r="DQ879" s="46"/>
      <c r="DR879" s="46"/>
      <c r="DS879" s="46"/>
      <c r="DT879" s="46"/>
      <c r="DU879" s="46"/>
      <c r="DV879" s="46"/>
      <c r="DW879" s="46"/>
      <c r="DX879" s="46"/>
      <c r="EG879" s="46"/>
      <c r="AAA879" s="46" t="e">
        <f>(INDEX('Dados Pedido'!$DY$1:$DY$1000000,MATCH(B879,'Dados Pedido'!$B$1:$B$1000000,0)))</f>
        <v>#N/A</v>
      </c>
      <c r="AAB879" s="46" t="e">
        <f>(INDEX('Dados Pedido'!$DZ$1:$DZ$100000,MATCH(C879,'Dados Pedido'!$C$1:$C$100000,0)))</f>
        <v>#N/A</v>
      </c>
      <c r="AAC879" t="e">
        <f>(INDEX('Dados Pedido'!$EC$1:$EC$100000,MATCH(F879,'Dados Pedido'!$F$1:$F$100000,0)))</f>
        <v>#N/A</v>
      </c>
      <c r="AAD879" s="46" t="e">
        <f>(INDEX('Dados Pedido'!$EA$1:$EA$100000,MATCH(H879,'Dados Pedido'!$H$1:$H$100000,0)))</f>
        <v>#N/A</v>
      </c>
      <c r="AAE879" s="46" t="e">
        <f>(INDEX('Dados Pedido'!$EB$1:$EB$100000,MATCH(K879,'Dados Pedido'!$K$1:$K$100000,0)))</f>
        <v>#N/A</v>
      </c>
      <c r="AAF879" s="44"/>
      <c r="AAG879" s="43"/>
      <c r="AAH879" s="46"/>
    </row>
    <row r="880" spans="1:710" ht="20.100000000000001" customHeight="1" x14ac:dyDescent="0.25">
      <c r="A880" s="46"/>
      <c r="B880" s="46"/>
      <c r="C880" s="30"/>
      <c r="D880" s="30"/>
      <c r="E880" s="30"/>
      <c r="F880" s="234"/>
      <c r="G880" s="30">
        <v>100</v>
      </c>
      <c r="H880" s="234"/>
      <c r="I880" s="30"/>
      <c r="J880" s="30"/>
      <c r="K880" s="235"/>
      <c r="L880" s="30"/>
      <c r="M880" s="30"/>
      <c r="N880" s="30"/>
      <c r="O880" s="30"/>
      <c r="P880" s="30"/>
      <c r="Q880" s="30"/>
      <c r="R880" s="30"/>
      <c r="S880" s="30"/>
      <c r="T880" s="30"/>
      <c r="U880" s="49"/>
      <c r="V880" s="48"/>
      <c r="W880" s="48"/>
      <c r="X880" s="48"/>
      <c r="Y880" s="30"/>
      <c r="Z880" s="30"/>
      <c r="AA880" s="30"/>
      <c r="AB880" s="30"/>
      <c r="AC880" s="30"/>
      <c r="AD880" s="30"/>
      <c r="AE880" s="30"/>
      <c r="AF880" s="30"/>
      <c r="AG880" s="30"/>
      <c r="AH880" s="30"/>
      <c r="AI880" s="30"/>
      <c r="AJ880" s="30"/>
      <c r="AK880" s="30"/>
      <c r="AL880" s="30"/>
      <c r="AM880" s="30"/>
      <c r="AN880" s="46"/>
      <c r="AO880" s="46"/>
      <c r="AP880" s="46"/>
      <c r="AQ880" s="46"/>
      <c r="AR880" s="46"/>
      <c r="AS880" s="46"/>
      <c r="AT880" s="46"/>
      <c r="AU880" s="46"/>
      <c r="AV880" s="46"/>
      <c r="AW880" s="46"/>
      <c r="AX880" s="46"/>
      <c r="AY880" s="46"/>
      <c r="AZ880" s="46"/>
      <c r="BA880" s="46"/>
      <c r="BB880" s="46"/>
      <c r="BC880" s="46"/>
      <c r="BD880" s="46"/>
      <c r="BE880" s="46"/>
      <c r="BF880" s="46"/>
      <c r="BG880" s="46"/>
      <c r="BH880" s="46"/>
      <c r="BI880" s="46"/>
      <c r="BJ880" s="46"/>
      <c r="BK880" s="46"/>
      <c r="BL880" s="46"/>
      <c r="BM880" s="46"/>
      <c r="BN880" s="46"/>
      <c r="BO880" s="46"/>
      <c r="BP880" s="46"/>
      <c r="BQ880" s="46"/>
      <c r="BR880" s="46"/>
      <c r="BS880" s="46"/>
      <c r="BT880" s="46"/>
      <c r="BU880" s="46"/>
      <c r="BV880" s="46"/>
      <c r="BW880" s="46"/>
      <c r="BX880" s="46"/>
      <c r="BY880" s="46"/>
      <c r="BZ880" s="46"/>
      <c r="CA880" s="46"/>
      <c r="CB880" s="46"/>
      <c r="CC880" s="46"/>
      <c r="CD880" s="46"/>
      <c r="CE880" s="46"/>
      <c r="CF880" s="46"/>
      <c r="CG880" s="46"/>
      <c r="CH880" s="46"/>
      <c r="CI880" s="46"/>
      <c r="CJ880" s="46"/>
      <c r="CK880" s="46"/>
      <c r="CL880" s="46"/>
      <c r="CM880" s="46"/>
      <c r="CN880" s="46"/>
      <c r="CO880" s="46"/>
      <c r="CP880" s="46"/>
      <c r="CQ880" s="46"/>
      <c r="CR880" s="46"/>
      <c r="CS880" s="46"/>
      <c r="CT880" s="46"/>
      <c r="CU880" s="46"/>
      <c r="CV880" s="46"/>
      <c r="CW880" s="46"/>
      <c r="CX880" s="46"/>
      <c r="CY880" s="46"/>
      <c r="CZ880" s="46"/>
      <c r="DA880" s="46"/>
      <c r="DB880" s="46"/>
      <c r="DC880" s="46"/>
      <c r="DD880" s="46"/>
      <c r="DE880" s="46"/>
      <c r="DF880" s="46"/>
      <c r="DG880" s="46"/>
      <c r="DH880" s="46"/>
      <c r="DI880" s="46"/>
      <c r="DJ880" s="46"/>
      <c r="DK880" s="46"/>
      <c r="DL880" s="46"/>
      <c r="DM880" s="46"/>
      <c r="DN880" s="46"/>
      <c r="DO880" s="46"/>
      <c r="DP880" s="46"/>
      <c r="DQ880" s="46"/>
      <c r="DR880" s="46"/>
      <c r="DS880" s="46"/>
      <c r="DT880" s="46"/>
      <c r="DU880" s="46"/>
      <c r="DV880" s="46"/>
      <c r="DW880" s="46"/>
      <c r="DX880" s="46"/>
      <c r="EG880" s="46"/>
      <c r="AAA880" s="46" t="e">
        <f>(INDEX('Dados Pedido'!$DY$1:$DY$1000000,MATCH(B880,'Dados Pedido'!$B$1:$B$1000000,0)))</f>
        <v>#N/A</v>
      </c>
      <c r="AAB880" s="46" t="e">
        <f>(INDEX('Dados Pedido'!$DZ$1:$DZ$100000,MATCH(C880,'Dados Pedido'!$C$1:$C$100000,0)))</f>
        <v>#N/A</v>
      </c>
      <c r="AAC880" t="e">
        <f>(INDEX('Dados Pedido'!$EC$1:$EC$100000,MATCH(F880,'Dados Pedido'!$F$1:$F$100000,0)))</f>
        <v>#N/A</v>
      </c>
      <c r="AAD880" s="46" t="e">
        <f>(INDEX('Dados Pedido'!$EA$1:$EA$100000,MATCH(H880,'Dados Pedido'!$H$1:$H$100000,0)))</f>
        <v>#N/A</v>
      </c>
      <c r="AAE880" s="46" t="e">
        <f>(INDEX('Dados Pedido'!$EB$1:$EB$100000,MATCH(K880,'Dados Pedido'!$K$1:$K$100000,0)))</f>
        <v>#N/A</v>
      </c>
      <c r="AAF880" s="44"/>
      <c r="AAG880" s="43"/>
      <c r="AAH880" s="46"/>
    </row>
    <row r="881" spans="1:710" ht="20.100000000000001" customHeight="1" x14ac:dyDescent="0.25">
      <c r="A881" s="46"/>
      <c r="B881" s="46"/>
      <c r="C881" s="30"/>
      <c r="D881" s="30"/>
      <c r="E881" s="30"/>
      <c r="F881" s="234"/>
      <c r="G881" s="30">
        <v>100</v>
      </c>
      <c r="H881" s="234"/>
      <c r="I881" s="30"/>
      <c r="J881" s="30"/>
      <c r="K881" s="235"/>
      <c r="L881" s="30"/>
      <c r="M881" s="30"/>
      <c r="N881" s="30"/>
      <c r="O881" s="30"/>
      <c r="P881" s="30"/>
      <c r="Q881" s="30"/>
      <c r="R881" s="30"/>
      <c r="S881" s="30"/>
      <c r="T881" s="30"/>
      <c r="U881" s="49"/>
      <c r="V881" s="48"/>
      <c r="W881" s="48"/>
      <c r="X881" s="48"/>
      <c r="Y881" s="30"/>
      <c r="Z881" s="30"/>
      <c r="AA881" s="30"/>
      <c r="AB881" s="30"/>
      <c r="AC881" s="30"/>
      <c r="AD881" s="30"/>
      <c r="AE881" s="30"/>
      <c r="AF881" s="30"/>
      <c r="AG881" s="30"/>
      <c r="AH881" s="30"/>
      <c r="AI881" s="30"/>
      <c r="AJ881" s="30"/>
      <c r="AK881" s="30"/>
      <c r="AL881" s="30"/>
      <c r="AM881" s="30"/>
      <c r="AN881" s="46"/>
      <c r="AO881" s="46"/>
      <c r="AP881" s="46"/>
      <c r="AQ881" s="46"/>
      <c r="AR881" s="46"/>
      <c r="AS881" s="46"/>
      <c r="AT881" s="46"/>
      <c r="AU881" s="46"/>
      <c r="AV881" s="46"/>
      <c r="AW881" s="46"/>
      <c r="AX881" s="46"/>
      <c r="AY881" s="46"/>
      <c r="AZ881" s="46"/>
      <c r="BA881" s="46"/>
      <c r="BB881" s="46"/>
      <c r="BC881" s="46"/>
      <c r="BD881" s="46"/>
      <c r="BE881" s="46"/>
      <c r="BF881" s="46"/>
      <c r="BG881" s="46"/>
      <c r="BH881" s="46"/>
      <c r="BI881" s="46"/>
      <c r="BJ881" s="46"/>
      <c r="BK881" s="46"/>
      <c r="BL881" s="46"/>
      <c r="BM881" s="46"/>
      <c r="BN881" s="46"/>
      <c r="BO881" s="46"/>
      <c r="BP881" s="46"/>
      <c r="BQ881" s="46"/>
      <c r="BR881" s="46"/>
      <c r="BS881" s="46"/>
      <c r="BT881" s="46"/>
      <c r="BU881" s="46"/>
      <c r="BV881" s="46"/>
      <c r="BW881" s="46"/>
      <c r="BX881" s="46"/>
      <c r="BY881" s="46"/>
      <c r="BZ881" s="46"/>
      <c r="CA881" s="46"/>
      <c r="CB881" s="46"/>
      <c r="CC881" s="46"/>
      <c r="CD881" s="46"/>
      <c r="CE881" s="46"/>
      <c r="CF881" s="46"/>
      <c r="CG881" s="46"/>
      <c r="CH881" s="46"/>
      <c r="CI881" s="46"/>
      <c r="CJ881" s="46"/>
      <c r="CK881" s="46"/>
      <c r="CL881" s="46"/>
      <c r="CM881" s="46"/>
      <c r="CN881" s="46"/>
      <c r="CO881" s="46"/>
      <c r="CP881" s="46"/>
      <c r="CQ881" s="46"/>
      <c r="CR881" s="46"/>
      <c r="CS881" s="46"/>
      <c r="CT881" s="46"/>
      <c r="CU881" s="46"/>
      <c r="CV881" s="46"/>
      <c r="CW881" s="46"/>
      <c r="CX881" s="46"/>
      <c r="CY881" s="46"/>
      <c r="CZ881" s="46"/>
      <c r="DA881" s="46"/>
      <c r="DB881" s="46"/>
      <c r="DC881" s="46"/>
      <c r="DD881" s="46"/>
      <c r="DE881" s="46"/>
      <c r="DF881" s="46"/>
      <c r="DG881" s="46"/>
      <c r="DH881" s="46"/>
      <c r="DI881" s="46"/>
      <c r="DJ881" s="46"/>
      <c r="DK881" s="46"/>
      <c r="DL881" s="46"/>
      <c r="DM881" s="46"/>
      <c r="DN881" s="46"/>
      <c r="DO881" s="46"/>
      <c r="DP881" s="46"/>
      <c r="DQ881" s="46"/>
      <c r="DR881" s="46"/>
      <c r="DS881" s="46"/>
      <c r="DT881" s="46"/>
      <c r="DU881" s="46"/>
      <c r="DV881" s="46"/>
      <c r="DW881" s="46"/>
      <c r="DX881" s="46"/>
      <c r="EG881" s="46"/>
      <c r="AAA881" s="46" t="e">
        <f>(INDEX('Dados Pedido'!$DY$1:$DY$1000000,MATCH(B881,'Dados Pedido'!$B$1:$B$1000000,0)))</f>
        <v>#N/A</v>
      </c>
      <c r="AAB881" s="46" t="e">
        <f>(INDEX('Dados Pedido'!$DZ$1:$DZ$100000,MATCH(C881,'Dados Pedido'!$C$1:$C$100000,0)))</f>
        <v>#N/A</v>
      </c>
      <c r="AAC881" t="e">
        <f>(INDEX('Dados Pedido'!$EC$1:$EC$100000,MATCH(F881,'Dados Pedido'!$F$1:$F$100000,0)))</f>
        <v>#N/A</v>
      </c>
      <c r="AAD881" s="46" t="e">
        <f>(INDEX('Dados Pedido'!$EA$1:$EA$100000,MATCH(H881,'Dados Pedido'!$H$1:$H$100000,0)))</f>
        <v>#N/A</v>
      </c>
      <c r="AAE881" s="46" t="e">
        <f>(INDEX('Dados Pedido'!$EB$1:$EB$100000,MATCH(K881,'Dados Pedido'!$K$1:$K$100000,0)))</f>
        <v>#N/A</v>
      </c>
      <c r="AAF881" s="44"/>
      <c r="AAG881" s="43"/>
      <c r="AAH881" s="46"/>
    </row>
    <row r="882" spans="1:710" ht="20.100000000000001" customHeight="1" x14ac:dyDescent="0.25">
      <c r="A882" s="46"/>
      <c r="B882" s="46"/>
      <c r="C882" s="30"/>
      <c r="D882" s="30"/>
      <c r="E882" s="30"/>
      <c r="F882" s="234"/>
      <c r="G882" s="30">
        <v>100</v>
      </c>
      <c r="H882" s="234"/>
      <c r="I882" s="30"/>
      <c r="J882" s="30"/>
      <c r="K882" s="235"/>
      <c r="L882" s="30"/>
      <c r="M882" s="30"/>
      <c r="N882" s="30"/>
      <c r="O882" s="30"/>
      <c r="P882" s="30"/>
      <c r="Q882" s="30"/>
      <c r="R882" s="30"/>
      <c r="S882" s="30"/>
      <c r="T882" s="30"/>
      <c r="U882" s="49"/>
      <c r="V882" s="48"/>
      <c r="W882" s="48"/>
      <c r="X882" s="48"/>
      <c r="Y882" s="30"/>
      <c r="Z882" s="30"/>
      <c r="AA882" s="30"/>
      <c r="AB882" s="30"/>
      <c r="AC882" s="30"/>
      <c r="AD882" s="30"/>
      <c r="AE882" s="30"/>
      <c r="AF882" s="30"/>
      <c r="AG882" s="30"/>
      <c r="AH882" s="30"/>
      <c r="AI882" s="30"/>
      <c r="AJ882" s="30"/>
      <c r="AK882" s="30"/>
      <c r="AL882" s="30"/>
      <c r="AM882" s="30"/>
      <c r="AN882" s="46"/>
      <c r="AO882" s="46"/>
      <c r="AP882" s="46"/>
      <c r="AQ882" s="46"/>
      <c r="AR882" s="46"/>
      <c r="AS882" s="46"/>
      <c r="AT882" s="46"/>
      <c r="AU882" s="46"/>
      <c r="AV882" s="46"/>
      <c r="AW882" s="46"/>
      <c r="AX882" s="46"/>
      <c r="AY882" s="46"/>
      <c r="AZ882" s="46"/>
      <c r="BA882" s="46"/>
      <c r="BB882" s="46"/>
      <c r="BC882" s="46"/>
      <c r="BD882" s="46"/>
      <c r="BE882" s="46"/>
      <c r="BF882" s="46"/>
      <c r="BG882" s="46"/>
      <c r="BH882" s="46"/>
      <c r="BI882" s="46"/>
      <c r="BJ882" s="46"/>
      <c r="BK882" s="46"/>
      <c r="BL882" s="46"/>
      <c r="BM882" s="46"/>
      <c r="BN882" s="46"/>
      <c r="BO882" s="46"/>
      <c r="BP882" s="46"/>
      <c r="BQ882" s="46"/>
      <c r="BR882" s="46"/>
      <c r="BS882" s="46"/>
      <c r="BT882" s="46"/>
      <c r="BU882" s="46"/>
      <c r="BV882" s="46"/>
      <c r="BW882" s="46"/>
      <c r="BX882" s="46"/>
      <c r="BY882" s="46"/>
      <c r="BZ882" s="46"/>
      <c r="CA882" s="46"/>
      <c r="CB882" s="46"/>
      <c r="CC882" s="46"/>
      <c r="CD882" s="46"/>
      <c r="CE882" s="46"/>
      <c r="CF882" s="46"/>
      <c r="CG882" s="46"/>
      <c r="CH882" s="46"/>
      <c r="CI882" s="46"/>
      <c r="CJ882" s="46"/>
      <c r="CK882" s="46"/>
      <c r="CL882" s="46"/>
      <c r="CM882" s="46"/>
      <c r="CN882" s="46"/>
      <c r="CO882" s="46"/>
      <c r="CP882" s="46"/>
      <c r="CQ882" s="46"/>
      <c r="CR882" s="46"/>
      <c r="CS882" s="46"/>
      <c r="CT882" s="46"/>
      <c r="CU882" s="46"/>
      <c r="CV882" s="46"/>
      <c r="CW882" s="46"/>
      <c r="CX882" s="46"/>
      <c r="CY882" s="46"/>
      <c r="CZ882" s="46"/>
      <c r="DA882" s="46"/>
      <c r="DB882" s="46"/>
      <c r="DC882" s="46"/>
      <c r="DD882" s="46"/>
      <c r="DE882" s="46"/>
      <c r="DF882" s="46"/>
      <c r="DG882" s="46"/>
      <c r="DH882" s="46"/>
      <c r="DI882" s="46"/>
      <c r="DJ882" s="46"/>
      <c r="DK882" s="46"/>
      <c r="DL882" s="46"/>
      <c r="DM882" s="46"/>
      <c r="DN882" s="46"/>
      <c r="DO882" s="46"/>
      <c r="DP882" s="46"/>
      <c r="DQ882" s="46"/>
      <c r="DR882" s="46"/>
      <c r="DS882" s="46"/>
      <c r="DT882" s="46"/>
      <c r="DU882" s="46"/>
      <c r="DV882" s="46"/>
      <c r="DW882" s="46"/>
      <c r="DX882" s="46"/>
      <c r="EG882" s="46"/>
      <c r="AAA882" s="46" t="e">
        <f>(INDEX('Dados Pedido'!$DY$1:$DY$1000000,MATCH(B882,'Dados Pedido'!$B$1:$B$1000000,0)))</f>
        <v>#N/A</v>
      </c>
      <c r="AAB882" s="46" t="e">
        <f>(INDEX('Dados Pedido'!$DZ$1:$DZ$100000,MATCH(C882,'Dados Pedido'!$C$1:$C$100000,0)))</f>
        <v>#N/A</v>
      </c>
      <c r="AAC882" t="e">
        <f>(INDEX('Dados Pedido'!$EC$1:$EC$100000,MATCH(F882,'Dados Pedido'!$F$1:$F$100000,0)))</f>
        <v>#N/A</v>
      </c>
      <c r="AAD882" s="46" t="e">
        <f>(INDEX('Dados Pedido'!$EA$1:$EA$100000,MATCH(H882,'Dados Pedido'!$H$1:$H$100000,0)))</f>
        <v>#N/A</v>
      </c>
      <c r="AAE882" s="46" t="e">
        <f>(INDEX('Dados Pedido'!$EB$1:$EB$100000,MATCH(K882,'Dados Pedido'!$K$1:$K$100000,0)))</f>
        <v>#N/A</v>
      </c>
      <c r="AAF882" s="44"/>
      <c r="AAG882" s="43"/>
      <c r="AAH882" s="46"/>
    </row>
    <row r="883" spans="1:710" ht="20.100000000000001" customHeight="1" x14ac:dyDescent="0.25">
      <c r="A883" s="46"/>
      <c r="B883" s="46"/>
      <c r="C883" s="30"/>
      <c r="D883" s="30"/>
      <c r="E883" s="30"/>
      <c r="F883" s="234"/>
      <c r="G883" s="30">
        <v>100</v>
      </c>
      <c r="H883" s="234"/>
      <c r="I883" s="30"/>
      <c r="J883" s="30"/>
      <c r="K883" s="235"/>
      <c r="L883" s="30"/>
      <c r="M883" s="30"/>
      <c r="N883" s="30"/>
      <c r="O883" s="30"/>
      <c r="P883" s="30"/>
      <c r="Q883" s="30"/>
      <c r="R883" s="30"/>
      <c r="S883" s="30"/>
      <c r="T883" s="30"/>
      <c r="U883" s="49"/>
      <c r="V883" s="48"/>
      <c r="W883" s="48"/>
      <c r="X883" s="48"/>
      <c r="Y883" s="30"/>
      <c r="Z883" s="30"/>
      <c r="AA883" s="30"/>
      <c r="AB883" s="30"/>
      <c r="AC883" s="30"/>
      <c r="AD883" s="30"/>
      <c r="AE883" s="30"/>
      <c r="AF883" s="30"/>
      <c r="AG883" s="30"/>
      <c r="AH883" s="30"/>
      <c r="AI883" s="30"/>
      <c r="AJ883" s="30"/>
      <c r="AK883" s="30"/>
      <c r="AL883" s="30"/>
      <c r="AM883" s="30"/>
      <c r="AN883" s="46"/>
      <c r="AO883" s="46"/>
      <c r="AP883" s="46"/>
      <c r="AQ883" s="46"/>
      <c r="AR883" s="46"/>
      <c r="AS883" s="46"/>
      <c r="AT883" s="46"/>
      <c r="AU883" s="46"/>
      <c r="AV883" s="46"/>
      <c r="AW883" s="46"/>
      <c r="AX883" s="46"/>
      <c r="AY883" s="46"/>
      <c r="AZ883" s="46"/>
      <c r="BA883" s="46"/>
      <c r="BB883" s="46"/>
      <c r="BC883" s="46"/>
      <c r="BD883" s="46"/>
      <c r="BE883" s="46"/>
      <c r="BF883" s="46"/>
      <c r="BG883" s="46"/>
      <c r="BH883" s="46"/>
      <c r="BI883" s="46"/>
      <c r="BJ883" s="46"/>
      <c r="BK883" s="46"/>
      <c r="BL883" s="46"/>
      <c r="BM883" s="46"/>
      <c r="BN883" s="46"/>
      <c r="BO883" s="46"/>
      <c r="BP883" s="46"/>
      <c r="BQ883" s="46"/>
      <c r="BR883" s="46"/>
      <c r="BS883" s="46"/>
      <c r="BT883" s="46"/>
      <c r="BU883" s="46"/>
      <c r="BV883" s="46"/>
      <c r="BW883" s="46"/>
      <c r="BX883" s="46"/>
      <c r="BY883" s="46"/>
      <c r="BZ883" s="46"/>
      <c r="CA883" s="46"/>
      <c r="CB883" s="46"/>
      <c r="CC883" s="46"/>
      <c r="CD883" s="46"/>
      <c r="CE883" s="46"/>
      <c r="CF883" s="46"/>
      <c r="CG883" s="46"/>
      <c r="CH883" s="46"/>
      <c r="CI883" s="46"/>
      <c r="CJ883" s="46"/>
      <c r="CK883" s="46"/>
      <c r="CL883" s="46"/>
      <c r="CM883" s="46"/>
      <c r="CN883" s="46"/>
      <c r="CO883" s="46"/>
      <c r="CP883" s="46"/>
      <c r="CQ883" s="46"/>
      <c r="CR883" s="46"/>
      <c r="CS883" s="46"/>
      <c r="CT883" s="46"/>
      <c r="CU883" s="46"/>
      <c r="CV883" s="46"/>
      <c r="CW883" s="46"/>
      <c r="CX883" s="46"/>
      <c r="CY883" s="46"/>
      <c r="CZ883" s="46"/>
      <c r="DA883" s="46"/>
      <c r="DB883" s="46"/>
      <c r="DC883" s="46"/>
      <c r="DD883" s="46"/>
      <c r="DE883" s="46"/>
      <c r="DF883" s="46"/>
      <c r="DG883" s="46"/>
      <c r="DH883" s="46"/>
      <c r="DI883" s="46"/>
      <c r="DJ883" s="46"/>
      <c r="DK883" s="46"/>
      <c r="DL883" s="46"/>
      <c r="DM883" s="46"/>
      <c r="DN883" s="46"/>
      <c r="DO883" s="46"/>
      <c r="DP883" s="46"/>
      <c r="DQ883" s="46"/>
      <c r="DR883" s="46"/>
      <c r="DS883" s="46"/>
      <c r="DT883" s="46"/>
      <c r="DU883" s="46"/>
      <c r="DV883" s="46"/>
      <c r="DW883" s="46"/>
      <c r="DX883" s="46"/>
      <c r="EG883" s="46"/>
      <c r="AAA883" s="46" t="e">
        <f>(INDEX('Dados Pedido'!$DY$1:$DY$1000000,MATCH(B883,'Dados Pedido'!$B$1:$B$1000000,0)))</f>
        <v>#N/A</v>
      </c>
      <c r="AAB883" s="46" t="e">
        <f>(INDEX('Dados Pedido'!$DZ$1:$DZ$100000,MATCH(C883,'Dados Pedido'!$C$1:$C$100000,0)))</f>
        <v>#N/A</v>
      </c>
      <c r="AAC883" t="e">
        <f>(INDEX('Dados Pedido'!$EC$1:$EC$100000,MATCH(F883,'Dados Pedido'!$F$1:$F$100000,0)))</f>
        <v>#N/A</v>
      </c>
      <c r="AAD883" s="46" t="e">
        <f>(INDEX('Dados Pedido'!$EA$1:$EA$100000,MATCH(H883,'Dados Pedido'!$H$1:$H$100000,0)))</f>
        <v>#N/A</v>
      </c>
      <c r="AAE883" s="46" t="e">
        <f>(INDEX('Dados Pedido'!$EB$1:$EB$100000,MATCH(K883,'Dados Pedido'!$K$1:$K$100000,0)))</f>
        <v>#N/A</v>
      </c>
      <c r="AAF883" s="44"/>
      <c r="AAG883" s="43"/>
      <c r="AAH883" s="46"/>
    </row>
    <row r="884" spans="1:710" ht="20.100000000000001" customHeight="1" x14ac:dyDescent="0.25">
      <c r="A884" s="46"/>
      <c r="B884" s="46"/>
      <c r="C884" s="30"/>
      <c r="D884" s="30"/>
      <c r="E884" s="30"/>
      <c r="F884" s="234"/>
      <c r="G884" s="30">
        <v>100</v>
      </c>
      <c r="H884" s="234"/>
      <c r="I884" s="30"/>
      <c r="J884" s="30"/>
      <c r="K884" s="235"/>
      <c r="L884" s="30"/>
      <c r="M884" s="30"/>
      <c r="N884" s="30"/>
      <c r="O884" s="30"/>
      <c r="P884" s="30"/>
      <c r="Q884" s="30"/>
      <c r="R884" s="30"/>
      <c r="S884" s="30"/>
      <c r="T884" s="30"/>
      <c r="U884" s="49"/>
      <c r="V884" s="48"/>
      <c r="W884" s="48"/>
      <c r="X884" s="48"/>
      <c r="Y884" s="30"/>
      <c r="Z884" s="30"/>
      <c r="AA884" s="30"/>
      <c r="AB884" s="30"/>
      <c r="AC884" s="30"/>
      <c r="AD884" s="30"/>
      <c r="AE884" s="30"/>
      <c r="AF884" s="30"/>
      <c r="AG884" s="30"/>
      <c r="AH884" s="30"/>
      <c r="AI884" s="30"/>
      <c r="AJ884" s="30"/>
      <c r="AK884" s="30"/>
      <c r="AL884" s="30"/>
      <c r="AM884" s="30"/>
      <c r="AN884" s="46"/>
      <c r="AO884" s="46"/>
      <c r="AP884" s="46"/>
      <c r="AQ884" s="46"/>
      <c r="AR884" s="46"/>
      <c r="AS884" s="46"/>
      <c r="AT884" s="46"/>
      <c r="AU884" s="46"/>
      <c r="AV884" s="46"/>
      <c r="AW884" s="46"/>
      <c r="AX884" s="46"/>
      <c r="AY884" s="46"/>
      <c r="AZ884" s="46"/>
      <c r="BA884" s="46"/>
      <c r="BB884" s="46"/>
      <c r="BC884" s="46"/>
      <c r="BD884" s="46"/>
      <c r="BE884" s="46"/>
      <c r="BF884" s="46"/>
      <c r="BG884" s="46"/>
      <c r="BH884" s="46"/>
      <c r="BI884" s="46"/>
      <c r="BJ884" s="46"/>
      <c r="BK884" s="46"/>
      <c r="BL884" s="46"/>
      <c r="BM884" s="46"/>
      <c r="BN884" s="46"/>
      <c r="BO884" s="46"/>
      <c r="BP884" s="46"/>
      <c r="BQ884" s="46"/>
      <c r="BR884" s="46"/>
      <c r="BS884" s="46"/>
      <c r="BT884" s="46"/>
      <c r="BU884" s="46"/>
      <c r="BV884" s="46"/>
      <c r="BW884" s="46"/>
      <c r="BX884" s="46"/>
      <c r="BY884" s="46"/>
      <c r="BZ884" s="46"/>
      <c r="CA884" s="46"/>
      <c r="CB884" s="46"/>
      <c r="CC884" s="46"/>
      <c r="CD884" s="46"/>
      <c r="CE884" s="46"/>
      <c r="CF884" s="46"/>
      <c r="CG884" s="46"/>
      <c r="CH884" s="46"/>
      <c r="CI884" s="46"/>
      <c r="CJ884" s="46"/>
      <c r="CK884" s="46"/>
      <c r="CL884" s="46"/>
      <c r="CM884" s="46"/>
      <c r="CN884" s="46"/>
      <c r="CO884" s="46"/>
      <c r="CP884" s="46"/>
      <c r="CQ884" s="46"/>
      <c r="CR884" s="46"/>
      <c r="CS884" s="46"/>
      <c r="CT884" s="46"/>
      <c r="CU884" s="46"/>
      <c r="CV884" s="46"/>
      <c r="CW884" s="46"/>
      <c r="CX884" s="46"/>
      <c r="CY884" s="46"/>
      <c r="CZ884" s="46"/>
      <c r="DA884" s="46"/>
      <c r="DB884" s="46"/>
      <c r="DC884" s="46"/>
      <c r="DD884" s="46"/>
      <c r="DE884" s="46"/>
      <c r="DF884" s="46"/>
      <c r="DG884" s="46"/>
      <c r="DH884" s="46"/>
      <c r="DI884" s="46"/>
      <c r="DJ884" s="46"/>
      <c r="DK884" s="46"/>
      <c r="DL884" s="46"/>
      <c r="DM884" s="46"/>
      <c r="DN884" s="46"/>
      <c r="DO884" s="46"/>
      <c r="DP884" s="46"/>
      <c r="DQ884" s="46"/>
      <c r="DR884" s="46"/>
      <c r="DS884" s="46"/>
      <c r="DT884" s="46"/>
      <c r="DU884" s="46"/>
      <c r="DV884" s="46"/>
      <c r="DW884" s="46"/>
      <c r="DX884" s="46"/>
      <c r="EG884" s="46"/>
      <c r="AAA884" s="46" t="e">
        <f>(INDEX('Dados Pedido'!$DY$1:$DY$1000000,MATCH(B884,'Dados Pedido'!$B$1:$B$1000000,0)))</f>
        <v>#N/A</v>
      </c>
      <c r="AAB884" s="46" t="e">
        <f>(INDEX('Dados Pedido'!$DZ$1:$DZ$100000,MATCH(C884,'Dados Pedido'!$C$1:$C$100000,0)))</f>
        <v>#N/A</v>
      </c>
      <c r="AAC884" t="e">
        <f>(INDEX('Dados Pedido'!$EC$1:$EC$100000,MATCH(F884,'Dados Pedido'!$F$1:$F$100000,0)))</f>
        <v>#N/A</v>
      </c>
      <c r="AAD884" s="46" t="e">
        <f>(INDEX('Dados Pedido'!$EA$1:$EA$100000,MATCH(H884,'Dados Pedido'!$H$1:$H$100000,0)))</f>
        <v>#N/A</v>
      </c>
      <c r="AAE884" s="46" t="e">
        <f>(INDEX('Dados Pedido'!$EB$1:$EB$100000,MATCH(K884,'Dados Pedido'!$K$1:$K$100000,0)))</f>
        <v>#N/A</v>
      </c>
      <c r="AAF884" s="44"/>
      <c r="AAG884" s="43"/>
      <c r="AAH884" s="46"/>
    </row>
    <row r="885" spans="1:710" ht="20.100000000000001" customHeight="1" x14ac:dyDescent="0.25">
      <c r="A885" s="46"/>
      <c r="B885" s="46"/>
      <c r="C885" s="30"/>
      <c r="D885" s="30"/>
      <c r="E885" s="30"/>
      <c r="F885" s="234"/>
      <c r="G885" s="30">
        <v>100</v>
      </c>
      <c r="H885" s="234"/>
      <c r="I885" s="30"/>
      <c r="J885" s="30"/>
      <c r="K885" s="235"/>
      <c r="L885" s="30"/>
      <c r="M885" s="30"/>
      <c r="N885" s="30"/>
      <c r="O885" s="30"/>
      <c r="P885" s="30"/>
      <c r="Q885" s="30"/>
      <c r="R885" s="30"/>
      <c r="S885" s="30"/>
      <c r="T885" s="30"/>
      <c r="U885" s="49"/>
      <c r="V885" s="48"/>
      <c r="W885" s="48"/>
      <c r="X885" s="48"/>
      <c r="Y885" s="30"/>
      <c r="Z885" s="30"/>
      <c r="AA885" s="30"/>
      <c r="AB885" s="30"/>
      <c r="AC885" s="30"/>
      <c r="AD885" s="30"/>
      <c r="AE885" s="30"/>
      <c r="AF885" s="30"/>
      <c r="AG885" s="30"/>
      <c r="AH885" s="30"/>
      <c r="AI885" s="30"/>
      <c r="AJ885" s="30"/>
      <c r="AK885" s="30"/>
      <c r="AL885" s="30"/>
      <c r="AM885" s="30"/>
      <c r="AN885" s="46"/>
      <c r="AO885" s="46"/>
      <c r="AP885" s="46"/>
      <c r="AQ885" s="46"/>
      <c r="AR885" s="46"/>
      <c r="AS885" s="46"/>
      <c r="AT885" s="46"/>
      <c r="AU885" s="46"/>
      <c r="AV885" s="46"/>
      <c r="AW885" s="46"/>
      <c r="AX885" s="46"/>
      <c r="AY885" s="46"/>
      <c r="AZ885" s="46"/>
      <c r="BA885" s="46"/>
      <c r="BB885" s="46"/>
      <c r="BC885" s="46"/>
      <c r="BD885" s="46"/>
      <c r="BE885" s="46"/>
      <c r="BF885" s="46"/>
      <c r="BG885" s="46"/>
      <c r="BH885" s="46"/>
      <c r="BI885" s="46"/>
      <c r="BJ885" s="46"/>
      <c r="BK885" s="46"/>
      <c r="BL885" s="46"/>
      <c r="BM885" s="46"/>
      <c r="BN885" s="46"/>
      <c r="BO885" s="46"/>
      <c r="BP885" s="46"/>
      <c r="BQ885" s="46"/>
      <c r="BR885" s="46"/>
      <c r="BS885" s="46"/>
      <c r="BT885" s="46"/>
      <c r="BU885" s="46"/>
      <c r="BV885" s="46"/>
      <c r="BW885" s="46"/>
      <c r="BX885" s="46"/>
      <c r="BY885" s="46"/>
      <c r="BZ885" s="46"/>
      <c r="CA885" s="46"/>
      <c r="CB885" s="46"/>
      <c r="CC885" s="46"/>
      <c r="CD885" s="46"/>
      <c r="CE885" s="46"/>
      <c r="CF885" s="46"/>
      <c r="CG885" s="46"/>
      <c r="CH885" s="46"/>
      <c r="CI885" s="46"/>
      <c r="CJ885" s="46"/>
      <c r="CK885" s="46"/>
      <c r="CL885" s="46"/>
      <c r="CM885" s="46"/>
      <c r="CN885" s="46"/>
      <c r="CO885" s="46"/>
      <c r="CP885" s="46"/>
      <c r="CQ885" s="46"/>
      <c r="CR885" s="46"/>
      <c r="CS885" s="46"/>
      <c r="CT885" s="46"/>
      <c r="CU885" s="46"/>
      <c r="CV885" s="46"/>
      <c r="CW885" s="46"/>
      <c r="CX885" s="46"/>
      <c r="CY885" s="46"/>
      <c r="CZ885" s="46"/>
      <c r="DA885" s="46"/>
      <c r="DB885" s="46"/>
      <c r="DC885" s="46"/>
      <c r="DD885" s="46"/>
      <c r="DE885" s="46"/>
      <c r="DF885" s="46"/>
      <c r="DG885" s="46"/>
      <c r="DH885" s="46"/>
      <c r="DI885" s="46"/>
      <c r="DJ885" s="46"/>
      <c r="DK885" s="46"/>
      <c r="DL885" s="46"/>
      <c r="DM885" s="46"/>
      <c r="DN885" s="46"/>
      <c r="DO885" s="46"/>
      <c r="DP885" s="46"/>
      <c r="DQ885" s="46"/>
      <c r="DR885" s="46"/>
      <c r="DS885" s="46"/>
      <c r="DT885" s="46"/>
      <c r="DU885" s="46"/>
      <c r="DV885" s="46"/>
      <c r="DW885" s="46"/>
      <c r="DX885" s="46"/>
      <c r="EG885" s="46"/>
      <c r="AAA885" s="46" t="e">
        <f>(INDEX('Dados Pedido'!$DY$1:$DY$1000000,MATCH(B885,'Dados Pedido'!$B$1:$B$1000000,0)))</f>
        <v>#N/A</v>
      </c>
      <c r="AAB885" s="46" t="e">
        <f>(INDEX('Dados Pedido'!$DZ$1:$DZ$100000,MATCH(C885,'Dados Pedido'!$C$1:$C$100000,0)))</f>
        <v>#N/A</v>
      </c>
      <c r="AAC885" t="e">
        <f>(INDEX('Dados Pedido'!$EC$1:$EC$100000,MATCH(F885,'Dados Pedido'!$F$1:$F$100000,0)))</f>
        <v>#N/A</v>
      </c>
      <c r="AAD885" s="46" t="e">
        <f>(INDEX('Dados Pedido'!$EA$1:$EA$100000,MATCH(H885,'Dados Pedido'!$H$1:$H$100000,0)))</f>
        <v>#N/A</v>
      </c>
      <c r="AAE885" s="46" t="e">
        <f>(INDEX('Dados Pedido'!$EB$1:$EB$100000,MATCH(K885,'Dados Pedido'!$K$1:$K$100000,0)))</f>
        <v>#N/A</v>
      </c>
      <c r="AAF885" s="44"/>
      <c r="AAG885" s="43"/>
      <c r="AAH885" s="46"/>
    </row>
    <row r="886" spans="1:710" ht="20.100000000000001" customHeight="1" x14ac:dyDescent="0.25">
      <c r="A886" s="46"/>
      <c r="B886" s="46"/>
      <c r="C886" s="30"/>
      <c r="D886" s="30"/>
      <c r="E886" s="30"/>
      <c r="F886" s="234"/>
      <c r="G886" s="30">
        <v>100</v>
      </c>
      <c r="H886" s="234"/>
      <c r="I886" s="30"/>
      <c r="J886" s="30"/>
      <c r="K886" s="235"/>
      <c r="L886" s="30"/>
      <c r="M886" s="30"/>
      <c r="N886" s="30"/>
      <c r="O886" s="30"/>
      <c r="P886" s="30"/>
      <c r="Q886" s="30"/>
      <c r="R886" s="30"/>
      <c r="S886" s="30"/>
      <c r="T886" s="30"/>
      <c r="U886" s="49"/>
      <c r="V886" s="48"/>
      <c r="W886" s="48"/>
      <c r="X886" s="48"/>
      <c r="Y886" s="30"/>
      <c r="Z886" s="30"/>
      <c r="AA886" s="30"/>
      <c r="AB886" s="30"/>
      <c r="AC886" s="30"/>
      <c r="AD886" s="30"/>
      <c r="AE886" s="30"/>
      <c r="AF886" s="30"/>
      <c r="AG886" s="30"/>
      <c r="AH886" s="30"/>
      <c r="AI886" s="30"/>
      <c r="AJ886" s="30"/>
      <c r="AK886" s="30"/>
      <c r="AL886" s="30"/>
      <c r="AM886" s="30"/>
      <c r="AN886" s="46"/>
      <c r="AO886" s="46"/>
      <c r="AP886" s="46"/>
      <c r="AQ886" s="46"/>
      <c r="AR886" s="46"/>
      <c r="AS886" s="46"/>
      <c r="AT886" s="46"/>
      <c r="AU886" s="46"/>
      <c r="AV886" s="46"/>
      <c r="AW886" s="46"/>
      <c r="AX886" s="46"/>
      <c r="AY886" s="46"/>
      <c r="AZ886" s="46"/>
      <c r="BA886" s="46"/>
      <c r="BB886" s="46"/>
      <c r="BC886" s="46"/>
      <c r="BD886" s="46"/>
      <c r="BE886" s="46"/>
      <c r="BF886" s="46"/>
      <c r="BG886" s="46"/>
      <c r="BH886" s="46"/>
      <c r="BI886" s="46"/>
      <c r="BJ886" s="46"/>
      <c r="BK886" s="46"/>
      <c r="BL886" s="46"/>
      <c r="BM886" s="46"/>
      <c r="BN886" s="46"/>
      <c r="BO886" s="46"/>
      <c r="BP886" s="46"/>
      <c r="BQ886" s="46"/>
      <c r="BR886" s="46"/>
      <c r="BS886" s="46"/>
      <c r="BT886" s="46"/>
      <c r="BU886" s="46"/>
      <c r="BV886" s="46"/>
      <c r="BW886" s="46"/>
      <c r="BX886" s="46"/>
      <c r="BY886" s="46"/>
      <c r="BZ886" s="46"/>
      <c r="CA886" s="46"/>
      <c r="CB886" s="46"/>
      <c r="CC886" s="46"/>
      <c r="CD886" s="46"/>
      <c r="CE886" s="46"/>
      <c r="CF886" s="46"/>
      <c r="CG886" s="46"/>
      <c r="CH886" s="46"/>
      <c r="CI886" s="46"/>
      <c r="CJ886" s="46"/>
      <c r="CK886" s="46"/>
      <c r="CL886" s="46"/>
      <c r="CM886" s="46"/>
      <c r="CN886" s="46"/>
      <c r="CO886" s="46"/>
      <c r="CP886" s="46"/>
      <c r="CQ886" s="46"/>
      <c r="CR886" s="46"/>
      <c r="CS886" s="46"/>
      <c r="CT886" s="46"/>
      <c r="CU886" s="46"/>
      <c r="CV886" s="46"/>
      <c r="CW886" s="46"/>
      <c r="CX886" s="46"/>
      <c r="CY886" s="46"/>
      <c r="CZ886" s="46"/>
      <c r="DA886" s="46"/>
      <c r="DB886" s="46"/>
      <c r="DC886" s="46"/>
      <c r="DD886" s="46"/>
      <c r="DE886" s="46"/>
      <c r="DF886" s="46"/>
      <c r="DG886" s="46"/>
      <c r="DH886" s="46"/>
      <c r="DI886" s="46"/>
      <c r="DJ886" s="46"/>
      <c r="DK886" s="46"/>
      <c r="DL886" s="46"/>
      <c r="DM886" s="46"/>
      <c r="DN886" s="46"/>
      <c r="DO886" s="46"/>
      <c r="DP886" s="46"/>
      <c r="DQ886" s="46"/>
      <c r="DR886" s="46"/>
      <c r="DS886" s="46"/>
      <c r="DT886" s="46"/>
      <c r="DU886" s="46"/>
      <c r="DV886" s="46"/>
      <c r="DW886" s="46"/>
      <c r="DX886" s="46"/>
      <c r="EG886" s="46"/>
      <c r="AAA886" s="46" t="e">
        <f>(INDEX('Dados Pedido'!$DY$1:$DY$1000000,MATCH(B886,'Dados Pedido'!$B$1:$B$1000000,0)))</f>
        <v>#N/A</v>
      </c>
      <c r="AAB886" s="46" t="e">
        <f>(INDEX('Dados Pedido'!$DZ$1:$DZ$100000,MATCH(C886,'Dados Pedido'!$C$1:$C$100000,0)))</f>
        <v>#N/A</v>
      </c>
      <c r="AAC886" t="e">
        <f>(INDEX('Dados Pedido'!$EC$1:$EC$100000,MATCH(F886,'Dados Pedido'!$F$1:$F$100000,0)))</f>
        <v>#N/A</v>
      </c>
      <c r="AAD886" s="46" t="e">
        <f>(INDEX('Dados Pedido'!$EA$1:$EA$100000,MATCH(H886,'Dados Pedido'!$H$1:$H$100000,0)))</f>
        <v>#N/A</v>
      </c>
      <c r="AAE886" s="46" t="e">
        <f>(INDEX('Dados Pedido'!$EB$1:$EB$100000,MATCH(K886,'Dados Pedido'!$K$1:$K$100000,0)))</f>
        <v>#N/A</v>
      </c>
      <c r="AAF886" s="44"/>
      <c r="AAG886" s="43"/>
      <c r="AAH886" s="46"/>
    </row>
    <row r="887" spans="1:710" ht="20.100000000000001" customHeight="1" x14ac:dyDescent="0.25">
      <c r="A887" s="46"/>
      <c r="B887" s="46"/>
      <c r="C887" s="30"/>
      <c r="D887" s="30"/>
      <c r="E887" s="30"/>
      <c r="F887" s="234"/>
      <c r="G887" s="30">
        <v>100</v>
      </c>
      <c r="H887" s="234"/>
      <c r="I887" s="30"/>
      <c r="J887" s="30"/>
      <c r="K887" s="235"/>
      <c r="L887" s="30"/>
      <c r="M887" s="30"/>
      <c r="N887" s="30"/>
      <c r="O887" s="30"/>
      <c r="P887" s="30"/>
      <c r="Q887" s="30"/>
      <c r="R887" s="30"/>
      <c r="S887" s="30"/>
      <c r="T887" s="30"/>
      <c r="U887" s="49"/>
      <c r="V887" s="48"/>
      <c r="W887" s="48"/>
      <c r="X887" s="48"/>
      <c r="Y887" s="30"/>
      <c r="Z887" s="30"/>
      <c r="AA887" s="30"/>
      <c r="AB887" s="30"/>
      <c r="AC887" s="30"/>
      <c r="AD887" s="30"/>
      <c r="AE887" s="30"/>
      <c r="AF887" s="30"/>
      <c r="AG887" s="30"/>
      <c r="AH887" s="30"/>
      <c r="AI887" s="30"/>
      <c r="AJ887" s="30"/>
      <c r="AK887" s="30"/>
      <c r="AL887" s="30"/>
      <c r="AM887" s="30"/>
      <c r="AN887" s="46"/>
      <c r="AO887" s="46"/>
      <c r="AP887" s="46"/>
      <c r="AQ887" s="46"/>
      <c r="AR887" s="46"/>
      <c r="AS887" s="46"/>
      <c r="AT887" s="46"/>
      <c r="AU887" s="46"/>
      <c r="AV887" s="46"/>
      <c r="AW887" s="46"/>
      <c r="AX887" s="46"/>
      <c r="AY887" s="46"/>
      <c r="AZ887" s="46"/>
      <c r="BA887" s="46"/>
      <c r="BB887" s="46"/>
      <c r="BC887" s="46"/>
      <c r="BD887" s="46"/>
      <c r="BE887" s="46"/>
      <c r="BF887" s="46"/>
      <c r="BG887" s="46"/>
      <c r="BH887" s="46"/>
      <c r="BI887" s="46"/>
      <c r="BJ887" s="46"/>
      <c r="BK887" s="46"/>
      <c r="BL887" s="46"/>
      <c r="BM887" s="46"/>
      <c r="BN887" s="46"/>
      <c r="BO887" s="46"/>
      <c r="BP887" s="46"/>
      <c r="BQ887" s="46"/>
      <c r="BR887" s="46"/>
      <c r="BS887" s="46"/>
      <c r="BT887" s="46"/>
      <c r="BU887" s="46"/>
      <c r="BV887" s="46"/>
      <c r="BW887" s="46"/>
      <c r="BX887" s="46"/>
      <c r="BY887" s="46"/>
      <c r="BZ887" s="46"/>
      <c r="CA887" s="46"/>
      <c r="CB887" s="46"/>
      <c r="CC887" s="46"/>
      <c r="CD887" s="46"/>
      <c r="CE887" s="46"/>
      <c r="CF887" s="46"/>
      <c r="CG887" s="46"/>
      <c r="CH887" s="46"/>
      <c r="CI887" s="46"/>
      <c r="CJ887" s="46"/>
      <c r="CK887" s="46"/>
      <c r="CL887" s="46"/>
      <c r="CM887" s="46"/>
      <c r="CN887" s="46"/>
      <c r="CO887" s="46"/>
      <c r="CP887" s="46"/>
      <c r="CQ887" s="46"/>
      <c r="CR887" s="46"/>
      <c r="CS887" s="46"/>
      <c r="CT887" s="46"/>
      <c r="CU887" s="46"/>
      <c r="CV887" s="46"/>
      <c r="CW887" s="46"/>
      <c r="CX887" s="46"/>
      <c r="CY887" s="46"/>
      <c r="CZ887" s="46"/>
      <c r="DA887" s="46"/>
      <c r="DB887" s="46"/>
      <c r="DC887" s="46"/>
      <c r="DD887" s="46"/>
      <c r="DE887" s="46"/>
      <c r="DF887" s="46"/>
      <c r="DG887" s="46"/>
      <c r="DH887" s="46"/>
      <c r="DI887" s="46"/>
      <c r="DJ887" s="46"/>
      <c r="DK887" s="46"/>
      <c r="DL887" s="46"/>
      <c r="DM887" s="46"/>
      <c r="DN887" s="46"/>
      <c r="DO887" s="46"/>
      <c r="DP887" s="46"/>
      <c r="DQ887" s="46"/>
      <c r="DR887" s="46"/>
      <c r="DS887" s="46"/>
      <c r="DT887" s="46"/>
      <c r="DU887" s="46"/>
      <c r="DV887" s="46"/>
      <c r="DW887" s="46"/>
      <c r="DX887" s="46"/>
      <c r="EG887" s="46"/>
      <c r="AAA887" s="46" t="e">
        <f>(INDEX('Dados Pedido'!$DY$1:$DY$1000000,MATCH(B887,'Dados Pedido'!$B$1:$B$1000000,0)))</f>
        <v>#N/A</v>
      </c>
      <c r="AAB887" s="46" t="e">
        <f>(INDEX('Dados Pedido'!$DZ$1:$DZ$100000,MATCH(C887,'Dados Pedido'!$C$1:$C$100000,0)))</f>
        <v>#N/A</v>
      </c>
      <c r="AAC887" t="e">
        <f>(INDEX('Dados Pedido'!$EC$1:$EC$100000,MATCH(F887,'Dados Pedido'!$F$1:$F$100000,0)))</f>
        <v>#N/A</v>
      </c>
      <c r="AAD887" s="46" t="e">
        <f>(INDEX('Dados Pedido'!$EA$1:$EA$100000,MATCH(H887,'Dados Pedido'!$H$1:$H$100000,0)))</f>
        <v>#N/A</v>
      </c>
      <c r="AAE887" s="46" t="e">
        <f>(INDEX('Dados Pedido'!$EB$1:$EB$100000,MATCH(K887,'Dados Pedido'!$K$1:$K$100000,0)))</f>
        <v>#N/A</v>
      </c>
      <c r="AAF887" s="44"/>
      <c r="AAG887" s="43"/>
      <c r="AAH887" s="46"/>
    </row>
    <row r="888" spans="1:710" ht="20.100000000000001" customHeight="1" x14ac:dyDescent="0.25">
      <c r="A888" s="46"/>
      <c r="B888" s="46"/>
      <c r="C888" s="30"/>
      <c r="D888" s="30"/>
      <c r="E888" s="30"/>
      <c r="F888" s="234"/>
      <c r="G888" s="30">
        <v>100</v>
      </c>
      <c r="H888" s="234"/>
      <c r="I888" s="30"/>
      <c r="J888" s="30"/>
      <c r="K888" s="235"/>
      <c r="L888" s="30"/>
      <c r="M888" s="30"/>
      <c r="N888" s="30"/>
      <c r="O888" s="30"/>
      <c r="P888" s="30"/>
      <c r="Q888" s="30"/>
      <c r="R888" s="30"/>
      <c r="S888" s="30"/>
      <c r="T888" s="30"/>
      <c r="U888" s="49"/>
      <c r="V888" s="48"/>
      <c r="W888" s="48"/>
      <c r="X888" s="48"/>
      <c r="Y888" s="30"/>
      <c r="Z888" s="30"/>
      <c r="AA888" s="30"/>
      <c r="AB888" s="30"/>
      <c r="AC888" s="30"/>
      <c r="AD888" s="30"/>
      <c r="AE888" s="30"/>
      <c r="AF888" s="30"/>
      <c r="AG888" s="30"/>
      <c r="AH888" s="30"/>
      <c r="AI888" s="30"/>
      <c r="AJ888" s="30"/>
      <c r="AK888" s="30"/>
      <c r="AL888" s="30"/>
      <c r="AM888" s="30"/>
      <c r="AN888" s="46"/>
      <c r="AO888" s="46"/>
      <c r="AP888" s="46"/>
      <c r="AQ888" s="46"/>
      <c r="AR888" s="46"/>
      <c r="AS888" s="46"/>
      <c r="AT888" s="46"/>
      <c r="AU888" s="46"/>
      <c r="AV888" s="46"/>
      <c r="AW888" s="46"/>
      <c r="AX888" s="46"/>
      <c r="AY888" s="46"/>
      <c r="AZ888" s="46"/>
      <c r="BA888" s="46"/>
      <c r="BB888" s="46"/>
      <c r="BC888" s="46"/>
      <c r="BD888" s="46"/>
      <c r="BE888" s="46"/>
      <c r="BF888" s="46"/>
      <c r="BG888" s="46"/>
      <c r="BH888" s="46"/>
      <c r="BI888" s="46"/>
      <c r="BJ888" s="46"/>
      <c r="BK888" s="46"/>
      <c r="BL888" s="46"/>
      <c r="BM888" s="46"/>
      <c r="BN888" s="46"/>
      <c r="BO888" s="46"/>
      <c r="BP888" s="46"/>
      <c r="BQ888" s="46"/>
      <c r="BR888" s="46"/>
      <c r="BS888" s="46"/>
      <c r="BT888" s="46"/>
      <c r="BU888" s="46"/>
      <c r="BV888" s="46"/>
      <c r="BW888" s="46"/>
      <c r="BX888" s="46"/>
      <c r="BY888" s="46"/>
      <c r="BZ888" s="46"/>
      <c r="CA888" s="46"/>
      <c r="CB888" s="46"/>
      <c r="CC888" s="46"/>
      <c r="CD888" s="46"/>
      <c r="CE888" s="46"/>
      <c r="CF888" s="46"/>
      <c r="CG888" s="46"/>
      <c r="CH888" s="46"/>
      <c r="CI888" s="46"/>
      <c r="CJ888" s="46"/>
      <c r="CK888" s="46"/>
      <c r="CL888" s="46"/>
      <c r="CM888" s="46"/>
      <c r="CN888" s="46"/>
      <c r="CO888" s="46"/>
      <c r="CP888" s="46"/>
      <c r="CQ888" s="46"/>
      <c r="CR888" s="46"/>
      <c r="CS888" s="46"/>
      <c r="CT888" s="46"/>
      <c r="CU888" s="46"/>
      <c r="CV888" s="46"/>
      <c r="CW888" s="46"/>
      <c r="CX888" s="46"/>
      <c r="CY888" s="46"/>
      <c r="CZ888" s="46"/>
      <c r="DA888" s="46"/>
      <c r="DB888" s="46"/>
      <c r="DC888" s="46"/>
      <c r="DD888" s="46"/>
      <c r="DE888" s="46"/>
      <c r="DF888" s="46"/>
      <c r="DG888" s="46"/>
      <c r="DH888" s="46"/>
      <c r="DI888" s="46"/>
      <c r="DJ888" s="46"/>
      <c r="DK888" s="46"/>
      <c r="DL888" s="46"/>
      <c r="DM888" s="46"/>
      <c r="DN888" s="46"/>
      <c r="DO888" s="46"/>
      <c r="DP888" s="46"/>
      <c r="DQ888" s="46"/>
      <c r="DR888" s="46"/>
      <c r="DS888" s="46"/>
      <c r="DT888" s="46"/>
      <c r="DU888" s="46"/>
      <c r="DV888" s="46"/>
      <c r="DW888" s="46"/>
      <c r="DX888" s="46"/>
      <c r="EG888" s="46"/>
      <c r="AAA888" s="46" t="e">
        <f>(INDEX('Dados Pedido'!$DY$1:$DY$1000000,MATCH(B888,'Dados Pedido'!$B$1:$B$1000000,0)))</f>
        <v>#N/A</v>
      </c>
      <c r="AAB888" s="46" t="e">
        <f>(INDEX('Dados Pedido'!$DZ$1:$DZ$100000,MATCH(C888,'Dados Pedido'!$C$1:$C$100000,0)))</f>
        <v>#N/A</v>
      </c>
      <c r="AAC888" t="e">
        <f>(INDEX('Dados Pedido'!$EC$1:$EC$100000,MATCH(F888,'Dados Pedido'!$F$1:$F$100000,0)))</f>
        <v>#N/A</v>
      </c>
      <c r="AAD888" s="46" t="e">
        <f>(INDEX('Dados Pedido'!$EA$1:$EA$100000,MATCH(H888,'Dados Pedido'!$H$1:$H$100000,0)))</f>
        <v>#N/A</v>
      </c>
      <c r="AAE888" s="46" t="e">
        <f>(INDEX('Dados Pedido'!$EB$1:$EB$100000,MATCH(K888,'Dados Pedido'!$K$1:$K$100000,0)))</f>
        <v>#N/A</v>
      </c>
      <c r="AAF888" s="44"/>
      <c r="AAG888" s="43"/>
      <c r="AAH888" s="46"/>
    </row>
    <row r="889" spans="1:710" ht="20.100000000000001" customHeight="1" x14ac:dyDescent="0.25">
      <c r="A889" s="46"/>
      <c r="B889" s="46"/>
      <c r="C889" s="30"/>
      <c r="D889" s="30"/>
      <c r="E889" s="30"/>
      <c r="F889" s="234"/>
      <c r="G889" s="30">
        <v>100</v>
      </c>
      <c r="H889" s="234"/>
      <c r="I889" s="30"/>
      <c r="J889" s="30"/>
      <c r="K889" s="235"/>
      <c r="L889" s="30"/>
      <c r="M889" s="30"/>
      <c r="N889" s="30"/>
      <c r="O889" s="30"/>
      <c r="P889" s="30"/>
      <c r="Q889" s="30"/>
      <c r="R889" s="30"/>
      <c r="S889" s="30"/>
      <c r="T889" s="30"/>
      <c r="U889" s="49"/>
      <c r="V889" s="48"/>
      <c r="W889" s="48"/>
      <c r="X889" s="48"/>
      <c r="Y889" s="30"/>
      <c r="Z889" s="30"/>
      <c r="AA889" s="30"/>
      <c r="AB889" s="30"/>
      <c r="AC889" s="30"/>
      <c r="AD889" s="30"/>
      <c r="AE889" s="30"/>
      <c r="AF889" s="30"/>
      <c r="AG889" s="30"/>
      <c r="AH889" s="30"/>
      <c r="AI889" s="30"/>
      <c r="AJ889" s="30"/>
      <c r="AK889" s="30"/>
      <c r="AL889" s="30"/>
      <c r="AM889" s="30"/>
      <c r="AN889" s="46"/>
      <c r="AO889" s="46"/>
      <c r="AP889" s="46"/>
      <c r="AQ889" s="46"/>
      <c r="AR889" s="46"/>
      <c r="AS889" s="46"/>
      <c r="AT889" s="46"/>
      <c r="AU889" s="46"/>
      <c r="AV889" s="46"/>
      <c r="AW889" s="46"/>
      <c r="AX889" s="46"/>
      <c r="AY889" s="46"/>
      <c r="AZ889" s="46"/>
      <c r="BA889" s="46"/>
      <c r="BB889" s="46"/>
      <c r="BC889" s="46"/>
      <c r="BD889" s="46"/>
      <c r="BE889" s="46"/>
      <c r="BF889" s="46"/>
      <c r="BG889" s="46"/>
      <c r="BH889" s="46"/>
      <c r="BI889" s="46"/>
      <c r="BJ889" s="46"/>
      <c r="BK889" s="46"/>
      <c r="BL889" s="46"/>
      <c r="BM889" s="46"/>
      <c r="BN889" s="46"/>
      <c r="BO889" s="46"/>
      <c r="BP889" s="46"/>
      <c r="BQ889" s="46"/>
      <c r="BR889" s="46"/>
      <c r="BS889" s="46"/>
      <c r="BT889" s="46"/>
      <c r="BU889" s="46"/>
      <c r="BV889" s="46"/>
      <c r="BW889" s="46"/>
      <c r="BX889" s="46"/>
      <c r="BY889" s="46"/>
      <c r="BZ889" s="46"/>
      <c r="CA889" s="46"/>
      <c r="CB889" s="46"/>
      <c r="CC889" s="46"/>
      <c r="CD889" s="46"/>
      <c r="CE889" s="46"/>
      <c r="CF889" s="46"/>
      <c r="CG889" s="46"/>
      <c r="CH889" s="46"/>
      <c r="CI889" s="46"/>
      <c r="CJ889" s="46"/>
      <c r="CK889" s="46"/>
      <c r="CL889" s="46"/>
      <c r="CM889" s="46"/>
      <c r="CN889" s="46"/>
      <c r="CO889" s="46"/>
      <c r="CP889" s="46"/>
      <c r="CQ889" s="46"/>
      <c r="CR889" s="46"/>
      <c r="CS889" s="46"/>
      <c r="CT889" s="46"/>
      <c r="CU889" s="46"/>
      <c r="CV889" s="46"/>
      <c r="CW889" s="46"/>
      <c r="CX889" s="46"/>
      <c r="CY889" s="46"/>
      <c r="CZ889" s="46"/>
      <c r="DA889" s="46"/>
      <c r="DB889" s="46"/>
      <c r="DC889" s="46"/>
      <c r="DD889" s="46"/>
      <c r="DE889" s="46"/>
      <c r="DF889" s="46"/>
      <c r="DG889" s="46"/>
      <c r="DH889" s="46"/>
      <c r="DI889" s="46"/>
      <c r="DJ889" s="46"/>
      <c r="DK889" s="46"/>
      <c r="DL889" s="46"/>
      <c r="DM889" s="46"/>
      <c r="DN889" s="46"/>
      <c r="DO889" s="46"/>
      <c r="DP889" s="46"/>
      <c r="DQ889" s="46"/>
      <c r="DR889" s="46"/>
      <c r="DS889" s="46"/>
      <c r="DT889" s="46"/>
      <c r="DU889" s="46"/>
      <c r="DV889" s="46"/>
      <c r="DW889" s="46"/>
      <c r="DX889" s="46"/>
      <c r="EG889" s="46"/>
      <c r="AAA889" s="46" t="e">
        <f>(INDEX('Dados Pedido'!$DY$1:$DY$1000000,MATCH(B889,'Dados Pedido'!$B$1:$B$1000000,0)))</f>
        <v>#N/A</v>
      </c>
      <c r="AAB889" s="46" t="e">
        <f>(INDEX('Dados Pedido'!$DZ$1:$DZ$100000,MATCH(C889,'Dados Pedido'!$C$1:$C$100000,0)))</f>
        <v>#N/A</v>
      </c>
      <c r="AAC889" t="e">
        <f>(INDEX('Dados Pedido'!$EC$1:$EC$100000,MATCH(F889,'Dados Pedido'!$F$1:$F$100000,0)))</f>
        <v>#N/A</v>
      </c>
      <c r="AAD889" s="46" t="e">
        <f>(INDEX('Dados Pedido'!$EA$1:$EA$100000,MATCH(H889,'Dados Pedido'!$H$1:$H$100000,0)))</f>
        <v>#N/A</v>
      </c>
      <c r="AAE889" s="46" t="e">
        <f>(INDEX('Dados Pedido'!$EB$1:$EB$100000,MATCH(K889,'Dados Pedido'!$K$1:$K$100000,0)))</f>
        <v>#N/A</v>
      </c>
      <c r="AAF889" s="44"/>
      <c r="AAG889" s="43"/>
      <c r="AAH889" s="46"/>
    </row>
    <row r="890" spans="1:710" ht="20.100000000000001" customHeight="1" x14ac:dyDescent="0.25">
      <c r="A890" s="46"/>
      <c r="B890" s="46"/>
      <c r="C890" s="30"/>
      <c r="D890" s="30"/>
      <c r="E890" s="30"/>
      <c r="F890" s="234"/>
      <c r="G890" s="30">
        <v>100</v>
      </c>
      <c r="H890" s="234"/>
      <c r="I890" s="30"/>
      <c r="J890" s="30"/>
      <c r="K890" s="235"/>
      <c r="L890" s="30"/>
      <c r="M890" s="30"/>
      <c r="N890" s="30"/>
      <c r="O890" s="30"/>
      <c r="P890" s="30"/>
      <c r="Q890" s="30"/>
      <c r="R890" s="30"/>
      <c r="S890" s="30"/>
      <c r="T890" s="30"/>
      <c r="U890" s="49"/>
      <c r="V890" s="48"/>
      <c r="W890" s="48"/>
      <c r="X890" s="48"/>
      <c r="Y890" s="30"/>
      <c r="Z890" s="30"/>
      <c r="AA890" s="30"/>
      <c r="AB890" s="30"/>
      <c r="AC890" s="30"/>
      <c r="AD890" s="30"/>
      <c r="AE890" s="30"/>
      <c r="AF890" s="30"/>
      <c r="AG890" s="30"/>
      <c r="AH890" s="30"/>
      <c r="AI890" s="30"/>
      <c r="AJ890" s="30"/>
      <c r="AK890" s="30"/>
      <c r="AL890" s="30"/>
      <c r="AM890" s="30"/>
      <c r="AN890" s="46"/>
      <c r="AO890" s="46"/>
      <c r="AP890" s="46"/>
      <c r="AQ890" s="46"/>
      <c r="AR890" s="46"/>
      <c r="AS890" s="46"/>
      <c r="AT890" s="46"/>
      <c r="AU890" s="46"/>
      <c r="AV890" s="46"/>
      <c r="AW890" s="46"/>
      <c r="AX890" s="46"/>
      <c r="AY890" s="46"/>
      <c r="AZ890" s="46"/>
      <c r="BA890" s="46"/>
      <c r="BB890" s="46"/>
      <c r="BC890" s="46"/>
      <c r="BD890" s="46"/>
      <c r="BE890" s="46"/>
      <c r="BF890" s="46"/>
      <c r="BG890" s="46"/>
      <c r="BH890" s="46"/>
      <c r="BI890" s="46"/>
      <c r="BJ890" s="46"/>
      <c r="BK890" s="46"/>
      <c r="BL890" s="46"/>
      <c r="BM890" s="46"/>
      <c r="BN890" s="46"/>
      <c r="BO890" s="46"/>
      <c r="BP890" s="46"/>
      <c r="BQ890" s="46"/>
      <c r="BR890" s="46"/>
      <c r="BS890" s="46"/>
      <c r="BT890" s="46"/>
      <c r="BU890" s="46"/>
      <c r="BV890" s="46"/>
      <c r="BW890" s="46"/>
      <c r="BX890" s="46"/>
      <c r="BY890" s="46"/>
      <c r="BZ890" s="46"/>
      <c r="CA890" s="46"/>
      <c r="CB890" s="46"/>
      <c r="CC890" s="46"/>
      <c r="CD890" s="46"/>
      <c r="CE890" s="46"/>
      <c r="CF890" s="46"/>
      <c r="CG890" s="46"/>
      <c r="CH890" s="46"/>
      <c r="CI890" s="46"/>
      <c r="CJ890" s="46"/>
      <c r="CK890" s="46"/>
      <c r="CL890" s="46"/>
      <c r="CM890" s="46"/>
      <c r="CN890" s="46"/>
      <c r="CO890" s="46"/>
      <c r="CP890" s="46"/>
      <c r="CQ890" s="46"/>
      <c r="CR890" s="46"/>
      <c r="CS890" s="46"/>
      <c r="CT890" s="46"/>
      <c r="CU890" s="46"/>
      <c r="CV890" s="46"/>
      <c r="CW890" s="46"/>
      <c r="CX890" s="46"/>
      <c r="CY890" s="46"/>
      <c r="CZ890" s="46"/>
      <c r="DA890" s="46"/>
      <c r="DB890" s="46"/>
      <c r="DC890" s="46"/>
      <c r="DD890" s="46"/>
      <c r="DE890" s="46"/>
      <c r="DF890" s="46"/>
      <c r="DG890" s="46"/>
      <c r="DH890" s="46"/>
      <c r="DI890" s="46"/>
      <c r="DJ890" s="46"/>
      <c r="DK890" s="46"/>
      <c r="DL890" s="46"/>
      <c r="DM890" s="46"/>
      <c r="DN890" s="46"/>
      <c r="DO890" s="46"/>
      <c r="DP890" s="46"/>
      <c r="DQ890" s="46"/>
      <c r="DR890" s="46"/>
      <c r="DS890" s="46"/>
      <c r="DT890" s="46"/>
      <c r="DU890" s="46"/>
      <c r="DV890" s="46"/>
      <c r="DW890" s="46"/>
      <c r="DX890" s="46"/>
      <c r="EG890" s="46"/>
      <c r="AAA890" s="46" t="e">
        <f>(INDEX('Dados Pedido'!$DY$1:$DY$1000000,MATCH(B890,'Dados Pedido'!$B$1:$B$1000000,0)))</f>
        <v>#N/A</v>
      </c>
      <c r="AAB890" s="46" t="e">
        <f>(INDEX('Dados Pedido'!$DZ$1:$DZ$100000,MATCH(C890,'Dados Pedido'!$C$1:$C$100000,0)))</f>
        <v>#N/A</v>
      </c>
      <c r="AAC890" t="e">
        <f>(INDEX('Dados Pedido'!$EC$1:$EC$100000,MATCH(F890,'Dados Pedido'!$F$1:$F$100000,0)))</f>
        <v>#N/A</v>
      </c>
      <c r="AAD890" s="46" t="e">
        <f>(INDEX('Dados Pedido'!$EA$1:$EA$100000,MATCH(H890,'Dados Pedido'!$H$1:$H$100000,0)))</f>
        <v>#N/A</v>
      </c>
      <c r="AAE890" s="46" t="e">
        <f>(INDEX('Dados Pedido'!$EB$1:$EB$100000,MATCH(K890,'Dados Pedido'!$K$1:$K$100000,0)))</f>
        <v>#N/A</v>
      </c>
      <c r="AAF890" s="44"/>
      <c r="AAG890" s="43"/>
      <c r="AAH890" s="46"/>
    </row>
    <row r="891" spans="1:710" ht="20.100000000000001" customHeight="1" x14ac:dyDescent="0.25">
      <c r="A891" s="46"/>
      <c r="B891" s="46"/>
      <c r="C891" s="30"/>
      <c r="D891" s="30"/>
      <c r="E891" s="30"/>
      <c r="F891" s="234"/>
      <c r="G891" s="30">
        <v>100</v>
      </c>
      <c r="H891" s="234"/>
      <c r="I891" s="30"/>
      <c r="J891" s="30"/>
      <c r="K891" s="235"/>
      <c r="L891" s="30"/>
      <c r="M891" s="30"/>
      <c r="N891" s="30"/>
      <c r="O891" s="30"/>
      <c r="P891" s="30"/>
      <c r="Q891" s="30"/>
      <c r="R891" s="30"/>
      <c r="S891" s="30"/>
      <c r="T891" s="30"/>
      <c r="U891" s="49"/>
      <c r="V891" s="48"/>
      <c r="W891" s="48"/>
      <c r="X891" s="48"/>
      <c r="Y891" s="30"/>
      <c r="Z891" s="30"/>
      <c r="AA891" s="30"/>
      <c r="AB891" s="30"/>
      <c r="AC891" s="30"/>
      <c r="AD891" s="30"/>
      <c r="AE891" s="30"/>
      <c r="AF891" s="30"/>
      <c r="AG891" s="30"/>
      <c r="AH891" s="30"/>
      <c r="AI891" s="30"/>
      <c r="AJ891" s="30"/>
      <c r="AK891" s="30"/>
      <c r="AL891" s="30"/>
      <c r="AM891" s="30"/>
      <c r="AN891" s="46"/>
      <c r="AO891" s="46"/>
      <c r="AP891" s="46"/>
      <c r="AQ891" s="46"/>
      <c r="AR891" s="46"/>
      <c r="AS891" s="46"/>
      <c r="AT891" s="46"/>
      <c r="AU891" s="46"/>
      <c r="AV891" s="46"/>
      <c r="AW891" s="46"/>
      <c r="AX891" s="46"/>
      <c r="AY891" s="46"/>
      <c r="AZ891" s="46"/>
      <c r="BA891" s="46"/>
      <c r="BB891" s="46"/>
      <c r="BC891" s="46"/>
      <c r="BD891" s="46"/>
      <c r="BE891" s="46"/>
      <c r="BF891" s="46"/>
      <c r="BG891" s="46"/>
      <c r="BH891" s="46"/>
      <c r="BI891" s="46"/>
      <c r="BJ891" s="46"/>
      <c r="BK891" s="46"/>
      <c r="BL891" s="46"/>
      <c r="BM891" s="46"/>
      <c r="BN891" s="46"/>
      <c r="BO891" s="46"/>
      <c r="BP891" s="46"/>
      <c r="BQ891" s="46"/>
      <c r="BR891" s="46"/>
      <c r="BS891" s="46"/>
      <c r="BT891" s="46"/>
      <c r="BU891" s="46"/>
      <c r="BV891" s="46"/>
      <c r="BW891" s="46"/>
      <c r="BX891" s="46"/>
      <c r="BY891" s="46"/>
      <c r="BZ891" s="46"/>
      <c r="CA891" s="46"/>
      <c r="CB891" s="46"/>
      <c r="CC891" s="46"/>
      <c r="CD891" s="46"/>
      <c r="CE891" s="46"/>
      <c r="CF891" s="46"/>
      <c r="CG891" s="46"/>
      <c r="CH891" s="46"/>
      <c r="CI891" s="46"/>
      <c r="CJ891" s="46"/>
      <c r="CK891" s="46"/>
      <c r="CL891" s="46"/>
      <c r="CM891" s="46"/>
      <c r="CN891" s="46"/>
      <c r="CO891" s="46"/>
      <c r="CP891" s="46"/>
      <c r="CQ891" s="46"/>
      <c r="CR891" s="46"/>
      <c r="CS891" s="46"/>
      <c r="CT891" s="46"/>
      <c r="CU891" s="46"/>
      <c r="CV891" s="46"/>
      <c r="CW891" s="46"/>
      <c r="CX891" s="46"/>
      <c r="CY891" s="46"/>
      <c r="CZ891" s="46"/>
      <c r="DA891" s="46"/>
      <c r="DB891" s="46"/>
      <c r="DC891" s="46"/>
      <c r="DD891" s="46"/>
      <c r="DE891" s="46"/>
      <c r="DF891" s="46"/>
      <c r="DG891" s="46"/>
      <c r="DH891" s="46"/>
      <c r="DI891" s="46"/>
      <c r="DJ891" s="46"/>
      <c r="DK891" s="46"/>
      <c r="DL891" s="46"/>
      <c r="DM891" s="46"/>
      <c r="DN891" s="46"/>
      <c r="DO891" s="46"/>
      <c r="DP891" s="46"/>
      <c r="DQ891" s="46"/>
      <c r="DR891" s="46"/>
      <c r="DS891" s="46"/>
      <c r="DT891" s="46"/>
      <c r="DU891" s="46"/>
      <c r="DV891" s="46"/>
      <c r="DW891" s="46"/>
      <c r="DX891" s="46"/>
      <c r="EG891" s="46"/>
      <c r="AAA891" s="46" t="e">
        <f>(INDEX('Dados Pedido'!$DY$1:$DY$1000000,MATCH(B891,'Dados Pedido'!$B$1:$B$1000000,0)))</f>
        <v>#N/A</v>
      </c>
      <c r="AAB891" s="46" t="e">
        <f>(INDEX('Dados Pedido'!$DZ$1:$DZ$100000,MATCH(C891,'Dados Pedido'!$C$1:$C$100000,0)))</f>
        <v>#N/A</v>
      </c>
      <c r="AAC891" t="e">
        <f>(INDEX('Dados Pedido'!$EC$1:$EC$100000,MATCH(F891,'Dados Pedido'!$F$1:$F$100000,0)))</f>
        <v>#N/A</v>
      </c>
      <c r="AAD891" s="46" t="e">
        <f>(INDEX('Dados Pedido'!$EA$1:$EA$100000,MATCH(H891,'Dados Pedido'!$H$1:$H$100000,0)))</f>
        <v>#N/A</v>
      </c>
      <c r="AAE891" s="46" t="e">
        <f>(INDEX('Dados Pedido'!$EB$1:$EB$100000,MATCH(K891,'Dados Pedido'!$K$1:$K$100000,0)))</f>
        <v>#N/A</v>
      </c>
      <c r="AAF891" s="44"/>
      <c r="AAG891" s="43"/>
      <c r="AAH891" s="46"/>
    </row>
    <row r="892" spans="1:710" ht="20.100000000000001" customHeight="1" x14ac:dyDescent="0.25">
      <c r="A892" s="46"/>
      <c r="B892" s="46"/>
      <c r="C892" s="30"/>
      <c r="D892" s="30"/>
      <c r="E892" s="30"/>
      <c r="F892" s="234"/>
      <c r="G892" s="30">
        <v>100</v>
      </c>
      <c r="H892" s="234"/>
      <c r="I892" s="30"/>
      <c r="J892" s="30"/>
      <c r="K892" s="235"/>
      <c r="L892" s="30"/>
      <c r="M892" s="30"/>
      <c r="N892" s="30"/>
      <c r="O892" s="30"/>
      <c r="P892" s="30"/>
      <c r="Q892" s="30"/>
      <c r="R892" s="30"/>
      <c r="S892" s="30"/>
      <c r="T892" s="30"/>
      <c r="U892" s="49"/>
      <c r="V892" s="48"/>
      <c r="W892" s="48"/>
      <c r="X892" s="48"/>
      <c r="Y892" s="30"/>
      <c r="Z892" s="30"/>
      <c r="AA892" s="30"/>
      <c r="AB892" s="30"/>
      <c r="AC892" s="30"/>
      <c r="AD892" s="30"/>
      <c r="AE892" s="30"/>
      <c r="AF892" s="30"/>
      <c r="AG892" s="30"/>
      <c r="AH892" s="30"/>
      <c r="AI892" s="30"/>
      <c r="AJ892" s="30"/>
      <c r="AK892" s="30"/>
      <c r="AL892" s="30"/>
      <c r="AM892" s="30"/>
      <c r="AN892" s="46"/>
      <c r="AO892" s="46"/>
      <c r="AP892" s="46"/>
      <c r="AQ892" s="46"/>
      <c r="AR892" s="46"/>
      <c r="AS892" s="46"/>
      <c r="AT892" s="46"/>
      <c r="AU892" s="46"/>
      <c r="AV892" s="46"/>
      <c r="AW892" s="46"/>
      <c r="AX892" s="46"/>
      <c r="AY892" s="46"/>
      <c r="AZ892" s="46"/>
      <c r="BA892" s="46"/>
      <c r="BB892" s="46"/>
      <c r="BC892" s="46"/>
      <c r="BD892" s="46"/>
      <c r="BE892" s="46"/>
      <c r="BF892" s="46"/>
      <c r="BG892" s="46"/>
      <c r="BH892" s="46"/>
      <c r="BI892" s="46"/>
      <c r="BJ892" s="46"/>
      <c r="BK892" s="46"/>
      <c r="BL892" s="46"/>
      <c r="BM892" s="46"/>
      <c r="BN892" s="46"/>
      <c r="BO892" s="46"/>
      <c r="BP892" s="46"/>
      <c r="BQ892" s="46"/>
      <c r="BR892" s="46"/>
      <c r="BS892" s="46"/>
      <c r="BT892" s="46"/>
      <c r="BU892" s="46"/>
      <c r="BV892" s="46"/>
      <c r="BW892" s="46"/>
      <c r="BX892" s="46"/>
      <c r="BY892" s="46"/>
      <c r="BZ892" s="46"/>
      <c r="CA892" s="46"/>
      <c r="CB892" s="46"/>
      <c r="CC892" s="46"/>
      <c r="CD892" s="46"/>
      <c r="CE892" s="46"/>
      <c r="CF892" s="46"/>
      <c r="CG892" s="46"/>
      <c r="CH892" s="46"/>
      <c r="CI892" s="46"/>
      <c r="CJ892" s="46"/>
      <c r="CK892" s="46"/>
      <c r="CL892" s="46"/>
      <c r="CM892" s="46"/>
      <c r="CN892" s="46"/>
      <c r="CO892" s="46"/>
      <c r="CP892" s="46"/>
      <c r="CQ892" s="46"/>
      <c r="CR892" s="46"/>
      <c r="CS892" s="46"/>
      <c r="CT892" s="46"/>
      <c r="CU892" s="46"/>
      <c r="CV892" s="46"/>
      <c r="CW892" s="46"/>
      <c r="CX892" s="46"/>
      <c r="CY892" s="46"/>
      <c r="CZ892" s="46"/>
      <c r="DA892" s="46"/>
      <c r="DB892" s="46"/>
      <c r="DC892" s="46"/>
      <c r="DD892" s="46"/>
      <c r="DE892" s="46"/>
      <c r="DF892" s="46"/>
      <c r="DG892" s="46"/>
      <c r="DH892" s="46"/>
      <c r="DI892" s="46"/>
      <c r="DJ892" s="46"/>
      <c r="DK892" s="46"/>
      <c r="DL892" s="46"/>
      <c r="DM892" s="46"/>
      <c r="DN892" s="46"/>
      <c r="DO892" s="46"/>
      <c r="DP892" s="46"/>
      <c r="DQ892" s="46"/>
      <c r="DR892" s="46"/>
      <c r="DS892" s="46"/>
      <c r="DT892" s="46"/>
      <c r="DU892" s="46"/>
      <c r="DV892" s="46"/>
      <c r="DW892" s="46"/>
      <c r="DX892" s="46"/>
      <c r="EG892" s="46"/>
      <c r="AAA892" s="46" t="e">
        <f>(INDEX('Dados Pedido'!$DY$1:$DY$1000000,MATCH(B892,'Dados Pedido'!$B$1:$B$1000000,0)))</f>
        <v>#N/A</v>
      </c>
      <c r="AAB892" s="46" t="e">
        <f>(INDEX('Dados Pedido'!$DZ$1:$DZ$100000,MATCH(C892,'Dados Pedido'!$C$1:$C$100000,0)))</f>
        <v>#N/A</v>
      </c>
      <c r="AAC892" t="e">
        <f>(INDEX('Dados Pedido'!$EC$1:$EC$100000,MATCH(F892,'Dados Pedido'!$F$1:$F$100000,0)))</f>
        <v>#N/A</v>
      </c>
      <c r="AAD892" s="46" t="e">
        <f>(INDEX('Dados Pedido'!$EA$1:$EA$100000,MATCH(H892,'Dados Pedido'!$H$1:$H$100000,0)))</f>
        <v>#N/A</v>
      </c>
      <c r="AAE892" s="46" t="e">
        <f>(INDEX('Dados Pedido'!$EB$1:$EB$100000,MATCH(K892,'Dados Pedido'!$K$1:$K$100000,0)))</f>
        <v>#N/A</v>
      </c>
      <c r="AAF892" s="44"/>
      <c r="AAG892" s="43"/>
      <c r="AAH892" s="46"/>
    </row>
    <row r="893" spans="1:710" ht="20.100000000000001" customHeight="1" x14ac:dyDescent="0.25">
      <c r="A893" s="46"/>
      <c r="B893" s="46"/>
      <c r="C893" s="30"/>
      <c r="D893" s="30"/>
      <c r="E893" s="30"/>
      <c r="F893" s="234"/>
      <c r="G893" s="30">
        <v>100</v>
      </c>
      <c r="H893" s="234"/>
      <c r="I893" s="30"/>
      <c r="J893" s="30"/>
      <c r="K893" s="235"/>
      <c r="L893" s="30"/>
      <c r="M893" s="30"/>
      <c r="N893" s="30"/>
      <c r="O893" s="30"/>
      <c r="P893" s="30"/>
      <c r="Q893" s="30"/>
      <c r="R893" s="30"/>
      <c r="S893" s="30"/>
      <c r="T893" s="30"/>
      <c r="U893" s="49"/>
      <c r="V893" s="48"/>
      <c r="W893" s="48"/>
      <c r="X893" s="48"/>
      <c r="Y893" s="30"/>
      <c r="Z893" s="30"/>
      <c r="AA893" s="30"/>
      <c r="AB893" s="30"/>
      <c r="AC893" s="30"/>
      <c r="AD893" s="30"/>
      <c r="AE893" s="30"/>
      <c r="AF893" s="30"/>
      <c r="AG893" s="30"/>
      <c r="AH893" s="30"/>
      <c r="AI893" s="30"/>
      <c r="AJ893" s="30"/>
      <c r="AK893" s="30"/>
      <c r="AL893" s="30"/>
      <c r="AM893" s="30"/>
      <c r="AN893" s="46"/>
      <c r="AO893" s="46"/>
      <c r="AP893" s="46"/>
      <c r="AQ893" s="46"/>
      <c r="AR893" s="46"/>
      <c r="AS893" s="46"/>
      <c r="AT893" s="46"/>
      <c r="AU893" s="46"/>
      <c r="AV893" s="46"/>
      <c r="AW893" s="46"/>
      <c r="AX893" s="46"/>
      <c r="AY893" s="46"/>
      <c r="AZ893" s="46"/>
      <c r="BA893" s="46"/>
      <c r="BB893" s="46"/>
      <c r="BC893" s="46"/>
      <c r="BD893" s="46"/>
      <c r="BE893" s="46"/>
      <c r="BF893" s="46"/>
      <c r="BG893" s="46"/>
      <c r="BH893" s="46"/>
      <c r="BI893" s="46"/>
      <c r="BJ893" s="46"/>
      <c r="BK893" s="46"/>
      <c r="BL893" s="46"/>
      <c r="BM893" s="46"/>
      <c r="BN893" s="46"/>
      <c r="BO893" s="46"/>
      <c r="BP893" s="46"/>
      <c r="BQ893" s="46"/>
      <c r="BR893" s="46"/>
      <c r="BS893" s="46"/>
      <c r="BT893" s="46"/>
      <c r="BU893" s="46"/>
      <c r="BV893" s="46"/>
      <c r="BW893" s="46"/>
      <c r="BX893" s="46"/>
      <c r="BY893" s="46"/>
      <c r="BZ893" s="46"/>
      <c r="CA893" s="46"/>
      <c r="CB893" s="46"/>
      <c r="CC893" s="46"/>
      <c r="CD893" s="46"/>
      <c r="CE893" s="46"/>
      <c r="CF893" s="46"/>
      <c r="CG893" s="46"/>
      <c r="CH893" s="46"/>
      <c r="CI893" s="46"/>
      <c r="CJ893" s="46"/>
      <c r="CK893" s="46"/>
      <c r="CL893" s="46"/>
      <c r="CM893" s="46"/>
      <c r="CN893" s="46"/>
      <c r="CO893" s="46"/>
      <c r="CP893" s="46"/>
      <c r="CQ893" s="46"/>
      <c r="CR893" s="46"/>
      <c r="CS893" s="46"/>
      <c r="CT893" s="46"/>
      <c r="CU893" s="46"/>
      <c r="CV893" s="46"/>
      <c r="CW893" s="46"/>
      <c r="CX893" s="46"/>
      <c r="CY893" s="46"/>
      <c r="CZ893" s="46"/>
      <c r="DA893" s="46"/>
      <c r="DB893" s="46"/>
      <c r="DC893" s="46"/>
      <c r="DD893" s="46"/>
      <c r="DE893" s="46"/>
      <c r="DF893" s="46"/>
      <c r="DG893" s="46"/>
      <c r="DH893" s="46"/>
      <c r="DI893" s="46"/>
      <c r="DJ893" s="46"/>
      <c r="DK893" s="46"/>
      <c r="DL893" s="46"/>
      <c r="DM893" s="46"/>
      <c r="DN893" s="46"/>
      <c r="DO893" s="46"/>
      <c r="DP893" s="46"/>
      <c r="DQ893" s="46"/>
      <c r="DR893" s="46"/>
      <c r="DS893" s="46"/>
      <c r="DT893" s="46"/>
      <c r="DU893" s="46"/>
      <c r="DV893" s="46"/>
      <c r="DW893" s="46"/>
      <c r="DX893" s="46"/>
      <c r="EG893" s="46"/>
      <c r="AAA893" s="46" t="e">
        <f>(INDEX('Dados Pedido'!$DY$1:$DY$1000000,MATCH(B893,'Dados Pedido'!$B$1:$B$1000000,0)))</f>
        <v>#N/A</v>
      </c>
      <c r="AAB893" s="46" t="e">
        <f>(INDEX('Dados Pedido'!$DZ$1:$DZ$100000,MATCH(C893,'Dados Pedido'!$C$1:$C$100000,0)))</f>
        <v>#N/A</v>
      </c>
      <c r="AAC893" t="e">
        <f>(INDEX('Dados Pedido'!$EC$1:$EC$100000,MATCH(F893,'Dados Pedido'!$F$1:$F$100000,0)))</f>
        <v>#N/A</v>
      </c>
      <c r="AAD893" s="46" t="e">
        <f>(INDEX('Dados Pedido'!$EA$1:$EA$100000,MATCH(H893,'Dados Pedido'!$H$1:$H$100000,0)))</f>
        <v>#N/A</v>
      </c>
      <c r="AAE893" s="46" t="e">
        <f>(INDEX('Dados Pedido'!$EB$1:$EB$100000,MATCH(K893,'Dados Pedido'!$K$1:$K$100000,0)))</f>
        <v>#N/A</v>
      </c>
      <c r="AAF893" s="44"/>
      <c r="AAG893" s="43"/>
      <c r="AAH893" s="46"/>
    </row>
    <row r="894" spans="1:710" ht="20.100000000000001" customHeight="1" x14ac:dyDescent="0.25">
      <c r="A894" s="46"/>
      <c r="B894" s="46"/>
      <c r="C894" s="30"/>
      <c r="D894" s="30"/>
      <c r="E894" s="30"/>
      <c r="F894" s="234"/>
      <c r="G894" s="30">
        <v>100</v>
      </c>
      <c r="H894" s="234"/>
      <c r="I894" s="30"/>
      <c r="J894" s="30"/>
      <c r="K894" s="235"/>
      <c r="L894" s="30"/>
      <c r="M894" s="30"/>
      <c r="N894" s="30"/>
      <c r="O894" s="30"/>
      <c r="P894" s="30"/>
      <c r="Q894" s="30"/>
      <c r="R894" s="30"/>
      <c r="S894" s="30"/>
      <c r="T894" s="30"/>
      <c r="U894" s="49"/>
      <c r="V894" s="48"/>
      <c r="W894" s="48"/>
      <c r="X894" s="48"/>
      <c r="Y894" s="30"/>
      <c r="Z894" s="30"/>
      <c r="AA894" s="30"/>
      <c r="AB894" s="30"/>
      <c r="AC894" s="30"/>
      <c r="AD894" s="30"/>
      <c r="AE894" s="30"/>
      <c r="AF894" s="30"/>
      <c r="AG894" s="30"/>
      <c r="AH894" s="30"/>
      <c r="AI894" s="30"/>
      <c r="AJ894" s="30"/>
      <c r="AK894" s="30"/>
      <c r="AL894" s="30"/>
      <c r="AM894" s="30"/>
      <c r="AN894" s="46"/>
      <c r="AO894" s="46"/>
      <c r="AP894" s="46"/>
      <c r="AQ894" s="46"/>
      <c r="AR894" s="46"/>
      <c r="AS894" s="46"/>
      <c r="AT894" s="46"/>
      <c r="AU894" s="46"/>
      <c r="AV894" s="46"/>
      <c r="AW894" s="46"/>
      <c r="AX894" s="46"/>
      <c r="AY894" s="46"/>
      <c r="AZ894" s="46"/>
      <c r="BA894" s="46"/>
      <c r="BB894" s="46"/>
      <c r="BC894" s="46"/>
      <c r="BD894" s="46"/>
      <c r="BE894" s="46"/>
      <c r="BF894" s="46"/>
      <c r="BG894" s="46"/>
      <c r="BH894" s="46"/>
      <c r="BI894" s="46"/>
      <c r="BJ894" s="46"/>
      <c r="BK894" s="46"/>
      <c r="BL894" s="46"/>
      <c r="BM894" s="46"/>
      <c r="BN894" s="46"/>
      <c r="BO894" s="46"/>
      <c r="BP894" s="46"/>
      <c r="BQ894" s="46"/>
      <c r="BR894" s="46"/>
      <c r="BS894" s="46"/>
      <c r="BT894" s="46"/>
      <c r="BU894" s="46"/>
      <c r="BV894" s="46"/>
      <c r="BW894" s="46"/>
      <c r="BX894" s="46"/>
      <c r="BY894" s="46"/>
      <c r="BZ894" s="46"/>
      <c r="CA894" s="46"/>
      <c r="CB894" s="46"/>
      <c r="CC894" s="46"/>
      <c r="CD894" s="46"/>
      <c r="CE894" s="46"/>
      <c r="CF894" s="46"/>
      <c r="CG894" s="46"/>
      <c r="CH894" s="46"/>
      <c r="CI894" s="46"/>
      <c r="CJ894" s="46"/>
      <c r="CK894" s="46"/>
      <c r="CL894" s="46"/>
      <c r="CM894" s="46"/>
      <c r="CN894" s="46"/>
      <c r="CO894" s="46"/>
      <c r="CP894" s="46"/>
      <c r="CQ894" s="46"/>
      <c r="CR894" s="46"/>
      <c r="CS894" s="46"/>
      <c r="CT894" s="46"/>
      <c r="CU894" s="46"/>
      <c r="CV894" s="46"/>
      <c r="CW894" s="46"/>
      <c r="CX894" s="46"/>
      <c r="CY894" s="46"/>
      <c r="CZ894" s="46"/>
      <c r="DA894" s="46"/>
      <c r="DB894" s="46"/>
      <c r="DC894" s="46"/>
      <c r="DD894" s="46"/>
      <c r="DE894" s="46"/>
      <c r="DF894" s="46"/>
      <c r="DG894" s="46"/>
      <c r="DH894" s="46"/>
      <c r="DI894" s="46"/>
      <c r="DJ894" s="46"/>
      <c r="DK894" s="46"/>
      <c r="DL894" s="46"/>
      <c r="DM894" s="46"/>
      <c r="DN894" s="46"/>
      <c r="DO894" s="46"/>
      <c r="DP894" s="46"/>
      <c r="DQ894" s="46"/>
      <c r="DR894" s="46"/>
      <c r="DS894" s="46"/>
      <c r="DT894" s="46"/>
      <c r="DU894" s="46"/>
      <c r="DV894" s="46"/>
      <c r="DW894" s="46"/>
      <c r="DX894" s="46"/>
      <c r="EG894" s="46"/>
      <c r="AAA894" s="46" t="e">
        <f>(INDEX('Dados Pedido'!$DY$1:$DY$1000000,MATCH(B894,'Dados Pedido'!$B$1:$B$1000000,0)))</f>
        <v>#N/A</v>
      </c>
      <c r="AAB894" s="46" t="e">
        <f>(INDEX('Dados Pedido'!$DZ$1:$DZ$100000,MATCH(C894,'Dados Pedido'!$C$1:$C$100000,0)))</f>
        <v>#N/A</v>
      </c>
      <c r="AAC894" t="e">
        <f>(INDEX('Dados Pedido'!$EC$1:$EC$100000,MATCH(F894,'Dados Pedido'!$F$1:$F$100000,0)))</f>
        <v>#N/A</v>
      </c>
      <c r="AAD894" s="46" t="e">
        <f>(INDEX('Dados Pedido'!$EA$1:$EA$100000,MATCH(H894,'Dados Pedido'!$H$1:$H$100000,0)))</f>
        <v>#N/A</v>
      </c>
      <c r="AAE894" s="46" t="e">
        <f>(INDEX('Dados Pedido'!$EB$1:$EB$100000,MATCH(K894,'Dados Pedido'!$K$1:$K$100000,0)))</f>
        <v>#N/A</v>
      </c>
      <c r="AAF894" s="44"/>
      <c r="AAG894" s="43"/>
      <c r="AAH894" s="46"/>
    </row>
    <row r="895" spans="1:710" ht="20.100000000000001" customHeight="1" x14ac:dyDescent="0.25">
      <c r="A895" s="46"/>
      <c r="B895" s="46"/>
      <c r="C895" s="30"/>
      <c r="D895" s="30"/>
      <c r="E895" s="30"/>
      <c r="F895" s="234"/>
      <c r="G895" s="30">
        <v>100</v>
      </c>
      <c r="H895" s="234"/>
      <c r="I895" s="30"/>
      <c r="J895" s="30"/>
      <c r="K895" s="235"/>
      <c r="L895" s="30"/>
      <c r="M895" s="30"/>
      <c r="N895" s="30"/>
      <c r="O895" s="30"/>
      <c r="P895" s="30"/>
      <c r="Q895" s="30"/>
      <c r="R895" s="30"/>
      <c r="S895" s="30"/>
      <c r="T895" s="30"/>
      <c r="U895" s="49"/>
      <c r="V895" s="48"/>
      <c r="W895" s="48"/>
      <c r="X895" s="48"/>
      <c r="Y895" s="30"/>
      <c r="Z895" s="30"/>
      <c r="AA895" s="30"/>
      <c r="AB895" s="30"/>
      <c r="AC895" s="30"/>
      <c r="AD895" s="30"/>
      <c r="AE895" s="30"/>
      <c r="AF895" s="30"/>
      <c r="AG895" s="30"/>
      <c r="AH895" s="30"/>
      <c r="AI895" s="30"/>
      <c r="AJ895" s="30"/>
      <c r="AK895" s="30"/>
      <c r="AL895" s="30"/>
      <c r="AM895" s="30"/>
      <c r="AN895" s="46"/>
      <c r="AO895" s="46"/>
      <c r="AP895" s="46"/>
      <c r="AQ895" s="46"/>
      <c r="AR895" s="46"/>
      <c r="AS895" s="46"/>
      <c r="AT895" s="46"/>
      <c r="AU895" s="46"/>
      <c r="AV895" s="46"/>
      <c r="AW895" s="46"/>
      <c r="AX895" s="46"/>
      <c r="AY895" s="46"/>
      <c r="AZ895" s="46"/>
      <c r="BA895" s="46"/>
      <c r="BB895" s="46"/>
      <c r="BC895" s="46"/>
      <c r="BD895" s="46"/>
      <c r="BE895" s="46"/>
      <c r="BF895" s="46"/>
      <c r="BG895" s="46"/>
      <c r="BH895" s="46"/>
      <c r="BI895" s="46"/>
      <c r="BJ895" s="46"/>
      <c r="BK895" s="46"/>
      <c r="BL895" s="46"/>
      <c r="BM895" s="46"/>
      <c r="BN895" s="46"/>
      <c r="BO895" s="46"/>
      <c r="BP895" s="46"/>
      <c r="BQ895" s="46"/>
      <c r="BR895" s="46"/>
      <c r="BS895" s="46"/>
      <c r="BT895" s="46"/>
      <c r="BU895" s="46"/>
      <c r="BV895" s="46"/>
      <c r="BW895" s="46"/>
      <c r="BX895" s="46"/>
      <c r="BY895" s="46"/>
      <c r="BZ895" s="46"/>
      <c r="CA895" s="46"/>
      <c r="CB895" s="46"/>
      <c r="CC895" s="46"/>
      <c r="CD895" s="46"/>
      <c r="CE895" s="46"/>
      <c r="CF895" s="46"/>
      <c r="CG895" s="46"/>
      <c r="CH895" s="46"/>
      <c r="CI895" s="46"/>
      <c r="CJ895" s="46"/>
      <c r="CK895" s="46"/>
      <c r="CL895" s="46"/>
      <c r="CM895" s="46"/>
      <c r="CN895" s="46"/>
      <c r="CO895" s="46"/>
      <c r="CP895" s="46"/>
      <c r="CQ895" s="46"/>
      <c r="CR895" s="46"/>
      <c r="CS895" s="46"/>
      <c r="CT895" s="46"/>
      <c r="CU895" s="46"/>
      <c r="CV895" s="46"/>
      <c r="CW895" s="46"/>
      <c r="CX895" s="46"/>
      <c r="CY895" s="46"/>
      <c r="CZ895" s="46"/>
      <c r="DA895" s="46"/>
      <c r="DB895" s="46"/>
      <c r="DC895" s="46"/>
      <c r="DD895" s="46"/>
      <c r="DE895" s="46"/>
      <c r="DF895" s="46"/>
      <c r="DG895" s="46"/>
      <c r="DH895" s="46"/>
      <c r="DI895" s="46"/>
      <c r="DJ895" s="46"/>
      <c r="DK895" s="46"/>
      <c r="DL895" s="46"/>
      <c r="DM895" s="46"/>
      <c r="DN895" s="46"/>
      <c r="DO895" s="46"/>
      <c r="DP895" s="46"/>
      <c r="DQ895" s="46"/>
      <c r="DR895" s="46"/>
      <c r="DS895" s="46"/>
      <c r="DT895" s="46"/>
      <c r="DU895" s="46"/>
      <c r="DV895" s="46"/>
      <c r="DW895" s="46"/>
      <c r="DX895" s="46"/>
      <c r="EG895" s="46"/>
      <c r="AAA895" s="46" t="e">
        <f>(INDEX('Dados Pedido'!$DY$1:$DY$1000000,MATCH(B895,'Dados Pedido'!$B$1:$B$1000000,0)))</f>
        <v>#N/A</v>
      </c>
      <c r="AAB895" s="46" t="e">
        <f>(INDEX('Dados Pedido'!$DZ$1:$DZ$100000,MATCH(C895,'Dados Pedido'!$C$1:$C$100000,0)))</f>
        <v>#N/A</v>
      </c>
      <c r="AAC895" t="e">
        <f>(INDEX('Dados Pedido'!$EC$1:$EC$100000,MATCH(F895,'Dados Pedido'!$F$1:$F$100000,0)))</f>
        <v>#N/A</v>
      </c>
      <c r="AAD895" s="46" t="e">
        <f>(INDEX('Dados Pedido'!$EA$1:$EA$100000,MATCH(H895,'Dados Pedido'!$H$1:$H$100000,0)))</f>
        <v>#N/A</v>
      </c>
      <c r="AAE895" s="46" t="e">
        <f>(INDEX('Dados Pedido'!$EB$1:$EB$100000,MATCH(K895,'Dados Pedido'!$K$1:$K$100000,0)))</f>
        <v>#N/A</v>
      </c>
      <c r="AAF895" s="44"/>
      <c r="AAG895" s="43"/>
      <c r="AAH895" s="46"/>
    </row>
    <row r="896" spans="1:710" ht="20.100000000000001" customHeight="1" x14ac:dyDescent="0.25">
      <c r="A896" s="46"/>
      <c r="B896" s="46"/>
      <c r="C896" s="30"/>
      <c r="D896" s="30"/>
      <c r="E896" s="30"/>
      <c r="F896" s="234"/>
      <c r="G896" s="30">
        <v>100</v>
      </c>
      <c r="H896" s="234"/>
      <c r="I896" s="30"/>
      <c r="J896" s="30"/>
      <c r="K896" s="235"/>
      <c r="L896" s="30"/>
      <c r="M896" s="30"/>
      <c r="N896" s="30"/>
      <c r="O896" s="30"/>
      <c r="P896" s="30"/>
      <c r="Q896" s="30"/>
      <c r="R896" s="30"/>
      <c r="S896" s="30"/>
      <c r="T896" s="30"/>
      <c r="U896" s="49"/>
      <c r="V896" s="48"/>
      <c r="W896" s="48"/>
      <c r="X896" s="48"/>
      <c r="Y896" s="30"/>
      <c r="Z896" s="30"/>
      <c r="AA896" s="30"/>
      <c r="AB896" s="30"/>
      <c r="AC896" s="30"/>
      <c r="AD896" s="30"/>
      <c r="AE896" s="30"/>
      <c r="AF896" s="30"/>
      <c r="AG896" s="30"/>
      <c r="AH896" s="30"/>
      <c r="AI896" s="30"/>
      <c r="AJ896" s="30"/>
      <c r="AK896" s="30"/>
      <c r="AL896" s="30"/>
      <c r="AM896" s="30"/>
      <c r="AN896" s="46"/>
      <c r="AO896" s="46"/>
      <c r="AP896" s="46"/>
      <c r="AQ896" s="46"/>
      <c r="AR896" s="46"/>
      <c r="AS896" s="46"/>
      <c r="AT896" s="46"/>
      <c r="AU896" s="46"/>
      <c r="AV896" s="46"/>
      <c r="AW896" s="46"/>
      <c r="AX896" s="46"/>
      <c r="AY896" s="46"/>
      <c r="AZ896" s="46"/>
      <c r="BA896" s="46"/>
      <c r="BB896" s="46"/>
      <c r="BC896" s="46"/>
      <c r="BD896" s="46"/>
      <c r="BE896" s="46"/>
      <c r="BF896" s="46"/>
      <c r="BG896" s="46"/>
      <c r="BH896" s="46"/>
      <c r="BI896" s="46"/>
      <c r="BJ896" s="46"/>
      <c r="BK896" s="46"/>
      <c r="BL896" s="46"/>
      <c r="BM896" s="46"/>
      <c r="BN896" s="46"/>
      <c r="BO896" s="46"/>
      <c r="BP896" s="46"/>
      <c r="BQ896" s="46"/>
      <c r="BR896" s="46"/>
      <c r="BS896" s="46"/>
      <c r="BT896" s="46"/>
      <c r="BU896" s="46"/>
      <c r="BV896" s="46"/>
      <c r="BW896" s="46"/>
      <c r="BX896" s="46"/>
      <c r="BY896" s="46"/>
      <c r="BZ896" s="46"/>
      <c r="CA896" s="46"/>
      <c r="CB896" s="46"/>
      <c r="CC896" s="46"/>
      <c r="CD896" s="46"/>
      <c r="CE896" s="46"/>
      <c r="CF896" s="46"/>
      <c r="CG896" s="46"/>
      <c r="CH896" s="46"/>
      <c r="CI896" s="46"/>
      <c r="CJ896" s="46"/>
      <c r="CK896" s="46"/>
      <c r="CL896" s="46"/>
      <c r="CM896" s="46"/>
      <c r="CN896" s="46"/>
      <c r="CO896" s="46"/>
      <c r="CP896" s="46"/>
      <c r="CQ896" s="46"/>
      <c r="CR896" s="46"/>
      <c r="CS896" s="46"/>
      <c r="CT896" s="46"/>
      <c r="CU896" s="46"/>
      <c r="CV896" s="46"/>
      <c r="CW896" s="46"/>
      <c r="CX896" s="46"/>
      <c r="CY896" s="46"/>
      <c r="CZ896" s="46"/>
      <c r="DA896" s="46"/>
      <c r="DB896" s="46"/>
      <c r="DC896" s="46"/>
      <c r="DD896" s="46"/>
      <c r="DE896" s="46"/>
      <c r="DF896" s="46"/>
      <c r="DG896" s="46"/>
      <c r="DH896" s="46"/>
      <c r="DI896" s="46"/>
      <c r="DJ896" s="46"/>
      <c r="DK896" s="46"/>
      <c r="DL896" s="46"/>
      <c r="DM896" s="46"/>
      <c r="DN896" s="46"/>
      <c r="DO896" s="46"/>
      <c r="DP896" s="46"/>
      <c r="DQ896" s="46"/>
      <c r="DR896" s="46"/>
      <c r="DS896" s="46"/>
      <c r="DT896" s="46"/>
      <c r="DU896" s="46"/>
      <c r="DV896" s="46"/>
      <c r="DW896" s="46"/>
      <c r="DX896" s="46"/>
      <c r="EG896" s="46"/>
      <c r="AAA896" s="46" t="e">
        <f>(INDEX('Dados Pedido'!$DY$1:$DY$1000000,MATCH(B896,'Dados Pedido'!$B$1:$B$1000000,0)))</f>
        <v>#N/A</v>
      </c>
      <c r="AAB896" s="46" t="e">
        <f>(INDEX('Dados Pedido'!$DZ$1:$DZ$100000,MATCH(C896,'Dados Pedido'!$C$1:$C$100000,0)))</f>
        <v>#N/A</v>
      </c>
      <c r="AAC896" t="e">
        <f>(INDEX('Dados Pedido'!$EC$1:$EC$100000,MATCH(F896,'Dados Pedido'!$F$1:$F$100000,0)))</f>
        <v>#N/A</v>
      </c>
      <c r="AAD896" s="46" t="e">
        <f>(INDEX('Dados Pedido'!$EA$1:$EA$100000,MATCH(H896,'Dados Pedido'!$H$1:$H$100000,0)))</f>
        <v>#N/A</v>
      </c>
      <c r="AAE896" s="46" t="e">
        <f>(INDEX('Dados Pedido'!$EB$1:$EB$100000,MATCH(K896,'Dados Pedido'!$K$1:$K$100000,0)))</f>
        <v>#N/A</v>
      </c>
      <c r="AAF896" s="44"/>
      <c r="AAG896" s="43"/>
      <c r="AAH896" s="46"/>
    </row>
    <row r="897" spans="1:710" ht="20.100000000000001" customHeight="1" x14ac:dyDescent="0.25">
      <c r="A897" s="46"/>
      <c r="B897" s="46"/>
      <c r="C897" s="30"/>
      <c r="D897" s="30"/>
      <c r="E897" s="30"/>
      <c r="F897" s="234"/>
      <c r="G897" s="30">
        <v>100</v>
      </c>
      <c r="H897" s="234"/>
      <c r="I897" s="30"/>
      <c r="J897" s="30"/>
      <c r="K897" s="235"/>
      <c r="L897" s="30"/>
      <c r="M897" s="30"/>
      <c r="N897" s="30"/>
      <c r="O897" s="30"/>
      <c r="P897" s="30"/>
      <c r="Q897" s="30"/>
      <c r="R897" s="30"/>
      <c r="S897" s="30"/>
      <c r="T897" s="30"/>
      <c r="U897" s="49"/>
      <c r="V897" s="48"/>
      <c r="W897" s="48"/>
      <c r="X897" s="48"/>
      <c r="Y897" s="30"/>
      <c r="Z897" s="30"/>
      <c r="AA897" s="30"/>
      <c r="AB897" s="30"/>
      <c r="AC897" s="30"/>
      <c r="AD897" s="30"/>
      <c r="AE897" s="30"/>
      <c r="AF897" s="30"/>
      <c r="AG897" s="30"/>
      <c r="AH897" s="30"/>
      <c r="AI897" s="30"/>
      <c r="AJ897" s="30"/>
      <c r="AK897" s="30"/>
      <c r="AL897" s="30"/>
      <c r="AM897" s="30"/>
      <c r="AN897" s="46"/>
      <c r="AO897" s="46"/>
      <c r="AP897" s="46"/>
      <c r="AQ897" s="46"/>
      <c r="AR897" s="46"/>
      <c r="AS897" s="46"/>
      <c r="AT897" s="46"/>
      <c r="AU897" s="46"/>
      <c r="AV897" s="46"/>
      <c r="AW897" s="46"/>
      <c r="AX897" s="46"/>
      <c r="AY897" s="46"/>
      <c r="AZ897" s="46"/>
      <c r="BA897" s="46"/>
      <c r="BB897" s="46"/>
      <c r="BC897" s="46"/>
      <c r="BD897" s="46"/>
      <c r="BE897" s="46"/>
      <c r="BF897" s="46"/>
      <c r="BG897" s="46"/>
      <c r="BH897" s="46"/>
      <c r="BI897" s="46"/>
      <c r="BJ897" s="46"/>
      <c r="BK897" s="46"/>
      <c r="BL897" s="46"/>
      <c r="BM897" s="46"/>
      <c r="BN897" s="46"/>
      <c r="BO897" s="46"/>
      <c r="BP897" s="46"/>
      <c r="BQ897" s="46"/>
      <c r="BR897" s="46"/>
      <c r="BS897" s="46"/>
      <c r="BT897" s="46"/>
      <c r="BU897" s="46"/>
      <c r="BV897" s="46"/>
      <c r="BW897" s="46"/>
      <c r="BX897" s="46"/>
      <c r="BY897" s="46"/>
      <c r="BZ897" s="46"/>
      <c r="CA897" s="46"/>
      <c r="CB897" s="46"/>
      <c r="CC897" s="46"/>
      <c r="CD897" s="46"/>
      <c r="CE897" s="46"/>
      <c r="CF897" s="46"/>
      <c r="CG897" s="46"/>
      <c r="CH897" s="46"/>
      <c r="CI897" s="46"/>
      <c r="CJ897" s="46"/>
      <c r="CK897" s="46"/>
      <c r="CL897" s="46"/>
      <c r="CM897" s="46"/>
      <c r="CN897" s="46"/>
      <c r="CO897" s="46"/>
      <c r="CP897" s="46"/>
      <c r="CQ897" s="46"/>
      <c r="CR897" s="46"/>
      <c r="CS897" s="46"/>
      <c r="CT897" s="46"/>
      <c r="CU897" s="46"/>
      <c r="CV897" s="46"/>
      <c r="CW897" s="46"/>
      <c r="CX897" s="46"/>
      <c r="CY897" s="46"/>
      <c r="CZ897" s="46"/>
      <c r="DA897" s="46"/>
      <c r="DB897" s="46"/>
      <c r="DC897" s="46"/>
      <c r="DD897" s="46"/>
      <c r="DE897" s="46"/>
      <c r="DF897" s="46"/>
      <c r="DG897" s="46"/>
      <c r="DH897" s="46"/>
      <c r="DI897" s="46"/>
      <c r="DJ897" s="46"/>
      <c r="DK897" s="46"/>
      <c r="DL897" s="46"/>
      <c r="DM897" s="46"/>
      <c r="DN897" s="46"/>
      <c r="DO897" s="46"/>
      <c r="DP897" s="46"/>
      <c r="DQ897" s="46"/>
      <c r="DR897" s="46"/>
      <c r="DS897" s="46"/>
      <c r="DT897" s="46"/>
      <c r="DU897" s="46"/>
      <c r="DV897" s="46"/>
      <c r="DW897" s="46"/>
      <c r="DX897" s="46"/>
      <c r="EG897" s="46"/>
      <c r="AAA897" s="46" t="e">
        <f>(INDEX('Dados Pedido'!$DY$1:$DY$1000000,MATCH(B897,'Dados Pedido'!$B$1:$B$1000000,0)))</f>
        <v>#N/A</v>
      </c>
      <c r="AAB897" s="46" t="e">
        <f>(INDEX('Dados Pedido'!$DZ$1:$DZ$100000,MATCH(C897,'Dados Pedido'!$C$1:$C$100000,0)))</f>
        <v>#N/A</v>
      </c>
      <c r="AAC897" t="e">
        <f>(INDEX('Dados Pedido'!$EC$1:$EC$100000,MATCH(F897,'Dados Pedido'!$F$1:$F$100000,0)))</f>
        <v>#N/A</v>
      </c>
      <c r="AAD897" s="46" t="e">
        <f>(INDEX('Dados Pedido'!$EA$1:$EA$100000,MATCH(H897,'Dados Pedido'!$H$1:$H$100000,0)))</f>
        <v>#N/A</v>
      </c>
      <c r="AAE897" s="46" t="e">
        <f>(INDEX('Dados Pedido'!$EB$1:$EB$100000,MATCH(K897,'Dados Pedido'!$K$1:$K$100000,0)))</f>
        <v>#N/A</v>
      </c>
      <c r="AAF897" s="44"/>
      <c r="AAG897" s="43"/>
      <c r="AAH897" s="46"/>
    </row>
    <row r="898" spans="1:710" ht="20.100000000000001" customHeight="1" x14ac:dyDescent="0.25">
      <c r="A898" s="46"/>
      <c r="B898" s="46"/>
      <c r="C898" s="30"/>
      <c r="D898" s="30"/>
      <c r="E898" s="30"/>
      <c r="F898" s="234"/>
      <c r="G898" s="30">
        <v>100</v>
      </c>
      <c r="H898" s="234"/>
      <c r="I898" s="30"/>
      <c r="J898" s="30"/>
      <c r="K898" s="235"/>
      <c r="L898" s="30"/>
      <c r="M898" s="30"/>
      <c r="N898" s="30"/>
      <c r="O898" s="30"/>
      <c r="P898" s="30"/>
      <c r="Q898" s="30"/>
      <c r="R898" s="30"/>
      <c r="S898" s="30"/>
      <c r="T898" s="30"/>
      <c r="U898" s="49"/>
      <c r="V898" s="48"/>
      <c r="W898" s="48"/>
      <c r="X898" s="48"/>
      <c r="Y898" s="30"/>
      <c r="Z898" s="30"/>
      <c r="AA898" s="30"/>
      <c r="AB898" s="30"/>
      <c r="AC898" s="30"/>
      <c r="AD898" s="30"/>
      <c r="AE898" s="30"/>
      <c r="AF898" s="30"/>
      <c r="AG898" s="30"/>
      <c r="AH898" s="30"/>
      <c r="AI898" s="30"/>
      <c r="AJ898" s="30"/>
      <c r="AK898" s="30"/>
      <c r="AL898" s="30"/>
      <c r="AM898" s="30"/>
      <c r="AN898" s="46"/>
      <c r="AO898" s="46"/>
      <c r="AP898" s="46"/>
      <c r="AQ898" s="46"/>
      <c r="AR898" s="46"/>
      <c r="AS898" s="46"/>
      <c r="AT898" s="46"/>
      <c r="AU898" s="46"/>
      <c r="AV898" s="46"/>
      <c r="AW898" s="46"/>
      <c r="AX898" s="46"/>
      <c r="AY898" s="46"/>
      <c r="AZ898" s="46"/>
      <c r="BA898" s="46"/>
      <c r="BB898" s="46"/>
      <c r="BC898" s="46"/>
      <c r="BD898" s="46"/>
      <c r="BE898" s="46"/>
      <c r="BF898" s="46"/>
      <c r="BG898" s="46"/>
      <c r="BH898" s="46"/>
      <c r="BI898" s="46"/>
      <c r="BJ898" s="46"/>
      <c r="BK898" s="46"/>
      <c r="BL898" s="46"/>
      <c r="BM898" s="46"/>
      <c r="BN898" s="46"/>
      <c r="BO898" s="46"/>
      <c r="BP898" s="46"/>
      <c r="BQ898" s="46"/>
      <c r="BR898" s="46"/>
      <c r="BS898" s="46"/>
      <c r="BT898" s="46"/>
      <c r="BU898" s="46"/>
      <c r="BV898" s="46"/>
      <c r="BW898" s="46"/>
      <c r="BX898" s="46"/>
      <c r="BY898" s="46"/>
      <c r="BZ898" s="46"/>
      <c r="CA898" s="46"/>
      <c r="CB898" s="46"/>
      <c r="CC898" s="46"/>
      <c r="CD898" s="46"/>
      <c r="CE898" s="46"/>
      <c r="CF898" s="46"/>
      <c r="CG898" s="46"/>
      <c r="CH898" s="46"/>
      <c r="CI898" s="46"/>
      <c r="CJ898" s="46"/>
      <c r="CK898" s="46"/>
      <c r="CL898" s="46"/>
      <c r="CM898" s="46"/>
      <c r="CN898" s="46"/>
      <c r="CO898" s="46"/>
      <c r="CP898" s="46"/>
      <c r="CQ898" s="46"/>
      <c r="CR898" s="46"/>
      <c r="CS898" s="46"/>
      <c r="CT898" s="46"/>
      <c r="CU898" s="46"/>
      <c r="CV898" s="46"/>
      <c r="CW898" s="46"/>
      <c r="CX898" s="46"/>
      <c r="CY898" s="46"/>
      <c r="CZ898" s="46"/>
      <c r="DA898" s="46"/>
      <c r="DB898" s="46"/>
      <c r="DC898" s="46"/>
      <c r="DD898" s="46"/>
      <c r="DE898" s="46"/>
      <c r="DF898" s="46"/>
      <c r="DG898" s="46"/>
      <c r="DH898" s="46"/>
      <c r="DI898" s="46"/>
      <c r="DJ898" s="46"/>
      <c r="DK898" s="46"/>
      <c r="DL898" s="46"/>
      <c r="DM898" s="46"/>
      <c r="DN898" s="46"/>
      <c r="DO898" s="46"/>
      <c r="DP898" s="46"/>
      <c r="DQ898" s="46"/>
      <c r="DR898" s="46"/>
      <c r="DS898" s="46"/>
      <c r="DT898" s="46"/>
      <c r="DU898" s="46"/>
      <c r="DV898" s="46"/>
      <c r="DW898" s="46"/>
      <c r="DX898" s="46"/>
      <c r="EG898" s="46"/>
      <c r="AAA898" s="46" t="e">
        <f>(INDEX('Dados Pedido'!$DY$1:$DY$1000000,MATCH(B898,'Dados Pedido'!$B$1:$B$1000000,0)))</f>
        <v>#N/A</v>
      </c>
      <c r="AAB898" s="46" t="e">
        <f>(INDEX('Dados Pedido'!$DZ$1:$DZ$100000,MATCH(C898,'Dados Pedido'!$C$1:$C$100000,0)))</f>
        <v>#N/A</v>
      </c>
      <c r="AAC898" t="e">
        <f>(INDEX('Dados Pedido'!$EC$1:$EC$100000,MATCH(F898,'Dados Pedido'!$F$1:$F$100000,0)))</f>
        <v>#N/A</v>
      </c>
      <c r="AAD898" s="46" t="e">
        <f>(INDEX('Dados Pedido'!$EA$1:$EA$100000,MATCH(H898,'Dados Pedido'!$H$1:$H$100000,0)))</f>
        <v>#N/A</v>
      </c>
      <c r="AAE898" s="46" t="e">
        <f>(INDEX('Dados Pedido'!$EB$1:$EB$100000,MATCH(K898,'Dados Pedido'!$K$1:$K$100000,0)))</f>
        <v>#N/A</v>
      </c>
      <c r="AAF898" s="44"/>
      <c r="AAG898" s="43"/>
      <c r="AAH898" s="46"/>
    </row>
    <row r="899" spans="1:710" ht="20.100000000000001" customHeight="1" x14ac:dyDescent="0.25">
      <c r="A899" s="46"/>
      <c r="B899" s="46"/>
      <c r="C899" s="30"/>
      <c r="D899" s="30"/>
      <c r="E899" s="30"/>
      <c r="F899" s="234"/>
      <c r="G899" s="30">
        <v>100</v>
      </c>
      <c r="H899" s="234"/>
      <c r="I899" s="30"/>
      <c r="J899" s="30"/>
      <c r="K899" s="235"/>
      <c r="L899" s="30"/>
      <c r="M899" s="30"/>
      <c r="N899" s="30"/>
      <c r="O899" s="30"/>
      <c r="P899" s="30"/>
      <c r="Q899" s="30"/>
      <c r="R899" s="30"/>
      <c r="S899" s="30"/>
      <c r="T899" s="30"/>
      <c r="U899" s="49"/>
      <c r="V899" s="48"/>
      <c r="W899" s="48"/>
      <c r="X899" s="48"/>
      <c r="Y899" s="30"/>
      <c r="Z899" s="30"/>
      <c r="AA899" s="30"/>
      <c r="AB899" s="30"/>
      <c r="AC899" s="30"/>
      <c r="AD899" s="30"/>
      <c r="AE899" s="30"/>
      <c r="AF899" s="30"/>
      <c r="AG899" s="30"/>
      <c r="AH899" s="30"/>
      <c r="AI899" s="30"/>
      <c r="AJ899" s="30"/>
      <c r="AK899" s="30"/>
      <c r="AL899" s="30"/>
      <c r="AM899" s="30"/>
      <c r="AN899" s="46"/>
      <c r="AO899" s="46"/>
      <c r="AP899" s="46"/>
      <c r="AQ899" s="46"/>
      <c r="AR899" s="46"/>
      <c r="AS899" s="46"/>
      <c r="AT899" s="46"/>
      <c r="AU899" s="46"/>
      <c r="AV899" s="46"/>
      <c r="AW899" s="46"/>
      <c r="AX899" s="46"/>
      <c r="AY899" s="46"/>
      <c r="AZ899" s="46"/>
      <c r="BA899" s="46"/>
      <c r="BB899" s="46"/>
      <c r="BC899" s="46"/>
      <c r="BD899" s="46"/>
      <c r="BE899" s="46"/>
      <c r="BF899" s="46"/>
      <c r="BG899" s="46"/>
      <c r="BH899" s="46"/>
      <c r="BI899" s="46"/>
      <c r="BJ899" s="46"/>
      <c r="BK899" s="46"/>
      <c r="BL899" s="46"/>
      <c r="BM899" s="46"/>
      <c r="BN899" s="46"/>
      <c r="BO899" s="46"/>
      <c r="BP899" s="46"/>
      <c r="BQ899" s="46"/>
      <c r="BR899" s="46"/>
      <c r="BS899" s="46"/>
      <c r="BT899" s="46"/>
      <c r="BU899" s="46"/>
      <c r="BV899" s="46"/>
      <c r="BW899" s="46"/>
      <c r="BX899" s="46"/>
      <c r="BY899" s="46"/>
      <c r="BZ899" s="46"/>
      <c r="CA899" s="46"/>
      <c r="CB899" s="46"/>
      <c r="CC899" s="46"/>
      <c r="CD899" s="46"/>
      <c r="CE899" s="46"/>
      <c r="CF899" s="46"/>
      <c r="CG899" s="46"/>
      <c r="CH899" s="46"/>
      <c r="CI899" s="46"/>
      <c r="CJ899" s="46"/>
      <c r="CK899" s="46"/>
      <c r="CL899" s="46"/>
      <c r="CM899" s="46"/>
      <c r="CN899" s="46"/>
      <c r="CO899" s="46"/>
      <c r="CP899" s="46"/>
      <c r="CQ899" s="46"/>
      <c r="CR899" s="46"/>
      <c r="CS899" s="46"/>
      <c r="CT899" s="46"/>
      <c r="CU899" s="46"/>
      <c r="CV899" s="46"/>
      <c r="CW899" s="46"/>
      <c r="CX899" s="46"/>
      <c r="CY899" s="46"/>
      <c r="CZ899" s="46"/>
      <c r="DA899" s="46"/>
      <c r="DB899" s="46"/>
      <c r="DC899" s="46"/>
      <c r="DD899" s="46"/>
      <c r="DE899" s="46"/>
      <c r="DF899" s="46"/>
      <c r="DG899" s="46"/>
      <c r="DH899" s="46"/>
      <c r="DI899" s="46"/>
      <c r="DJ899" s="46"/>
      <c r="DK899" s="46"/>
      <c r="DL899" s="46"/>
      <c r="DM899" s="46"/>
      <c r="DN899" s="46"/>
      <c r="DO899" s="46"/>
      <c r="DP899" s="46"/>
      <c r="DQ899" s="46"/>
      <c r="DR899" s="46"/>
      <c r="DS899" s="46"/>
      <c r="DT899" s="46"/>
      <c r="DU899" s="46"/>
      <c r="DV899" s="46"/>
      <c r="DW899" s="46"/>
      <c r="DX899" s="46"/>
      <c r="EG899" s="46"/>
      <c r="AAA899" s="46" t="e">
        <f>(INDEX('Dados Pedido'!$DY$1:$DY$1000000,MATCH(B899,'Dados Pedido'!$B$1:$B$1000000,0)))</f>
        <v>#N/A</v>
      </c>
      <c r="AAB899" s="46" t="e">
        <f>(INDEX('Dados Pedido'!$DZ$1:$DZ$100000,MATCH(C899,'Dados Pedido'!$C$1:$C$100000,0)))</f>
        <v>#N/A</v>
      </c>
      <c r="AAC899" t="e">
        <f>(INDEX('Dados Pedido'!$EC$1:$EC$100000,MATCH(F899,'Dados Pedido'!$F$1:$F$100000,0)))</f>
        <v>#N/A</v>
      </c>
      <c r="AAD899" s="46" t="e">
        <f>(INDEX('Dados Pedido'!$EA$1:$EA$100000,MATCH(H899,'Dados Pedido'!$H$1:$H$100000,0)))</f>
        <v>#N/A</v>
      </c>
      <c r="AAE899" s="46" t="e">
        <f>(INDEX('Dados Pedido'!$EB$1:$EB$100000,MATCH(K899,'Dados Pedido'!$K$1:$K$100000,0)))</f>
        <v>#N/A</v>
      </c>
      <c r="AAF899" s="44"/>
      <c r="AAG899" s="43"/>
      <c r="AAH899" s="46"/>
    </row>
    <row r="900" spans="1:710" ht="20.100000000000001" customHeight="1" x14ac:dyDescent="0.25">
      <c r="A900" s="46"/>
      <c r="B900" s="46"/>
      <c r="C900" s="30"/>
      <c r="D900" s="30"/>
      <c r="E900" s="30"/>
      <c r="F900" s="234"/>
      <c r="G900" s="30">
        <v>100</v>
      </c>
      <c r="H900" s="234"/>
      <c r="I900" s="30"/>
      <c r="J900" s="30"/>
      <c r="K900" s="235"/>
      <c r="L900" s="30"/>
      <c r="M900" s="30"/>
      <c r="N900" s="30"/>
      <c r="O900" s="30"/>
      <c r="P900" s="30"/>
      <c r="Q900" s="30"/>
      <c r="R900" s="30"/>
      <c r="S900" s="30"/>
      <c r="T900" s="30"/>
      <c r="U900" s="49"/>
      <c r="V900" s="48"/>
      <c r="W900" s="48"/>
      <c r="X900" s="48"/>
      <c r="Y900" s="30"/>
      <c r="Z900" s="30"/>
      <c r="AA900" s="30"/>
      <c r="AB900" s="30"/>
      <c r="AC900" s="30"/>
      <c r="AD900" s="30"/>
      <c r="AE900" s="30"/>
      <c r="AF900" s="30"/>
      <c r="AG900" s="30"/>
      <c r="AH900" s="30"/>
      <c r="AI900" s="30"/>
      <c r="AJ900" s="30"/>
      <c r="AK900" s="30"/>
      <c r="AL900" s="30"/>
      <c r="AM900" s="30"/>
      <c r="AN900" s="46"/>
      <c r="AO900" s="46"/>
      <c r="AP900" s="46"/>
      <c r="AQ900" s="46"/>
      <c r="AR900" s="46"/>
      <c r="AS900" s="46"/>
      <c r="AT900" s="46"/>
      <c r="AU900" s="46"/>
      <c r="AV900" s="46"/>
      <c r="AW900" s="46"/>
      <c r="AX900" s="46"/>
      <c r="AY900" s="46"/>
      <c r="AZ900" s="46"/>
      <c r="BA900" s="46"/>
      <c r="BB900" s="46"/>
      <c r="BC900" s="46"/>
      <c r="BD900" s="46"/>
      <c r="BE900" s="46"/>
      <c r="BF900" s="46"/>
      <c r="BG900" s="46"/>
      <c r="BH900" s="46"/>
      <c r="BI900" s="46"/>
      <c r="BJ900" s="46"/>
      <c r="BK900" s="46"/>
      <c r="BL900" s="46"/>
      <c r="BM900" s="46"/>
      <c r="BN900" s="46"/>
      <c r="BO900" s="46"/>
      <c r="BP900" s="46"/>
      <c r="BQ900" s="46"/>
      <c r="BR900" s="46"/>
      <c r="BS900" s="46"/>
      <c r="BT900" s="46"/>
      <c r="BU900" s="46"/>
      <c r="BV900" s="46"/>
      <c r="BW900" s="46"/>
      <c r="BX900" s="46"/>
      <c r="BY900" s="46"/>
      <c r="BZ900" s="46"/>
      <c r="CA900" s="46"/>
      <c r="CB900" s="46"/>
      <c r="CC900" s="46"/>
      <c r="CD900" s="46"/>
      <c r="CE900" s="46"/>
      <c r="CF900" s="46"/>
      <c r="CG900" s="46"/>
      <c r="CH900" s="46"/>
      <c r="CI900" s="46"/>
      <c r="CJ900" s="46"/>
      <c r="CK900" s="46"/>
      <c r="CL900" s="46"/>
      <c r="CM900" s="46"/>
      <c r="CN900" s="46"/>
      <c r="CO900" s="46"/>
      <c r="CP900" s="46"/>
      <c r="CQ900" s="46"/>
      <c r="CR900" s="46"/>
      <c r="CS900" s="46"/>
      <c r="CT900" s="46"/>
      <c r="CU900" s="46"/>
      <c r="CV900" s="46"/>
      <c r="CW900" s="46"/>
      <c r="CX900" s="46"/>
      <c r="CY900" s="46"/>
      <c r="CZ900" s="46"/>
      <c r="DA900" s="46"/>
      <c r="DB900" s="46"/>
      <c r="DC900" s="46"/>
      <c r="DD900" s="46"/>
      <c r="DE900" s="46"/>
      <c r="DF900" s="46"/>
      <c r="DG900" s="46"/>
      <c r="DH900" s="46"/>
      <c r="DI900" s="46"/>
      <c r="DJ900" s="46"/>
      <c r="DK900" s="46"/>
      <c r="DL900" s="46"/>
      <c r="DM900" s="46"/>
      <c r="DN900" s="46"/>
      <c r="DO900" s="46"/>
      <c r="DP900" s="46"/>
      <c r="DQ900" s="46"/>
      <c r="DR900" s="46"/>
      <c r="DS900" s="46"/>
      <c r="DT900" s="46"/>
      <c r="DU900" s="46"/>
      <c r="DV900" s="46"/>
      <c r="DW900" s="46"/>
      <c r="DX900" s="46"/>
      <c r="EG900" s="46"/>
      <c r="AAA900" s="46" t="e">
        <f>(INDEX('Dados Pedido'!$DY$1:$DY$1000000,MATCH(B900,'Dados Pedido'!$B$1:$B$1000000,0)))</f>
        <v>#N/A</v>
      </c>
      <c r="AAB900" s="46" t="e">
        <f>(INDEX('Dados Pedido'!$DZ$1:$DZ$100000,MATCH(C900,'Dados Pedido'!$C$1:$C$100000,0)))</f>
        <v>#N/A</v>
      </c>
      <c r="AAC900" t="e">
        <f>(INDEX('Dados Pedido'!$EC$1:$EC$100000,MATCH(F900,'Dados Pedido'!$F$1:$F$100000,0)))</f>
        <v>#N/A</v>
      </c>
      <c r="AAD900" s="46" t="e">
        <f>(INDEX('Dados Pedido'!$EA$1:$EA$100000,MATCH(H900,'Dados Pedido'!$H$1:$H$100000,0)))</f>
        <v>#N/A</v>
      </c>
      <c r="AAE900" s="46" t="e">
        <f>(INDEX('Dados Pedido'!$EB$1:$EB$100000,MATCH(K900,'Dados Pedido'!$K$1:$K$100000,0)))</f>
        <v>#N/A</v>
      </c>
      <c r="AAF900" s="44"/>
      <c r="AAG900" s="43"/>
      <c r="AAH900" s="46"/>
    </row>
    <row r="901" spans="1:710" ht="20.100000000000001" customHeight="1" x14ac:dyDescent="0.25">
      <c r="A901" s="46"/>
      <c r="B901" s="46"/>
      <c r="C901" s="30"/>
      <c r="D901" s="30"/>
      <c r="E901" s="30"/>
      <c r="F901" s="234"/>
      <c r="G901" s="30">
        <v>100</v>
      </c>
      <c r="H901" s="234"/>
      <c r="I901" s="30"/>
      <c r="J901" s="30"/>
      <c r="K901" s="235"/>
      <c r="L901" s="30"/>
      <c r="M901" s="30"/>
      <c r="N901" s="30"/>
      <c r="O901" s="30"/>
      <c r="P901" s="30"/>
      <c r="Q901" s="30"/>
      <c r="R901" s="30"/>
      <c r="S901" s="30"/>
      <c r="T901" s="30"/>
      <c r="U901" s="49"/>
      <c r="V901" s="48"/>
      <c r="W901" s="48"/>
      <c r="X901" s="48"/>
      <c r="Y901" s="30"/>
      <c r="Z901" s="30"/>
      <c r="AA901" s="30"/>
      <c r="AB901" s="30"/>
      <c r="AC901" s="30"/>
      <c r="AD901" s="30"/>
      <c r="AE901" s="30"/>
      <c r="AF901" s="30"/>
      <c r="AG901" s="30"/>
      <c r="AH901" s="30"/>
      <c r="AI901" s="30"/>
      <c r="AJ901" s="30"/>
      <c r="AK901" s="30"/>
      <c r="AL901" s="30"/>
      <c r="AM901" s="30"/>
      <c r="AN901" s="46"/>
      <c r="AO901" s="46"/>
      <c r="AP901" s="46"/>
      <c r="AQ901" s="46"/>
      <c r="AR901" s="46"/>
      <c r="AS901" s="46"/>
      <c r="AT901" s="46"/>
      <c r="AU901" s="46"/>
      <c r="AV901" s="46"/>
      <c r="AW901" s="46"/>
      <c r="AX901" s="46"/>
      <c r="AY901" s="46"/>
      <c r="AZ901" s="46"/>
      <c r="BA901" s="46"/>
      <c r="BB901" s="46"/>
      <c r="BC901" s="46"/>
      <c r="BD901" s="46"/>
      <c r="BE901" s="46"/>
      <c r="BF901" s="46"/>
      <c r="BG901" s="46"/>
      <c r="BH901" s="46"/>
      <c r="BI901" s="46"/>
      <c r="BJ901" s="46"/>
      <c r="BK901" s="46"/>
      <c r="BL901" s="46"/>
      <c r="BM901" s="46"/>
      <c r="BN901" s="46"/>
      <c r="BO901" s="46"/>
      <c r="BP901" s="46"/>
      <c r="BQ901" s="46"/>
      <c r="BR901" s="46"/>
      <c r="BS901" s="46"/>
      <c r="BT901" s="46"/>
      <c r="BU901" s="46"/>
      <c r="BV901" s="46"/>
      <c r="BW901" s="46"/>
      <c r="BX901" s="46"/>
      <c r="BY901" s="46"/>
      <c r="BZ901" s="46"/>
      <c r="CA901" s="46"/>
      <c r="CB901" s="46"/>
      <c r="CC901" s="46"/>
      <c r="CD901" s="46"/>
      <c r="CE901" s="46"/>
      <c r="CF901" s="46"/>
      <c r="CG901" s="46"/>
      <c r="CH901" s="46"/>
      <c r="CI901" s="46"/>
      <c r="CJ901" s="46"/>
      <c r="CK901" s="46"/>
      <c r="CL901" s="46"/>
      <c r="CM901" s="46"/>
      <c r="CN901" s="46"/>
      <c r="CO901" s="46"/>
      <c r="CP901" s="46"/>
      <c r="CQ901" s="46"/>
      <c r="CR901" s="46"/>
      <c r="CS901" s="46"/>
      <c r="CT901" s="46"/>
      <c r="CU901" s="46"/>
      <c r="CV901" s="46"/>
      <c r="CW901" s="46"/>
      <c r="CX901" s="46"/>
      <c r="CY901" s="46"/>
      <c r="CZ901" s="46"/>
      <c r="DA901" s="46"/>
      <c r="DB901" s="46"/>
      <c r="DC901" s="46"/>
      <c r="DD901" s="46"/>
      <c r="DE901" s="46"/>
      <c r="DF901" s="46"/>
      <c r="DG901" s="46"/>
      <c r="DH901" s="46"/>
      <c r="DI901" s="46"/>
      <c r="DJ901" s="46"/>
      <c r="DK901" s="46"/>
      <c r="DL901" s="46"/>
      <c r="DM901" s="46"/>
      <c r="DN901" s="46"/>
      <c r="DO901" s="46"/>
      <c r="DP901" s="46"/>
      <c r="DQ901" s="46"/>
      <c r="DR901" s="46"/>
      <c r="DS901" s="46"/>
      <c r="DT901" s="46"/>
      <c r="DU901" s="46"/>
      <c r="DV901" s="46"/>
      <c r="DW901" s="46"/>
      <c r="DX901" s="46"/>
      <c r="EG901" s="46"/>
      <c r="AAA901" s="46" t="e">
        <f>(INDEX('Dados Pedido'!$DY$1:$DY$1000000,MATCH(B901,'Dados Pedido'!$B$1:$B$1000000,0)))</f>
        <v>#N/A</v>
      </c>
      <c r="AAB901" s="46" t="e">
        <f>(INDEX('Dados Pedido'!$DZ$1:$DZ$100000,MATCH(C901,'Dados Pedido'!$C$1:$C$100000,0)))</f>
        <v>#N/A</v>
      </c>
      <c r="AAC901" t="e">
        <f>(INDEX('Dados Pedido'!$EC$1:$EC$100000,MATCH(F901,'Dados Pedido'!$F$1:$F$100000,0)))</f>
        <v>#N/A</v>
      </c>
      <c r="AAD901" s="46" t="e">
        <f>(INDEX('Dados Pedido'!$EA$1:$EA$100000,MATCH(H901,'Dados Pedido'!$H$1:$H$100000,0)))</f>
        <v>#N/A</v>
      </c>
      <c r="AAE901" s="46" t="e">
        <f>(INDEX('Dados Pedido'!$EB$1:$EB$100000,MATCH(K901,'Dados Pedido'!$K$1:$K$100000,0)))</f>
        <v>#N/A</v>
      </c>
      <c r="AAF901" s="44"/>
      <c r="AAG901" s="43"/>
      <c r="AAH901" s="46"/>
    </row>
    <row r="902" spans="1:710" ht="20.100000000000001" customHeight="1" x14ac:dyDescent="0.25">
      <c r="A902" s="46"/>
      <c r="B902" s="46"/>
      <c r="C902" s="30"/>
      <c r="D902" s="30"/>
      <c r="E902" s="30"/>
      <c r="F902" s="234"/>
      <c r="G902" s="30">
        <v>100</v>
      </c>
      <c r="H902" s="234"/>
      <c r="I902" s="30"/>
      <c r="J902" s="30"/>
      <c r="K902" s="235"/>
      <c r="L902" s="30"/>
      <c r="M902" s="30"/>
      <c r="N902" s="30"/>
      <c r="O902" s="30"/>
      <c r="P902" s="30"/>
      <c r="Q902" s="30"/>
      <c r="R902" s="30"/>
      <c r="S902" s="30"/>
      <c r="T902" s="30"/>
      <c r="U902" s="49"/>
      <c r="V902" s="48"/>
      <c r="W902" s="48"/>
      <c r="X902" s="48"/>
      <c r="Y902" s="30"/>
      <c r="Z902" s="30"/>
      <c r="AA902" s="30"/>
      <c r="AB902" s="30"/>
      <c r="AC902" s="30"/>
      <c r="AD902" s="30"/>
      <c r="AE902" s="30"/>
      <c r="AF902" s="30"/>
      <c r="AG902" s="30"/>
      <c r="AH902" s="30"/>
      <c r="AI902" s="30"/>
      <c r="AJ902" s="30"/>
      <c r="AK902" s="30"/>
      <c r="AL902" s="30"/>
      <c r="AM902" s="30"/>
      <c r="AN902" s="46"/>
      <c r="AO902" s="46"/>
      <c r="AP902" s="46"/>
      <c r="AQ902" s="46"/>
      <c r="AR902" s="46"/>
      <c r="AS902" s="46"/>
      <c r="AT902" s="46"/>
      <c r="AU902" s="46"/>
      <c r="AV902" s="46"/>
      <c r="AW902" s="46"/>
      <c r="AX902" s="46"/>
      <c r="AY902" s="46"/>
      <c r="AZ902" s="46"/>
      <c r="BA902" s="46"/>
      <c r="BB902" s="46"/>
      <c r="BC902" s="46"/>
      <c r="BD902" s="46"/>
      <c r="BE902" s="46"/>
      <c r="BF902" s="46"/>
      <c r="BG902" s="46"/>
      <c r="BH902" s="46"/>
      <c r="BI902" s="46"/>
      <c r="BJ902" s="46"/>
      <c r="BK902" s="46"/>
      <c r="BL902" s="46"/>
      <c r="BM902" s="46"/>
      <c r="BN902" s="46"/>
      <c r="BO902" s="46"/>
      <c r="BP902" s="46"/>
      <c r="BQ902" s="46"/>
      <c r="BR902" s="46"/>
      <c r="BS902" s="46"/>
      <c r="BT902" s="46"/>
      <c r="BU902" s="46"/>
      <c r="BV902" s="46"/>
      <c r="BW902" s="46"/>
      <c r="BX902" s="46"/>
      <c r="BY902" s="46"/>
      <c r="BZ902" s="46"/>
      <c r="CA902" s="46"/>
      <c r="CB902" s="46"/>
      <c r="CC902" s="46"/>
      <c r="CD902" s="46"/>
      <c r="CE902" s="46"/>
      <c r="CF902" s="46"/>
      <c r="CG902" s="46"/>
      <c r="CH902" s="46"/>
      <c r="CI902" s="46"/>
      <c r="CJ902" s="46"/>
      <c r="CK902" s="46"/>
      <c r="CL902" s="46"/>
      <c r="CM902" s="46"/>
      <c r="CN902" s="46"/>
      <c r="CO902" s="46"/>
      <c r="CP902" s="46"/>
      <c r="CQ902" s="46"/>
      <c r="CR902" s="46"/>
      <c r="CS902" s="46"/>
      <c r="CT902" s="46"/>
      <c r="CU902" s="46"/>
      <c r="CV902" s="46"/>
      <c r="CW902" s="46"/>
      <c r="CX902" s="46"/>
      <c r="CY902" s="46"/>
      <c r="CZ902" s="46"/>
      <c r="DA902" s="46"/>
      <c r="DB902" s="46"/>
      <c r="DC902" s="46"/>
      <c r="DD902" s="46"/>
      <c r="DE902" s="46"/>
      <c r="DF902" s="46"/>
      <c r="DG902" s="46"/>
      <c r="DH902" s="46"/>
      <c r="DI902" s="46"/>
      <c r="DJ902" s="46"/>
      <c r="DK902" s="46"/>
      <c r="DL902" s="46"/>
      <c r="DM902" s="46"/>
      <c r="DN902" s="46"/>
      <c r="DO902" s="46"/>
      <c r="DP902" s="46"/>
      <c r="DQ902" s="46"/>
      <c r="DR902" s="46"/>
      <c r="DS902" s="46"/>
      <c r="DT902" s="46"/>
      <c r="DU902" s="46"/>
      <c r="DV902" s="46"/>
      <c r="DW902" s="46"/>
      <c r="DX902" s="46"/>
      <c r="EG902" s="46"/>
      <c r="AAA902" s="46" t="e">
        <f>(INDEX('Dados Pedido'!$DY$1:$DY$1000000,MATCH(B902,'Dados Pedido'!$B$1:$B$1000000,0)))</f>
        <v>#N/A</v>
      </c>
      <c r="AAB902" s="46" t="e">
        <f>(INDEX('Dados Pedido'!$DZ$1:$DZ$100000,MATCH(C902,'Dados Pedido'!$C$1:$C$100000,0)))</f>
        <v>#N/A</v>
      </c>
      <c r="AAC902" t="e">
        <f>(INDEX('Dados Pedido'!$EC$1:$EC$100000,MATCH(F902,'Dados Pedido'!$F$1:$F$100000,0)))</f>
        <v>#N/A</v>
      </c>
      <c r="AAD902" s="46" t="e">
        <f>(INDEX('Dados Pedido'!$EA$1:$EA$100000,MATCH(H902,'Dados Pedido'!$H$1:$H$100000,0)))</f>
        <v>#N/A</v>
      </c>
      <c r="AAE902" s="46" t="e">
        <f>(INDEX('Dados Pedido'!$EB$1:$EB$100000,MATCH(K902,'Dados Pedido'!$K$1:$K$100000,0)))</f>
        <v>#N/A</v>
      </c>
      <c r="AAF902" s="44"/>
      <c r="AAG902" s="43"/>
      <c r="AAH902" s="46"/>
    </row>
    <row r="903" spans="1:710" ht="20.100000000000001" customHeight="1" x14ac:dyDescent="0.25">
      <c r="A903" s="46"/>
      <c r="B903" s="46"/>
      <c r="C903" s="30"/>
      <c r="D903" s="30"/>
      <c r="E903" s="30"/>
      <c r="F903" s="234"/>
      <c r="G903" s="30">
        <v>100</v>
      </c>
      <c r="H903" s="234"/>
      <c r="I903" s="30"/>
      <c r="J903" s="30"/>
      <c r="K903" s="235"/>
      <c r="L903" s="30"/>
      <c r="M903" s="30"/>
      <c r="N903" s="30"/>
      <c r="O903" s="30"/>
      <c r="P903" s="30"/>
      <c r="Q903" s="30"/>
      <c r="R903" s="30"/>
      <c r="S903" s="30"/>
      <c r="T903" s="30"/>
      <c r="U903" s="49"/>
      <c r="V903" s="48"/>
      <c r="W903" s="48"/>
      <c r="X903" s="48"/>
      <c r="Y903" s="30"/>
      <c r="Z903" s="30"/>
      <c r="AA903" s="30"/>
      <c r="AB903" s="30"/>
      <c r="AC903" s="30"/>
      <c r="AD903" s="30"/>
      <c r="AE903" s="30"/>
      <c r="AF903" s="30"/>
      <c r="AG903" s="30"/>
      <c r="AH903" s="30"/>
      <c r="AI903" s="30"/>
      <c r="AJ903" s="30"/>
      <c r="AK903" s="30"/>
      <c r="AL903" s="30"/>
      <c r="AM903" s="30"/>
      <c r="AN903" s="46"/>
      <c r="AO903" s="46"/>
      <c r="AP903" s="46"/>
      <c r="AQ903" s="46"/>
      <c r="AR903" s="46"/>
      <c r="AS903" s="46"/>
      <c r="AT903" s="46"/>
      <c r="AU903" s="46"/>
      <c r="AV903" s="46"/>
      <c r="AW903" s="46"/>
      <c r="AX903" s="46"/>
      <c r="AY903" s="46"/>
      <c r="AZ903" s="46"/>
      <c r="BA903" s="46"/>
      <c r="BB903" s="46"/>
      <c r="BC903" s="46"/>
      <c r="BD903" s="46"/>
      <c r="BE903" s="46"/>
      <c r="BF903" s="46"/>
      <c r="BG903" s="46"/>
      <c r="BH903" s="46"/>
      <c r="BI903" s="46"/>
      <c r="BJ903" s="46"/>
      <c r="BK903" s="46"/>
      <c r="BL903" s="46"/>
      <c r="BM903" s="46"/>
      <c r="BN903" s="46"/>
      <c r="BO903" s="46"/>
      <c r="BP903" s="46"/>
      <c r="BQ903" s="46"/>
      <c r="BR903" s="46"/>
      <c r="BS903" s="46"/>
      <c r="BT903" s="46"/>
      <c r="BU903" s="46"/>
      <c r="BV903" s="46"/>
      <c r="BW903" s="46"/>
      <c r="BX903" s="46"/>
      <c r="BY903" s="46"/>
      <c r="BZ903" s="46"/>
      <c r="CA903" s="46"/>
      <c r="CB903" s="46"/>
      <c r="CC903" s="46"/>
      <c r="CD903" s="46"/>
      <c r="CE903" s="46"/>
      <c r="CF903" s="46"/>
      <c r="CG903" s="46"/>
      <c r="CH903" s="46"/>
      <c r="CI903" s="46"/>
      <c r="CJ903" s="46"/>
      <c r="CK903" s="46"/>
      <c r="CL903" s="46"/>
      <c r="CM903" s="46"/>
      <c r="CN903" s="46"/>
      <c r="CO903" s="46"/>
      <c r="CP903" s="46"/>
      <c r="CQ903" s="46"/>
      <c r="CR903" s="46"/>
      <c r="CS903" s="46"/>
      <c r="CT903" s="46"/>
      <c r="CU903" s="46"/>
      <c r="CV903" s="46"/>
      <c r="CW903" s="46"/>
      <c r="CX903" s="46"/>
      <c r="CY903" s="46"/>
      <c r="CZ903" s="46"/>
      <c r="DA903" s="46"/>
      <c r="DB903" s="46"/>
      <c r="DC903" s="46"/>
      <c r="DD903" s="46"/>
      <c r="DE903" s="46"/>
      <c r="DF903" s="46"/>
      <c r="DG903" s="46"/>
      <c r="DH903" s="46"/>
      <c r="DI903" s="46"/>
      <c r="DJ903" s="46"/>
      <c r="DK903" s="46"/>
      <c r="DL903" s="46"/>
      <c r="DM903" s="46"/>
      <c r="DN903" s="46"/>
      <c r="DO903" s="46"/>
      <c r="DP903" s="46"/>
      <c r="DQ903" s="46"/>
      <c r="DR903" s="46"/>
      <c r="DS903" s="46"/>
      <c r="DT903" s="46"/>
      <c r="DU903" s="46"/>
      <c r="DV903" s="46"/>
      <c r="DW903" s="46"/>
      <c r="DX903" s="46"/>
      <c r="EG903" s="46"/>
      <c r="AAA903" s="46" t="e">
        <f>(INDEX('Dados Pedido'!$DY$1:$DY$1000000,MATCH(B903,'Dados Pedido'!$B$1:$B$1000000,0)))</f>
        <v>#N/A</v>
      </c>
      <c r="AAB903" s="46" t="e">
        <f>(INDEX('Dados Pedido'!$DZ$1:$DZ$100000,MATCH(C903,'Dados Pedido'!$C$1:$C$100000,0)))</f>
        <v>#N/A</v>
      </c>
      <c r="AAC903" t="e">
        <f>(INDEX('Dados Pedido'!$EC$1:$EC$100000,MATCH(F903,'Dados Pedido'!$F$1:$F$100000,0)))</f>
        <v>#N/A</v>
      </c>
      <c r="AAD903" s="46" t="e">
        <f>(INDEX('Dados Pedido'!$EA$1:$EA$100000,MATCH(H903,'Dados Pedido'!$H$1:$H$100000,0)))</f>
        <v>#N/A</v>
      </c>
      <c r="AAE903" s="46" t="e">
        <f>(INDEX('Dados Pedido'!$EB$1:$EB$100000,MATCH(K903,'Dados Pedido'!$K$1:$K$100000,0)))</f>
        <v>#N/A</v>
      </c>
      <c r="AAF903" s="44"/>
      <c r="AAG903" s="43"/>
      <c r="AAH903" s="46"/>
    </row>
    <row r="904" spans="1:710" ht="20.100000000000001" customHeight="1" x14ac:dyDescent="0.25">
      <c r="A904" s="46"/>
      <c r="B904" s="46"/>
      <c r="C904" s="30"/>
      <c r="D904" s="30"/>
      <c r="E904" s="30"/>
      <c r="F904" s="234"/>
      <c r="G904" s="30">
        <v>100</v>
      </c>
      <c r="H904" s="234"/>
      <c r="I904" s="30"/>
      <c r="J904" s="30"/>
      <c r="K904" s="235"/>
      <c r="L904" s="30"/>
      <c r="M904" s="30"/>
      <c r="N904" s="30"/>
      <c r="O904" s="30"/>
      <c r="P904" s="30"/>
      <c r="Q904" s="30"/>
      <c r="R904" s="30"/>
      <c r="S904" s="30"/>
      <c r="T904" s="30"/>
      <c r="U904" s="49"/>
      <c r="V904" s="48"/>
      <c r="W904" s="48"/>
      <c r="X904" s="48"/>
      <c r="Y904" s="30"/>
      <c r="Z904" s="30"/>
      <c r="AA904" s="30"/>
      <c r="AB904" s="30"/>
      <c r="AC904" s="30"/>
      <c r="AD904" s="30"/>
      <c r="AE904" s="30"/>
      <c r="AF904" s="30"/>
      <c r="AG904" s="30"/>
      <c r="AH904" s="30"/>
      <c r="AI904" s="30"/>
      <c r="AJ904" s="30"/>
      <c r="AK904" s="30"/>
      <c r="AL904" s="30"/>
      <c r="AM904" s="30"/>
      <c r="AN904" s="46"/>
      <c r="AO904" s="46"/>
      <c r="AP904" s="46"/>
      <c r="AQ904" s="46"/>
      <c r="AR904" s="46"/>
      <c r="AS904" s="46"/>
      <c r="AT904" s="46"/>
      <c r="AU904" s="46"/>
      <c r="AV904" s="46"/>
      <c r="AW904" s="46"/>
      <c r="AX904" s="46"/>
      <c r="AY904" s="46"/>
      <c r="AZ904" s="46"/>
      <c r="BA904" s="46"/>
      <c r="BB904" s="46"/>
      <c r="BC904" s="46"/>
      <c r="BD904" s="46"/>
      <c r="BE904" s="46"/>
      <c r="BF904" s="46"/>
      <c r="BG904" s="46"/>
      <c r="BH904" s="46"/>
      <c r="BI904" s="46"/>
      <c r="BJ904" s="46"/>
      <c r="BK904" s="46"/>
      <c r="BL904" s="46"/>
      <c r="BM904" s="46"/>
      <c r="BN904" s="46"/>
      <c r="BO904" s="46"/>
      <c r="BP904" s="46"/>
      <c r="BQ904" s="46"/>
      <c r="BR904" s="46"/>
      <c r="BS904" s="46"/>
      <c r="BT904" s="46"/>
      <c r="BU904" s="46"/>
      <c r="BV904" s="46"/>
      <c r="BW904" s="46"/>
      <c r="BX904" s="46"/>
      <c r="BY904" s="46"/>
      <c r="BZ904" s="46"/>
      <c r="CA904" s="46"/>
      <c r="CB904" s="46"/>
      <c r="CC904" s="46"/>
      <c r="CD904" s="46"/>
      <c r="CE904" s="46"/>
      <c r="CF904" s="46"/>
      <c r="CG904" s="46"/>
      <c r="CH904" s="46"/>
      <c r="CI904" s="46"/>
      <c r="CJ904" s="46"/>
      <c r="CK904" s="46"/>
      <c r="CL904" s="46"/>
      <c r="CM904" s="46"/>
      <c r="CN904" s="46"/>
      <c r="CO904" s="46"/>
      <c r="CP904" s="46"/>
      <c r="CQ904" s="46"/>
      <c r="CR904" s="46"/>
      <c r="CS904" s="46"/>
      <c r="CT904" s="46"/>
      <c r="CU904" s="46"/>
      <c r="CV904" s="46"/>
      <c r="CW904" s="46"/>
      <c r="CX904" s="46"/>
      <c r="CY904" s="46"/>
      <c r="CZ904" s="46"/>
      <c r="DA904" s="46"/>
      <c r="DB904" s="46"/>
      <c r="DC904" s="46"/>
      <c r="DD904" s="46"/>
      <c r="DE904" s="46"/>
      <c r="DF904" s="46"/>
      <c r="DG904" s="46"/>
      <c r="DH904" s="46"/>
      <c r="DI904" s="46"/>
      <c r="DJ904" s="46"/>
      <c r="DK904" s="46"/>
      <c r="DL904" s="46"/>
      <c r="DM904" s="46"/>
      <c r="DN904" s="46"/>
      <c r="DO904" s="46"/>
      <c r="DP904" s="46"/>
      <c r="DQ904" s="46"/>
      <c r="DR904" s="46"/>
      <c r="DS904" s="46"/>
      <c r="DT904" s="46"/>
      <c r="DU904" s="46"/>
      <c r="DV904" s="46"/>
      <c r="DW904" s="46"/>
      <c r="DX904" s="46"/>
      <c r="EG904" s="46"/>
      <c r="AAA904" s="46" t="e">
        <f>(INDEX('Dados Pedido'!$DY$1:$DY$1000000,MATCH(B904,'Dados Pedido'!$B$1:$B$1000000,0)))</f>
        <v>#N/A</v>
      </c>
      <c r="AAB904" s="46" t="e">
        <f>(INDEX('Dados Pedido'!$DZ$1:$DZ$100000,MATCH(C904,'Dados Pedido'!$C$1:$C$100000,0)))</f>
        <v>#N/A</v>
      </c>
      <c r="AAC904" t="e">
        <f>(INDEX('Dados Pedido'!$EC$1:$EC$100000,MATCH(F904,'Dados Pedido'!$F$1:$F$100000,0)))</f>
        <v>#N/A</v>
      </c>
      <c r="AAD904" s="46" t="e">
        <f>(INDEX('Dados Pedido'!$EA$1:$EA$100000,MATCH(H904,'Dados Pedido'!$H$1:$H$100000,0)))</f>
        <v>#N/A</v>
      </c>
      <c r="AAE904" s="46" t="e">
        <f>(INDEX('Dados Pedido'!$EB$1:$EB$100000,MATCH(K904,'Dados Pedido'!$K$1:$K$100000,0)))</f>
        <v>#N/A</v>
      </c>
      <c r="AAF904" s="44"/>
      <c r="AAG904" s="43"/>
      <c r="AAH904" s="46"/>
    </row>
    <row r="905" spans="1:710" ht="20.100000000000001" customHeight="1" x14ac:dyDescent="0.25">
      <c r="A905" s="46"/>
      <c r="B905" s="46"/>
      <c r="C905" s="30"/>
      <c r="D905" s="30"/>
      <c r="E905" s="30"/>
      <c r="F905" s="234"/>
      <c r="G905" s="30">
        <v>100</v>
      </c>
      <c r="H905" s="234"/>
      <c r="I905" s="30"/>
      <c r="J905" s="30"/>
      <c r="K905" s="235"/>
      <c r="L905" s="30"/>
      <c r="M905" s="30"/>
      <c r="N905" s="30"/>
      <c r="O905" s="30"/>
      <c r="P905" s="30"/>
      <c r="Q905" s="30"/>
      <c r="R905" s="30"/>
      <c r="S905" s="30"/>
      <c r="T905" s="30"/>
      <c r="U905" s="49"/>
      <c r="V905" s="48"/>
      <c r="W905" s="48"/>
      <c r="X905" s="48"/>
      <c r="Y905" s="30"/>
      <c r="Z905" s="30"/>
      <c r="AA905" s="30"/>
      <c r="AB905" s="30"/>
      <c r="AC905" s="30"/>
      <c r="AD905" s="30"/>
      <c r="AE905" s="30"/>
      <c r="AF905" s="30"/>
      <c r="AG905" s="30"/>
      <c r="AH905" s="30"/>
      <c r="AI905" s="30"/>
      <c r="AJ905" s="30"/>
      <c r="AK905" s="30"/>
      <c r="AL905" s="30"/>
      <c r="AM905" s="30"/>
      <c r="AN905" s="46"/>
      <c r="AO905" s="46"/>
      <c r="AP905" s="46"/>
      <c r="AQ905" s="46"/>
      <c r="AR905" s="46"/>
      <c r="AS905" s="46"/>
      <c r="AT905" s="46"/>
      <c r="AU905" s="46"/>
      <c r="AV905" s="46"/>
      <c r="AW905" s="46"/>
      <c r="AX905" s="46"/>
      <c r="AY905" s="46"/>
      <c r="AZ905" s="46"/>
      <c r="BA905" s="46"/>
      <c r="BB905" s="46"/>
      <c r="BC905" s="46"/>
      <c r="BD905" s="46"/>
      <c r="BE905" s="46"/>
      <c r="BF905" s="46"/>
      <c r="BG905" s="46"/>
      <c r="BH905" s="46"/>
      <c r="BI905" s="46"/>
      <c r="BJ905" s="46"/>
      <c r="BK905" s="46"/>
      <c r="BL905" s="46"/>
      <c r="BM905" s="46"/>
      <c r="BN905" s="46"/>
      <c r="BO905" s="46"/>
      <c r="BP905" s="46"/>
      <c r="BQ905" s="46"/>
      <c r="BR905" s="46"/>
      <c r="BS905" s="46"/>
      <c r="BT905" s="46"/>
      <c r="BU905" s="46"/>
      <c r="BV905" s="46"/>
      <c r="BW905" s="46"/>
      <c r="BX905" s="46"/>
      <c r="BY905" s="46"/>
      <c r="BZ905" s="46"/>
      <c r="CA905" s="46"/>
      <c r="CB905" s="46"/>
      <c r="CC905" s="46"/>
      <c r="CD905" s="46"/>
      <c r="CE905" s="46"/>
      <c r="CF905" s="46"/>
      <c r="CG905" s="46"/>
      <c r="CH905" s="46"/>
      <c r="CI905" s="46"/>
      <c r="CJ905" s="46"/>
      <c r="CK905" s="46"/>
      <c r="CL905" s="46"/>
      <c r="CM905" s="46"/>
      <c r="CN905" s="46"/>
      <c r="CO905" s="46"/>
      <c r="CP905" s="46"/>
      <c r="CQ905" s="46"/>
      <c r="CR905" s="46"/>
      <c r="CS905" s="46"/>
      <c r="CT905" s="46"/>
      <c r="CU905" s="46"/>
      <c r="CV905" s="46"/>
      <c r="CW905" s="46"/>
      <c r="CX905" s="46"/>
      <c r="CY905" s="46"/>
      <c r="CZ905" s="46"/>
      <c r="DA905" s="46"/>
      <c r="DB905" s="46"/>
      <c r="DC905" s="46"/>
      <c r="DD905" s="46"/>
      <c r="DE905" s="46"/>
      <c r="DF905" s="46"/>
      <c r="DG905" s="46"/>
      <c r="DH905" s="46"/>
      <c r="DI905" s="46"/>
      <c r="DJ905" s="46"/>
      <c r="DK905" s="46"/>
      <c r="DL905" s="46"/>
      <c r="DM905" s="46"/>
      <c r="DN905" s="46"/>
      <c r="DO905" s="46"/>
      <c r="DP905" s="46"/>
      <c r="DQ905" s="46"/>
      <c r="DR905" s="46"/>
      <c r="DS905" s="46"/>
      <c r="DT905" s="46"/>
      <c r="DU905" s="46"/>
      <c r="DV905" s="46"/>
      <c r="DW905" s="46"/>
      <c r="DX905" s="46"/>
      <c r="EG905" s="46"/>
      <c r="AAA905" s="46" t="e">
        <f>(INDEX('Dados Pedido'!$DY$1:$DY$1000000,MATCH(B905,'Dados Pedido'!$B$1:$B$1000000,0)))</f>
        <v>#N/A</v>
      </c>
      <c r="AAB905" s="46" t="e">
        <f>(INDEX('Dados Pedido'!$DZ$1:$DZ$100000,MATCH(C905,'Dados Pedido'!$C$1:$C$100000,0)))</f>
        <v>#N/A</v>
      </c>
      <c r="AAC905" t="e">
        <f>(INDEX('Dados Pedido'!$EC$1:$EC$100000,MATCH(F905,'Dados Pedido'!$F$1:$F$100000,0)))</f>
        <v>#N/A</v>
      </c>
      <c r="AAD905" s="46" t="e">
        <f>(INDEX('Dados Pedido'!$EA$1:$EA$100000,MATCH(H905,'Dados Pedido'!$H$1:$H$100000,0)))</f>
        <v>#N/A</v>
      </c>
      <c r="AAE905" s="46" t="e">
        <f>(INDEX('Dados Pedido'!$EB$1:$EB$100000,MATCH(K905,'Dados Pedido'!$K$1:$K$100000,0)))</f>
        <v>#N/A</v>
      </c>
      <c r="AAF905" s="44"/>
      <c r="AAG905" s="43"/>
      <c r="AAH905" s="46"/>
    </row>
    <row r="906" spans="1:710" ht="20.100000000000001" customHeight="1" x14ac:dyDescent="0.25">
      <c r="A906" s="46"/>
      <c r="B906" s="46"/>
      <c r="C906" s="30"/>
      <c r="D906" s="30"/>
      <c r="E906" s="30"/>
      <c r="F906" s="234"/>
      <c r="G906" s="30">
        <v>100</v>
      </c>
      <c r="H906" s="234"/>
      <c r="I906" s="30"/>
      <c r="J906" s="30"/>
      <c r="K906" s="235"/>
      <c r="L906" s="30"/>
      <c r="M906" s="30"/>
      <c r="N906" s="30"/>
      <c r="O906" s="30"/>
      <c r="P906" s="30"/>
      <c r="Q906" s="30"/>
      <c r="R906" s="30"/>
      <c r="S906" s="30"/>
      <c r="T906" s="30"/>
      <c r="U906" s="49"/>
      <c r="V906" s="48"/>
      <c r="W906" s="48"/>
      <c r="X906" s="48"/>
      <c r="Y906" s="30"/>
      <c r="Z906" s="30"/>
      <c r="AA906" s="30"/>
      <c r="AB906" s="30"/>
      <c r="AC906" s="30"/>
      <c r="AD906" s="30"/>
      <c r="AE906" s="30"/>
      <c r="AF906" s="30"/>
      <c r="AG906" s="30"/>
      <c r="AH906" s="30"/>
      <c r="AI906" s="30"/>
      <c r="AJ906" s="30"/>
      <c r="AK906" s="30"/>
      <c r="AL906" s="30"/>
      <c r="AM906" s="30"/>
      <c r="AN906" s="46"/>
      <c r="AO906" s="46"/>
      <c r="AP906" s="46"/>
      <c r="AQ906" s="46"/>
      <c r="AR906" s="46"/>
      <c r="AS906" s="46"/>
      <c r="AT906" s="46"/>
      <c r="AU906" s="46"/>
      <c r="AV906" s="46"/>
      <c r="AW906" s="46"/>
      <c r="AX906" s="46"/>
      <c r="AY906" s="46"/>
      <c r="AZ906" s="46"/>
      <c r="BA906" s="46"/>
      <c r="BB906" s="46"/>
      <c r="BC906" s="46"/>
      <c r="BD906" s="46"/>
      <c r="BE906" s="46"/>
      <c r="BF906" s="46"/>
      <c r="BG906" s="46"/>
      <c r="BH906" s="46"/>
      <c r="BI906" s="46"/>
      <c r="BJ906" s="46"/>
      <c r="BK906" s="46"/>
      <c r="BL906" s="46"/>
      <c r="BM906" s="46"/>
      <c r="BN906" s="46"/>
      <c r="BO906" s="46"/>
      <c r="BP906" s="46"/>
      <c r="BQ906" s="46"/>
      <c r="BR906" s="46"/>
      <c r="BS906" s="46"/>
      <c r="BT906" s="46"/>
      <c r="BU906" s="46"/>
      <c r="BV906" s="46"/>
      <c r="BW906" s="46"/>
      <c r="BX906" s="46"/>
      <c r="BY906" s="46"/>
      <c r="BZ906" s="46"/>
      <c r="CA906" s="46"/>
      <c r="CB906" s="46"/>
      <c r="CC906" s="46"/>
      <c r="CD906" s="46"/>
      <c r="CE906" s="46"/>
      <c r="CF906" s="46"/>
      <c r="CG906" s="46"/>
      <c r="CH906" s="46"/>
      <c r="CI906" s="46"/>
      <c r="CJ906" s="46"/>
      <c r="CK906" s="46"/>
      <c r="CL906" s="46"/>
      <c r="CM906" s="46"/>
      <c r="CN906" s="46"/>
      <c r="CO906" s="46"/>
      <c r="CP906" s="46"/>
      <c r="CQ906" s="46"/>
      <c r="CR906" s="46"/>
      <c r="CS906" s="46"/>
      <c r="CT906" s="46"/>
      <c r="CU906" s="46"/>
      <c r="CV906" s="46"/>
      <c r="CW906" s="46"/>
      <c r="CX906" s="46"/>
      <c r="CY906" s="46"/>
      <c r="CZ906" s="46"/>
      <c r="DA906" s="46"/>
      <c r="DB906" s="46"/>
      <c r="DC906" s="46"/>
      <c r="DD906" s="46"/>
      <c r="DE906" s="46"/>
      <c r="DF906" s="46"/>
      <c r="DG906" s="46"/>
      <c r="DH906" s="46"/>
      <c r="DI906" s="46"/>
      <c r="DJ906" s="46"/>
      <c r="DK906" s="46"/>
      <c r="DL906" s="46"/>
      <c r="DM906" s="46"/>
      <c r="DN906" s="46"/>
      <c r="DO906" s="46"/>
      <c r="DP906" s="46"/>
      <c r="DQ906" s="46"/>
      <c r="DR906" s="46"/>
      <c r="DS906" s="46"/>
      <c r="DT906" s="46"/>
      <c r="DU906" s="46"/>
      <c r="DV906" s="46"/>
      <c r="DW906" s="46"/>
      <c r="DX906" s="46"/>
      <c r="EG906" s="46"/>
      <c r="AAA906" s="46" t="e">
        <f>(INDEX('Dados Pedido'!$DY$1:$DY$1000000,MATCH(B906,'Dados Pedido'!$B$1:$B$1000000,0)))</f>
        <v>#N/A</v>
      </c>
      <c r="AAB906" s="46" t="e">
        <f>(INDEX('Dados Pedido'!$DZ$1:$DZ$100000,MATCH(C906,'Dados Pedido'!$C$1:$C$100000,0)))</f>
        <v>#N/A</v>
      </c>
      <c r="AAC906" t="e">
        <f>(INDEX('Dados Pedido'!$EC$1:$EC$100000,MATCH(F906,'Dados Pedido'!$F$1:$F$100000,0)))</f>
        <v>#N/A</v>
      </c>
      <c r="AAD906" s="46" t="e">
        <f>(INDEX('Dados Pedido'!$EA$1:$EA$100000,MATCH(H906,'Dados Pedido'!$H$1:$H$100000,0)))</f>
        <v>#N/A</v>
      </c>
      <c r="AAE906" s="46" t="e">
        <f>(INDEX('Dados Pedido'!$EB$1:$EB$100000,MATCH(K906,'Dados Pedido'!$K$1:$K$100000,0)))</f>
        <v>#N/A</v>
      </c>
      <c r="AAF906" s="44"/>
      <c r="AAG906" s="43"/>
      <c r="AAH906" s="46"/>
    </row>
    <row r="907" spans="1:710" ht="20.100000000000001" customHeight="1" x14ac:dyDescent="0.25">
      <c r="A907" s="46"/>
      <c r="B907" s="46"/>
      <c r="C907" s="30"/>
      <c r="D907" s="30"/>
      <c r="E907" s="30"/>
      <c r="F907" s="234"/>
      <c r="G907" s="30">
        <v>100</v>
      </c>
      <c r="H907" s="234"/>
      <c r="I907" s="30"/>
      <c r="J907" s="30"/>
      <c r="K907" s="235"/>
      <c r="L907" s="30"/>
      <c r="M907" s="30"/>
      <c r="N907" s="30"/>
      <c r="O907" s="30"/>
      <c r="P907" s="30"/>
      <c r="Q907" s="30"/>
      <c r="R907" s="30"/>
      <c r="S907" s="30"/>
      <c r="T907" s="30"/>
      <c r="U907" s="49"/>
      <c r="V907" s="48"/>
      <c r="W907" s="48"/>
      <c r="X907" s="48"/>
      <c r="Y907" s="30"/>
      <c r="Z907" s="30"/>
      <c r="AA907" s="30"/>
      <c r="AB907" s="30"/>
      <c r="AC907" s="30"/>
      <c r="AD907" s="30"/>
      <c r="AE907" s="30"/>
      <c r="AF907" s="30"/>
      <c r="AG907" s="30"/>
      <c r="AH907" s="30"/>
      <c r="AI907" s="30"/>
      <c r="AJ907" s="30"/>
      <c r="AK907" s="30"/>
      <c r="AL907" s="30"/>
      <c r="AM907" s="30"/>
      <c r="AN907" s="46"/>
      <c r="AO907" s="46"/>
      <c r="AP907" s="46"/>
      <c r="AQ907" s="46"/>
      <c r="AR907" s="46"/>
      <c r="AS907" s="46"/>
      <c r="AT907" s="46"/>
      <c r="AU907" s="46"/>
      <c r="AV907" s="46"/>
      <c r="AW907" s="46"/>
      <c r="AX907" s="46"/>
      <c r="AY907" s="46"/>
      <c r="AZ907" s="46"/>
      <c r="BA907" s="46"/>
      <c r="BB907" s="46"/>
      <c r="BC907" s="46"/>
      <c r="BD907" s="46"/>
      <c r="BE907" s="46"/>
      <c r="BF907" s="46"/>
      <c r="BG907" s="46"/>
      <c r="BH907" s="46"/>
      <c r="BI907" s="46"/>
      <c r="BJ907" s="46"/>
      <c r="BK907" s="46"/>
      <c r="BL907" s="46"/>
      <c r="BM907" s="46"/>
      <c r="BN907" s="46"/>
      <c r="BO907" s="46"/>
      <c r="BP907" s="46"/>
      <c r="BQ907" s="46"/>
      <c r="BR907" s="46"/>
      <c r="BS907" s="46"/>
      <c r="BT907" s="46"/>
      <c r="BU907" s="46"/>
      <c r="BV907" s="46"/>
      <c r="BW907" s="46"/>
      <c r="BX907" s="46"/>
      <c r="BY907" s="46"/>
      <c r="BZ907" s="46"/>
      <c r="CA907" s="46"/>
      <c r="CB907" s="46"/>
      <c r="CC907" s="46"/>
      <c r="CD907" s="46"/>
      <c r="CE907" s="46"/>
      <c r="CF907" s="46"/>
      <c r="CG907" s="46"/>
      <c r="CH907" s="46"/>
      <c r="CI907" s="46"/>
      <c r="CJ907" s="46"/>
      <c r="CK907" s="46"/>
      <c r="CL907" s="46"/>
      <c r="CM907" s="46"/>
      <c r="CN907" s="46"/>
      <c r="CO907" s="46"/>
      <c r="CP907" s="46"/>
      <c r="CQ907" s="46"/>
      <c r="CR907" s="46"/>
      <c r="CS907" s="46"/>
      <c r="CT907" s="46"/>
      <c r="CU907" s="46"/>
      <c r="CV907" s="46"/>
      <c r="CW907" s="46"/>
      <c r="CX907" s="46"/>
      <c r="CY907" s="46"/>
      <c r="CZ907" s="46"/>
      <c r="DA907" s="46"/>
      <c r="DB907" s="46"/>
      <c r="DC907" s="46"/>
      <c r="DD907" s="46"/>
      <c r="DE907" s="46"/>
      <c r="DF907" s="46"/>
      <c r="DG907" s="46"/>
      <c r="DH907" s="46"/>
      <c r="DI907" s="46"/>
      <c r="DJ907" s="46"/>
      <c r="DK907" s="46"/>
      <c r="DL907" s="46"/>
      <c r="DM907" s="46"/>
      <c r="DN907" s="46"/>
      <c r="DO907" s="46"/>
      <c r="DP907" s="46"/>
      <c r="DQ907" s="46"/>
      <c r="DR907" s="46"/>
      <c r="DS907" s="46"/>
      <c r="DT907" s="46"/>
      <c r="DU907" s="46"/>
      <c r="DV907" s="46"/>
      <c r="DW907" s="46"/>
      <c r="DX907" s="46"/>
      <c r="EG907" s="46"/>
      <c r="AAA907" s="46" t="e">
        <f>(INDEX('Dados Pedido'!$DY$1:$DY$1000000,MATCH(B907,'Dados Pedido'!$B$1:$B$1000000,0)))</f>
        <v>#N/A</v>
      </c>
      <c r="AAB907" s="46" t="e">
        <f>(INDEX('Dados Pedido'!$DZ$1:$DZ$100000,MATCH(C907,'Dados Pedido'!$C$1:$C$100000,0)))</f>
        <v>#N/A</v>
      </c>
      <c r="AAC907" t="e">
        <f>(INDEX('Dados Pedido'!$EC$1:$EC$100000,MATCH(F907,'Dados Pedido'!$F$1:$F$100000,0)))</f>
        <v>#N/A</v>
      </c>
      <c r="AAD907" s="46" t="e">
        <f>(INDEX('Dados Pedido'!$EA$1:$EA$100000,MATCH(H907,'Dados Pedido'!$H$1:$H$100000,0)))</f>
        <v>#N/A</v>
      </c>
      <c r="AAE907" s="46" t="e">
        <f>(INDEX('Dados Pedido'!$EB$1:$EB$100000,MATCH(K907,'Dados Pedido'!$K$1:$K$100000,0)))</f>
        <v>#N/A</v>
      </c>
      <c r="AAF907" s="44"/>
      <c r="AAG907" s="43"/>
      <c r="AAH907" s="46"/>
    </row>
    <row r="908" spans="1:710" ht="20.100000000000001" customHeight="1" x14ac:dyDescent="0.25">
      <c r="A908" s="46"/>
      <c r="B908" s="46"/>
      <c r="C908" s="30"/>
      <c r="D908" s="30"/>
      <c r="E908" s="30"/>
      <c r="F908" s="234"/>
      <c r="G908" s="30">
        <v>100</v>
      </c>
      <c r="H908" s="234"/>
      <c r="I908" s="30"/>
      <c r="J908" s="30"/>
      <c r="K908" s="235"/>
      <c r="L908" s="30"/>
      <c r="M908" s="30"/>
      <c r="N908" s="30"/>
      <c r="O908" s="30"/>
      <c r="P908" s="30"/>
      <c r="Q908" s="30"/>
      <c r="R908" s="30"/>
      <c r="S908" s="30"/>
      <c r="T908" s="30"/>
      <c r="U908" s="49"/>
      <c r="V908" s="48"/>
      <c r="W908" s="48"/>
      <c r="X908" s="48"/>
      <c r="Y908" s="30"/>
      <c r="Z908" s="30"/>
      <c r="AA908" s="30"/>
      <c r="AB908" s="30"/>
      <c r="AC908" s="30"/>
      <c r="AD908" s="30"/>
      <c r="AE908" s="30"/>
      <c r="AF908" s="30"/>
      <c r="AG908" s="30"/>
      <c r="AH908" s="30"/>
      <c r="AI908" s="30"/>
      <c r="AJ908" s="30"/>
      <c r="AK908" s="30"/>
      <c r="AL908" s="30"/>
      <c r="AM908" s="30"/>
      <c r="AN908" s="46"/>
      <c r="AO908" s="46"/>
      <c r="AP908" s="46"/>
      <c r="AQ908" s="46"/>
      <c r="AR908" s="46"/>
      <c r="AS908" s="46"/>
      <c r="AT908" s="46"/>
      <c r="AU908" s="46"/>
      <c r="AV908" s="46"/>
      <c r="AW908" s="46"/>
      <c r="AX908" s="46"/>
      <c r="AY908" s="46"/>
      <c r="AZ908" s="46"/>
      <c r="BA908" s="46"/>
      <c r="BB908" s="46"/>
      <c r="BC908" s="46"/>
      <c r="BD908" s="46"/>
      <c r="BE908" s="46"/>
      <c r="BF908" s="46"/>
      <c r="BG908" s="46"/>
      <c r="BH908" s="46"/>
      <c r="BI908" s="46"/>
      <c r="BJ908" s="46"/>
      <c r="BK908" s="46"/>
      <c r="BL908" s="46"/>
      <c r="BM908" s="46"/>
      <c r="BN908" s="46"/>
      <c r="BO908" s="46"/>
      <c r="BP908" s="46"/>
      <c r="BQ908" s="46"/>
      <c r="BR908" s="46"/>
      <c r="BS908" s="46"/>
      <c r="BT908" s="46"/>
      <c r="BU908" s="46"/>
      <c r="BV908" s="46"/>
      <c r="BW908" s="46"/>
      <c r="BX908" s="46"/>
      <c r="BY908" s="46"/>
      <c r="BZ908" s="46"/>
      <c r="CA908" s="46"/>
      <c r="CB908" s="46"/>
      <c r="CC908" s="46"/>
      <c r="CD908" s="46"/>
      <c r="CE908" s="46"/>
      <c r="CF908" s="46"/>
      <c r="CG908" s="46"/>
      <c r="CH908" s="46"/>
      <c r="CI908" s="46"/>
      <c r="CJ908" s="46"/>
      <c r="CK908" s="46"/>
      <c r="CL908" s="46"/>
      <c r="CM908" s="46"/>
      <c r="CN908" s="46"/>
      <c r="CO908" s="46"/>
      <c r="CP908" s="46"/>
      <c r="CQ908" s="46"/>
      <c r="CR908" s="46"/>
      <c r="CS908" s="46"/>
      <c r="CT908" s="46"/>
      <c r="CU908" s="46"/>
      <c r="CV908" s="46"/>
      <c r="CW908" s="46"/>
      <c r="CX908" s="46"/>
      <c r="CY908" s="46"/>
      <c r="CZ908" s="46"/>
      <c r="DA908" s="46"/>
      <c r="DB908" s="46"/>
      <c r="DC908" s="46"/>
      <c r="DD908" s="46"/>
      <c r="DE908" s="46"/>
      <c r="DF908" s="46"/>
      <c r="DG908" s="46"/>
      <c r="DH908" s="46"/>
      <c r="DI908" s="46"/>
      <c r="DJ908" s="46"/>
      <c r="DK908" s="46"/>
      <c r="DL908" s="46"/>
      <c r="DM908" s="46"/>
      <c r="DN908" s="46"/>
      <c r="DO908" s="46"/>
      <c r="DP908" s="46"/>
      <c r="DQ908" s="46"/>
      <c r="DR908" s="46"/>
      <c r="DS908" s="46"/>
      <c r="DT908" s="46"/>
      <c r="DU908" s="46"/>
      <c r="DV908" s="46"/>
      <c r="DW908" s="46"/>
      <c r="DX908" s="46"/>
      <c r="EG908" s="46"/>
      <c r="AAA908" s="46" t="e">
        <f>(INDEX('Dados Pedido'!$DY$1:$DY$1000000,MATCH(B908,'Dados Pedido'!$B$1:$B$1000000,0)))</f>
        <v>#N/A</v>
      </c>
      <c r="AAB908" s="46" t="e">
        <f>(INDEX('Dados Pedido'!$DZ$1:$DZ$100000,MATCH(C908,'Dados Pedido'!$C$1:$C$100000,0)))</f>
        <v>#N/A</v>
      </c>
      <c r="AAC908" t="e">
        <f>(INDEX('Dados Pedido'!$EC$1:$EC$100000,MATCH(F908,'Dados Pedido'!$F$1:$F$100000,0)))</f>
        <v>#N/A</v>
      </c>
      <c r="AAD908" s="46" t="e">
        <f>(INDEX('Dados Pedido'!$EA$1:$EA$100000,MATCH(H908,'Dados Pedido'!$H$1:$H$100000,0)))</f>
        <v>#N/A</v>
      </c>
      <c r="AAE908" s="46" t="e">
        <f>(INDEX('Dados Pedido'!$EB$1:$EB$100000,MATCH(K908,'Dados Pedido'!$K$1:$K$100000,0)))</f>
        <v>#N/A</v>
      </c>
      <c r="AAF908" s="44"/>
      <c r="AAG908" s="43"/>
      <c r="AAH908" s="46"/>
    </row>
    <row r="909" spans="1:710" ht="20.100000000000001" customHeight="1" x14ac:dyDescent="0.25">
      <c r="A909" s="46"/>
      <c r="B909" s="46"/>
      <c r="C909" s="30"/>
      <c r="D909" s="30"/>
      <c r="E909" s="30"/>
      <c r="F909" s="234"/>
      <c r="G909" s="30">
        <v>100</v>
      </c>
      <c r="H909" s="234"/>
      <c r="I909" s="30"/>
      <c r="J909" s="30"/>
      <c r="K909" s="235"/>
      <c r="L909" s="30"/>
      <c r="M909" s="30"/>
      <c r="N909" s="30"/>
      <c r="O909" s="30"/>
      <c r="P909" s="30"/>
      <c r="Q909" s="30"/>
      <c r="R909" s="30"/>
      <c r="S909" s="30"/>
      <c r="T909" s="30"/>
      <c r="U909" s="49"/>
      <c r="V909" s="48"/>
      <c r="W909" s="48"/>
      <c r="X909" s="48"/>
      <c r="Y909" s="30"/>
      <c r="Z909" s="30"/>
      <c r="AA909" s="30"/>
      <c r="AB909" s="30"/>
      <c r="AC909" s="30"/>
      <c r="AD909" s="30"/>
      <c r="AE909" s="30"/>
      <c r="AF909" s="30"/>
      <c r="AG909" s="30"/>
      <c r="AH909" s="30"/>
      <c r="AI909" s="30"/>
      <c r="AJ909" s="30"/>
      <c r="AK909" s="30"/>
      <c r="AL909" s="30"/>
      <c r="AM909" s="30"/>
      <c r="AN909" s="46"/>
      <c r="AO909" s="46"/>
      <c r="AP909" s="46"/>
      <c r="AQ909" s="46"/>
      <c r="AR909" s="46"/>
      <c r="AS909" s="46"/>
      <c r="AT909" s="46"/>
      <c r="AU909" s="46"/>
      <c r="AV909" s="46"/>
      <c r="AW909" s="46"/>
      <c r="AX909" s="46"/>
      <c r="AY909" s="46"/>
      <c r="AZ909" s="46"/>
      <c r="BA909" s="46"/>
      <c r="BB909" s="46"/>
      <c r="BC909" s="46"/>
      <c r="BD909" s="46"/>
      <c r="BE909" s="46"/>
      <c r="BF909" s="46"/>
      <c r="BG909" s="46"/>
      <c r="BH909" s="46"/>
      <c r="BI909" s="46"/>
      <c r="BJ909" s="46"/>
      <c r="BK909" s="46"/>
      <c r="BL909" s="46"/>
      <c r="BM909" s="46"/>
      <c r="BN909" s="46"/>
      <c r="BO909" s="46"/>
      <c r="BP909" s="46"/>
      <c r="BQ909" s="46"/>
      <c r="BR909" s="46"/>
      <c r="BS909" s="46"/>
      <c r="BT909" s="46"/>
      <c r="BU909" s="46"/>
      <c r="BV909" s="46"/>
      <c r="BW909" s="46"/>
      <c r="BX909" s="46"/>
      <c r="BY909" s="46"/>
      <c r="BZ909" s="46"/>
      <c r="CA909" s="46"/>
      <c r="CB909" s="46"/>
      <c r="CC909" s="46"/>
      <c r="CD909" s="46"/>
      <c r="CE909" s="46"/>
      <c r="CF909" s="46"/>
      <c r="CG909" s="46"/>
      <c r="CH909" s="46"/>
      <c r="CI909" s="46"/>
      <c r="CJ909" s="46"/>
      <c r="CK909" s="46"/>
      <c r="CL909" s="46"/>
      <c r="CM909" s="46"/>
      <c r="CN909" s="46"/>
      <c r="CO909" s="46"/>
      <c r="CP909" s="46"/>
      <c r="CQ909" s="46"/>
      <c r="CR909" s="46"/>
      <c r="CS909" s="46"/>
      <c r="CT909" s="46"/>
      <c r="CU909" s="46"/>
      <c r="CV909" s="46"/>
      <c r="CW909" s="46"/>
      <c r="CX909" s="46"/>
      <c r="CY909" s="46"/>
      <c r="CZ909" s="46"/>
      <c r="DA909" s="46"/>
      <c r="DB909" s="46"/>
      <c r="DC909" s="46"/>
      <c r="DD909" s="46"/>
      <c r="DE909" s="46"/>
      <c r="DF909" s="46"/>
      <c r="DG909" s="46"/>
      <c r="DH909" s="46"/>
      <c r="DI909" s="46"/>
      <c r="DJ909" s="46"/>
      <c r="DK909" s="46"/>
      <c r="DL909" s="46"/>
      <c r="DM909" s="46"/>
      <c r="DN909" s="46"/>
      <c r="DO909" s="46"/>
      <c r="DP909" s="46"/>
      <c r="DQ909" s="46"/>
      <c r="DR909" s="46"/>
      <c r="DS909" s="46"/>
      <c r="DT909" s="46"/>
      <c r="DU909" s="46"/>
      <c r="DV909" s="46"/>
      <c r="DW909" s="46"/>
      <c r="DX909" s="46"/>
      <c r="EG909" s="46"/>
      <c r="AAA909" s="46" t="e">
        <f>(INDEX('Dados Pedido'!$DY$1:$DY$1000000,MATCH(B909,'Dados Pedido'!$B$1:$B$1000000,0)))</f>
        <v>#N/A</v>
      </c>
      <c r="AAB909" s="46" t="e">
        <f>(INDEX('Dados Pedido'!$DZ$1:$DZ$100000,MATCH(C909,'Dados Pedido'!$C$1:$C$100000,0)))</f>
        <v>#N/A</v>
      </c>
      <c r="AAC909" t="e">
        <f>(INDEX('Dados Pedido'!$EC$1:$EC$100000,MATCH(F909,'Dados Pedido'!$F$1:$F$100000,0)))</f>
        <v>#N/A</v>
      </c>
      <c r="AAD909" s="46" t="e">
        <f>(INDEX('Dados Pedido'!$EA$1:$EA$100000,MATCH(H909,'Dados Pedido'!$H$1:$H$100000,0)))</f>
        <v>#N/A</v>
      </c>
      <c r="AAE909" s="46" t="e">
        <f>(INDEX('Dados Pedido'!$EB$1:$EB$100000,MATCH(K909,'Dados Pedido'!$K$1:$K$100000,0)))</f>
        <v>#N/A</v>
      </c>
      <c r="AAF909" s="44"/>
      <c r="AAG909" s="43"/>
      <c r="AAH909" s="46"/>
    </row>
    <row r="910" spans="1:710" ht="20.100000000000001" customHeight="1" x14ac:dyDescent="0.25">
      <c r="A910" s="46"/>
      <c r="B910" s="46"/>
      <c r="C910" s="30"/>
      <c r="D910" s="30"/>
      <c r="E910" s="30"/>
      <c r="F910" s="234"/>
      <c r="G910" s="30">
        <v>100</v>
      </c>
      <c r="H910" s="234"/>
      <c r="I910" s="30"/>
      <c r="J910" s="30"/>
      <c r="K910" s="235"/>
      <c r="L910" s="30"/>
      <c r="M910" s="30"/>
      <c r="N910" s="30"/>
      <c r="O910" s="30"/>
      <c r="P910" s="30"/>
      <c r="Q910" s="30"/>
      <c r="R910" s="30"/>
      <c r="S910" s="30"/>
      <c r="T910" s="30"/>
      <c r="U910" s="49"/>
      <c r="V910" s="48"/>
      <c r="W910" s="48"/>
      <c r="X910" s="48"/>
      <c r="Y910" s="30"/>
      <c r="Z910" s="30"/>
      <c r="AA910" s="30"/>
      <c r="AB910" s="30"/>
      <c r="AC910" s="30"/>
      <c r="AD910" s="30"/>
      <c r="AE910" s="30"/>
      <c r="AF910" s="30"/>
      <c r="AG910" s="30"/>
      <c r="AH910" s="30"/>
      <c r="AI910" s="30"/>
      <c r="AJ910" s="30"/>
      <c r="AK910" s="30"/>
      <c r="AL910" s="30"/>
      <c r="AM910" s="30"/>
      <c r="AN910" s="46"/>
      <c r="AO910" s="46"/>
      <c r="AP910" s="46"/>
      <c r="AQ910" s="46"/>
      <c r="AR910" s="46"/>
      <c r="AS910" s="46"/>
      <c r="AT910" s="46"/>
      <c r="AU910" s="46"/>
      <c r="AV910" s="46"/>
      <c r="AW910" s="46"/>
      <c r="AX910" s="46"/>
      <c r="AY910" s="46"/>
      <c r="AZ910" s="46"/>
      <c r="BA910" s="46"/>
      <c r="BB910" s="46"/>
      <c r="BC910" s="46"/>
      <c r="BD910" s="46"/>
      <c r="BE910" s="46"/>
      <c r="BF910" s="46"/>
      <c r="BG910" s="46"/>
      <c r="BH910" s="46"/>
      <c r="BI910" s="46"/>
      <c r="BJ910" s="46"/>
      <c r="BK910" s="46"/>
      <c r="BL910" s="46"/>
      <c r="BM910" s="46"/>
      <c r="BN910" s="46"/>
      <c r="BO910" s="46"/>
      <c r="BP910" s="46"/>
      <c r="BQ910" s="46"/>
      <c r="BR910" s="46"/>
      <c r="BS910" s="46"/>
      <c r="BT910" s="46"/>
      <c r="BU910" s="46"/>
      <c r="BV910" s="46"/>
      <c r="BW910" s="46"/>
      <c r="BX910" s="46"/>
      <c r="BY910" s="46"/>
      <c r="BZ910" s="46"/>
      <c r="CA910" s="46"/>
      <c r="CB910" s="46"/>
      <c r="CC910" s="46"/>
      <c r="CD910" s="46"/>
      <c r="CE910" s="46"/>
      <c r="CF910" s="46"/>
      <c r="CG910" s="46"/>
      <c r="CH910" s="46"/>
      <c r="CI910" s="46"/>
      <c r="CJ910" s="46"/>
      <c r="CK910" s="46"/>
      <c r="CL910" s="46"/>
      <c r="CM910" s="46"/>
      <c r="CN910" s="46"/>
      <c r="CO910" s="46"/>
      <c r="CP910" s="46"/>
      <c r="CQ910" s="46"/>
      <c r="CR910" s="46"/>
      <c r="CS910" s="46"/>
      <c r="CT910" s="46"/>
      <c r="CU910" s="46"/>
      <c r="CV910" s="46"/>
      <c r="CW910" s="46"/>
      <c r="CX910" s="46"/>
      <c r="CY910" s="46"/>
      <c r="CZ910" s="46"/>
      <c r="DA910" s="46"/>
      <c r="DB910" s="46"/>
      <c r="DC910" s="46"/>
      <c r="DD910" s="46"/>
      <c r="DE910" s="46"/>
      <c r="DF910" s="46"/>
      <c r="DG910" s="46"/>
      <c r="DH910" s="46"/>
      <c r="DI910" s="46"/>
      <c r="DJ910" s="46"/>
      <c r="DK910" s="46"/>
      <c r="DL910" s="46"/>
      <c r="DM910" s="46"/>
      <c r="DN910" s="46"/>
      <c r="DO910" s="46"/>
      <c r="DP910" s="46"/>
      <c r="DQ910" s="46"/>
      <c r="DR910" s="46"/>
      <c r="DS910" s="46"/>
      <c r="DT910" s="46"/>
      <c r="DU910" s="46"/>
      <c r="DV910" s="46"/>
      <c r="DW910" s="46"/>
      <c r="DX910" s="46"/>
      <c r="EG910" s="46"/>
      <c r="AAA910" s="46" t="e">
        <f>(INDEX('Dados Pedido'!$DY$1:$DY$1000000,MATCH(B910,'Dados Pedido'!$B$1:$B$1000000,0)))</f>
        <v>#N/A</v>
      </c>
      <c r="AAB910" s="46" t="e">
        <f>(INDEX('Dados Pedido'!$DZ$1:$DZ$100000,MATCH(C910,'Dados Pedido'!$C$1:$C$100000,0)))</f>
        <v>#N/A</v>
      </c>
      <c r="AAC910" t="e">
        <f>(INDEX('Dados Pedido'!$EC$1:$EC$100000,MATCH(F910,'Dados Pedido'!$F$1:$F$100000,0)))</f>
        <v>#N/A</v>
      </c>
      <c r="AAD910" s="46" t="e">
        <f>(INDEX('Dados Pedido'!$EA$1:$EA$100000,MATCH(H910,'Dados Pedido'!$H$1:$H$100000,0)))</f>
        <v>#N/A</v>
      </c>
      <c r="AAE910" s="46" t="e">
        <f>(INDEX('Dados Pedido'!$EB$1:$EB$100000,MATCH(K910,'Dados Pedido'!$K$1:$K$100000,0)))</f>
        <v>#N/A</v>
      </c>
      <c r="AAF910" s="44"/>
      <c r="AAG910" s="43"/>
      <c r="AAH910" s="46"/>
    </row>
    <row r="911" spans="1:710" ht="20.100000000000001" customHeight="1" x14ac:dyDescent="0.25">
      <c r="A911" s="46"/>
      <c r="B911" s="46"/>
      <c r="C911" s="30"/>
      <c r="D911" s="30"/>
      <c r="E911" s="30"/>
      <c r="F911" s="234"/>
      <c r="G911" s="30">
        <v>100</v>
      </c>
      <c r="H911" s="234"/>
      <c r="I911" s="30"/>
      <c r="J911" s="30"/>
      <c r="K911" s="235"/>
      <c r="L911" s="30"/>
      <c r="M911" s="30"/>
      <c r="N911" s="30"/>
      <c r="O911" s="30"/>
      <c r="P911" s="30"/>
      <c r="Q911" s="30"/>
      <c r="R911" s="30"/>
      <c r="S911" s="30"/>
      <c r="T911" s="30"/>
      <c r="U911" s="49"/>
      <c r="V911" s="48"/>
      <c r="W911" s="48"/>
      <c r="X911" s="48"/>
      <c r="Y911" s="30"/>
      <c r="Z911" s="30"/>
      <c r="AA911" s="30"/>
      <c r="AB911" s="30"/>
      <c r="AC911" s="30"/>
      <c r="AD911" s="30"/>
      <c r="AE911" s="30"/>
      <c r="AF911" s="30"/>
      <c r="AG911" s="30"/>
      <c r="AH911" s="30"/>
      <c r="AI911" s="30"/>
      <c r="AJ911" s="30"/>
      <c r="AK911" s="30"/>
      <c r="AL911" s="30"/>
      <c r="AM911" s="30"/>
      <c r="AN911" s="46"/>
      <c r="AO911" s="46"/>
      <c r="AP911" s="46"/>
      <c r="AQ911" s="46"/>
      <c r="AR911" s="46"/>
      <c r="AS911" s="46"/>
      <c r="AT911" s="46"/>
      <c r="AU911" s="46"/>
      <c r="AV911" s="46"/>
      <c r="AW911" s="46"/>
      <c r="AX911" s="46"/>
      <c r="AY911" s="46"/>
      <c r="AZ911" s="46"/>
      <c r="BA911" s="46"/>
      <c r="BB911" s="46"/>
      <c r="BC911" s="46"/>
      <c r="BD911" s="46"/>
      <c r="BE911" s="46"/>
      <c r="BF911" s="46"/>
      <c r="BG911" s="46"/>
      <c r="BH911" s="46"/>
      <c r="BI911" s="46"/>
      <c r="BJ911" s="46"/>
      <c r="BK911" s="46"/>
      <c r="BL911" s="46"/>
      <c r="BM911" s="46"/>
      <c r="BN911" s="46"/>
      <c r="BO911" s="46"/>
      <c r="BP911" s="46"/>
      <c r="BQ911" s="46"/>
      <c r="BR911" s="46"/>
      <c r="BS911" s="46"/>
      <c r="BT911" s="46"/>
      <c r="BU911" s="46"/>
      <c r="BV911" s="46"/>
      <c r="BW911" s="46"/>
      <c r="BX911" s="46"/>
      <c r="BY911" s="46"/>
      <c r="BZ911" s="46"/>
      <c r="CA911" s="46"/>
      <c r="CB911" s="46"/>
      <c r="CC911" s="46"/>
      <c r="CD911" s="46"/>
      <c r="CE911" s="46"/>
      <c r="CF911" s="46"/>
      <c r="CG911" s="46"/>
      <c r="CH911" s="46"/>
      <c r="CI911" s="46"/>
      <c r="CJ911" s="46"/>
      <c r="CK911" s="46"/>
      <c r="CL911" s="46"/>
      <c r="CM911" s="46"/>
      <c r="CN911" s="46"/>
      <c r="CO911" s="46"/>
      <c r="CP911" s="46"/>
      <c r="CQ911" s="46"/>
      <c r="CR911" s="46"/>
      <c r="CS911" s="46"/>
      <c r="CT911" s="46"/>
      <c r="CU911" s="46"/>
      <c r="CV911" s="46"/>
      <c r="CW911" s="46"/>
      <c r="CX911" s="46"/>
      <c r="CY911" s="46"/>
      <c r="CZ911" s="46"/>
      <c r="DA911" s="46"/>
      <c r="DB911" s="46"/>
      <c r="DC911" s="46"/>
      <c r="DD911" s="46"/>
      <c r="DE911" s="46"/>
      <c r="DF911" s="46"/>
      <c r="DG911" s="46"/>
      <c r="DH911" s="46"/>
      <c r="DI911" s="46"/>
      <c r="DJ911" s="46"/>
      <c r="DK911" s="46"/>
      <c r="DL911" s="46"/>
      <c r="DM911" s="46"/>
      <c r="DN911" s="46"/>
      <c r="DO911" s="46"/>
      <c r="DP911" s="46"/>
      <c r="DQ911" s="46"/>
      <c r="DR911" s="46"/>
      <c r="DS911" s="46"/>
      <c r="DT911" s="46"/>
      <c r="DU911" s="46"/>
      <c r="DV911" s="46"/>
      <c r="DW911" s="46"/>
      <c r="DX911" s="46"/>
      <c r="EG911" s="46"/>
      <c r="AAA911" s="46" t="e">
        <f>(INDEX('Dados Pedido'!$DY$1:$DY$1000000,MATCH(B911,'Dados Pedido'!$B$1:$B$1000000,0)))</f>
        <v>#N/A</v>
      </c>
      <c r="AAB911" s="46" t="e">
        <f>(INDEX('Dados Pedido'!$DZ$1:$DZ$100000,MATCH(C911,'Dados Pedido'!$C$1:$C$100000,0)))</f>
        <v>#N/A</v>
      </c>
      <c r="AAC911" t="e">
        <f>(INDEX('Dados Pedido'!$EC$1:$EC$100000,MATCH(F911,'Dados Pedido'!$F$1:$F$100000,0)))</f>
        <v>#N/A</v>
      </c>
      <c r="AAD911" s="46" t="e">
        <f>(INDEX('Dados Pedido'!$EA$1:$EA$100000,MATCH(H911,'Dados Pedido'!$H$1:$H$100000,0)))</f>
        <v>#N/A</v>
      </c>
      <c r="AAE911" s="46" t="e">
        <f>(INDEX('Dados Pedido'!$EB$1:$EB$100000,MATCH(K911,'Dados Pedido'!$K$1:$K$100000,0)))</f>
        <v>#N/A</v>
      </c>
      <c r="AAF911" s="44"/>
      <c r="AAG911" s="43"/>
      <c r="AAH911" s="46"/>
    </row>
    <row r="912" spans="1:710" ht="20.100000000000001" customHeight="1" x14ac:dyDescent="0.25">
      <c r="A912" s="46"/>
      <c r="B912" s="46"/>
      <c r="C912" s="30"/>
      <c r="D912" s="30"/>
      <c r="E912" s="30"/>
      <c r="F912" s="234"/>
      <c r="G912" s="30">
        <v>100</v>
      </c>
      <c r="H912" s="234"/>
      <c r="I912" s="30"/>
      <c r="J912" s="30"/>
      <c r="K912" s="235"/>
      <c r="L912" s="30"/>
      <c r="M912" s="30"/>
      <c r="N912" s="30"/>
      <c r="O912" s="30"/>
      <c r="P912" s="30"/>
      <c r="Q912" s="30"/>
      <c r="R912" s="30"/>
      <c r="S912" s="30"/>
      <c r="T912" s="30"/>
      <c r="U912" s="49"/>
      <c r="V912" s="48"/>
      <c r="W912" s="48"/>
      <c r="X912" s="48"/>
      <c r="Y912" s="30"/>
      <c r="Z912" s="30"/>
      <c r="AA912" s="30"/>
      <c r="AB912" s="30"/>
      <c r="AC912" s="30"/>
      <c r="AD912" s="30"/>
      <c r="AE912" s="30"/>
      <c r="AF912" s="30"/>
      <c r="AG912" s="30"/>
      <c r="AH912" s="30"/>
      <c r="AI912" s="30"/>
      <c r="AJ912" s="30"/>
      <c r="AK912" s="30"/>
      <c r="AL912" s="30"/>
      <c r="AM912" s="30"/>
      <c r="AN912" s="46"/>
      <c r="AO912" s="46"/>
      <c r="AP912" s="46"/>
      <c r="AQ912" s="46"/>
      <c r="AR912" s="46"/>
      <c r="AS912" s="46"/>
      <c r="AT912" s="46"/>
      <c r="AU912" s="46"/>
      <c r="AV912" s="46"/>
      <c r="AW912" s="46"/>
      <c r="AX912" s="46"/>
      <c r="AY912" s="46"/>
      <c r="AZ912" s="46"/>
      <c r="BA912" s="46"/>
      <c r="BB912" s="46"/>
      <c r="BC912" s="46"/>
      <c r="BD912" s="46"/>
      <c r="BE912" s="46"/>
      <c r="BF912" s="46"/>
      <c r="BG912" s="46"/>
      <c r="BH912" s="46"/>
      <c r="BI912" s="46"/>
      <c r="BJ912" s="46"/>
      <c r="BK912" s="46"/>
      <c r="BL912" s="46"/>
      <c r="BM912" s="46"/>
      <c r="BN912" s="46"/>
      <c r="BO912" s="46"/>
      <c r="BP912" s="46"/>
      <c r="BQ912" s="46"/>
      <c r="BR912" s="46"/>
      <c r="BS912" s="46"/>
      <c r="BT912" s="46"/>
      <c r="BU912" s="46"/>
      <c r="BV912" s="46"/>
      <c r="BW912" s="46"/>
      <c r="BX912" s="46"/>
      <c r="BY912" s="46"/>
      <c r="BZ912" s="46"/>
      <c r="CA912" s="46"/>
      <c r="CB912" s="46"/>
      <c r="CC912" s="46"/>
      <c r="CD912" s="46"/>
      <c r="CE912" s="46"/>
      <c r="CF912" s="46"/>
      <c r="CG912" s="46"/>
      <c r="CH912" s="46"/>
      <c r="CI912" s="46"/>
      <c r="CJ912" s="46"/>
      <c r="CK912" s="46"/>
      <c r="CL912" s="46"/>
      <c r="CM912" s="46"/>
      <c r="CN912" s="46"/>
      <c r="CO912" s="46"/>
      <c r="CP912" s="46"/>
      <c r="CQ912" s="46"/>
      <c r="CR912" s="46"/>
      <c r="CS912" s="46"/>
      <c r="CT912" s="46"/>
      <c r="CU912" s="46"/>
      <c r="CV912" s="46"/>
      <c r="CW912" s="46"/>
      <c r="CX912" s="46"/>
      <c r="CY912" s="46"/>
      <c r="CZ912" s="46"/>
      <c r="DA912" s="46"/>
      <c r="DB912" s="46"/>
      <c r="DC912" s="46"/>
      <c r="DD912" s="46"/>
      <c r="DE912" s="46"/>
      <c r="DF912" s="46"/>
      <c r="DG912" s="46"/>
      <c r="DH912" s="46"/>
      <c r="DI912" s="46"/>
      <c r="DJ912" s="46"/>
      <c r="DK912" s="46"/>
      <c r="DL912" s="46"/>
      <c r="DM912" s="46"/>
      <c r="DN912" s="46"/>
      <c r="DO912" s="46"/>
      <c r="DP912" s="46"/>
      <c r="DQ912" s="46"/>
      <c r="DR912" s="46"/>
      <c r="DS912" s="46"/>
      <c r="DT912" s="46"/>
      <c r="DU912" s="46"/>
      <c r="DV912" s="46"/>
      <c r="DW912" s="46"/>
      <c r="DX912" s="46"/>
      <c r="EG912" s="46"/>
      <c r="AAA912" s="46" t="e">
        <f>(INDEX('Dados Pedido'!$DY$1:$DY$1000000,MATCH(B912,'Dados Pedido'!$B$1:$B$1000000,0)))</f>
        <v>#N/A</v>
      </c>
      <c r="AAB912" s="46" t="e">
        <f>(INDEX('Dados Pedido'!$DZ$1:$DZ$100000,MATCH(C912,'Dados Pedido'!$C$1:$C$100000,0)))</f>
        <v>#N/A</v>
      </c>
      <c r="AAC912" t="e">
        <f>(INDEX('Dados Pedido'!$EC$1:$EC$100000,MATCH(F912,'Dados Pedido'!$F$1:$F$100000,0)))</f>
        <v>#N/A</v>
      </c>
      <c r="AAD912" s="46" t="e">
        <f>(INDEX('Dados Pedido'!$EA$1:$EA$100000,MATCH(H912,'Dados Pedido'!$H$1:$H$100000,0)))</f>
        <v>#N/A</v>
      </c>
      <c r="AAE912" s="46" t="e">
        <f>(INDEX('Dados Pedido'!$EB$1:$EB$100000,MATCH(K912,'Dados Pedido'!$K$1:$K$100000,0)))</f>
        <v>#N/A</v>
      </c>
      <c r="AAF912" s="44"/>
      <c r="AAG912" s="43"/>
      <c r="AAH912" s="46"/>
    </row>
    <row r="913" spans="1:710" ht="20.100000000000001" customHeight="1" x14ac:dyDescent="0.25">
      <c r="A913" s="46"/>
      <c r="B913" s="46"/>
      <c r="C913" s="30"/>
      <c r="D913" s="30"/>
      <c r="E913" s="30"/>
      <c r="F913" s="234"/>
      <c r="G913" s="30">
        <v>100</v>
      </c>
      <c r="H913" s="234"/>
      <c r="I913" s="30"/>
      <c r="J913" s="30"/>
      <c r="K913" s="235"/>
      <c r="L913" s="30"/>
      <c r="M913" s="30"/>
      <c r="N913" s="30"/>
      <c r="O913" s="30"/>
      <c r="P913" s="30"/>
      <c r="Q913" s="30"/>
      <c r="R913" s="30"/>
      <c r="S913" s="30"/>
      <c r="T913" s="30"/>
      <c r="U913" s="49"/>
      <c r="V913" s="48"/>
      <c r="W913" s="48"/>
      <c r="X913" s="48"/>
      <c r="Y913" s="30"/>
      <c r="Z913" s="30"/>
      <c r="AA913" s="30"/>
      <c r="AB913" s="30"/>
      <c r="AC913" s="30"/>
      <c r="AD913" s="30"/>
      <c r="AE913" s="30"/>
      <c r="AF913" s="30"/>
      <c r="AG913" s="30"/>
      <c r="AH913" s="30"/>
      <c r="AI913" s="30"/>
      <c r="AJ913" s="30"/>
      <c r="AK913" s="30"/>
      <c r="AL913" s="30"/>
      <c r="AM913" s="30"/>
      <c r="AN913" s="46"/>
      <c r="AO913" s="46"/>
      <c r="AP913" s="46"/>
      <c r="AQ913" s="46"/>
      <c r="AR913" s="46"/>
      <c r="AS913" s="46"/>
      <c r="AT913" s="46"/>
      <c r="AU913" s="46"/>
      <c r="AV913" s="46"/>
      <c r="AW913" s="46"/>
      <c r="AX913" s="46"/>
      <c r="AY913" s="46"/>
      <c r="AZ913" s="46"/>
      <c r="BA913" s="46"/>
      <c r="BB913" s="46"/>
      <c r="BC913" s="46"/>
      <c r="BD913" s="46"/>
      <c r="BE913" s="46"/>
      <c r="BF913" s="46"/>
      <c r="BG913" s="46"/>
      <c r="BH913" s="46"/>
      <c r="BI913" s="46"/>
      <c r="BJ913" s="46"/>
      <c r="BK913" s="46"/>
      <c r="BL913" s="46"/>
      <c r="BM913" s="46"/>
      <c r="BN913" s="46"/>
      <c r="BO913" s="46"/>
      <c r="BP913" s="46"/>
      <c r="BQ913" s="46"/>
      <c r="BR913" s="46"/>
      <c r="BS913" s="46"/>
      <c r="BT913" s="46"/>
      <c r="BU913" s="46"/>
      <c r="BV913" s="46"/>
      <c r="BW913" s="46"/>
      <c r="BX913" s="46"/>
      <c r="BY913" s="46"/>
      <c r="BZ913" s="46"/>
      <c r="CA913" s="46"/>
      <c r="CB913" s="46"/>
      <c r="CC913" s="46"/>
      <c r="CD913" s="46"/>
      <c r="CE913" s="46"/>
      <c r="CF913" s="46"/>
      <c r="CG913" s="46"/>
      <c r="CH913" s="46"/>
      <c r="CI913" s="46"/>
      <c r="CJ913" s="46"/>
      <c r="CK913" s="46"/>
      <c r="CL913" s="46"/>
      <c r="CM913" s="46"/>
      <c r="CN913" s="46"/>
      <c r="CO913" s="46"/>
      <c r="CP913" s="46"/>
      <c r="CQ913" s="46"/>
      <c r="CR913" s="46"/>
      <c r="CS913" s="46"/>
      <c r="CT913" s="46"/>
      <c r="CU913" s="46"/>
      <c r="CV913" s="46"/>
      <c r="CW913" s="46"/>
      <c r="CX913" s="46"/>
      <c r="CY913" s="46"/>
      <c r="CZ913" s="46"/>
      <c r="DA913" s="46"/>
      <c r="DB913" s="46"/>
      <c r="DC913" s="46"/>
      <c r="DD913" s="46"/>
      <c r="DE913" s="46"/>
      <c r="DF913" s="46"/>
      <c r="DG913" s="46"/>
      <c r="DH913" s="46"/>
      <c r="DI913" s="46"/>
      <c r="DJ913" s="46"/>
      <c r="DK913" s="46"/>
      <c r="DL913" s="46"/>
      <c r="DM913" s="46"/>
      <c r="DN913" s="46"/>
      <c r="DO913" s="46"/>
      <c r="DP913" s="46"/>
      <c r="DQ913" s="46"/>
      <c r="DR913" s="46"/>
      <c r="DS913" s="46"/>
      <c r="DT913" s="46"/>
      <c r="DU913" s="46"/>
      <c r="DV913" s="46"/>
      <c r="DW913" s="46"/>
      <c r="DX913" s="46"/>
      <c r="EG913" s="46"/>
      <c r="AAA913" s="46" t="e">
        <f>(INDEX('Dados Pedido'!$DY$1:$DY$1000000,MATCH(B913,'Dados Pedido'!$B$1:$B$1000000,0)))</f>
        <v>#N/A</v>
      </c>
      <c r="AAB913" s="46" t="e">
        <f>(INDEX('Dados Pedido'!$DZ$1:$DZ$100000,MATCH(C913,'Dados Pedido'!$C$1:$C$100000,0)))</f>
        <v>#N/A</v>
      </c>
      <c r="AAC913" t="e">
        <f>(INDEX('Dados Pedido'!$EC$1:$EC$100000,MATCH(F913,'Dados Pedido'!$F$1:$F$100000,0)))</f>
        <v>#N/A</v>
      </c>
      <c r="AAD913" s="46" t="e">
        <f>(INDEX('Dados Pedido'!$EA$1:$EA$100000,MATCH(H913,'Dados Pedido'!$H$1:$H$100000,0)))</f>
        <v>#N/A</v>
      </c>
      <c r="AAE913" s="46" t="e">
        <f>(INDEX('Dados Pedido'!$EB$1:$EB$100000,MATCH(K913,'Dados Pedido'!$K$1:$K$100000,0)))</f>
        <v>#N/A</v>
      </c>
      <c r="AAF913" s="44"/>
      <c r="AAG913" s="43"/>
      <c r="AAH913" s="46"/>
    </row>
    <row r="914" spans="1:710" ht="20.100000000000001" customHeight="1" x14ac:dyDescent="0.25">
      <c r="A914" s="46"/>
      <c r="B914" s="46"/>
      <c r="C914" s="30"/>
      <c r="D914" s="30"/>
      <c r="E914" s="30"/>
      <c r="F914" s="234"/>
      <c r="G914" s="30">
        <v>100</v>
      </c>
      <c r="H914" s="234"/>
      <c r="I914" s="30"/>
      <c r="J914" s="30"/>
      <c r="K914" s="235"/>
      <c r="L914" s="30"/>
      <c r="M914" s="30"/>
      <c r="N914" s="30"/>
      <c r="O914" s="30"/>
      <c r="P914" s="30"/>
      <c r="Q914" s="30"/>
      <c r="R914" s="30"/>
      <c r="S914" s="30"/>
      <c r="T914" s="30"/>
      <c r="U914" s="49"/>
      <c r="V914" s="48"/>
      <c r="W914" s="48"/>
      <c r="X914" s="48"/>
      <c r="Y914" s="30"/>
      <c r="Z914" s="30"/>
      <c r="AA914" s="30"/>
      <c r="AB914" s="30"/>
      <c r="AC914" s="30"/>
      <c r="AD914" s="30"/>
      <c r="AE914" s="30"/>
      <c r="AF914" s="30"/>
      <c r="AG914" s="30"/>
      <c r="AH914" s="30"/>
      <c r="AI914" s="30"/>
      <c r="AJ914" s="30"/>
      <c r="AK914" s="30"/>
      <c r="AL914" s="30"/>
      <c r="AM914" s="30"/>
      <c r="AN914" s="46"/>
      <c r="AO914" s="46"/>
      <c r="AP914" s="46"/>
      <c r="AQ914" s="46"/>
      <c r="AR914" s="46"/>
      <c r="AS914" s="46"/>
      <c r="AT914" s="46"/>
      <c r="AU914" s="46"/>
      <c r="AV914" s="46"/>
      <c r="AW914" s="46"/>
      <c r="AX914" s="46"/>
      <c r="AY914" s="46"/>
      <c r="AZ914" s="46"/>
      <c r="BA914" s="46"/>
      <c r="BB914" s="46"/>
      <c r="BC914" s="46"/>
      <c r="BD914" s="46"/>
      <c r="BE914" s="46"/>
      <c r="BF914" s="46"/>
      <c r="BG914" s="46"/>
      <c r="BH914" s="46"/>
      <c r="BI914" s="46"/>
      <c r="BJ914" s="46"/>
      <c r="BK914" s="46"/>
      <c r="BL914" s="46"/>
      <c r="BM914" s="46"/>
      <c r="BN914" s="46"/>
      <c r="BO914" s="46"/>
      <c r="BP914" s="46"/>
      <c r="BQ914" s="46"/>
      <c r="BR914" s="46"/>
      <c r="BS914" s="46"/>
      <c r="BT914" s="46"/>
      <c r="BU914" s="46"/>
      <c r="BV914" s="46"/>
      <c r="BW914" s="46"/>
      <c r="BX914" s="46"/>
      <c r="BY914" s="46"/>
      <c r="BZ914" s="46"/>
      <c r="CA914" s="46"/>
      <c r="CB914" s="46"/>
      <c r="CC914" s="46"/>
      <c r="CD914" s="46"/>
      <c r="CE914" s="46"/>
      <c r="CF914" s="46"/>
      <c r="CG914" s="46"/>
      <c r="CH914" s="46"/>
      <c r="CI914" s="46"/>
      <c r="CJ914" s="46"/>
      <c r="CK914" s="46"/>
      <c r="CL914" s="46"/>
      <c r="CM914" s="46"/>
      <c r="CN914" s="46"/>
      <c r="CO914" s="46"/>
      <c r="CP914" s="46"/>
      <c r="CQ914" s="46"/>
      <c r="CR914" s="46"/>
      <c r="CS914" s="46"/>
      <c r="CT914" s="46"/>
      <c r="CU914" s="46"/>
      <c r="CV914" s="46"/>
      <c r="CW914" s="46"/>
      <c r="CX914" s="46"/>
      <c r="CY914" s="46"/>
      <c r="CZ914" s="46"/>
      <c r="DA914" s="46"/>
      <c r="DB914" s="46"/>
      <c r="DC914" s="46"/>
      <c r="DD914" s="46"/>
      <c r="DE914" s="46"/>
      <c r="DF914" s="46"/>
      <c r="DG914" s="46"/>
      <c r="DH914" s="46"/>
      <c r="DI914" s="46"/>
      <c r="DJ914" s="46"/>
      <c r="DK914" s="46"/>
      <c r="DL914" s="46"/>
      <c r="DM914" s="46"/>
      <c r="DN914" s="46"/>
      <c r="DO914" s="46"/>
      <c r="DP914" s="46"/>
      <c r="DQ914" s="46"/>
      <c r="DR914" s="46"/>
      <c r="DS914" s="46"/>
      <c r="DT914" s="46"/>
      <c r="DU914" s="46"/>
      <c r="DV914" s="46"/>
      <c r="DW914" s="46"/>
      <c r="DX914" s="46"/>
      <c r="EG914" s="46"/>
      <c r="AAA914" s="46" t="e">
        <f>(INDEX('Dados Pedido'!$DY$1:$DY$1000000,MATCH(B914,'Dados Pedido'!$B$1:$B$1000000,0)))</f>
        <v>#N/A</v>
      </c>
      <c r="AAB914" s="46" t="e">
        <f>(INDEX('Dados Pedido'!$DZ$1:$DZ$100000,MATCH(C914,'Dados Pedido'!$C$1:$C$100000,0)))</f>
        <v>#N/A</v>
      </c>
      <c r="AAC914" t="e">
        <f>(INDEX('Dados Pedido'!$EC$1:$EC$100000,MATCH(F914,'Dados Pedido'!$F$1:$F$100000,0)))</f>
        <v>#N/A</v>
      </c>
      <c r="AAD914" s="46" t="e">
        <f>(INDEX('Dados Pedido'!$EA$1:$EA$100000,MATCH(H914,'Dados Pedido'!$H$1:$H$100000,0)))</f>
        <v>#N/A</v>
      </c>
      <c r="AAE914" s="46" t="e">
        <f>(INDEX('Dados Pedido'!$EB$1:$EB$100000,MATCH(K914,'Dados Pedido'!$K$1:$K$100000,0)))</f>
        <v>#N/A</v>
      </c>
      <c r="AAF914" s="44"/>
      <c r="AAG914" s="43"/>
      <c r="AAH914" s="46"/>
    </row>
    <row r="915" spans="1:710" ht="20.100000000000001" customHeight="1" x14ac:dyDescent="0.25">
      <c r="A915" s="46"/>
      <c r="B915" s="46"/>
      <c r="C915" s="30"/>
      <c r="D915" s="30"/>
      <c r="E915" s="30"/>
      <c r="F915" s="234"/>
      <c r="G915" s="30">
        <v>100</v>
      </c>
      <c r="H915" s="234"/>
      <c r="I915" s="30"/>
      <c r="J915" s="30"/>
      <c r="K915" s="235"/>
      <c r="L915" s="30"/>
      <c r="M915" s="30"/>
      <c r="N915" s="30"/>
      <c r="O915" s="30"/>
      <c r="P915" s="30"/>
      <c r="Q915" s="30"/>
      <c r="R915" s="30"/>
      <c r="S915" s="30"/>
      <c r="T915" s="30"/>
      <c r="U915" s="49"/>
      <c r="V915" s="48"/>
      <c r="W915" s="48"/>
      <c r="X915" s="48"/>
      <c r="Y915" s="30"/>
      <c r="Z915" s="30"/>
      <c r="AA915" s="30"/>
      <c r="AB915" s="30"/>
      <c r="AC915" s="30"/>
      <c r="AD915" s="30"/>
      <c r="AE915" s="30"/>
      <c r="AF915" s="30"/>
      <c r="AG915" s="30"/>
      <c r="AH915" s="30"/>
      <c r="AI915" s="30"/>
      <c r="AJ915" s="30"/>
      <c r="AK915" s="30"/>
      <c r="AL915" s="30"/>
      <c r="AM915" s="30"/>
      <c r="AN915" s="46"/>
      <c r="AO915" s="46"/>
      <c r="AP915" s="46"/>
      <c r="AQ915" s="46"/>
      <c r="AR915" s="46"/>
      <c r="AS915" s="46"/>
      <c r="AT915" s="46"/>
      <c r="AU915" s="46"/>
      <c r="AV915" s="46"/>
      <c r="AW915" s="46"/>
      <c r="AX915" s="46"/>
      <c r="AY915" s="46"/>
      <c r="AZ915" s="46"/>
      <c r="BA915" s="46"/>
      <c r="BB915" s="46"/>
      <c r="BC915" s="46"/>
      <c r="BD915" s="46"/>
      <c r="BE915" s="46"/>
      <c r="BF915" s="46"/>
      <c r="BG915" s="46"/>
      <c r="BH915" s="46"/>
      <c r="BI915" s="46"/>
      <c r="BJ915" s="46"/>
      <c r="BK915" s="46"/>
      <c r="BL915" s="46"/>
      <c r="BM915" s="46"/>
      <c r="BN915" s="46"/>
      <c r="BO915" s="46"/>
      <c r="BP915" s="46"/>
      <c r="BQ915" s="46"/>
      <c r="BR915" s="46"/>
      <c r="BS915" s="46"/>
      <c r="BT915" s="46"/>
      <c r="BU915" s="46"/>
      <c r="BV915" s="46"/>
      <c r="BW915" s="46"/>
      <c r="BX915" s="46"/>
      <c r="BY915" s="46"/>
      <c r="BZ915" s="46"/>
      <c r="CA915" s="46"/>
      <c r="CB915" s="46"/>
      <c r="CC915" s="46"/>
      <c r="CD915" s="46"/>
      <c r="CE915" s="46"/>
      <c r="CF915" s="46"/>
      <c r="CG915" s="46"/>
      <c r="CH915" s="46"/>
      <c r="CI915" s="46"/>
      <c r="CJ915" s="46"/>
      <c r="CK915" s="46"/>
      <c r="CL915" s="46"/>
      <c r="CM915" s="46"/>
      <c r="CN915" s="46"/>
      <c r="CO915" s="46"/>
      <c r="CP915" s="46"/>
      <c r="CQ915" s="46"/>
      <c r="CR915" s="46"/>
      <c r="CS915" s="46"/>
      <c r="CT915" s="46"/>
      <c r="CU915" s="46"/>
      <c r="CV915" s="46"/>
      <c r="CW915" s="46"/>
      <c r="CX915" s="46"/>
      <c r="CY915" s="46"/>
      <c r="CZ915" s="46"/>
      <c r="DA915" s="46"/>
      <c r="DB915" s="46"/>
      <c r="DC915" s="46"/>
      <c r="DD915" s="46"/>
      <c r="DE915" s="46"/>
      <c r="DF915" s="46"/>
      <c r="DG915" s="46"/>
      <c r="DH915" s="46"/>
      <c r="DI915" s="46"/>
      <c r="DJ915" s="46"/>
      <c r="DK915" s="46"/>
      <c r="DL915" s="46"/>
      <c r="DM915" s="46"/>
      <c r="DN915" s="46"/>
      <c r="DO915" s="46"/>
      <c r="DP915" s="46"/>
      <c r="DQ915" s="46"/>
      <c r="DR915" s="46"/>
      <c r="DS915" s="46"/>
      <c r="DT915" s="46"/>
      <c r="DU915" s="46"/>
      <c r="DV915" s="46"/>
      <c r="DW915" s="46"/>
      <c r="DX915" s="46"/>
      <c r="EG915" s="46"/>
      <c r="AAA915" s="46" t="e">
        <f>(INDEX('Dados Pedido'!$DY$1:$DY$1000000,MATCH(B915,'Dados Pedido'!$B$1:$B$1000000,0)))</f>
        <v>#N/A</v>
      </c>
      <c r="AAB915" s="46" t="e">
        <f>(INDEX('Dados Pedido'!$DZ$1:$DZ$100000,MATCH(C915,'Dados Pedido'!$C$1:$C$100000,0)))</f>
        <v>#N/A</v>
      </c>
      <c r="AAC915" t="e">
        <f>(INDEX('Dados Pedido'!$EC$1:$EC$100000,MATCH(F915,'Dados Pedido'!$F$1:$F$100000,0)))</f>
        <v>#N/A</v>
      </c>
      <c r="AAD915" s="46" t="e">
        <f>(INDEX('Dados Pedido'!$EA$1:$EA$100000,MATCH(H915,'Dados Pedido'!$H$1:$H$100000,0)))</f>
        <v>#N/A</v>
      </c>
      <c r="AAE915" s="46" t="e">
        <f>(INDEX('Dados Pedido'!$EB$1:$EB$100000,MATCH(K915,'Dados Pedido'!$K$1:$K$100000,0)))</f>
        <v>#N/A</v>
      </c>
      <c r="AAF915" s="44"/>
      <c r="AAG915" s="43"/>
      <c r="AAH915" s="46"/>
    </row>
    <row r="916" spans="1:710" ht="20.100000000000001" customHeight="1" x14ac:dyDescent="0.25">
      <c r="A916" s="46"/>
      <c r="B916" s="46"/>
      <c r="C916" s="30"/>
      <c r="D916" s="30"/>
      <c r="E916" s="30"/>
      <c r="F916" s="234"/>
      <c r="G916" s="30">
        <v>100</v>
      </c>
      <c r="H916" s="234"/>
      <c r="I916" s="30"/>
      <c r="J916" s="30"/>
      <c r="K916" s="235"/>
      <c r="L916" s="30"/>
      <c r="M916" s="30"/>
      <c r="N916" s="30"/>
      <c r="O916" s="30"/>
      <c r="P916" s="30"/>
      <c r="Q916" s="30"/>
      <c r="R916" s="30"/>
      <c r="S916" s="30"/>
      <c r="T916" s="30"/>
      <c r="U916" s="49"/>
      <c r="V916" s="48"/>
      <c r="W916" s="48"/>
      <c r="X916" s="48"/>
      <c r="Y916" s="30"/>
      <c r="Z916" s="30"/>
      <c r="AA916" s="30"/>
      <c r="AB916" s="30"/>
      <c r="AC916" s="30"/>
      <c r="AD916" s="30"/>
      <c r="AE916" s="30"/>
      <c r="AF916" s="30"/>
      <c r="AG916" s="30"/>
      <c r="AH916" s="30"/>
      <c r="AI916" s="30"/>
      <c r="AJ916" s="30"/>
      <c r="AK916" s="30"/>
      <c r="AL916" s="30"/>
      <c r="AM916" s="30"/>
      <c r="AN916" s="46"/>
      <c r="AO916" s="46"/>
      <c r="AP916" s="46"/>
      <c r="AQ916" s="46"/>
      <c r="AR916" s="46"/>
      <c r="AS916" s="46"/>
      <c r="AT916" s="46"/>
      <c r="AU916" s="46"/>
      <c r="AV916" s="46"/>
      <c r="AW916" s="46"/>
      <c r="AX916" s="46"/>
      <c r="AY916" s="46"/>
      <c r="AZ916" s="46"/>
      <c r="BA916" s="46"/>
      <c r="BB916" s="46"/>
      <c r="BC916" s="46"/>
      <c r="BD916" s="46"/>
      <c r="BE916" s="46"/>
      <c r="BF916" s="46"/>
      <c r="BG916" s="46"/>
      <c r="BH916" s="46"/>
      <c r="BI916" s="46"/>
      <c r="BJ916" s="46"/>
      <c r="BK916" s="46"/>
      <c r="BL916" s="46"/>
      <c r="BM916" s="46"/>
      <c r="BN916" s="46"/>
      <c r="BO916" s="46"/>
      <c r="BP916" s="46"/>
      <c r="BQ916" s="46"/>
      <c r="BR916" s="46"/>
      <c r="BS916" s="46"/>
      <c r="BT916" s="46"/>
      <c r="BU916" s="46"/>
      <c r="BV916" s="46"/>
      <c r="BW916" s="46"/>
      <c r="BX916" s="46"/>
      <c r="BY916" s="46"/>
      <c r="BZ916" s="46"/>
      <c r="CA916" s="46"/>
      <c r="CB916" s="46"/>
      <c r="CC916" s="46"/>
      <c r="CD916" s="46"/>
      <c r="CE916" s="46"/>
      <c r="CF916" s="46"/>
      <c r="CG916" s="46"/>
      <c r="CH916" s="46"/>
      <c r="CI916" s="46"/>
      <c r="CJ916" s="46"/>
      <c r="CK916" s="46"/>
      <c r="CL916" s="46"/>
      <c r="CM916" s="46"/>
      <c r="CN916" s="46"/>
      <c r="CO916" s="46"/>
      <c r="CP916" s="46"/>
      <c r="CQ916" s="46"/>
      <c r="CR916" s="46"/>
      <c r="CS916" s="46"/>
      <c r="CT916" s="46"/>
      <c r="CU916" s="46"/>
      <c r="CV916" s="46"/>
      <c r="CW916" s="46"/>
      <c r="CX916" s="46"/>
      <c r="CY916" s="46"/>
      <c r="CZ916" s="46"/>
      <c r="DA916" s="46"/>
      <c r="DB916" s="46"/>
      <c r="DC916" s="46"/>
      <c r="DD916" s="46"/>
      <c r="DE916" s="46"/>
      <c r="DF916" s="46"/>
      <c r="DG916" s="46"/>
      <c r="DH916" s="46"/>
      <c r="DI916" s="46"/>
      <c r="DJ916" s="46"/>
      <c r="DK916" s="46"/>
      <c r="DL916" s="46"/>
      <c r="DM916" s="46"/>
      <c r="DN916" s="46"/>
      <c r="DO916" s="46"/>
      <c r="DP916" s="46"/>
      <c r="DQ916" s="46"/>
      <c r="DR916" s="46"/>
      <c r="DS916" s="46"/>
      <c r="DT916" s="46"/>
      <c r="DU916" s="46"/>
      <c r="DV916" s="46"/>
      <c r="DW916" s="46"/>
      <c r="DX916" s="46"/>
      <c r="EG916" s="46"/>
      <c r="AAA916" s="46" t="e">
        <f>(INDEX('Dados Pedido'!$DY$1:$DY$1000000,MATCH(B916,'Dados Pedido'!$B$1:$B$1000000,0)))</f>
        <v>#N/A</v>
      </c>
      <c r="AAB916" s="46" t="e">
        <f>(INDEX('Dados Pedido'!$DZ$1:$DZ$100000,MATCH(C916,'Dados Pedido'!$C$1:$C$100000,0)))</f>
        <v>#N/A</v>
      </c>
      <c r="AAC916" t="e">
        <f>(INDEX('Dados Pedido'!$EC$1:$EC$100000,MATCH(F916,'Dados Pedido'!$F$1:$F$100000,0)))</f>
        <v>#N/A</v>
      </c>
      <c r="AAD916" s="46" t="e">
        <f>(INDEX('Dados Pedido'!$EA$1:$EA$100000,MATCH(H916,'Dados Pedido'!$H$1:$H$100000,0)))</f>
        <v>#N/A</v>
      </c>
      <c r="AAE916" s="46" t="e">
        <f>(INDEX('Dados Pedido'!$EB$1:$EB$100000,MATCH(K916,'Dados Pedido'!$K$1:$K$100000,0)))</f>
        <v>#N/A</v>
      </c>
      <c r="AAF916" s="44"/>
      <c r="AAG916" s="43"/>
      <c r="AAH916" s="46"/>
    </row>
    <row r="917" spans="1:710" ht="20.100000000000001" customHeight="1" x14ac:dyDescent="0.25">
      <c r="A917" s="46"/>
      <c r="B917" s="46"/>
      <c r="C917" s="30"/>
      <c r="D917" s="30"/>
      <c r="E917" s="30"/>
      <c r="F917" s="234"/>
      <c r="G917" s="30">
        <v>100</v>
      </c>
      <c r="H917" s="234"/>
      <c r="I917" s="30"/>
      <c r="J917" s="30"/>
      <c r="K917" s="235"/>
      <c r="L917" s="30"/>
      <c r="M917" s="30"/>
      <c r="N917" s="30"/>
      <c r="O917" s="30"/>
      <c r="P917" s="30"/>
      <c r="Q917" s="30"/>
      <c r="R917" s="30"/>
      <c r="S917" s="30"/>
      <c r="T917" s="30"/>
      <c r="U917" s="49"/>
      <c r="V917" s="48"/>
      <c r="W917" s="48"/>
      <c r="X917" s="48"/>
      <c r="Y917" s="30"/>
      <c r="Z917" s="30"/>
      <c r="AA917" s="30"/>
      <c r="AB917" s="30"/>
      <c r="AC917" s="30"/>
      <c r="AD917" s="30"/>
      <c r="AE917" s="30"/>
      <c r="AF917" s="30"/>
      <c r="AG917" s="30"/>
      <c r="AH917" s="30"/>
      <c r="AI917" s="30"/>
      <c r="AJ917" s="30"/>
      <c r="AK917" s="30"/>
      <c r="AL917" s="30"/>
      <c r="AM917" s="30"/>
      <c r="AN917" s="46"/>
      <c r="AO917" s="46"/>
      <c r="AP917" s="46"/>
      <c r="AQ917" s="46"/>
      <c r="AR917" s="46"/>
      <c r="AS917" s="46"/>
      <c r="AT917" s="46"/>
      <c r="AU917" s="46"/>
      <c r="AV917" s="46"/>
      <c r="AW917" s="46"/>
      <c r="AX917" s="46"/>
      <c r="AY917" s="46"/>
      <c r="AZ917" s="46"/>
      <c r="BA917" s="46"/>
      <c r="BB917" s="46"/>
      <c r="BC917" s="46"/>
      <c r="BD917" s="46"/>
      <c r="BE917" s="46"/>
      <c r="BF917" s="46"/>
      <c r="BG917" s="46"/>
      <c r="BH917" s="46"/>
      <c r="BI917" s="46"/>
      <c r="BJ917" s="46"/>
      <c r="BK917" s="46"/>
      <c r="BL917" s="46"/>
      <c r="BM917" s="46"/>
      <c r="BN917" s="46"/>
      <c r="BO917" s="46"/>
      <c r="BP917" s="46"/>
      <c r="BQ917" s="46"/>
      <c r="BR917" s="46"/>
      <c r="BS917" s="46"/>
      <c r="BT917" s="46"/>
      <c r="BU917" s="46"/>
      <c r="BV917" s="46"/>
      <c r="BW917" s="46"/>
      <c r="BX917" s="46"/>
      <c r="BY917" s="46"/>
      <c r="BZ917" s="46"/>
      <c r="CA917" s="46"/>
      <c r="CB917" s="46"/>
      <c r="CC917" s="46"/>
      <c r="CD917" s="46"/>
      <c r="CE917" s="46"/>
      <c r="CF917" s="46"/>
      <c r="CG917" s="46"/>
      <c r="CH917" s="46"/>
      <c r="CI917" s="46"/>
      <c r="CJ917" s="46"/>
      <c r="CK917" s="46"/>
      <c r="CL917" s="46"/>
      <c r="CM917" s="46"/>
      <c r="CN917" s="46"/>
      <c r="CO917" s="46"/>
      <c r="CP917" s="46"/>
      <c r="CQ917" s="46"/>
      <c r="CR917" s="46"/>
      <c r="CS917" s="46"/>
      <c r="CT917" s="46"/>
      <c r="CU917" s="46"/>
      <c r="CV917" s="46"/>
      <c r="CW917" s="46"/>
      <c r="CX917" s="46"/>
      <c r="CY917" s="46"/>
      <c r="CZ917" s="46"/>
      <c r="DA917" s="46"/>
      <c r="DB917" s="46"/>
      <c r="DC917" s="46"/>
      <c r="DD917" s="46"/>
      <c r="DE917" s="46"/>
      <c r="DF917" s="46"/>
      <c r="DG917" s="46"/>
      <c r="DH917" s="46"/>
      <c r="DI917" s="46"/>
      <c r="DJ917" s="46"/>
      <c r="DK917" s="46"/>
      <c r="DL917" s="46"/>
      <c r="DM917" s="46"/>
      <c r="DN917" s="46"/>
      <c r="DO917" s="46"/>
      <c r="DP917" s="46"/>
      <c r="DQ917" s="46"/>
      <c r="DR917" s="46"/>
      <c r="DS917" s="46"/>
      <c r="DT917" s="46"/>
      <c r="DU917" s="46"/>
      <c r="DV917" s="46"/>
      <c r="DW917" s="46"/>
      <c r="DX917" s="46"/>
      <c r="EG917" s="46"/>
      <c r="AAA917" s="46" t="e">
        <f>(INDEX('Dados Pedido'!$DY$1:$DY$1000000,MATCH(B917,'Dados Pedido'!$B$1:$B$1000000,0)))</f>
        <v>#N/A</v>
      </c>
      <c r="AAB917" s="46" t="e">
        <f>(INDEX('Dados Pedido'!$DZ$1:$DZ$100000,MATCH(C917,'Dados Pedido'!$C$1:$C$100000,0)))</f>
        <v>#N/A</v>
      </c>
      <c r="AAC917" t="e">
        <f>(INDEX('Dados Pedido'!$EC$1:$EC$100000,MATCH(F917,'Dados Pedido'!$F$1:$F$100000,0)))</f>
        <v>#N/A</v>
      </c>
      <c r="AAD917" s="46" t="e">
        <f>(INDEX('Dados Pedido'!$EA$1:$EA$100000,MATCH(H917,'Dados Pedido'!$H$1:$H$100000,0)))</f>
        <v>#N/A</v>
      </c>
      <c r="AAE917" s="46" t="e">
        <f>(INDEX('Dados Pedido'!$EB$1:$EB$100000,MATCH(K917,'Dados Pedido'!$K$1:$K$100000,0)))</f>
        <v>#N/A</v>
      </c>
      <c r="AAF917" s="44"/>
      <c r="AAG917" s="43"/>
      <c r="AAH917" s="46"/>
    </row>
    <row r="918" spans="1:710" ht="20.100000000000001" customHeight="1" x14ac:dyDescent="0.25">
      <c r="A918" s="46"/>
      <c r="B918" s="46"/>
      <c r="C918" s="30"/>
      <c r="D918" s="30"/>
      <c r="E918" s="30"/>
      <c r="F918" s="234"/>
      <c r="G918" s="30">
        <v>100</v>
      </c>
      <c r="H918" s="234"/>
      <c r="I918" s="30"/>
      <c r="J918" s="30"/>
      <c r="K918" s="235"/>
      <c r="L918" s="30"/>
      <c r="M918" s="30"/>
      <c r="N918" s="30"/>
      <c r="O918" s="30"/>
      <c r="P918" s="30"/>
      <c r="Q918" s="30"/>
      <c r="R918" s="30"/>
      <c r="S918" s="30"/>
      <c r="T918" s="30"/>
      <c r="U918" s="49"/>
      <c r="V918" s="48"/>
      <c r="W918" s="48"/>
      <c r="X918" s="48"/>
      <c r="Y918" s="30"/>
      <c r="Z918" s="30"/>
      <c r="AA918" s="30"/>
      <c r="AB918" s="30"/>
      <c r="AC918" s="30"/>
      <c r="AD918" s="30"/>
      <c r="AE918" s="30"/>
      <c r="AF918" s="30"/>
      <c r="AG918" s="30"/>
      <c r="AH918" s="30"/>
      <c r="AI918" s="30"/>
      <c r="AJ918" s="30"/>
      <c r="AK918" s="30"/>
      <c r="AL918" s="30"/>
      <c r="AM918" s="30"/>
      <c r="AN918" s="46"/>
      <c r="AO918" s="46"/>
      <c r="AP918" s="46"/>
      <c r="AQ918" s="46"/>
      <c r="AR918" s="46"/>
      <c r="AS918" s="46"/>
      <c r="AT918" s="46"/>
      <c r="AU918" s="46"/>
      <c r="AV918" s="46"/>
      <c r="AW918" s="46"/>
      <c r="AX918" s="46"/>
      <c r="AY918" s="46"/>
      <c r="AZ918" s="46"/>
      <c r="BA918" s="46"/>
      <c r="BB918" s="46"/>
      <c r="BC918" s="46"/>
      <c r="BD918" s="46"/>
      <c r="BE918" s="46"/>
      <c r="BF918" s="46"/>
      <c r="BG918" s="46"/>
      <c r="BH918" s="46"/>
      <c r="BI918" s="46"/>
      <c r="BJ918" s="46"/>
      <c r="BK918" s="46"/>
      <c r="BL918" s="46"/>
      <c r="BM918" s="46"/>
      <c r="BN918" s="46"/>
      <c r="BO918" s="46"/>
      <c r="BP918" s="46"/>
      <c r="BQ918" s="46"/>
      <c r="BR918" s="46"/>
      <c r="BS918" s="46"/>
      <c r="BT918" s="46"/>
      <c r="BU918" s="46"/>
      <c r="BV918" s="46"/>
      <c r="BW918" s="46"/>
      <c r="BX918" s="46"/>
      <c r="BY918" s="46"/>
      <c r="BZ918" s="46"/>
      <c r="CA918" s="46"/>
      <c r="CB918" s="46"/>
      <c r="CC918" s="46"/>
      <c r="CD918" s="46"/>
      <c r="CE918" s="46"/>
      <c r="CF918" s="46"/>
      <c r="CG918" s="46"/>
      <c r="CH918" s="46"/>
      <c r="CI918" s="46"/>
      <c r="CJ918" s="46"/>
      <c r="CK918" s="46"/>
      <c r="CL918" s="46"/>
      <c r="CM918" s="46"/>
      <c r="CN918" s="46"/>
      <c r="CO918" s="46"/>
      <c r="CP918" s="46"/>
      <c r="CQ918" s="46"/>
      <c r="CR918" s="46"/>
      <c r="CS918" s="46"/>
      <c r="CT918" s="46"/>
      <c r="CU918" s="46"/>
      <c r="CV918" s="46"/>
      <c r="CW918" s="46"/>
      <c r="CX918" s="46"/>
      <c r="CY918" s="46"/>
      <c r="CZ918" s="46"/>
      <c r="DA918" s="46"/>
      <c r="DB918" s="46"/>
      <c r="DC918" s="46"/>
      <c r="DD918" s="46"/>
      <c r="DE918" s="46"/>
      <c r="DF918" s="46"/>
      <c r="DG918" s="46"/>
      <c r="DH918" s="46"/>
      <c r="DI918" s="46"/>
      <c r="DJ918" s="46"/>
      <c r="DK918" s="46"/>
      <c r="DL918" s="46"/>
      <c r="DM918" s="46"/>
      <c r="DN918" s="46"/>
      <c r="DO918" s="46"/>
      <c r="DP918" s="46"/>
      <c r="DQ918" s="46"/>
      <c r="DR918" s="46"/>
      <c r="DS918" s="46"/>
      <c r="DT918" s="46"/>
      <c r="DU918" s="46"/>
      <c r="DV918" s="46"/>
      <c r="DW918" s="46"/>
      <c r="DX918" s="46"/>
      <c r="EG918" s="46"/>
      <c r="AAA918" s="46" t="e">
        <f>(INDEX('Dados Pedido'!$DY$1:$DY$1000000,MATCH(B918,'Dados Pedido'!$B$1:$B$1000000,0)))</f>
        <v>#N/A</v>
      </c>
      <c r="AAB918" s="46" t="e">
        <f>(INDEX('Dados Pedido'!$DZ$1:$DZ$100000,MATCH(C918,'Dados Pedido'!$C$1:$C$100000,0)))</f>
        <v>#N/A</v>
      </c>
      <c r="AAC918" t="e">
        <f>(INDEX('Dados Pedido'!$EC$1:$EC$100000,MATCH(F918,'Dados Pedido'!$F$1:$F$100000,0)))</f>
        <v>#N/A</v>
      </c>
      <c r="AAD918" s="46" t="e">
        <f>(INDEX('Dados Pedido'!$EA$1:$EA$100000,MATCH(H918,'Dados Pedido'!$H$1:$H$100000,0)))</f>
        <v>#N/A</v>
      </c>
      <c r="AAE918" s="46" t="e">
        <f>(INDEX('Dados Pedido'!$EB$1:$EB$100000,MATCH(K918,'Dados Pedido'!$K$1:$K$100000,0)))</f>
        <v>#N/A</v>
      </c>
      <c r="AAF918" s="44"/>
      <c r="AAG918" s="43"/>
      <c r="AAH918" s="46"/>
    </row>
    <row r="919" spans="1:710" ht="20.100000000000001" customHeight="1" x14ac:dyDescent="0.25">
      <c r="A919" s="46"/>
      <c r="B919" s="46"/>
      <c r="C919" s="30"/>
      <c r="D919" s="30"/>
      <c r="E919" s="30"/>
      <c r="F919" s="234"/>
      <c r="G919" s="30">
        <v>100</v>
      </c>
      <c r="H919" s="234"/>
      <c r="I919" s="30"/>
      <c r="J919" s="30"/>
      <c r="K919" s="235"/>
      <c r="L919" s="30"/>
      <c r="M919" s="30"/>
      <c r="N919" s="30"/>
      <c r="O919" s="30"/>
      <c r="P919" s="30"/>
      <c r="Q919" s="30"/>
      <c r="R919" s="30"/>
      <c r="S919" s="30"/>
      <c r="T919" s="30"/>
      <c r="U919" s="49"/>
      <c r="V919" s="48"/>
      <c r="W919" s="48"/>
      <c r="X919" s="48"/>
      <c r="Y919" s="30"/>
      <c r="Z919" s="30"/>
      <c r="AA919" s="30"/>
      <c r="AB919" s="30"/>
      <c r="AC919" s="30"/>
      <c r="AD919" s="30"/>
      <c r="AE919" s="30"/>
      <c r="AF919" s="30"/>
      <c r="AG919" s="30"/>
      <c r="AH919" s="30"/>
      <c r="AI919" s="30"/>
      <c r="AJ919" s="30"/>
      <c r="AK919" s="30"/>
      <c r="AL919" s="30"/>
      <c r="AM919" s="30"/>
      <c r="AN919" s="46"/>
      <c r="AO919" s="46"/>
      <c r="AP919" s="46"/>
      <c r="AQ919" s="46"/>
      <c r="AR919" s="46"/>
      <c r="AS919" s="46"/>
      <c r="AT919" s="46"/>
      <c r="AU919" s="46"/>
      <c r="AV919" s="46"/>
      <c r="AW919" s="46"/>
      <c r="AX919" s="46"/>
      <c r="AY919" s="46"/>
      <c r="AZ919" s="46"/>
      <c r="BA919" s="46"/>
      <c r="BB919" s="46"/>
      <c r="BC919" s="46"/>
      <c r="BD919" s="46"/>
      <c r="BE919" s="46"/>
      <c r="BF919" s="46"/>
      <c r="BG919" s="46"/>
      <c r="BH919" s="46"/>
      <c r="BI919" s="46"/>
      <c r="BJ919" s="46"/>
      <c r="BK919" s="46"/>
      <c r="BL919" s="46"/>
      <c r="BM919" s="46"/>
      <c r="BN919" s="46"/>
      <c r="BO919" s="46"/>
      <c r="BP919" s="46"/>
      <c r="BQ919" s="46"/>
      <c r="BR919" s="46"/>
      <c r="BS919" s="46"/>
      <c r="BT919" s="46"/>
      <c r="BU919" s="46"/>
      <c r="BV919" s="46"/>
      <c r="BW919" s="46"/>
      <c r="BX919" s="46"/>
      <c r="BY919" s="46"/>
      <c r="BZ919" s="46"/>
      <c r="CA919" s="46"/>
      <c r="CB919" s="46"/>
      <c r="CC919" s="46"/>
      <c r="CD919" s="46"/>
      <c r="CE919" s="46"/>
      <c r="CF919" s="46"/>
      <c r="CG919" s="46"/>
      <c r="CH919" s="46"/>
      <c r="CI919" s="46"/>
      <c r="CJ919" s="46"/>
      <c r="CK919" s="46"/>
      <c r="CL919" s="46"/>
      <c r="CM919" s="46"/>
      <c r="CN919" s="46"/>
      <c r="CO919" s="46"/>
      <c r="CP919" s="46"/>
      <c r="CQ919" s="46"/>
      <c r="CR919" s="46"/>
      <c r="CS919" s="46"/>
      <c r="CT919" s="46"/>
      <c r="CU919" s="46"/>
      <c r="CV919" s="46"/>
      <c r="CW919" s="46"/>
      <c r="CX919" s="46"/>
      <c r="CY919" s="46"/>
      <c r="CZ919" s="46"/>
      <c r="DA919" s="46"/>
      <c r="DB919" s="46"/>
      <c r="DC919" s="46"/>
      <c r="DD919" s="46"/>
      <c r="DE919" s="46"/>
      <c r="DF919" s="46"/>
      <c r="DG919" s="46"/>
      <c r="DH919" s="46"/>
      <c r="DI919" s="46"/>
      <c r="DJ919" s="46"/>
      <c r="DK919" s="46"/>
      <c r="DL919" s="46"/>
      <c r="DM919" s="46"/>
      <c r="DN919" s="46"/>
      <c r="DO919" s="46"/>
      <c r="DP919" s="46"/>
      <c r="DQ919" s="46"/>
      <c r="DR919" s="46"/>
      <c r="DS919" s="46"/>
      <c r="DT919" s="46"/>
      <c r="DU919" s="46"/>
      <c r="DV919" s="46"/>
      <c r="DW919" s="46"/>
      <c r="DX919" s="46"/>
      <c r="EG919" s="46"/>
      <c r="AAA919" s="46" t="e">
        <f>(INDEX('Dados Pedido'!$DY$1:$DY$1000000,MATCH(B919,'Dados Pedido'!$B$1:$B$1000000,0)))</f>
        <v>#N/A</v>
      </c>
      <c r="AAB919" s="46" t="e">
        <f>(INDEX('Dados Pedido'!$DZ$1:$DZ$100000,MATCH(C919,'Dados Pedido'!$C$1:$C$100000,0)))</f>
        <v>#N/A</v>
      </c>
      <c r="AAC919" t="e">
        <f>(INDEX('Dados Pedido'!$EC$1:$EC$100000,MATCH(F919,'Dados Pedido'!$F$1:$F$100000,0)))</f>
        <v>#N/A</v>
      </c>
      <c r="AAD919" s="46" t="e">
        <f>(INDEX('Dados Pedido'!$EA$1:$EA$100000,MATCH(H919,'Dados Pedido'!$H$1:$H$100000,0)))</f>
        <v>#N/A</v>
      </c>
      <c r="AAE919" s="46" t="e">
        <f>(INDEX('Dados Pedido'!$EB$1:$EB$100000,MATCH(K919,'Dados Pedido'!$K$1:$K$100000,0)))</f>
        <v>#N/A</v>
      </c>
      <c r="AAF919" s="44"/>
      <c r="AAG919" s="43"/>
      <c r="AAH919" s="46"/>
    </row>
    <row r="920" spans="1:710" ht="20.100000000000001" customHeight="1" x14ac:dyDescent="0.25">
      <c r="A920" s="46"/>
      <c r="B920" s="46"/>
      <c r="C920" s="30"/>
      <c r="D920" s="30"/>
      <c r="E920" s="30"/>
      <c r="F920" s="234"/>
      <c r="G920" s="30">
        <v>100</v>
      </c>
      <c r="H920" s="234"/>
      <c r="I920" s="30"/>
      <c r="J920" s="30"/>
      <c r="K920" s="235"/>
      <c r="L920" s="30"/>
      <c r="M920" s="30"/>
      <c r="N920" s="30"/>
      <c r="O920" s="30"/>
      <c r="P920" s="30"/>
      <c r="Q920" s="30"/>
      <c r="R920" s="30"/>
      <c r="S920" s="30"/>
      <c r="T920" s="30"/>
      <c r="U920" s="49"/>
      <c r="V920" s="48"/>
      <c r="W920" s="48"/>
      <c r="X920" s="48"/>
      <c r="Y920" s="30"/>
      <c r="Z920" s="30"/>
      <c r="AA920" s="30"/>
      <c r="AB920" s="30"/>
      <c r="AC920" s="30"/>
      <c r="AD920" s="30"/>
      <c r="AE920" s="30"/>
      <c r="AF920" s="30"/>
      <c r="AG920" s="30"/>
      <c r="AH920" s="30"/>
      <c r="AI920" s="30"/>
      <c r="AJ920" s="30"/>
      <c r="AK920" s="30"/>
      <c r="AL920" s="30"/>
      <c r="AM920" s="30"/>
      <c r="AN920" s="46"/>
      <c r="AO920" s="46"/>
      <c r="AP920" s="46"/>
      <c r="AQ920" s="46"/>
      <c r="AR920" s="46"/>
      <c r="AS920" s="46"/>
      <c r="AT920" s="46"/>
      <c r="AU920" s="46"/>
      <c r="AV920" s="46"/>
      <c r="AW920" s="46"/>
      <c r="AX920" s="46"/>
      <c r="AY920" s="46"/>
      <c r="AZ920" s="46"/>
      <c r="BA920" s="46"/>
      <c r="BB920" s="46"/>
      <c r="BC920" s="46"/>
      <c r="BD920" s="46"/>
      <c r="BE920" s="46"/>
      <c r="BF920" s="46"/>
      <c r="BG920" s="46"/>
      <c r="BH920" s="46"/>
      <c r="BI920" s="46"/>
      <c r="BJ920" s="46"/>
      <c r="BK920" s="46"/>
      <c r="BL920" s="46"/>
      <c r="BM920" s="46"/>
      <c r="BN920" s="46"/>
      <c r="BO920" s="46"/>
      <c r="BP920" s="46"/>
      <c r="BQ920" s="46"/>
      <c r="BR920" s="46"/>
      <c r="BS920" s="46"/>
      <c r="BT920" s="46"/>
      <c r="BU920" s="46"/>
      <c r="BV920" s="46"/>
      <c r="BW920" s="46"/>
      <c r="BX920" s="46"/>
      <c r="BY920" s="46"/>
      <c r="BZ920" s="46"/>
      <c r="CA920" s="46"/>
      <c r="CB920" s="46"/>
      <c r="CC920" s="46"/>
      <c r="CD920" s="46"/>
      <c r="CE920" s="46"/>
      <c r="CF920" s="46"/>
      <c r="CG920" s="46"/>
      <c r="CH920" s="46"/>
      <c r="CI920" s="46"/>
      <c r="CJ920" s="46"/>
      <c r="CK920" s="46"/>
      <c r="CL920" s="46"/>
      <c r="CM920" s="46"/>
      <c r="CN920" s="46"/>
      <c r="CO920" s="46"/>
      <c r="CP920" s="46"/>
      <c r="CQ920" s="46"/>
      <c r="CR920" s="46"/>
      <c r="CS920" s="46"/>
      <c r="CT920" s="46"/>
      <c r="CU920" s="46"/>
      <c r="CV920" s="46"/>
      <c r="CW920" s="46"/>
      <c r="CX920" s="46"/>
      <c r="CY920" s="46"/>
      <c r="CZ920" s="46"/>
      <c r="DA920" s="46"/>
      <c r="DB920" s="46"/>
      <c r="DC920" s="46"/>
      <c r="DD920" s="46"/>
      <c r="DE920" s="46"/>
      <c r="DF920" s="46"/>
      <c r="DG920" s="46"/>
      <c r="DH920" s="46"/>
      <c r="DI920" s="46"/>
      <c r="DJ920" s="46"/>
      <c r="DK920" s="46"/>
      <c r="DL920" s="46"/>
      <c r="DM920" s="46"/>
      <c r="DN920" s="46"/>
      <c r="DO920" s="46"/>
      <c r="DP920" s="46"/>
      <c r="DQ920" s="46"/>
      <c r="DR920" s="46"/>
      <c r="DS920" s="46"/>
      <c r="DT920" s="46"/>
      <c r="DU920" s="46"/>
      <c r="DV920" s="46"/>
      <c r="DW920" s="46"/>
      <c r="DX920" s="46"/>
      <c r="EG920" s="46"/>
      <c r="AAA920" s="46" t="e">
        <f>(INDEX('Dados Pedido'!$DY$1:$DY$1000000,MATCH(B920,'Dados Pedido'!$B$1:$B$1000000,0)))</f>
        <v>#N/A</v>
      </c>
      <c r="AAB920" s="46" t="e">
        <f>(INDEX('Dados Pedido'!$DZ$1:$DZ$100000,MATCH(C920,'Dados Pedido'!$C$1:$C$100000,0)))</f>
        <v>#N/A</v>
      </c>
      <c r="AAC920" t="e">
        <f>(INDEX('Dados Pedido'!$EC$1:$EC$100000,MATCH(F920,'Dados Pedido'!$F$1:$F$100000,0)))</f>
        <v>#N/A</v>
      </c>
      <c r="AAD920" s="46" t="e">
        <f>(INDEX('Dados Pedido'!$EA$1:$EA$100000,MATCH(H920,'Dados Pedido'!$H$1:$H$100000,0)))</f>
        <v>#N/A</v>
      </c>
      <c r="AAE920" s="46" t="e">
        <f>(INDEX('Dados Pedido'!$EB$1:$EB$100000,MATCH(K920,'Dados Pedido'!$K$1:$K$100000,0)))</f>
        <v>#N/A</v>
      </c>
      <c r="AAF920" s="44"/>
      <c r="AAG920" s="43"/>
      <c r="AAH920" s="46"/>
    </row>
    <row r="921" spans="1:710" ht="20.100000000000001" customHeight="1" x14ac:dyDescent="0.25">
      <c r="A921" s="46"/>
      <c r="B921" s="46"/>
      <c r="C921" s="30"/>
      <c r="D921" s="30"/>
      <c r="E921" s="30"/>
      <c r="F921" s="234"/>
      <c r="G921" s="30">
        <v>100</v>
      </c>
      <c r="H921" s="234"/>
      <c r="I921" s="30"/>
      <c r="J921" s="30"/>
      <c r="K921" s="235"/>
      <c r="L921" s="30"/>
      <c r="M921" s="30"/>
      <c r="N921" s="30"/>
      <c r="O921" s="30"/>
      <c r="P921" s="30"/>
      <c r="Q921" s="30"/>
      <c r="R921" s="30"/>
      <c r="S921" s="30"/>
      <c r="T921" s="30"/>
      <c r="U921" s="49"/>
      <c r="V921" s="48"/>
      <c r="W921" s="48"/>
      <c r="X921" s="48"/>
      <c r="Y921" s="30"/>
      <c r="Z921" s="30"/>
      <c r="AA921" s="30"/>
      <c r="AB921" s="30"/>
      <c r="AC921" s="30"/>
      <c r="AD921" s="30"/>
      <c r="AE921" s="30"/>
      <c r="AF921" s="30"/>
      <c r="AG921" s="30"/>
      <c r="AH921" s="30"/>
      <c r="AI921" s="30"/>
      <c r="AJ921" s="30"/>
      <c r="AK921" s="30"/>
      <c r="AL921" s="30"/>
      <c r="AM921" s="30"/>
      <c r="AN921" s="46"/>
      <c r="AO921" s="46"/>
      <c r="AP921" s="46"/>
      <c r="AQ921" s="46"/>
      <c r="AR921" s="46"/>
      <c r="AS921" s="46"/>
      <c r="AT921" s="46"/>
      <c r="AU921" s="46"/>
      <c r="AV921" s="46"/>
      <c r="AW921" s="46"/>
      <c r="AX921" s="46"/>
      <c r="AY921" s="46"/>
      <c r="AZ921" s="46"/>
      <c r="BA921" s="46"/>
      <c r="BB921" s="46"/>
      <c r="BC921" s="46"/>
      <c r="BD921" s="46"/>
      <c r="BE921" s="46"/>
      <c r="BF921" s="46"/>
      <c r="BG921" s="46"/>
      <c r="BH921" s="46"/>
      <c r="BI921" s="46"/>
      <c r="BJ921" s="46"/>
      <c r="BK921" s="46"/>
      <c r="BL921" s="46"/>
      <c r="BM921" s="46"/>
      <c r="BN921" s="46"/>
      <c r="BO921" s="46"/>
      <c r="BP921" s="46"/>
      <c r="BQ921" s="46"/>
      <c r="BR921" s="46"/>
      <c r="BS921" s="46"/>
      <c r="BT921" s="46"/>
      <c r="BU921" s="46"/>
      <c r="BV921" s="46"/>
      <c r="BW921" s="46"/>
      <c r="BX921" s="46"/>
      <c r="BY921" s="46"/>
      <c r="BZ921" s="46"/>
      <c r="CA921" s="46"/>
      <c r="CB921" s="46"/>
      <c r="CC921" s="46"/>
      <c r="CD921" s="46"/>
      <c r="CE921" s="46"/>
      <c r="CF921" s="46"/>
      <c r="CG921" s="46"/>
      <c r="CH921" s="46"/>
      <c r="CI921" s="46"/>
      <c r="CJ921" s="46"/>
      <c r="CK921" s="46"/>
      <c r="CL921" s="46"/>
      <c r="CM921" s="46"/>
      <c r="CN921" s="46"/>
      <c r="CO921" s="46"/>
      <c r="CP921" s="46"/>
      <c r="CQ921" s="46"/>
      <c r="CR921" s="46"/>
      <c r="CS921" s="46"/>
      <c r="CT921" s="46"/>
      <c r="CU921" s="46"/>
      <c r="CV921" s="46"/>
      <c r="CW921" s="46"/>
      <c r="CX921" s="46"/>
      <c r="CY921" s="46"/>
      <c r="CZ921" s="46"/>
      <c r="DA921" s="46"/>
      <c r="DB921" s="46"/>
      <c r="DC921" s="46"/>
      <c r="DD921" s="46"/>
      <c r="DE921" s="46"/>
      <c r="DF921" s="46"/>
      <c r="DG921" s="46"/>
      <c r="DH921" s="46"/>
      <c r="DI921" s="46"/>
      <c r="DJ921" s="46"/>
      <c r="DK921" s="46"/>
      <c r="DL921" s="46"/>
      <c r="DM921" s="46"/>
      <c r="DN921" s="46"/>
      <c r="DO921" s="46"/>
      <c r="DP921" s="46"/>
      <c r="DQ921" s="46"/>
      <c r="DR921" s="46"/>
      <c r="DS921" s="46"/>
      <c r="DT921" s="46"/>
      <c r="DU921" s="46"/>
      <c r="DV921" s="46"/>
      <c r="DW921" s="46"/>
      <c r="DX921" s="46"/>
      <c r="EG921" s="46"/>
      <c r="AAA921" s="46" t="e">
        <f>(INDEX('Dados Pedido'!$DY$1:$DY$1000000,MATCH(B921,'Dados Pedido'!$B$1:$B$1000000,0)))</f>
        <v>#N/A</v>
      </c>
      <c r="AAB921" s="46" t="e">
        <f>(INDEX('Dados Pedido'!$DZ$1:$DZ$100000,MATCH(C921,'Dados Pedido'!$C$1:$C$100000,0)))</f>
        <v>#N/A</v>
      </c>
      <c r="AAC921" t="e">
        <f>(INDEX('Dados Pedido'!$EC$1:$EC$100000,MATCH(F921,'Dados Pedido'!$F$1:$F$100000,0)))</f>
        <v>#N/A</v>
      </c>
      <c r="AAD921" s="46" t="e">
        <f>(INDEX('Dados Pedido'!$EA$1:$EA$100000,MATCH(H921,'Dados Pedido'!$H$1:$H$100000,0)))</f>
        <v>#N/A</v>
      </c>
      <c r="AAE921" s="46" t="e">
        <f>(INDEX('Dados Pedido'!$EB$1:$EB$100000,MATCH(K921,'Dados Pedido'!$K$1:$K$100000,0)))</f>
        <v>#N/A</v>
      </c>
      <c r="AAF921" s="44"/>
      <c r="AAG921" s="43"/>
      <c r="AAH921" s="46"/>
    </row>
    <row r="922" spans="1:710" ht="20.100000000000001" customHeight="1" x14ac:dyDescent="0.25">
      <c r="A922" s="46"/>
      <c r="B922" s="46"/>
      <c r="C922" s="30"/>
      <c r="D922" s="30"/>
      <c r="E922" s="30"/>
      <c r="F922" s="234"/>
      <c r="G922" s="30">
        <v>100</v>
      </c>
      <c r="H922" s="234"/>
      <c r="I922" s="30"/>
      <c r="J922" s="30"/>
      <c r="K922" s="235"/>
      <c r="L922" s="30"/>
      <c r="M922" s="30"/>
      <c r="N922" s="30"/>
      <c r="O922" s="30"/>
      <c r="P922" s="30"/>
      <c r="Q922" s="30"/>
      <c r="R922" s="30"/>
      <c r="S922" s="30"/>
      <c r="T922" s="30"/>
      <c r="U922" s="49"/>
      <c r="V922" s="48"/>
      <c r="W922" s="48"/>
      <c r="X922" s="48"/>
      <c r="Y922" s="30"/>
      <c r="Z922" s="30"/>
      <c r="AA922" s="30"/>
      <c r="AB922" s="30"/>
      <c r="AC922" s="30"/>
      <c r="AD922" s="30"/>
      <c r="AE922" s="30"/>
      <c r="AF922" s="30"/>
      <c r="AG922" s="30"/>
      <c r="AH922" s="30"/>
      <c r="AI922" s="30"/>
      <c r="AJ922" s="30"/>
      <c r="AK922" s="30"/>
      <c r="AL922" s="30"/>
      <c r="AM922" s="30"/>
      <c r="AN922" s="46"/>
      <c r="AO922" s="46"/>
      <c r="AP922" s="46"/>
      <c r="AQ922" s="46"/>
      <c r="AR922" s="46"/>
      <c r="AS922" s="46"/>
      <c r="AT922" s="46"/>
      <c r="AU922" s="46"/>
      <c r="AV922" s="46"/>
      <c r="AW922" s="46"/>
      <c r="AX922" s="46"/>
      <c r="AY922" s="46"/>
      <c r="AZ922" s="46"/>
      <c r="BA922" s="46"/>
      <c r="BB922" s="46"/>
      <c r="BC922" s="46"/>
      <c r="BD922" s="46"/>
      <c r="BE922" s="46"/>
      <c r="BF922" s="46"/>
      <c r="BG922" s="46"/>
      <c r="BH922" s="46"/>
      <c r="BI922" s="46"/>
      <c r="BJ922" s="46"/>
      <c r="BK922" s="46"/>
      <c r="BL922" s="46"/>
      <c r="BM922" s="46"/>
      <c r="BN922" s="46"/>
      <c r="BO922" s="46"/>
      <c r="BP922" s="46"/>
      <c r="BQ922" s="46"/>
      <c r="BR922" s="46"/>
      <c r="BS922" s="46"/>
      <c r="BT922" s="46"/>
      <c r="BU922" s="46"/>
      <c r="BV922" s="46"/>
      <c r="BW922" s="46"/>
      <c r="BX922" s="46"/>
      <c r="BY922" s="46"/>
      <c r="BZ922" s="46"/>
      <c r="CA922" s="46"/>
      <c r="CB922" s="46"/>
      <c r="CC922" s="46"/>
      <c r="CD922" s="46"/>
      <c r="CE922" s="46"/>
      <c r="CF922" s="46"/>
      <c r="CG922" s="46"/>
      <c r="CH922" s="46"/>
      <c r="CI922" s="46"/>
      <c r="CJ922" s="46"/>
      <c r="CK922" s="46"/>
      <c r="CL922" s="46"/>
      <c r="CM922" s="46"/>
      <c r="CN922" s="46"/>
      <c r="CO922" s="46"/>
      <c r="CP922" s="46"/>
      <c r="CQ922" s="46"/>
      <c r="CR922" s="46"/>
      <c r="CS922" s="46"/>
      <c r="CT922" s="46"/>
      <c r="CU922" s="46"/>
      <c r="CV922" s="46"/>
      <c r="CW922" s="46"/>
      <c r="CX922" s="46"/>
      <c r="CY922" s="46"/>
      <c r="CZ922" s="46"/>
      <c r="DA922" s="46"/>
      <c r="DB922" s="46"/>
      <c r="DC922" s="46"/>
      <c r="DD922" s="46"/>
      <c r="DE922" s="46"/>
      <c r="DF922" s="46"/>
      <c r="DG922" s="46"/>
      <c r="DH922" s="46"/>
      <c r="DI922" s="46"/>
      <c r="DJ922" s="46"/>
      <c r="DK922" s="46"/>
      <c r="DL922" s="46"/>
      <c r="DM922" s="46"/>
      <c r="DN922" s="46"/>
      <c r="DO922" s="46"/>
      <c r="DP922" s="46"/>
      <c r="DQ922" s="46"/>
      <c r="DR922" s="46"/>
      <c r="DS922" s="46"/>
      <c r="DT922" s="46"/>
      <c r="DU922" s="46"/>
      <c r="DV922" s="46"/>
      <c r="DW922" s="46"/>
      <c r="DX922" s="46"/>
      <c r="EG922" s="46"/>
      <c r="AAA922" s="46" t="e">
        <f>(INDEX('Dados Pedido'!$DY$1:$DY$1000000,MATCH(B922,'Dados Pedido'!$B$1:$B$1000000,0)))</f>
        <v>#N/A</v>
      </c>
      <c r="AAB922" s="46" t="e">
        <f>(INDEX('Dados Pedido'!$DZ$1:$DZ$100000,MATCH(C922,'Dados Pedido'!$C$1:$C$100000,0)))</f>
        <v>#N/A</v>
      </c>
      <c r="AAC922" t="e">
        <f>(INDEX('Dados Pedido'!$EC$1:$EC$100000,MATCH(F922,'Dados Pedido'!$F$1:$F$100000,0)))</f>
        <v>#N/A</v>
      </c>
      <c r="AAD922" s="46" t="e">
        <f>(INDEX('Dados Pedido'!$EA$1:$EA$100000,MATCH(H922,'Dados Pedido'!$H$1:$H$100000,0)))</f>
        <v>#N/A</v>
      </c>
      <c r="AAE922" s="46" t="e">
        <f>(INDEX('Dados Pedido'!$EB$1:$EB$100000,MATCH(K922,'Dados Pedido'!$K$1:$K$100000,0)))</f>
        <v>#N/A</v>
      </c>
      <c r="AAF922" s="44"/>
      <c r="AAG922" s="43"/>
      <c r="AAH922" s="46"/>
    </row>
    <row r="923" spans="1:710" ht="20.100000000000001" customHeight="1" x14ac:dyDescent="0.25">
      <c r="A923" s="46"/>
      <c r="B923" s="46"/>
      <c r="C923" s="30"/>
      <c r="D923" s="30"/>
      <c r="E923" s="30"/>
      <c r="F923" s="234"/>
      <c r="G923" s="30">
        <v>100</v>
      </c>
      <c r="H923" s="234"/>
      <c r="I923" s="30"/>
      <c r="J923" s="30"/>
      <c r="K923" s="235"/>
      <c r="L923" s="30"/>
      <c r="M923" s="30"/>
      <c r="N923" s="30"/>
      <c r="O923" s="30"/>
      <c r="P923" s="30"/>
      <c r="Q923" s="30"/>
      <c r="R923" s="30"/>
      <c r="S923" s="30"/>
      <c r="T923" s="30"/>
      <c r="U923" s="49"/>
      <c r="V923" s="48"/>
      <c r="W923" s="48"/>
      <c r="X923" s="48"/>
      <c r="Y923" s="30"/>
      <c r="Z923" s="30"/>
      <c r="AA923" s="30"/>
      <c r="AB923" s="30"/>
      <c r="AC923" s="30"/>
      <c r="AD923" s="30"/>
      <c r="AE923" s="30"/>
      <c r="AF923" s="30"/>
      <c r="AG923" s="30"/>
      <c r="AH923" s="30"/>
      <c r="AI923" s="30"/>
      <c r="AJ923" s="30"/>
      <c r="AK923" s="30"/>
      <c r="AL923" s="30"/>
      <c r="AM923" s="30"/>
      <c r="AN923" s="46"/>
      <c r="AO923" s="46"/>
      <c r="AP923" s="46"/>
      <c r="AQ923" s="46"/>
      <c r="AR923" s="46"/>
      <c r="AS923" s="46"/>
      <c r="AT923" s="46"/>
      <c r="AU923" s="46"/>
      <c r="AV923" s="46"/>
      <c r="AW923" s="46"/>
      <c r="AX923" s="46"/>
      <c r="AY923" s="46"/>
      <c r="AZ923" s="46"/>
      <c r="BA923" s="46"/>
      <c r="BB923" s="46"/>
      <c r="BC923" s="46"/>
      <c r="BD923" s="46"/>
      <c r="BE923" s="46"/>
      <c r="BF923" s="46"/>
      <c r="BG923" s="46"/>
      <c r="BH923" s="46"/>
      <c r="BI923" s="46"/>
      <c r="BJ923" s="46"/>
      <c r="BK923" s="46"/>
      <c r="BL923" s="46"/>
      <c r="BM923" s="46"/>
      <c r="BN923" s="46"/>
      <c r="BO923" s="46"/>
      <c r="BP923" s="46"/>
      <c r="BQ923" s="46"/>
      <c r="BR923" s="46"/>
      <c r="BS923" s="46"/>
      <c r="BT923" s="46"/>
      <c r="BU923" s="46"/>
      <c r="BV923" s="46"/>
      <c r="BW923" s="46"/>
      <c r="BX923" s="46"/>
      <c r="BY923" s="46"/>
      <c r="BZ923" s="46"/>
      <c r="CA923" s="46"/>
      <c r="CB923" s="46"/>
      <c r="CC923" s="46"/>
      <c r="CD923" s="46"/>
      <c r="CE923" s="46"/>
      <c r="CF923" s="46"/>
      <c r="CG923" s="46"/>
      <c r="CH923" s="46"/>
      <c r="CI923" s="46"/>
      <c r="CJ923" s="46"/>
      <c r="CK923" s="46"/>
      <c r="CL923" s="46"/>
      <c r="CM923" s="46"/>
      <c r="CN923" s="46"/>
      <c r="CO923" s="46"/>
      <c r="CP923" s="46"/>
      <c r="CQ923" s="46"/>
      <c r="CR923" s="46"/>
      <c r="CS923" s="46"/>
      <c r="CT923" s="46"/>
      <c r="CU923" s="46"/>
      <c r="CV923" s="46"/>
      <c r="CW923" s="46"/>
      <c r="CX923" s="46"/>
      <c r="CY923" s="46"/>
      <c r="CZ923" s="46"/>
      <c r="DA923" s="46"/>
      <c r="DB923" s="46"/>
      <c r="DC923" s="46"/>
      <c r="DD923" s="46"/>
      <c r="DE923" s="46"/>
      <c r="DF923" s="46"/>
      <c r="DG923" s="46"/>
      <c r="DH923" s="46"/>
      <c r="DI923" s="46"/>
      <c r="DJ923" s="46"/>
      <c r="DK923" s="46"/>
      <c r="DL923" s="46"/>
      <c r="DM923" s="46"/>
      <c r="DN923" s="46"/>
      <c r="DO923" s="46"/>
      <c r="DP923" s="46"/>
      <c r="DQ923" s="46"/>
      <c r="DR923" s="46"/>
      <c r="DS923" s="46"/>
      <c r="DT923" s="46"/>
      <c r="DU923" s="46"/>
      <c r="DV923" s="46"/>
      <c r="DW923" s="46"/>
      <c r="DX923" s="46"/>
      <c r="EG923" s="46"/>
      <c r="AAA923" s="46" t="e">
        <f>(INDEX('Dados Pedido'!$DY$1:$DY$1000000,MATCH(B923,'Dados Pedido'!$B$1:$B$1000000,0)))</f>
        <v>#N/A</v>
      </c>
      <c r="AAB923" s="46" t="e">
        <f>(INDEX('Dados Pedido'!$DZ$1:$DZ$100000,MATCH(C923,'Dados Pedido'!$C$1:$C$100000,0)))</f>
        <v>#N/A</v>
      </c>
      <c r="AAC923" t="e">
        <f>(INDEX('Dados Pedido'!$EC$1:$EC$100000,MATCH(F923,'Dados Pedido'!$F$1:$F$100000,0)))</f>
        <v>#N/A</v>
      </c>
      <c r="AAD923" s="46" t="e">
        <f>(INDEX('Dados Pedido'!$EA$1:$EA$100000,MATCH(H923,'Dados Pedido'!$H$1:$H$100000,0)))</f>
        <v>#N/A</v>
      </c>
      <c r="AAE923" s="46" t="e">
        <f>(INDEX('Dados Pedido'!$EB$1:$EB$100000,MATCH(K923,'Dados Pedido'!$K$1:$K$100000,0)))</f>
        <v>#N/A</v>
      </c>
      <c r="AAF923" s="44"/>
      <c r="AAG923" s="43"/>
      <c r="AAH923" s="46"/>
    </row>
    <row r="924" spans="1:710" ht="20.100000000000001" customHeight="1" x14ac:dyDescent="0.25">
      <c r="A924" s="46"/>
      <c r="B924" s="46"/>
      <c r="C924" s="30"/>
      <c r="D924" s="30"/>
      <c r="E924" s="30"/>
      <c r="F924" s="234"/>
      <c r="G924" s="30">
        <v>100</v>
      </c>
      <c r="H924" s="234"/>
      <c r="I924" s="30"/>
      <c r="J924" s="30"/>
      <c r="K924" s="235"/>
      <c r="L924" s="30"/>
      <c r="M924" s="30"/>
      <c r="N924" s="30"/>
      <c r="O924" s="30"/>
      <c r="P924" s="30"/>
      <c r="Q924" s="30"/>
      <c r="R924" s="30"/>
      <c r="S924" s="30"/>
      <c r="T924" s="30"/>
      <c r="U924" s="49"/>
      <c r="V924" s="48"/>
      <c r="W924" s="48"/>
      <c r="X924" s="48"/>
      <c r="Y924" s="30"/>
      <c r="Z924" s="30"/>
      <c r="AA924" s="30"/>
      <c r="AB924" s="30"/>
      <c r="AC924" s="30"/>
      <c r="AD924" s="30"/>
      <c r="AE924" s="30"/>
      <c r="AF924" s="30"/>
      <c r="AG924" s="30"/>
      <c r="AH924" s="30"/>
      <c r="AI924" s="30"/>
      <c r="AJ924" s="30"/>
      <c r="AK924" s="30"/>
      <c r="AL924" s="30"/>
      <c r="AM924" s="30"/>
      <c r="AN924" s="46"/>
      <c r="AO924" s="46"/>
      <c r="AP924" s="46"/>
      <c r="AQ924" s="46"/>
      <c r="AR924" s="46"/>
      <c r="AS924" s="46"/>
      <c r="AT924" s="46"/>
      <c r="AU924" s="46"/>
      <c r="AV924" s="46"/>
      <c r="AW924" s="46"/>
      <c r="AX924" s="46"/>
      <c r="AY924" s="46"/>
      <c r="AZ924" s="46"/>
      <c r="BA924" s="46"/>
      <c r="BB924" s="46"/>
      <c r="BC924" s="46"/>
      <c r="BD924" s="46"/>
      <c r="BE924" s="46"/>
      <c r="BF924" s="46"/>
      <c r="BG924" s="46"/>
      <c r="BH924" s="46"/>
      <c r="BI924" s="46"/>
      <c r="BJ924" s="46"/>
      <c r="BK924" s="46"/>
      <c r="BL924" s="46"/>
      <c r="BM924" s="46"/>
      <c r="BN924" s="46"/>
      <c r="BO924" s="46"/>
      <c r="BP924" s="46"/>
      <c r="BQ924" s="46"/>
      <c r="BR924" s="46"/>
      <c r="BS924" s="46"/>
      <c r="BT924" s="46"/>
      <c r="BU924" s="46"/>
      <c r="BV924" s="46"/>
      <c r="BW924" s="46"/>
      <c r="BX924" s="46"/>
      <c r="BY924" s="46"/>
      <c r="BZ924" s="46"/>
      <c r="CA924" s="46"/>
      <c r="CB924" s="46"/>
      <c r="CC924" s="46"/>
      <c r="CD924" s="46"/>
      <c r="CE924" s="46"/>
      <c r="CF924" s="46"/>
      <c r="CG924" s="46"/>
      <c r="CH924" s="46"/>
      <c r="CI924" s="46"/>
      <c r="CJ924" s="46"/>
      <c r="CK924" s="46"/>
      <c r="CL924" s="46"/>
      <c r="CM924" s="46"/>
      <c r="CN924" s="46"/>
      <c r="CO924" s="46"/>
      <c r="CP924" s="46"/>
      <c r="CQ924" s="46"/>
      <c r="CR924" s="46"/>
      <c r="CS924" s="46"/>
      <c r="CT924" s="46"/>
      <c r="CU924" s="46"/>
      <c r="CV924" s="46"/>
      <c r="CW924" s="46"/>
      <c r="CX924" s="46"/>
      <c r="CY924" s="46"/>
      <c r="CZ924" s="46"/>
      <c r="DA924" s="46"/>
      <c r="DB924" s="46"/>
      <c r="DC924" s="46"/>
      <c r="DD924" s="46"/>
      <c r="DE924" s="46"/>
      <c r="DF924" s="46"/>
      <c r="DG924" s="46"/>
      <c r="DH924" s="46"/>
      <c r="DI924" s="46"/>
      <c r="DJ924" s="46"/>
      <c r="DK924" s="46"/>
      <c r="DL924" s="46"/>
      <c r="DM924" s="46"/>
      <c r="DN924" s="46"/>
      <c r="DO924" s="46"/>
      <c r="DP924" s="46"/>
      <c r="DQ924" s="46"/>
      <c r="DR924" s="46"/>
      <c r="DS924" s="46"/>
      <c r="DT924" s="46"/>
      <c r="DU924" s="46"/>
      <c r="DV924" s="46"/>
      <c r="DW924" s="46"/>
      <c r="DX924" s="46"/>
      <c r="EG924" s="46"/>
      <c r="AAA924" s="46" t="e">
        <f>(INDEX('Dados Pedido'!$DY$1:$DY$1000000,MATCH(B924,'Dados Pedido'!$B$1:$B$1000000,0)))</f>
        <v>#N/A</v>
      </c>
      <c r="AAB924" s="46" t="e">
        <f>(INDEX('Dados Pedido'!$DZ$1:$DZ$100000,MATCH(C924,'Dados Pedido'!$C$1:$C$100000,0)))</f>
        <v>#N/A</v>
      </c>
      <c r="AAC924" t="e">
        <f>(INDEX('Dados Pedido'!$EC$1:$EC$100000,MATCH(F924,'Dados Pedido'!$F$1:$F$100000,0)))</f>
        <v>#N/A</v>
      </c>
      <c r="AAD924" s="46" t="e">
        <f>(INDEX('Dados Pedido'!$EA$1:$EA$100000,MATCH(H924,'Dados Pedido'!$H$1:$H$100000,0)))</f>
        <v>#N/A</v>
      </c>
      <c r="AAE924" s="46" t="e">
        <f>(INDEX('Dados Pedido'!$EB$1:$EB$100000,MATCH(K924,'Dados Pedido'!$K$1:$K$100000,0)))</f>
        <v>#N/A</v>
      </c>
      <c r="AAF924" s="44"/>
      <c r="AAG924" s="43"/>
      <c r="AAH924" s="46"/>
    </row>
    <row r="925" spans="1:710" ht="20.100000000000001" customHeight="1" x14ac:dyDescent="0.25">
      <c r="A925" s="46"/>
      <c r="B925" s="46"/>
      <c r="C925" s="30"/>
      <c r="D925" s="30"/>
      <c r="E925" s="30"/>
      <c r="F925" s="234"/>
      <c r="G925" s="30">
        <v>100</v>
      </c>
      <c r="H925" s="234"/>
      <c r="I925" s="30"/>
      <c r="J925" s="30"/>
      <c r="K925" s="235"/>
      <c r="L925" s="30"/>
      <c r="M925" s="30"/>
      <c r="N925" s="30"/>
      <c r="O925" s="30"/>
      <c r="P925" s="30"/>
      <c r="Q925" s="30"/>
      <c r="R925" s="30"/>
      <c r="S925" s="30"/>
      <c r="T925" s="30"/>
      <c r="U925" s="49"/>
      <c r="V925" s="48"/>
      <c r="W925" s="48"/>
      <c r="X925" s="48"/>
      <c r="Y925" s="30"/>
      <c r="Z925" s="30"/>
      <c r="AA925" s="30"/>
      <c r="AB925" s="30"/>
      <c r="AC925" s="30"/>
      <c r="AD925" s="30"/>
      <c r="AE925" s="30"/>
      <c r="AF925" s="30"/>
      <c r="AG925" s="30"/>
      <c r="AH925" s="30"/>
      <c r="AI925" s="30"/>
      <c r="AJ925" s="30"/>
      <c r="AK925" s="30"/>
      <c r="AL925" s="30"/>
      <c r="AM925" s="30"/>
      <c r="AN925" s="46"/>
      <c r="AO925" s="46"/>
      <c r="AP925" s="46"/>
      <c r="AQ925" s="46"/>
      <c r="AR925" s="46"/>
      <c r="AS925" s="46"/>
      <c r="AT925" s="46"/>
      <c r="AU925" s="46"/>
      <c r="AV925" s="46"/>
      <c r="AW925" s="46"/>
      <c r="AX925" s="46"/>
      <c r="AY925" s="46"/>
      <c r="AZ925" s="46"/>
      <c r="BA925" s="46"/>
      <c r="BB925" s="46"/>
      <c r="BC925" s="46"/>
      <c r="BD925" s="46"/>
      <c r="BE925" s="46"/>
      <c r="BF925" s="46"/>
      <c r="BG925" s="46"/>
      <c r="BH925" s="46"/>
      <c r="BI925" s="46"/>
      <c r="BJ925" s="46"/>
      <c r="BK925" s="46"/>
      <c r="BL925" s="46"/>
      <c r="BM925" s="46"/>
      <c r="BN925" s="46"/>
      <c r="BO925" s="46"/>
      <c r="BP925" s="46"/>
      <c r="BQ925" s="46"/>
      <c r="BR925" s="46"/>
      <c r="BS925" s="46"/>
      <c r="BT925" s="46"/>
      <c r="BU925" s="46"/>
      <c r="BV925" s="46"/>
      <c r="BW925" s="46"/>
      <c r="BX925" s="46"/>
      <c r="BY925" s="46"/>
      <c r="BZ925" s="46"/>
      <c r="CA925" s="46"/>
      <c r="CB925" s="46"/>
      <c r="CC925" s="46"/>
      <c r="CD925" s="46"/>
      <c r="CE925" s="46"/>
      <c r="CF925" s="46"/>
      <c r="CG925" s="46"/>
      <c r="CH925" s="46"/>
      <c r="CI925" s="46"/>
      <c r="CJ925" s="46"/>
      <c r="CK925" s="46"/>
      <c r="CL925" s="46"/>
      <c r="CM925" s="46"/>
      <c r="CN925" s="46"/>
      <c r="CO925" s="46"/>
      <c r="CP925" s="46"/>
      <c r="CQ925" s="46"/>
      <c r="CR925" s="46"/>
      <c r="CS925" s="46"/>
      <c r="CT925" s="46"/>
      <c r="CU925" s="46"/>
      <c r="CV925" s="46"/>
      <c r="CW925" s="46"/>
      <c r="CX925" s="46"/>
      <c r="CY925" s="46"/>
      <c r="CZ925" s="46"/>
      <c r="DA925" s="46"/>
      <c r="DB925" s="46"/>
      <c r="DC925" s="46"/>
      <c r="DD925" s="46"/>
      <c r="DE925" s="46"/>
      <c r="DF925" s="46"/>
      <c r="DG925" s="46"/>
      <c r="DH925" s="46"/>
      <c r="DI925" s="46"/>
      <c r="DJ925" s="46"/>
      <c r="DK925" s="46"/>
      <c r="DL925" s="46"/>
      <c r="DM925" s="46"/>
      <c r="DN925" s="46"/>
      <c r="DO925" s="46"/>
      <c r="DP925" s="46"/>
      <c r="DQ925" s="46"/>
      <c r="DR925" s="46"/>
      <c r="DS925" s="46"/>
      <c r="DT925" s="46"/>
      <c r="DU925" s="46"/>
      <c r="DV925" s="46"/>
      <c r="DW925" s="46"/>
      <c r="DX925" s="46"/>
      <c r="EG925" s="46"/>
      <c r="AAA925" s="46" t="e">
        <f>(INDEX('Dados Pedido'!$DY$1:$DY$1000000,MATCH(B925,'Dados Pedido'!$B$1:$B$1000000,0)))</f>
        <v>#N/A</v>
      </c>
      <c r="AAB925" s="46" t="e">
        <f>(INDEX('Dados Pedido'!$DZ$1:$DZ$100000,MATCH(C925,'Dados Pedido'!$C$1:$C$100000,0)))</f>
        <v>#N/A</v>
      </c>
      <c r="AAC925" t="e">
        <f>(INDEX('Dados Pedido'!$EC$1:$EC$100000,MATCH(F925,'Dados Pedido'!$F$1:$F$100000,0)))</f>
        <v>#N/A</v>
      </c>
      <c r="AAD925" s="46" t="e">
        <f>(INDEX('Dados Pedido'!$EA$1:$EA$100000,MATCH(H925,'Dados Pedido'!$H$1:$H$100000,0)))</f>
        <v>#N/A</v>
      </c>
      <c r="AAE925" s="46" t="e">
        <f>(INDEX('Dados Pedido'!$EB$1:$EB$100000,MATCH(K925,'Dados Pedido'!$K$1:$K$100000,0)))</f>
        <v>#N/A</v>
      </c>
      <c r="AAF925" s="44"/>
      <c r="AAG925" s="43"/>
      <c r="AAH925" s="46"/>
    </row>
    <row r="926" spans="1:710" ht="20.100000000000001" customHeight="1" x14ac:dyDescent="0.25">
      <c r="A926" s="46"/>
      <c r="B926" s="46"/>
      <c r="C926" s="30"/>
      <c r="D926" s="30"/>
      <c r="E926" s="30"/>
      <c r="F926" s="234"/>
      <c r="G926" s="30">
        <v>100</v>
      </c>
      <c r="H926" s="234"/>
      <c r="I926" s="30"/>
      <c r="J926" s="30"/>
      <c r="K926" s="235"/>
      <c r="L926" s="30"/>
      <c r="M926" s="30"/>
      <c r="N926" s="30"/>
      <c r="O926" s="30"/>
      <c r="P926" s="30"/>
      <c r="Q926" s="30"/>
      <c r="R926" s="30"/>
      <c r="S926" s="30"/>
      <c r="T926" s="30"/>
      <c r="U926" s="49"/>
      <c r="V926" s="48"/>
      <c r="W926" s="48"/>
      <c r="X926" s="48"/>
      <c r="Y926" s="30"/>
      <c r="Z926" s="30"/>
      <c r="AA926" s="30"/>
      <c r="AB926" s="30"/>
      <c r="AC926" s="30"/>
      <c r="AD926" s="30"/>
      <c r="AE926" s="30"/>
      <c r="AF926" s="30"/>
      <c r="AG926" s="30"/>
      <c r="AH926" s="30"/>
      <c r="AI926" s="30"/>
      <c r="AJ926" s="30"/>
      <c r="AK926" s="30"/>
      <c r="AL926" s="30"/>
      <c r="AM926" s="30"/>
      <c r="AN926" s="46"/>
      <c r="AO926" s="46"/>
      <c r="AP926" s="46"/>
      <c r="AQ926" s="46"/>
      <c r="AR926" s="46"/>
      <c r="AS926" s="46"/>
      <c r="AT926" s="46"/>
      <c r="AU926" s="46"/>
      <c r="AV926" s="46"/>
      <c r="AW926" s="46"/>
      <c r="AX926" s="46"/>
      <c r="AY926" s="46"/>
      <c r="AZ926" s="46"/>
      <c r="BA926" s="46"/>
      <c r="BB926" s="46"/>
      <c r="BC926" s="46"/>
      <c r="BD926" s="46"/>
      <c r="BE926" s="46"/>
      <c r="BF926" s="46"/>
      <c r="BG926" s="46"/>
      <c r="BH926" s="46"/>
      <c r="BI926" s="46"/>
      <c r="BJ926" s="46"/>
      <c r="BK926" s="46"/>
      <c r="BL926" s="46"/>
      <c r="BM926" s="46"/>
      <c r="BN926" s="46"/>
      <c r="BO926" s="46"/>
      <c r="BP926" s="46"/>
      <c r="BQ926" s="46"/>
      <c r="BR926" s="46"/>
      <c r="BS926" s="46"/>
      <c r="BT926" s="46"/>
      <c r="BU926" s="46"/>
      <c r="BV926" s="46"/>
      <c r="BW926" s="46"/>
      <c r="BX926" s="46"/>
      <c r="BY926" s="46"/>
      <c r="BZ926" s="46"/>
      <c r="CA926" s="46"/>
      <c r="CB926" s="46"/>
      <c r="CC926" s="46"/>
      <c r="CD926" s="46"/>
      <c r="CE926" s="46"/>
      <c r="CF926" s="46"/>
      <c r="CG926" s="46"/>
      <c r="CH926" s="46"/>
      <c r="CI926" s="46"/>
      <c r="CJ926" s="46"/>
      <c r="CK926" s="46"/>
      <c r="CL926" s="46"/>
      <c r="CM926" s="46"/>
      <c r="CN926" s="46"/>
      <c r="CO926" s="46"/>
      <c r="CP926" s="46"/>
      <c r="CQ926" s="46"/>
      <c r="CR926" s="46"/>
      <c r="CS926" s="46"/>
      <c r="CT926" s="46"/>
      <c r="CU926" s="46"/>
      <c r="CV926" s="46"/>
      <c r="CW926" s="46"/>
      <c r="CX926" s="46"/>
      <c r="CY926" s="46"/>
      <c r="CZ926" s="46"/>
      <c r="DA926" s="46"/>
      <c r="DB926" s="46"/>
      <c r="DC926" s="46"/>
      <c r="DD926" s="46"/>
      <c r="DE926" s="46"/>
      <c r="DF926" s="46"/>
      <c r="DG926" s="46"/>
      <c r="DH926" s="46"/>
      <c r="DI926" s="46"/>
      <c r="DJ926" s="46"/>
      <c r="DK926" s="46"/>
      <c r="DL926" s="46"/>
      <c r="DM926" s="46"/>
      <c r="DN926" s="46"/>
      <c r="DO926" s="46"/>
      <c r="DP926" s="46"/>
      <c r="DQ926" s="46"/>
      <c r="DR926" s="46"/>
      <c r="DS926" s="46"/>
      <c r="DT926" s="46"/>
      <c r="DU926" s="46"/>
      <c r="DV926" s="46"/>
      <c r="DW926" s="46"/>
      <c r="DX926" s="46"/>
      <c r="EG926" s="46"/>
      <c r="AAA926" s="46" t="e">
        <f>(INDEX('Dados Pedido'!$DY$1:$DY$1000000,MATCH(B926,'Dados Pedido'!$B$1:$B$1000000,0)))</f>
        <v>#N/A</v>
      </c>
      <c r="AAB926" s="46" t="e">
        <f>(INDEX('Dados Pedido'!$DZ$1:$DZ$100000,MATCH(C926,'Dados Pedido'!$C$1:$C$100000,0)))</f>
        <v>#N/A</v>
      </c>
      <c r="AAC926" t="e">
        <f>(INDEX('Dados Pedido'!$EC$1:$EC$100000,MATCH(F926,'Dados Pedido'!$F$1:$F$100000,0)))</f>
        <v>#N/A</v>
      </c>
      <c r="AAD926" s="46" t="e">
        <f>(INDEX('Dados Pedido'!$EA$1:$EA$100000,MATCH(H926,'Dados Pedido'!$H$1:$H$100000,0)))</f>
        <v>#N/A</v>
      </c>
      <c r="AAE926" s="46" t="e">
        <f>(INDEX('Dados Pedido'!$EB$1:$EB$100000,MATCH(K926,'Dados Pedido'!$K$1:$K$100000,0)))</f>
        <v>#N/A</v>
      </c>
      <c r="AAF926" s="44"/>
      <c r="AAG926" s="43"/>
      <c r="AAH926" s="46"/>
    </row>
    <row r="927" spans="1:710" ht="20.100000000000001" customHeight="1" x14ac:dyDescent="0.25">
      <c r="A927" s="46"/>
      <c r="B927" s="46"/>
      <c r="C927" s="30"/>
      <c r="D927" s="30"/>
      <c r="E927" s="30"/>
      <c r="F927" s="234"/>
      <c r="G927" s="30">
        <v>100</v>
      </c>
      <c r="H927" s="234"/>
      <c r="I927" s="30"/>
      <c r="J927" s="30"/>
      <c r="K927" s="235"/>
      <c r="L927" s="30"/>
      <c r="M927" s="30"/>
      <c r="N927" s="30"/>
      <c r="O927" s="30"/>
      <c r="P927" s="30"/>
      <c r="Q927" s="30"/>
      <c r="R927" s="30"/>
      <c r="S927" s="30"/>
      <c r="T927" s="30"/>
      <c r="U927" s="49"/>
      <c r="V927" s="48"/>
      <c r="W927" s="48"/>
      <c r="X927" s="48"/>
      <c r="Y927" s="30"/>
      <c r="Z927" s="30"/>
      <c r="AA927" s="30"/>
      <c r="AB927" s="30"/>
      <c r="AC927" s="30"/>
      <c r="AD927" s="30"/>
      <c r="AE927" s="30"/>
      <c r="AF927" s="30"/>
      <c r="AG927" s="30"/>
      <c r="AH927" s="30"/>
      <c r="AI927" s="30"/>
      <c r="AJ927" s="30"/>
      <c r="AK927" s="30"/>
      <c r="AL927" s="30"/>
      <c r="AM927" s="30"/>
      <c r="AN927" s="46"/>
      <c r="AO927" s="46"/>
      <c r="AP927" s="46"/>
      <c r="AQ927" s="46"/>
      <c r="AR927" s="46"/>
      <c r="AS927" s="46"/>
      <c r="AT927" s="46"/>
      <c r="AU927" s="46"/>
      <c r="AV927" s="46"/>
      <c r="AW927" s="46"/>
      <c r="AX927" s="46"/>
      <c r="AY927" s="46"/>
      <c r="AZ927" s="46"/>
      <c r="BA927" s="46"/>
      <c r="BB927" s="46"/>
      <c r="BC927" s="46"/>
      <c r="BD927" s="46"/>
      <c r="BE927" s="46"/>
      <c r="BF927" s="46"/>
      <c r="BG927" s="46"/>
      <c r="BH927" s="46"/>
      <c r="BI927" s="46"/>
      <c r="BJ927" s="46"/>
      <c r="BK927" s="46"/>
      <c r="BL927" s="46"/>
      <c r="BM927" s="46"/>
      <c r="BN927" s="46"/>
      <c r="BO927" s="46"/>
      <c r="BP927" s="46"/>
      <c r="BQ927" s="46"/>
      <c r="BR927" s="46"/>
      <c r="BS927" s="46"/>
      <c r="BT927" s="46"/>
      <c r="BU927" s="46"/>
      <c r="BV927" s="46"/>
      <c r="BW927" s="46"/>
      <c r="BX927" s="46"/>
      <c r="BY927" s="46"/>
      <c r="BZ927" s="46"/>
      <c r="CA927" s="46"/>
      <c r="CB927" s="46"/>
      <c r="CC927" s="46"/>
      <c r="CD927" s="46"/>
      <c r="CE927" s="46"/>
      <c r="CF927" s="46"/>
      <c r="CG927" s="46"/>
      <c r="CH927" s="46"/>
      <c r="CI927" s="46"/>
      <c r="CJ927" s="46"/>
      <c r="CK927" s="46"/>
      <c r="CL927" s="46"/>
      <c r="CM927" s="46"/>
      <c r="CN927" s="46"/>
      <c r="CO927" s="46"/>
      <c r="CP927" s="46"/>
      <c r="CQ927" s="46"/>
      <c r="CR927" s="46"/>
      <c r="CS927" s="46"/>
      <c r="CT927" s="46"/>
      <c r="CU927" s="46"/>
      <c r="CV927" s="46"/>
      <c r="CW927" s="46"/>
      <c r="CX927" s="46"/>
      <c r="CY927" s="46"/>
      <c r="CZ927" s="46"/>
      <c r="DA927" s="46"/>
      <c r="DB927" s="46"/>
      <c r="DC927" s="46"/>
      <c r="DD927" s="46"/>
      <c r="DE927" s="46"/>
      <c r="DF927" s="46"/>
      <c r="DG927" s="46"/>
      <c r="DH927" s="46"/>
      <c r="DI927" s="46"/>
      <c r="DJ927" s="46"/>
      <c r="DK927" s="46"/>
      <c r="DL927" s="46"/>
      <c r="DM927" s="46"/>
      <c r="DN927" s="46"/>
      <c r="DO927" s="46"/>
      <c r="DP927" s="46"/>
      <c r="DQ927" s="46"/>
      <c r="DR927" s="46"/>
      <c r="DS927" s="46"/>
      <c r="DT927" s="46"/>
      <c r="DU927" s="46"/>
      <c r="DV927" s="46"/>
      <c r="DW927" s="46"/>
      <c r="DX927" s="46"/>
      <c r="EG927" s="46"/>
      <c r="AAA927" s="46" t="e">
        <f>(INDEX('Dados Pedido'!$DY$1:$DY$1000000,MATCH(B927,'Dados Pedido'!$B$1:$B$1000000,0)))</f>
        <v>#N/A</v>
      </c>
      <c r="AAB927" s="46" t="e">
        <f>(INDEX('Dados Pedido'!$DZ$1:$DZ$100000,MATCH(C927,'Dados Pedido'!$C$1:$C$100000,0)))</f>
        <v>#N/A</v>
      </c>
      <c r="AAC927" t="e">
        <f>(INDEX('Dados Pedido'!$EC$1:$EC$100000,MATCH(F927,'Dados Pedido'!$F$1:$F$100000,0)))</f>
        <v>#N/A</v>
      </c>
      <c r="AAD927" s="46" t="e">
        <f>(INDEX('Dados Pedido'!$EA$1:$EA$100000,MATCH(H927,'Dados Pedido'!$H$1:$H$100000,0)))</f>
        <v>#N/A</v>
      </c>
      <c r="AAE927" s="46" t="e">
        <f>(INDEX('Dados Pedido'!$EB$1:$EB$100000,MATCH(K927,'Dados Pedido'!$K$1:$K$100000,0)))</f>
        <v>#N/A</v>
      </c>
      <c r="AAF927" s="44"/>
      <c r="AAG927" s="43"/>
      <c r="AAH927" s="46"/>
    </row>
    <row r="928" spans="1:710" ht="20.100000000000001" customHeight="1" x14ac:dyDescent="0.25">
      <c r="A928" s="46"/>
      <c r="B928" s="46"/>
      <c r="C928" s="30"/>
      <c r="D928" s="30"/>
      <c r="E928" s="30"/>
      <c r="F928" s="234"/>
      <c r="G928" s="30">
        <v>100</v>
      </c>
      <c r="H928" s="234"/>
      <c r="I928" s="30"/>
      <c r="J928" s="30"/>
      <c r="K928" s="235"/>
      <c r="L928" s="30"/>
      <c r="M928" s="30"/>
      <c r="N928" s="30"/>
      <c r="O928" s="30"/>
      <c r="P928" s="30"/>
      <c r="Q928" s="30"/>
      <c r="R928" s="30"/>
      <c r="S928" s="30"/>
      <c r="T928" s="30"/>
      <c r="U928" s="49"/>
      <c r="V928" s="48"/>
      <c r="W928" s="48"/>
      <c r="X928" s="48"/>
      <c r="Y928" s="30"/>
      <c r="Z928" s="30"/>
      <c r="AA928" s="30"/>
      <c r="AB928" s="30"/>
      <c r="AC928" s="30"/>
      <c r="AD928" s="30"/>
      <c r="AE928" s="30"/>
      <c r="AF928" s="30"/>
      <c r="AG928" s="30"/>
      <c r="AH928" s="30"/>
      <c r="AI928" s="30"/>
      <c r="AJ928" s="30"/>
      <c r="AK928" s="30"/>
      <c r="AL928" s="30"/>
      <c r="AM928" s="30"/>
      <c r="AN928" s="46"/>
      <c r="AO928" s="46"/>
      <c r="AP928" s="46"/>
      <c r="AQ928" s="46"/>
      <c r="AR928" s="46"/>
      <c r="AS928" s="46"/>
      <c r="AT928" s="46"/>
      <c r="AU928" s="46"/>
      <c r="AV928" s="46"/>
      <c r="AW928" s="46"/>
      <c r="AX928" s="46"/>
      <c r="AY928" s="46"/>
      <c r="AZ928" s="46"/>
      <c r="BA928" s="46"/>
      <c r="BB928" s="46"/>
      <c r="BC928" s="46"/>
      <c r="BD928" s="46"/>
      <c r="BE928" s="46"/>
      <c r="BF928" s="46"/>
      <c r="BG928" s="46"/>
      <c r="BH928" s="46"/>
      <c r="BI928" s="46"/>
      <c r="BJ928" s="46"/>
      <c r="BK928" s="46"/>
      <c r="BL928" s="46"/>
      <c r="BM928" s="46"/>
      <c r="BN928" s="46"/>
      <c r="BO928" s="46"/>
      <c r="BP928" s="46"/>
      <c r="BQ928" s="46"/>
      <c r="BR928" s="46"/>
      <c r="BS928" s="46"/>
      <c r="BT928" s="46"/>
      <c r="BU928" s="46"/>
      <c r="BV928" s="46"/>
      <c r="BW928" s="46"/>
      <c r="BX928" s="46"/>
      <c r="BY928" s="46"/>
      <c r="BZ928" s="46"/>
      <c r="CA928" s="46"/>
      <c r="CB928" s="46"/>
      <c r="CC928" s="46"/>
      <c r="CD928" s="46"/>
      <c r="CE928" s="46"/>
      <c r="CF928" s="46"/>
      <c r="CG928" s="46"/>
      <c r="CH928" s="46"/>
      <c r="CI928" s="46"/>
      <c r="CJ928" s="46"/>
      <c r="CK928" s="46"/>
      <c r="CL928" s="46"/>
      <c r="CM928" s="46"/>
      <c r="CN928" s="46"/>
      <c r="CO928" s="46"/>
      <c r="CP928" s="46"/>
      <c r="CQ928" s="46"/>
      <c r="CR928" s="46"/>
      <c r="CS928" s="46"/>
      <c r="CT928" s="46"/>
      <c r="CU928" s="46"/>
      <c r="CV928" s="46"/>
      <c r="CW928" s="46"/>
      <c r="CX928" s="46"/>
      <c r="CY928" s="46"/>
      <c r="CZ928" s="46"/>
      <c r="DA928" s="46"/>
      <c r="DB928" s="46"/>
      <c r="DC928" s="46"/>
      <c r="DD928" s="46"/>
      <c r="DE928" s="46"/>
      <c r="DF928" s="46"/>
      <c r="DG928" s="46"/>
      <c r="DH928" s="46"/>
      <c r="DI928" s="46"/>
      <c r="DJ928" s="46"/>
      <c r="DK928" s="46"/>
      <c r="DL928" s="46"/>
      <c r="DM928" s="46"/>
      <c r="DN928" s="46"/>
      <c r="DO928" s="46"/>
      <c r="DP928" s="46"/>
      <c r="DQ928" s="46"/>
      <c r="DR928" s="46"/>
      <c r="DS928" s="46"/>
      <c r="DT928" s="46"/>
      <c r="DU928" s="46"/>
      <c r="DV928" s="46"/>
      <c r="DW928" s="46"/>
      <c r="DX928" s="46"/>
      <c r="EG928" s="46"/>
      <c r="AAA928" s="46" t="e">
        <f>(INDEX('Dados Pedido'!$DY$1:$DY$1000000,MATCH(B928,'Dados Pedido'!$B$1:$B$1000000,0)))</f>
        <v>#N/A</v>
      </c>
      <c r="AAB928" s="46" t="e">
        <f>(INDEX('Dados Pedido'!$DZ$1:$DZ$100000,MATCH(C928,'Dados Pedido'!$C$1:$C$100000,0)))</f>
        <v>#N/A</v>
      </c>
      <c r="AAC928" t="e">
        <f>(INDEX('Dados Pedido'!$EC$1:$EC$100000,MATCH(F928,'Dados Pedido'!$F$1:$F$100000,0)))</f>
        <v>#N/A</v>
      </c>
      <c r="AAD928" s="46" t="e">
        <f>(INDEX('Dados Pedido'!$EA$1:$EA$100000,MATCH(H928,'Dados Pedido'!$H$1:$H$100000,0)))</f>
        <v>#N/A</v>
      </c>
      <c r="AAE928" s="46" t="e">
        <f>(INDEX('Dados Pedido'!$EB$1:$EB$100000,MATCH(K928,'Dados Pedido'!$K$1:$K$100000,0)))</f>
        <v>#N/A</v>
      </c>
      <c r="AAF928" s="44"/>
      <c r="AAG928" s="43"/>
      <c r="AAH928" s="46"/>
    </row>
    <row r="929" spans="1:710" ht="20.100000000000001" customHeight="1" x14ac:dyDescent="0.25">
      <c r="A929" s="46"/>
      <c r="B929" s="46"/>
      <c r="C929" s="30"/>
      <c r="D929" s="30"/>
      <c r="E929" s="30"/>
      <c r="F929" s="234"/>
      <c r="G929" s="30">
        <v>100</v>
      </c>
      <c r="H929" s="234"/>
      <c r="I929" s="30"/>
      <c r="J929" s="30"/>
      <c r="K929" s="235"/>
      <c r="L929" s="30"/>
      <c r="M929" s="30"/>
      <c r="N929" s="30"/>
      <c r="O929" s="30"/>
      <c r="P929" s="30"/>
      <c r="Q929" s="30"/>
      <c r="R929" s="30"/>
      <c r="S929" s="30"/>
      <c r="T929" s="30"/>
      <c r="U929" s="49"/>
      <c r="V929" s="48"/>
      <c r="W929" s="48"/>
      <c r="X929" s="48"/>
      <c r="Y929" s="30"/>
      <c r="Z929" s="30"/>
      <c r="AA929" s="30"/>
      <c r="AB929" s="30"/>
      <c r="AC929" s="30"/>
      <c r="AD929" s="30"/>
      <c r="AE929" s="30"/>
      <c r="AF929" s="30"/>
      <c r="AG929" s="30"/>
      <c r="AH929" s="30"/>
      <c r="AI929" s="30"/>
      <c r="AJ929" s="30"/>
      <c r="AK929" s="30"/>
      <c r="AL929" s="30"/>
      <c r="AM929" s="30"/>
      <c r="AN929" s="46"/>
      <c r="AO929" s="46"/>
      <c r="AP929" s="46"/>
      <c r="AQ929" s="46"/>
      <c r="AR929" s="46"/>
      <c r="AS929" s="46"/>
      <c r="AT929" s="46"/>
      <c r="AU929" s="46"/>
      <c r="AV929" s="46"/>
      <c r="AW929" s="46"/>
      <c r="AX929" s="46"/>
      <c r="AY929" s="46"/>
      <c r="AZ929" s="46"/>
      <c r="BA929" s="46"/>
      <c r="BB929" s="46"/>
      <c r="BC929" s="46"/>
      <c r="BD929" s="46"/>
      <c r="BE929" s="46"/>
      <c r="BF929" s="46"/>
      <c r="BG929" s="46"/>
      <c r="BH929" s="46"/>
      <c r="BI929" s="46"/>
      <c r="BJ929" s="46"/>
      <c r="BK929" s="46"/>
      <c r="BL929" s="46"/>
      <c r="BM929" s="46"/>
      <c r="BN929" s="46"/>
      <c r="BO929" s="46"/>
      <c r="BP929" s="46"/>
      <c r="BQ929" s="46"/>
      <c r="BR929" s="46"/>
      <c r="BS929" s="46"/>
      <c r="BT929" s="46"/>
      <c r="BU929" s="46"/>
      <c r="BV929" s="46"/>
      <c r="BW929" s="46"/>
      <c r="BX929" s="46"/>
      <c r="BY929" s="46"/>
      <c r="BZ929" s="46"/>
      <c r="CA929" s="46"/>
      <c r="CB929" s="46"/>
      <c r="CC929" s="46"/>
      <c r="CD929" s="46"/>
      <c r="CE929" s="46"/>
      <c r="CF929" s="46"/>
      <c r="CG929" s="46"/>
      <c r="CH929" s="46"/>
      <c r="CI929" s="46"/>
      <c r="CJ929" s="46"/>
      <c r="CK929" s="46"/>
      <c r="CL929" s="46"/>
      <c r="CM929" s="46"/>
      <c r="CN929" s="46"/>
      <c r="CO929" s="46"/>
      <c r="CP929" s="46"/>
      <c r="CQ929" s="46"/>
      <c r="CR929" s="46"/>
      <c r="CS929" s="46"/>
      <c r="CT929" s="46"/>
      <c r="CU929" s="46"/>
      <c r="CV929" s="46"/>
      <c r="CW929" s="46"/>
      <c r="CX929" s="46"/>
      <c r="CY929" s="46"/>
      <c r="CZ929" s="46"/>
      <c r="DA929" s="46"/>
      <c r="DB929" s="46"/>
      <c r="DC929" s="46"/>
      <c r="DD929" s="46"/>
      <c r="DE929" s="46"/>
      <c r="DF929" s="46"/>
      <c r="DG929" s="46"/>
      <c r="DH929" s="46"/>
      <c r="DI929" s="46"/>
      <c r="DJ929" s="46"/>
      <c r="DK929" s="46"/>
      <c r="DL929" s="46"/>
      <c r="DM929" s="46"/>
      <c r="DN929" s="46"/>
      <c r="DO929" s="46"/>
      <c r="DP929" s="46"/>
      <c r="DQ929" s="46"/>
      <c r="DR929" s="46"/>
      <c r="DS929" s="46"/>
      <c r="DT929" s="46"/>
      <c r="DU929" s="46"/>
      <c r="DV929" s="46"/>
      <c r="DW929" s="46"/>
      <c r="DX929" s="46"/>
      <c r="EG929" s="46"/>
      <c r="AAA929" s="46" t="e">
        <f>(INDEX('Dados Pedido'!$DY$1:$DY$1000000,MATCH(B929,'Dados Pedido'!$B$1:$B$1000000,0)))</f>
        <v>#N/A</v>
      </c>
      <c r="AAB929" s="46" t="e">
        <f>(INDEX('Dados Pedido'!$DZ$1:$DZ$100000,MATCH(C929,'Dados Pedido'!$C$1:$C$100000,0)))</f>
        <v>#N/A</v>
      </c>
      <c r="AAC929" t="e">
        <f>(INDEX('Dados Pedido'!$EC$1:$EC$100000,MATCH(F929,'Dados Pedido'!$F$1:$F$100000,0)))</f>
        <v>#N/A</v>
      </c>
      <c r="AAD929" s="46" t="e">
        <f>(INDEX('Dados Pedido'!$EA$1:$EA$100000,MATCH(H929,'Dados Pedido'!$H$1:$H$100000,0)))</f>
        <v>#N/A</v>
      </c>
      <c r="AAE929" s="46" t="e">
        <f>(INDEX('Dados Pedido'!$EB$1:$EB$100000,MATCH(K929,'Dados Pedido'!$K$1:$K$100000,0)))</f>
        <v>#N/A</v>
      </c>
      <c r="AAF929" s="44"/>
      <c r="AAG929" s="43"/>
      <c r="AAH929" s="46"/>
    </row>
    <row r="930" spans="1:710" ht="20.100000000000001" customHeight="1" x14ac:dyDescent="0.25">
      <c r="A930" s="46"/>
      <c r="B930" s="46"/>
      <c r="C930" s="30"/>
      <c r="D930" s="30"/>
      <c r="E930" s="30"/>
      <c r="F930" s="234"/>
      <c r="G930" s="30">
        <v>100</v>
      </c>
      <c r="H930" s="234"/>
      <c r="I930" s="30"/>
      <c r="J930" s="30"/>
      <c r="K930" s="235"/>
      <c r="L930" s="30"/>
      <c r="M930" s="30"/>
      <c r="N930" s="30"/>
      <c r="O930" s="30"/>
      <c r="P930" s="30"/>
      <c r="Q930" s="30"/>
      <c r="R930" s="30"/>
      <c r="S930" s="30"/>
      <c r="T930" s="30"/>
      <c r="U930" s="49"/>
      <c r="V930" s="48"/>
      <c r="W930" s="48"/>
      <c r="X930" s="48"/>
      <c r="Y930" s="30"/>
      <c r="Z930" s="30"/>
      <c r="AA930" s="30"/>
      <c r="AB930" s="30"/>
      <c r="AC930" s="30"/>
      <c r="AD930" s="30"/>
      <c r="AE930" s="30"/>
      <c r="AF930" s="30"/>
      <c r="AG930" s="30"/>
      <c r="AH930" s="30"/>
      <c r="AI930" s="30"/>
      <c r="AJ930" s="30"/>
      <c r="AK930" s="30"/>
      <c r="AL930" s="30"/>
      <c r="AM930" s="30"/>
      <c r="AN930" s="46"/>
      <c r="AO930" s="46"/>
      <c r="AP930" s="46"/>
      <c r="AQ930" s="46"/>
      <c r="AR930" s="46"/>
      <c r="AS930" s="46"/>
      <c r="AT930" s="46"/>
      <c r="AU930" s="46"/>
      <c r="AV930" s="46"/>
      <c r="AW930" s="46"/>
      <c r="AX930" s="46"/>
      <c r="AY930" s="46"/>
      <c r="AZ930" s="46"/>
      <c r="BA930" s="46"/>
      <c r="BB930" s="46"/>
      <c r="BC930" s="46"/>
      <c r="BD930" s="46"/>
      <c r="BE930" s="46"/>
      <c r="BF930" s="46"/>
      <c r="BG930" s="46"/>
      <c r="BH930" s="46"/>
      <c r="BI930" s="46"/>
      <c r="BJ930" s="46"/>
      <c r="BK930" s="46"/>
      <c r="BL930" s="46"/>
      <c r="BM930" s="46"/>
      <c r="BN930" s="46"/>
      <c r="BO930" s="46"/>
      <c r="BP930" s="46"/>
      <c r="BQ930" s="46"/>
      <c r="BR930" s="46"/>
      <c r="BS930" s="46"/>
      <c r="BT930" s="46"/>
      <c r="BU930" s="46"/>
      <c r="BV930" s="46"/>
      <c r="BW930" s="46"/>
      <c r="BX930" s="46"/>
      <c r="BY930" s="46"/>
      <c r="BZ930" s="46"/>
      <c r="CA930" s="46"/>
      <c r="CB930" s="46"/>
      <c r="CC930" s="46"/>
      <c r="CD930" s="46"/>
      <c r="CE930" s="46"/>
      <c r="CF930" s="46"/>
      <c r="CG930" s="46"/>
      <c r="CH930" s="46"/>
      <c r="CI930" s="46"/>
      <c r="CJ930" s="46"/>
      <c r="CK930" s="46"/>
      <c r="CL930" s="46"/>
      <c r="CM930" s="46"/>
      <c r="CN930" s="46"/>
      <c r="CO930" s="46"/>
      <c r="CP930" s="46"/>
      <c r="CQ930" s="46"/>
      <c r="CR930" s="46"/>
      <c r="CS930" s="46"/>
      <c r="CT930" s="46"/>
      <c r="CU930" s="46"/>
      <c r="CV930" s="46"/>
      <c r="CW930" s="46"/>
      <c r="CX930" s="46"/>
      <c r="CY930" s="46"/>
      <c r="CZ930" s="46"/>
      <c r="DA930" s="46"/>
      <c r="DB930" s="46"/>
      <c r="DC930" s="46"/>
      <c r="DD930" s="46"/>
      <c r="DE930" s="46"/>
      <c r="DF930" s="46"/>
      <c r="DG930" s="46"/>
      <c r="DH930" s="46"/>
      <c r="DI930" s="46"/>
      <c r="DJ930" s="46"/>
      <c r="DK930" s="46"/>
      <c r="DL930" s="46"/>
      <c r="DM930" s="46"/>
      <c r="DN930" s="46"/>
      <c r="DO930" s="46"/>
      <c r="DP930" s="46"/>
      <c r="DQ930" s="46"/>
      <c r="DR930" s="46"/>
      <c r="DS930" s="46"/>
      <c r="DT930" s="46"/>
      <c r="DU930" s="46"/>
      <c r="DV930" s="46"/>
      <c r="DW930" s="46"/>
      <c r="DX930" s="46"/>
      <c r="EG930" s="46"/>
      <c r="AAA930" s="46" t="e">
        <f>(INDEX('Dados Pedido'!$DY$1:$DY$1000000,MATCH(B930,'Dados Pedido'!$B$1:$B$1000000,0)))</f>
        <v>#N/A</v>
      </c>
      <c r="AAB930" s="46" t="e">
        <f>(INDEX('Dados Pedido'!$DZ$1:$DZ$100000,MATCH(C930,'Dados Pedido'!$C$1:$C$100000,0)))</f>
        <v>#N/A</v>
      </c>
      <c r="AAC930" t="e">
        <f>(INDEX('Dados Pedido'!$EC$1:$EC$100000,MATCH(F930,'Dados Pedido'!$F$1:$F$100000,0)))</f>
        <v>#N/A</v>
      </c>
      <c r="AAD930" s="46" t="e">
        <f>(INDEX('Dados Pedido'!$EA$1:$EA$100000,MATCH(H930,'Dados Pedido'!$H$1:$H$100000,0)))</f>
        <v>#N/A</v>
      </c>
      <c r="AAE930" s="46" t="e">
        <f>(INDEX('Dados Pedido'!$EB$1:$EB$100000,MATCH(K930,'Dados Pedido'!$K$1:$K$100000,0)))</f>
        <v>#N/A</v>
      </c>
      <c r="AAF930" s="44"/>
      <c r="AAG930" s="43"/>
      <c r="AAH930" s="46"/>
    </row>
    <row r="931" spans="1:710" ht="20.100000000000001" customHeight="1" x14ac:dyDescent="0.25">
      <c r="A931" s="46"/>
      <c r="B931" s="46"/>
      <c r="C931" s="30"/>
      <c r="D931" s="30"/>
      <c r="E931" s="30"/>
      <c r="F931" s="234"/>
      <c r="G931" s="30">
        <v>100</v>
      </c>
      <c r="H931" s="234"/>
      <c r="I931" s="30"/>
      <c r="J931" s="30"/>
      <c r="K931" s="235"/>
      <c r="L931" s="30"/>
      <c r="M931" s="30"/>
      <c r="N931" s="30"/>
      <c r="O931" s="30"/>
      <c r="P931" s="30"/>
      <c r="Q931" s="30"/>
      <c r="R931" s="30"/>
      <c r="S931" s="30"/>
      <c r="T931" s="30"/>
      <c r="U931" s="49"/>
      <c r="V931" s="48"/>
      <c r="W931" s="48"/>
      <c r="X931" s="48"/>
      <c r="Y931" s="30"/>
      <c r="Z931" s="30"/>
      <c r="AA931" s="30"/>
      <c r="AB931" s="30"/>
      <c r="AC931" s="30"/>
      <c r="AD931" s="30"/>
      <c r="AE931" s="30"/>
      <c r="AF931" s="30"/>
      <c r="AG931" s="30"/>
      <c r="AH931" s="30"/>
      <c r="AI931" s="30"/>
      <c r="AJ931" s="30"/>
      <c r="AK931" s="30"/>
      <c r="AL931" s="30"/>
      <c r="AM931" s="30"/>
      <c r="AN931" s="46"/>
      <c r="AO931" s="46"/>
      <c r="AP931" s="46"/>
      <c r="AQ931" s="46"/>
      <c r="AR931" s="46"/>
      <c r="AS931" s="46"/>
      <c r="AT931" s="46"/>
      <c r="AU931" s="46"/>
      <c r="AV931" s="46"/>
      <c r="AW931" s="46"/>
      <c r="AX931" s="46"/>
      <c r="AY931" s="46"/>
      <c r="AZ931" s="46"/>
      <c r="BA931" s="46"/>
      <c r="BB931" s="46"/>
      <c r="BC931" s="46"/>
      <c r="BD931" s="46"/>
      <c r="BE931" s="46"/>
      <c r="BF931" s="46"/>
      <c r="BG931" s="46"/>
      <c r="BH931" s="46"/>
      <c r="BI931" s="46"/>
      <c r="BJ931" s="46"/>
      <c r="BK931" s="46"/>
      <c r="BL931" s="46"/>
      <c r="BM931" s="46"/>
      <c r="BN931" s="46"/>
      <c r="BO931" s="46"/>
      <c r="BP931" s="46"/>
      <c r="BQ931" s="46"/>
      <c r="BR931" s="46"/>
      <c r="BS931" s="46"/>
      <c r="BT931" s="46"/>
      <c r="BU931" s="46"/>
      <c r="BV931" s="46"/>
      <c r="BW931" s="46"/>
      <c r="BX931" s="46"/>
      <c r="BY931" s="46"/>
      <c r="BZ931" s="46"/>
      <c r="CA931" s="46"/>
      <c r="CB931" s="46"/>
      <c r="CC931" s="46"/>
      <c r="CD931" s="46"/>
      <c r="CE931" s="46"/>
      <c r="CF931" s="46"/>
      <c r="CG931" s="46"/>
      <c r="CH931" s="46"/>
      <c r="CI931" s="46"/>
      <c r="CJ931" s="46"/>
      <c r="CK931" s="46"/>
      <c r="CL931" s="46"/>
      <c r="CM931" s="46"/>
      <c r="CN931" s="46"/>
      <c r="CO931" s="46"/>
      <c r="CP931" s="46"/>
      <c r="CQ931" s="46"/>
      <c r="CR931" s="46"/>
      <c r="CS931" s="46"/>
      <c r="CT931" s="46"/>
      <c r="CU931" s="46"/>
      <c r="CV931" s="46"/>
      <c r="CW931" s="46"/>
      <c r="CX931" s="46"/>
      <c r="CY931" s="46"/>
      <c r="CZ931" s="46"/>
      <c r="DA931" s="46"/>
      <c r="DB931" s="46"/>
      <c r="DC931" s="46"/>
      <c r="DD931" s="46"/>
      <c r="DE931" s="46"/>
      <c r="DF931" s="46"/>
      <c r="DG931" s="46"/>
      <c r="DH931" s="46"/>
      <c r="DI931" s="46"/>
      <c r="DJ931" s="46"/>
      <c r="DK931" s="46"/>
      <c r="DL931" s="46"/>
      <c r="DM931" s="46"/>
      <c r="DN931" s="46"/>
      <c r="DO931" s="46"/>
      <c r="DP931" s="46"/>
      <c r="DQ931" s="46"/>
      <c r="DR931" s="46"/>
      <c r="DS931" s="46"/>
      <c r="DT931" s="46"/>
      <c r="DU931" s="46"/>
      <c r="DV931" s="46"/>
      <c r="DW931" s="46"/>
      <c r="DX931" s="46"/>
      <c r="EG931" s="46"/>
      <c r="AAA931" s="46" t="e">
        <f>(INDEX('Dados Pedido'!$DY$1:$DY$1000000,MATCH(B931,'Dados Pedido'!$B$1:$B$1000000,0)))</f>
        <v>#N/A</v>
      </c>
      <c r="AAB931" s="46" t="e">
        <f>(INDEX('Dados Pedido'!$DZ$1:$DZ$100000,MATCH(C931,'Dados Pedido'!$C$1:$C$100000,0)))</f>
        <v>#N/A</v>
      </c>
      <c r="AAC931" t="e">
        <f>(INDEX('Dados Pedido'!$EC$1:$EC$100000,MATCH(F931,'Dados Pedido'!$F$1:$F$100000,0)))</f>
        <v>#N/A</v>
      </c>
      <c r="AAD931" s="46" t="e">
        <f>(INDEX('Dados Pedido'!$EA$1:$EA$100000,MATCH(H931,'Dados Pedido'!$H$1:$H$100000,0)))</f>
        <v>#N/A</v>
      </c>
      <c r="AAE931" s="46" t="e">
        <f>(INDEX('Dados Pedido'!$EB$1:$EB$100000,MATCH(K931,'Dados Pedido'!$K$1:$K$100000,0)))</f>
        <v>#N/A</v>
      </c>
      <c r="AAF931" s="44"/>
      <c r="AAG931" s="43"/>
      <c r="AAH931" s="46"/>
    </row>
    <row r="932" spans="1:710" ht="20.100000000000001" customHeight="1" x14ac:dyDescent="0.25">
      <c r="A932" s="46"/>
      <c r="B932" s="46"/>
      <c r="C932" s="30"/>
      <c r="D932" s="30"/>
      <c r="E932" s="30"/>
      <c r="F932" s="234"/>
      <c r="G932" s="30">
        <v>100</v>
      </c>
      <c r="H932" s="234"/>
      <c r="I932" s="30"/>
      <c r="J932" s="30"/>
      <c r="K932" s="235"/>
      <c r="L932" s="30"/>
      <c r="M932" s="30"/>
      <c r="N932" s="30"/>
      <c r="O932" s="30"/>
      <c r="P932" s="30"/>
      <c r="Q932" s="30"/>
      <c r="R932" s="30"/>
      <c r="S932" s="30"/>
      <c r="T932" s="30"/>
      <c r="U932" s="49"/>
      <c r="V932" s="48"/>
      <c r="W932" s="48"/>
      <c r="X932" s="48"/>
      <c r="Y932" s="30"/>
      <c r="Z932" s="30"/>
      <c r="AA932" s="30"/>
      <c r="AB932" s="30"/>
      <c r="AC932" s="30"/>
      <c r="AD932" s="30"/>
      <c r="AE932" s="30"/>
      <c r="AF932" s="30"/>
      <c r="AG932" s="30"/>
      <c r="AH932" s="30"/>
      <c r="AI932" s="30"/>
      <c r="AJ932" s="30"/>
      <c r="AK932" s="30"/>
      <c r="AL932" s="30"/>
      <c r="AM932" s="30"/>
      <c r="AN932" s="46"/>
      <c r="AO932" s="46"/>
      <c r="AP932" s="46"/>
      <c r="AQ932" s="46"/>
      <c r="AR932" s="46"/>
      <c r="AS932" s="46"/>
      <c r="AT932" s="46"/>
      <c r="AU932" s="46"/>
      <c r="AV932" s="46"/>
      <c r="AW932" s="46"/>
      <c r="AX932" s="46"/>
      <c r="AY932" s="46"/>
      <c r="AZ932" s="46"/>
      <c r="BA932" s="46"/>
      <c r="BB932" s="46"/>
      <c r="BC932" s="46"/>
      <c r="BD932" s="46"/>
      <c r="BE932" s="46"/>
      <c r="BF932" s="46"/>
      <c r="BG932" s="46"/>
      <c r="BH932" s="46"/>
      <c r="BI932" s="46"/>
      <c r="BJ932" s="46"/>
      <c r="BK932" s="46"/>
      <c r="BL932" s="46"/>
      <c r="BM932" s="46"/>
      <c r="BN932" s="46"/>
      <c r="BO932" s="46"/>
      <c r="BP932" s="46"/>
      <c r="BQ932" s="46"/>
      <c r="BR932" s="46"/>
      <c r="BS932" s="46"/>
      <c r="BT932" s="46"/>
      <c r="BU932" s="46"/>
      <c r="BV932" s="46"/>
      <c r="BW932" s="46"/>
      <c r="BX932" s="46"/>
      <c r="BY932" s="46"/>
      <c r="BZ932" s="46"/>
      <c r="CA932" s="46"/>
      <c r="CB932" s="46"/>
      <c r="CC932" s="46"/>
      <c r="CD932" s="46"/>
      <c r="CE932" s="46"/>
      <c r="CF932" s="46"/>
      <c r="CG932" s="46"/>
      <c r="CH932" s="46"/>
      <c r="CI932" s="46"/>
      <c r="CJ932" s="46"/>
      <c r="CK932" s="46"/>
      <c r="CL932" s="46"/>
      <c r="CM932" s="46"/>
      <c r="CN932" s="46"/>
      <c r="CO932" s="46"/>
      <c r="CP932" s="46"/>
      <c r="CQ932" s="46"/>
      <c r="CR932" s="46"/>
      <c r="CS932" s="46"/>
      <c r="CT932" s="46"/>
      <c r="CU932" s="46"/>
      <c r="CV932" s="46"/>
      <c r="CW932" s="46"/>
      <c r="CX932" s="46"/>
      <c r="CY932" s="46"/>
      <c r="CZ932" s="46"/>
      <c r="DA932" s="46"/>
      <c r="DB932" s="46"/>
      <c r="DC932" s="46"/>
      <c r="DD932" s="46"/>
      <c r="DE932" s="46"/>
      <c r="DF932" s="46"/>
      <c r="DG932" s="46"/>
      <c r="DH932" s="46"/>
      <c r="DI932" s="46"/>
      <c r="DJ932" s="46"/>
      <c r="DK932" s="46"/>
      <c r="DL932" s="46"/>
      <c r="DM932" s="46"/>
      <c r="DN932" s="46"/>
      <c r="DO932" s="46"/>
      <c r="DP932" s="46"/>
      <c r="DQ932" s="46"/>
      <c r="DR932" s="46"/>
      <c r="DS932" s="46"/>
      <c r="DT932" s="46"/>
      <c r="DU932" s="46"/>
      <c r="DV932" s="46"/>
      <c r="DW932" s="46"/>
      <c r="DX932" s="46"/>
      <c r="EG932" s="46"/>
      <c r="AAA932" s="46" t="e">
        <f>(INDEX('Dados Pedido'!$DY$1:$DY$1000000,MATCH(B932,'Dados Pedido'!$B$1:$B$1000000,0)))</f>
        <v>#N/A</v>
      </c>
      <c r="AAB932" s="46" t="e">
        <f>(INDEX('Dados Pedido'!$DZ$1:$DZ$100000,MATCH(C932,'Dados Pedido'!$C$1:$C$100000,0)))</f>
        <v>#N/A</v>
      </c>
      <c r="AAC932" t="e">
        <f>(INDEX('Dados Pedido'!$EC$1:$EC$100000,MATCH(F932,'Dados Pedido'!$F$1:$F$100000,0)))</f>
        <v>#N/A</v>
      </c>
      <c r="AAD932" s="46" t="e">
        <f>(INDEX('Dados Pedido'!$EA$1:$EA$100000,MATCH(H932,'Dados Pedido'!$H$1:$H$100000,0)))</f>
        <v>#N/A</v>
      </c>
      <c r="AAE932" s="46" t="e">
        <f>(INDEX('Dados Pedido'!$EB$1:$EB$100000,MATCH(K932,'Dados Pedido'!$K$1:$K$100000,0)))</f>
        <v>#N/A</v>
      </c>
      <c r="AAF932" s="44"/>
      <c r="AAG932" s="43"/>
      <c r="AAH932" s="46"/>
    </row>
    <row r="933" spans="1:710" ht="20.100000000000001" customHeight="1" x14ac:dyDescent="0.25">
      <c r="A933" s="46"/>
      <c r="B933" s="46"/>
      <c r="C933" s="30"/>
      <c r="D933" s="30"/>
      <c r="E933" s="30"/>
      <c r="F933" s="234"/>
      <c r="G933" s="30">
        <v>100</v>
      </c>
      <c r="H933" s="234"/>
      <c r="I933" s="30"/>
      <c r="J933" s="30"/>
      <c r="K933" s="235"/>
      <c r="L933" s="30"/>
      <c r="M933" s="30"/>
      <c r="N933" s="30"/>
      <c r="O933" s="30"/>
      <c r="P933" s="30"/>
      <c r="Q933" s="30"/>
      <c r="R933" s="30"/>
      <c r="S933" s="30"/>
      <c r="T933" s="30"/>
      <c r="U933" s="49"/>
      <c r="V933" s="48"/>
      <c r="W933" s="48"/>
      <c r="X933" s="48"/>
      <c r="Y933" s="30"/>
      <c r="Z933" s="30"/>
      <c r="AA933" s="30"/>
      <c r="AB933" s="30"/>
      <c r="AC933" s="30"/>
      <c r="AD933" s="30"/>
      <c r="AE933" s="30"/>
      <c r="AF933" s="30"/>
      <c r="AG933" s="30"/>
      <c r="AH933" s="30"/>
      <c r="AI933" s="30"/>
      <c r="AJ933" s="30"/>
      <c r="AK933" s="30"/>
      <c r="AL933" s="30"/>
      <c r="AM933" s="30"/>
      <c r="AN933" s="46"/>
      <c r="AO933" s="46"/>
      <c r="AP933" s="46"/>
      <c r="AQ933" s="46"/>
      <c r="AR933" s="46"/>
      <c r="AS933" s="46"/>
      <c r="AT933" s="46"/>
      <c r="AU933" s="46"/>
      <c r="AV933" s="46"/>
      <c r="AW933" s="46"/>
      <c r="AX933" s="46"/>
      <c r="AY933" s="46"/>
      <c r="AZ933" s="46"/>
      <c r="BA933" s="46"/>
      <c r="BB933" s="46"/>
      <c r="BC933" s="46"/>
      <c r="BD933" s="46"/>
      <c r="BE933" s="46"/>
      <c r="BF933" s="46"/>
      <c r="BG933" s="46"/>
      <c r="BH933" s="46"/>
      <c r="BI933" s="46"/>
      <c r="BJ933" s="46"/>
      <c r="BK933" s="46"/>
      <c r="BL933" s="46"/>
      <c r="BM933" s="46"/>
      <c r="BN933" s="46"/>
      <c r="BO933" s="46"/>
      <c r="BP933" s="46"/>
      <c r="BQ933" s="46"/>
      <c r="BR933" s="46"/>
      <c r="BS933" s="46"/>
      <c r="BT933" s="46"/>
      <c r="BU933" s="46"/>
      <c r="BV933" s="46"/>
      <c r="BW933" s="46"/>
      <c r="BX933" s="46"/>
      <c r="BY933" s="46"/>
      <c r="BZ933" s="46"/>
      <c r="CA933" s="46"/>
      <c r="CB933" s="46"/>
      <c r="CC933" s="46"/>
      <c r="CD933" s="46"/>
      <c r="CE933" s="46"/>
      <c r="CF933" s="46"/>
      <c r="CG933" s="46"/>
      <c r="CH933" s="46"/>
      <c r="CI933" s="46"/>
      <c r="CJ933" s="46"/>
      <c r="CK933" s="46"/>
      <c r="CL933" s="46"/>
      <c r="CM933" s="46"/>
      <c r="CN933" s="46"/>
      <c r="CO933" s="46"/>
      <c r="CP933" s="46"/>
      <c r="CQ933" s="46"/>
      <c r="CR933" s="46"/>
      <c r="CS933" s="46"/>
      <c r="CT933" s="46"/>
      <c r="CU933" s="46"/>
      <c r="CV933" s="46"/>
      <c r="CW933" s="46"/>
      <c r="CX933" s="46"/>
      <c r="CY933" s="46"/>
      <c r="CZ933" s="46"/>
      <c r="DA933" s="46"/>
      <c r="DB933" s="46"/>
      <c r="DC933" s="46"/>
      <c r="DD933" s="46"/>
      <c r="DE933" s="46"/>
      <c r="DF933" s="46"/>
      <c r="DG933" s="46"/>
      <c r="DH933" s="46"/>
      <c r="DI933" s="46"/>
      <c r="DJ933" s="46"/>
      <c r="DK933" s="46"/>
      <c r="DL933" s="46"/>
      <c r="DM933" s="46"/>
      <c r="DN933" s="46"/>
      <c r="DO933" s="46"/>
      <c r="DP933" s="46"/>
      <c r="DQ933" s="46"/>
      <c r="DR933" s="46"/>
      <c r="DS933" s="46"/>
      <c r="DT933" s="46"/>
      <c r="DU933" s="46"/>
      <c r="DV933" s="46"/>
      <c r="DW933" s="46"/>
      <c r="DX933" s="46"/>
      <c r="EG933" s="46"/>
      <c r="AAA933" s="46" t="e">
        <f>(INDEX('Dados Pedido'!$DY$1:$DY$1000000,MATCH(B933,'Dados Pedido'!$B$1:$B$1000000,0)))</f>
        <v>#N/A</v>
      </c>
      <c r="AAB933" s="46" t="e">
        <f>(INDEX('Dados Pedido'!$DZ$1:$DZ$100000,MATCH(C933,'Dados Pedido'!$C$1:$C$100000,0)))</f>
        <v>#N/A</v>
      </c>
      <c r="AAC933" t="e">
        <f>(INDEX('Dados Pedido'!$EC$1:$EC$100000,MATCH(F933,'Dados Pedido'!$F$1:$F$100000,0)))</f>
        <v>#N/A</v>
      </c>
      <c r="AAD933" s="46" t="e">
        <f>(INDEX('Dados Pedido'!$EA$1:$EA$100000,MATCH(H933,'Dados Pedido'!$H$1:$H$100000,0)))</f>
        <v>#N/A</v>
      </c>
      <c r="AAE933" s="46" t="e">
        <f>(INDEX('Dados Pedido'!$EB$1:$EB$100000,MATCH(K933,'Dados Pedido'!$K$1:$K$100000,0)))</f>
        <v>#N/A</v>
      </c>
      <c r="AAF933" s="44"/>
      <c r="AAG933" s="43"/>
      <c r="AAH933" s="46"/>
    </row>
    <row r="934" spans="1:710" ht="20.100000000000001" customHeight="1" x14ac:dyDescent="0.25">
      <c r="A934" s="46"/>
      <c r="B934" s="46"/>
      <c r="C934" s="30"/>
      <c r="D934" s="30"/>
      <c r="E934" s="30"/>
      <c r="F934" s="234"/>
      <c r="G934" s="30">
        <v>100</v>
      </c>
      <c r="H934" s="234"/>
      <c r="I934" s="30"/>
      <c r="J934" s="30"/>
      <c r="K934" s="235"/>
      <c r="L934" s="30"/>
      <c r="M934" s="30"/>
      <c r="N934" s="30"/>
      <c r="O934" s="30"/>
      <c r="P934" s="30"/>
      <c r="Q934" s="30"/>
      <c r="R934" s="30"/>
      <c r="S934" s="30"/>
      <c r="T934" s="30"/>
      <c r="U934" s="49"/>
      <c r="V934" s="48"/>
      <c r="W934" s="48"/>
      <c r="X934" s="48"/>
      <c r="Y934" s="30"/>
      <c r="Z934" s="30"/>
      <c r="AA934" s="30"/>
      <c r="AB934" s="30"/>
      <c r="AC934" s="30"/>
      <c r="AD934" s="30"/>
      <c r="AE934" s="30"/>
      <c r="AF934" s="30"/>
      <c r="AG934" s="30"/>
      <c r="AH934" s="30"/>
      <c r="AI934" s="30"/>
      <c r="AJ934" s="30"/>
      <c r="AK934" s="30"/>
      <c r="AL934" s="30"/>
      <c r="AM934" s="30"/>
      <c r="AN934" s="46"/>
      <c r="AO934" s="46"/>
      <c r="AP934" s="46"/>
      <c r="AQ934" s="46"/>
      <c r="AR934" s="46"/>
      <c r="AS934" s="46"/>
      <c r="AT934" s="46"/>
      <c r="AU934" s="46"/>
      <c r="AV934" s="46"/>
      <c r="AW934" s="46"/>
      <c r="AX934" s="46"/>
      <c r="AY934" s="46"/>
      <c r="AZ934" s="46"/>
      <c r="BA934" s="46"/>
      <c r="BB934" s="46"/>
      <c r="BC934" s="46"/>
      <c r="BD934" s="46"/>
      <c r="BE934" s="46"/>
      <c r="BF934" s="46"/>
      <c r="BG934" s="46"/>
      <c r="BH934" s="46"/>
      <c r="BI934" s="46"/>
      <c r="BJ934" s="46"/>
      <c r="BK934" s="46"/>
      <c r="BL934" s="46"/>
      <c r="BM934" s="46"/>
      <c r="BN934" s="46"/>
      <c r="BO934" s="46"/>
      <c r="BP934" s="46"/>
      <c r="BQ934" s="46"/>
      <c r="BR934" s="46"/>
      <c r="BS934" s="46"/>
      <c r="BT934" s="46"/>
      <c r="BU934" s="46"/>
      <c r="BV934" s="46"/>
      <c r="BW934" s="46"/>
      <c r="BX934" s="46"/>
      <c r="BY934" s="46"/>
      <c r="BZ934" s="46"/>
      <c r="CA934" s="46"/>
      <c r="CB934" s="46"/>
      <c r="CC934" s="46"/>
      <c r="CD934" s="46"/>
      <c r="CE934" s="46"/>
      <c r="CF934" s="46"/>
      <c r="CG934" s="46"/>
      <c r="CH934" s="46"/>
      <c r="CI934" s="46"/>
      <c r="CJ934" s="46"/>
      <c r="CK934" s="46"/>
      <c r="CL934" s="46"/>
      <c r="CM934" s="46"/>
      <c r="CN934" s="46"/>
      <c r="CO934" s="46"/>
      <c r="CP934" s="46"/>
      <c r="CQ934" s="46"/>
      <c r="CR934" s="46"/>
      <c r="CS934" s="46"/>
      <c r="CT934" s="46"/>
      <c r="CU934" s="46"/>
      <c r="CV934" s="46"/>
      <c r="CW934" s="46"/>
      <c r="CX934" s="46"/>
      <c r="CY934" s="46"/>
      <c r="CZ934" s="46"/>
      <c r="DA934" s="46"/>
      <c r="DB934" s="46"/>
      <c r="DC934" s="46"/>
      <c r="DD934" s="46"/>
      <c r="DE934" s="46"/>
      <c r="DF934" s="46"/>
      <c r="DG934" s="46"/>
      <c r="DH934" s="46"/>
      <c r="DI934" s="46"/>
      <c r="DJ934" s="46"/>
      <c r="DK934" s="46"/>
      <c r="DL934" s="46"/>
      <c r="DM934" s="46"/>
      <c r="DN934" s="46"/>
      <c r="DO934" s="46"/>
      <c r="DP934" s="46"/>
      <c r="DQ934" s="46"/>
      <c r="DR934" s="46"/>
      <c r="DS934" s="46"/>
      <c r="DT934" s="46"/>
      <c r="DU934" s="46"/>
      <c r="DV934" s="46"/>
      <c r="DW934" s="46"/>
      <c r="DX934" s="46"/>
      <c r="EG934" s="46"/>
      <c r="AAA934" s="46" t="e">
        <f>(INDEX('Dados Pedido'!$DY$1:$DY$1000000,MATCH(B934,'Dados Pedido'!$B$1:$B$1000000,0)))</f>
        <v>#N/A</v>
      </c>
      <c r="AAB934" s="46" t="e">
        <f>(INDEX('Dados Pedido'!$DZ$1:$DZ$100000,MATCH(C934,'Dados Pedido'!$C$1:$C$100000,0)))</f>
        <v>#N/A</v>
      </c>
      <c r="AAC934" t="e">
        <f>(INDEX('Dados Pedido'!$EC$1:$EC$100000,MATCH(F934,'Dados Pedido'!$F$1:$F$100000,0)))</f>
        <v>#N/A</v>
      </c>
      <c r="AAD934" s="46" t="e">
        <f>(INDEX('Dados Pedido'!$EA$1:$EA$100000,MATCH(H934,'Dados Pedido'!$H$1:$H$100000,0)))</f>
        <v>#N/A</v>
      </c>
      <c r="AAE934" s="46" t="e">
        <f>(INDEX('Dados Pedido'!$EB$1:$EB$100000,MATCH(K934,'Dados Pedido'!$K$1:$K$100000,0)))</f>
        <v>#N/A</v>
      </c>
      <c r="AAF934" s="44"/>
      <c r="AAG934" s="43"/>
      <c r="AAH934" s="46"/>
    </row>
    <row r="935" spans="1:710" ht="20.100000000000001" customHeight="1" x14ac:dyDescent="0.25">
      <c r="A935" s="46"/>
      <c r="B935" s="46"/>
      <c r="C935" s="30"/>
      <c r="D935" s="30"/>
      <c r="E935" s="30"/>
      <c r="F935" s="234"/>
      <c r="G935" s="30">
        <v>100</v>
      </c>
      <c r="H935" s="234"/>
      <c r="I935" s="30"/>
      <c r="J935" s="30"/>
      <c r="K935" s="235"/>
      <c r="L935" s="30"/>
      <c r="M935" s="30"/>
      <c r="N935" s="30"/>
      <c r="O935" s="30"/>
      <c r="P935" s="30"/>
      <c r="Q935" s="30"/>
      <c r="R935" s="30"/>
      <c r="S935" s="30"/>
      <c r="T935" s="30"/>
      <c r="U935" s="49"/>
      <c r="V935" s="48"/>
      <c r="W935" s="48"/>
      <c r="X935" s="48"/>
      <c r="Y935" s="30"/>
      <c r="Z935" s="30"/>
      <c r="AA935" s="30"/>
      <c r="AB935" s="30"/>
      <c r="AC935" s="30"/>
      <c r="AD935" s="30"/>
      <c r="AE935" s="30"/>
      <c r="AF935" s="30"/>
      <c r="AG935" s="30"/>
      <c r="AH935" s="30"/>
      <c r="AI935" s="30"/>
      <c r="AJ935" s="30"/>
      <c r="AK935" s="30"/>
      <c r="AL935" s="30"/>
      <c r="AM935" s="30"/>
      <c r="AN935" s="46"/>
      <c r="AO935" s="46"/>
      <c r="AP935" s="46"/>
      <c r="AQ935" s="46"/>
      <c r="AR935" s="46"/>
      <c r="AS935" s="46"/>
      <c r="AT935" s="46"/>
      <c r="AU935" s="46"/>
      <c r="AV935" s="46"/>
      <c r="AW935" s="46"/>
      <c r="AX935" s="46"/>
      <c r="AY935" s="46"/>
      <c r="AZ935" s="46"/>
      <c r="BA935" s="46"/>
      <c r="BB935" s="46"/>
      <c r="BC935" s="46"/>
      <c r="BD935" s="46"/>
      <c r="BE935" s="46"/>
      <c r="BF935" s="46"/>
      <c r="BG935" s="46"/>
      <c r="BH935" s="46"/>
      <c r="BI935" s="46"/>
      <c r="BJ935" s="46"/>
      <c r="BK935" s="46"/>
      <c r="BL935" s="46"/>
      <c r="BM935" s="46"/>
      <c r="BN935" s="46"/>
      <c r="BO935" s="46"/>
      <c r="BP935" s="46"/>
      <c r="BQ935" s="46"/>
      <c r="BR935" s="46"/>
      <c r="BS935" s="46"/>
      <c r="BT935" s="46"/>
      <c r="BU935" s="46"/>
      <c r="BV935" s="46"/>
      <c r="BW935" s="46"/>
      <c r="BX935" s="46"/>
      <c r="BY935" s="46"/>
      <c r="BZ935" s="46"/>
      <c r="CA935" s="46"/>
      <c r="CB935" s="46"/>
      <c r="CC935" s="46"/>
      <c r="CD935" s="46"/>
      <c r="CE935" s="46"/>
      <c r="CF935" s="46"/>
      <c r="CG935" s="46"/>
      <c r="CH935" s="46"/>
      <c r="CI935" s="46"/>
      <c r="CJ935" s="46"/>
      <c r="CK935" s="46"/>
      <c r="CL935" s="46"/>
      <c r="CM935" s="46"/>
      <c r="CN935" s="46"/>
      <c r="CO935" s="46"/>
      <c r="CP935" s="46"/>
      <c r="CQ935" s="46"/>
      <c r="CR935" s="46"/>
      <c r="CS935" s="46"/>
      <c r="CT935" s="46"/>
      <c r="CU935" s="46"/>
      <c r="CV935" s="46"/>
      <c r="CW935" s="46"/>
      <c r="CX935" s="46"/>
      <c r="CY935" s="46"/>
      <c r="CZ935" s="46"/>
      <c r="DA935" s="46"/>
      <c r="DB935" s="46"/>
      <c r="DC935" s="46"/>
      <c r="DD935" s="46"/>
      <c r="DE935" s="46"/>
      <c r="DF935" s="46"/>
      <c r="DG935" s="46"/>
      <c r="DH935" s="46"/>
      <c r="DI935" s="46"/>
      <c r="DJ935" s="46"/>
      <c r="DK935" s="46"/>
      <c r="DL935" s="46"/>
      <c r="DM935" s="46"/>
      <c r="DN935" s="46"/>
      <c r="DO935" s="46"/>
      <c r="DP935" s="46"/>
      <c r="DQ935" s="46"/>
      <c r="DR935" s="46"/>
      <c r="DS935" s="46"/>
      <c r="DT935" s="46"/>
      <c r="DU935" s="46"/>
      <c r="DV935" s="46"/>
      <c r="DW935" s="46"/>
      <c r="DX935" s="46"/>
      <c r="EG935" s="46"/>
      <c r="AAA935" s="46" t="e">
        <f>(INDEX('Dados Pedido'!$DY$1:$DY$1000000,MATCH(B935,'Dados Pedido'!$B$1:$B$1000000,0)))</f>
        <v>#N/A</v>
      </c>
      <c r="AAB935" s="46" t="e">
        <f>(INDEX('Dados Pedido'!$DZ$1:$DZ$100000,MATCH(C935,'Dados Pedido'!$C$1:$C$100000,0)))</f>
        <v>#N/A</v>
      </c>
      <c r="AAC935" t="e">
        <f>(INDEX('Dados Pedido'!$EC$1:$EC$100000,MATCH(F935,'Dados Pedido'!$F$1:$F$100000,0)))</f>
        <v>#N/A</v>
      </c>
      <c r="AAD935" s="46" t="e">
        <f>(INDEX('Dados Pedido'!$EA$1:$EA$100000,MATCH(H935,'Dados Pedido'!$H$1:$H$100000,0)))</f>
        <v>#N/A</v>
      </c>
      <c r="AAE935" s="46" t="e">
        <f>(INDEX('Dados Pedido'!$EB$1:$EB$100000,MATCH(K935,'Dados Pedido'!$K$1:$K$100000,0)))</f>
        <v>#N/A</v>
      </c>
      <c r="AAF935" s="44"/>
      <c r="AAG935" s="43"/>
      <c r="AAH935" s="46"/>
    </row>
    <row r="936" spans="1:710" ht="20.100000000000001" customHeight="1" x14ac:dyDescent="0.25">
      <c r="A936" s="46"/>
      <c r="B936" s="46"/>
      <c r="C936" s="30"/>
      <c r="D936" s="30"/>
      <c r="E936" s="30"/>
      <c r="F936" s="234"/>
      <c r="G936" s="30">
        <v>100</v>
      </c>
      <c r="H936" s="234"/>
      <c r="I936" s="30"/>
      <c r="J936" s="30"/>
      <c r="K936" s="235"/>
      <c r="L936" s="30"/>
      <c r="M936" s="30"/>
      <c r="N936" s="30"/>
      <c r="O936" s="30"/>
      <c r="P936" s="30"/>
      <c r="Q936" s="30"/>
      <c r="R936" s="30"/>
      <c r="S936" s="30"/>
      <c r="T936" s="30"/>
      <c r="U936" s="49"/>
      <c r="V936" s="48"/>
      <c r="W936" s="48"/>
      <c r="X936" s="48"/>
      <c r="Y936" s="30"/>
      <c r="Z936" s="30"/>
      <c r="AA936" s="30"/>
      <c r="AB936" s="30"/>
      <c r="AC936" s="30"/>
      <c r="AD936" s="30"/>
      <c r="AE936" s="30"/>
      <c r="AF936" s="30"/>
      <c r="AG936" s="30"/>
      <c r="AH936" s="30"/>
      <c r="AI936" s="30"/>
      <c r="AJ936" s="30"/>
      <c r="AK936" s="30"/>
      <c r="AL936" s="30"/>
      <c r="AM936" s="30"/>
      <c r="AN936" s="46"/>
      <c r="AO936" s="46"/>
      <c r="AP936" s="46"/>
      <c r="AQ936" s="46"/>
      <c r="AR936" s="46"/>
      <c r="AS936" s="46"/>
      <c r="AT936" s="46"/>
      <c r="AU936" s="46"/>
      <c r="AV936" s="46"/>
      <c r="AW936" s="46"/>
      <c r="AX936" s="46"/>
      <c r="AY936" s="46"/>
      <c r="AZ936" s="46"/>
      <c r="BA936" s="46"/>
      <c r="BB936" s="46"/>
      <c r="BC936" s="46"/>
      <c r="BD936" s="46"/>
      <c r="BE936" s="46"/>
      <c r="BF936" s="46"/>
      <c r="BG936" s="46"/>
      <c r="BH936" s="46"/>
      <c r="BI936" s="46"/>
      <c r="BJ936" s="46"/>
      <c r="BK936" s="46"/>
      <c r="BL936" s="46"/>
      <c r="BM936" s="46"/>
      <c r="BN936" s="46"/>
      <c r="BO936" s="46"/>
      <c r="BP936" s="46"/>
      <c r="BQ936" s="46"/>
      <c r="BR936" s="46"/>
      <c r="BS936" s="46"/>
      <c r="BT936" s="46"/>
      <c r="BU936" s="46"/>
      <c r="BV936" s="46"/>
      <c r="BW936" s="46"/>
      <c r="BX936" s="46"/>
      <c r="BY936" s="46"/>
      <c r="BZ936" s="46"/>
      <c r="CA936" s="46"/>
      <c r="CB936" s="46"/>
      <c r="CC936" s="46"/>
      <c r="CD936" s="46"/>
      <c r="CE936" s="46"/>
      <c r="CF936" s="46"/>
      <c r="CG936" s="46"/>
      <c r="CH936" s="46"/>
      <c r="CI936" s="46"/>
      <c r="CJ936" s="46"/>
      <c r="CK936" s="46"/>
      <c r="CL936" s="46"/>
      <c r="CM936" s="46"/>
      <c r="CN936" s="46"/>
      <c r="CO936" s="46"/>
      <c r="CP936" s="46"/>
      <c r="CQ936" s="46"/>
      <c r="CR936" s="46"/>
      <c r="CS936" s="46"/>
      <c r="CT936" s="46"/>
      <c r="CU936" s="46"/>
      <c r="CV936" s="46"/>
      <c r="CW936" s="46"/>
      <c r="CX936" s="46"/>
      <c r="CY936" s="46"/>
      <c r="CZ936" s="46"/>
      <c r="DA936" s="46"/>
      <c r="DB936" s="46"/>
      <c r="DC936" s="46"/>
      <c r="DD936" s="46"/>
      <c r="DE936" s="46"/>
      <c r="DF936" s="46"/>
      <c r="DG936" s="46"/>
      <c r="DH936" s="46"/>
      <c r="DI936" s="46"/>
      <c r="DJ936" s="46"/>
      <c r="DK936" s="46"/>
      <c r="DL936" s="46"/>
      <c r="DM936" s="46"/>
      <c r="DN936" s="46"/>
      <c r="DO936" s="46"/>
      <c r="DP936" s="46"/>
      <c r="DQ936" s="46"/>
      <c r="DR936" s="46"/>
      <c r="DS936" s="46"/>
      <c r="DT936" s="46"/>
      <c r="DU936" s="46"/>
      <c r="DV936" s="46"/>
      <c r="DW936" s="46"/>
      <c r="DX936" s="46"/>
      <c r="EG936" s="46"/>
      <c r="AAA936" s="46" t="e">
        <f>(INDEX('Dados Pedido'!$DY$1:$DY$1000000,MATCH(B936,'Dados Pedido'!$B$1:$B$1000000,0)))</f>
        <v>#N/A</v>
      </c>
      <c r="AAB936" s="46" t="e">
        <f>(INDEX('Dados Pedido'!$DZ$1:$DZ$100000,MATCH(C936,'Dados Pedido'!$C$1:$C$100000,0)))</f>
        <v>#N/A</v>
      </c>
      <c r="AAC936" t="e">
        <f>(INDEX('Dados Pedido'!$EC$1:$EC$100000,MATCH(F936,'Dados Pedido'!$F$1:$F$100000,0)))</f>
        <v>#N/A</v>
      </c>
      <c r="AAD936" s="46" t="e">
        <f>(INDEX('Dados Pedido'!$EA$1:$EA$100000,MATCH(H936,'Dados Pedido'!$H$1:$H$100000,0)))</f>
        <v>#N/A</v>
      </c>
      <c r="AAE936" s="46" t="e">
        <f>(INDEX('Dados Pedido'!$EB$1:$EB$100000,MATCH(K936,'Dados Pedido'!$K$1:$K$100000,0)))</f>
        <v>#N/A</v>
      </c>
      <c r="AAF936" s="44"/>
      <c r="AAG936" s="43"/>
      <c r="AAH936" s="46"/>
    </row>
    <row r="937" spans="1:710" ht="20.100000000000001" customHeight="1" x14ac:dyDescent="0.25">
      <c r="A937" s="46"/>
      <c r="B937" s="46"/>
      <c r="C937" s="30"/>
      <c r="D937" s="30"/>
      <c r="E937" s="30"/>
      <c r="F937" s="234"/>
      <c r="G937" s="30">
        <v>100</v>
      </c>
      <c r="H937" s="234"/>
      <c r="I937" s="30"/>
      <c r="J937" s="30"/>
      <c r="K937" s="235"/>
      <c r="L937" s="30"/>
      <c r="M937" s="30"/>
      <c r="N937" s="30"/>
      <c r="O937" s="30"/>
      <c r="P937" s="30"/>
      <c r="Q937" s="30"/>
      <c r="R937" s="30"/>
      <c r="S937" s="30"/>
      <c r="T937" s="30"/>
      <c r="U937" s="49"/>
      <c r="V937" s="48"/>
      <c r="W937" s="48"/>
      <c r="X937" s="48"/>
      <c r="Y937" s="30"/>
      <c r="Z937" s="30"/>
      <c r="AA937" s="30"/>
      <c r="AB937" s="30"/>
      <c r="AC937" s="30"/>
      <c r="AD937" s="30"/>
      <c r="AE937" s="30"/>
      <c r="AF937" s="30"/>
      <c r="AG937" s="30"/>
      <c r="AH937" s="30"/>
      <c r="AI937" s="30"/>
      <c r="AJ937" s="30"/>
      <c r="AK937" s="30"/>
      <c r="AL937" s="30"/>
      <c r="AM937" s="30"/>
      <c r="AN937" s="46"/>
      <c r="AO937" s="46"/>
      <c r="AP937" s="46"/>
      <c r="AQ937" s="46"/>
      <c r="AR937" s="46"/>
      <c r="AS937" s="46"/>
      <c r="AT937" s="46"/>
      <c r="AU937" s="46"/>
      <c r="AV937" s="46"/>
      <c r="AW937" s="46"/>
      <c r="AX937" s="46"/>
      <c r="AY937" s="46"/>
      <c r="AZ937" s="46"/>
      <c r="BA937" s="46"/>
      <c r="BB937" s="46"/>
      <c r="BC937" s="46"/>
      <c r="BD937" s="46"/>
      <c r="BE937" s="46"/>
      <c r="BF937" s="46"/>
      <c r="BG937" s="46"/>
      <c r="BH937" s="46"/>
      <c r="BI937" s="46"/>
      <c r="BJ937" s="46"/>
      <c r="BK937" s="46"/>
      <c r="BL937" s="46"/>
      <c r="BM937" s="46"/>
      <c r="BN937" s="46"/>
      <c r="BO937" s="46"/>
      <c r="BP937" s="46"/>
      <c r="BQ937" s="46"/>
      <c r="BR937" s="46"/>
      <c r="BS937" s="46"/>
      <c r="BT937" s="46"/>
      <c r="BU937" s="46"/>
      <c r="BV937" s="46"/>
      <c r="BW937" s="46"/>
      <c r="BX937" s="46"/>
      <c r="BY937" s="46"/>
      <c r="BZ937" s="46"/>
      <c r="CA937" s="46"/>
      <c r="CB937" s="46"/>
      <c r="CC937" s="46"/>
      <c r="CD937" s="46"/>
      <c r="CE937" s="46"/>
      <c r="CF937" s="46"/>
      <c r="CG937" s="46"/>
      <c r="CH937" s="46"/>
      <c r="CI937" s="46"/>
      <c r="CJ937" s="46"/>
      <c r="CK937" s="46"/>
      <c r="CL937" s="46"/>
      <c r="CM937" s="46"/>
      <c r="CN937" s="46"/>
      <c r="CO937" s="46"/>
      <c r="CP937" s="46"/>
      <c r="CQ937" s="46"/>
      <c r="CR937" s="46"/>
      <c r="CS937" s="46"/>
      <c r="CT937" s="46"/>
      <c r="CU937" s="46"/>
      <c r="CV937" s="46"/>
      <c r="CW937" s="46"/>
      <c r="CX937" s="46"/>
      <c r="CY937" s="46"/>
      <c r="CZ937" s="46"/>
      <c r="DA937" s="46"/>
      <c r="DB937" s="46"/>
      <c r="DC937" s="46"/>
      <c r="DD937" s="46"/>
      <c r="DE937" s="46"/>
      <c r="DF937" s="46"/>
      <c r="DG937" s="46"/>
      <c r="DH937" s="46"/>
      <c r="DI937" s="46"/>
      <c r="DJ937" s="46"/>
      <c r="DK937" s="46"/>
      <c r="DL937" s="46"/>
      <c r="DM937" s="46"/>
      <c r="DN937" s="46"/>
      <c r="DO937" s="46"/>
      <c r="DP937" s="46"/>
      <c r="DQ937" s="46"/>
      <c r="DR937" s="46"/>
      <c r="DS937" s="46"/>
      <c r="DT937" s="46"/>
      <c r="DU937" s="46"/>
      <c r="DV937" s="46"/>
      <c r="DW937" s="46"/>
      <c r="DX937" s="46"/>
      <c r="EG937" s="46"/>
      <c r="AAA937" s="46" t="e">
        <f>(INDEX('Dados Pedido'!$DY$1:$DY$1000000,MATCH(B937,'Dados Pedido'!$B$1:$B$1000000,0)))</f>
        <v>#N/A</v>
      </c>
      <c r="AAB937" s="46" t="e">
        <f>(INDEX('Dados Pedido'!$DZ$1:$DZ$100000,MATCH(C937,'Dados Pedido'!$C$1:$C$100000,0)))</f>
        <v>#N/A</v>
      </c>
      <c r="AAC937" t="e">
        <f>(INDEX('Dados Pedido'!$EC$1:$EC$100000,MATCH(F937,'Dados Pedido'!$F$1:$F$100000,0)))</f>
        <v>#N/A</v>
      </c>
      <c r="AAD937" s="46" t="e">
        <f>(INDEX('Dados Pedido'!$EA$1:$EA$100000,MATCH(H937,'Dados Pedido'!$H$1:$H$100000,0)))</f>
        <v>#N/A</v>
      </c>
      <c r="AAE937" s="46" t="e">
        <f>(INDEX('Dados Pedido'!$EB$1:$EB$100000,MATCH(K937,'Dados Pedido'!$K$1:$K$100000,0)))</f>
        <v>#N/A</v>
      </c>
      <c r="AAF937" s="44"/>
      <c r="AAG937" s="43"/>
      <c r="AAH937" s="46"/>
    </row>
    <row r="938" spans="1:710" ht="20.100000000000001" customHeight="1" x14ac:dyDescent="0.25">
      <c r="A938" s="46"/>
      <c r="B938" s="46"/>
      <c r="C938" s="30"/>
      <c r="D938" s="30"/>
      <c r="E938" s="30"/>
      <c r="F938" s="234"/>
      <c r="G938" s="30">
        <v>100</v>
      </c>
      <c r="H938" s="234"/>
      <c r="I938" s="30"/>
      <c r="J938" s="30"/>
      <c r="K938" s="235"/>
      <c r="L938" s="30"/>
      <c r="M938" s="30"/>
      <c r="N938" s="30"/>
      <c r="O938" s="30"/>
      <c r="P938" s="30"/>
      <c r="Q938" s="30"/>
      <c r="R938" s="30"/>
      <c r="S938" s="30"/>
      <c r="T938" s="30"/>
      <c r="U938" s="49"/>
      <c r="V938" s="48"/>
      <c r="W938" s="48"/>
      <c r="X938" s="48"/>
      <c r="Y938" s="30"/>
      <c r="Z938" s="30"/>
      <c r="AA938" s="30"/>
      <c r="AB938" s="30"/>
      <c r="AC938" s="30"/>
      <c r="AD938" s="30"/>
      <c r="AE938" s="30"/>
      <c r="AF938" s="30"/>
      <c r="AG938" s="30"/>
      <c r="AH938" s="30"/>
      <c r="AI938" s="30"/>
      <c r="AJ938" s="30"/>
      <c r="AK938" s="30"/>
      <c r="AL938" s="30"/>
      <c r="AM938" s="30"/>
      <c r="AN938" s="46"/>
      <c r="AO938" s="46"/>
      <c r="AP938" s="46"/>
      <c r="AQ938" s="46"/>
      <c r="AR938" s="46"/>
      <c r="AS938" s="46"/>
      <c r="AT938" s="46"/>
      <c r="AU938" s="46"/>
      <c r="AV938" s="46"/>
      <c r="AW938" s="46"/>
      <c r="AX938" s="46"/>
      <c r="AY938" s="46"/>
      <c r="AZ938" s="46"/>
      <c r="BA938" s="46"/>
      <c r="BB938" s="46"/>
      <c r="BC938" s="46"/>
      <c r="BD938" s="46"/>
      <c r="BE938" s="46"/>
      <c r="BF938" s="46"/>
      <c r="BG938" s="46"/>
      <c r="BH938" s="46"/>
      <c r="BI938" s="46"/>
      <c r="BJ938" s="46"/>
      <c r="BK938" s="46"/>
      <c r="BL938" s="46"/>
      <c r="BM938" s="46"/>
      <c r="BN938" s="46"/>
      <c r="BO938" s="46"/>
      <c r="BP938" s="46"/>
      <c r="BQ938" s="46"/>
      <c r="BR938" s="46"/>
      <c r="BS938" s="46"/>
      <c r="BT938" s="46"/>
      <c r="BU938" s="46"/>
      <c r="BV938" s="46"/>
      <c r="BW938" s="46"/>
      <c r="BX938" s="46"/>
      <c r="BY938" s="46"/>
      <c r="BZ938" s="46"/>
      <c r="CA938" s="46"/>
      <c r="CB938" s="46"/>
      <c r="CC938" s="46"/>
      <c r="CD938" s="46"/>
      <c r="CE938" s="46"/>
      <c r="CF938" s="46"/>
      <c r="CG938" s="46"/>
      <c r="CH938" s="46"/>
      <c r="CI938" s="46"/>
      <c r="CJ938" s="46"/>
      <c r="CK938" s="46"/>
      <c r="CL938" s="46"/>
      <c r="CM938" s="46"/>
      <c r="CN938" s="46"/>
      <c r="CO938" s="46"/>
      <c r="CP938" s="46"/>
      <c r="CQ938" s="46"/>
      <c r="CR938" s="46"/>
      <c r="CS938" s="46"/>
      <c r="CT938" s="46"/>
      <c r="CU938" s="46"/>
      <c r="CV938" s="46"/>
      <c r="CW938" s="46"/>
      <c r="CX938" s="46"/>
      <c r="CY938" s="46"/>
      <c r="CZ938" s="46"/>
      <c r="DA938" s="46"/>
      <c r="DB938" s="46"/>
      <c r="DC938" s="46"/>
      <c r="DD938" s="46"/>
      <c r="DE938" s="46"/>
      <c r="DF938" s="46"/>
      <c r="DG938" s="46"/>
      <c r="DH938" s="46"/>
      <c r="DI938" s="46"/>
      <c r="DJ938" s="46"/>
      <c r="DK938" s="46"/>
      <c r="DL938" s="46"/>
      <c r="DM938" s="46"/>
      <c r="DN938" s="46"/>
      <c r="DO938" s="46"/>
      <c r="DP938" s="46"/>
      <c r="DQ938" s="46"/>
      <c r="DR938" s="46"/>
      <c r="DS938" s="46"/>
      <c r="DT938" s="46"/>
      <c r="DU938" s="46"/>
      <c r="DV938" s="46"/>
      <c r="DW938" s="46"/>
      <c r="DX938" s="46"/>
      <c r="EG938" s="46"/>
      <c r="AAA938" s="46" t="e">
        <f>(INDEX('Dados Pedido'!$DY$1:$DY$1000000,MATCH(B938,'Dados Pedido'!$B$1:$B$1000000,0)))</f>
        <v>#N/A</v>
      </c>
      <c r="AAB938" s="46" t="e">
        <f>(INDEX('Dados Pedido'!$DZ$1:$DZ$100000,MATCH(C938,'Dados Pedido'!$C$1:$C$100000,0)))</f>
        <v>#N/A</v>
      </c>
      <c r="AAC938" t="e">
        <f>(INDEX('Dados Pedido'!$EC$1:$EC$100000,MATCH(F938,'Dados Pedido'!$F$1:$F$100000,0)))</f>
        <v>#N/A</v>
      </c>
      <c r="AAD938" s="46" t="e">
        <f>(INDEX('Dados Pedido'!$EA$1:$EA$100000,MATCH(H938,'Dados Pedido'!$H$1:$H$100000,0)))</f>
        <v>#N/A</v>
      </c>
      <c r="AAE938" s="46" t="e">
        <f>(INDEX('Dados Pedido'!$EB$1:$EB$100000,MATCH(K938,'Dados Pedido'!$K$1:$K$100000,0)))</f>
        <v>#N/A</v>
      </c>
      <c r="AAF938" s="44"/>
      <c r="AAG938" s="43"/>
      <c r="AAH938" s="46"/>
    </row>
    <row r="939" spans="1:710" ht="20.100000000000001" customHeight="1" x14ac:dyDescent="0.25">
      <c r="A939" s="46"/>
      <c r="B939" s="46"/>
      <c r="C939" s="30"/>
      <c r="D939" s="30"/>
      <c r="E939" s="30"/>
      <c r="F939" s="234"/>
      <c r="G939" s="30">
        <v>100</v>
      </c>
      <c r="H939" s="234"/>
      <c r="I939" s="30"/>
      <c r="J939" s="30"/>
      <c r="K939" s="235"/>
      <c r="L939" s="30"/>
      <c r="M939" s="30"/>
      <c r="N939" s="30"/>
      <c r="O939" s="30"/>
      <c r="P939" s="30"/>
      <c r="Q939" s="30"/>
      <c r="R939" s="30"/>
      <c r="S939" s="30"/>
      <c r="T939" s="30"/>
      <c r="U939" s="49"/>
      <c r="V939" s="48"/>
      <c r="W939" s="48"/>
      <c r="X939" s="48"/>
      <c r="Y939" s="30"/>
      <c r="Z939" s="30"/>
      <c r="AA939" s="30"/>
      <c r="AB939" s="30"/>
      <c r="AC939" s="30"/>
      <c r="AD939" s="30"/>
      <c r="AE939" s="30"/>
      <c r="AF939" s="30"/>
      <c r="AG939" s="30"/>
      <c r="AH939" s="30"/>
      <c r="AI939" s="30"/>
      <c r="AJ939" s="30"/>
      <c r="AK939" s="30"/>
      <c r="AL939" s="30"/>
      <c r="AM939" s="30"/>
      <c r="AN939" s="46"/>
      <c r="AO939" s="46"/>
      <c r="AP939" s="46"/>
      <c r="AQ939" s="46"/>
      <c r="AR939" s="46"/>
      <c r="AS939" s="46"/>
      <c r="AT939" s="46"/>
      <c r="AU939" s="46"/>
      <c r="AV939" s="46"/>
      <c r="AW939" s="46"/>
      <c r="AX939" s="46"/>
      <c r="AY939" s="46"/>
      <c r="AZ939" s="46"/>
      <c r="BA939" s="46"/>
      <c r="BB939" s="46"/>
      <c r="BC939" s="46"/>
      <c r="BD939" s="46"/>
      <c r="BE939" s="46"/>
      <c r="BF939" s="46"/>
      <c r="BG939" s="46"/>
      <c r="BH939" s="46"/>
      <c r="BI939" s="46"/>
      <c r="BJ939" s="46"/>
      <c r="BK939" s="46"/>
      <c r="BL939" s="46"/>
      <c r="BM939" s="46"/>
      <c r="BN939" s="46"/>
      <c r="BO939" s="46"/>
      <c r="BP939" s="46"/>
      <c r="BQ939" s="46"/>
      <c r="BR939" s="46"/>
      <c r="BS939" s="46"/>
      <c r="BT939" s="46"/>
      <c r="BU939" s="46"/>
      <c r="BV939" s="46"/>
      <c r="BW939" s="46"/>
      <c r="BX939" s="46"/>
      <c r="BY939" s="46"/>
      <c r="BZ939" s="46"/>
      <c r="CA939" s="46"/>
      <c r="CB939" s="46"/>
      <c r="CC939" s="46"/>
      <c r="CD939" s="46"/>
      <c r="CE939" s="46"/>
      <c r="CF939" s="46"/>
      <c r="CG939" s="46"/>
      <c r="CH939" s="46"/>
      <c r="CI939" s="46"/>
      <c r="CJ939" s="46"/>
      <c r="CK939" s="46"/>
      <c r="CL939" s="46"/>
      <c r="CM939" s="46"/>
      <c r="CN939" s="46"/>
      <c r="CO939" s="46"/>
      <c r="CP939" s="46"/>
      <c r="CQ939" s="46"/>
      <c r="CR939" s="46"/>
      <c r="CS939" s="46"/>
      <c r="CT939" s="46"/>
      <c r="CU939" s="46"/>
      <c r="CV939" s="46"/>
      <c r="CW939" s="46"/>
      <c r="CX939" s="46"/>
      <c r="CY939" s="46"/>
      <c r="CZ939" s="46"/>
      <c r="DA939" s="46"/>
      <c r="DB939" s="46"/>
      <c r="DC939" s="46"/>
      <c r="DD939" s="46"/>
      <c r="DE939" s="46"/>
      <c r="DF939" s="46"/>
      <c r="DG939" s="46"/>
      <c r="DH939" s="46"/>
      <c r="DI939" s="46"/>
      <c r="DJ939" s="46"/>
      <c r="DK939" s="46"/>
      <c r="DL939" s="46"/>
      <c r="DM939" s="46"/>
      <c r="DN939" s="46"/>
      <c r="DO939" s="46"/>
      <c r="DP939" s="46"/>
      <c r="DQ939" s="46"/>
      <c r="DR939" s="46"/>
      <c r="DS939" s="46"/>
      <c r="DT939" s="46"/>
      <c r="DU939" s="46"/>
      <c r="DV939" s="46"/>
      <c r="DW939" s="46"/>
      <c r="DX939" s="46"/>
      <c r="EG939" s="46"/>
      <c r="AAA939" s="46" t="e">
        <f>(INDEX('Dados Pedido'!$DY$1:$DY$1000000,MATCH(B939,'Dados Pedido'!$B$1:$B$1000000,0)))</f>
        <v>#N/A</v>
      </c>
      <c r="AAB939" s="46" t="e">
        <f>(INDEX('Dados Pedido'!$DZ$1:$DZ$100000,MATCH(C939,'Dados Pedido'!$C$1:$C$100000,0)))</f>
        <v>#N/A</v>
      </c>
      <c r="AAC939" t="e">
        <f>(INDEX('Dados Pedido'!$EC$1:$EC$100000,MATCH(F939,'Dados Pedido'!$F$1:$F$100000,0)))</f>
        <v>#N/A</v>
      </c>
      <c r="AAD939" s="46" t="e">
        <f>(INDEX('Dados Pedido'!$EA$1:$EA$100000,MATCH(H939,'Dados Pedido'!$H$1:$H$100000,0)))</f>
        <v>#N/A</v>
      </c>
      <c r="AAE939" s="46" t="e">
        <f>(INDEX('Dados Pedido'!$EB$1:$EB$100000,MATCH(K939,'Dados Pedido'!$K$1:$K$100000,0)))</f>
        <v>#N/A</v>
      </c>
      <c r="AAF939" s="44"/>
      <c r="AAG939" s="43"/>
      <c r="AAH939" s="46"/>
    </row>
    <row r="940" spans="1:710" ht="20.100000000000001" customHeight="1" x14ac:dyDescent="0.25">
      <c r="A940" s="46"/>
      <c r="B940" s="46"/>
      <c r="C940" s="30"/>
      <c r="D940" s="30"/>
      <c r="E940" s="30"/>
      <c r="F940" s="234"/>
      <c r="G940" s="30">
        <v>100</v>
      </c>
      <c r="H940" s="234"/>
      <c r="I940" s="30"/>
      <c r="J940" s="30"/>
      <c r="K940" s="235"/>
      <c r="L940" s="30"/>
      <c r="M940" s="30"/>
      <c r="N940" s="30"/>
      <c r="O940" s="30"/>
      <c r="P940" s="30"/>
      <c r="Q940" s="30"/>
      <c r="R940" s="30"/>
      <c r="S940" s="30"/>
      <c r="T940" s="30"/>
      <c r="U940" s="49"/>
      <c r="V940" s="48"/>
      <c r="W940" s="48"/>
      <c r="X940" s="48"/>
      <c r="Y940" s="30"/>
      <c r="Z940" s="30"/>
      <c r="AA940" s="30"/>
      <c r="AB940" s="30"/>
      <c r="AC940" s="30"/>
      <c r="AD940" s="30"/>
      <c r="AE940" s="30"/>
      <c r="AF940" s="30"/>
      <c r="AG940" s="30"/>
      <c r="AH940" s="30"/>
      <c r="AI940" s="30"/>
      <c r="AJ940" s="30"/>
      <c r="AK940" s="30"/>
      <c r="AL940" s="30"/>
      <c r="AM940" s="30"/>
      <c r="AN940" s="46"/>
      <c r="AO940" s="46"/>
      <c r="AP940" s="46"/>
      <c r="AQ940" s="46"/>
      <c r="AR940" s="46"/>
      <c r="AS940" s="46"/>
      <c r="AT940" s="46"/>
      <c r="AU940" s="46"/>
      <c r="AV940" s="46"/>
      <c r="AW940" s="46"/>
      <c r="AX940" s="46"/>
      <c r="AY940" s="46"/>
      <c r="AZ940" s="46"/>
      <c r="BA940" s="46"/>
      <c r="BB940" s="46"/>
      <c r="BC940" s="46"/>
      <c r="BD940" s="46"/>
      <c r="BE940" s="46"/>
      <c r="BF940" s="46"/>
      <c r="BG940" s="46"/>
      <c r="BH940" s="46"/>
      <c r="BI940" s="46"/>
      <c r="BJ940" s="46"/>
      <c r="BK940" s="46"/>
      <c r="BL940" s="46"/>
      <c r="BM940" s="46"/>
      <c r="BN940" s="46"/>
      <c r="BO940" s="46"/>
      <c r="BP940" s="46"/>
      <c r="BQ940" s="46"/>
      <c r="BR940" s="46"/>
      <c r="BS940" s="46"/>
      <c r="BT940" s="46"/>
      <c r="BU940" s="46"/>
      <c r="BV940" s="46"/>
      <c r="BW940" s="46"/>
      <c r="BX940" s="46"/>
      <c r="BY940" s="46"/>
      <c r="BZ940" s="46"/>
      <c r="CA940" s="46"/>
      <c r="CB940" s="46"/>
      <c r="CC940" s="46"/>
      <c r="CD940" s="46"/>
      <c r="CE940" s="46"/>
      <c r="CF940" s="46"/>
      <c r="CG940" s="46"/>
      <c r="CH940" s="46"/>
      <c r="CI940" s="46"/>
      <c r="CJ940" s="46"/>
      <c r="CK940" s="46"/>
      <c r="CL940" s="46"/>
      <c r="CM940" s="46"/>
      <c r="CN940" s="46"/>
      <c r="CO940" s="46"/>
      <c r="CP940" s="46"/>
      <c r="CQ940" s="46"/>
      <c r="CR940" s="46"/>
      <c r="CS940" s="46"/>
      <c r="CT940" s="46"/>
      <c r="CU940" s="46"/>
      <c r="CV940" s="46"/>
      <c r="CW940" s="46"/>
      <c r="CX940" s="46"/>
      <c r="CY940" s="46"/>
      <c r="CZ940" s="46"/>
      <c r="DA940" s="46"/>
      <c r="DB940" s="46"/>
      <c r="DC940" s="46"/>
      <c r="DD940" s="46"/>
      <c r="DE940" s="46"/>
      <c r="DF940" s="46"/>
      <c r="DG940" s="46"/>
      <c r="DH940" s="46"/>
      <c r="DI940" s="46"/>
      <c r="DJ940" s="46"/>
      <c r="DK940" s="46"/>
      <c r="DL940" s="46"/>
      <c r="DM940" s="46"/>
      <c r="DN940" s="46"/>
      <c r="DO940" s="46"/>
      <c r="DP940" s="46"/>
      <c r="DQ940" s="46"/>
      <c r="DR940" s="46"/>
      <c r="DS940" s="46"/>
      <c r="DT940" s="46"/>
      <c r="DU940" s="46"/>
      <c r="DV940" s="46"/>
      <c r="DW940" s="46"/>
      <c r="DX940" s="46"/>
      <c r="EG940" s="46"/>
      <c r="AAA940" s="46" t="e">
        <f>(INDEX('Dados Pedido'!$DY$1:$DY$1000000,MATCH(B940,'Dados Pedido'!$B$1:$B$1000000,0)))</f>
        <v>#N/A</v>
      </c>
      <c r="AAB940" s="46" t="e">
        <f>(INDEX('Dados Pedido'!$DZ$1:$DZ$100000,MATCH(C940,'Dados Pedido'!$C$1:$C$100000,0)))</f>
        <v>#N/A</v>
      </c>
      <c r="AAC940" t="e">
        <f>(INDEX('Dados Pedido'!$EC$1:$EC$100000,MATCH(F940,'Dados Pedido'!$F$1:$F$100000,0)))</f>
        <v>#N/A</v>
      </c>
      <c r="AAD940" s="46" t="e">
        <f>(INDEX('Dados Pedido'!$EA$1:$EA$100000,MATCH(H940,'Dados Pedido'!$H$1:$H$100000,0)))</f>
        <v>#N/A</v>
      </c>
      <c r="AAE940" s="46" t="e">
        <f>(INDEX('Dados Pedido'!$EB$1:$EB$100000,MATCH(K940,'Dados Pedido'!$K$1:$K$100000,0)))</f>
        <v>#N/A</v>
      </c>
      <c r="AAF940" s="44"/>
      <c r="AAG940" s="43"/>
      <c r="AAH940" s="46"/>
    </row>
    <row r="941" spans="1:710" ht="20.100000000000001" customHeight="1" x14ac:dyDescent="0.25">
      <c r="A941" s="46"/>
      <c r="B941" s="46"/>
      <c r="C941" s="30"/>
      <c r="D941" s="30"/>
      <c r="E941" s="30"/>
      <c r="F941" s="234"/>
      <c r="G941" s="30">
        <v>100</v>
      </c>
      <c r="H941" s="234"/>
      <c r="I941" s="30"/>
      <c r="J941" s="30"/>
      <c r="K941" s="235"/>
      <c r="L941" s="30"/>
      <c r="M941" s="30"/>
      <c r="N941" s="30"/>
      <c r="O941" s="30"/>
      <c r="P941" s="30"/>
      <c r="Q941" s="30"/>
      <c r="R941" s="30"/>
      <c r="S941" s="30"/>
      <c r="T941" s="30"/>
      <c r="U941" s="49"/>
      <c r="V941" s="48"/>
      <c r="W941" s="48"/>
      <c r="X941" s="48"/>
      <c r="Y941" s="30"/>
      <c r="Z941" s="30"/>
      <c r="AA941" s="30"/>
      <c r="AB941" s="30"/>
      <c r="AC941" s="30"/>
      <c r="AD941" s="30"/>
      <c r="AE941" s="30"/>
      <c r="AF941" s="30"/>
      <c r="AG941" s="30"/>
      <c r="AH941" s="30"/>
      <c r="AI941" s="30"/>
      <c r="AJ941" s="30"/>
      <c r="AK941" s="30"/>
      <c r="AL941" s="30"/>
      <c r="AM941" s="30"/>
      <c r="AN941" s="46"/>
      <c r="AO941" s="46"/>
      <c r="AP941" s="46"/>
      <c r="AQ941" s="46"/>
      <c r="AR941" s="46"/>
      <c r="AS941" s="46"/>
      <c r="AT941" s="46"/>
      <c r="AU941" s="46"/>
      <c r="AV941" s="46"/>
      <c r="AW941" s="46"/>
      <c r="AX941" s="46"/>
      <c r="AY941" s="46"/>
      <c r="AZ941" s="46"/>
      <c r="BA941" s="46"/>
      <c r="BB941" s="46"/>
      <c r="BC941" s="46"/>
      <c r="BD941" s="46"/>
      <c r="BE941" s="46"/>
      <c r="BF941" s="46"/>
      <c r="BG941" s="46"/>
      <c r="BH941" s="46"/>
      <c r="BI941" s="46"/>
      <c r="BJ941" s="46"/>
      <c r="BK941" s="46"/>
      <c r="BL941" s="46"/>
      <c r="BM941" s="46"/>
      <c r="BN941" s="46"/>
      <c r="BO941" s="46"/>
      <c r="BP941" s="46"/>
      <c r="BQ941" s="46"/>
      <c r="BR941" s="46"/>
      <c r="BS941" s="46"/>
      <c r="BT941" s="46"/>
      <c r="BU941" s="46"/>
      <c r="BV941" s="46"/>
      <c r="BW941" s="46"/>
      <c r="BX941" s="46"/>
      <c r="BY941" s="46"/>
      <c r="BZ941" s="46"/>
      <c r="CA941" s="46"/>
      <c r="CB941" s="46"/>
      <c r="CC941" s="46"/>
      <c r="CD941" s="46"/>
      <c r="CE941" s="46"/>
      <c r="CF941" s="46"/>
      <c r="CG941" s="46"/>
      <c r="CH941" s="46"/>
      <c r="CI941" s="46"/>
      <c r="CJ941" s="46"/>
      <c r="CK941" s="46"/>
      <c r="CL941" s="46"/>
      <c r="CM941" s="46"/>
      <c r="CN941" s="46"/>
      <c r="CO941" s="46"/>
      <c r="CP941" s="46"/>
      <c r="CQ941" s="46"/>
      <c r="CR941" s="46"/>
      <c r="CS941" s="46"/>
      <c r="CT941" s="46"/>
      <c r="CU941" s="46"/>
      <c r="CV941" s="46"/>
      <c r="CW941" s="46"/>
      <c r="CX941" s="46"/>
      <c r="CY941" s="46"/>
      <c r="CZ941" s="46"/>
      <c r="DA941" s="46"/>
      <c r="DB941" s="46"/>
      <c r="DC941" s="46"/>
      <c r="DD941" s="46"/>
      <c r="DE941" s="46"/>
      <c r="DF941" s="46"/>
      <c r="DG941" s="46"/>
      <c r="DH941" s="46"/>
      <c r="DI941" s="46"/>
      <c r="DJ941" s="46"/>
      <c r="DK941" s="46"/>
      <c r="DL941" s="46"/>
      <c r="DM941" s="46"/>
      <c r="DN941" s="46"/>
      <c r="DO941" s="46"/>
      <c r="DP941" s="46"/>
      <c r="DQ941" s="46"/>
      <c r="DR941" s="46"/>
      <c r="DS941" s="46"/>
      <c r="DT941" s="46"/>
      <c r="DU941" s="46"/>
      <c r="DV941" s="46"/>
      <c r="DW941" s="46"/>
      <c r="DX941" s="46"/>
      <c r="EG941" s="46"/>
      <c r="AAA941" s="46" t="e">
        <f>(INDEX('Dados Pedido'!$DY$1:$DY$1000000,MATCH(B941,'Dados Pedido'!$B$1:$B$1000000,0)))</f>
        <v>#N/A</v>
      </c>
      <c r="AAB941" s="46" t="e">
        <f>(INDEX('Dados Pedido'!$DZ$1:$DZ$100000,MATCH(C941,'Dados Pedido'!$C$1:$C$100000,0)))</f>
        <v>#N/A</v>
      </c>
      <c r="AAC941" t="e">
        <f>(INDEX('Dados Pedido'!$EC$1:$EC$100000,MATCH(F941,'Dados Pedido'!$F$1:$F$100000,0)))</f>
        <v>#N/A</v>
      </c>
      <c r="AAD941" s="46" t="e">
        <f>(INDEX('Dados Pedido'!$EA$1:$EA$100000,MATCH(H941,'Dados Pedido'!$H$1:$H$100000,0)))</f>
        <v>#N/A</v>
      </c>
      <c r="AAE941" s="46" t="e">
        <f>(INDEX('Dados Pedido'!$EB$1:$EB$100000,MATCH(K941,'Dados Pedido'!$K$1:$K$100000,0)))</f>
        <v>#N/A</v>
      </c>
      <c r="AAF941" s="44"/>
      <c r="AAG941" s="43"/>
      <c r="AAH941" s="46"/>
    </row>
    <row r="942" spans="1:710" ht="20.100000000000001" customHeight="1" x14ac:dyDescent="0.25">
      <c r="A942" s="46"/>
      <c r="B942" s="46"/>
      <c r="C942" s="30"/>
      <c r="D942" s="30"/>
      <c r="E942" s="30"/>
      <c r="F942" s="234"/>
      <c r="G942" s="30">
        <v>100</v>
      </c>
      <c r="H942" s="234"/>
      <c r="I942" s="30"/>
      <c r="J942" s="30"/>
      <c r="K942" s="235"/>
      <c r="L942" s="30"/>
      <c r="M942" s="30"/>
      <c r="N942" s="30"/>
      <c r="O942" s="30"/>
      <c r="P942" s="30"/>
      <c r="Q942" s="30"/>
      <c r="R942" s="30"/>
      <c r="S942" s="30"/>
      <c r="T942" s="30"/>
      <c r="U942" s="49"/>
      <c r="V942" s="48"/>
      <c r="W942" s="48"/>
      <c r="X942" s="48"/>
      <c r="Y942" s="30"/>
      <c r="Z942" s="30"/>
      <c r="AA942" s="30"/>
      <c r="AB942" s="30"/>
      <c r="AC942" s="30"/>
      <c r="AD942" s="30"/>
      <c r="AE942" s="30"/>
      <c r="AF942" s="30"/>
      <c r="AG942" s="30"/>
      <c r="AH942" s="30"/>
      <c r="AI942" s="30"/>
      <c r="AJ942" s="30"/>
      <c r="AK942" s="30"/>
      <c r="AL942" s="30"/>
      <c r="AM942" s="30"/>
      <c r="AN942" s="46"/>
      <c r="AO942" s="46"/>
      <c r="AP942" s="46"/>
      <c r="AQ942" s="46"/>
      <c r="AR942" s="46"/>
      <c r="AS942" s="46"/>
      <c r="AT942" s="46"/>
      <c r="AU942" s="46"/>
      <c r="AV942" s="46"/>
      <c r="AW942" s="46"/>
      <c r="AX942" s="46"/>
      <c r="AY942" s="46"/>
      <c r="AZ942" s="46"/>
      <c r="BA942" s="46"/>
      <c r="BB942" s="46"/>
      <c r="BC942" s="46"/>
      <c r="BD942" s="46"/>
      <c r="BE942" s="46"/>
      <c r="BF942" s="46"/>
      <c r="BG942" s="46"/>
      <c r="BH942" s="46"/>
      <c r="BI942" s="46"/>
      <c r="BJ942" s="46"/>
      <c r="BK942" s="46"/>
      <c r="BL942" s="46"/>
      <c r="BM942" s="46"/>
      <c r="BN942" s="46"/>
      <c r="BO942" s="46"/>
      <c r="BP942" s="46"/>
      <c r="BQ942" s="46"/>
      <c r="BR942" s="46"/>
      <c r="BS942" s="46"/>
      <c r="BT942" s="46"/>
      <c r="BU942" s="46"/>
      <c r="BV942" s="46"/>
      <c r="BW942" s="46"/>
      <c r="BX942" s="46"/>
      <c r="BY942" s="46"/>
      <c r="BZ942" s="46"/>
      <c r="CA942" s="46"/>
      <c r="CB942" s="46"/>
      <c r="CC942" s="46"/>
      <c r="CD942" s="46"/>
      <c r="CE942" s="46"/>
      <c r="CF942" s="46"/>
      <c r="CG942" s="46"/>
      <c r="CH942" s="46"/>
      <c r="CI942" s="46"/>
      <c r="CJ942" s="46"/>
      <c r="CK942" s="46"/>
      <c r="CL942" s="46"/>
      <c r="CM942" s="46"/>
      <c r="CN942" s="46"/>
      <c r="CO942" s="46"/>
      <c r="CP942" s="46"/>
      <c r="CQ942" s="46"/>
      <c r="CR942" s="46"/>
      <c r="CS942" s="46"/>
      <c r="CT942" s="46"/>
      <c r="CU942" s="46"/>
      <c r="CV942" s="46"/>
      <c r="CW942" s="46"/>
      <c r="CX942" s="46"/>
      <c r="CY942" s="46"/>
      <c r="CZ942" s="46"/>
      <c r="DA942" s="46"/>
      <c r="DB942" s="46"/>
      <c r="DC942" s="46"/>
      <c r="DD942" s="46"/>
      <c r="DE942" s="46"/>
      <c r="DF942" s="46"/>
      <c r="DG942" s="46"/>
      <c r="DH942" s="46"/>
      <c r="DI942" s="46"/>
      <c r="DJ942" s="46"/>
      <c r="DK942" s="46"/>
      <c r="DL942" s="46"/>
      <c r="DM942" s="46"/>
      <c r="DN942" s="46"/>
      <c r="DO942" s="46"/>
      <c r="DP942" s="46"/>
      <c r="DQ942" s="46"/>
      <c r="DR942" s="46"/>
      <c r="DS942" s="46"/>
      <c r="DT942" s="46"/>
      <c r="DU942" s="46"/>
      <c r="DV942" s="46"/>
      <c r="DW942" s="46"/>
      <c r="DX942" s="46"/>
      <c r="EG942" s="46"/>
      <c r="AAA942" s="46" t="e">
        <f>(INDEX('Dados Pedido'!$DY$1:$DY$1000000,MATCH(B942,'Dados Pedido'!$B$1:$B$1000000,0)))</f>
        <v>#N/A</v>
      </c>
      <c r="AAB942" s="46" t="e">
        <f>(INDEX('Dados Pedido'!$DZ$1:$DZ$100000,MATCH(C942,'Dados Pedido'!$C$1:$C$100000,0)))</f>
        <v>#N/A</v>
      </c>
      <c r="AAC942" t="e">
        <f>(INDEX('Dados Pedido'!$EC$1:$EC$100000,MATCH(F942,'Dados Pedido'!$F$1:$F$100000,0)))</f>
        <v>#N/A</v>
      </c>
      <c r="AAD942" s="46" t="e">
        <f>(INDEX('Dados Pedido'!$EA$1:$EA$100000,MATCH(H942,'Dados Pedido'!$H$1:$H$100000,0)))</f>
        <v>#N/A</v>
      </c>
      <c r="AAE942" s="46" t="e">
        <f>(INDEX('Dados Pedido'!$EB$1:$EB$100000,MATCH(K942,'Dados Pedido'!$K$1:$K$100000,0)))</f>
        <v>#N/A</v>
      </c>
      <c r="AAF942" s="44"/>
      <c r="AAG942" s="43"/>
      <c r="AAH942" s="46"/>
    </row>
    <row r="943" spans="1:710" ht="20.100000000000001" customHeight="1" x14ac:dyDescent="0.25">
      <c r="A943" s="46"/>
      <c r="B943" s="46"/>
      <c r="C943" s="30"/>
      <c r="D943" s="30"/>
      <c r="E943" s="30"/>
      <c r="F943" s="234"/>
      <c r="G943" s="30">
        <v>100</v>
      </c>
      <c r="H943" s="234"/>
      <c r="I943" s="30"/>
      <c r="J943" s="30"/>
      <c r="K943" s="235"/>
      <c r="L943" s="30"/>
      <c r="M943" s="30"/>
      <c r="N943" s="30"/>
      <c r="O943" s="30"/>
      <c r="P943" s="30"/>
      <c r="Q943" s="30"/>
      <c r="R943" s="30"/>
      <c r="S943" s="30"/>
      <c r="T943" s="30"/>
      <c r="U943" s="49"/>
      <c r="V943" s="48"/>
      <c r="W943" s="48"/>
      <c r="X943" s="48"/>
      <c r="Y943" s="30"/>
      <c r="Z943" s="30"/>
      <c r="AA943" s="30"/>
      <c r="AB943" s="30"/>
      <c r="AC943" s="30"/>
      <c r="AD943" s="30"/>
      <c r="AE943" s="30"/>
      <c r="AF943" s="30"/>
      <c r="AG943" s="30"/>
      <c r="AH943" s="30"/>
      <c r="AI943" s="30"/>
      <c r="AJ943" s="30"/>
      <c r="AK943" s="30"/>
      <c r="AL943" s="30"/>
      <c r="AM943" s="30"/>
      <c r="AN943" s="46"/>
      <c r="AO943" s="46"/>
      <c r="AP943" s="46"/>
      <c r="AQ943" s="46"/>
      <c r="AR943" s="46"/>
      <c r="AS943" s="46"/>
      <c r="AT943" s="46"/>
      <c r="AU943" s="46"/>
      <c r="AV943" s="46"/>
      <c r="AW943" s="46"/>
      <c r="AX943" s="46"/>
      <c r="AY943" s="46"/>
      <c r="AZ943" s="46"/>
      <c r="BA943" s="46"/>
      <c r="BB943" s="46"/>
      <c r="BC943" s="46"/>
      <c r="BD943" s="46"/>
      <c r="BE943" s="46"/>
      <c r="BF943" s="46"/>
      <c r="BG943" s="46"/>
      <c r="BH943" s="46"/>
      <c r="BI943" s="46"/>
      <c r="BJ943" s="46"/>
      <c r="BK943" s="46"/>
      <c r="BL943" s="46"/>
      <c r="BM943" s="46"/>
      <c r="BN943" s="46"/>
      <c r="BO943" s="46"/>
      <c r="BP943" s="46"/>
      <c r="BQ943" s="46"/>
      <c r="BR943" s="46"/>
      <c r="BS943" s="46"/>
      <c r="BT943" s="46"/>
      <c r="BU943" s="46"/>
      <c r="BV943" s="46"/>
      <c r="BW943" s="46"/>
      <c r="BX943" s="46"/>
      <c r="BY943" s="46"/>
      <c r="BZ943" s="46"/>
      <c r="CA943" s="46"/>
      <c r="CB943" s="46"/>
      <c r="CC943" s="46"/>
      <c r="CD943" s="46"/>
      <c r="CE943" s="46"/>
      <c r="CF943" s="46"/>
      <c r="CG943" s="46"/>
      <c r="CH943" s="46"/>
      <c r="CI943" s="46"/>
      <c r="CJ943" s="46"/>
      <c r="CK943" s="46"/>
      <c r="CL943" s="46"/>
      <c r="CM943" s="46"/>
      <c r="CN943" s="46"/>
      <c r="CO943" s="46"/>
      <c r="CP943" s="46"/>
      <c r="CQ943" s="46"/>
      <c r="CR943" s="46"/>
      <c r="CS943" s="46"/>
      <c r="CT943" s="46"/>
      <c r="CU943" s="46"/>
      <c r="CV943" s="46"/>
      <c r="CW943" s="46"/>
      <c r="CX943" s="46"/>
      <c r="CY943" s="46"/>
      <c r="CZ943" s="46"/>
      <c r="DA943" s="46"/>
      <c r="DB943" s="46"/>
      <c r="DC943" s="46"/>
      <c r="DD943" s="46"/>
      <c r="DE943" s="46"/>
      <c r="DF943" s="46"/>
      <c r="DG943" s="46"/>
      <c r="DH943" s="46"/>
      <c r="DI943" s="46"/>
      <c r="DJ943" s="46"/>
      <c r="DK943" s="46"/>
      <c r="DL943" s="46"/>
      <c r="DM943" s="46"/>
      <c r="DN943" s="46"/>
      <c r="DO943" s="46"/>
      <c r="DP943" s="46"/>
      <c r="DQ943" s="46"/>
      <c r="DR943" s="46"/>
      <c r="DS943" s="46"/>
      <c r="DT943" s="46"/>
      <c r="DU943" s="46"/>
      <c r="DV943" s="46"/>
      <c r="DW943" s="46"/>
      <c r="DX943" s="46"/>
      <c r="EG943" s="46"/>
      <c r="AAA943" s="46" t="e">
        <f>(INDEX('Dados Pedido'!$DY$1:$DY$1000000,MATCH(B943,'Dados Pedido'!$B$1:$B$1000000,0)))</f>
        <v>#N/A</v>
      </c>
      <c r="AAB943" s="46" t="e">
        <f>(INDEX('Dados Pedido'!$DZ$1:$DZ$100000,MATCH(C943,'Dados Pedido'!$C$1:$C$100000,0)))</f>
        <v>#N/A</v>
      </c>
      <c r="AAC943" t="e">
        <f>(INDEX('Dados Pedido'!$EC$1:$EC$100000,MATCH(F943,'Dados Pedido'!$F$1:$F$100000,0)))</f>
        <v>#N/A</v>
      </c>
      <c r="AAD943" s="46" t="e">
        <f>(INDEX('Dados Pedido'!$EA$1:$EA$100000,MATCH(H943,'Dados Pedido'!$H$1:$H$100000,0)))</f>
        <v>#N/A</v>
      </c>
      <c r="AAE943" s="46" t="e">
        <f>(INDEX('Dados Pedido'!$EB$1:$EB$100000,MATCH(K943,'Dados Pedido'!$K$1:$K$100000,0)))</f>
        <v>#N/A</v>
      </c>
      <c r="AAF943" s="44"/>
      <c r="AAG943" s="43"/>
      <c r="AAH943" s="46"/>
    </row>
    <row r="944" spans="1:710" ht="20.100000000000001" customHeight="1" x14ac:dyDescent="0.25">
      <c r="A944" s="46"/>
      <c r="B944" s="46"/>
      <c r="C944" s="30"/>
      <c r="D944" s="30"/>
      <c r="E944" s="30"/>
      <c r="F944" s="234"/>
      <c r="G944" s="30">
        <v>100</v>
      </c>
      <c r="H944" s="234"/>
      <c r="I944" s="30"/>
      <c r="J944" s="30"/>
      <c r="K944" s="235"/>
      <c r="L944" s="30"/>
      <c r="M944" s="30"/>
      <c r="N944" s="30"/>
      <c r="O944" s="30"/>
      <c r="P944" s="30"/>
      <c r="Q944" s="30"/>
      <c r="R944" s="30"/>
      <c r="S944" s="30"/>
      <c r="T944" s="30"/>
      <c r="U944" s="49"/>
      <c r="V944" s="48"/>
      <c r="W944" s="48"/>
      <c r="X944" s="48"/>
      <c r="Y944" s="30"/>
      <c r="Z944" s="30"/>
      <c r="AA944" s="30"/>
      <c r="AB944" s="30"/>
      <c r="AC944" s="30"/>
      <c r="AD944" s="30"/>
      <c r="AE944" s="30"/>
      <c r="AF944" s="30"/>
      <c r="AG944" s="30"/>
      <c r="AH944" s="30"/>
      <c r="AI944" s="30"/>
      <c r="AJ944" s="30"/>
      <c r="AK944" s="30"/>
      <c r="AL944" s="30"/>
      <c r="AM944" s="30"/>
      <c r="AN944" s="46"/>
      <c r="AO944" s="46"/>
      <c r="AP944" s="46"/>
      <c r="AQ944" s="46"/>
      <c r="AR944" s="46"/>
      <c r="AS944" s="46"/>
      <c r="AT944" s="46"/>
      <c r="AU944" s="46"/>
      <c r="AV944" s="46"/>
      <c r="AW944" s="46"/>
      <c r="AX944" s="46"/>
      <c r="AY944" s="46"/>
      <c r="AZ944" s="46"/>
      <c r="BA944" s="46"/>
      <c r="BB944" s="46"/>
      <c r="BC944" s="46"/>
      <c r="BD944" s="46"/>
      <c r="BE944" s="46"/>
      <c r="BF944" s="46"/>
      <c r="BG944" s="46"/>
      <c r="BH944" s="46"/>
      <c r="BI944" s="46"/>
      <c r="BJ944" s="46"/>
      <c r="BK944" s="46"/>
      <c r="BL944" s="46"/>
      <c r="BM944" s="46"/>
      <c r="BN944" s="46"/>
      <c r="BO944" s="46"/>
      <c r="BP944" s="46"/>
      <c r="BQ944" s="46"/>
      <c r="BR944" s="46"/>
      <c r="BS944" s="46"/>
      <c r="BT944" s="46"/>
      <c r="BU944" s="46"/>
      <c r="BV944" s="46"/>
      <c r="BW944" s="46"/>
      <c r="BX944" s="46"/>
      <c r="BY944" s="46"/>
      <c r="BZ944" s="46"/>
      <c r="CA944" s="46"/>
      <c r="CB944" s="46"/>
      <c r="CC944" s="46"/>
      <c r="CD944" s="46"/>
      <c r="CE944" s="46"/>
      <c r="CF944" s="46"/>
      <c r="CG944" s="46"/>
      <c r="CH944" s="46"/>
      <c r="CI944" s="46"/>
      <c r="CJ944" s="46"/>
      <c r="CK944" s="46"/>
      <c r="CL944" s="46"/>
      <c r="CM944" s="46"/>
      <c r="CN944" s="46"/>
      <c r="CO944" s="46"/>
      <c r="CP944" s="46"/>
      <c r="CQ944" s="46"/>
      <c r="CR944" s="46"/>
      <c r="CS944" s="46"/>
      <c r="CT944" s="46"/>
      <c r="CU944" s="46"/>
      <c r="CV944" s="46"/>
      <c r="CW944" s="46"/>
      <c r="CX944" s="46"/>
      <c r="CY944" s="46"/>
      <c r="CZ944" s="46"/>
      <c r="DA944" s="46"/>
      <c r="DB944" s="46"/>
      <c r="DC944" s="46"/>
      <c r="DD944" s="46"/>
      <c r="DE944" s="46"/>
      <c r="DF944" s="46"/>
      <c r="DG944" s="46"/>
      <c r="DH944" s="46"/>
      <c r="DI944" s="46"/>
      <c r="DJ944" s="46"/>
      <c r="DK944" s="46"/>
      <c r="DL944" s="46"/>
      <c r="DM944" s="46"/>
      <c r="DN944" s="46"/>
      <c r="DO944" s="46"/>
      <c r="DP944" s="46"/>
      <c r="DQ944" s="46"/>
      <c r="DR944" s="46"/>
      <c r="DS944" s="46"/>
      <c r="DT944" s="46"/>
      <c r="DU944" s="46"/>
      <c r="DV944" s="46"/>
      <c r="DW944" s="46"/>
      <c r="DX944" s="46"/>
      <c r="EG944" s="46"/>
      <c r="AAA944" s="46" t="e">
        <f>(INDEX('Dados Pedido'!$DY$1:$DY$1000000,MATCH(B944,'Dados Pedido'!$B$1:$B$1000000,0)))</f>
        <v>#N/A</v>
      </c>
      <c r="AAB944" s="46" t="e">
        <f>(INDEX('Dados Pedido'!$DZ$1:$DZ$100000,MATCH(C944,'Dados Pedido'!$C$1:$C$100000,0)))</f>
        <v>#N/A</v>
      </c>
      <c r="AAC944" t="e">
        <f>(INDEX('Dados Pedido'!$EC$1:$EC$100000,MATCH(F944,'Dados Pedido'!$F$1:$F$100000,0)))</f>
        <v>#N/A</v>
      </c>
      <c r="AAD944" s="46" t="e">
        <f>(INDEX('Dados Pedido'!$EA$1:$EA$100000,MATCH(H944,'Dados Pedido'!$H$1:$H$100000,0)))</f>
        <v>#N/A</v>
      </c>
      <c r="AAE944" s="46" t="e">
        <f>(INDEX('Dados Pedido'!$EB$1:$EB$100000,MATCH(K944,'Dados Pedido'!$K$1:$K$100000,0)))</f>
        <v>#N/A</v>
      </c>
      <c r="AAF944" s="44"/>
      <c r="AAG944" s="43"/>
      <c r="AAH944" s="46"/>
    </row>
    <row r="945" spans="1:710" ht="20.100000000000001" customHeight="1" x14ac:dyDescent="0.25">
      <c r="A945" s="46"/>
      <c r="B945" s="46"/>
      <c r="C945" s="30"/>
      <c r="D945" s="30"/>
      <c r="E945" s="30"/>
      <c r="F945" s="234"/>
      <c r="G945" s="30">
        <v>100</v>
      </c>
      <c r="H945" s="234"/>
      <c r="I945" s="30"/>
      <c r="J945" s="30"/>
      <c r="K945" s="235"/>
      <c r="L945" s="30"/>
      <c r="M945" s="30"/>
      <c r="N945" s="30"/>
      <c r="O945" s="30"/>
      <c r="P945" s="30"/>
      <c r="Q945" s="30"/>
      <c r="R945" s="30"/>
      <c r="S945" s="30"/>
      <c r="T945" s="30"/>
      <c r="U945" s="49"/>
      <c r="V945" s="48"/>
      <c r="W945" s="48"/>
      <c r="X945" s="48"/>
      <c r="Y945" s="30"/>
      <c r="Z945" s="30"/>
      <c r="AA945" s="30"/>
      <c r="AB945" s="30"/>
      <c r="AC945" s="30"/>
      <c r="AD945" s="30"/>
      <c r="AE945" s="30"/>
      <c r="AF945" s="30"/>
      <c r="AG945" s="30"/>
      <c r="AH945" s="30"/>
      <c r="AI945" s="30"/>
      <c r="AJ945" s="30"/>
      <c r="AK945" s="30"/>
      <c r="AL945" s="30"/>
      <c r="AM945" s="30"/>
      <c r="AN945" s="46"/>
      <c r="AO945" s="46"/>
      <c r="AP945" s="46"/>
      <c r="AQ945" s="46"/>
      <c r="AR945" s="46"/>
      <c r="AS945" s="46"/>
      <c r="AT945" s="46"/>
      <c r="AU945" s="46"/>
      <c r="AV945" s="46"/>
      <c r="AW945" s="46"/>
      <c r="AX945" s="46"/>
      <c r="AY945" s="46"/>
      <c r="AZ945" s="46"/>
      <c r="BA945" s="46"/>
      <c r="BB945" s="46"/>
      <c r="BC945" s="46"/>
      <c r="BD945" s="46"/>
      <c r="BE945" s="46"/>
      <c r="BF945" s="46"/>
      <c r="BG945" s="46"/>
      <c r="BH945" s="46"/>
      <c r="BI945" s="46"/>
      <c r="BJ945" s="46"/>
      <c r="BK945" s="46"/>
      <c r="BL945" s="46"/>
      <c r="BM945" s="46"/>
      <c r="BN945" s="46"/>
      <c r="BO945" s="46"/>
      <c r="BP945" s="46"/>
      <c r="BQ945" s="46"/>
      <c r="BR945" s="46"/>
      <c r="BS945" s="46"/>
      <c r="BT945" s="46"/>
      <c r="BU945" s="46"/>
      <c r="BV945" s="46"/>
      <c r="BW945" s="46"/>
      <c r="BX945" s="46"/>
      <c r="BY945" s="46"/>
      <c r="BZ945" s="46"/>
      <c r="CA945" s="46"/>
      <c r="CB945" s="46"/>
      <c r="CC945" s="46"/>
      <c r="CD945" s="46"/>
      <c r="CE945" s="46"/>
      <c r="CF945" s="46"/>
      <c r="CG945" s="46"/>
      <c r="CH945" s="46"/>
      <c r="CI945" s="46"/>
      <c r="CJ945" s="46"/>
      <c r="CK945" s="46"/>
      <c r="CL945" s="46"/>
      <c r="CM945" s="46"/>
      <c r="CN945" s="46"/>
      <c r="CO945" s="46"/>
      <c r="CP945" s="46"/>
      <c r="CQ945" s="46"/>
      <c r="CR945" s="46"/>
      <c r="CS945" s="46"/>
      <c r="CT945" s="46"/>
      <c r="CU945" s="46"/>
      <c r="CV945" s="46"/>
      <c r="CW945" s="46"/>
      <c r="CX945" s="46"/>
      <c r="CY945" s="46"/>
      <c r="CZ945" s="46"/>
      <c r="DA945" s="46"/>
      <c r="DB945" s="46"/>
      <c r="DC945" s="46"/>
      <c r="DD945" s="46"/>
      <c r="DE945" s="46"/>
      <c r="DF945" s="46"/>
      <c r="DG945" s="46"/>
      <c r="DH945" s="46"/>
      <c r="DI945" s="46"/>
      <c r="DJ945" s="46"/>
      <c r="DK945" s="46"/>
      <c r="DL945" s="46"/>
      <c r="DM945" s="46"/>
      <c r="DN945" s="46"/>
      <c r="DO945" s="46"/>
      <c r="DP945" s="46"/>
      <c r="DQ945" s="46"/>
      <c r="DR945" s="46"/>
      <c r="DS945" s="46"/>
      <c r="DT945" s="46"/>
      <c r="DU945" s="46"/>
      <c r="DV945" s="46"/>
      <c r="DW945" s="46"/>
      <c r="DX945" s="46"/>
      <c r="EG945" s="46"/>
      <c r="AAA945" s="46" t="e">
        <f>(INDEX('Dados Pedido'!$DY$1:$DY$1000000,MATCH(B945,'Dados Pedido'!$B$1:$B$1000000,0)))</f>
        <v>#N/A</v>
      </c>
      <c r="AAB945" s="46" t="e">
        <f>(INDEX('Dados Pedido'!$DZ$1:$DZ$100000,MATCH(C945,'Dados Pedido'!$C$1:$C$100000,0)))</f>
        <v>#N/A</v>
      </c>
      <c r="AAC945" t="e">
        <f>(INDEX('Dados Pedido'!$EC$1:$EC$100000,MATCH(F945,'Dados Pedido'!$F$1:$F$100000,0)))</f>
        <v>#N/A</v>
      </c>
      <c r="AAD945" s="46" t="e">
        <f>(INDEX('Dados Pedido'!$EA$1:$EA$100000,MATCH(H945,'Dados Pedido'!$H$1:$H$100000,0)))</f>
        <v>#N/A</v>
      </c>
      <c r="AAE945" s="46" t="e">
        <f>(INDEX('Dados Pedido'!$EB$1:$EB$100000,MATCH(K945,'Dados Pedido'!$K$1:$K$100000,0)))</f>
        <v>#N/A</v>
      </c>
      <c r="AAF945" s="44"/>
      <c r="AAG945" s="43"/>
      <c r="AAH945" s="46"/>
    </row>
    <row r="946" spans="1:710" ht="20.100000000000001" customHeight="1" x14ac:dyDescent="0.25">
      <c r="A946" s="46"/>
      <c r="B946" s="46"/>
      <c r="C946" s="30"/>
      <c r="D946" s="30"/>
      <c r="E946" s="30"/>
      <c r="F946" s="234"/>
      <c r="G946" s="30">
        <v>100</v>
      </c>
      <c r="H946" s="234"/>
      <c r="I946" s="30"/>
      <c r="J946" s="30"/>
      <c r="K946" s="235"/>
      <c r="L946" s="30"/>
      <c r="M946" s="30"/>
      <c r="N946" s="30"/>
      <c r="O946" s="30"/>
      <c r="P946" s="30"/>
      <c r="Q946" s="30"/>
      <c r="R946" s="30"/>
      <c r="S946" s="30"/>
      <c r="T946" s="30"/>
      <c r="U946" s="49"/>
      <c r="V946" s="48"/>
      <c r="W946" s="48"/>
      <c r="X946" s="48"/>
      <c r="Y946" s="30"/>
      <c r="Z946" s="30"/>
      <c r="AA946" s="30"/>
      <c r="AB946" s="30"/>
      <c r="AC946" s="30"/>
      <c r="AD946" s="30"/>
      <c r="AE946" s="30"/>
      <c r="AF946" s="30"/>
      <c r="AG946" s="30"/>
      <c r="AH946" s="30"/>
      <c r="AI946" s="30"/>
      <c r="AJ946" s="30"/>
      <c r="AK946" s="30"/>
      <c r="AL946" s="30"/>
      <c r="AM946" s="30"/>
      <c r="AN946" s="46"/>
      <c r="AO946" s="46"/>
      <c r="AP946" s="46"/>
      <c r="AQ946" s="46"/>
      <c r="AR946" s="46"/>
      <c r="AS946" s="46"/>
      <c r="AT946" s="46"/>
      <c r="AU946" s="46"/>
      <c r="AV946" s="46"/>
      <c r="AW946" s="46"/>
      <c r="AX946" s="46"/>
      <c r="AY946" s="46"/>
      <c r="AZ946" s="46"/>
      <c r="BA946" s="46"/>
      <c r="BB946" s="46"/>
      <c r="BC946" s="46"/>
      <c r="BD946" s="46"/>
      <c r="BE946" s="46"/>
      <c r="BF946" s="46"/>
      <c r="BG946" s="46"/>
      <c r="BH946" s="46"/>
      <c r="BI946" s="46"/>
      <c r="BJ946" s="46"/>
      <c r="BK946" s="46"/>
      <c r="BL946" s="46"/>
      <c r="BM946" s="46"/>
      <c r="BN946" s="46"/>
      <c r="BO946" s="46"/>
      <c r="BP946" s="46"/>
      <c r="BQ946" s="46"/>
      <c r="BR946" s="46"/>
      <c r="BS946" s="46"/>
      <c r="BT946" s="46"/>
      <c r="BU946" s="46"/>
      <c r="BV946" s="46"/>
      <c r="BW946" s="46"/>
      <c r="BX946" s="46"/>
      <c r="BY946" s="46"/>
      <c r="BZ946" s="46"/>
      <c r="CA946" s="46"/>
      <c r="CB946" s="46"/>
      <c r="CC946" s="46"/>
      <c r="CD946" s="46"/>
      <c r="CE946" s="46"/>
      <c r="CF946" s="46"/>
      <c r="CG946" s="46"/>
      <c r="CH946" s="46"/>
      <c r="CI946" s="46"/>
      <c r="CJ946" s="46"/>
      <c r="CK946" s="46"/>
      <c r="CL946" s="46"/>
      <c r="CM946" s="46"/>
      <c r="CN946" s="46"/>
      <c r="CO946" s="46"/>
      <c r="CP946" s="46"/>
      <c r="CQ946" s="46"/>
      <c r="CR946" s="46"/>
      <c r="CS946" s="46"/>
      <c r="CT946" s="46"/>
      <c r="CU946" s="46"/>
      <c r="CV946" s="46"/>
      <c r="CW946" s="46"/>
      <c r="CX946" s="46"/>
      <c r="CY946" s="46"/>
      <c r="CZ946" s="46"/>
      <c r="DA946" s="46"/>
      <c r="DB946" s="46"/>
      <c r="DC946" s="46"/>
      <c r="DD946" s="46"/>
      <c r="DE946" s="46"/>
      <c r="DF946" s="46"/>
      <c r="DG946" s="46"/>
      <c r="DH946" s="46"/>
      <c r="DI946" s="46"/>
      <c r="DJ946" s="46"/>
      <c r="DK946" s="46"/>
      <c r="DL946" s="46"/>
      <c r="DM946" s="46"/>
      <c r="DN946" s="46"/>
      <c r="DO946" s="46"/>
      <c r="DP946" s="46"/>
      <c r="DQ946" s="46"/>
      <c r="DR946" s="46"/>
      <c r="DS946" s="46"/>
      <c r="DT946" s="46"/>
      <c r="DU946" s="46"/>
      <c r="DV946" s="46"/>
      <c r="DW946" s="46"/>
      <c r="DX946" s="46"/>
      <c r="EG946" s="46"/>
      <c r="AAA946" s="46" t="e">
        <f>(INDEX('Dados Pedido'!$DY$1:$DY$1000000,MATCH(B946,'Dados Pedido'!$B$1:$B$1000000,0)))</f>
        <v>#N/A</v>
      </c>
      <c r="AAB946" s="46" t="e">
        <f>(INDEX('Dados Pedido'!$DZ$1:$DZ$100000,MATCH(C946,'Dados Pedido'!$C$1:$C$100000,0)))</f>
        <v>#N/A</v>
      </c>
      <c r="AAC946" t="e">
        <f>(INDEX('Dados Pedido'!$EC$1:$EC$100000,MATCH(F946,'Dados Pedido'!$F$1:$F$100000,0)))</f>
        <v>#N/A</v>
      </c>
      <c r="AAD946" s="46" t="e">
        <f>(INDEX('Dados Pedido'!$EA$1:$EA$100000,MATCH(H946,'Dados Pedido'!$H$1:$H$100000,0)))</f>
        <v>#N/A</v>
      </c>
      <c r="AAE946" s="46" t="e">
        <f>(INDEX('Dados Pedido'!$EB$1:$EB$100000,MATCH(K946,'Dados Pedido'!$K$1:$K$100000,0)))</f>
        <v>#N/A</v>
      </c>
      <c r="AAF946" s="44"/>
      <c r="AAG946" s="43"/>
      <c r="AAH946" s="46"/>
    </row>
    <row r="947" spans="1:710" ht="20.100000000000001" customHeight="1" x14ac:dyDescent="0.25">
      <c r="A947" s="46"/>
      <c r="B947" s="46"/>
      <c r="C947" s="30"/>
      <c r="D947" s="30"/>
      <c r="E947" s="30"/>
      <c r="F947" s="234"/>
      <c r="G947" s="30">
        <v>100</v>
      </c>
      <c r="H947" s="234"/>
      <c r="I947" s="30"/>
      <c r="J947" s="30"/>
      <c r="K947" s="235"/>
      <c r="L947" s="30"/>
      <c r="M947" s="30"/>
      <c r="N947" s="30"/>
      <c r="O947" s="30"/>
      <c r="P947" s="30"/>
      <c r="Q947" s="30"/>
      <c r="R947" s="30"/>
      <c r="S947" s="30"/>
      <c r="T947" s="30"/>
      <c r="U947" s="49"/>
      <c r="V947" s="48"/>
      <c r="W947" s="48"/>
      <c r="X947" s="48"/>
      <c r="Y947" s="30"/>
      <c r="Z947" s="30"/>
      <c r="AA947" s="30"/>
      <c r="AB947" s="30"/>
      <c r="AC947" s="30"/>
      <c r="AD947" s="30"/>
      <c r="AE947" s="30"/>
      <c r="AF947" s="30"/>
      <c r="AG947" s="30"/>
      <c r="AH947" s="30"/>
      <c r="AI947" s="30"/>
      <c r="AJ947" s="30"/>
      <c r="AK947" s="30"/>
      <c r="AL947" s="30"/>
      <c r="AM947" s="30"/>
      <c r="AN947" s="46"/>
      <c r="AO947" s="46"/>
      <c r="AP947" s="46"/>
      <c r="AQ947" s="46"/>
      <c r="AR947" s="46"/>
      <c r="AS947" s="46"/>
      <c r="AT947" s="46"/>
      <c r="AU947" s="46"/>
      <c r="AV947" s="46"/>
      <c r="AW947" s="46"/>
      <c r="AX947" s="46"/>
      <c r="AY947" s="46"/>
      <c r="AZ947" s="46"/>
      <c r="BA947" s="46"/>
      <c r="BB947" s="46"/>
      <c r="BC947" s="46"/>
      <c r="BD947" s="46"/>
      <c r="BE947" s="46"/>
      <c r="BF947" s="46"/>
      <c r="BG947" s="46"/>
      <c r="BH947" s="46"/>
      <c r="BI947" s="46"/>
      <c r="BJ947" s="46"/>
      <c r="BK947" s="46"/>
      <c r="BL947" s="46"/>
      <c r="BM947" s="46"/>
      <c r="BN947" s="46"/>
      <c r="BO947" s="46"/>
      <c r="BP947" s="46"/>
      <c r="BQ947" s="46"/>
      <c r="BR947" s="46"/>
      <c r="BS947" s="46"/>
      <c r="BT947" s="46"/>
      <c r="BU947" s="46"/>
      <c r="BV947" s="46"/>
      <c r="BW947" s="46"/>
      <c r="BX947" s="46"/>
      <c r="BY947" s="46"/>
      <c r="BZ947" s="46"/>
      <c r="CA947" s="46"/>
      <c r="CB947" s="46"/>
      <c r="CC947" s="46"/>
      <c r="CD947" s="46"/>
      <c r="CE947" s="46"/>
      <c r="CF947" s="46"/>
      <c r="CG947" s="46"/>
      <c r="CH947" s="46"/>
      <c r="CI947" s="46"/>
      <c r="CJ947" s="46"/>
      <c r="CK947" s="46"/>
      <c r="CL947" s="46"/>
      <c r="CM947" s="46"/>
      <c r="CN947" s="46"/>
      <c r="CO947" s="46"/>
      <c r="CP947" s="46"/>
      <c r="CQ947" s="46"/>
      <c r="CR947" s="46"/>
      <c r="CS947" s="46"/>
      <c r="CT947" s="46"/>
      <c r="CU947" s="46"/>
      <c r="CV947" s="46"/>
      <c r="CW947" s="46"/>
      <c r="CX947" s="46"/>
      <c r="CY947" s="46"/>
      <c r="CZ947" s="46"/>
      <c r="DA947" s="46"/>
      <c r="DB947" s="46"/>
      <c r="DC947" s="46"/>
      <c r="DD947" s="46"/>
      <c r="DE947" s="46"/>
      <c r="DF947" s="46"/>
      <c r="DG947" s="46"/>
      <c r="DH947" s="46"/>
      <c r="DI947" s="46"/>
      <c r="DJ947" s="46"/>
      <c r="DK947" s="46"/>
      <c r="DL947" s="46"/>
      <c r="DM947" s="46"/>
      <c r="DN947" s="46"/>
      <c r="DO947" s="46"/>
      <c r="DP947" s="46"/>
      <c r="DQ947" s="46"/>
      <c r="DR947" s="46"/>
      <c r="DS947" s="46"/>
      <c r="DT947" s="46"/>
      <c r="DU947" s="46"/>
      <c r="DV947" s="46"/>
      <c r="DW947" s="46"/>
      <c r="DX947" s="46"/>
      <c r="EG947" s="46"/>
      <c r="AAA947" s="46" t="e">
        <f>(INDEX('Dados Pedido'!$DY$1:$DY$1000000,MATCH(B947,'Dados Pedido'!$B$1:$B$1000000,0)))</f>
        <v>#N/A</v>
      </c>
      <c r="AAB947" s="46" t="e">
        <f>(INDEX('Dados Pedido'!$DZ$1:$DZ$100000,MATCH(C947,'Dados Pedido'!$C$1:$C$100000,0)))</f>
        <v>#N/A</v>
      </c>
      <c r="AAC947" t="e">
        <f>(INDEX('Dados Pedido'!$EC$1:$EC$100000,MATCH(F947,'Dados Pedido'!$F$1:$F$100000,0)))</f>
        <v>#N/A</v>
      </c>
      <c r="AAD947" s="46" t="e">
        <f>(INDEX('Dados Pedido'!$EA$1:$EA$100000,MATCH(H947,'Dados Pedido'!$H$1:$H$100000,0)))</f>
        <v>#N/A</v>
      </c>
      <c r="AAE947" s="46" t="e">
        <f>(INDEX('Dados Pedido'!$EB$1:$EB$100000,MATCH(K947,'Dados Pedido'!$K$1:$K$100000,0)))</f>
        <v>#N/A</v>
      </c>
      <c r="AAF947" s="44"/>
      <c r="AAG947" s="43"/>
      <c r="AAH947" s="46"/>
    </row>
    <row r="948" spans="1:710" ht="20.100000000000001" customHeight="1" x14ac:dyDescent="0.25">
      <c r="A948" s="46"/>
      <c r="B948" s="46"/>
      <c r="C948" s="30"/>
      <c r="D948" s="30"/>
      <c r="E948" s="30"/>
      <c r="F948" s="234"/>
      <c r="G948" s="30">
        <v>100</v>
      </c>
      <c r="H948" s="234"/>
      <c r="I948" s="30"/>
      <c r="J948" s="30"/>
      <c r="K948" s="235"/>
      <c r="L948" s="30"/>
      <c r="M948" s="30"/>
      <c r="N948" s="30"/>
      <c r="O948" s="30"/>
      <c r="P948" s="30"/>
      <c r="Q948" s="30"/>
      <c r="R948" s="30"/>
      <c r="S948" s="30"/>
      <c r="T948" s="30"/>
      <c r="U948" s="49"/>
      <c r="V948" s="48"/>
      <c r="W948" s="48"/>
      <c r="X948" s="48"/>
      <c r="Y948" s="30"/>
      <c r="Z948" s="30"/>
      <c r="AA948" s="30"/>
      <c r="AB948" s="30"/>
      <c r="AC948" s="30"/>
      <c r="AD948" s="30"/>
      <c r="AE948" s="30"/>
      <c r="AF948" s="30"/>
      <c r="AG948" s="30"/>
      <c r="AH948" s="30"/>
      <c r="AI948" s="30"/>
      <c r="AJ948" s="30"/>
      <c r="AK948" s="30"/>
      <c r="AL948" s="30"/>
      <c r="AM948" s="30"/>
      <c r="AN948" s="46"/>
      <c r="AO948" s="46"/>
      <c r="AP948" s="46"/>
      <c r="AQ948" s="46"/>
      <c r="AR948" s="46"/>
      <c r="AS948" s="46"/>
      <c r="AT948" s="46"/>
      <c r="AU948" s="46"/>
      <c r="AV948" s="46"/>
      <c r="AW948" s="46"/>
      <c r="AX948" s="46"/>
      <c r="AY948" s="46"/>
      <c r="AZ948" s="46"/>
      <c r="BA948" s="46"/>
      <c r="BB948" s="46"/>
      <c r="BC948" s="46"/>
      <c r="BD948" s="46"/>
      <c r="BE948" s="46"/>
      <c r="BF948" s="46"/>
      <c r="BG948" s="46"/>
      <c r="BH948" s="46"/>
      <c r="BI948" s="46"/>
      <c r="BJ948" s="46"/>
      <c r="BK948" s="46"/>
      <c r="BL948" s="46"/>
      <c r="BM948" s="46"/>
      <c r="BN948" s="46"/>
      <c r="BO948" s="46"/>
      <c r="BP948" s="46"/>
      <c r="BQ948" s="46"/>
      <c r="BR948" s="46"/>
      <c r="BS948" s="46"/>
      <c r="BT948" s="46"/>
      <c r="BU948" s="46"/>
      <c r="BV948" s="46"/>
      <c r="BW948" s="46"/>
      <c r="BX948" s="46"/>
      <c r="BY948" s="46"/>
      <c r="BZ948" s="46"/>
      <c r="CA948" s="46"/>
      <c r="CB948" s="46"/>
      <c r="CC948" s="46"/>
      <c r="CD948" s="46"/>
      <c r="CE948" s="46"/>
      <c r="CF948" s="46"/>
      <c r="CG948" s="46"/>
      <c r="CH948" s="46"/>
      <c r="CI948" s="46"/>
      <c r="CJ948" s="46"/>
      <c r="CK948" s="46"/>
      <c r="CL948" s="46"/>
      <c r="CM948" s="46"/>
      <c r="CN948" s="46"/>
      <c r="CO948" s="46"/>
      <c r="CP948" s="46"/>
      <c r="CQ948" s="46"/>
      <c r="CR948" s="46"/>
      <c r="CS948" s="46"/>
      <c r="CT948" s="46"/>
      <c r="CU948" s="46"/>
      <c r="CV948" s="46"/>
      <c r="CW948" s="46"/>
      <c r="CX948" s="46"/>
      <c r="CY948" s="46"/>
      <c r="CZ948" s="46"/>
      <c r="DA948" s="46"/>
      <c r="DB948" s="46"/>
      <c r="DC948" s="46"/>
      <c r="DD948" s="46"/>
      <c r="DE948" s="46"/>
      <c r="DF948" s="46"/>
      <c r="DG948" s="46"/>
      <c r="DH948" s="46"/>
      <c r="DI948" s="46"/>
      <c r="DJ948" s="46"/>
      <c r="DK948" s="46"/>
      <c r="DL948" s="46"/>
      <c r="DM948" s="46"/>
      <c r="DN948" s="46"/>
      <c r="DO948" s="46"/>
      <c r="DP948" s="46"/>
      <c r="DQ948" s="46"/>
      <c r="DR948" s="46"/>
      <c r="DS948" s="46"/>
      <c r="DT948" s="46"/>
      <c r="DU948" s="46"/>
      <c r="DV948" s="46"/>
      <c r="DW948" s="46"/>
      <c r="DX948" s="46"/>
      <c r="EG948" s="46"/>
      <c r="AAA948" s="46" t="e">
        <f>(INDEX('Dados Pedido'!$DY$1:$DY$1000000,MATCH(B948,'Dados Pedido'!$B$1:$B$1000000,0)))</f>
        <v>#N/A</v>
      </c>
      <c r="AAB948" s="46" t="e">
        <f>(INDEX('Dados Pedido'!$DZ$1:$DZ$100000,MATCH(C948,'Dados Pedido'!$C$1:$C$100000,0)))</f>
        <v>#N/A</v>
      </c>
      <c r="AAC948" t="e">
        <f>(INDEX('Dados Pedido'!$EC$1:$EC$100000,MATCH(F948,'Dados Pedido'!$F$1:$F$100000,0)))</f>
        <v>#N/A</v>
      </c>
      <c r="AAD948" s="46" t="e">
        <f>(INDEX('Dados Pedido'!$EA$1:$EA$100000,MATCH(H948,'Dados Pedido'!$H$1:$H$100000,0)))</f>
        <v>#N/A</v>
      </c>
      <c r="AAE948" s="46" t="e">
        <f>(INDEX('Dados Pedido'!$EB$1:$EB$100000,MATCH(K948,'Dados Pedido'!$K$1:$K$100000,0)))</f>
        <v>#N/A</v>
      </c>
      <c r="AAF948" s="44"/>
      <c r="AAG948" s="43"/>
      <c r="AAH948" s="46"/>
    </row>
    <row r="949" spans="1:710" ht="20.100000000000001" customHeight="1" x14ac:dyDescent="0.25">
      <c r="A949" s="46"/>
      <c r="B949" s="46"/>
      <c r="C949" s="30"/>
      <c r="D949" s="30"/>
      <c r="E949" s="30"/>
      <c r="F949" s="234"/>
      <c r="G949" s="30">
        <v>100</v>
      </c>
      <c r="H949" s="234"/>
      <c r="I949" s="30"/>
      <c r="J949" s="30"/>
      <c r="K949" s="235"/>
      <c r="L949" s="30"/>
      <c r="M949" s="30"/>
      <c r="N949" s="30"/>
      <c r="O949" s="30"/>
      <c r="P949" s="30"/>
      <c r="Q949" s="30"/>
      <c r="R949" s="30"/>
      <c r="S949" s="30"/>
      <c r="T949" s="30"/>
      <c r="U949" s="49"/>
      <c r="V949" s="48"/>
      <c r="W949" s="48"/>
      <c r="X949" s="48"/>
      <c r="Y949" s="30"/>
      <c r="Z949" s="30"/>
      <c r="AA949" s="30"/>
      <c r="AB949" s="30"/>
      <c r="AC949" s="30"/>
      <c r="AD949" s="30"/>
      <c r="AE949" s="30"/>
      <c r="AF949" s="30"/>
      <c r="AG949" s="30"/>
      <c r="AH949" s="30"/>
      <c r="AI949" s="30"/>
      <c r="AJ949" s="30"/>
      <c r="AK949" s="30"/>
      <c r="AL949" s="30"/>
      <c r="AM949" s="30"/>
      <c r="AN949" s="46"/>
      <c r="AO949" s="46"/>
      <c r="AP949" s="46"/>
      <c r="AQ949" s="46"/>
      <c r="AR949" s="46"/>
      <c r="AS949" s="46"/>
      <c r="AT949" s="46"/>
      <c r="AU949" s="46"/>
      <c r="AV949" s="46"/>
      <c r="AW949" s="46"/>
      <c r="AX949" s="46"/>
      <c r="AY949" s="46"/>
      <c r="AZ949" s="46"/>
      <c r="BA949" s="46"/>
      <c r="BB949" s="46"/>
      <c r="BC949" s="46"/>
      <c r="BD949" s="46"/>
      <c r="BE949" s="46"/>
      <c r="BF949" s="46"/>
      <c r="BG949" s="46"/>
      <c r="BH949" s="46"/>
      <c r="BI949" s="46"/>
      <c r="BJ949" s="46"/>
      <c r="BK949" s="46"/>
      <c r="BL949" s="46"/>
      <c r="BM949" s="46"/>
      <c r="BN949" s="46"/>
      <c r="BO949" s="46"/>
      <c r="BP949" s="46"/>
      <c r="BQ949" s="46"/>
      <c r="BR949" s="46"/>
      <c r="BS949" s="46"/>
      <c r="BT949" s="46"/>
      <c r="BU949" s="46"/>
      <c r="BV949" s="46"/>
      <c r="BW949" s="46"/>
      <c r="BX949" s="46"/>
      <c r="BY949" s="46"/>
      <c r="BZ949" s="46"/>
      <c r="CA949" s="46"/>
      <c r="CB949" s="46"/>
      <c r="CC949" s="46"/>
      <c r="CD949" s="46"/>
      <c r="CE949" s="46"/>
      <c r="CF949" s="46"/>
      <c r="CG949" s="46"/>
      <c r="CH949" s="46"/>
      <c r="CI949" s="46"/>
      <c r="CJ949" s="46"/>
      <c r="CK949" s="46"/>
      <c r="CL949" s="46"/>
      <c r="CM949" s="46"/>
      <c r="CN949" s="46"/>
      <c r="CO949" s="46"/>
      <c r="CP949" s="46"/>
      <c r="CQ949" s="46"/>
      <c r="CR949" s="46"/>
      <c r="CS949" s="46"/>
      <c r="CT949" s="46"/>
      <c r="CU949" s="46"/>
      <c r="CV949" s="46"/>
      <c r="CW949" s="46"/>
      <c r="CX949" s="46"/>
      <c r="CY949" s="46"/>
      <c r="CZ949" s="46"/>
      <c r="DA949" s="46"/>
      <c r="DB949" s="46"/>
      <c r="DC949" s="46"/>
      <c r="DD949" s="46"/>
      <c r="DE949" s="46"/>
      <c r="DF949" s="46"/>
      <c r="DG949" s="46"/>
      <c r="DH949" s="46"/>
      <c r="DI949" s="46"/>
      <c r="DJ949" s="46"/>
      <c r="DK949" s="46"/>
      <c r="DL949" s="46"/>
      <c r="DM949" s="46"/>
      <c r="DN949" s="46"/>
      <c r="DO949" s="46"/>
      <c r="DP949" s="46"/>
      <c r="DQ949" s="46"/>
      <c r="DR949" s="46"/>
      <c r="DS949" s="46"/>
      <c r="DT949" s="46"/>
      <c r="DU949" s="46"/>
      <c r="DV949" s="46"/>
      <c r="DW949" s="46"/>
      <c r="DX949" s="46"/>
      <c r="EG949" s="46"/>
      <c r="AAA949" s="46" t="e">
        <f>(INDEX('Dados Pedido'!$DY$1:$DY$1000000,MATCH(B949,'Dados Pedido'!$B$1:$B$1000000,0)))</f>
        <v>#N/A</v>
      </c>
      <c r="AAB949" s="46" t="e">
        <f>(INDEX('Dados Pedido'!$DZ$1:$DZ$100000,MATCH(C949,'Dados Pedido'!$C$1:$C$100000,0)))</f>
        <v>#N/A</v>
      </c>
      <c r="AAC949" t="e">
        <f>(INDEX('Dados Pedido'!$EC$1:$EC$100000,MATCH(F949,'Dados Pedido'!$F$1:$F$100000,0)))</f>
        <v>#N/A</v>
      </c>
      <c r="AAD949" s="46" t="e">
        <f>(INDEX('Dados Pedido'!$EA$1:$EA$100000,MATCH(H949,'Dados Pedido'!$H$1:$H$100000,0)))</f>
        <v>#N/A</v>
      </c>
      <c r="AAE949" s="46" t="e">
        <f>(INDEX('Dados Pedido'!$EB$1:$EB$100000,MATCH(K949,'Dados Pedido'!$K$1:$K$100000,0)))</f>
        <v>#N/A</v>
      </c>
      <c r="AAF949" s="44"/>
      <c r="AAG949" s="43"/>
      <c r="AAH949" s="46"/>
    </row>
    <row r="950" spans="1:710" ht="20.100000000000001" customHeight="1" x14ac:dyDescent="0.25">
      <c r="A950" s="46"/>
      <c r="B950" s="46"/>
      <c r="C950" s="30"/>
      <c r="D950" s="30"/>
      <c r="E950" s="30"/>
      <c r="F950" s="234"/>
      <c r="G950" s="30">
        <v>100</v>
      </c>
      <c r="H950" s="234"/>
      <c r="I950" s="30"/>
      <c r="J950" s="30"/>
      <c r="K950" s="235"/>
      <c r="L950" s="30"/>
      <c r="M950" s="30"/>
      <c r="N950" s="30"/>
      <c r="O950" s="30"/>
      <c r="P950" s="30"/>
      <c r="Q950" s="30"/>
      <c r="R950" s="30"/>
      <c r="S950" s="30"/>
      <c r="T950" s="30"/>
      <c r="U950" s="49"/>
      <c r="V950" s="48"/>
      <c r="W950" s="48"/>
      <c r="X950" s="48"/>
      <c r="Y950" s="30"/>
      <c r="Z950" s="30"/>
      <c r="AA950" s="30"/>
      <c r="AB950" s="30"/>
      <c r="AC950" s="30"/>
      <c r="AD950" s="30"/>
      <c r="AE950" s="30"/>
      <c r="AF950" s="30"/>
      <c r="AG950" s="30"/>
      <c r="AH950" s="30"/>
      <c r="AI950" s="30"/>
      <c r="AJ950" s="30"/>
      <c r="AK950" s="30"/>
      <c r="AL950" s="30"/>
      <c r="AM950" s="30"/>
      <c r="AN950" s="46"/>
      <c r="AO950" s="46"/>
      <c r="AP950" s="46"/>
      <c r="AQ950" s="46"/>
      <c r="AR950" s="46"/>
      <c r="AS950" s="46"/>
      <c r="AT950" s="46"/>
      <c r="AU950" s="46"/>
      <c r="AV950" s="46"/>
      <c r="AW950" s="46"/>
      <c r="AX950" s="46"/>
      <c r="AY950" s="46"/>
      <c r="AZ950" s="46"/>
      <c r="BA950" s="46"/>
      <c r="BB950" s="46"/>
      <c r="BC950" s="46"/>
      <c r="BD950" s="46"/>
      <c r="BE950" s="46"/>
      <c r="BF950" s="46"/>
      <c r="BG950" s="46"/>
      <c r="BH950" s="46"/>
      <c r="BI950" s="46"/>
      <c r="BJ950" s="46"/>
      <c r="BK950" s="46"/>
      <c r="BL950" s="46"/>
      <c r="BM950" s="46"/>
      <c r="BN950" s="46"/>
      <c r="BO950" s="46"/>
      <c r="BP950" s="46"/>
      <c r="BQ950" s="46"/>
      <c r="BR950" s="46"/>
      <c r="BS950" s="46"/>
      <c r="BT950" s="46"/>
      <c r="BU950" s="46"/>
      <c r="BV950" s="46"/>
      <c r="BW950" s="46"/>
      <c r="BX950" s="46"/>
      <c r="BY950" s="46"/>
      <c r="BZ950" s="46"/>
      <c r="CA950" s="46"/>
      <c r="CB950" s="46"/>
      <c r="CC950" s="46"/>
      <c r="CD950" s="46"/>
      <c r="CE950" s="46"/>
      <c r="CF950" s="46"/>
      <c r="CG950" s="46"/>
      <c r="CH950" s="46"/>
      <c r="CI950" s="46"/>
      <c r="CJ950" s="46"/>
      <c r="CK950" s="46"/>
      <c r="CL950" s="46"/>
      <c r="CM950" s="46"/>
      <c r="CN950" s="46"/>
      <c r="CO950" s="46"/>
      <c r="CP950" s="46"/>
      <c r="CQ950" s="46"/>
      <c r="CR950" s="46"/>
      <c r="CS950" s="46"/>
      <c r="CT950" s="46"/>
      <c r="CU950" s="46"/>
      <c r="CV950" s="46"/>
      <c r="CW950" s="46"/>
      <c r="CX950" s="46"/>
      <c r="CY950" s="46"/>
      <c r="CZ950" s="46"/>
      <c r="DA950" s="46"/>
      <c r="DB950" s="46"/>
      <c r="DC950" s="46"/>
      <c r="DD950" s="46"/>
      <c r="DE950" s="46"/>
      <c r="DF950" s="46"/>
      <c r="DG950" s="46"/>
      <c r="DH950" s="46"/>
      <c r="DI950" s="46"/>
      <c r="DJ950" s="46"/>
      <c r="DK950" s="46"/>
      <c r="DL950" s="46"/>
      <c r="DM950" s="46"/>
      <c r="DN950" s="46"/>
      <c r="DO950" s="46"/>
      <c r="DP950" s="46"/>
      <c r="DQ950" s="46"/>
      <c r="DR950" s="46"/>
      <c r="DS950" s="46"/>
      <c r="DT950" s="46"/>
      <c r="DU950" s="46"/>
      <c r="DV950" s="46"/>
      <c r="DW950" s="46"/>
      <c r="DX950" s="46"/>
      <c r="EG950" s="46"/>
      <c r="AAA950" s="46" t="e">
        <f>(INDEX('Dados Pedido'!$DY$1:$DY$1000000,MATCH(B950,'Dados Pedido'!$B$1:$B$1000000,0)))</f>
        <v>#N/A</v>
      </c>
      <c r="AAB950" s="46" t="e">
        <f>(INDEX('Dados Pedido'!$DZ$1:$DZ$100000,MATCH(C950,'Dados Pedido'!$C$1:$C$100000,0)))</f>
        <v>#N/A</v>
      </c>
      <c r="AAC950" t="e">
        <f>(INDEX('Dados Pedido'!$EC$1:$EC$100000,MATCH(F950,'Dados Pedido'!$F$1:$F$100000,0)))</f>
        <v>#N/A</v>
      </c>
      <c r="AAD950" s="46" t="e">
        <f>(INDEX('Dados Pedido'!$EA$1:$EA$100000,MATCH(H950,'Dados Pedido'!$H$1:$H$100000,0)))</f>
        <v>#N/A</v>
      </c>
      <c r="AAE950" s="46" t="e">
        <f>(INDEX('Dados Pedido'!$EB$1:$EB$100000,MATCH(K950,'Dados Pedido'!$K$1:$K$100000,0)))</f>
        <v>#N/A</v>
      </c>
      <c r="AAF950" s="44"/>
      <c r="AAG950" s="43"/>
      <c r="AAH950" s="46"/>
    </row>
    <row r="951" spans="1:710" ht="20.100000000000001" customHeight="1" x14ac:dyDescent="0.25">
      <c r="A951" s="46"/>
      <c r="B951" s="46"/>
      <c r="C951" s="30"/>
      <c r="D951" s="30"/>
      <c r="E951" s="30"/>
      <c r="F951" s="234"/>
      <c r="G951" s="30">
        <v>100</v>
      </c>
      <c r="H951" s="234"/>
      <c r="I951" s="30"/>
      <c r="J951" s="30"/>
      <c r="K951" s="235"/>
      <c r="L951" s="30"/>
      <c r="M951" s="30"/>
      <c r="N951" s="30"/>
      <c r="O951" s="30"/>
      <c r="P951" s="30"/>
      <c r="Q951" s="30"/>
      <c r="R951" s="30"/>
      <c r="S951" s="30"/>
      <c r="T951" s="30"/>
      <c r="U951" s="49"/>
      <c r="V951" s="48"/>
      <c r="W951" s="48"/>
      <c r="X951" s="48"/>
      <c r="Y951" s="30"/>
      <c r="Z951" s="30"/>
      <c r="AA951" s="30"/>
      <c r="AB951" s="30"/>
      <c r="AC951" s="30"/>
      <c r="AD951" s="30"/>
      <c r="AE951" s="30"/>
      <c r="AF951" s="30"/>
      <c r="AG951" s="30"/>
      <c r="AH951" s="30"/>
      <c r="AI951" s="30"/>
      <c r="AJ951" s="30"/>
      <c r="AK951" s="30"/>
      <c r="AL951" s="30"/>
      <c r="AM951" s="30"/>
      <c r="AN951" s="46"/>
      <c r="AO951" s="46"/>
      <c r="AP951" s="46"/>
      <c r="AQ951" s="46"/>
      <c r="AR951" s="46"/>
      <c r="AS951" s="46"/>
      <c r="AT951" s="46"/>
      <c r="AU951" s="46"/>
      <c r="AV951" s="46"/>
      <c r="AW951" s="46"/>
      <c r="AX951" s="46"/>
      <c r="AY951" s="46"/>
      <c r="AZ951" s="46"/>
      <c r="BA951" s="46"/>
      <c r="BB951" s="46"/>
      <c r="BC951" s="46"/>
      <c r="BD951" s="46"/>
      <c r="BE951" s="46"/>
      <c r="BF951" s="46"/>
      <c r="BG951" s="46"/>
      <c r="BH951" s="46"/>
      <c r="BI951" s="46"/>
      <c r="BJ951" s="46"/>
      <c r="BK951" s="46"/>
      <c r="BL951" s="46"/>
      <c r="BM951" s="46"/>
      <c r="BN951" s="46"/>
      <c r="BO951" s="46"/>
      <c r="BP951" s="46"/>
      <c r="BQ951" s="46"/>
      <c r="BR951" s="46"/>
      <c r="BS951" s="46"/>
      <c r="BT951" s="46"/>
      <c r="BU951" s="46"/>
      <c r="BV951" s="46"/>
      <c r="BW951" s="46"/>
      <c r="BX951" s="46"/>
      <c r="BY951" s="46"/>
      <c r="BZ951" s="46"/>
      <c r="CA951" s="46"/>
      <c r="CB951" s="46"/>
      <c r="CC951" s="46"/>
      <c r="CD951" s="46"/>
      <c r="CE951" s="46"/>
      <c r="CF951" s="46"/>
      <c r="CG951" s="46"/>
      <c r="CH951" s="46"/>
      <c r="CI951" s="46"/>
      <c r="CJ951" s="46"/>
      <c r="CK951" s="46"/>
      <c r="CL951" s="46"/>
      <c r="CM951" s="46"/>
      <c r="CN951" s="46"/>
      <c r="CO951" s="46"/>
      <c r="CP951" s="46"/>
      <c r="CQ951" s="46"/>
      <c r="CR951" s="46"/>
      <c r="CS951" s="46"/>
      <c r="CT951" s="46"/>
      <c r="CU951" s="46"/>
      <c r="CV951" s="46"/>
      <c r="CW951" s="46"/>
      <c r="CX951" s="46"/>
      <c r="CY951" s="46"/>
      <c r="CZ951" s="46"/>
      <c r="DA951" s="46"/>
      <c r="DB951" s="46"/>
      <c r="DC951" s="46"/>
      <c r="DD951" s="46"/>
      <c r="DE951" s="46"/>
      <c r="DF951" s="46"/>
      <c r="DG951" s="46"/>
      <c r="DH951" s="46"/>
      <c r="DI951" s="46"/>
      <c r="DJ951" s="46"/>
      <c r="DK951" s="46"/>
      <c r="DL951" s="46"/>
      <c r="DM951" s="46"/>
      <c r="DN951" s="46"/>
      <c r="DO951" s="46"/>
      <c r="DP951" s="46"/>
      <c r="DQ951" s="46"/>
      <c r="DR951" s="46"/>
      <c r="DS951" s="46"/>
      <c r="DT951" s="46"/>
      <c r="DU951" s="46"/>
      <c r="DV951" s="46"/>
      <c r="DW951" s="46"/>
      <c r="DX951" s="46"/>
      <c r="EG951" s="46"/>
      <c r="AAA951" s="46" t="e">
        <f>(INDEX('Dados Pedido'!$DY$1:$DY$1000000,MATCH(B951,'Dados Pedido'!$B$1:$B$1000000,0)))</f>
        <v>#N/A</v>
      </c>
      <c r="AAB951" s="46" t="e">
        <f>(INDEX('Dados Pedido'!$DZ$1:$DZ$100000,MATCH(C951,'Dados Pedido'!$C$1:$C$100000,0)))</f>
        <v>#N/A</v>
      </c>
      <c r="AAC951" t="e">
        <f>(INDEX('Dados Pedido'!$EC$1:$EC$100000,MATCH(F951,'Dados Pedido'!$F$1:$F$100000,0)))</f>
        <v>#N/A</v>
      </c>
      <c r="AAD951" s="46" t="e">
        <f>(INDEX('Dados Pedido'!$EA$1:$EA$100000,MATCH(H951,'Dados Pedido'!$H$1:$H$100000,0)))</f>
        <v>#N/A</v>
      </c>
      <c r="AAE951" s="46" t="e">
        <f>(INDEX('Dados Pedido'!$EB$1:$EB$100000,MATCH(K951,'Dados Pedido'!$K$1:$K$100000,0)))</f>
        <v>#N/A</v>
      </c>
      <c r="AAF951" s="44"/>
      <c r="AAG951" s="43"/>
      <c r="AAH951" s="46"/>
    </row>
    <row r="952" spans="1:710" ht="20.100000000000001" customHeight="1" x14ac:dyDescent="0.25">
      <c r="A952" s="46"/>
      <c r="B952" s="46"/>
      <c r="C952" s="30"/>
      <c r="D952" s="30"/>
      <c r="E952" s="30"/>
      <c r="F952" s="234"/>
      <c r="G952" s="30">
        <v>100</v>
      </c>
      <c r="H952" s="234"/>
      <c r="I952" s="30"/>
      <c r="J952" s="30"/>
      <c r="K952" s="235"/>
      <c r="L952" s="30"/>
      <c r="M952" s="30"/>
      <c r="N952" s="30"/>
      <c r="O952" s="30"/>
      <c r="P952" s="30"/>
      <c r="Q952" s="30"/>
      <c r="R952" s="30"/>
      <c r="S952" s="30"/>
      <c r="T952" s="30"/>
      <c r="U952" s="49"/>
      <c r="V952" s="48"/>
      <c r="W952" s="48"/>
      <c r="X952" s="48"/>
      <c r="Y952" s="30"/>
      <c r="Z952" s="30"/>
      <c r="AA952" s="30"/>
      <c r="AB952" s="30"/>
      <c r="AC952" s="30"/>
      <c r="AD952" s="30"/>
      <c r="AE952" s="30"/>
      <c r="AF952" s="30"/>
      <c r="AG952" s="30"/>
      <c r="AH952" s="30"/>
      <c r="AI952" s="30"/>
      <c r="AJ952" s="30"/>
      <c r="AK952" s="30"/>
      <c r="AL952" s="30"/>
      <c r="AM952" s="30"/>
      <c r="AN952" s="46"/>
      <c r="AO952" s="46"/>
      <c r="AP952" s="46"/>
      <c r="AQ952" s="46"/>
      <c r="AR952" s="46"/>
      <c r="AS952" s="46"/>
      <c r="AT952" s="46"/>
      <c r="AU952" s="46"/>
      <c r="AV952" s="46"/>
      <c r="AW952" s="46"/>
      <c r="AX952" s="46"/>
      <c r="AY952" s="46"/>
      <c r="AZ952" s="46"/>
      <c r="BA952" s="46"/>
      <c r="BB952" s="46"/>
      <c r="BC952" s="46"/>
      <c r="BD952" s="46"/>
      <c r="BE952" s="46"/>
      <c r="BF952" s="46"/>
      <c r="BG952" s="46"/>
      <c r="BH952" s="46"/>
      <c r="BI952" s="46"/>
      <c r="BJ952" s="46"/>
      <c r="BK952" s="46"/>
      <c r="BL952" s="46"/>
      <c r="BM952" s="46"/>
      <c r="BN952" s="46"/>
      <c r="BO952" s="46"/>
      <c r="BP952" s="46"/>
      <c r="BQ952" s="46"/>
      <c r="BR952" s="46"/>
      <c r="BS952" s="46"/>
      <c r="BT952" s="46"/>
      <c r="BU952" s="46"/>
      <c r="BV952" s="46"/>
      <c r="BW952" s="46"/>
      <c r="BX952" s="46"/>
      <c r="BY952" s="46"/>
      <c r="BZ952" s="46"/>
      <c r="CA952" s="46"/>
      <c r="CB952" s="46"/>
      <c r="CC952" s="46"/>
      <c r="CD952" s="46"/>
      <c r="CE952" s="46"/>
      <c r="CF952" s="46"/>
      <c r="CG952" s="46"/>
      <c r="CH952" s="46"/>
      <c r="CI952" s="46"/>
      <c r="CJ952" s="46"/>
      <c r="CK952" s="46"/>
      <c r="CL952" s="46"/>
      <c r="CM952" s="46"/>
      <c r="CN952" s="46"/>
      <c r="CO952" s="46"/>
      <c r="CP952" s="46"/>
      <c r="CQ952" s="46"/>
      <c r="CR952" s="46"/>
      <c r="CS952" s="46"/>
      <c r="CT952" s="46"/>
      <c r="CU952" s="46"/>
      <c r="CV952" s="46"/>
      <c r="CW952" s="46"/>
      <c r="CX952" s="46"/>
      <c r="CY952" s="46"/>
      <c r="CZ952" s="46"/>
      <c r="DA952" s="46"/>
      <c r="DB952" s="46"/>
      <c r="DC952" s="46"/>
      <c r="DD952" s="46"/>
      <c r="DE952" s="46"/>
      <c r="DF952" s="46"/>
      <c r="DG952" s="46"/>
      <c r="DH952" s="46"/>
      <c r="DI952" s="46"/>
      <c r="DJ952" s="46"/>
      <c r="DK952" s="46"/>
      <c r="DL952" s="46"/>
      <c r="DM952" s="46"/>
      <c r="DN952" s="46"/>
      <c r="DO952" s="46"/>
      <c r="DP952" s="46"/>
      <c r="DQ952" s="46"/>
      <c r="DR952" s="46"/>
      <c r="DS952" s="46"/>
      <c r="DT952" s="46"/>
      <c r="DU952" s="46"/>
      <c r="DV952" s="46"/>
      <c r="DW952" s="46"/>
      <c r="DX952" s="46"/>
      <c r="EG952" s="46"/>
      <c r="AAA952" s="46" t="e">
        <f>(INDEX('Dados Pedido'!$DY$1:$DY$1000000,MATCH(B952,'Dados Pedido'!$B$1:$B$1000000,0)))</f>
        <v>#N/A</v>
      </c>
      <c r="AAB952" s="46" t="e">
        <f>(INDEX('Dados Pedido'!$DZ$1:$DZ$100000,MATCH(C952,'Dados Pedido'!$C$1:$C$100000,0)))</f>
        <v>#N/A</v>
      </c>
      <c r="AAC952" t="e">
        <f>(INDEX('Dados Pedido'!$EC$1:$EC$100000,MATCH(F952,'Dados Pedido'!$F$1:$F$100000,0)))</f>
        <v>#N/A</v>
      </c>
      <c r="AAD952" s="46" t="e">
        <f>(INDEX('Dados Pedido'!$EA$1:$EA$100000,MATCH(H952,'Dados Pedido'!$H$1:$H$100000,0)))</f>
        <v>#N/A</v>
      </c>
      <c r="AAE952" s="46" t="e">
        <f>(INDEX('Dados Pedido'!$EB$1:$EB$100000,MATCH(K952,'Dados Pedido'!$K$1:$K$100000,0)))</f>
        <v>#N/A</v>
      </c>
      <c r="AAF952" s="44"/>
      <c r="AAG952" s="43"/>
      <c r="AAH952" s="46"/>
    </row>
    <row r="953" spans="1:710" ht="20.100000000000001" customHeight="1" x14ac:dyDescent="0.25">
      <c r="A953" s="46"/>
      <c r="B953" s="46"/>
      <c r="C953" s="30"/>
      <c r="D953" s="30"/>
      <c r="E953" s="30"/>
      <c r="F953" s="234"/>
      <c r="G953" s="30">
        <v>100</v>
      </c>
      <c r="H953" s="234"/>
      <c r="I953" s="30"/>
      <c r="J953" s="30"/>
      <c r="K953" s="235"/>
      <c r="L953" s="30"/>
      <c r="M953" s="30"/>
      <c r="N953" s="30"/>
      <c r="O953" s="30"/>
      <c r="P953" s="30"/>
      <c r="Q953" s="30"/>
      <c r="R953" s="30"/>
      <c r="S953" s="30"/>
      <c r="T953" s="30"/>
      <c r="U953" s="49"/>
      <c r="V953" s="48"/>
      <c r="W953" s="48"/>
      <c r="X953" s="48"/>
      <c r="Y953" s="30"/>
      <c r="Z953" s="30"/>
      <c r="AA953" s="30"/>
      <c r="AB953" s="30"/>
      <c r="AC953" s="30"/>
      <c r="AD953" s="30"/>
      <c r="AE953" s="30"/>
      <c r="AF953" s="30"/>
      <c r="AG953" s="30"/>
      <c r="AH953" s="30"/>
      <c r="AI953" s="30"/>
      <c r="AJ953" s="30"/>
      <c r="AK953" s="30"/>
      <c r="AL953" s="30"/>
      <c r="AM953" s="30"/>
      <c r="AN953" s="46"/>
      <c r="AO953" s="46"/>
      <c r="AP953" s="46"/>
      <c r="AQ953" s="46"/>
      <c r="AR953" s="46"/>
      <c r="AS953" s="46"/>
      <c r="AT953" s="46"/>
      <c r="AU953" s="46"/>
      <c r="AV953" s="46"/>
      <c r="AW953" s="46"/>
      <c r="AX953" s="46"/>
      <c r="AY953" s="46"/>
      <c r="AZ953" s="46"/>
      <c r="BA953" s="46"/>
      <c r="BB953" s="46"/>
      <c r="BC953" s="46"/>
      <c r="BD953" s="46"/>
      <c r="BE953" s="46"/>
      <c r="BF953" s="46"/>
      <c r="BG953" s="46"/>
      <c r="BH953" s="46"/>
      <c r="BI953" s="46"/>
      <c r="BJ953" s="46"/>
      <c r="BK953" s="46"/>
      <c r="BL953" s="46"/>
      <c r="BM953" s="46"/>
      <c r="BN953" s="46"/>
      <c r="BO953" s="46"/>
      <c r="BP953" s="46"/>
      <c r="BQ953" s="46"/>
      <c r="BR953" s="46"/>
      <c r="BS953" s="46"/>
      <c r="BT953" s="46"/>
      <c r="BU953" s="46"/>
      <c r="BV953" s="46"/>
      <c r="BW953" s="46"/>
      <c r="BX953" s="46"/>
      <c r="BY953" s="46"/>
      <c r="BZ953" s="46"/>
      <c r="CA953" s="46"/>
      <c r="CB953" s="46"/>
      <c r="CC953" s="46"/>
      <c r="CD953" s="46"/>
      <c r="CE953" s="46"/>
      <c r="CF953" s="46"/>
      <c r="CG953" s="46"/>
      <c r="CH953" s="46"/>
      <c r="CI953" s="46"/>
      <c r="CJ953" s="46"/>
      <c r="CK953" s="46"/>
      <c r="CL953" s="46"/>
      <c r="CM953" s="46"/>
      <c r="CN953" s="46"/>
      <c r="CO953" s="46"/>
      <c r="CP953" s="46"/>
      <c r="CQ953" s="46"/>
      <c r="CR953" s="46"/>
      <c r="CS953" s="46"/>
      <c r="CT953" s="46"/>
      <c r="CU953" s="46"/>
      <c r="CV953" s="46"/>
      <c r="CW953" s="46"/>
      <c r="CX953" s="46"/>
      <c r="CY953" s="46"/>
      <c r="CZ953" s="46"/>
      <c r="DA953" s="46"/>
      <c r="DB953" s="46"/>
      <c r="DC953" s="46"/>
      <c r="DD953" s="46"/>
      <c r="DE953" s="46"/>
      <c r="DF953" s="46"/>
      <c r="DG953" s="46"/>
      <c r="DH953" s="46"/>
      <c r="DI953" s="46"/>
      <c r="DJ953" s="46"/>
      <c r="DK953" s="46"/>
      <c r="DL953" s="46"/>
      <c r="DM953" s="46"/>
      <c r="DN953" s="46"/>
      <c r="DO953" s="46"/>
      <c r="DP953" s="46"/>
      <c r="DQ953" s="46"/>
      <c r="DR953" s="46"/>
      <c r="DS953" s="46"/>
      <c r="DT953" s="46"/>
      <c r="DU953" s="46"/>
      <c r="DV953" s="46"/>
      <c r="DW953" s="46"/>
      <c r="DX953" s="46"/>
      <c r="EG953" s="46"/>
      <c r="AAA953" s="46" t="e">
        <f>(INDEX('Dados Pedido'!$DY$1:$DY$1000000,MATCH(B953,'Dados Pedido'!$B$1:$B$1000000,0)))</f>
        <v>#N/A</v>
      </c>
      <c r="AAB953" s="46" t="e">
        <f>(INDEX('Dados Pedido'!$DZ$1:$DZ$100000,MATCH(C953,'Dados Pedido'!$C$1:$C$100000,0)))</f>
        <v>#N/A</v>
      </c>
      <c r="AAC953" t="e">
        <f>(INDEX('Dados Pedido'!$EC$1:$EC$100000,MATCH(F953,'Dados Pedido'!$F$1:$F$100000,0)))</f>
        <v>#N/A</v>
      </c>
      <c r="AAD953" s="46" t="e">
        <f>(INDEX('Dados Pedido'!$EA$1:$EA$100000,MATCH(H953,'Dados Pedido'!$H$1:$H$100000,0)))</f>
        <v>#N/A</v>
      </c>
      <c r="AAE953" s="46" t="e">
        <f>(INDEX('Dados Pedido'!$EB$1:$EB$100000,MATCH(K953,'Dados Pedido'!$K$1:$K$100000,0)))</f>
        <v>#N/A</v>
      </c>
      <c r="AAF953" s="44"/>
      <c r="AAG953" s="43"/>
      <c r="AAH953" s="46"/>
    </row>
    <row r="954" spans="1:710" ht="20.100000000000001" customHeight="1" x14ac:dyDescent="0.25">
      <c r="A954" s="46"/>
      <c r="B954" s="46"/>
      <c r="C954" s="30"/>
      <c r="D954" s="30"/>
      <c r="E954" s="30"/>
      <c r="F954" s="234"/>
      <c r="G954" s="30">
        <v>100</v>
      </c>
      <c r="H954" s="234"/>
      <c r="I954" s="30"/>
      <c r="J954" s="30"/>
      <c r="K954" s="235"/>
      <c r="L954" s="30"/>
      <c r="M954" s="30"/>
      <c r="N954" s="30"/>
      <c r="O954" s="30"/>
      <c r="P954" s="30"/>
      <c r="Q954" s="30"/>
      <c r="R954" s="30"/>
      <c r="S954" s="30"/>
      <c r="T954" s="30"/>
      <c r="U954" s="49"/>
      <c r="V954" s="48"/>
      <c r="W954" s="48"/>
      <c r="X954" s="48"/>
      <c r="Y954" s="30"/>
      <c r="Z954" s="30"/>
      <c r="AA954" s="30"/>
      <c r="AB954" s="30"/>
      <c r="AC954" s="30"/>
      <c r="AD954" s="30"/>
      <c r="AE954" s="30"/>
      <c r="AF954" s="30"/>
      <c r="AG954" s="30"/>
      <c r="AH954" s="30"/>
      <c r="AI954" s="30"/>
      <c r="AJ954" s="30"/>
      <c r="AK954" s="30"/>
      <c r="AL954" s="30"/>
      <c r="AM954" s="30"/>
      <c r="AN954" s="46"/>
      <c r="AO954" s="46"/>
      <c r="AP954" s="46"/>
      <c r="AQ954" s="46"/>
      <c r="AR954" s="46"/>
      <c r="AS954" s="46"/>
      <c r="AT954" s="46"/>
      <c r="AU954" s="46"/>
      <c r="AV954" s="46"/>
      <c r="AW954" s="46"/>
      <c r="AX954" s="46"/>
      <c r="AY954" s="46"/>
      <c r="AZ954" s="46"/>
      <c r="BA954" s="46"/>
      <c r="BB954" s="46"/>
      <c r="BC954" s="46"/>
      <c r="BD954" s="46"/>
      <c r="BE954" s="46"/>
      <c r="BF954" s="46"/>
      <c r="BG954" s="46"/>
      <c r="BH954" s="46"/>
      <c r="BI954" s="46"/>
      <c r="BJ954" s="46"/>
      <c r="BK954" s="46"/>
      <c r="BL954" s="46"/>
      <c r="BM954" s="46"/>
      <c r="BN954" s="46"/>
      <c r="BO954" s="46"/>
      <c r="BP954" s="46"/>
      <c r="BQ954" s="46"/>
      <c r="BR954" s="46"/>
      <c r="BS954" s="46"/>
      <c r="BT954" s="46"/>
      <c r="BU954" s="46"/>
      <c r="BV954" s="46"/>
      <c r="BW954" s="46"/>
      <c r="BX954" s="46"/>
      <c r="BY954" s="46"/>
      <c r="BZ954" s="46"/>
      <c r="CA954" s="46"/>
      <c r="CB954" s="46"/>
      <c r="CC954" s="46"/>
      <c r="CD954" s="46"/>
      <c r="CE954" s="46"/>
      <c r="CF954" s="46"/>
      <c r="CG954" s="46"/>
      <c r="CH954" s="46"/>
      <c r="CI954" s="46"/>
      <c r="CJ954" s="46"/>
      <c r="CK954" s="46"/>
      <c r="CL954" s="46"/>
      <c r="CM954" s="46"/>
      <c r="CN954" s="46"/>
      <c r="CO954" s="46"/>
      <c r="CP954" s="46"/>
      <c r="CQ954" s="46"/>
      <c r="CR954" s="46"/>
      <c r="CS954" s="46"/>
      <c r="CT954" s="46"/>
      <c r="CU954" s="46"/>
      <c r="CV954" s="46"/>
      <c r="CW954" s="46"/>
      <c r="CX954" s="46"/>
      <c r="CY954" s="46"/>
      <c r="CZ954" s="46"/>
      <c r="DA954" s="46"/>
      <c r="DB954" s="46"/>
      <c r="DC954" s="46"/>
      <c r="DD954" s="46"/>
      <c r="DE954" s="46"/>
      <c r="DF954" s="46"/>
      <c r="DG954" s="46"/>
      <c r="DH954" s="46"/>
      <c r="DI954" s="46"/>
      <c r="DJ954" s="46"/>
      <c r="DK954" s="46"/>
      <c r="DL954" s="46"/>
      <c r="DM954" s="46"/>
      <c r="DN954" s="46"/>
      <c r="DO954" s="46"/>
      <c r="DP954" s="46"/>
      <c r="DQ954" s="46"/>
      <c r="DR954" s="46"/>
      <c r="DS954" s="46"/>
      <c r="DT954" s="46"/>
      <c r="DU954" s="46"/>
      <c r="DV954" s="46"/>
      <c r="DW954" s="46"/>
      <c r="DX954" s="46"/>
      <c r="EG954" s="46"/>
      <c r="AAA954" s="46" t="e">
        <f>(INDEX('Dados Pedido'!$DY$1:$DY$1000000,MATCH(B954,'Dados Pedido'!$B$1:$B$1000000,0)))</f>
        <v>#N/A</v>
      </c>
      <c r="AAB954" s="46" t="e">
        <f>(INDEX('Dados Pedido'!$DZ$1:$DZ$100000,MATCH(C954,'Dados Pedido'!$C$1:$C$100000,0)))</f>
        <v>#N/A</v>
      </c>
      <c r="AAC954" t="e">
        <f>(INDEX('Dados Pedido'!$EC$1:$EC$100000,MATCH(F954,'Dados Pedido'!$F$1:$F$100000,0)))</f>
        <v>#N/A</v>
      </c>
      <c r="AAD954" s="46" t="e">
        <f>(INDEX('Dados Pedido'!$EA$1:$EA$100000,MATCH(H954,'Dados Pedido'!$H$1:$H$100000,0)))</f>
        <v>#N/A</v>
      </c>
      <c r="AAE954" s="46" t="e">
        <f>(INDEX('Dados Pedido'!$EB$1:$EB$100000,MATCH(K954,'Dados Pedido'!$K$1:$K$100000,0)))</f>
        <v>#N/A</v>
      </c>
      <c r="AAF954" s="44"/>
      <c r="AAG954" s="43"/>
      <c r="AAH954" s="46"/>
    </row>
    <row r="955" spans="1:710" ht="20.100000000000001" customHeight="1" x14ac:dyDescent="0.25">
      <c r="A955" s="46"/>
      <c r="B955" s="46"/>
      <c r="C955" s="30"/>
      <c r="D955" s="30"/>
      <c r="E955" s="30"/>
      <c r="F955" s="234"/>
      <c r="G955" s="30">
        <v>100</v>
      </c>
      <c r="H955" s="234"/>
      <c r="I955" s="30"/>
      <c r="J955" s="30"/>
      <c r="K955" s="235"/>
      <c r="L955" s="30"/>
      <c r="M955" s="30"/>
      <c r="N955" s="30"/>
      <c r="O955" s="30"/>
      <c r="P955" s="30"/>
      <c r="Q955" s="30"/>
      <c r="R955" s="30"/>
      <c r="S955" s="30"/>
      <c r="T955" s="30"/>
      <c r="U955" s="49"/>
      <c r="V955" s="48"/>
      <c r="W955" s="48"/>
      <c r="X955" s="48"/>
      <c r="Y955" s="30"/>
      <c r="Z955" s="30"/>
      <c r="AA955" s="30"/>
      <c r="AB955" s="30"/>
      <c r="AC955" s="30"/>
      <c r="AD955" s="30"/>
      <c r="AE955" s="30"/>
      <c r="AF955" s="30"/>
      <c r="AG955" s="30"/>
      <c r="AH955" s="30"/>
      <c r="AI955" s="30"/>
      <c r="AJ955" s="30"/>
      <c r="AK955" s="30"/>
      <c r="AL955" s="30"/>
      <c r="AM955" s="30"/>
      <c r="AN955" s="46"/>
      <c r="AO955" s="46"/>
      <c r="AP955" s="46"/>
      <c r="AQ955" s="46"/>
      <c r="AR955" s="46"/>
      <c r="AS955" s="46"/>
      <c r="AT955" s="46"/>
      <c r="AU955" s="46"/>
      <c r="AV955" s="46"/>
      <c r="AW955" s="46"/>
      <c r="AX955" s="46"/>
      <c r="AY955" s="46"/>
      <c r="AZ955" s="46"/>
      <c r="BA955" s="46"/>
      <c r="BB955" s="46"/>
      <c r="BC955" s="46"/>
      <c r="BD955" s="46"/>
      <c r="BE955" s="46"/>
      <c r="BF955" s="46"/>
      <c r="BG955" s="46"/>
      <c r="BH955" s="46"/>
      <c r="BI955" s="46"/>
      <c r="BJ955" s="46"/>
      <c r="BK955" s="46"/>
      <c r="BL955" s="46"/>
      <c r="BM955" s="46"/>
      <c r="BN955" s="46"/>
      <c r="BO955" s="46"/>
      <c r="BP955" s="46"/>
      <c r="BQ955" s="46"/>
      <c r="BR955" s="46"/>
      <c r="BS955" s="46"/>
      <c r="BT955" s="46"/>
      <c r="BU955" s="46"/>
      <c r="BV955" s="46"/>
      <c r="BW955" s="46"/>
      <c r="BX955" s="46"/>
      <c r="BY955" s="46"/>
      <c r="BZ955" s="46"/>
      <c r="CA955" s="46"/>
      <c r="CB955" s="46"/>
      <c r="CC955" s="46"/>
      <c r="CD955" s="46"/>
      <c r="CE955" s="46"/>
      <c r="CF955" s="46"/>
      <c r="CG955" s="46"/>
      <c r="CH955" s="46"/>
      <c r="CI955" s="46"/>
      <c r="CJ955" s="46"/>
      <c r="CK955" s="46"/>
      <c r="CL955" s="46"/>
      <c r="CM955" s="46"/>
      <c r="CN955" s="46"/>
      <c r="CO955" s="46"/>
      <c r="CP955" s="46"/>
      <c r="CQ955" s="46"/>
      <c r="CR955" s="46"/>
      <c r="CS955" s="46"/>
      <c r="CT955" s="46"/>
      <c r="CU955" s="46"/>
      <c r="CV955" s="46"/>
      <c r="CW955" s="46"/>
      <c r="CX955" s="46"/>
      <c r="CY955" s="46"/>
      <c r="CZ955" s="46"/>
      <c r="DA955" s="46"/>
      <c r="DB955" s="46"/>
      <c r="DC955" s="46"/>
      <c r="DD955" s="46"/>
      <c r="DE955" s="46"/>
      <c r="DF955" s="46"/>
      <c r="DG955" s="46"/>
      <c r="DH955" s="46"/>
      <c r="DI955" s="46"/>
      <c r="DJ955" s="46"/>
      <c r="DK955" s="46"/>
      <c r="DL955" s="46"/>
      <c r="DM955" s="46"/>
      <c r="DN955" s="46"/>
      <c r="DO955" s="46"/>
      <c r="DP955" s="46"/>
      <c r="DQ955" s="46"/>
      <c r="DR955" s="46"/>
      <c r="DS955" s="46"/>
      <c r="DT955" s="46"/>
      <c r="DU955" s="46"/>
      <c r="DV955" s="46"/>
      <c r="DW955" s="46"/>
      <c r="DX955" s="46"/>
      <c r="EG955" s="46"/>
      <c r="AAA955" s="46" t="e">
        <f>(INDEX('Dados Pedido'!$DY$1:$DY$1000000,MATCH(B955,'Dados Pedido'!$B$1:$B$1000000,0)))</f>
        <v>#N/A</v>
      </c>
      <c r="AAB955" s="46" t="e">
        <f>(INDEX('Dados Pedido'!$DZ$1:$DZ$100000,MATCH(C955,'Dados Pedido'!$C$1:$C$100000,0)))</f>
        <v>#N/A</v>
      </c>
      <c r="AAC955" t="e">
        <f>(INDEX('Dados Pedido'!$EC$1:$EC$100000,MATCH(F955,'Dados Pedido'!$F$1:$F$100000,0)))</f>
        <v>#N/A</v>
      </c>
      <c r="AAD955" s="46" t="e">
        <f>(INDEX('Dados Pedido'!$EA$1:$EA$100000,MATCH(H955,'Dados Pedido'!$H$1:$H$100000,0)))</f>
        <v>#N/A</v>
      </c>
      <c r="AAE955" s="46" t="e">
        <f>(INDEX('Dados Pedido'!$EB$1:$EB$100000,MATCH(K955,'Dados Pedido'!$K$1:$K$100000,0)))</f>
        <v>#N/A</v>
      </c>
      <c r="AAF955" s="44"/>
      <c r="AAG955" s="43"/>
      <c r="AAH955" s="46"/>
    </row>
    <row r="956" spans="1:710" ht="20.100000000000001" customHeight="1" x14ac:dyDescent="0.25">
      <c r="A956" s="46"/>
      <c r="B956" s="46"/>
      <c r="C956" s="30"/>
      <c r="D956" s="30"/>
      <c r="E956" s="30"/>
      <c r="F956" s="234"/>
      <c r="G956" s="30">
        <v>100</v>
      </c>
      <c r="H956" s="234"/>
      <c r="I956" s="30"/>
      <c r="J956" s="30"/>
      <c r="K956" s="235"/>
      <c r="L956" s="30"/>
      <c r="M956" s="30"/>
      <c r="N956" s="30"/>
      <c r="O956" s="30"/>
      <c r="P956" s="30"/>
      <c r="Q956" s="30"/>
      <c r="R956" s="30"/>
      <c r="S956" s="30"/>
      <c r="T956" s="30"/>
      <c r="U956" s="49"/>
      <c r="V956" s="48"/>
      <c r="W956" s="48"/>
      <c r="X956" s="48"/>
      <c r="Y956" s="30"/>
      <c r="Z956" s="30"/>
      <c r="AA956" s="30"/>
      <c r="AB956" s="30"/>
      <c r="AC956" s="30"/>
      <c r="AD956" s="30"/>
      <c r="AE956" s="30"/>
      <c r="AF956" s="30"/>
      <c r="AG956" s="30"/>
      <c r="AH956" s="30"/>
      <c r="AI956" s="30"/>
      <c r="AJ956" s="30"/>
      <c r="AK956" s="30"/>
      <c r="AL956" s="30"/>
      <c r="AM956" s="30"/>
      <c r="AN956" s="46"/>
      <c r="AO956" s="46"/>
      <c r="AP956" s="46"/>
      <c r="AQ956" s="46"/>
      <c r="AR956" s="46"/>
      <c r="AS956" s="46"/>
      <c r="AT956" s="46"/>
      <c r="AU956" s="46"/>
      <c r="AV956" s="46"/>
      <c r="AW956" s="46"/>
      <c r="AX956" s="46"/>
      <c r="AY956" s="46"/>
      <c r="AZ956" s="46"/>
      <c r="BA956" s="46"/>
      <c r="BB956" s="46"/>
      <c r="BC956" s="46"/>
      <c r="BD956" s="46"/>
      <c r="BE956" s="46"/>
      <c r="BF956" s="46"/>
      <c r="BG956" s="46"/>
      <c r="BH956" s="46"/>
      <c r="BI956" s="46"/>
      <c r="BJ956" s="46"/>
      <c r="BK956" s="46"/>
      <c r="BL956" s="46"/>
      <c r="BM956" s="46"/>
      <c r="BN956" s="46"/>
      <c r="BO956" s="46"/>
      <c r="BP956" s="46"/>
      <c r="BQ956" s="46"/>
      <c r="BR956" s="46"/>
      <c r="BS956" s="46"/>
      <c r="BT956" s="46"/>
      <c r="BU956" s="46"/>
      <c r="BV956" s="46"/>
      <c r="BW956" s="46"/>
      <c r="BX956" s="46"/>
      <c r="BY956" s="46"/>
      <c r="BZ956" s="46"/>
      <c r="CA956" s="46"/>
      <c r="CB956" s="46"/>
      <c r="CC956" s="46"/>
      <c r="CD956" s="46"/>
      <c r="CE956" s="46"/>
      <c r="CF956" s="46"/>
      <c r="CG956" s="46"/>
      <c r="CH956" s="46"/>
      <c r="CI956" s="46"/>
      <c r="CJ956" s="46"/>
      <c r="CK956" s="46"/>
      <c r="CL956" s="46"/>
      <c r="CM956" s="46"/>
      <c r="CN956" s="46"/>
      <c r="CO956" s="46"/>
      <c r="CP956" s="46"/>
      <c r="CQ956" s="46"/>
      <c r="CR956" s="46"/>
      <c r="CS956" s="46"/>
      <c r="CT956" s="46"/>
      <c r="CU956" s="46"/>
      <c r="CV956" s="46"/>
      <c r="CW956" s="46"/>
      <c r="CX956" s="46"/>
      <c r="CY956" s="46"/>
      <c r="CZ956" s="46"/>
      <c r="DA956" s="46"/>
      <c r="DB956" s="46"/>
      <c r="DC956" s="46"/>
      <c r="DD956" s="46"/>
      <c r="DE956" s="46"/>
      <c r="DF956" s="46"/>
      <c r="DG956" s="46"/>
      <c r="DH956" s="46"/>
      <c r="DI956" s="46"/>
      <c r="DJ956" s="46"/>
      <c r="DK956" s="46"/>
      <c r="DL956" s="46"/>
      <c r="DM956" s="46"/>
      <c r="DN956" s="46"/>
      <c r="DO956" s="46"/>
      <c r="DP956" s="46"/>
      <c r="DQ956" s="46"/>
      <c r="DR956" s="46"/>
      <c r="DS956" s="46"/>
      <c r="DT956" s="46"/>
      <c r="DU956" s="46"/>
      <c r="DV956" s="46"/>
      <c r="DW956" s="46"/>
      <c r="DX956" s="46"/>
      <c r="EG956" s="46"/>
      <c r="AAA956" s="46" t="e">
        <f>(INDEX('Dados Pedido'!$DY$1:$DY$1000000,MATCH(B956,'Dados Pedido'!$B$1:$B$1000000,0)))</f>
        <v>#N/A</v>
      </c>
      <c r="AAB956" s="46" t="e">
        <f>(INDEX('Dados Pedido'!$DZ$1:$DZ$100000,MATCH(C956,'Dados Pedido'!$C$1:$C$100000,0)))</f>
        <v>#N/A</v>
      </c>
      <c r="AAC956" t="e">
        <f>(INDEX('Dados Pedido'!$EC$1:$EC$100000,MATCH(F956,'Dados Pedido'!$F$1:$F$100000,0)))</f>
        <v>#N/A</v>
      </c>
      <c r="AAD956" s="46" t="e">
        <f>(INDEX('Dados Pedido'!$EA$1:$EA$100000,MATCH(H956,'Dados Pedido'!$H$1:$H$100000,0)))</f>
        <v>#N/A</v>
      </c>
      <c r="AAE956" s="46" t="e">
        <f>(INDEX('Dados Pedido'!$EB$1:$EB$100000,MATCH(K956,'Dados Pedido'!$K$1:$K$100000,0)))</f>
        <v>#N/A</v>
      </c>
      <c r="AAF956" s="44"/>
      <c r="AAG956" s="43"/>
      <c r="AAH956" s="46"/>
    </row>
    <row r="957" spans="1:710" ht="20.100000000000001" customHeight="1" x14ac:dyDescent="0.25">
      <c r="A957" s="46"/>
      <c r="B957" s="46"/>
      <c r="C957" s="30"/>
      <c r="D957" s="30"/>
      <c r="E957" s="30"/>
      <c r="F957" s="234"/>
      <c r="G957" s="30">
        <v>100</v>
      </c>
      <c r="H957" s="234"/>
      <c r="I957" s="30"/>
      <c r="J957" s="30"/>
      <c r="K957" s="235"/>
      <c r="L957" s="30"/>
      <c r="M957" s="30"/>
      <c r="N957" s="30"/>
      <c r="O957" s="30"/>
      <c r="P957" s="30"/>
      <c r="Q957" s="30"/>
      <c r="R957" s="30"/>
      <c r="S957" s="30"/>
      <c r="T957" s="30"/>
      <c r="U957" s="49"/>
      <c r="V957" s="48"/>
      <c r="W957" s="48"/>
      <c r="X957" s="48"/>
      <c r="Y957" s="30"/>
      <c r="Z957" s="30"/>
      <c r="AA957" s="30"/>
      <c r="AB957" s="30"/>
      <c r="AC957" s="30"/>
      <c r="AD957" s="30"/>
      <c r="AE957" s="30"/>
      <c r="AF957" s="30"/>
      <c r="AG957" s="30"/>
      <c r="AH957" s="30"/>
      <c r="AI957" s="30"/>
      <c r="AJ957" s="30"/>
      <c r="AK957" s="30"/>
      <c r="AL957" s="30"/>
      <c r="AM957" s="30"/>
      <c r="AN957" s="46"/>
      <c r="AO957" s="46"/>
      <c r="AP957" s="46"/>
      <c r="AQ957" s="46"/>
      <c r="AR957" s="46"/>
      <c r="AS957" s="46"/>
      <c r="AT957" s="46"/>
      <c r="AU957" s="46"/>
      <c r="AV957" s="46"/>
      <c r="AW957" s="46"/>
      <c r="AX957" s="46"/>
      <c r="AY957" s="46"/>
      <c r="AZ957" s="46"/>
      <c r="BA957" s="46"/>
      <c r="BB957" s="46"/>
      <c r="BC957" s="46"/>
      <c r="BD957" s="46"/>
      <c r="BE957" s="46"/>
      <c r="BF957" s="46"/>
      <c r="BG957" s="46"/>
      <c r="BH957" s="46"/>
      <c r="BI957" s="46"/>
      <c r="BJ957" s="46"/>
      <c r="BK957" s="46"/>
      <c r="BL957" s="46"/>
      <c r="BM957" s="46"/>
      <c r="BN957" s="46"/>
      <c r="BO957" s="46"/>
      <c r="BP957" s="46"/>
      <c r="BQ957" s="46"/>
      <c r="BR957" s="46"/>
      <c r="BS957" s="46"/>
      <c r="BT957" s="46"/>
      <c r="BU957" s="46"/>
      <c r="BV957" s="46"/>
      <c r="BW957" s="46"/>
      <c r="BX957" s="46"/>
      <c r="BY957" s="46"/>
      <c r="BZ957" s="46"/>
      <c r="CA957" s="46"/>
      <c r="CB957" s="46"/>
      <c r="CC957" s="46"/>
      <c r="CD957" s="46"/>
      <c r="CE957" s="46"/>
      <c r="CF957" s="46"/>
      <c r="CG957" s="46"/>
      <c r="CH957" s="46"/>
      <c r="CI957" s="46"/>
      <c r="CJ957" s="46"/>
      <c r="CK957" s="46"/>
      <c r="CL957" s="46"/>
      <c r="CM957" s="46"/>
      <c r="CN957" s="46"/>
      <c r="CO957" s="46"/>
      <c r="CP957" s="46"/>
      <c r="CQ957" s="46"/>
      <c r="CR957" s="46"/>
      <c r="CS957" s="46"/>
      <c r="CT957" s="46"/>
      <c r="CU957" s="46"/>
      <c r="CV957" s="46"/>
      <c r="CW957" s="46"/>
      <c r="CX957" s="46"/>
      <c r="CY957" s="46"/>
      <c r="CZ957" s="46"/>
      <c r="DA957" s="46"/>
      <c r="DB957" s="46"/>
      <c r="DC957" s="46"/>
      <c r="DD957" s="46"/>
      <c r="DE957" s="46"/>
      <c r="DF957" s="46"/>
      <c r="DG957" s="46"/>
      <c r="DH957" s="46"/>
      <c r="DI957" s="46"/>
      <c r="DJ957" s="46"/>
      <c r="DK957" s="46"/>
      <c r="DL957" s="46"/>
      <c r="DM957" s="46"/>
      <c r="DN957" s="46"/>
      <c r="DO957" s="46"/>
      <c r="DP957" s="46"/>
      <c r="DQ957" s="46"/>
      <c r="DR957" s="46"/>
      <c r="DS957" s="46"/>
      <c r="DT957" s="46"/>
      <c r="DU957" s="46"/>
      <c r="DV957" s="46"/>
      <c r="DW957" s="46"/>
      <c r="DX957" s="46"/>
      <c r="EG957" s="46"/>
      <c r="AAA957" s="46" t="e">
        <f>(INDEX('Dados Pedido'!$DY$1:$DY$1000000,MATCH(B957,'Dados Pedido'!$B$1:$B$1000000,0)))</f>
        <v>#N/A</v>
      </c>
      <c r="AAB957" s="46" t="e">
        <f>(INDEX('Dados Pedido'!$DZ$1:$DZ$100000,MATCH(C957,'Dados Pedido'!$C$1:$C$100000,0)))</f>
        <v>#N/A</v>
      </c>
      <c r="AAC957" t="e">
        <f>(INDEX('Dados Pedido'!$EC$1:$EC$100000,MATCH(F957,'Dados Pedido'!$F$1:$F$100000,0)))</f>
        <v>#N/A</v>
      </c>
      <c r="AAD957" s="46" t="e">
        <f>(INDEX('Dados Pedido'!$EA$1:$EA$100000,MATCH(H957,'Dados Pedido'!$H$1:$H$100000,0)))</f>
        <v>#N/A</v>
      </c>
      <c r="AAE957" s="46" t="e">
        <f>(INDEX('Dados Pedido'!$EB$1:$EB$100000,MATCH(K957,'Dados Pedido'!$K$1:$K$100000,0)))</f>
        <v>#N/A</v>
      </c>
      <c r="AAF957" s="44"/>
      <c r="AAG957" s="43"/>
      <c r="AAH957" s="46"/>
    </row>
    <row r="958" spans="1:710" ht="20.100000000000001" customHeight="1" x14ac:dyDescent="0.25">
      <c r="A958" s="46"/>
      <c r="B958" s="46"/>
      <c r="C958" s="30"/>
      <c r="D958" s="30"/>
      <c r="E958" s="30"/>
      <c r="F958" s="234"/>
      <c r="G958" s="30">
        <v>100</v>
      </c>
      <c r="H958" s="234"/>
      <c r="I958" s="30"/>
      <c r="J958" s="30"/>
      <c r="K958" s="235"/>
      <c r="L958" s="30"/>
      <c r="M958" s="30"/>
      <c r="N958" s="30"/>
      <c r="O958" s="30"/>
      <c r="P958" s="30"/>
      <c r="Q958" s="30"/>
      <c r="R958" s="30"/>
      <c r="S958" s="30"/>
      <c r="T958" s="30"/>
      <c r="U958" s="49"/>
      <c r="V958" s="48"/>
      <c r="W958" s="48"/>
      <c r="X958" s="48"/>
      <c r="Y958" s="30"/>
      <c r="Z958" s="30"/>
      <c r="AA958" s="30"/>
      <c r="AB958" s="30"/>
      <c r="AC958" s="30"/>
      <c r="AD958" s="30"/>
      <c r="AE958" s="30"/>
      <c r="AF958" s="30"/>
      <c r="AG958" s="30"/>
      <c r="AH958" s="30"/>
      <c r="AI958" s="30"/>
      <c r="AJ958" s="30"/>
      <c r="AK958" s="30"/>
      <c r="AL958" s="30"/>
      <c r="AM958" s="30"/>
      <c r="AN958" s="46"/>
      <c r="AO958" s="46"/>
      <c r="AP958" s="46"/>
      <c r="AQ958" s="46"/>
      <c r="AR958" s="46"/>
      <c r="AS958" s="46"/>
      <c r="AT958" s="46"/>
      <c r="AU958" s="46"/>
      <c r="AV958" s="46"/>
      <c r="AW958" s="46"/>
      <c r="AX958" s="46"/>
      <c r="AY958" s="46"/>
      <c r="AZ958" s="46"/>
      <c r="BA958" s="46"/>
      <c r="BB958" s="46"/>
      <c r="BC958" s="46"/>
      <c r="BD958" s="46"/>
      <c r="BE958" s="46"/>
      <c r="BF958" s="46"/>
      <c r="BG958" s="46"/>
      <c r="BH958" s="46"/>
      <c r="BI958" s="46"/>
      <c r="BJ958" s="46"/>
      <c r="BK958" s="46"/>
      <c r="BL958" s="46"/>
      <c r="BM958" s="46"/>
      <c r="BN958" s="46"/>
      <c r="BO958" s="46"/>
      <c r="BP958" s="46"/>
      <c r="BQ958" s="46"/>
      <c r="BR958" s="46"/>
      <c r="BS958" s="46"/>
      <c r="BT958" s="46"/>
      <c r="BU958" s="46"/>
      <c r="BV958" s="46"/>
      <c r="BW958" s="46"/>
      <c r="BX958" s="46"/>
      <c r="BY958" s="46"/>
      <c r="BZ958" s="46"/>
      <c r="CA958" s="46"/>
      <c r="CB958" s="46"/>
      <c r="CC958" s="46"/>
      <c r="CD958" s="46"/>
      <c r="CE958" s="46"/>
      <c r="CF958" s="46"/>
      <c r="CG958" s="46"/>
      <c r="CH958" s="46"/>
      <c r="CI958" s="46"/>
      <c r="CJ958" s="46"/>
      <c r="CK958" s="46"/>
      <c r="CL958" s="46"/>
      <c r="CM958" s="46"/>
      <c r="CN958" s="46"/>
      <c r="CO958" s="46"/>
      <c r="CP958" s="46"/>
      <c r="CQ958" s="46"/>
      <c r="CR958" s="46"/>
      <c r="CS958" s="46"/>
      <c r="CT958" s="46"/>
      <c r="CU958" s="46"/>
      <c r="CV958" s="46"/>
      <c r="CW958" s="46"/>
      <c r="CX958" s="46"/>
      <c r="CY958" s="46"/>
      <c r="CZ958" s="46"/>
      <c r="DA958" s="46"/>
      <c r="DB958" s="46"/>
      <c r="DC958" s="46"/>
      <c r="DD958" s="46"/>
      <c r="DE958" s="46"/>
      <c r="DF958" s="46"/>
      <c r="DG958" s="46"/>
      <c r="DH958" s="46"/>
      <c r="DI958" s="46"/>
      <c r="DJ958" s="46"/>
      <c r="DK958" s="46"/>
      <c r="DL958" s="46"/>
      <c r="DM958" s="46"/>
      <c r="DN958" s="46"/>
      <c r="DO958" s="46"/>
      <c r="DP958" s="46"/>
      <c r="DQ958" s="46"/>
      <c r="DR958" s="46"/>
      <c r="DS958" s="46"/>
      <c r="DT958" s="46"/>
      <c r="DU958" s="46"/>
      <c r="DV958" s="46"/>
      <c r="DW958" s="46"/>
      <c r="DX958" s="46"/>
      <c r="EG958" s="46"/>
      <c r="AAA958" s="46" t="e">
        <f>(INDEX('Dados Pedido'!$DY$1:$DY$1000000,MATCH(B958,'Dados Pedido'!$B$1:$B$1000000,0)))</f>
        <v>#N/A</v>
      </c>
      <c r="AAB958" s="46" t="e">
        <f>(INDEX('Dados Pedido'!$DZ$1:$DZ$100000,MATCH(C958,'Dados Pedido'!$C$1:$C$100000,0)))</f>
        <v>#N/A</v>
      </c>
      <c r="AAC958" t="e">
        <f>(INDEX('Dados Pedido'!$EC$1:$EC$100000,MATCH(F958,'Dados Pedido'!$F$1:$F$100000,0)))</f>
        <v>#N/A</v>
      </c>
      <c r="AAD958" s="46" t="e">
        <f>(INDEX('Dados Pedido'!$EA$1:$EA$100000,MATCH(H958,'Dados Pedido'!$H$1:$H$100000,0)))</f>
        <v>#N/A</v>
      </c>
      <c r="AAE958" s="46" t="e">
        <f>(INDEX('Dados Pedido'!$EB$1:$EB$100000,MATCH(K958,'Dados Pedido'!$K$1:$K$100000,0)))</f>
        <v>#N/A</v>
      </c>
      <c r="AAF958" s="44"/>
      <c r="AAG958" s="43"/>
      <c r="AAH958" s="46"/>
    </row>
    <row r="959" spans="1:710" ht="20.100000000000001" customHeight="1" x14ac:dyDescent="0.25">
      <c r="A959" s="46"/>
      <c r="B959" s="46"/>
      <c r="C959" s="30"/>
      <c r="D959" s="30"/>
      <c r="E959" s="30"/>
      <c r="F959" s="234"/>
      <c r="G959" s="30">
        <v>100</v>
      </c>
      <c r="H959" s="234"/>
      <c r="I959" s="30"/>
      <c r="J959" s="30"/>
      <c r="K959" s="235"/>
      <c r="L959" s="30"/>
      <c r="M959" s="30"/>
      <c r="N959" s="30"/>
      <c r="O959" s="30"/>
      <c r="P959" s="30"/>
      <c r="Q959" s="30"/>
      <c r="R959" s="30"/>
      <c r="S959" s="30"/>
      <c r="T959" s="30"/>
      <c r="U959" s="49"/>
      <c r="V959" s="48"/>
      <c r="W959" s="48"/>
      <c r="X959" s="48"/>
      <c r="Y959" s="30"/>
      <c r="Z959" s="30"/>
      <c r="AA959" s="30"/>
      <c r="AB959" s="30"/>
      <c r="AC959" s="30"/>
      <c r="AD959" s="30"/>
      <c r="AE959" s="30"/>
      <c r="AF959" s="30"/>
      <c r="AG959" s="30"/>
      <c r="AH959" s="30"/>
      <c r="AI959" s="30"/>
      <c r="AJ959" s="30"/>
      <c r="AK959" s="30"/>
      <c r="AL959" s="30"/>
      <c r="AM959" s="30"/>
      <c r="AN959" s="46"/>
      <c r="AO959" s="46"/>
      <c r="AP959" s="46"/>
      <c r="AQ959" s="46"/>
      <c r="AR959" s="46"/>
      <c r="AS959" s="46"/>
      <c r="AT959" s="46"/>
      <c r="AU959" s="46"/>
      <c r="AV959" s="46"/>
      <c r="AW959" s="46"/>
      <c r="AX959" s="46"/>
      <c r="AY959" s="46"/>
      <c r="AZ959" s="46"/>
      <c r="BA959" s="46"/>
      <c r="BB959" s="46"/>
      <c r="BC959" s="46"/>
      <c r="BD959" s="46"/>
      <c r="BE959" s="46"/>
      <c r="BF959" s="46"/>
      <c r="BG959" s="46"/>
      <c r="BH959" s="46"/>
      <c r="BI959" s="46"/>
      <c r="BJ959" s="46"/>
      <c r="BK959" s="46"/>
      <c r="BL959" s="46"/>
      <c r="BM959" s="46"/>
      <c r="BN959" s="46"/>
      <c r="BO959" s="46"/>
      <c r="BP959" s="46"/>
      <c r="BQ959" s="46"/>
      <c r="BR959" s="46"/>
      <c r="BS959" s="46"/>
      <c r="BT959" s="46"/>
      <c r="BU959" s="46"/>
      <c r="BV959" s="46"/>
      <c r="BW959" s="46"/>
      <c r="BX959" s="46"/>
      <c r="BY959" s="46"/>
      <c r="BZ959" s="46"/>
      <c r="CA959" s="46"/>
      <c r="CB959" s="46"/>
      <c r="CC959" s="46"/>
      <c r="CD959" s="46"/>
      <c r="CE959" s="46"/>
      <c r="CF959" s="46"/>
      <c r="CG959" s="46"/>
      <c r="CH959" s="46"/>
      <c r="CI959" s="46"/>
      <c r="CJ959" s="46"/>
      <c r="CK959" s="46"/>
      <c r="CL959" s="46"/>
      <c r="CM959" s="46"/>
      <c r="CN959" s="46"/>
      <c r="CO959" s="46"/>
      <c r="CP959" s="46"/>
      <c r="CQ959" s="46"/>
      <c r="CR959" s="46"/>
      <c r="CS959" s="46"/>
      <c r="CT959" s="46"/>
      <c r="CU959" s="46"/>
      <c r="CV959" s="46"/>
      <c r="CW959" s="46"/>
      <c r="CX959" s="46"/>
      <c r="CY959" s="46"/>
      <c r="CZ959" s="46"/>
      <c r="DA959" s="46"/>
      <c r="DB959" s="46"/>
      <c r="DC959" s="46"/>
      <c r="DD959" s="46"/>
      <c r="DE959" s="46"/>
      <c r="DF959" s="46"/>
      <c r="DG959" s="46"/>
      <c r="DH959" s="46"/>
      <c r="DI959" s="46"/>
      <c r="DJ959" s="46"/>
      <c r="DK959" s="46"/>
      <c r="DL959" s="46"/>
      <c r="DM959" s="46"/>
      <c r="DN959" s="46"/>
      <c r="DO959" s="46"/>
      <c r="DP959" s="46"/>
      <c r="DQ959" s="46"/>
      <c r="DR959" s="46"/>
      <c r="DS959" s="46"/>
      <c r="DT959" s="46"/>
      <c r="DU959" s="46"/>
      <c r="DV959" s="46"/>
      <c r="DW959" s="46"/>
      <c r="DX959" s="46"/>
      <c r="EG959" s="46"/>
      <c r="AAA959" s="46" t="e">
        <f>(INDEX('Dados Pedido'!$DY$1:$DY$1000000,MATCH(B959,'Dados Pedido'!$B$1:$B$1000000,0)))</f>
        <v>#N/A</v>
      </c>
      <c r="AAB959" s="46" t="e">
        <f>(INDEX('Dados Pedido'!$DZ$1:$DZ$100000,MATCH(C959,'Dados Pedido'!$C$1:$C$100000,0)))</f>
        <v>#N/A</v>
      </c>
      <c r="AAC959" t="e">
        <f>(INDEX('Dados Pedido'!$EC$1:$EC$100000,MATCH(F959,'Dados Pedido'!$F$1:$F$100000,0)))</f>
        <v>#N/A</v>
      </c>
      <c r="AAD959" s="46" t="e">
        <f>(INDEX('Dados Pedido'!$EA$1:$EA$100000,MATCH(H959,'Dados Pedido'!$H$1:$H$100000,0)))</f>
        <v>#N/A</v>
      </c>
      <c r="AAE959" s="46" t="e">
        <f>(INDEX('Dados Pedido'!$EB$1:$EB$100000,MATCH(K959,'Dados Pedido'!$K$1:$K$100000,0)))</f>
        <v>#N/A</v>
      </c>
      <c r="AAF959" s="44"/>
      <c r="AAG959" s="43"/>
      <c r="AAH959" s="46"/>
    </row>
    <row r="960" spans="1:710" ht="20.100000000000001" customHeight="1" x14ac:dyDescent="0.25">
      <c r="A960" s="46"/>
      <c r="B960" s="46"/>
      <c r="C960" s="30"/>
      <c r="D960" s="30"/>
      <c r="E960" s="30"/>
      <c r="F960" s="234"/>
      <c r="G960" s="30">
        <v>100</v>
      </c>
      <c r="H960" s="234"/>
      <c r="I960" s="30"/>
      <c r="J960" s="30"/>
      <c r="K960" s="235"/>
      <c r="L960" s="30"/>
      <c r="M960" s="30"/>
      <c r="N960" s="30"/>
      <c r="O960" s="30"/>
      <c r="P960" s="30"/>
      <c r="Q960" s="30"/>
      <c r="R960" s="30"/>
      <c r="S960" s="30"/>
      <c r="T960" s="30"/>
      <c r="U960" s="49"/>
      <c r="V960" s="48"/>
      <c r="W960" s="48"/>
      <c r="X960" s="48"/>
      <c r="Y960" s="30"/>
      <c r="Z960" s="30"/>
      <c r="AA960" s="30"/>
      <c r="AB960" s="30"/>
      <c r="AC960" s="30"/>
      <c r="AD960" s="30"/>
      <c r="AE960" s="30"/>
      <c r="AF960" s="30"/>
      <c r="AG960" s="30"/>
      <c r="AH960" s="30"/>
      <c r="AI960" s="30"/>
      <c r="AJ960" s="30"/>
      <c r="AK960" s="30"/>
      <c r="AL960" s="30"/>
      <c r="AM960" s="30"/>
      <c r="AN960" s="46"/>
      <c r="AO960" s="46"/>
      <c r="AP960" s="46"/>
      <c r="AQ960" s="46"/>
      <c r="AR960" s="46"/>
      <c r="AS960" s="46"/>
      <c r="AT960" s="46"/>
      <c r="AU960" s="46"/>
      <c r="AV960" s="46"/>
      <c r="AW960" s="46"/>
      <c r="AX960" s="46"/>
      <c r="AY960" s="46"/>
      <c r="AZ960" s="46"/>
      <c r="BA960" s="46"/>
      <c r="BB960" s="46"/>
      <c r="BC960" s="46"/>
      <c r="BD960" s="46"/>
      <c r="BE960" s="46"/>
      <c r="BF960" s="46"/>
      <c r="BG960" s="46"/>
      <c r="BH960" s="46"/>
      <c r="BI960" s="46"/>
      <c r="BJ960" s="46"/>
      <c r="BK960" s="46"/>
      <c r="BL960" s="46"/>
      <c r="BM960" s="46"/>
      <c r="BN960" s="46"/>
      <c r="BO960" s="46"/>
      <c r="BP960" s="46"/>
      <c r="BQ960" s="46"/>
      <c r="BR960" s="46"/>
      <c r="BS960" s="46"/>
      <c r="BT960" s="46"/>
      <c r="BU960" s="46"/>
      <c r="BV960" s="46"/>
      <c r="BW960" s="46"/>
      <c r="BX960" s="46"/>
      <c r="BY960" s="46"/>
      <c r="BZ960" s="46"/>
      <c r="CA960" s="46"/>
      <c r="CB960" s="46"/>
      <c r="CC960" s="46"/>
      <c r="CD960" s="46"/>
      <c r="CE960" s="46"/>
      <c r="CF960" s="46"/>
      <c r="CG960" s="46"/>
      <c r="CH960" s="46"/>
      <c r="CI960" s="46"/>
      <c r="CJ960" s="46"/>
      <c r="CK960" s="46"/>
      <c r="CL960" s="46"/>
      <c r="CM960" s="46"/>
      <c r="CN960" s="46"/>
      <c r="CO960" s="46"/>
      <c r="CP960" s="46"/>
      <c r="CQ960" s="46"/>
      <c r="CR960" s="46"/>
      <c r="CS960" s="46"/>
      <c r="CT960" s="46"/>
      <c r="CU960" s="46"/>
      <c r="CV960" s="46"/>
      <c r="CW960" s="46"/>
      <c r="CX960" s="46"/>
      <c r="CY960" s="46"/>
      <c r="CZ960" s="46"/>
      <c r="DA960" s="46"/>
      <c r="DB960" s="46"/>
      <c r="DC960" s="46"/>
      <c r="DD960" s="46"/>
      <c r="DE960" s="46"/>
      <c r="DF960" s="46"/>
      <c r="DG960" s="46"/>
      <c r="DH960" s="46"/>
      <c r="DI960" s="46"/>
      <c r="DJ960" s="46"/>
      <c r="DK960" s="46"/>
      <c r="DL960" s="46"/>
      <c r="DM960" s="46"/>
      <c r="DN960" s="46"/>
      <c r="DO960" s="46"/>
      <c r="DP960" s="46"/>
      <c r="DQ960" s="46"/>
      <c r="DR960" s="46"/>
      <c r="DS960" s="46"/>
      <c r="DT960" s="46"/>
      <c r="DU960" s="46"/>
      <c r="DV960" s="46"/>
      <c r="DW960" s="46"/>
      <c r="DX960" s="46"/>
      <c r="EG960" s="46"/>
      <c r="AAA960" s="46" t="e">
        <f>(INDEX('Dados Pedido'!$DY$1:$DY$1000000,MATCH(B960,'Dados Pedido'!$B$1:$B$1000000,0)))</f>
        <v>#N/A</v>
      </c>
      <c r="AAB960" s="46" t="e">
        <f>(INDEX('Dados Pedido'!$DZ$1:$DZ$100000,MATCH(C960,'Dados Pedido'!$C$1:$C$100000,0)))</f>
        <v>#N/A</v>
      </c>
      <c r="AAC960" t="e">
        <f>(INDEX('Dados Pedido'!$EC$1:$EC$100000,MATCH(F960,'Dados Pedido'!$F$1:$F$100000,0)))</f>
        <v>#N/A</v>
      </c>
      <c r="AAD960" s="46" t="e">
        <f>(INDEX('Dados Pedido'!$EA$1:$EA$100000,MATCH(H960,'Dados Pedido'!$H$1:$H$100000,0)))</f>
        <v>#N/A</v>
      </c>
      <c r="AAE960" s="46" t="e">
        <f>(INDEX('Dados Pedido'!$EB$1:$EB$100000,MATCH(K960,'Dados Pedido'!$K$1:$K$100000,0)))</f>
        <v>#N/A</v>
      </c>
      <c r="AAF960" s="44"/>
      <c r="AAG960" s="43"/>
      <c r="AAH960" s="46"/>
    </row>
    <row r="961" spans="1:710" ht="20.100000000000001" customHeight="1" x14ac:dyDescent="0.25">
      <c r="A961" s="46"/>
      <c r="B961" s="46"/>
      <c r="C961" s="30"/>
      <c r="D961" s="30"/>
      <c r="E961" s="30"/>
      <c r="F961" s="234"/>
      <c r="G961" s="30">
        <v>100</v>
      </c>
      <c r="H961" s="234"/>
      <c r="I961" s="30"/>
      <c r="J961" s="30"/>
      <c r="K961" s="235"/>
      <c r="L961" s="30"/>
      <c r="M961" s="30"/>
      <c r="N961" s="30"/>
      <c r="O961" s="30"/>
      <c r="P961" s="30"/>
      <c r="Q961" s="30"/>
      <c r="R961" s="30"/>
      <c r="S961" s="30"/>
      <c r="T961" s="30"/>
      <c r="U961" s="49"/>
      <c r="V961" s="48"/>
      <c r="W961" s="48"/>
      <c r="X961" s="48"/>
      <c r="Y961" s="30"/>
      <c r="Z961" s="30"/>
      <c r="AA961" s="30"/>
      <c r="AB961" s="30"/>
      <c r="AC961" s="30"/>
      <c r="AD961" s="30"/>
      <c r="AE961" s="30"/>
      <c r="AF961" s="30"/>
      <c r="AG961" s="30"/>
      <c r="AH961" s="30"/>
      <c r="AI961" s="30"/>
      <c r="AJ961" s="30"/>
      <c r="AK961" s="30"/>
      <c r="AL961" s="30"/>
      <c r="AM961" s="30"/>
      <c r="AN961" s="46"/>
      <c r="AO961" s="46"/>
      <c r="AP961" s="46"/>
      <c r="AQ961" s="46"/>
      <c r="AR961" s="46"/>
      <c r="AS961" s="46"/>
      <c r="AT961" s="46"/>
      <c r="AU961" s="46"/>
      <c r="AV961" s="46"/>
      <c r="AW961" s="46"/>
      <c r="AX961" s="46"/>
      <c r="AY961" s="46"/>
      <c r="AZ961" s="46"/>
      <c r="BA961" s="46"/>
      <c r="BB961" s="46"/>
      <c r="BC961" s="46"/>
      <c r="BD961" s="46"/>
      <c r="BE961" s="46"/>
      <c r="BF961" s="46"/>
      <c r="BG961" s="46"/>
      <c r="BH961" s="46"/>
      <c r="BI961" s="46"/>
      <c r="BJ961" s="46"/>
      <c r="BK961" s="46"/>
      <c r="BL961" s="46"/>
      <c r="BM961" s="46"/>
      <c r="BN961" s="46"/>
      <c r="BO961" s="46"/>
      <c r="BP961" s="46"/>
      <c r="BQ961" s="46"/>
      <c r="BR961" s="46"/>
      <c r="BS961" s="46"/>
      <c r="BT961" s="46"/>
      <c r="BU961" s="46"/>
      <c r="BV961" s="46"/>
      <c r="BW961" s="46"/>
      <c r="BX961" s="46"/>
      <c r="BY961" s="46"/>
      <c r="BZ961" s="46"/>
      <c r="CA961" s="46"/>
      <c r="CB961" s="46"/>
      <c r="CC961" s="46"/>
      <c r="CD961" s="46"/>
      <c r="CE961" s="46"/>
      <c r="CF961" s="46"/>
      <c r="CG961" s="46"/>
      <c r="CH961" s="46"/>
      <c r="CI961" s="46"/>
      <c r="CJ961" s="46"/>
      <c r="CK961" s="46"/>
      <c r="CL961" s="46"/>
      <c r="CM961" s="46"/>
      <c r="CN961" s="46"/>
      <c r="CO961" s="46"/>
      <c r="CP961" s="46"/>
      <c r="CQ961" s="46"/>
      <c r="CR961" s="46"/>
      <c r="CS961" s="46"/>
      <c r="CT961" s="46"/>
      <c r="CU961" s="46"/>
      <c r="CV961" s="46"/>
      <c r="CW961" s="46"/>
      <c r="CX961" s="46"/>
      <c r="CY961" s="46"/>
      <c r="CZ961" s="46"/>
      <c r="DA961" s="46"/>
      <c r="DB961" s="46"/>
      <c r="DC961" s="46"/>
      <c r="DD961" s="46"/>
      <c r="DE961" s="46"/>
      <c r="DF961" s="46"/>
      <c r="DG961" s="46"/>
      <c r="DH961" s="46"/>
      <c r="DI961" s="46"/>
      <c r="DJ961" s="46"/>
      <c r="DK961" s="46"/>
      <c r="DL961" s="46"/>
      <c r="DM961" s="46"/>
      <c r="DN961" s="46"/>
      <c r="DO961" s="46"/>
      <c r="DP961" s="46"/>
      <c r="DQ961" s="46"/>
      <c r="DR961" s="46"/>
      <c r="DS961" s="46"/>
      <c r="DT961" s="46"/>
      <c r="DU961" s="46"/>
      <c r="DV961" s="46"/>
      <c r="DW961" s="46"/>
      <c r="DX961" s="46"/>
      <c r="EG961" s="46"/>
      <c r="AAA961" s="46" t="e">
        <f>(INDEX('Dados Pedido'!$DY$1:$DY$1000000,MATCH(B961,'Dados Pedido'!$B$1:$B$1000000,0)))</f>
        <v>#N/A</v>
      </c>
      <c r="AAB961" s="46" t="e">
        <f>(INDEX('Dados Pedido'!$DZ$1:$DZ$100000,MATCH(C961,'Dados Pedido'!$C$1:$C$100000,0)))</f>
        <v>#N/A</v>
      </c>
      <c r="AAC961" t="e">
        <f>(INDEX('Dados Pedido'!$EC$1:$EC$100000,MATCH(F961,'Dados Pedido'!$F$1:$F$100000,0)))</f>
        <v>#N/A</v>
      </c>
      <c r="AAD961" s="46" t="e">
        <f>(INDEX('Dados Pedido'!$EA$1:$EA$100000,MATCH(H961,'Dados Pedido'!$H$1:$H$100000,0)))</f>
        <v>#N/A</v>
      </c>
      <c r="AAE961" s="46" t="e">
        <f>(INDEX('Dados Pedido'!$EB$1:$EB$100000,MATCH(K961,'Dados Pedido'!$K$1:$K$100000,0)))</f>
        <v>#N/A</v>
      </c>
      <c r="AAF961" s="44"/>
      <c r="AAG961" s="43"/>
      <c r="AAH961" s="46"/>
    </row>
    <row r="962" spans="1:710" ht="20.100000000000001" customHeight="1" x14ac:dyDescent="0.25">
      <c r="A962" s="46"/>
      <c r="B962" s="46"/>
      <c r="C962" s="30"/>
      <c r="D962" s="30"/>
      <c r="E962" s="30"/>
      <c r="F962" s="234"/>
      <c r="G962" s="30">
        <v>100</v>
      </c>
      <c r="H962" s="234"/>
      <c r="I962" s="30"/>
      <c r="J962" s="30"/>
      <c r="K962" s="235"/>
      <c r="L962" s="30"/>
      <c r="M962" s="30"/>
      <c r="N962" s="30"/>
      <c r="O962" s="30"/>
      <c r="P962" s="30"/>
      <c r="Q962" s="30"/>
      <c r="R962" s="30"/>
      <c r="S962" s="30"/>
      <c r="T962" s="30"/>
      <c r="U962" s="49"/>
      <c r="V962" s="48"/>
      <c r="W962" s="48"/>
      <c r="X962" s="48"/>
      <c r="Y962" s="30"/>
      <c r="Z962" s="30"/>
      <c r="AA962" s="30"/>
      <c r="AB962" s="30"/>
      <c r="AC962" s="30"/>
      <c r="AD962" s="30"/>
      <c r="AE962" s="30"/>
      <c r="AF962" s="30"/>
      <c r="AG962" s="30"/>
      <c r="AH962" s="30"/>
      <c r="AI962" s="30"/>
      <c r="AJ962" s="30"/>
      <c r="AK962" s="30"/>
      <c r="AL962" s="30"/>
      <c r="AM962" s="30"/>
      <c r="AN962" s="46"/>
      <c r="AO962" s="46"/>
      <c r="AP962" s="46"/>
      <c r="AQ962" s="46"/>
      <c r="AR962" s="46"/>
      <c r="AS962" s="46"/>
      <c r="AT962" s="46"/>
      <c r="AU962" s="46"/>
      <c r="AV962" s="46"/>
      <c r="AW962" s="46"/>
      <c r="AX962" s="46"/>
      <c r="AY962" s="46"/>
      <c r="AZ962" s="46"/>
      <c r="BA962" s="46"/>
      <c r="BB962" s="46"/>
      <c r="BC962" s="46"/>
      <c r="BD962" s="46"/>
      <c r="BE962" s="46"/>
      <c r="BF962" s="46"/>
      <c r="BG962" s="46"/>
      <c r="BH962" s="46"/>
      <c r="BI962" s="46"/>
      <c r="BJ962" s="46"/>
      <c r="BK962" s="46"/>
      <c r="BL962" s="46"/>
      <c r="BM962" s="46"/>
      <c r="BN962" s="46"/>
      <c r="BO962" s="46"/>
      <c r="BP962" s="46"/>
      <c r="BQ962" s="46"/>
      <c r="BR962" s="46"/>
      <c r="BS962" s="46"/>
      <c r="BT962" s="46"/>
      <c r="BU962" s="46"/>
      <c r="BV962" s="46"/>
      <c r="BW962" s="46"/>
      <c r="BX962" s="46"/>
      <c r="BY962" s="46"/>
      <c r="BZ962" s="46"/>
      <c r="CA962" s="46"/>
      <c r="CB962" s="46"/>
      <c r="CC962" s="46"/>
      <c r="CD962" s="46"/>
      <c r="CE962" s="46"/>
      <c r="CF962" s="46"/>
      <c r="CG962" s="46"/>
      <c r="CH962" s="46"/>
      <c r="CI962" s="46"/>
      <c r="CJ962" s="46"/>
      <c r="CK962" s="46"/>
      <c r="CL962" s="46"/>
      <c r="CM962" s="46"/>
      <c r="CN962" s="46"/>
      <c r="CO962" s="46"/>
      <c r="CP962" s="46"/>
      <c r="CQ962" s="46"/>
      <c r="CR962" s="46"/>
      <c r="CS962" s="46"/>
      <c r="CT962" s="46"/>
      <c r="CU962" s="46"/>
      <c r="CV962" s="46"/>
      <c r="CW962" s="46"/>
      <c r="CX962" s="46"/>
      <c r="CY962" s="46"/>
      <c r="CZ962" s="46"/>
      <c r="DA962" s="46"/>
      <c r="DB962" s="46"/>
      <c r="DC962" s="46"/>
      <c r="DD962" s="46"/>
      <c r="DE962" s="46"/>
      <c r="DF962" s="46"/>
      <c r="DG962" s="46"/>
      <c r="DH962" s="46"/>
      <c r="DI962" s="46"/>
      <c r="DJ962" s="46"/>
      <c r="DK962" s="46"/>
      <c r="DL962" s="46"/>
      <c r="DM962" s="46"/>
      <c r="DN962" s="46"/>
      <c r="DO962" s="46"/>
      <c r="DP962" s="46"/>
      <c r="DQ962" s="46"/>
      <c r="DR962" s="46"/>
      <c r="DS962" s="46"/>
      <c r="DT962" s="46"/>
      <c r="DU962" s="46"/>
      <c r="DV962" s="46"/>
      <c r="DW962" s="46"/>
      <c r="DX962" s="46"/>
      <c r="EG962" s="46"/>
      <c r="AAA962" s="46" t="e">
        <f>(INDEX('Dados Pedido'!$DY$1:$DY$1000000,MATCH(B962,'Dados Pedido'!$B$1:$B$1000000,0)))</f>
        <v>#N/A</v>
      </c>
      <c r="AAB962" s="46" t="e">
        <f>(INDEX('Dados Pedido'!$DZ$1:$DZ$100000,MATCH(C962,'Dados Pedido'!$C$1:$C$100000,0)))</f>
        <v>#N/A</v>
      </c>
      <c r="AAC962" t="e">
        <f>(INDEX('Dados Pedido'!$EC$1:$EC$100000,MATCH(F962,'Dados Pedido'!$F$1:$F$100000,0)))</f>
        <v>#N/A</v>
      </c>
      <c r="AAD962" s="46" t="e">
        <f>(INDEX('Dados Pedido'!$EA$1:$EA$100000,MATCH(H962,'Dados Pedido'!$H$1:$H$100000,0)))</f>
        <v>#N/A</v>
      </c>
      <c r="AAE962" s="46" t="e">
        <f>(INDEX('Dados Pedido'!$EB$1:$EB$100000,MATCH(K962,'Dados Pedido'!$K$1:$K$100000,0)))</f>
        <v>#N/A</v>
      </c>
      <c r="AAF962" s="44"/>
      <c r="AAG962" s="43"/>
      <c r="AAH962" s="46"/>
    </row>
    <row r="963" spans="1:710" ht="20.100000000000001" customHeight="1" x14ac:dyDescent="0.25">
      <c r="A963" s="46"/>
      <c r="B963" s="46"/>
      <c r="C963" s="30"/>
      <c r="D963" s="30"/>
      <c r="E963" s="30"/>
      <c r="F963" s="234"/>
      <c r="G963" s="30">
        <v>100</v>
      </c>
      <c r="H963" s="234"/>
      <c r="I963" s="30"/>
      <c r="J963" s="30"/>
      <c r="K963" s="235"/>
      <c r="L963" s="30"/>
      <c r="M963" s="30"/>
      <c r="N963" s="30"/>
      <c r="O963" s="30"/>
      <c r="P963" s="30"/>
      <c r="Q963" s="30"/>
      <c r="R963" s="30"/>
      <c r="S963" s="30"/>
      <c r="T963" s="30"/>
      <c r="U963" s="49"/>
      <c r="V963" s="48"/>
      <c r="W963" s="48"/>
      <c r="X963" s="48"/>
      <c r="Y963" s="30"/>
      <c r="Z963" s="30"/>
      <c r="AA963" s="30"/>
      <c r="AB963" s="30"/>
      <c r="AC963" s="30"/>
      <c r="AD963" s="30"/>
      <c r="AE963" s="30"/>
      <c r="AF963" s="30"/>
      <c r="AG963" s="30"/>
      <c r="AH963" s="30"/>
      <c r="AI963" s="30"/>
      <c r="AJ963" s="30"/>
      <c r="AK963" s="30"/>
      <c r="AL963" s="30"/>
      <c r="AM963" s="30"/>
      <c r="AN963" s="46"/>
      <c r="AO963" s="46"/>
      <c r="AP963" s="46"/>
      <c r="AQ963" s="46"/>
      <c r="AR963" s="46"/>
      <c r="AS963" s="46"/>
      <c r="AT963" s="46"/>
      <c r="AU963" s="46"/>
      <c r="AV963" s="46"/>
      <c r="AW963" s="46"/>
      <c r="AX963" s="46"/>
      <c r="AY963" s="46"/>
      <c r="AZ963" s="46"/>
      <c r="BA963" s="46"/>
      <c r="BB963" s="46"/>
      <c r="BC963" s="46"/>
      <c r="BD963" s="46"/>
      <c r="BE963" s="46"/>
      <c r="BF963" s="46"/>
      <c r="BG963" s="46"/>
      <c r="BH963" s="46"/>
      <c r="BI963" s="46"/>
      <c r="BJ963" s="46"/>
      <c r="BK963" s="46"/>
      <c r="BL963" s="46"/>
      <c r="BM963" s="46"/>
      <c r="BN963" s="46"/>
      <c r="BO963" s="46"/>
      <c r="BP963" s="46"/>
      <c r="BQ963" s="46"/>
      <c r="BR963" s="46"/>
      <c r="BS963" s="46"/>
      <c r="BT963" s="46"/>
      <c r="BU963" s="46"/>
      <c r="BV963" s="46"/>
      <c r="BW963" s="46"/>
      <c r="BX963" s="46"/>
      <c r="BY963" s="46"/>
      <c r="BZ963" s="46"/>
      <c r="CA963" s="46"/>
      <c r="CB963" s="46"/>
      <c r="CC963" s="46"/>
      <c r="CD963" s="46"/>
      <c r="CE963" s="46"/>
      <c r="CF963" s="46"/>
      <c r="CG963" s="46"/>
      <c r="CH963" s="46"/>
      <c r="CI963" s="46"/>
      <c r="CJ963" s="46"/>
      <c r="CK963" s="46"/>
      <c r="CL963" s="46"/>
      <c r="CM963" s="46"/>
      <c r="CN963" s="46"/>
      <c r="CO963" s="46"/>
      <c r="CP963" s="46"/>
      <c r="CQ963" s="46"/>
      <c r="CR963" s="46"/>
      <c r="CS963" s="46"/>
      <c r="CT963" s="46"/>
      <c r="CU963" s="46"/>
      <c r="CV963" s="46"/>
      <c r="CW963" s="46"/>
      <c r="CX963" s="46"/>
      <c r="CY963" s="46"/>
      <c r="CZ963" s="46"/>
      <c r="DA963" s="46"/>
      <c r="DB963" s="46"/>
      <c r="DC963" s="46"/>
      <c r="DD963" s="46"/>
      <c r="DE963" s="46"/>
      <c r="DF963" s="46"/>
      <c r="DG963" s="46"/>
      <c r="DH963" s="46"/>
      <c r="DI963" s="46"/>
      <c r="DJ963" s="46"/>
      <c r="DK963" s="46"/>
      <c r="DL963" s="46"/>
      <c r="DM963" s="46"/>
      <c r="DN963" s="46"/>
      <c r="DO963" s="46"/>
      <c r="DP963" s="46"/>
      <c r="DQ963" s="46"/>
      <c r="DR963" s="46"/>
      <c r="DS963" s="46"/>
      <c r="DT963" s="46"/>
      <c r="DU963" s="46"/>
      <c r="DV963" s="46"/>
      <c r="DW963" s="46"/>
      <c r="DX963" s="46"/>
      <c r="EG963" s="46"/>
      <c r="AAA963" s="46" t="e">
        <f>(INDEX('Dados Pedido'!$DY$1:$DY$1000000,MATCH(B963,'Dados Pedido'!$B$1:$B$1000000,0)))</f>
        <v>#N/A</v>
      </c>
      <c r="AAB963" s="46" t="e">
        <f>(INDEX('Dados Pedido'!$DZ$1:$DZ$100000,MATCH(C963,'Dados Pedido'!$C$1:$C$100000,0)))</f>
        <v>#N/A</v>
      </c>
      <c r="AAC963" t="e">
        <f>(INDEX('Dados Pedido'!$EC$1:$EC$100000,MATCH(F963,'Dados Pedido'!$F$1:$F$100000,0)))</f>
        <v>#N/A</v>
      </c>
      <c r="AAD963" s="46" t="e">
        <f>(INDEX('Dados Pedido'!$EA$1:$EA$100000,MATCH(H963,'Dados Pedido'!$H$1:$H$100000,0)))</f>
        <v>#N/A</v>
      </c>
      <c r="AAE963" s="46" t="e">
        <f>(INDEX('Dados Pedido'!$EB$1:$EB$100000,MATCH(K963,'Dados Pedido'!$K$1:$K$100000,0)))</f>
        <v>#N/A</v>
      </c>
      <c r="AAF963" s="44"/>
      <c r="AAG963" s="43"/>
      <c r="AAH963" s="46"/>
    </row>
    <row r="964" spans="1:710" ht="20.100000000000001" customHeight="1" x14ac:dyDescent="0.25">
      <c r="A964" s="46"/>
      <c r="B964" s="46"/>
      <c r="C964" s="30"/>
      <c r="D964" s="30"/>
      <c r="E964" s="30"/>
      <c r="F964" s="234"/>
      <c r="G964" s="30">
        <v>100</v>
      </c>
      <c r="H964" s="234"/>
      <c r="I964" s="30"/>
      <c r="J964" s="30"/>
      <c r="K964" s="235"/>
      <c r="L964" s="30"/>
      <c r="M964" s="30"/>
      <c r="N964" s="30"/>
      <c r="O964" s="30"/>
      <c r="P964" s="30"/>
      <c r="Q964" s="30"/>
      <c r="R964" s="30"/>
      <c r="S964" s="30"/>
      <c r="T964" s="30"/>
      <c r="U964" s="49"/>
      <c r="V964" s="48"/>
      <c r="W964" s="48"/>
      <c r="X964" s="48"/>
      <c r="Y964" s="30"/>
      <c r="Z964" s="30"/>
      <c r="AA964" s="30"/>
      <c r="AB964" s="30"/>
      <c r="AC964" s="30"/>
      <c r="AD964" s="30"/>
      <c r="AE964" s="30"/>
      <c r="AF964" s="30"/>
      <c r="AG964" s="30"/>
      <c r="AH964" s="30"/>
      <c r="AI964" s="30"/>
      <c r="AJ964" s="30"/>
      <c r="AK964" s="30"/>
      <c r="AL964" s="30"/>
      <c r="AM964" s="30"/>
      <c r="AN964" s="46"/>
      <c r="AO964" s="46"/>
      <c r="AP964" s="46"/>
      <c r="AQ964" s="46"/>
      <c r="AR964" s="46"/>
      <c r="AS964" s="46"/>
      <c r="AT964" s="46"/>
      <c r="AU964" s="46"/>
      <c r="AV964" s="46"/>
      <c r="AW964" s="46"/>
      <c r="AX964" s="46"/>
      <c r="AY964" s="46"/>
      <c r="AZ964" s="46"/>
      <c r="BA964" s="46"/>
      <c r="BB964" s="46"/>
      <c r="BC964" s="46"/>
      <c r="BD964" s="46"/>
      <c r="BE964" s="46"/>
      <c r="BF964" s="46"/>
      <c r="BG964" s="46"/>
      <c r="BH964" s="46"/>
      <c r="BI964" s="46"/>
      <c r="BJ964" s="46"/>
      <c r="BK964" s="46"/>
      <c r="BL964" s="46"/>
      <c r="BM964" s="46"/>
      <c r="BN964" s="46"/>
      <c r="BO964" s="46"/>
      <c r="BP964" s="46"/>
      <c r="BQ964" s="46"/>
      <c r="BR964" s="46"/>
      <c r="BS964" s="46"/>
      <c r="BT964" s="46"/>
      <c r="BU964" s="46"/>
      <c r="BV964" s="46"/>
      <c r="BW964" s="46"/>
      <c r="BX964" s="46"/>
      <c r="BY964" s="46"/>
      <c r="BZ964" s="46"/>
      <c r="CA964" s="46"/>
      <c r="CB964" s="46"/>
      <c r="CC964" s="46"/>
      <c r="CD964" s="46"/>
      <c r="CE964" s="46"/>
      <c r="CF964" s="46"/>
      <c r="CG964" s="46"/>
      <c r="CH964" s="46"/>
      <c r="CI964" s="46"/>
      <c r="CJ964" s="46"/>
      <c r="CK964" s="46"/>
      <c r="CL964" s="46"/>
      <c r="CM964" s="46"/>
      <c r="CN964" s="46"/>
      <c r="CO964" s="46"/>
      <c r="CP964" s="46"/>
      <c r="CQ964" s="46"/>
      <c r="CR964" s="46"/>
      <c r="CS964" s="46"/>
      <c r="CT964" s="46"/>
      <c r="CU964" s="46"/>
      <c r="CV964" s="46"/>
      <c r="CW964" s="46"/>
      <c r="CX964" s="46"/>
      <c r="CY964" s="46"/>
      <c r="CZ964" s="46"/>
      <c r="DA964" s="46"/>
      <c r="DB964" s="46"/>
      <c r="DC964" s="46"/>
      <c r="DD964" s="46"/>
      <c r="DE964" s="46"/>
      <c r="DF964" s="46"/>
      <c r="DG964" s="46"/>
      <c r="DH964" s="46"/>
      <c r="DI964" s="46"/>
      <c r="DJ964" s="46"/>
      <c r="DK964" s="46"/>
      <c r="DL964" s="46"/>
      <c r="DM964" s="46"/>
      <c r="DN964" s="46"/>
      <c r="DO964" s="46"/>
      <c r="DP964" s="46"/>
      <c r="DQ964" s="46"/>
      <c r="DR964" s="46"/>
      <c r="DS964" s="46"/>
      <c r="DT964" s="46"/>
      <c r="DU964" s="46"/>
      <c r="DV964" s="46"/>
      <c r="DW964" s="46"/>
      <c r="DX964" s="46"/>
      <c r="EG964" s="46"/>
      <c r="AAA964" s="46" t="e">
        <f>(INDEX('Dados Pedido'!$DY$1:$DY$1000000,MATCH(B964,'Dados Pedido'!$B$1:$B$1000000,0)))</f>
        <v>#N/A</v>
      </c>
      <c r="AAB964" s="46" t="e">
        <f>(INDEX('Dados Pedido'!$DZ$1:$DZ$100000,MATCH(C964,'Dados Pedido'!$C$1:$C$100000,0)))</f>
        <v>#N/A</v>
      </c>
      <c r="AAC964" t="e">
        <f>(INDEX('Dados Pedido'!$EC$1:$EC$100000,MATCH(F964,'Dados Pedido'!$F$1:$F$100000,0)))</f>
        <v>#N/A</v>
      </c>
      <c r="AAD964" s="46" t="e">
        <f>(INDEX('Dados Pedido'!$EA$1:$EA$100000,MATCH(H964,'Dados Pedido'!$H$1:$H$100000,0)))</f>
        <v>#N/A</v>
      </c>
      <c r="AAE964" s="46" t="e">
        <f>(INDEX('Dados Pedido'!$EB$1:$EB$100000,MATCH(K964,'Dados Pedido'!$K$1:$K$100000,0)))</f>
        <v>#N/A</v>
      </c>
      <c r="AAF964" s="44"/>
      <c r="AAG964" s="43"/>
      <c r="AAH964" s="46"/>
    </row>
    <row r="965" spans="1:710" ht="20.100000000000001" customHeight="1" x14ac:dyDescent="0.25">
      <c r="A965" s="46"/>
      <c r="B965" s="46"/>
      <c r="C965" s="30"/>
      <c r="D965" s="30"/>
      <c r="E965" s="30"/>
      <c r="F965" s="234"/>
      <c r="G965" s="30">
        <v>100</v>
      </c>
      <c r="H965" s="234"/>
      <c r="I965" s="30"/>
      <c r="J965" s="30"/>
      <c r="K965" s="235"/>
      <c r="L965" s="30"/>
      <c r="M965" s="30"/>
      <c r="N965" s="30"/>
      <c r="O965" s="30"/>
      <c r="P965" s="30"/>
      <c r="Q965" s="30"/>
      <c r="R965" s="30"/>
      <c r="S965" s="30"/>
      <c r="T965" s="30"/>
      <c r="U965" s="49"/>
      <c r="V965" s="48"/>
      <c r="W965" s="48"/>
      <c r="X965" s="48"/>
      <c r="Y965" s="30"/>
      <c r="Z965" s="30"/>
      <c r="AA965" s="30"/>
      <c r="AB965" s="30"/>
      <c r="AC965" s="30"/>
      <c r="AD965" s="30"/>
      <c r="AE965" s="30"/>
      <c r="AF965" s="30"/>
      <c r="AG965" s="30"/>
      <c r="AH965" s="30"/>
      <c r="AI965" s="30"/>
      <c r="AJ965" s="30"/>
      <c r="AK965" s="30"/>
      <c r="AL965" s="30"/>
      <c r="AM965" s="30"/>
      <c r="AN965" s="46"/>
      <c r="AO965" s="46"/>
      <c r="AP965" s="46"/>
      <c r="AQ965" s="46"/>
      <c r="AR965" s="46"/>
      <c r="AS965" s="46"/>
      <c r="AT965" s="46"/>
      <c r="AU965" s="46"/>
      <c r="AV965" s="46"/>
      <c r="AW965" s="46"/>
      <c r="AX965" s="46"/>
      <c r="AY965" s="46"/>
      <c r="AZ965" s="46"/>
      <c r="BA965" s="46"/>
      <c r="BB965" s="46"/>
      <c r="BC965" s="46"/>
      <c r="BD965" s="46"/>
      <c r="BE965" s="46"/>
      <c r="BF965" s="46"/>
      <c r="BG965" s="46"/>
      <c r="BH965" s="46"/>
      <c r="BI965" s="46"/>
      <c r="BJ965" s="46"/>
      <c r="BK965" s="46"/>
      <c r="BL965" s="46"/>
      <c r="BM965" s="46"/>
      <c r="BN965" s="46"/>
      <c r="BO965" s="46"/>
      <c r="BP965" s="46"/>
      <c r="BQ965" s="46"/>
      <c r="BR965" s="46"/>
      <c r="BS965" s="46"/>
      <c r="BT965" s="46"/>
      <c r="BU965" s="46"/>
      <c r="BV965" s="46"/>
      <c r="BW965" s="46"/>
      <c r="BX965" s="46"/>
      <c r="BY965" s="46"/>
      <c r="BZ965" s="46"/>
      <c r="CA965" s="46"/>
      <c r="CB965" s="46"/>
      <c r="CC965" s="46"/>
      <c r="CD965" s="46"/>
      <c r="CE965" s="46"/>
      <c r="CF965" s="46"/>
      <c r="CG965" s="46"/>
      <c r="CH965" s="46"/>
      <c r="CI965" s="46"/>
      <c r="CJ965" s="46"/>
      <c r="CK965" s="46"/>
      <c r="CL965" s="46"/>
      <c r="CM965" s="46"/>
      <c r="CN965" s="46"/>
      <c r="CO965" s="46"/>
      <c r="CP965" s="46"/>
      <c r="CQ965" s="46"/>
      <c r="CR965" s="46"/>
      <c r="CS965" s="46"/>
      <c r="CT965" s="46"/>
      <c r="CU965" s="46"/>
      <c r="CV965" s="46"/>
      <c r="CW965" s="46"/>
      <c r="CX965" s="46"/>
      <c r="CY965" s="46"/>
      <c r="CZ965" s="46"/>
      <c r="DA965" s="46"/>
      <c r="DB965" s="46"/>
      <c r="DC965" s="46"/>
      <c r="DD965" s="46"/>
      <c r="DE965" s="46"/>
      <c r="DF965" s="46"/>
      <c r="DG965" s="46"/>
      <c r="DH965" s="46"/>
      <c r="DI965" s="46"/>
      <c r="DJ965" s="46"/>
      <c r="DK965" s="46"/>
      <c r="DL965" s="46"/>
      <c r="DM965" s="46"/>
      <c r="DN965" s="46"/>
      <c r="DO965" s="46"/>
      <c r="DP965" s="46"/>
      <c r="DQ965" s="46"/>
      <c r="DR965" s="46"/>
      <c r="DS965" s="46"/>
      <c r="DT965" s="46"/>
      <c r="DU965" s="46"/>
      <c r="DV965" s="46"/>
      <c r="DW965" s="46"/>
      <c r="DX965" s="46"/>
      <c r="EG965" s="46"/>
      <c r="AAA965" s="46" t="e">
        <f>(INDEX('Dados Pedido'!$DY$1:$DY$1000000,MATCH(B965,'Dados Pedido'!$B$1:$B$1000000,0)))</f>
        <v>#N/A</v>
      </c>
      <c r="AAB965" s="46" t="e">
        <f>(INDEX('Dados Pedido'!$DZ$1:$DZ$100000,MATCH(C965,'Dados Pedido'!$C$1:$C$100000,0)))</f>
        <v>#N/A</v>
      </c>
      <c r="AAC965" t="e">
        <f>(INDEX('Dados Pedido'!$EC$1:$EC$100000,MATCH(F965,'Dados Pedido'!$F$1:$F$100000,0)))</f>
        <v>#N/A</v>
      </c>
      <c r="AAD965" s="46" t="e">
        <f>(INDEX('Dados Pedido'!$EA$1:$EA$100000,MATCH(H965,'Dados Pedido'!$H$1:$H$100000,0)))</f>
        <v>#N/A</v>
      </c>
      <c r="AAE965" s="46" t="e">
        <f>(INDEX('Dados Pedido'!$EB$1:$EB$100000,MATCH(K965,'Dados Pedido'!$K$1:$K$100000,0)))</f>
        <v>#N/A</v>
      </c>
      <c r="AAF965" s="44"/>
      <c r="AAG965" s="43"/>
      <c r="AAH965" s="46"/>
    </row>
    <row r="966" spans="1:710" ht="20.100000000000001" customHeight="1" x14ac:dyDescent="0.25">
      <c r="A966" s="46"/>
      <c r="B966" s="46"/>
      <c r="C966" s="30"/>
      <c r="D966" s="30"/>
      <c r="E966" s="30"/>
      <c r="F966" s="234"/>
      <c r="G966" s="30">
        <v>100</v>
      </c>
      <c r="H966" s="234"/>
      <c r="I966" s="30"/>
      <c r="J966" s="30"/>
      <c r="K966" s="235"/>
      <c r="L966" s="30"/>
      <c r="M966" s="30"/>
      <c r="N966" s="30"/>
      <c r="O966" s="30"/>
      <c r="P966" s="30"/>
      <c r="Q966" s="30"/>
      <c r="R966" s="30"/>
      <c r="S966" s="30"/>
      <c r="T966" s="30"/>
      <c r="U966" s="49"/>
      <c r="V966" s="48"/>
      <c r="W966" s="48"/>
      <c r="X966" s="48"/>
      <c r="Y966" s="30"/>
      <c r="Z966" s="30"/>
      <c r="AA966" s="30"/>
      <c r="AB966" s="30"/>
      <c r="AC966" s="30"/>
      <c r="AD966" s="30"/>
      <c r="AE966" s="30"/>
      <c r="AF966" s="30"/>
      <c r="AG966" s="30"/>
      <c r="AH966" s="30"/>
      <c r="AI966" s="30"/>
      <c r="AJ966" s="30"/>
      <c r="AK966" s="30"/>
      <c r="AL966" s="30"/>
      <c r="AM966" s="30"/>
      <c r="AN966" s="46"/>
      <c r="AO966" s="46"/>
      <c r="AP966" s="46"/>
      <c r="AQ966" s="46"/>
      <c r="AR966" s="46"/>
      <c r="AS966" s="46"/>
      <c r="AT966" s="46"/>
      <c r="AU966" s="46"/>
      <c r="AV966" s="46"/>
      <c r="AW966" s="46"/>
      <c r="AX966" s="46"/>
      <c r="AY966" s="46"/>
      <c r="AZ966" s="46"/>
      <c r="BA966" s="46"/>
      <c r="BB966" s="46"/>
      <c r="BC966" s="46"/>
      <c r="BD966" s="46"/>
      <c r="BE966" s="46"/>
      <c r="BF966" s="46"/>
      <c r="BG966" s="46"/>
      <c r="BH966" s="46"/>
      <c r="BI966" s="46"/>
      <c r="BJ966" s="46"/>
      <c r="BK966" s="46"/>
      <c r="BL966" s="46"/>
      <c r="BM966" s="46"/>
      <c r="BN966" s="46"/>
      <c r="BO966" s="46"/>
      <c r="BP966" s="46"/>
      <c r="BQ966" s="46"/>
      <c r="BR966" s="46"/>
      <c r="BS966" s="46"/>
      <c r="BT966" s="46"/>
      <c r="BU966" s="46"/>
      <c r="BV966" s="46"/>
      <c r="BW966" s="46"/>
      <c r="BX966" s="46"/>
      <c r="BY966" s="46"/>
      <c r="BZ966" s="46"/>
      <c r="CA966" s="46"/>
      <c r="CB966" s="46"/>
      <c r="CC966" s="46"/>
      <c r="CD966" s="46"/>
      <c r="CE966" s="46"/>
      <c r="CF966" s="46"/>
      <c r="CG966" s="46"/>
      <c r="CH966" s="46"/>
      <c r="CI966" s="46"/>
      <c r="CJ966" s="46"/>
      <c r="CK966" s="46"/>
      <c r="CL966" s="46"/>
      <c r="CM966" s="46"/>
      <c r="CN966" s="46"/>
      <c r="CO966" s="46"/>
      <c r="CP966" s="46"/>
      <c r="CQ966" s="46"/>
      <c r="CR966" s="46"/>
      <c r="CS966" s="46"/>
      <c r="CT966" s="46"/>
      <c r="CU966" s="46"/>
      <c r="CV966" s="46"/>
      <c r="CW966" s="46"/>
      <c r="CX966" s="46"/>
      <c r="CY966" s="46"/>
      <c r="CZ966" s="46"/>
      <c r="DA966" s="46"/>
      <c r="DB966" s="46"/>
      <c r="DC966" s="46"/>
      <c r="DD966" s="46"/>
      <c r="DE966" s="46"/>
      <c r="DF966" s="46"/>
      <c r="DG966" s="46"/>
      <c r="DH966" s="46"/>
      <c r="DI966" s="46"/>
      <c r="DJ966" s="46"/>
      <c r="DK966" s="46"/>
      <c r="DL966" s="46"/>
      <c r="DM966" s="46"/>
      <c r="DN966" s="46"/>
      <c r="DO966" s="46"/>
      <c r="DP966" s="46"/>
      <c r="DQ966" s="46"/>
      <c r="DR966" s="46"/>
      <c r="DS966" s="46"/>
      <c r="DT966" s="46"/>
      <c r="DU966" s="46"/>
      <c r="DV966" s="46"/>
      <c r="DW966" s="46"/>
      <c r="DX966" s="46"/>
      <c r="EG966" s="46"/>
      <c r="AAA966" s="46" t="e">
        <f>(INDEX('Dados Pedido'!$DY$1:$DY$1000000,MATCH(B966,'Dados Pedido'!$B$1:$B$1000000,0)))</f>
        <v>#N/A</v>
      </c>
      <c r="AAB966" s="46" t="e">
        <f>(INDEX('Dados Pedido'!$DZ$1:$DZ$100000,MATCH(C966,'Dados Pedido'!$C$1:$C$100000,0)))</f>
        <v>#N/A</v>
      </c>
      <c r="AAC966" t="e">
        <f>(INDEX('Dados Pedido'!$EC$1:$EC$100000,MATCH(F966,'Dados Pedido'!$F$1:$F$100000,0)))</f>
        <v>#N/A</v>
      </c>
      <c r="AAD966" s="46" t="e">
        <f>(INDEX('Dados Pedido'!$EA$1:$EA$100000,MATCH(H966,'Dados Pedido'!$H$1:$H$100000,0)))</f>
        <v>#N/A</v>
      </c>
      <c r="AAE966" s="46" t="e">
        <f>(INDEX('Dados Pedido'!$EB$1:$EB$100000,MATCH(K966,'Dados Pedido'!$K$1:$K$100000,0)))</f>
        <v>#N/A</v>
      </c>
      <c r="AAF966" s="44"/>
      <c r="AAG966" s="43"/>
      <c r="AAH966" s="46"/>
    </row>
    <row r="967" spans="1:710" ht="20.100000000000001" customHeight="1" x14ac:dyDescent="0.25">
      <c r="A967" s="46"/>
      <c r="B967" s="46"/>
      <c r="C967" s="30"/>
      <c r="D967" s="30"/>
      <c r="E967" s="30"/>
      <c r="F967" s="234"/>
      <c r="G967" s="30">
        <v>100</v>
      </c>
      <c r="H967" s="234"/>
      <c r="I967" s="30"/>
      <c r="J967" s="30"/>
      <c r="K967" s="235"/>
      <c r="L967" s="30"/>
      <c r="M967" s="30"/>
      <c r="N967" s="30"/>
      <c r="O967" s="30"/>
      <c r="P967" s="30"/>
      <c r="Q967" s="30"/>
      <c r="R967" s="30"/>
      <c r="S967" s="30"/>
      <c r="T967" s="30"/>
      <c r="U967" s="49"/>
      <c r="V967" s="48"/>
      <c r="W967" s="48"/>
      <c r="X967" s="48"/>
      <c r="Y967" s="30"/>
      <c r="Z967" s="30"/>
      <c r="AA967" s="30"/>
      <c r="AB967" s="30"/>
      <c r="AC967" s="30"/>
      <c r="AD967" s="30"/>
      <c r="AE967" s="30"/>
      <c r="AF967" s="30"/>
      <c r="AG967" s="30"/>
      <c r="AH967" s="30"/>
      <c r="AI967" s="30"/>
      <c r="AJ967" s="30"/>
      <c r="AK967" s="30"/>
      <c r="AL967" s="30"/>
      <c r="AM967" s="30"/>
      <c r="AN967" s="46"/>
      <c r="AO967" s="46"/>
      <c r="AP967" s="46"/>
      <c r="AQ967" s="46"/>
      <c r="AR967" s="46"/>
      <c r="AS967" s="46"/>
      <c r="AT967" s="46"/>
      <c r="AU967" s="46"/>
      <c r="AV967" s="46"/>
      <c r="AW967" s="46"/>
      <c r="AX967" s="46"/>
      <c r="AY967" s="46"/>
      <c r="AZ967" s="46"/>
      <c r="BA967" s="46"/>
      <c r="BB967" s="46"/>
      <c r="BC967" s="46"/>
      <c r="BD967" s="46"/>
      <c r="BE967" s="46"/>
      <c r="BF967" s="46"/>
      <c r="BG967" s="46"/>
      <c r="BH967" s="46"/>
      <c r="BI967" s="46"/>
      <c r="BJ967" s="46"/>
      <c r="BK967" s="46"/>
      <c r="BL967" s="46"/>
      <c r="BM967" s="46"/>
      <c r="BN967" s="46"/>
      <c r="BO967" s="46"/>
      <c r="BP967" s="46"/>
      <c r="BQ967" s="46"/>
      <c r="BR967" s="46"/>
      <c r="BS967" s="46"/>
      <c r="BT967" s="46"/>
      <c r="BU967" s="46"/>
      <c r="BV967" s="46"/>
      <c r="BW967" s="46"/>
      <c r="BX967" s="46"/>
      <c r="BY967" s="46"/>
      <c r="BZ967" s="46"/>
      <c r="CA967" s="46"/>
      <c r="CB967" s="46"/>
      <c r="CC967" s="46"/>
      <c r="CD967" s="46"/>
      <c r="CE967" s="46"/>
      <c r="CF967" s="46"/>
      <c r="CG967" s="46"/>
      <c r="CH967" s="46"/>
      <c r="CI967" s="46"/>
      <c r="CJ967" s="46"/>
      <c r="CK967" s="46"/>
      <c r="CL967" s="46"/>
      <c r="CM967" s="46"/>
      <c r="CN967" s="46"/>
      <c r="CO967" s="46"/>
      <c r="CP967" s="46"/>
      <c r="CQ967" s="46"/>
      <c r="CR967" s="46"/>
      <c r="CS967" s="46"/>
      <c r="CT967" s="46"/>
      <c r="CU967" s="46"/>
      <c r="CV967" s="46"/>
      <c r="CW967" s="46"/>
      <c r="CX967" s="46"/>
      <c r="CY967" s="46"/>
      <c r="CZ967" s="46"/>
      <c r="DA967" s="46"/>
      <c r="DB967" s="46"/>
      <c r="DC967" s="46"/>
      <c r="DD967" s="46"/>
      <c r="DE967" s="46"/>
      <c r="DF967" s="46"/>
      <c r="DG967" s="46"/>
      <c r="DH967" s="46"/>
      <c r="DI967" s="46"/>
      <c r="DJ967" s="46"/>
      <c r="DK967" s="46"/>
      <c r="DL967" s="46"/>
      <c r="DM967" s="46"/>
      <c r="DN967" s="46"/>
      <c r="DO967" s="46"/>
      <c r="DP967" s="46"/>
      <c r="DQ967" s="46"/>
      <c r="DR967" s="46"/>
      <c r="DS967" s="46"/>
      <c r="DT967" s="46"/>
      <c r="DU967" s="46"/>
      <c r="DV967" s="46"/>
      <c r="DW967" s="46"/>
      <c r="DX967" s="46"/>
      <c r="EG967" s="46"/>
      <c r="AAA967" s="46" t="e">
        <f>(INDEX('Dados Pedido'!$DY$1:$DY$1000000,MATCH(B967,'Dados Pedido'!$B$1:$B$1000000,0)))</f>
        <v>#N/A</v>
      </c>
      <c r="AAB967" s="46" t="e">
        <f>(INDEX('Dados Pedido'!$DZ$1:$DZ$100000,MATCH(C967,'Dados Pedido'!$C$1:$C$100000,0)))</f>
        <v>#N/A</v>
      </c>
      <c r="AAC967" t="e">
        <f>(INDEX('Dados Pedido'!$EC$1:$EC$100000,MATCH(F967,'Dados Pedido'!$F$1:$F$100000,0)))</f>
        <v>#N/A</v>
      </c>
      <c r="AAD967" s="46" t="e">
        <f>(INDEX('Dados Pedido'!$EA$1:$EA$100000,MATCH(H967,'Dados Pedido'!$H$1:$H$100000,0)))</f>
        <v>#N/A</v>
      </c>
      <c r="AAE967" s="46" t="e">
        <f>(INDEX('Dados Pedido'!$EB$1:$EB$100000,MATCH(K967,'Dados Pedido'!$K$1:$K$100000,0)))</f>
        <v>#N/A</v>
      </c>
      <c r="AAF967" s="44"/>
      <c r="AAG967" s="43"/>
      <c r="AAH967" s="46"/>
    </row>
    <row r="968" spans="1:710" ht="20.100000000000001" customHeight="1" x14ac:dyDescent="0.25">
      <c r="A968" s="46"/>
      <c r="B968" s="46"/>
      <c r="C968" s="30"/>
      <c r="D968" s="30"/>
      <c r="E968" s="30"/>
      <c r="F968" s="234"/>
      <c r="G968" s="30">
        <v>100</v>
      </c>
      <c r="H968" s="234"/>
      <c r="I968" s="30"/>
      <c r="J968" s="30"/>
      <c r="K968" s="235"/>
      <c r="L968" s="30"/>
      <c r="M968" s="30"/>
      <c r="N968" s="30"/>
      <c r="O968" s="30"/>
      <c r="P968" s="30"/>
      <c r="Q968" s="30"/>
      <c r="R968" s="30"/>
      <c r="S968" s="30"/>
      <c r="T968" s="30"/>
      <c r="U968" s="49"/>
      <c r="V968" s="48"/>
      <c r="W968" s="48"/>
      <c r="X968" s="48"/>
      <c r="Y968" s="30"/>
      <c r="Z968" s="30"/>
      <c r="AA968" s="30"/>
      <c r="AB968" s="30"/>
      <c r="AC968" s="30"/>
      <c r="AD968" s="30"/>
      <c r="AE968" s="30"/>
      <c r="AF968" s="30"/>
      <c r="AG968" s="30"/>
      <c r="AH968" s="30"/>
      <c r="AI968" s="30"/>
      <c r="AJ968" s="30"/>
      <c r="AK968" s="30"/>
      <c r="AL968" s="30"/>
      <c r="AM968" s="30"/>
      <c r="AN968" s="46"/>
      <c r="AO968" s="46"/>
      <c r="AP968" s="46"/>
      <c r="AQ968" s="46"/>
      <c r="AR968" s="46"/>
      <c r="AS968" s="46"/>
      <c r="AT968" s="46"/>
      <c r="AU968" s="46"/>
      <c r="AV968" s="46"/>
      <c r="AW968" s="46"/>
      <c r="AX968" s="46"/>
      <c r="AY968" s="46"/>
      <c r="AZ968" s="46"/>
      <c r="BA968" s="46"/>
      <c r="BB968" s="46"/>
      <c r="BC968" s="46"/>
      <c r="BD968" s="46"/>
      <c r="BE968" s="46"/>
      <c r="BF968" s="46"/>
      <c r="BG968" s="46"/>
      <c r="BH968" s="46"/>
      <c r="BI968" s="46"/>
      <c r="BJ968" s="46"/>
      <c r="BK968" s="46"/>
      <c r="BL968" s="46"/>
      <c r="BM968" s="46"/>
      <c r="BN968" s="46"/>
      <c r="BO968" s="46"/>
      <c r="BP968" s="46"/>
      <c r="BQ968" s="46"/>
      <c r="BR968" s="46"/>
      <c r="BS968" s="46"/>
      <c r="BT968" s="46"/>
      <c r="BU968" s="46"/>
      <c r="BV968" s="46"/>
      <c r="BW968" s="46"/>
      <c r="BX968" s="46"/>
      <c r="BY968" s="46"/>
      <c r="BZ968" s="46"/>
      <c r="CA968" s="46"/>
      <c r="CB968" s="46"/>
      <c r="CC968" s="46"/>
      <c r="CD968" s="46"/>
      <c r="CE968" s="46"/>
      <c r="CF968" s="46"/>
      <c r="CG968" s="46"/>
      <c r="CH968" s="46"/>
      <c r="CI968" s="46"/>
      <c r="CJ968" s="46"/>
      <c r="CK968" s="46"/>
      <c r="CL968" s="46"/>
      <c r="CM968" s="46"/>
      <c r="CN968" s="46"/>
      <c r="CO968" s="46"/>
      <c r="CP968" s="46"/>
      <c r="CQ968" s="46"/>
      <c r="CR968" s="46"/>
      <c r="CS968" s="46"/>
      <c r="CT968" s="46"/>
      <c r="CU968" s="46"/>
      <c r="CV968" s="46"/>
      <c r="CW968" s="46"/>
      <c r="CX968" s="46"/>
      <c r="CY968" s="46"/>
      <c r="CZ968" s="46"/>
      <c r="DA968" s="46"/>
      <c r="DB968" s="46"/>
      <c r="DC968" s="46"/>
      <c r="DD968" s="46"/>
      <c r="DE968" s="46"/>
      <c r="DF968" s="46"/>
      <c r="DG968" s="46"/>
      <c r="DH968" s="46"/>
      <c r="DI968" s="46"/>
      <c r="DJ968" s="46"/>
      <c r="DK968" s="46"/>
      <c r="DL968" s="46"/>
      <c r="DM968" s="46"/>
      <c r="DN968" s="46"/>
      <c r="DO968" s="46"/>
      <c r="DP968" s="46"/>
      <c r="DQ968" s="46"/>
      <c r="DR968" s="46"/>
      <c r="DS968" s="46"/>
      <c r="DT968" s="46"/>
      <c r="DU968" s="46"/>
      <c r="DV968" s="46"/>
      <c r="DW968" s="46"/>
      <c r="DX968" s="46"/>
      <c r="EG968" s="46"/>
      <c r="AAA968" s="46" t="e">
        <f>(INDEX('Dados Pedido'!$DY$1:$DY$1000000,MATCH(B968,'Dados Pedido'!$B$1:$B$1000000,0)))</f>
        <v>#N/A</v>
      </c>
      <c r="AAB968" s="46" t="e">
        <f>(INDEX('Dados Pedido'!$DZ$1:$DZ$100000,MATCH(C968,'Dados Pedido'!$C$1:$C$100000,0)))</f>
        <v>#N/A</v>
      </c>
      <c r="AAC968" t="e">
        <f>(INDEX('Dados Pedido'!$EC$1:$EC$100000,MATCH(F968,'Dados Pedido'!$F$1:$F$100000,0)))</f>
        <v>#N/A</v>
      </c>
      <c r="AAD968" s="46" t="e">
        <f>(INDEX('Dados Pedido'!$EA$1:$EA$100000,MATCH(H968,'Dados Pedido'!$H$1:$H$100000,0)))</f>
        <v>#N/A</v>
      </c>
      <c r="AAE968" s="46" t="e">
        <f>(INDEX('Dados Pedido'!$EB$1:$EB$100000,MATCH(K968,'Dados Pedido'!$K$1:$K$100000,0)))</f>
        <v>#N/A</v>
      </c>
      <c r="AAF968" s="44"/>
      <c r="AAG968" s="43"/>
      <c r="AAH968" s="46"/>
    </row>
    <row r="969" spans="1:710" ht="20.100000000000001" customHeight="1" x14ac:dyDescent="0.25">
      <c r="A969" s="46"/>
      <c r="B969" s="46"/>
      <c r="C969" s="30"/>
      <c r="D969" s="30"/>
      <c r="E969" s="30"/>
      <c r="F969" s="234"/>
      <c r="G969" s="30">
        <v>100</v>
      </c>
      <c r="H969" s="234"/>
      <c r="I969" s="30"/>
      <c r="J969" s="30"/>
      <c r="K969" s="235"/>
      <c r="L969" s="30"/>
      <c r="M969" s="30"/>
      <c r="N969" s="30"/>
      <c r="O969" s="30"/>
      <c r="P969" s="30"/>
      <c r="Q969" s="30"/>
      <c r="R969" s="30"/>
      <c r="S969" s="30"/>
      <c r="T969" s="30"/>
      <c r="U969" s="49"/>
      <c r="V969" s="48"/>
      <c r="W969" s="48"/>
      <c r="X969" s="48"/>
      <c r="Y969" s="30"/>
      <c r="Z969" s="30"/>
      <c r="AA969" s="30"/>
      <c r="AB969" s="30"/>
      <c r="AC969" s="30"/>
      <c r="AD969" s="30"/>
      <c r="AE969" s="30"/>
      <c r="AF969" s="30"/>
      <c r="AG969" s="30"/>
      <c r="AH969" s="30"/>
      <c r="AI969" s="30"/>
      <c r="AJ969" s="30"/>
      <c r="AK969" s="30"/>
      <c r="AL969" s="30"/>
      <c r="AM969" s="30"/>
      <c r="AN969" s="46"/>
      <c r="AO969" s="46"/>
      <c r="AP969" s="46"/>
      <c r="AQ969" s="46"/>
      <c r="AR969" s="46"/>
      <c r="AS969" s="46"/>
      <c r="AT969" s="46"/>
      <c r="AU969" s="46"/>
      <c r="AV969" s="46"/>
      <c r="AW969" s="46"/>
      <c r="AX969" s="46"/>
      <c r="AY969" s="46"/>
      <c r="AZ969" s="46"/>
      <c r="BA969" s="46"/>
      <c r="BB969" s="46"/>
      <c r="BC969" s="46"/>
      <c r="BD969" s="46"/>
      <c r="BE969" s="46"/>
      <c r="BF969" s="46"/>
      <c r="BG969" s="46"/>
      <c r="BH969" s="46"/>
      <c r="BI969" s="46"/>
      <c r="BJ969" s="46"/>
      <c r="BK969" s="46"/>
      <c r="BL969" s="46"/>
      <c r="BM969" s="46"/>
      <c r="BN969" s="46"/>
      <c r="BO969" s="46"/>
      <c r="BP969" s="46"/>
      <c r="BQ969" s="46"/>
      <c r="BR969" s="46"/>
      <c r="BS969" s="46"/>
      <c r="BT969" s="46"/>
      <c r="BU969" s="46"/>
      <c r="BV969" s="46"/>
      <c r="BW969" s="46"/>
      <c r="BX969" s="46"/>
      <c r="BY969" s="46"/>
      <c r="BZ969" s="46"/>
      <c r="CA969" s="46"/>
      <c r="CB969" s="46"/>
      <c r="CC969" s="46"/>
      <c r="CD969" s="46"/>
      <c r="CE969" s="46"/>
      <c r="CF969" s="46"/>
      <c r="CG969" s="46"/>
      <c r="CH969" s="46"/>
      <c r="CI969" s="46"/>
      <c r="CJ969" s="46"/>
      <c r="CK969" s="46"/>
      <c r="CL969" s="46"/>
      <c r="CM969" s="46"/>
      <c r="CN969" s="46"/>
      <c r="CO969" s="46"/>
      <c r="CP969" s="46"/>
      <c r="CQ969" s="46"/>
      <c r="CR969" s="46"/>
      <c r="CS969" s="46"/>
      <c r="CT969" s="46"/>
      <c r="CU969" s="46"/>
      <c r="CV969" s="46"/>
      <c r="CW969" s="46"/>
      <c r="CX969" s="46"/>
      <c r="CY969" s="46"/>
      <c r="CZ969" s="46"/>
      <c r="DA969" s="46"/>
      <c r="DB969" s="46"/>
      <c r="DC969" s="46"/>
      <c r="DD969" s="46"/>
      <c r="DE969" s="46"/>
      <c r="DF969" s="46"/>
      <c r="DG969" s="46"/>
      <c r="DH969" s="46"/>
      <c r="DI969" s="46"/>
      <c r="DJ969" s="46"/>
      <c r="DK969" s="46"/>
      <c r="DL969" s="46"/>
      <c r="DM969" s="46"/>
      <c r="DN969" s="46"/>
      <c r="DO969" s="46"/>
      <c r="DP969" s="46"/>
      <c r="DQ969" s="46"/>
      <c r="DR969" s="46"/>
      <c r="DS969" s="46"/>
      <c r="DT969" s="46"/>
      <c r="DU969" s="46"/>
      <c r="DV969" s="46"/>
      <c r="DW969" s="46"/>
      <c r="DX969" s="46"/>
      <c r="EG969" s="46"/>
      <c r="AAA969" s="46" t="e">
        <f>(INDEX('Dados Pedido'!$DY$1:$DY$1000000,MATCH(B969,'Dados Pedido'!$B$1:$B$1000000,0)))</f>
        <v>#N/A</v>
      </c>
      <c r="AAB969" s="46" t="e">
        <f>(INDEX('Dados Pedido'!$DZ$1:$DZ$100000,MATCH(C969,'Dados Pedido'!$C$1:$C$100000,0)))</f>
        <v>#N/A</v>
      </c>
      <c r="AAC969" t="e">
        <f>(INDEX('Dados Pedido'!$EC$1:$EC$100000,MATCH(F969,'Dados Pedido'!$F$1:$F$100000,0)))</f>
        <v>#N/A</v>
      </c>
      <c r="AAD969" s="46" t="e">
        <f>(INDEX('Dados Pedido'!$EA$1:$EA$100000,MATCH(H969,'Dados Pedido'!$H$1:$H$100000,0)))</f>
        <v>#N/A</v>
      </c>
      <c r="AAE969" s="46" t="e">
        <f>(INDEX('Dados Pedido'!$EB$1:$EB$100000,MATCH(K969,'Dados Pedido'!$K$1:$K$100000,0)))</f>
        <v>#N/A</v>
      </c>
      <c r="AAF969" s="44"/>
      <c r="AAG969" s="43"/>
      <c r="AAH969" s="46"/>
    </row>
    <row r="970" spans="1:710" ht="20.100000000000001" customHeight="1" x14ac:dyDescent="0.25">
      <c r="A970" s="46"/>
      <c r="B970" s="46"/>
      <c r="C970" s="30"/>
      <c r="D970" s="30"/>
      <c r="E970" s="30"/>
      <c r="F970" s="234"/>
      <c r="G970" s="30">
        <v>100</v>
      </c>
      <c r="H970" s="234"/>
      <c r="I970" s="30"/>
      <c r="J970" s="30"/>
      <c r="K970" s="235"/>
      <c r="L970" s="30"/>
      <c r="M970" s="30"/>
      <c r="N970" s="30"/>
      <c r="O970" s="30"/>
      <c r="P970" s="30"/>
      <c r="Q970" s="30"/>
      <c r="R970" s="30"/>
      <c r="S970" s="30"/>
      <c r="T970" s="30"/>
      <c r="U970" s="49"/>
      <c r="V970" s="48"/>
      <c r="W970" s="48"/>
      <c r="X970" s="48"/>
      <c r="Y970" s="30"/>
      <c r="Z970" s="30"/>
      <c r="AA970" s="30"/>
      <c r="AB970" s="30"/>
      <c r="AC970" s="30"/>
      <c r="AD970" s="30"/>
      <c r="AE970" s="30"/>
      <c r="AF970" s="30"/>
      <c r="AG970" s="30"/>
      <c r="AH970" s="30"/>
      <c r="AI970" s="30"/>
      <c r="AJ970" s="30"/>
      <c r="AK970" s="30"/>
      <c r="AL970" s="30"/>
      <c r="AM970" s="30"/>
      <c r="AN970" s="46"/>
      <c r="AO970" s="46"/>
      <c r="AP970" s="46"/>
      <c r="AQ970" s="46"/>
      <c r="AR970" s="46"/>
      <c r="AS970" s="46"/>
      <c r="AT970" s="46"/>
      <c r="AU970" s="46"/>
      <c r="AV970" s="46"/>
      <c r="AW970" s="46"/>
      <c r="AX970" s="46"/>
      <c r="AY970" s="46"/>
      <c r="AZ970" s="46"/>
      <c r="BA970" s="46"/>
      <c r="BB970" s="46"/>
      <c r="BC970" s="46"/>
      <c r="BD970" s="46"/>
      <c r="BE970" s="46"/>
      <c r="BF970" s="46"/>
      <c r="BG970" s="46"/>
      <c r="BH970" s="46"/>
      <c r="BI970" s="46"/>
      <c r="BJ970" s="46"/>
      <c r="BK970" s="46"/>
      <c r="BL970" s="46"/>
      <c r="BM970" s="46"/>
      <c r="BN970" s="46"/>
      <c r="BO970" s="46"/>
      <c r="BP970" s="46"/>
      <c r="BQ970" s="46"/>
      <c r="BR970" s="46"/>
      <c r="BS970" s="46"/>
      <c r="BT970" s="46"/>
      <c r="BU970" s="46"/>
      <c r="BV970" s="46"/>
      <c r="BW970" s="46"/>
      <c r="BX970" s="46"/>
      <c r="BY970" s="46"/>
      <c r="BZ970" s="46"/>
      <c r="CA970" s="46"/>
      <c r="CB970" s="46"/>
      <c r="CC970" s="46"/>
      <c r="CD970" s="46"/>
      <c r="CE970" s="46"/>
      <c r="CF970" s="46"/>
      <c r="CG970" s="46"/>
      <c r="CH970" s="46"/>
      <c r="CI970" s="46"/>
      <c r="CJ970" s="46"/>
      <c r="CK970" s="46"/>
      <c r="CL970" s="46"/>
      <c r="CM970" s="46"/>
      <c r="CN970" s="46"/>
      <c r="CO970" s="46"/>
      <c r="CP970" s="46"/>
      <c r="CQ970" s="46"/>
      <c r="CR970" s="46"/>
      <c r="CS970" s="46"/>
      <c r="CT970" s="46"/>
      <c r="CU970" s="46"/>
      <c r="CV970" s="46"/>
      <c r="CW970" s="46"/>
      <c r="CX970" s="46"/>
      <c r="CY970" s="46"/>
      <c r="CZ970" s="46"/>
      <c r="DA970" s="46"/>
      <c r="DB970" s="46"/>
      <c r="DC970" s="46"/>
      <c r="DD970" s="46"/>
      <c r="DE970" s="46"/>
      <c r="DF970" s="46"/>
      <c r="DG970" s="46"/>
      <c r="DH970" s="46"/>
      <c r="DI970" s="46"/>
      <c r="DJ970" s="46"/>
      <c r="DK970" s="46"/>
      <c r="DL970" s="46"/>
      <c r="DM970" s="46"/>
      <c r="DN970" s="46"/>
      <c r="DO970" s="46"/>
      <c r="DP970" s="46"/>
      <c r="DQ970" s="46"/>
      <c r="DR970" s="46"/>
      <c r="DS970" s="46"/>
      <c r="DT970" s="46"/>
      <c r="DU970" s="46"/>
      <c r="DV970" s="46"/>
      <c r="DW970" s="46"/>
      <c r="DX970" s="46"/>
      <c r="EG970" s="46"/>
      <c r="AAA970" s="46" t="e">
        <f>(INDEX('Dados Pedido'!$DY$1:$DY$1000000,MATCH(B970,'Dados Pedido'!$B$1:$B$1000000,0)))</f>
        <v>#N/A</v>
      </c>
      <c r="AAB970" s="46" t="e">
        <f>(INDEX('Dados Pedido'!$DZ$1:$DZ$100000,MATCH(C970,'Dados Pedido'!$C$1:$C$100000,0)))</f>
        <v>#N/A</v>
      </c>
      <c r="AAC970" t="e">
        <f>(INDEX('Dados Pedido'!$EC$1:$EC$100000,MATCH(F970,'Dados Pedido'!$F$1:$F$100000,0)))</f>
        <v>#N/A</v>
      </c>
      <c r="AAD970" s="46" t="e">
        <f>(INDEX('Dados Pedido'!$EA$1:$EA$100000,MATCH(H970,'Dados Pedido'!$H$1:$H$100000,0)))</f>
        <v>#N/A</v>
      </c>
      <c r="AAE970" s="46" t="e">
        <f>(INDEX('Dados Pedido'!$EB$1:$EB$100000,MATCH(K970,'Dados Pedido'!$K$1:$K$100000,0)))</f>
        <v>#N/A</v>
      </c>
      <c r="AAF970" s="44"/>
      <c r="AAG970" s="43"/>
      <c r="AAH970" s="46"/>
    </row>
    <row r="971" spans="1:710" ht="20.100000000000001" customHeight="1" x14ac:dyDescent="0.25">
      <c r="A971" s="46"/>
      <c r="B971" s="46"/>
      <c r="C971" s="30"/>
      <c r="D971" s="30"/>
      <c r="E971" s="30"/>
      <c r="F971" s="234"/>
      <c r="G971" s="30">
        <v>100</v>
      </c>
      <c r="H971" s="234"/>
      <c r="I971" s="30"/>
      <c r="J971" s="30"/>
      <c r="K971" s="235"/>
      <c r="L971" s="30"/>
      <c r="M971" s="30"/>
      <c r="N971" s="30"/>
      <c r="O971" s="30"/>
      <c r="P971" s="30"/>
      <c r="Q971" s="30"/>
      <c r="R971" s="30"/>
      <c r="S971" s="30"/>
      <c r="T971" s="30"/>
      <c r="U971" s="49"/>
      <c r="V971" s="48"/>
      <c r="W971" s="48"/>
      <c r="X971" s="48"/>
      <c r="Y971" s="30"/>
      <c r="Z971" s="30"/>
      <c r="AA971" s="30"/>
      <c r="AB971" s="30"/>
      <c r="AC971" s="30"/>
      <c r="AD971" s="30"/>
      <c r="AE971" s="30"/>
      <c r="AF971" s="30"/>
      <c r="AG971" s="30"/>
      <c r="AH971" s="30"/>
      <c r="AI971" s="30"/>
      <c r="AJ971" s="30"/>
      <c r="AK971" s="30"/>
      <c r="AL971" s="30"/>
      <c r="AM971" s="30"/>
      <c r="AN971" s="46"/>
      <c r="AO971" s="46"/>
      <c r="AP971" s="46"/>
      <c r="AQ971" s="46"/>
      <c r="AR971" s="46"/>
      <c r="AS971" s="46"/>
      <c r="AT971" s="46"/>
      <c r="AU971" s="46"/>
      <c r="AV971" s="46"/>
      <c r="AW971" s="46"/>
      <c r="AX971" s="46"/>
      <c r="AY971" s="46"/>
      <c r="AZ971" s="46"/>
      <c r="BA971" s="46"/>
      <c r="BB971" s="46"/>
      <c r="BC971" s="46"/>
      <c r="BD971" s="46"/>
      <c r="BE971" s="46"/>
      <c r="BF971" s="46"/>
      <c r="BG971" s="46"/>
      <c r="BH971" s="46"/>
      <c r="BI971" s="46"/>
      <c r="BJ971" s="46"/>
      <c r="BK971" s="46"/>
      <c r="BL971" s="46"/>
      <c r="BM971" s="46"/>
      <c r="BN971" s="46"/>
      <c r="BO971" s="46"/>
      <c r="BP971" s="46"/>
      <c r="BQ971" s="46"/>
      <c r="BR971" s="46"/>
      <c r="BS971" s="46"/>
      <c r="BT971" s="46"/>
      <c r="BU971" s="46"/>
      <c r="BV971" s="46"/>
      <c r="BW971" s="46"/>
      <c r="BX971" s="46"/>
      <c r="BY971" s="46"/>
      <c r="BZ971" s="46"/>
      <c r="CA971" s="46"/>
      <c r="CB971" s="46"/>
      <c r="CC971" s="46"/>
      <c r="CD971" s="46"/>
      <c r="CE971" s="46"/>
      <c r="CF971" s="46"/>
      <c r="CG971" s="46"/>
      <c r="CH971" s="46"/>
      <c r="CI971" s="46"/>
      <c r="CJ971" s="46"/>
      <c r="CK971" s="46"/>
      <c r="CL971" s="46"/>
      <c r="CM971" s="46"/>
      <c r="CN971" s="46"/>
      <c r="CO971" s="46"/>
      <c r="CP971" s="46"/>
      <c r="CQ971" s="46"/>
      <c r="CR971" s="46"/>
      <c r="CS971" s="46"/>
      <c r="CT971" s="46"/>
      <c r="CU971" s="46"/>
      <c r="CV971" s="46"/>
      <c r="CW971" s="46"/>
      <c r="CX971" s="46"/>
      <c r="CY971" s="46"/>
      <c r="CZ971" s="46"/>
      <c r="DA971" s="46"/>
      <c r="DB971" s="46"/>
      <c r="DC971" s="46"/>
      <c r="DD971" s="46"/>
      <c r="DE971" s="46"/>
      <c r="DF971" s="46"/>
      <c r="DG971" s="46"/>
      <c r="DH971" s="46"/>
      <c r="DI971" s="46"/>
      <c r="DJ971" s="46"/>
      <c r="DK971" s="46"/>
      <c r="DL971" s="46"/>
      <c r="DM971" s="46"/>
      <c r="DN971" s="46"/>
      <c r="DO971" s="46"/>
      <c r="DP971" s="46"/>
      <c r="DQ971" s="46"/>
      <c r="DR971" s="46"/>
      <c r="DS971" s="46"/>
      <c r="DT971" s="46"/>
      <c r="DU971" s="46"/>
      <c r="DV971" s="46"/>
      <c r="DW971" s="46"/>
      <c r="DX971" s="46"/>
      <c r="EG971" s="46"/>
      <c r="AAA971" s="46" t="e">
        <f>(INDEX('Dados Pedido'!$DY$1:$DY$1000000,MATCH(B971,'Dados Pedido'!$B$1:$B$1000000,0)))</f>
        <v>#N/A</v>
      </c>
      <c r="AAB971" s="46" t="e">
        <f>(INDEX('Dados Pedido'!$DZ$1:$DZ$100000,MATCH(C971,'Dados Pedido'!$C$1:$C$100000,0)))</f>
        <v>#N/A</v>
      </c>
      <c r="AAC971" t="e">
        <f>(INDEX('Dados Pedido'!$EC$1:$EC$100000,MATCH(F971,'Dados Pedido'!$F$1:$F$100000,0)))</f>
        <v>#N/A</v>
      </c>
      <c r="AAD971" s="46" t="e">
        <f>(INDEX('Dados Pedido'!$EA$1:$EA$100000,MATCH(H971,'Dados Pedido'!$H$1:$H$100000,0)))</f>
        <v>#N/A</v>
      </c>
      <c r="AAE971" s="46" t="e">
        <f>(INDEX('Dados Pedido'!$EB$1:$EB$100000,MATCH(K971,'Dados Pedido'!$K$1:$K$100000,0)))</f>
        <v>#N/A</v>
      </c>
      <c r="AAF971" s="44"/>
      <c r="AAG971" s="43"/>
      <c r="AAH971" s="46"/>
    </row>
    <row r="972" spans="1:710" ht="20.100000000000001" customHeight="1" x14ac:dyDescent="0.25">
      <c r="A972" s="46"/>
      <c r="B972" s="46"/>
      <c r="C972" s="30"/>
      <c r="D972" s="30"/>
      <c r="E972" s="30"/>
      <c r="F972" s="234"/>
      <c r="G972" s="30">
        <v>100</v>
      </c>
      <c r="H972" s="234"/>
      <c r="I972" s="30"/>
      <c r="J972" s="30"/>
      <c r="K972" s="235"/>
      <c r="L972" s="30"/>
      <c r="M972" s="30"/>
      <c r="N972" s="30"/>
      <c r="O972" s="30"/>
      <c r="P972" s="30"/>
      <c r="Q972" s="30"/>
      <c r="R972" s="30"/>
      <c r="S972" s="30"/>
      <c r="T972" s="30"/>
      <c r="U972" s="49"/>
      <c r="V972" s="48"/>
      <c r="W972" s="48"/>
      <c r="X972" s="48"/>
      <c r="Y972" s="30"/>
      <c r="Z972" s="30"/>
      <c r="AA972" s="30"/>
      <c r="AB972" s="30"/>
      <c r="AC972" s="30"/>
      <c r="AD972" s="30"/>
      <c r="AE972" s="30"/>
      <c r="AF972" s="30"/>
      <c r="AG972" s="30"/>
      <c r="AH972" s="30"/>
      <c r="AI972" s="30"/>
      <c r="AJ972" s="30"/>
      <c r="AK972" s="30"/>
      <c r="AL972" s="30"/>
      <c r="AM972" s="30"/>
      <c r="AN972" s="46"/>
      <c r="AO972" s="46"/>
      <c r="AP972" s="46"/>
      <c r="AQ972" s="46"/>
      <c r="AR972" s="46"/>
      <c r="AS972" s="46"/>
      <c r="AT972" s="46"/>
      <c r="AU972" s="46"/>
      <c r="AV972" s="46"/>
      <c r="AW972" s="46"/>
      <c r="AX972" s="46"/>
      <c r="AY972" s="46"/>
      <c r="AZ972" s="46"/>
      <c r="BA972" s="46"/>
      <c r="BB972" s="46"/>
      <c r="BC972" s="46"/>
      <c r="BD972" s="46"/>
      <c r="BE972" s="46"/>
      <c r="BF972" s="46"/>
      <c r="BG972" s="46"/>
      <c r="BH972" s="46"/>
      <c r="BI972" s="46"/>
      <c r="BJ972" s="46"/>
      <c r="BK972" s="46"/>
      <c r="BL972" s="46"/>
      <c r="BM972" s="46"/>
      <c r="BN972" s="46"/>
      <c r="BO972" s="46"/>
      <c r="BP972" s="46"/>
      <c r="BQ972" s="46"/>
      <c r="BR972" s="46"/>
      <c r="BS972" s="46"/>
      <c r="BT972" s="46"/>
      <c r="BU972" s="46"/>
      <c r="BV972" s="46"/>
      <c r="BW972" s="46"/>
      <c r="BX972" s="46"/>
      <c r="BY972" s="46"/>
      <c r="BZ972" s="46"/>
      <c r="CA972" s="46"/>
      <c r="CB972" s="46"/>
      <c r="CC972" s="46"/>
      <c r="CD972" s="46"/>
      <c r="CE972" s="46"/>
      <c r="CF972" s="46"/>
      <c r="CG972" s="46"/>
      <c r="CH972" s="46"/>
      <c r="CI972" s="46"/>
      <c r="CJ972" s="46"/>
      <c r="CK972" s="46"/>
      <c r="CL972" s="46"/>
      <c r="CM972" s="46"/>
      <c r="CN972" s="46"/>
      <c r="CO972" s="46"/>
      <c r="CP972" s="46"/>
      <c r="CQ972" s="46"/>
      <c r="CR972" s="46"/>
      <c r="CS972" s="46"/>
      <c r="CT972" s="46"/>
      <c r="CU972" s="46"/>
      <c r="CV972" s="46"/>
      <c r="CW972" s="46"/>
      <c r="CX972" s="46"/>
      <c r="CY972" s="46"/>
      <c r="CZ972" s="46"/>
      <c r="DA972" s="46"/>
      <c r="DB972" s="46"/>
      <c r="DC972" s="46"/>
      <c r="DD972" s="46"/>
      <c r="DE972" s="46"/>
      <c r="DF972" s="46"/>
      <c r="DG972" s="46"/>
      <c r="DH972" s="46"/>
      <c r="DI972" s="46"/>
      <c r="DJ972" s="46"/>
      <c r="DK972" s="46"/>
      <c r="DL972" s="46"/>
      <c r="DM972" s="46"/>
      <c r="DN972" s="46"/>
      <c r="DO972" s="46"/>
      <c r="DP972" s="46"/>
      <c r="DQ972" s="46"/>
      <c r="DR972" s="46"/>
      <c r="DS972" s="46"/>
      <c r="DT972" s="46"/>
      <c r="DU972" s="46"/>
      <c r="DV972" s="46"/>
      <c r="DW972" s="46"/>
      <c r="DX972" s="46"/>
      <c r="EG972" s="46"/>
      <c r="AAA972" s="46" t="e">
        <f>(INDEX('Dados Pedido'!$DY$1:$DY$1000000,MATCH(B972,'Dados Pedido'!$B$1:$B$1000000,0)))</f>
        <v>#N/A</v>
      </c>
      <c r="AAB972" s="46" t="e">
        <f>(INDEX('Dados Pedido'!$DZ$1:$DZ$100000,MATCH(C972,'Dados Pedido'!$C$1:$C$100000,0)))</f>
        <v>#N/A</v>
      </c>
      <c r="AAC972" t="e">
        <f>(INDEX('Dados Pedido'!$EC$1:$EC$100000,MATCH(F972,'Dados Pedido'!$F$1:$F$100000,0)))</f>
        <v>#N/A</v>
      </c>
      <c r="AAD972" s="46" t="e">
        <f>(INDEX('Dados Pedido'!$EA$1:$EA$100000,MATCH(H972,'Dados Pedido'!$H$1:$H$100000,0)))</f>
        <v>#N/A</v>
      </c>
      <c r="AAE972" s="46" t="e">
        <f>(INDEX('Dados Pedido'!$EB$1:$EB$100000,MATCH(K972,'Dados Pedido'!$K$1:$K$100000,0)))</f>
        <v>#N/A</v>
      </c>
      <c r="AAF972" s="44"/>
      <c r="AAG972" s="43"/>
      <c r="AAH972" s="46"/>
    </row>
    <row r="973" spans="1:710" ht="20.100000000000001" customHeight="1" x14ac:dyDescent="0.25">
      <c r="A973" s="46"/>
      <c r="B973" s="46"/>
      <c r="C973" s="30"/>
      <c r="D973" s="30"/>
      <c r="E973" s="30"/>
      <c r="F973" s="234"/>
      <c r="G973" s="30">
        <v>100</v>
      </c>
      <c r="H973" s="234"/>
      <c r="I973" s="30"/>
      <c r="J973" s="30"/>
      <c r="K973" s="235"/>
      <c r="L973" s="30"/>
      <c r="M973" s="30"/>
      <c r="N973" s="30"/>
      <c r="O973" s="30"/>
      <c r="P973" s="30"/>
      <c r="Q973" s="30"/>
      <c r="R973" s="30"/>
      <c r="S973" s="30"/>
      <c r="T973" s="30"/>
      <c r="U973" s="49"/>
      <c r="V973" s="48"/>
      <c r="W973" s="48"/>
      <c r="X973" s="48"/>
      <c r="Y973" s="30"/>
      <c r="Z973" s="30"/>
      <c r="AA973" s="30"/>
      <c r="AB973" s="30"/>
      <c r="AC973" s="30"/>
      <c r="AD973" s="30"/>
      <c r="AE973" s="30"/>
      <c r="AF973" s="30"/>
      <c r="AG973" s="30"/>
      <c r="AH973" s="30"/>
      <c r="AI973" s="30"/>
      <c r="AJ973" s="30"/>
      <c r="AK973" s="30"/>
      <c r="AL973" s="30"/>
      <c r="AM973" s="30"/>
      <c r="AN973" s="46"/>
      <c r="AO973" s="46"/>
      <c r="AP973" s="46"/>
      <c r="AQ973" s="46"/>
      <c r="AR973" s="46"/>
      <c r="AS973" s="46"/>
      <c r="AT973" s="46"/>
      <c r="AU973" s="46"/>
      <c r="AV973" s="46"/>
      <c r="AW973" s="46"/>
      <c r="AX973" s="46"/>
      <c r="AY973" s="46"/>
      <c r="AZ973" s="46"/>
      <c r="BA973" s="46"/>
      <c r="BB973" s="46"/>
      <c r="BC973" s="46"/>
      <c r="BD973" s="46"/>
      <c r="BE973" s="46"/>
      <c r="BF973" s="46"/>
      <c r="BG973" s="46"/>
      <c r="BH973" s="46"/>
      <c r="BI973" s="46"/>
      <c r="BJ973" s="46"/>
      <c r="BK973" s="46"/>
      <c r="BL973" s="46"/>
      <c r="BM973" s="46"/>
      <c r="BN973" s="46"/>
      <c r="BO973" s="46"/>
      <c r="BP973" s="46"/>
      <c r="BQ973" s="46"/>
      <c r="BR973" s="46"/>
      <c r="BS973" s="46"/>
      <c r="BT973" s="46"/>
      <c r="BU973" s="46"/>
      <c r="BV973" s="46"/>
      <c r="BW973" s="46"/>
      <c r="BX973" s="46"/>
      <c r="BY973" s="46"/>
      <c r="BZ973" s="46"/>
      <c r="CA973" s="46"/>
      <c r="CB973" s="46"/>
      <c r="CC973" s="46"/>
      <c r="CD973" s="46"/>
      <c r="CE973" s="46"/>
      <c r="CF973" s="46"/>
      <c r="CG973" s="46"/>
      <c r="CH973" s="46"/>
      <c r="CI973" s="46"/>
      <c r="CJ973" s="46"/>
      <c r="CK973" s="46"/>
      <c r="CL973" s="46"/>
      <c r="CM973" s="46"/>
      <c r="CN973" s="46"/>
      <c r="CO973" s="46"/>
      <c r="CP973" s="46"/>
      <c r="CQ973" s="46"/>
      <c r="CR973" s="46"/>
      <c r="CS973" s="46"/>
      <c r="CT973" s="46"/>
      <c r="CU973" s="46"/>
      <c r="CV973" s="46"/>
      <c r="CW973" s="46"/>
      <c r="CX973" s="46"/>
      <c r="CY973" s="46"/>
      <c r="CZ973" s="46"/>
      <c r="DA973" s="46"/>
      <c r="DB973" s="46"/>
      <c r="DC973" s="46"/>
      <c r="DD973" s="46"/>
      <c r="DE973" s="46"/>
      <c r="DF973" s="46"/>
      <c r="DG973" s="46"/>
      <c r="DH973" s="46"/>
      <c r="DI973" s="46"/>
      <c r="DJ973" s="46"/>
      <c r="DK973" s="46"/>
      <c r="DL973" s="46"/>
      <c r="DM973" s="46"/>
      <c r="DN973" s="46"/>
      <c r="DO973" s="46"/>
      <c r="DP973" s="46"/>
      <c r="DQ973" s="46"/>
      <c r="DR973" s="46"/>
      <c r="DS973" s="46"/>
      <c r="DT973" s="46"/>
      <c r="DU973" s="46"/>
      <c r="DV973" s="46"/>
      <c r="DW973" s="46"/>
      <c r="DX973" s="46"/>
      <c r="EG973" s="46"/>
      <c r="AAA973" s="46" t="e">
        <f>(INDEX('Dados Pedido'!$DY$1:$DY$1000000,MATCH(B973,'Dados Pedido'!$B$1:$B$1000000,0)))</f>
        <v>#N/A</v>
      </c>
      <c r="AAB973" s="46" t="e">
        <f>(INDEX('Dados Pedido'!$DZ$1:$DZ$100000,MATCH(C973,'Dados Pedido'!$C$1:$C$100000,0)))</f>
        <v>#N/A</v>
      </c>
      <c r="AAC973" t="e">
        <f>(INDEX('Dados Pedido'!$EC$1:$EC$100000,MATCH(F973,'Dados Pedido'!$F$1:$F$100000,0)))</f>
        <v>#N/A</v>
      </c>
      <c r="AAD973" s="46" t="e">
        <f>(INDEX('Dados Pedido'!$EA$1:$EA$100000,MATCH(H973,'Dados Pedido'!$H$1:$H$100000,0)))</f>
        <v>#N/A</v>
      </c>
      <c r="AAE973" s="46" t="e">
        <f>(INDEX('Dados Pedido'!$EB$1:$EB$100000,MATCH(K973,'Dados Pedido'!$K$1:$K$100000,0)))</f>
        <v>#N/A</v>
      </c>
      <c r="AAF973" s="44"/>
      <c r="AAG973" s="43"/>
      <c r="AAH973" s="46"/>
    </row>
    <row r="974" spans="1:710" ht="20.100000000000001" customHeight="1" x14ac:dyDescent="0.25">
      <c r="A974" s="46"/>
      <c r="B974" s="46"/>
      <c r="C974" s="30"/>
      <c r="D974" s="30"/>
      <c r="E974" s="30"/>
      <c r="F974" s="234"/>
      <c r="G974" s="30">
        <v>100</v>
      </c>
      <c r="H974" s="234"/>
      <c r="I974" s="30"/>
      <c r="J974" s="30"/>
      <c r="K974" s="235"/>
      <c r="L974" s="30"/>
      <c r="M974" s="30"/>
      <c r="N974" s="30"/>
      <c r="O974" s="30"/>
      <c r="P974" s="30"/>
      <c r="Q974" s="30"/>
      <c r="R974" s="30"/>
      <c r="S974" s="30"/>
      <c r="T974" s="30"/>
      <c r="U974" s="49"/>
      <c r="V974" s="48"/>
      <c r="W974" s="48"/>
      <c r="X974" s="48"/>
      <c r="Y974" s="30"/>
      <c r="Z974" s="30"/>
      <c r="AA974" s="30"/>
      <c r="AB974" s="30"/>
      <c r="AC974" s="30"/>
      <c r="AD974" s="30"/>
      <c r="AE974" s="30"/>
      <c r="AF974" s="30"/>
      <c r="AG974" s="30"/>
      <c r="AH974" s="30"/>
      <c r="AI974" s="30"/>
      <c r="AJ974" s="30"/>
      <c r="AK974" s="30"/>
      <c r="AL974" s="30"/>
      <c r="AM974" s="30"/>
      <c r="AN974" s="46"/>
      <c r="AO974" s="46"/>
      <c r="AP974" s="46"/>
      <c r="AQ974" s="46"/>
      <c r="AR974" s="46"/>
      <c r="AS974" s="46"/>
      <c r="AT974" s="46"/>
      <c r="AU974" s="46"/>
      <c r="AV974" s="46"/>
      <c r="AW974" s="46"/>
      <c r="AX974" s="46"/>
      <c r="AY974" s="46"/>
      <c r="AZ974" s="46"/>
      <c r="BA974" s="46"/>
      <c r="BB974" s="46"/>
      <c r="BC974" s="46"/>
      <c r="BD974" s="46"/>
      <c r="BE974" s="46"/>
      <c r="BF974" s="46"/>
      <c r="BG974" s="46"/>
      <c r="BH974" s="46"/>
      <c r="BI974" s="46"/>
      <c r="BJ974" s="46"/>
      <c r="BK974" s="46"/>
      <c r="BL974" s="46"/>
      <c r="BM974" s="46"/>
      <c r="BN974" s="46"/>
      <c r="BO974" s="46"/>
      <c r="BP974" s="46"/>
      <c r="BQ974" s="46"/>
      <c r="BR974" s="46"/>
      <c r="BS974" s="46"/>
      <c r="BT974" s="46"/>
      <c r="BU974" s="46"/>
      <c r="BV974" s="46"/>
      <c r="BW974" s="46"/>
      <c r="BX974" s="46"/>
      <c r="BY974" s="46"/>
      <c r="BZ974" s="46"/>
      <c r="CA974" s="46"/>
      <c r="CB974" s="46"/>
      <c r="CC974" s="46"/>
      <c r="CD974" s="46"/>
      <c r="CE974" s="46"/>
      <c r="CF974" s="46"/>
      <c r="CG974" s="46"/>
      <c r="CH974" s="46"/>
      <c r="CI974" s="46"/>
      <c r="CJ974" s="46"/>
      <c r="CK974" s="46"/>
      <c r="CL974" s="46"/>
      <c r="CM974" s="46"/>
      <c r="CN974" s="46"/>
      <c r="CO974" s="46"/>
      <c r="CP974" s="46"/>
      <c r="CQ974" s="46"/>
      <c r="CR974" s="46"/>
      <c r="CS974" s="46"/>
      <c r="CT974" s="46"/>
      <c r="CU974" s="46"/>
      <c r="CV974" s="46"/>
      <c r="CW974" s="46"/>
      <c r="CX974" s="46"/>
      <c r="CY974" s="46"/>
      <c r="CZ974" s="46"/>
      <c r="DA974" s="46"/>
      <c r="DB974" s="46"/>
      <c r="DC974" s="46"/>
      <c r="DD974" s="46"/>
      <c r="DE974" s="46"/>
      <c r="DF974" s="46"/>
      <c r="DG974" s="46"/>
      <c r="DH974" s="46"/>
      <c r="DI974" s="46"/>
      <c r="DJ974" s="46"/>
      <c r="DK974" s="46"/>
      <c r="DL974" s="46"/>
      <c r="DM974" s="46"/>
      <c r="DN974" s="46"/>
      <c r="DO974" s="46"/>
      <c r="DP974" s="46"/>
      <c r="DQ974" s="46"/>
      <c r="DR974" s="46"/>
      <c r="DS974" s="46"/>
      <c r="DT974" s="46"/>
      <c r="DU974" s="46"/>
      <c r="DV974" s="46"/>
      <c r="DW974" s="46"/>
      <c r="DX974" s="46"/>
      <c r="EG974" s="46"/>
      <c r="AAA974" s="46" t="e">
        <f>(INDEX('Dados Pedido'!$DY$1:$DY$1000000,MATCH(B974,'Dados Pedido'!$B$1:$B$1000000,0)))</f>
        <v>#N/A</v>
      </c>
      <c r="AAB974" s="46" t="e">
        <f>(INDEX('Dados Pedido'!$DZ$1:$DZ$100000,MATCH(C974,'Dados Pedido'!$C$1:$C$100000,0)))</f>
        <v>#N/A</v>
      </c>
      <c r="AAC974" t="e">
        <f>(INDEX('Dados Pedido'!$EC$1:$EC$100000,MATCH(F974,'Dados Pedido'!$F$1:$F$100000,0)))</f>
        <v>#N/A</v>
      </c>
      <c r="AAD974" s="46" t="e">
        <f>(INDEX('Dados Pedido'!$EA$1:$EA$100000,MATCH(H974,'Dados Pedido'!$H$1:$H$100000,0)))</f>
        <v>#N/A</v>
      </c>
      <c r="AAE974" s="46" t="e">
        <f>(INDEX('Dados Pedido'!$EB$1:$EB$100000,MATCH(K974,'Dados Pedido'!$K$1:$K$100000,0)))</f>
        <v>#N/A</v>
      </c>
      <c r="AAF974" s="44"/>
      <c r="AAG974" s="43"/>
      <c r="AAH974" s="46"/>
    </row>
    <row r="975" spans="1:710" ht="20.100000000000001" customHeight="1" x14ac:dyDescent="0.25">
      <c r="A975" s="46"/>
      <c r="B975" s="46"/>
      <c r="C975" s="30"/>
      <c r="D975" s="30"/>
      <c r="E975" s="30"/>
      <c r="F975" s="234"/>
      <c r="G975" s="30">
        <v>100</v>
      </c>
      <c r="H975" s="234"/>
      <c r="I975" s="30"/>
      <c r="J975" s="30"/>
      <c r="K975" s="235"/>
      <c r="L975" s="30"/>
      <c r="M975" s="30"/>
      <c r="N975" s="30"/>
      <c r="O975" s="30"/>
      <c r="P975" s="30"/>
      <c r="Q975" s="30"/>
      <c r="R975" s="30"/>
      <c r="S975" s="30"/>
      <c r="T975" s="30"/>
      <c r="U975" s="49"/>
      <c r="V975" s="48"/>
      <c r="W975" s="48"/>
      <c r="X975" s="48"/>
      <c r="Y975" s="30"/>
      <c r="Z975" s="30"/>
      <c r="AA975" s="30"/>
      <c r="AB975" s="30"/>
      <c r="AC975" s="30"/>
      <c r="AD975" s="30"/>
      <c r="AE975" s="30"/>
      <c r="AF975" s="30"/>
      <c r="AG975" s="30"/>
      <c r="AH975" s="30"/>
      <c r="AI975" s="30"/>
      <c r="AJ975" s="30"/>
      <c r="AK975" s="30"/>
      <c r="AL975" s="30"/>
      <c r="AM975" s="30"/>
      <c r="AN975" s="46"/>
      <c r="AO975" s="46"/>
      <c r="AP975" s="46"/>
      <c r="AQ975" s="46"/>
      <c r="AR975" s="46"/>
      <c r="AS975" s="46"/>
      <c r="AT975" s="46"/>
      <c r="AU975" s="46"/>
      <c r="AV975" s="46"/>
      <c r="AW975" s="46"/>
      <c r="AX975" s="46"/>
      <c r="AY975" s="46"/>
      <c r="AZ975" s="46"/>
      <c r="BA975" s="46"/>
      <c r="BB975" s="46"/>
      <c r="BC975" s="46"/>
      <c r="BD975" s="46"/>
      <c r="BE975" s="46"/>
      <c r="BF975" s="46"/>
      <c r="BG975" s="46"/>
      <c r="BH975" s="46"/>
      <c r="BI975" s="46"/>
      <c r="BJ975" s="46"/>
      <c r="BK975" s="46"/>
      <c r="BL975" s="46"/>
      <c r="BM975" s="46"/>
      <c r="BN975" s="46"/>
      <c r="BO975" s="46"/>
      <c r="BP975" s="46"/>
      <c r="BQ975" s="46"/>
      <c r="BR975" s="46"/>
      <c r="BS975" s="46"/>
      <c r="BT975" s="46"/>
      <c r="BU975" s="46"/>
      <c r="BV975" s="46"/>
      <c r="BW975" s="46"/>
      <c r="BX975" s="46"/>
      <c r="BY975" s="46"/>
      <c r="BZ975" s="46"/>
      <c r="CA975" s="46"/>
      <c r="CB975" s="46"/>
      <c r="CC975" s="46"/>
      <c r="CD975" s="46"/>
      <c r="CE975" s="46"/>
      <c r="CF975" s="46"/>
      <c r="CG975" s="46"/>
      <c r="CH975" s="46"/>
      <c r="CI975" s="46"/>
      <c r="CJ975" s="46"/>
      <c r="CK975" s="46"/>
      <c r="CL975" s="46"/>
      <c r="CM975" s="46"/>
      <c r="CN975" s="46"/>
      <c r="CO975" s="46"/>
      <c r="CP975" s="46"/>
      <c r="CQ975" s="46"/>
      <c r="CR975" s="46"/>
      <c r="CS975" s="46"/>
      <c r="CT975" s="46"/>
      <c r="CU975" s="46"/>
      <c r="CV975" s="46"/>
      <c r="CW975" s="46"/>
      <c r="CX975" s="46"/>
      <c r="CY975" s="46"/>
      <c r="CZ975" s="46"/>
      <c r="DA975" s="46"/>
      <c r="DB975" s="46"/>
      <c r="DC975" s="46"/>
      <c r="DD975" s="46"/>
      <c r="DE975" s="46"/>
      <c r="DF975" s="46"/>
      <c r="DG975" s="46"/>
      <c r="DH975" s="46"/>
      <c r="DI975" s="46"/>
      <c r="DJ975" s="46"/>
      <c r="DK975" s="46"/>
      <c r="DL975" s="46"/>
      <c r="DM975" s="46"/>
      <c r="DN975" s="46"/>
      <c r="DO975" s="46"/>
      <c r="DP975" s="46"/>
      <c r="DQ975" s="46"/>
      <c r="DR975" s="46"/>
      <c r="DS975" s="46"/>
      <c r="DT975" s="46"/>
      <c r="DU975" s="46"/>
      <c r="DV975" s="46"/>
      <c r="DW975" s="46"/>
      <c r="DX975" s="46"/>
      <c r="EG975" s="46"/>
      <c r="AAA975" s="46" t="e">
        <f>(INDEX('Dados Pedido'!$DY$1:$DY$1000000,MATCH(B975,'Dados Pedido'!$B$1:$B$1000000,0)))</f>
        <v>#N/A</v>
      </c>
      <c r="AAB975" s="46" t="e">
        <f>(INDEX('Dados Pedido'!$DZ$1:$DZ$100000,MATCH(C975,'Dados Pedido'!$C$1:$C$100000,0)))</f>
        <v>#N/A</v>
      </c>
      <c r="AAC975" t="e">
        <f>(INDEX('Dados Pedido'!$EC$1:$EC$100000,MATCH(F975,'Dados Pedido'!$F$1:$F$100000,0)))</f>
        <v>#N/A</v>
      </c>
      <c r="AAD975" s="46" t="e">
        <f>(INDEX('Dados Pedido'!$EA$1:$EA$100000,MATCH(H975,'Dados Pedido'!$H$1:$H$100000,0)))</f>
        <v>#N/A</v>
      </c>
      <c r="AAE975" s="46" t="e">
        <f>(INDEX('Dados Pedido'!$EB$1:$EB$100000,MATCH(K975,'Dados Pedido'!$K$1:$K$100000,0)))</f>
        <v>#N/A</v>
      </c>
      <c r="AAF975" s="44"/>
      <c r="AAG975" s="43"/>
      <c r="AAH975" s="46"/>
    </row>
    <row r="976" spans="1:710" ht="20.100000000000001" customHeight="1" x14ac:dyDescent="0.25">
      <c r="A976" s="46"/>
      <c r="B976" s="46"/>
      <c r="C976" s="30"/>
      <c r="D976" s="30"/>
      <c r="E976" s="30"/>
      <c r="F976" s="234"/>
      <c r="G976" s="30">
        <v>100</v>
      </c>
      <c r="H976" s="234"/>
      <c r="I976" s="30"/>
      <c r="J976" s="30"/>
      <c r="K976" s="235"/>
      <c r="L976" s="30"/>
      <c r="M976" s="30"/>
      <c r="N976" s="30"/>
      <c r="O976" s="30"/>
      <c r="P976" s="30"/>
      <c r="Q976" s="30"/>
      <c r="R976" s="30"/>
      <c r="S976" s="30"/>
      <c r="T976" s="30"/>
      <c r="U976" s="49"/>
      <c r="V976" s="48"/>
      <c r="W976" s="48"/>
      <c r="X976" s="48"/>
      <c r="Y976" s="30"/>
      <c r="Z976" s="30"/>
      <c r="AA976" s="30"/>
      <c r="AB976" s="30"/>
      <c r="AC976" s="30"/>
      <c r="AD976" s="30"/>
      <c r="AE976" s="30"/>
      <c r="AF976" s="30"/>
      <c r="AG976" s="30"/>
      <c r="AH976" s="30"/>
      <c r="AI976" s="30"/>
      <c r="AJ976" s="30"/>
      <c r="AK976" s="30"/>
      <c r="AL976" s="30"/>
      <c r="AM976" s="30"/>
      <c r="AN976" s="46"/>
      <c r="AO976" s="46"/>
      <c r="AP976" s="46"/>
      <c r="AQ976" s="46"/>
      <c r="AR976" s="46"/>
      <c r="AS976" s="46"/>
      <c r="AT976" s="46"/>
      <c r="AU976" s="46"/>
      <c r="AV976" s="46"/>
      <c r="AW976" s="46"/>
      <c r="AX976" s="46"/>
      <c r="AY976" s="46"/>
      <c r="AZ976" s="46"/>
      <c r="BA976" s="46"/>
      <c r="BB976" s="46"/>
      <c r="BC976" s="46"/>
      <c r="BD976" s="46"/>
      <c r="BE976" s="46"/>
      <c r="BF976" s="46"/>
      <c r="BG976" s="46"/>
      <c r="BH976" s="46"/>
      <c r="BI976" s="46"/>
      <c r="BJ976" s="46"/>
      <c r="BK976" s="46"/>
      <c r="BL976" s="46"/>
      <c r="BM976" s="46"/>
      <c r="BN976" s="46"/>
      <c r="BO976" s="46"/>
      <c r="BP976" s="46"/>
      <c r="BQ976" s="46"/>
      <c r="BR976" s="46"/>
      <c r="BS976" s="46"/>
      <c r="BT976" s="46"/>
      <c r="BU976" s="46"/>
      <c r="BV976" s="46"/>
      <c r="BW976" s="46"/>
      <c r="BX976" s="46"/>
      <c r="BY976" s="46"/>
      <c r="BZ976" s="46"/>
      <c r="CA976" s="46"/>
      <c r="CB976" s="46"/>
      <c r="CC976" s="46"/>
      <c r="CD976" s="46"/>
      <c r="CE976" s="46"/>
      <c r="CF976" s="46"/>
      <c r="CG976" s="46"/>
      <c r="CH976" s="46"/>
      <c r="CI976" s="46"/>
      <c r="CJ976" s="46"/>
      <c r="CK976" s="46"/>
      <c r="CL976" s="46"/>
      <c r="CM976" s="46"/>
      <c r="CN976" s="46"/>
      <c r="CO976" s="46"/>
      <c r="CP976" s="46"/>
      <c r="CQ976" s="46"/>
      <c r="CR976" s="46"/>
      <c r="CS976" s="46"/>
      <c r="CT976" s="46"/>
      <c r="CU976" s="46"/>
      <c r="CV976" s="46"/>
      <c r="CW976" s="46"/>
      <c r="CX976" s="46"/>
      <c r="CY976" s="46"/>
      <c r="CZ976" s="46"/>
      <c r="DA976" s="46"/>
      <c r="DB976" s="46"/>
      <c r="DC976" s="46"/>
      <c r="DD976" s="46"/>
      <c r="DE976" s="46"/>
      <c r="DF976" s="46"/>
      <c r="DG976" s="46"/>
      <c r="DH976" s="46"/>
      <c r="DI976" s="46"/>
      <c r="DJ976" s="46"/>
      <c r="DK976" s="46"/>
      <c r="DL976" s="46"/>
      <c r="DM976" s="46"/>
      <c r="DN976" s="46"/>
      <c r="DO976" s="46"/>
      <c r="DP976" s="46"/>
      <c r="DQ976" s="46"/>
      <c r="DR976" s="46"/>
      <c r="DS976" s="46"/>
      <c r="DT976" s="46"/>
      <c r="DU976" s="46"/>
      <c r="DV976" s="46"/>
      <c r="DW976" s="46"/>
      <c r="DX976" s="46"/>
      <c r="EG976" s="46"/>
      <c r="AAA976" s="46" t="e">
        <f>(INDEX('Dados Pedido'!$DY$1:$DY$1000000,MATCH(B976,'Dados Pedido'!$B$1:$B$1000000,0)))</f>
        <v>#N/A</v>
      </c>
      <c r="AAB976" s="46" t="e">
        <f>(INDEX('Dados Pedido'!$DZ$1:$DZ$100000,MATCH(C976,'Dados Pedido'!$C$1:$C$100000,0)))</f>
        <v>#N/A</v>
      </c>
      <c r="AAC976" t="e">
        <f>(INDEX('Dados Pedido'!$EC$1:$EC$100000,MATCH(F976,'Dados Pedido'!$F$1:$F$100000,0)))</f>
        <v>#N/A</v>
      </c>
      <c r="AAD976" s="46" t="e">
        <f>(INDEX('Dados Pedido'!$EA$1:$EA$100000,MATCH(H976,'Dados Pedido'!$H$1:$H$100000,0)))</f>
        <v>#N/A</v>
      </c>
      <c r="AAE976" s="46" t="e">
        <f>(INDEX('Dados Pedido'!$EB$1:$EB$100000,MATCH(K976,'Dados Pedido'!$K$1:$K$100000,0)))</f>
        <v>#N/A</v>
      </c>
      <c r="AAF976" s="44"/>
      <c r="AAG976" s="43"/>
      <c r="AAH976" s="46"/>
    </row>
    <row r="977" spans="1:710" ht="20.100000000000001" customHeight="1" x14ac:dyDescent="0.25">
      <c r="A977" s="46"/>
      <c r="B977" s="46"/>
      <c r="C977" s="30"/>
      <c r="D977" s="30"/>
      <c r="E977" s="30"/>
      <c r="F977" s="234"/>
      <c r="G977" s="30">
        <v>100</v>
      </c>
      <c r="H977" s="234"/>
      <c r="I977" s="30"/>
      <c r="J977" s="30"/>
      <c r="K977" s="235"/>
      <c r="L977" s="30"/>
      <c r="M977" s="30"/>
      <c r="N977" s="30"/>
      <c r="O977" s="30"/>
      <c r="P977" s="30"/>
      <c r="Q977" s="30"/>
      <c r="R977" s="30"/>
      <c r="S977" s="30"/>
      <c r="T977" s="30"/>
      <c r="U977" s="49"/>
      <c r="V977" s="48"/>
      <c r="W977" s="48"/>
      <c r="X977" s="48"/>
      <c r="Y977" s="30"/>
      <c r="Z977" s="30"/>
      <c r="AA977" s="30"/>
      <c r="AB977" s="30"/>
      <c r="AC977" s="30"/>
      <c r="AD977" s="30"/>
      <c r="AE977" s="30"/>
      <c r="AF977" s="30"/>
      <c r="AG977" s="30"/>
      <c r="AH977" s="30"/>
      <c r="AI977" s="30"/>
      <c r="AJ977" s="30"/>
      <c r="AK977" s="30"/>
      <c r="AL977" s="30"/>
      <c r="AM977" s="30"/>
      <c r="AN977" s="46"/>
      <c r="AO977" s="46"/>
      <c r="AP977" s="46"/>
      <c r="AQ977" s="46"/>
      <c r="AR977" s="46"/>
      <c r="AS977" s="46"/>
      <c r="AT977" s="46"/>
      <c r="AU977" s="46"/>
      <c r="AV977" s="46"/>
      <c r="AW977" s="46"/>
      <c r="AX977" s="46"/>
      <c r="AY977" s="46"/>
      <c r="AZ977" s="46"/>
      <c r="BA977" s="46"/>
      <c r="BB977" s="46"/>
      <c r="BC977" s="46"/>
      <c r="BD977" s="46"/>
      <c r="BE977" s="46"/>
      <c r="BF977" s="46"/>
      <c r="BG977" s="46"/>
      <c r="BH977" s="46"/>
      <c r="BI977" s="46"/>
      <c r="BJ977" s="46"/>
      <c r="BK977" s="46"/>
      <c r="BL977" s="46"/>
      <c r="BM977" s="46"/>
      <c r="BN977" s="46"/>
      <c r="BO977" s="46"/>
      <c r="BP977" s="46"/>
      <c r="BQ977" s="46"/>
      <c r="BR977" s="46"/>
      <c r="BS977" s="46"/>
      <c r="BT977" s="46"/>
      <c r="BU977" s="46"/>
      <c r="BV977" s="46"/>
      <c r="BW977" s="46"/>
      <c r="BX977" s="46"/>
      <c r="BY977" s="46"/>
      <c r="BZ977" s="46"/>
      <c r="CA977" s="46"/>
      <c r="CB977" s="46"/>
      <c r="CC977" s="46"/>
      <c r="CD977" s="46"/>
      <c r="CE977" s="46"/>
      <c r="CF977" s="46"/>
      <c r="CG977" s="46"/>
      <c r="CH977" s="46"/>
      <c r="CI977" s="46"/>
      <c r="CJ977" s="46"/>
      <c r="CK977" s="46"/>
      <c r="CL977" s="46"/>
      <c r="CM977" s="46"/>
      <c r="CN977" s="46"/>
      <c r="CO977" s="46"/>
      <c r="CP977" s="46"/>
      <c r="CQ977" s="46"/>
      <c r="CR977" s="46"/>
      <c r="CS977" s="46"/>
      <c r="CT977" s="46"/>
      <c r="CU977" s="46"/>
      <c r="CV977" s="46"/>
      <c r="CW977" s="46"/>
      <c r="CX977" s="46"/>
      <c r="CY977" s="46"/>
      <c r="CZ977" s="46"/>
      <c r="DA977" s="46"/>
      <c r="DB977" s="46"/>
      <c r="DC977" s="46"/>
      <c r="DD977" s="46"/>
      <c r="DE977" s="46"/>
      <c r="DF977" s="46"/>
      <c r="DG977" s="46"/>
      <c r="DH977" s="46"/>
      <c r="DI977" s="46"/>
      <c r="DJ977" s="46"/>
      <c r="DK977" s="46"/>
      <c r="DL977" s="46"/>
      <c r="DM977" s="46"/>
      <c r="DN977" s="46"/>
      <c r="DO977" s="46"/>
      <c r="DP977" s="46"/>
      <c r="DQ977" s="46"/>
      <c r="DR977" s="46"/>
      <c r="DS977" s="46"/>
      <c r="DT977" s="46"/>
      <c r="DU977" s="46"/>
      <c r="DV977" s="46"/>
      <c r="DW977" s="46"/>
      <c r="DX977" s="46"/>
      <c r="EG977" s="46"/>
      <c r="AAA977" s="46" t="e">
        <f>(INDEX('Dados Pedido'!$DY$1:$DY$1000000,MATCH(B977,'Dados Pedido'!$B$1:$B$1000000,0)))</f>
        <v>#N/A</v>
      </c>
      <c r="AAB977" s="46" t="e">
        <f>(INDEX('Dados Pedido'!$DZ$1:$DZ$100000,MATCH(C977,'Dados Pedido'!$C$1:$C$100000,0)))</f>
        <v>#N/A</v>
      </c>
      <c r="AAC977" t="e">
        <f>(INDEX('Dados Pedido'!$EC$1:$EC$100000,MATCH(F977,'Dados Pedido'!$F$1:$F$100000,0)))</f>
        <v>#N/A</v>
      </c>
      <c r="AAD977" s="46" t="e">
        <f>(INDEX('Dados Pedido'!$EA$1:$EA$100000,MATCH(H977,'Dados Pedido'!$H$1:$H$100000,0)))</f>
        <v>#N/A</v>
      </c>
      <c r="AAE977" s="46" t="e">
        <f>(INDEX('Dados Pedido'!$EB$1:$EB$100000,MATCH(K977,'Dados Pedido'!$K$1:$K$100000,0)))</f>
        <v>#N/A</v>
      </c>
      <c r="AAF977" s="44"/>
      <c r="AAG977" s="43"/>
      <c r="AAH977" s="46"/>
    </row>
    <row r="978" spans="1:710" ht="20.100000000000001" customHeight="1" x14ac:dyDescent="0.25">
      <c r="A978" s="46"/>
      <c r="B978" s="46"/>
      <c r="C978" s="30"/>
      <c r="D978" s="30"/>
      <c r="E978" s="30"/>
      <c r="F978" s="234"/>
      <c r="G978" s="30">
        <v>100</v>
      </c>
      <c r="H978" s="234"/>
      <c r="I978" s="30"/>
      <c r="J978" s="30"/>
      <c r="K978" s="235"/>
      <c r="L978" s="30"/>
      <c r="M978" s="30"/>
      <c r="N978" s="30"/>
      <c r="O978" s="30"/>
      <c r="P978" s="30"/>
      <c r="Q978" s="30"/>
      <c r="R978" s="30"/>
      <c r="S978" s="30"/>
      <c r="T978" s="30"/>
      <c r="U978" s="49"/>
      <c r="V978" s="48"/>
      <c r="W978" s="48"/>
      <c r="X978" s="48"/>
      <c r="Y978" s="30"/>
      <c r="Z978" s="30"/>
      <c r="AA978" s="30"/>
      <c r="AB978" s="30"/>
      <c r="AC978" s="30"/>
      <c r="AD978" s="30"/>
      <c r="AE978" s="30"/>
      <c r="AF978" s="30"/>
      <c r="AG978" s="30"/>
      <c r="AH978" s="30"/>
      <c r="AI978" s="30"/>
      <c r="AJ978" s="30"/>
      <c r="AK978" s="30"/>
      <c r="AL978" s="30"/>
      <c r="AM978" s="30"/>
      <c r="AN978" s="46"/>
      <c r="AO978" s="46"/>
      <c r="AP978" s="46"/>
      <c r="AQ978" s="46"/>
      <c r="AR978" s="46"/>
      <c r="AS978" s="46"/>
      <c r="AT978" s="46"/>
      <c r="AU978" s="46"/>
      <c r="AV978" s="46"/>
      <c r="AW978" s="46"/>
      <c r="AX978" s="46"/>
      <c r="AY978" s="46"/>
      <c r="AZ978" s="46"/>
      <c r="BA978" s="46"/>
      <c r="BB978" s="46"/>
      <c r="BC978" s="46"/>
      <c r="BD978" s="46"/>
      <c r="BE978" s="46"/>
      <c r="BF978" s="46"/>
      <c r="BG978" s="46"/>
      <c r="BH978" s="46"/>
      <c r="BI978" s="46"/>
      <c r="BJ978" s="46"/>
      <c r="BK978" s="46"/>
      <c r="BL978" s="46"/>
      <c r="BM978" s="46"/>
      <c r="BN978" s="46"/>
      <c r="BO978" s="46"/>
      <c r="BP978" s="46"/>
      <c r="BQ978" s="46"/>
      <c r="BR978" s="46"/>
      <c r="BS978" s="46"/>
      <c r="BT978" s="46"/>
      <c r="BU978" s="46"/>
      <c r="BV978" s="46"/>
      <c r="BW978" s="46"/>
      <c r="BX978" s="46"/>
      <c r="BY978" s="46"/>
      <c r="BZ978" s="46"/>
      <c r="CA978" s="46"/>
      <c r="CB978" s="46"/>
      <c r="CC978" s="46"/>
      <c r="CD978" s="46"/>
      <c r="CE978" s="46"/>
      <c r="CF978" s="46"/>
      <c r="CG978" s="46"/>
      <c r="CH978" s="46"/>
      <c r="CI978" s="46"/>
      <c r="CJ978" s="46"/>
      <c r="CK978" s="46"/>
      <c r="CL978" s="46"/>
      <c r="CM978" s="46"/>
      <c r="CN978" s="46"/>
      <c r="CO978" s="46"/>
      <c r="CP978" s="46"/>
      <c r="CQ978" s="46"/>
      <c r="CR978" s="46"/>
      <c r="CS978" s="46"/>
      <c r="CT978" s="46"/>
      <c r="CU978" s="46"/>
      <c r="CV978" s="46"/>
      <c r="CW978" s="46"/>
      <c r="CX978" s="46"/>
      <c r="CY978" s="46"/>
      <c r="CZ978" s="46"/>
      <c r="DA978" s="46"/>
      <c r="DB978" s="46"/>
      <c r="DC978" s="46"/>
      <c r="DD978" s="46"/>
      <c r="DE978" s="46"/>
      <c r="DF978" s="46"/>
      <c r="DG978" s="46"/>
      <c r="DH978" s="46"/>
      <c r="DI978" s="46"/>
      <c r="DJ978" s="46"/>
      <c r="DK978" s="46"/>
      <c r="DL978" s="46"/>
      <c r="DM978" s="46"/>
      <c r="DN978" s="46"/>
      <c r="DO978" s="46"/>
      <c r="DP978" s="46"/>
      <c r="DQ978" s="46"/>
      <c r="DR978" s="46"/>
      <c r="DS978" s="46"/>
      <c r="DT978" s="46"/>
      <c r="DU978" s="46"/>
      <c r="DV978" s="46"/>
      <c r="DW978" s="46"/>
      <c r="DX978" s="46"/>
      <c r="EG978" s="46"/>
      <c r="AAA978" s="46" t="e">
        <f>(INDEX('Dados Pedido'!$DY$1:$DY$1000000,MATCH(B978,'Dados Pedido'!$B$1:$B$1000000,0)))</f>
        <v>#N/A</v>
      </c>
      <c r="AAB978" s="46" t="e">
        <f>(INDEX('Dados Pedido'!$DZ$1:$DZ$100000,MATCH(C978,'Dados Pedido'!$C$1:$C$100000,0)))</f>
        <v>#N/A</v>
      </c>
      <c r="AAC978" t="e">
        <f>(INDEX('Dados Pedido'!$EC$1:$EC$100000,MATCH(F978,'Dados Pedido'!$F$1:$F$100000,0)))</f>
        <v>#N/A</v>
      </c>
      <c r="AAD978" s="46" t="e">
        <f>(INDEX('Dados Pedido'!$EA$1:$EA$100000,MATCH(H978,'Dados Pedido'!$H$1:$H$100000,0)))</f>
        <v>#N/A</v>
      </c>
      <c r="AAE978" s="46" t="e">
        <f>(INDEX('Dados Pedido'!$EB$1:$EB$100000,MATCH(K978,'Dados Pedido'!$K$1:$K$100000,0)))</f>
        <v>#N/A</v>
      </c>
      <c r="AAF978" s="44"/>
      <c r="AAG978" s="43"/>
      <c r="AAH978" s="46"/>
    </row>
    <row r="979" spans="1:710" ht="20.100000000000001" customHeight="1" x14ac:dyDescent="0.25">
      <c r="A979" s="46"/>
      <c r="B979" s="46"/>
      <c r="C979" s="30"/>
      <c r="D979" s="30"/>
      <c r="E979" s="30"/>
      <c r="F979" s="234"/>
      <c r="G979" s="30">
        <v>100</v>
      </c>
      <c r="H979" s="234"/>
      <c r="I979" s="30"/>
      <c r="J979" s="30"/>
      <c r="K979" s="235"/>
      <c r="L979" s="30"/>
      <c r="M979" s="30"/>
      <c r="N979" s="30"/>
      <c r="O979" s="30"/>
      <c r="P979" s="30"/>
      <c r="Q979" s="30"/>
      <c r="R979" s="30"/>
      <c r="S979" s="30"/>
      <c r="T979" s="30"/>
      <c r="U979" s="49"/>
      <c r="V979" s="48"/>
      <c r="W979" s="48"/>
      <c r="X979" s="48"/>
      <c r="Y979" s="30"/>
      <c r="Z979" s="30"/>
      <c r="AA979" s="30"/>
      <c r="AB979" s="30"/>
      <c r="AC979" s="30"/>
      <c r="AD979" s="30"/>
      <c r="AE979" s="30"/>
      <c r="AF979" s="30"/>
      <c r="AG979" s="30"/>
      <c r="AH979" s="30"/>
      <c r="AI979" s="30"/>
      <c r="AJ979" s="30"/>
      <c r="AK979" s="30"/>
      <c r="AL979" s="30"/>
      <c r="AM979" s="30"/>
      <c r="AN979" s="46"/>
      <c r="AO979" s="46"/>
      <c r="AP979" s="46"/>
      <c r="AQ979" s="46"/>
      <c r="AR979" s="46"/>
      <c r="AS979" s="46"/>
      <c r="AT979" s="46"/>
      <c r="AU979" s="46"/>
      <c r="AV979" s="46"/>
      <c r="AW979" s="46"/>
      <c r="AX979" s="46"/>
      <c r="AY979" s="46"/>
      <c r="AZ979" s="46"/>
      <c r="BA979" s="46"/>
      <c r="BB979" s="46"/>
      <c r="BC979" s="46"/>
      <c r="BD979" s="46"/>
      <c r="BE979" s="46"/>
      <c r="BF979" s="46"/>
      <c r="BG979" s="46"/>
      <c r="BH979" s="46"/>
      <c r="BI979" s="46"/>
      <c r="BJ979" s="46"/>
      <c r="BK979" s="46"/>
      <c r="BL979" s="46"/>
      <c r="BM979" s="46"/>
      <c r="BN979" s="46"/>
      <c r="BO979" s="46"/>
      <c r="BP979" s="46"/>
      <c r="BQ979" s="46"/>
      <c r="BR979" s="46"/>
      <c r="BS979" s="46"/>
      <c r="BT979" s="46"/>
      <c r="BU979" s="46"/>
      <c r="BV979" s="46"/>
      <c r="BW979" s="46"/>
      <c r="BX979" s="46"/>
      <c r="BY979" s="46"/>
      <c r="BZ979" s="46"/>
      <c r="CA979" s="46"/>
      <c r="CB979" s="46"/>
      <c r="CC979" s="46"/>
      <c r="CD979" s="46"/>
      <c r="CE979" s="46"/>
      <c r="CF979" s="46"/>
      <c r="CG979" s="46"/>
      <c r="CH979" s="46"/>
      <c r="CI979" s="46"/>
      <c r="CJ979" s="46"/>
      <c r="CK979" s="46"/>
      <c r="CL979" s="46"/>
      <c r="CM979" s="46"/>
      <c r="CN979" s="46"/>
      <c r="CO979" s="46"/>
      <c r="CP979" s="46"/>
      <c r="CQ979" s="46"/>
      <c r="CR979" s="46"/>
      <c r="CS979" s="46"/>
      <c r="CT979" s="46"/>
      <c r="CU979" s="46"/>
      <c r="CV979" s="46"/>
      <c r="CW979" s="46"/>
      <c r="CX979" s="46"/>
      <c r="CY979" s="46"/>
      <c r="CZ979" s="46"/>
      <c r="DA979" s="46"/>
      <c r="DB979" s="46"/>
      <c r="DC979" s="46"/>
      <c r="DD979" s="46"/>
      <c r="DE979" s="46"/>
      <c r="DF979" s="46"/>
      <c r="DG979" s="46"/>
      <c r="DH979" s="46"/>
      <c r="DI979" s="46"/>
      <c r="DJ979" s="46"/>
      <c r="DK979" s="46"/>
      <c r="DL979" s="46"/>
      <c r="DM979" s="46"/>
      <c r="DN979" s="46"/>
      <c r="DO979" s="46"/>
      <c r="DP979" s="46"/>
      <c r="DQ979" s="46"/>
      <c r="DR979" s="46"/>
      <c r="DS979" s="46"/>
      <c r="DT979" s="46"/>
      <c r="DU979" s="46"/>
      <c r="DV979" s="46"/>
      <c r="DW979" s="46"/>
      <c r="DX979" s="46"/>
      <c r="EG979" s="46"/>
      <c r="AAA979" s="46" t="e">
        <f>(INDEX('Dados Pedido'!$DY$1:$DY$1000000,MATCH(B979,'Dados Pedido'!$B$1:$B$1000000,0)))</f>
        <v>#N/A</v>
      </c>
      <c r="AAB979" s="46" t="e">
        <f>(INDEX('Dados Pedido'!$DZ$1:$DZ$100000,MATCH(C979,'Dados Pedido'!$C$1:$C$100000,0)))</f>
        <v>#N/A</v>
      </c>
      <c r="AAC979" t="e">
        <f>(INDEX('Dados Pedido'!$EC$1:$EC$100000,MATCH(F979,'Dados Pedido'!$F$1:$F$100000,0)))</f>
        <v>#N/A</v>
      </c>
      <c r="AAD979" s="46" t="e">
        <f>(INDEX('Dados Pedido'!$EA$1:$EA$100000,MATCH(H979,'Dados Pedido'!$H$1:$H$100000,0)))</f>
        <v>#N/A</v>
      </c>
      <c r="AAE979" s="46" t="e">
        <f>(INDEX('Dados Pedido'!$EB$1:$EB$100000,MATCH(K979,'Dados Pedido'!$K$1:$K$100000,0)))</f>
        <v>#N/A</v>
      </c>
      <c r="AAF979" s="44"/>
      <c r="AAG979" s="43"/>
      <c r="AAH979" s="46"/>
    </row>
    <row r="980" spans="1:710" ht="20.100000000000001" customHeight="1" x14ac:dyDescent="0.25">
      <c r="A980" s="46"/>
      <c r="B980" s="46"/>
      <c r="C980" s="30"/>
      <c r="D980" s="30"/>
      <c r="E980" s="30"/>
      <c r="F980" s="234"/>
      <c r="G980" s="30">
        <v>100</v>
      </c>
      <c r="H980" s="234"/>
      <c r="I980" s="30"/>
      <c r="J980" s="30"/>
      <c r="K980" s="235"/>
      <c r="L980" s="30"/>
      <c r="M980" s="30"/>
      <c r="N980" s="30"/>
      <c r="O980" s="30"/>
      <c r="P980" s="30"/>
      <c r="Q980" s="30"/>
      <c r="R980" s="30"/>
      <c r="S980" s="30"/>
      <c r="T980" s="30"/>
      <c r="U980" s="49"/>
      <c r="V980" s="48"/>
      <c r="W980" s="48"/>
      <c r="X980" s="48"/>
      <c r="Y980" s="30"/>
      <c r="Z980" s="30"/>
      <c r="AA980" s="30"/>
      <c r="AB980" s="30"/>
      <c r="AC980" s="30"/>
      <c r="AD980" s="30"/>
      <c r="AE980" s="30"/>
      <c r="AF980" s="30"/>
      <c r="AG980" s="30"/>
      <c r="AH980" s="30"/>
      <c r="AI980" s="30"/>
      <c r="AJ980" s="30"/>
      <c r="AK980" s="30"/>
      <c r="AL980" s="30"/>
      <c r="AM980" s="30"/>
      <c r="AN980" s="46"/>
      <c r="AO980" s="46"/>
      <c r="AP980" s="46"/>
      <c r="AQ980" s="46"/>
      <c r="AR980" s="46"/>
      <c r="AS980" s="46"/>
      <c r="AT980" s="46"/>
      <c r="AU980" s="46"/>
      <c r="AV980" s="46"/>
      <c r="AW980" s="46"/>
      <c r="AX980" s="46"/>
      <c r="AY980" s="46"/>
      <c r="AZ980" s="46"/>
      <c r="BA980" s="46"/>
      <c r="BB980" s="46"/>
      <c r="BC980" s="46"/>
      <c r="BD980" s="46"/>
      <c r="BE980" s="46"/>
      <c r="BF980" s="46"/>
      <c r="BG980" s="46"/>
      <c r="BH980" s="46"/>
      <c r="BI980" s="46"/>
      <c r="BJ980" s="46"/>
      <c r="BK980" s="46"/>
      <c r="BL980" s="46"/>
      <c r="BM980" s="46"/>
      <c r="BN980" s="46"/>
      <c r="BO980" s="46"/>
      <c r="BP980" s="46"/>
      <c r="BQ980" s="46"/>
      <c r="BR980" s="46"/>
      <c r="BS980" s="46"/>
      <c r="BT980" s="46"/>
      <c r="BU980" s="46"/>
      <c r="BV980" s="46"/>
      <c r="BW980" s="46"/>
      <c r="BX980" s="46"/>
      <c r="BY980" s="46"/>
      <c r="BZ980" s="46"/>
      <c r="CA980" s="46"/>
      <c r="CB980" s="46"/>
      <c r="CC980" s="46"/>
      <c r="CD980" s="46"/>
      <c r="CE980" s="46"/>
      <c r="CF980" s="46"/>
      <c r="CG980" s="46"/>
      <c r="CH980" s="46"/>
      <c r="CI980" s="46"/>
      <c r="CJ980" s="46"/>
      <c r="CK980" s="46"/>
      <c r="CL980" s="46"/>
      <c r="CM980" s="46"/>
      <c r="CN980" s="46"/>
      <c r="CO980" s="46"/>
      <c r="CP980" s="46"/>
      <c r="CQ980" s="46"/>
      <c r="CR980" s="46"/>
      <c r="CS980" s="46"/>
      <c r="CT980" s="46"/>
      <c r="CU980" s="46"/>
      <c r="CV980" s="46"/>
      <c r="CW980" s="46"/>
      <c r="CX980" s="46"/>
      <c r="CY980" s="46"/>
      <c r="CZ980" s="46"/>
      <c r="DA980" s="46"/>
      <c r="DB980" s="46"/>
      <c r="DC980" s="46"/>
      <c r="DD980" s="46"/>
      <c r="DE980" s="46"/>
      <c r="DF980" s="46"/>
      <c r="DG980" s="46"/>
      <c r="DH980" s="46"/>
      <c r="DI980" s="46"/>
      <c r="DJ980" s="46"/>
      <c r="DK980" s="46"/>
      <c r="DL980" s="46"/>
      <c r="DM980" s="46"/>
      <c r="DN980" s="46"/>
      <c r="DO980" s="46"/>
      <c r="DP980" s="46"/>
      <c r="DQ980" s="46"/>
      <c r="DR980" s="46"/>
      <c r="DS980" s="46"/>
      <c r="DT980" s="46"/>
      <c r="DU980" s="46"/>
      <c r="DV980" s="46"/>
      <c r="DW980" s="46"/>
      <c r="DX980" s="46"/>
      <c r="EG980" s="46"/>
      <c r="AAA980" s="46" t="e">
        <f>(INDEX('Dados Pedido'!$DY$1:$DY$1000000,MATCH(B980,'Dados Pedido'!$B$1:$B$1000000,0)))</f>
        <v>#N/A</v>
      </c>
      <c r="AAB980" s="46" t="e">
        <f>(INDEX('Dados Pedido'!$DZ$1:$DZ$100000,MATCH(C980,'Dados Pedido'!$C$1:$C$100000,0)))</f>
        <v>#N/A</v>
      </c>
      <c r="AAC980" t="e">
        <f>(INDEX('Dados Pedido'!$EC$1:$EC$100000,MATCH(F980,'Dados Pedido'!$F$1:$F$100000,0)))</f>
        <v>#N/A</v>
      </c>
      <c r="AAD980" s="46" t="e">
        <f>(INDEX('Dados Pedido'!$EA$1:$EA$100000,MATCH(H980,'Dados Pedido'!$H$1:$H$100000,0)))</f>
        <v>#N/A</v>
      </c>
      <c r="AAE980" s="46" t="e">
        <f>(INDEX('Dados Pedido'!$EB$1:$EB$100000,MATCH(K980,'Dados Pedido'!$K$1:$K$100000,0)))</f>
        <v>#N/A</v>
      </c>
      <c r="AAF980" s="44"/>
      <c r="AAG980" s="43"/>
      <c r="AAH980" s="46"/>
    </row>
    <row r="981" spans="1:710" ht="20.100000000000001" customHeight="1" x14ac:dyDescent="0.25">
      <c r="A981" s="46"/>
      <c r="B981" s="46"/>
      <c r="C981" s="30"/>
      <c r="D981" s="30"/>
      <c r="E981" s="30"/>
      <c r="F981" s="234"/>
      <c r="G981" s="30">
        <v>100</v>
      </c>
      <c r="H981" s="234"/>
      <c r="I981" s="30"/>
      <c r="J981" s="30"/>
      <c r="K981" s="235"/>
      <c r="L981" s="30"/>
      <c r="M981" s="30"/>
      <c r="N981" s="30"/>
      <c r="O981" s="30"/>
      <c r="P981" s="30"/>
      <c r="Q981" s="30"/>
      <c r="R981" s="30"/>
      <c r="S981" s="30"/>
      <c r="T981" s="30"/>
      <c r="U981" s="49"/>
      <c r="V981" s="48"/>
      <c r="W981" s="48"/>
      <c r="X981" s="48"/>
      <c r="Y981" s="30"/>
      <c r="Z981" s="30"/>
      <c r="AA981" s="30"/>
      <c r="AB981" s="30"/>
      <c r="AC981" s="30"/>
      <c r="AD981" s="30"/>
      <c r="AE981" s="30"/>
      <c r="AF981" s="30"/>
      <c r="AG981" s="30"/>
      <c r="AH981" s="30"/>
      <c r="AI981" s="30"/>
      <c r="AJ981" s="30"/>
      <c r="AK981" s="30"/>
      <c r="AL981" s="30"/>
      <c r="AM981" s="30"/>
      <c r="AN981" s="46"/>
      <c r="AO981" s="46"/>
      <c r="AP981" s="46"/>
      <c r="AQ981" s="46"/>
      <c r="AR981" s="46"/>
      <c r="AS981" s="46"/>
      <c r="AT981" s="46"/>
      <c r="AU981" s="46"/>
      <c r="AV981" s="46"/>
      <c r="AW981" s="46"/>
      <c r="AX981" s="46"/>
      <c r="AY981" s="46"/>
      <c r="AZ981" s="46"/>
      <c r="BA981" s="46"/>
      <c r="BB981" s="46"/>
      <c r="BC981" s="46"/>
      <c r="BD981" s="46"/>
      <c r="BE981" s="46"/>
      <c r="BF981" s="46"/>
      <c r="BG981" s="46"/>
      <c r="BH981" s="46"/>
      <c r="BI981" s="46"/>
      <c r="BJ981" s="46"/>
      <c r="BK981" s="46"/>
      <c r="BL981" s="46"/>
      <c r="BM981" s="46"/>
      <c r="BN981" s="46"/>
      <c r="BO981" s="46"/>
      <c r="BP981" s="46"/>
      <c r="BQ981" s="46"/>
      <c r="BR981" s="46"/>
      <c r="BS981" s="46"/>
      <c r="BT981" s="46"/>
      <c r="BU981" s="46"/>
      <c r="BV981" s="46"/>
      <c r="BW981" s="46"/>
      <c r="BX981" s="46"/>
      <c r="BY981" s="46"/>
      <c r="BZ981" s="46"/>
      <c r="CA981" s="46"/>
      <c r="CB981" s="46"/>
      <c r="CC981" s="46"/>
      <c r="CD981" s="46"/>
      <c r="CE981" s="46"/>
      <c r="CF981" s="46"/>
      <c r="CG981" s="46"/>
      <c r="CH981" s="46"/>
      <c r="CI981" s="46"/>
      <c r="CJ981" s="46"/>
      <c r="CK981" s="46"/>
      <c r="CL981" s="46"/>
      <c r="CM981" s="46"/>
      <c r="CN981" s="46"/>
      <c r="CO981" s="46"/>
      <c r="CP981" s="46"/>
      <c r="CQ981" s="46"/>
      <c r="CR981" s="46"/>
      <c r="CS981" s="46"/>
      <c r="CT981" s="46"/>
      <c r="CU981" s="46"/>
      <c r="CV981" s="46"/>
      <c r="CW981" s="46"/>
      <c r="CX981" s="46"/>
      <c r="CY981" s="46"/>
      <c r="CZ981" s="46"/>
      <c r="DA981" s="46"/>
      <c r="DB981" s="46"/>
      <c r="DC981" s="46"/>
      <c r="DD981" s="46"/>
      <c r="DE981" s="46"/>
      <c r="DF981" s="46"/>
      <c r="DG981" s="46"/>
      <c r="DH981" s="46"/>
      <c r="DI981" s="46"/>
      <c r="DJ981" s="46"/>
      <c r="DK981" s="46"/>
      <c r="DL981" s="46"/>
      <c r="DM981" s="46"/>
      <c r="DN981" s="46"/>
      <c r="DO981" s="46"/>
      <c r="DP981" s="46"/>
      <c r="DQ981" s="46"/>
      <c r="DR981" s="46"/>
      <c r="DS981" s="46"/>
      <c r="DT981" s="46"/>
      <c r="DU981" s="46"/>
      <c r="DV981" s="46"/>
      <c r="DW981" s="46"/>
      <c r="DX981" s="46"/>
      <c r="EG981" s="46"/>
      <c r="AAA981" s="46" t="e">
        <f>(INDEX('Dados Pedido'!$DY$1:$DY$1000000,MATCH(B981,'Dados Pedido'!$B$1:$B$1000000,0)))</f>
        <v>#N/A</v>
      </c>
      <c r="AAB981" s="46" t="e">
        <f>(INDEX('Dados Pedido'!$DZ$1:$DZ$100000,MATCH(C981,'Dados Pedido'!$C$1:$C$100000,0)))</f>
        <v>#N/A</v>
      </c>
      <c r="AAC981" t="e">
        <f>(INDEX('Dados Pedido'!$EC$1:$EC$100000,MATCH(F981,'Dados Pedido'!$F$1:$F$100000,0)))</f>
        <v>#N/A</v>
      </c>
      <c r="AAD981" s="46" t="e">
        <f>(INDEX('Dados Pedido'!$EA$1:$EA$100000,MATCH(H981,'Dados Pedido'!$H$1:$H$100000,0)))</f>
        <v>#N/A</v>
      </c>
      <c r="AAE981" s="46" t="e">
        <f>(INDEX('Dados Pedido'!$EB$1:$EB$100000,MATCH(K981,'Dados Pedido'!$K$1:$K$100000,0)))</f>
        <v>#N/A</v>
      </c>
      <c r="AAF981" s="44"/>
      <c r="AAG981" s="43"/>
      <c r="AAH981" s="46"/>
    </row>
    <row r="982" spans="1:710" ht="20.100000000000001" customHeight="1" x14ac:dyDescent="0.25">
      <c r="A982" s="46"/>
      <c r="B982" s="46"/>
      <c r="C982" s="30"/>
      <c r="D982" s="30"/>
      <c r="E982" s="30"/>
      <c r="F982" s="234"/>
      <c r="G982" s="30">
        <v>100</v>
      </c>
      <c r="H982" s="234"/>
      <c r="I982" s="30"/>
      <c r="J982" s="30"/>
      <c r="K982" s="235"/>
      <c r="L982" s="30"/>
      <c r="M982" s="30"/>
      <c r="N982" s="30"/>
      <c r="O982" s="30"/>
      <c r="P982" s="30"/>
      <c r="Q982" s="30"/>
      <c r="R982" s="30"/>
      <c r="S982" s="30"/>
      <c r="T982" s="30"/>
      <c r="U982" s="49"/>
      <c r="V982" s="48"/>
      <c r="W982" s="48"/>
      <c r="X982" s="48"/>
      <c r="Y982" s="30"/>
      <c r="Z982" s="30"/>
      <c r="AA982" s="30"/>
      <c r="AB982" s="30"/>
      <c r="AC982" s="30"/>
      <c r="AD982" s="30"/>
      <c r="AE982" s="30"/>
      <c r="AF982" s="30"/>
      <c r="AG982" s="30"/>
      <c r="AH982" s="30"/>
      <c r="AI982" s="30"/>
      <c r="AJ982" s="30"/>
      <c r="AK982" s="30"/>
      <c r="AL982" s="30"/>
      <c r="AM982" s="30"/>
      <c r="AN982" s="46"/>
      <c r="AO982" s="46"/>
      <c r="AP982" s="46"/>
      <c r="AQ982" s="46"/>
      <c r="AR982" s="46"/>
      <c r="AS982" s="46"/>
      <c r="AT982" s="46"/>
      <c r="AU982" s="46"/>
      <c r="AV982" s="46"/>
      <c r="AW982" s="46"/>
      <c r="AX982" s="46"/>
      <c r="AY982" s="46"/>
      <c r="AZ982" s="46"/>
      <c r="BA982" s="46"/>
      <c r="BB982" s="46"/>
      <c r="BC982" s="46"/>
      <c r="BD982" s="46"/>
      <c r="BE982" s="46"/>
      <c r="BF982" s="46"/>
      <c r="BG982" s="46"/>
      <c r="BH982" s="46"/>
      <c r="BI982" s="46"/>
      <c r="BJ982" s="46"/>
      <c r="BK982" s="46"/>
      <c r="BL982" s="46"/>
      <c r="BM982" s="46"/>
      <c r="BN982" s="46"/>
      <c r="BO982" s="46"/>
      <c r="BP982" s="46"/>
      <c r="BQ982" s="46"/>
      <c r="BR982" s="46"/>
      <c r="BS982" s="46"/>
      <c r="BT982" s="46"/>
      <c r="BU982" s="46"/>
      <c r="BV982" s="46"/>
      <c r="BW982" s="46"/>
      <c r="BX982" s="46"/>
      <c r="BY982" s="46"/>
      <c r="BZ982" s="46"/>
      <c r="CA982" s="46"/>
      <c r="CB982" s="46"/>
      <c r="CC982" s="46"/>
      <c r="CD982" s="46"/>
      <c r="CE982" s="46"/>
      <c r="CF982" s="46"/>
      <c r="CG982" s="46"/>
      <c r="CH982" s="46"/>
      <c r="CI982" s="46"/>
      <c r="CJ982" s="46"/>
      <c r="CK982" s="46"/>
      <c r="CL982" s="46"/>
      <c r="CM982" s="46"/>
      <c r="CN982" s="46"/>
      <c r="CO982" s="46"/>
      <c r="CP982" s="46"/>
      <c r="CQ982" s="46"/>
      <c r="CR982" s="46"/>
      <c r="CS982" s="46"/>
      <c r="CT982" s="46"/>
      <c r="CU982" s="46"/>
      <c r="CV982" s="46"/>
      <c r="CW982" s="46"/>
      <c r="CX982" s="46"/>
      <c r="CY982" s="46"/>
      <c r="CZ982" s="46"/>
      <c r="DA982" s="46"/>
      <c r="DB982" s="46"/>
      <c r="DC982" s="46"/>
      <c r="DD982" s="46"/>
      <c r="DE982" s="46"/>
      <c r="DF982" s="46"/>
      <c r="DG982" s="46"/>
      <c r="DH982" s="46"/>
      <c r="DI982" s="46"/>
      <c r="DJ982" s="46"/>
      <c r="DK982" s="46"/>
      <c r="DL982" s="46"/>
      <c r="DM982" s="46"/>
      <c r="DN982" s="46"/>
      <c r="DO982" s="46"/>
      <c r="DP982" s="46"/>
      <c r="DQ982" s="46"/>
      <c r="DR982" s="46"/>
      <c r="DS982" s="46"/>
      <c r="DT982" s="46"/>
      <c r="DU982" s="46"/>
      <c r="DV982" s="46"/>
      <c r="DW982" s="46"/>
      <c r="DX982" s="46"/>
      <c r="EG982" s="46"/>
      <c r="AAA982" s="46" t="e">
        <f>(INDEX('Dados Pedido'!$DY$1:$DY$1000000,MATCH(B982,'Dados Pedido'!$B$1:$B$1000000,0)))</f>
        <v>#N/A</v>
      </c>
      <c r="AAB982" s="46" t="e">
        <f>(INDEX('Dados Pedido'!$DZ$1:$DZ$100000,MATCH(C982,'Dados Pedido'!$C$1:$C$100000,0)))</f>
        <v>#N/A</v>
      </c>
      <c r="AAC982" t="e">
        <f>(INDEX('Dados Pedido'!$EC$1:$EC$100000,MATCH(F982,'Dados Pedido'!$F$1:$F$100000,0)))</f>
        <v>#N/A</v>
      </c>
      <c r="AAD982" s="46" t="e">
        <f>(INDEX('Dados Pedido'!$EA$1:$EA$100000,MATCH(H982,'Dados Pedido'!$H$1:$H$100000,0)))</f>
        <v>#N/A</v>
      </c>
      <c r="AAE982" s="46" t="e">
        <f>(INDEX('Dados Pedido'!$EB$1:$EB$100000,MATCH(K982,'Dados Pedido'!$K$1:$K$100000,0)))</f>
        <v>#N/A</v>
      </c>
      <c r="AAF982" s="44"/>
      <c r="AAG982" s="43"/>
      <c r="AAH982" s="46"/>
    </row>
    <row r="983" spans="1:710" ht="20.100000000000001" customHeight="1" x14ac:dyDescent="0.25">
      <c r="A983" s="46"/>
      <c r="B983" s="46"/>
      <c r="C983" s="30"/>
      <c r="D983" s="30"/>
      <c r="E983" s="30"/>
      <c r="F983" s="234"/>
      <c r="G983" s="30">
        <v>100</v>
      </c>
      <c r="H983" s="234"/>
      <c r="I983" s="30"/>
      <c r="J983" s="30"/>
      <c r="K983" s="235"/>
      <c r="L983" s="30"/>
      <c r="M983" s="30"/>
      <c r="N983" s="30"/>
      <c r="O983" s="30"/>
      <c r="P983" s="30"/>
      <c r="Q983" s="30"/>
      <c r="R983" s="30"/>
      <c r="S983" s="30"/>
      <c r="T983" s="30"/>
      <c r="U983" s="49"/>
      <c r="V983" s="48"/>
      <c r="W983" s="48"/>
      <c r="X983" s="48"/>
      <c r="Y983" s="30"/>
      <c r="Z983" s="30"/>
      <c r="AA983" s="30"/>
      <c r="AB983" s="30"/>
      <c r="AC983" s="30"/>
      <c r="AD983" s="30"/>
      <c r="AE983" s="30"/>
      <c r="AF983" s="30"/>
      <c r="AG983" s="30"/>
      <c r="AH983" s="30"/>
      <c r="AI983" s="30"/>
      <c r="AJ983" s="30"/>
      <c r="AK983" s="30"/>
      <c r="AL983" s="30"/>
      <c r="AM983" s="30"/>
      <c r="AN983" s="46"/>
      <c r="AO983" s="46"/>
      <c r="AP983" s="46"/>
      <c r="AQ983" s="46"/>
      <c r="AR983" s="46"/>
      <c r="AS983" s="46"/>
      <c r="AT983" s="46"/>
      <c r="AU983" s="46"/>
      <c r="AV983" s="46"/>
      <c r="AW983" s="46"/>
      <c r="AX983" s="46"/>
      <c r="AY983" s="46"/>
      <c r="AZ983" s="46"/>
      <c r="BA983" s="46"/>
      <c r="BB983" s="46"/>
      <c r="BC983" s="46"/>
      <c r="BD983" s="46"/>
      <c r="BE983" s="46"/>
      <c r="BF983" s="46"/>
      <c r="BG983" s="46"/>
      <c r="BH983" s="46"/>
      <c r="BI983" s="46"/>
      <c r="BJ983" s="46"/>
      <c r="BK983" s="46"/>
      <c r="BL983" s="46"/>
      <c r="BM983" s="46"/>
      <c r="BN983" s="46"/>
      <c r="BO983" s="46"/>
      <c r="BP983" s="46"/>
      <c r="BQ983" s="46"/>
      <c r="BR983" s="46"/>
      <c r="BS983" s="46"/>
      <c r="BT983" s="46"/>
      <c r="BU983" s="46"/>
      <c r="BV983" s="46"/>
      <c r="BW983" s="46"/>
      <c r="BX983" s="46"/>
      <c r="BY983" s="46"/>
      <c r="BZ983" s="46"/>
      <c r="CA983" s="46"/>
      <c r="CB983" s="46"/>
      <c r="CC983" s="46"/>
      <c r="CD983" s="46"/>
      <c r="CE983" s="46"/>
      <c r="CF983" s="46"/>
      <c r="CG983" s="46"/>
      <c r="CH983" s="46"/>
      <c r="CI983" s="46"/>
      <c r="CJ983" s="46"/>
      <c r="CK983" s="46"/>
      <c r="CL983" s="46"/>
      <c r="CM983" s="46"/>
      <c r="CN983" s="46"/>
      <c r="CO983" s="46"/>
      <c r="CP983" s="46"/>
      <c r="CQ983" s="46"/>
      <c r="CR983" s="46"/>
      <c r="CS983" s="46"/>
      <c r="CT983" s="46"/>
      <c r="CU983" s="46"/>
      <c r="CV983" s="46"/>
      <c r="CW983" s="46"/>
      <c r="CX983" s="46"/>
      <c r="CY983" s="46"/>
      <c r="CZ983" s="46"/>
      <c r="DA983" s="46"/>
      <c r="DB983" s="46"/>
      <c r="DC983" s="46"/>
      <c r="DD983" s="46"/>
      <c r="DE983" s="46"/>
      <c r="DF983" s="46"/>
      <c r="DG983" s="46"/>
      <c r="DH983" s="46"/>
      <c r="DI983" s="46"/>
      <c r="DJ983" s="46"/>
      <c r="DK983" s="46"/>
      <c r="DL983" s="46"/>
      <c r="DM983" s="46"/>
      <c r="DN983" s="46"/>
      <c r="DO983" s="46"/>
      <c r="DP983" s="46"/>
      <c r="DQ983" s="46"/>
      <c r="DR983" s="46"/>
      <c r="DS983" s="46"/>
      <c r="DT983" s="46"/>
      <c r="DU983" s="46"/>
      <c r="DV983" s="46"/>
      <c r="DW983" s="46"/>
      <c r="DX983" s="46"/>
      <c r="EG983" s="46"/>
      <c r="AAA983" s="46" t="e">
        <f>(INDEX('Dados Pedido'!$DY$1:$DY$1000000,MATCH(B983,'Dados Pedido'!$B$1:$B$1000000,0)))</f>
        <v>#N/A</v>
      </c>
      <c r="AAB983" s="46" t="e">
        <f>(INDEX('Dados Pedido'!$DZ$1:$DZ$100000,MATCH(C983,'Dados Pedido'!$C$1:$C$100000,0)))</f>
        <v>#N/A</v>
      </c>
      <c r="AAC983" t="e">
        <f>(INDEX('Dados Pedido'!$EC$1:$EC$100000,MATCH(F983,'Dados Pedido'!$F$1:$F$100000,0)))</f>
        <v>#N/A</v>
      </c>
      <c r="AAD983" s="46" t="e">
        <f>(INDEX('Dados Pedido'!$EA$1:$EA$100000,MATCH(H983,'Dados Pedido'!$H$1:$H$100000,0)))</f>
        <v>#N/A</v>
      </c>
      <c r="AAE983" s="46" t="e">
        <f>(INDEX('Dados Pedido'!$EB$1:$EB$100000,MATCH(K983,'Dados Pedido'!$K$1:$K$100000,0)))</f>
        <v>#N/A</v>
      </c>
      <c r="AAF983" s="44"/>
      <c r="AAG983" s="43"/>
      <c r="AAH983" s="46"/>
    </row>
    <row r="984" spans="1:710" ht="20.100000000000001" customHeight="1" x14ac:dyDescent="0.25">
      <c r="A984" s="46"/>
      <c r="B984" s="46"/>
      <c r="C984" s="30"/>
      <c r="D984" s="30"/>
      <c r="E984" s="30"/>
      <c r="F984" s="234"/>
      <c r="G984" s="30">
        <v>100</v>
      </c>
      <c r="H984" s="234"/>
      <c r="I984" s="30"/>
      <c r="J984" s="30"/>
      <c r="K984" s="235"/>
      <c r="L984" s="30"/>
      <c r="M984" s="30"/>
      <c r="N984" s="30"/>
      <c r="O984" s="30"/>
      <c r="P984" s="30"/>
      <c r="Q984" s="30"/>
      <c r="R984" s="30"/>
      <c r="S984" s="30"/>
      <c r="T984" s="30"/>
      <c r="U984" s="49"/>
      <c r="V984" s="48"/>
      <c r="W984" s="48"/>
      <c r="X984" s="48"/>
      <c r="Y984" s="30"/>
      <c r="Z984" s="30"/>
      <c r="AA984" s="30"/>
      <c r="AB984" s="30"/>
      <c r="AC984" s="30"/>
      <c r="AD984" s="30"/>
      <c r="AE984" s="30"/>
      <c r="AF984" s="30"/>
      <c r="AG984" s="30"/>
      <c r="AH984" s="30"/>
      <c r="AI984" s="30"/>
      <c r="AJ984" s="30"/>
      <c r="AK984" s="30"/>
      <c r="AL984" s="30"/>
      <c r="AM984" s="30"/>
      <c r="AN984" s="46"/>
      <c r="AO984" s="46"/>
      <c r="AP984" s="46"/>
      <c r="AQ984" s="46"/>
      <c r="AR984" s="46"/>
      <c r="AS984" s="46"/>
      <c r="AT984" s="46"/>
      <c r="AU984" s="46"/>
      <c r="AV984" s="46"/>
      <c r="AW984" s="46"/>
      <c r="AX984" s="46"/>
      <c r="AY984" s="46"/>
      <c r="AZ984" s="46"/>
      <c r="BA984" s="46"/>
      <c r="BB984" s="46"/>
      <c r="BC984" s="46"/>
      <c r="BD984" s="46"/>
      <c r="BE984" s="46"/>
      <c r="BF984" s="46"/>
      <c r="BG984" s="46"/>
      <c r="BH984" s="46"/>
      <c r="BI984" s="46"/>
      <c r="BJ984" s="46"/>
      <c r="BK984" s="46"/>
      <c r="BL984" s="46"/>
      <c r="BM984" s="46"/>
      <c r="BN984" s="46"/>
      <c r="BO984" s="46"/>
      <c r="BP984" s="46"/>
      <c r="BQ984" s="46"/>
      <c r="BR984" s="46"/>
      <c r="BS984" s="46"/>
      <c r="BT984" s="46"/>
      <c r="BU984" s="46"/>
      <c r="BV984" s="46"/>
      <c r="BW984" s="46"/>
      <c r="BX984" s="46"/>
      <c r="BY984" s="46"/>
      <c r="BZ984" s="46"/>
      <c r="CA984" s="46"/>
      <c r="CB984" s="46"/>
      <c r="CC984" s="46"/>
      <c r="CD984" s="46"/>
      <c r="CE984" s="46"/>
      <c r="CF984" s="46"/>
      <c r="CG984" s="46"/>
      <c r="CH984" s="46"/>
      <c r="CI984" s="46"/>
      <c r="CJ984" s="46"/>
      <c r="CK984" s="46"/>
      <c r="CL984" s="46"/>
      <c r="CM984" s="46"/>
      <c r="CN984" s="46"/>
      <c r="CO984" s="46"/>
      <c r="CP984" s="46"/>
      <c r="CQ984" s="46"/>
      <c r="CR984" s="46"/>
      <c r="CS984" s="46"/>
      <c r="CT984" s="46"/>
      <c r="CU984" s="46"/>
      <c r="CV984" s="46"/>
      <c r="CW984" s="46"/>
      <c r="CX984" s="46"/>
      <c r="CY984" s="46"/>
      <c r="CZ984" s="46"/>
      <c r="DA984" s="46"/>
      <c r="DB984" s="46"/>
      <c r="DC984" s="46"/>
      <c r="DD984" s="46"/>
      <c r="DE984" s="46"/>
      <c r="DF984" s="46"/>
      <c r="DG984" s="46"/>
      <c r="DH984" s="46"/>
      <c r="DI984" s="46"/>
      <c r="DJ984" s="46"/>
      <c r="DK984" s="46"/>
      <c r="DL984" s="46"/>
      <c r="DM984" s="46"/>
      <c r="DN984" s="46"/>
      <c r="DO984" s="46"/>
      <c r="DP984" s="46"/>
      <c r="DQ984" s="46"/>
      <c r="DR984" s="46"/>
      <c r="DS984" s="46"/>
      <c r="DT984" s="46"/>
      <c r="DU984" s="46"/>
      <c r="DV984" s="46"/>
      <c r="DW984" s="46"/>
      <c r="DX984" s="46"/>
      <c r="EG984" s="46"/>
      <c r="AAA984" s="46" t="e">
        <f>(INDEX('Dados Pedido'!$DY$1:$DY$1000000,MATCH(B984,'Dados Pedido'!$B$1:$B$1000000,0)))</f>
        <v>#N/A</v>
      </c>
      <c r="AAB984" s="46" t="e">
        <f>(INDEX('Dados Pedido'!$DZ$1:$DZ$100000,MATCH(C984,'Dados Pedido'!$C$1:$C$100000,0)))</f>
        <v>#N/A</v>
      </c>
      <c r="AAC984" t="e">
        <f>(INDEX('Dados Pedido'!$EC$1:$EC$100000,MATCH(F984,'Dados Pedido'!$F$1:$F$100000,0)))</f>
        <v>#N/A</v>
      </c>
      <c r="AAD984" s="46" t="e">
        <f>(INDEX('Dados Pedido'!$EA$1:$EA$100000,MATCH(H984,'Dados Pedido'!$H$1:$H$100000,0)))</f>
        <v>#N/A</v>
      </c>
      <c r="AAE984" s="46" t="e">
        <f>(INDEX('Dados Pedido'!$EB$1:$EB$100000,MATCH(K984,'Dados Pedido'!$K$1:$K$100000,0)))</f>
        <v>#N/A</v>
      </c>
      <c r="AAF984" s="44"/>
      <c r="AAG984" s="43"/>
      <c r="AAH984" s="46"/>
    </row>
    <row r="985" spans="1:710" ht="20.100000000000001" customHeight="1" x14ac:dyDescent="0.25">
      <c r="A985" s="46"/>
      <c r="B985" s="46"/>
      <c r="C985" s="30"/>
      <c r="D985" s="30"/>
      <c r="E985" s="30"/>
      <c r="F985" s="234"/>
      <c r="G985" s="30">
        <v>100</v>
      </c>
      <c r="H985" s="234"/>
      <c r="I985" s="30"/>
      <c r="J985" s="30"/>
      <c r="K985" s="235"/>
      <c r="L985" s="30"/>
      <c r="M985" s="30"/>
      <c r="N985" s="30"/>
      <c r="O985" s="30"/>
      <c r="P985" s="30"/>
      <c r="Q985" s="30"/>
      <c r="R985" s="30"/>
      <c r="S985" s="30"/>
      <c r="T985" s="30"/>
      <c r="U985" s="49"/>
      <c r="V985" s="48"/>
      <c r="W985" s="48"/>
      <c r="X985" s="48"/>
      <c r="Y985" s="30"/>
      <c r="Z985" s="30"/>
      <c r="AA985" s="30"/>
      <c r="AB985" s="30"/>
      <c r="AC985" s="30"/>
      <c r="AD985" s="30"/>
      <c r="AE985" s="30"/>
      <c r="AF985" s="30"/>
      <c r="AG985" s="30"/>
      <c r="AH985" s="30"/>
      <c r="AI985" s="30"/>
      <c r="AJ985" s="30"/>
      <c r="AK985" s="30"/>
      <c r="AL985" s="30"/>
      <c r="AM985" s="30"/>
      <c r="AN985" s="46"/>
      <c r="AO985" s="46"/>
      <c r="AP985" s="46"/>
      <c r="AQ985" s="46"/>
      <c r="AR985" s="46"/>
      <c r="AS985" s="46"/>
      <c r="AT985" s="46"/>
      <c r="AU985" s="46"/>
      <c r="AV985" s="46"/>
      <c r="AW985" s="46"/>
      <c r="AX985" s="46"/>
      <c r="AY985" s="46"/>
      <c r="AZ985" s="46"/>
      <c r="BA985" s="46"/>
      <c r="BB985" s="46"/>
      <c r="BC985" s="46"/>
      <c r="BD985" s="46"/>
      <c r="BE985" s="46"/>
      <c r="BF985" s="46"/>
      <c r="BG985" s="46"/>
      <c r="BH985" s="46"/>
      <c r="BI985" s="46"/>
      <c r="BJ985" s="46"/>
      <c r="BK985" s="46"/>
      <c r="BL985" s="46"/>
      <c r="BM985" s="46"/>
      <c r="BN985" s="46"/>
      <c r="BO985" s="46"/>
      <c r="BP985" s="46"/>
      <c r="BQ985" s="46"/>
      <c r="BR985" s="46"/>
      <c r="BS985" s="46"/>
      <c r="BT985" s="46"/>
      <c r="BU985" s="46"/>
      <c r="BV985" s="46"/>
      <c r="BW985" s="46"/>
      <c r="BX985" s="46"/>
      <c r="BY985" s="46"/>
      <c r="BZ985" s="46"/>
      <c r="CA985" s="46"/>
      <c r="CB985" s="46"/>
      <c r="CC985" s="46"/>
      <c r="CD985" s="46"/>
      <c r="CE985" s="46"/>
      <c r="CF985" s="46"/>
      <c r="CG985" s="46"/>
      <c r="CH985" s="46"/>
      <c r="CI985" s="46"/>
      <c r="CJ985" s="46"/>
      <c r="CK985" s="46"/>
      <c r="CL985" s="46"/>
      <c r="CM985" s="46"/>
      <c r="CN985" s="46"/>
      <c r="CO985" s="46"/>
      <c r="CP985" s="46"/>
      <c r="CQ985" s="46"/>
      <c r="CR985" s="46"/>
      <c r="CS985" s="46"/>
      <c r="CT985" s="46"/>
      <c r="CU985" s="46"/>
      <c r="CV985" s="46"/>
      <c r="CW985" s="46"/>
      <c r="CX985" s="46"/>
      <c r="CY985" s="46"/>
      <c r="CZ985" s="46"/>
      <c r="DA985" s="46"/>
      <c r="DB985" s="46"/>
      <c r="DC985" s="46"/>
      <c r="DD985" s="46"/>
      <c r="DE985" s="46"/>
      <c r="DF985" s="46"/>
      <c r="DG985" s="46"/>
      <c r="DH985" s="46"/>
      <c r="DI985" s="46"/>
      <c r="DJ985" s="46"/>
      <c r="DK985" s="46"/>
      <c r="DL985" s="46"/>
      <c r="DM985" s="46"/>
      <c r="DN985" s="46"/>
      <c r="DO985" s="46"/>
      <c r="DP985" s="46"/>
      <c r="DQ985" s="46"/>
      <c r="DR985" s="46"/>
      <c r="DS985" s="46"/>
      <c r="DT985" s="46"/>
      <c r="DU985" s="46"/>
      <c r="DV985" s="46"/>
      <c r="DW985" s="46"/>
      <c r="DX985" s="46"/>
      <c r="EG985" s="46"/>
      <c r="AAA985" s="46" t="e">
        <f>(INDEX('Dados Pedido'!$DY$1:$DY$1000000,MATCH(B985,'Dados Pedido'!$B$1:$B$1000000,0)))</f>
        <v>#N/A</v>
      </c>
      <c r="AAB985" s="46" t="e">
        <f>(INDEX('Dados Pedido'!$DZ$1:$DZ$100000,MATCH(C985,'Dados Pedido'!$C$1:$C$100000,0)))</f>
        <v>#N/A</v>
      </c>
      <c r="AAC985" t="e">
        <f>(INDEX('Dados Pedido'!$EC$1:$EC$100000,MATCH(F985,'Dados Pedido'!$F$1:$F$100000,0)))</f>
        <v>#N/A</v>
      </c>
      <c r="AAD985" s="46" t="e">
        <f>(INDEX('Dados Pedido'!$EA$1:$EA$100000,MATCH(H985,'Dados Pedido'!$H$1:$H$100000,0)))</f>
        <v>#N/A</v>
      </c>
      <c r="AAE985" s="46" t="e">
        <f>(INDEX('Dados Pedido'!$EB$1:$EB$100000,MATCH(K985,'Dados Pedido'!$K$1:$K$100000,0)))</f>
        <v>#N/A</v>
      </c>
      <c r="AAF985" s="44"/>
      <c r="AAG985" s="43"/>
      <c r="AAH985" s="46"/>
    </row>
    <row r="986" spans="1:710" ht="20.100000000000001" customHeight="1" x14ac:dyDescent="0.25">
      <c r="A986" s="46"/>
      <c r="B986" s="46"/>
      <c r="C986" s="30"/>
      <c r="D986" s="30"/>
      <c r="E986" s="30"/>
      <c r="F986" s="234"/>
      <c r="G986" s="30">
        <v>100</v>
      </c>
      <c r="H986" s="234"/>
      <c r="I986" s="30"/>
      <c r="J986" s="30"/>
      <c r="K986" s="235"/>
      <c r="L986" s="30"/>
      <c r="M986" s="30"/>
      <c r="N986" s="30"/>
      <c r="O986" s="30"/>
      <c r="P986" s="30"/>
      <c r="Q986" s="30"/>
      <c r="R986" s="30"/>
      <c r="S986" s="30"/>
      <c r="T986" s="30"/>
      <c r="U986" s="49"/>
      <c r="V986" s="48"/>
      <c r="W986" s="48"/>
      <c r="X986" s="48"/>
      <c r="Y986" s="30"/>
      <c r="Z986" s="30"/>
      <c r="AA986" s="30"/>
      <c r="AB986" s="30"/>
      <c r="AC986" s="30"/>
      <c r="AD986" s="30"/>
      <c r="AE986" s="30"/>
      <c r="AF986" s="30"/>
      <c r="AG986" s="30"/>
      <c r="AH986" s="30"/>
      <c r="AI986" s="30"/>
      <c r="AJ986" s="30"/>
      <c r="AK986" s="30"/>
      <c r="AL986" s="30"/>
      <c r="AM986" s="30"/>
      <c r="AN986" s="46"/>
      <c r="AO986" s="46"/>
      <c r="AP986" s="46"/>
      <c r="AQ986" s="46"/>
      <c r="AR986" s="46"/>
      <c r="AS986" s="46"/>
      <c r="AT986" s="46"/>
      <c r="AU986" s="46"/>
      <c r="AV986" s="46"/>
      <c r="AW986" s="46"/>
      <c r="AX986" s="46"/>
      <c r="AY986" s="46"/>
      <c r="AZ986" s="46"/>
      <c r="BA986" s="46"/>
      <c r="BB986" s="46"/>
      <c r="BC986" s="46"/>
      <c r="BD986" s="46"/>
      <c r="BE986" s="46"/>
      <c r="BF986" s="46"/>
      <c r="BG986" s="46"/>
      <c r="BH986" s="46"/>
      <c r="BI986" s="46"/>
      <c r="BJ986" s="46"/>
      <c r="BK986" s="46"/>
      <c r="BL986" s="46"/>
      <c r="BM986" s="46"/>
      <c r="BN986" s="46"/>
      <c r="BO986" s="46"/>
      <c r="BP986" s="46"/>
      <c r="BQ986" s="46"/>
      <c r="BR986" s="46"/>
      <c r="BS986" s="46"/>
      <c r="BT986" s="46"/>
      <c r="BU986" s="46"/>
      <c r="BV986" s="46"/>
      <c r="BW986" s="46"/>
      <c r="BX986" s="46"/>
      <c r="BY986" s="46"/>
      <c r="BZ986" s="46"/>
      <c r="CA986" s="46"/>
      <c r="CB986" s="46"/>
      <c r="CC986" s="46"/>
      <c r="CD986" s="46"/>
      <c r="CE986" s="46"/>
      <c r="CF986" s="46"/>
      <c r="CG986" s="46"/>
      <c r="CH986" s="46"/>
      <c r="CI986" s="46"/>
      <c r="CJ986" s="46"/>
      <c r="CK986" s="46"/>
      <c r="CL986" s="46"/>
      <c r="CM986" s="46"/>
      <c r="CN986" s="46"/>
      <c r="CO986" s="46"/>
      <c r="CP986" s="46"/>
      <c r="CQ986" s="46"/>
      <c r="CR986" s="46"/>
      <c r="CS986" s="46"/>
      <c r="CT986" s="46"/>
      <c r="CU986" s="46"/>
      <c r="CV986" s="46"/>
      <c r="CW986" s="46"/>
      <c r="CX986" s="46"/>
      <c r="CY986" s="46"/>
      <c r="CZ986" s="46"/>
      <c r="DA986" s="46"/>
      <c r="DB986" s="46"/>
      <c r="DC986" s="46"/>
      <c r="DD986" s="46"/>
      <c r="DE986" s="46"/>
      <c r="DF986" s="46"/>
      <c r="DG986" s="46"/>
      <c r="DH986" s="46"/>
      <c r="DI986" s="46"/>
      <c r="DJ986" s="46"/>
      <c r="DK986" s="46"/>
      <c r="DL986" s="46"/>
      <c r="DM986" s="46"/>
      <c r="DN986" s="46"/>
      <c r="DO986" s="46"/>
      <c r="DP986" s="46"/>
      <c r="DQ986" s="46"/>
      <c r="DR986" s="46"/>
      <c r="DS986" s="46"/>
      <c r="DT986" s="46"/>
      <c r="DU986" s="46"/>
      <c r="DV986" s="46"/>
      <c r="DW986" s="46"/>
      <c r="DX986" s="46"/>
      <c r="EG986" s="46"/>
      <c r="AAA986" s="46" t="e">
        <f>(INDEX('Dados Pedido'!$DY$1:$DY$1000000,MATCH(B986,'Dados Pedido'!$B$1:$B$1000000,0)))</f>
        <v>#N/A</v>
      </c>
      <c r="AAB986" s="46" t="e">
        <f>(INDEX('Dados Pedido'!$DZ$1:$DZ$100000,MATCH(C986,'Dados Pedido'!$C$1:$C$100000,0)))</f>
        <v>#N/A</v>
      </c>
      <c r="AAC986" t="e">
        <f>(INDEX('Dados Pedido'!$EC$1:$EC$100000,MATCH(F986,'Dados Pedido'!$F$1:$F$100000,0)))</f>
        <v>#N/A</v>
      </c>
      <c r="AAD986" s="46" t="e">
        <f>(INDEX('Dados Pedido'!$EA$1:$EA$100000,MATCH(H986,'Dados Pedido'!$H$1:$H$100000,0)))</f>
        <v>#N/A</v>
      </c>
      <c r="AAE986" s="46" t="e">
        <f>(INDEX('Dados Pedido'!$EB$1:$EB$100000,MATCH(K986,'Dados Pedido'!$K$1:$K$100000,0)))</f>
        <v>#N/A</v>
      </c>
      <c r="AAF986" s="44"/>
      <c r="AAG986" s="43"/>
      <c r="AAH986" s="46"/>
    </row>
    <row r="987" spans="1:710" ht="20.100000000000001" customHeight="1" x14ac:dyDescent="0.25">
      <c r="A987" s="46"/>
      <c r="B987" s="46"/>
      <c r="C987" s="30"/>
      <c r="D987" s="30"/>
      <c r="E987" s="30"/>
      <c r="F987" s="234"/>
      <c r="G987" s="30">
        <v>100</v>
      </c>
      <c r="H987" s="234"/>
      <c r="I987" s="30"/>
      <c r="J987" s="30"/>
      <c r="K987" s="235"/>
      <c r="L987" s="30"/>
      <c r="M987" s="30"/>
      <c r="N987" s="30"/>
      <c r="O987" s="30"/>
      <c r="P987" s="30"/>
      <c r="Q987" s="30"/>
      <c r="R987" s="30"/>
      <c r="S987" s="30"/>
      <c r="T987" s="30"/>
      <c r="U987" s="49"/>
      <c r="V987" s="48"/>
      <c r="W987" s="48"/>
      <c r="X987" s="48"/>
      <c r="Y987" s="30"/>
      <c r="Z987" s="30"/>
      <c r="AA987" s="30"/>
      <c r="AB987" s="30"/>
      <c r="AC987" s="30"/>
      <c r="AD987" s="30"/>
      <c r="AE987" s="30"/>
      <c r="AF987" s="30"/>
      <c r="AG987" s="30"/>
      <c r="AH987" s="30"/>
      <c r="AI987" s="30"/>
      <c r="AJ987" s="30"/>
      <c r="AK987" s="30"/>
      <c r="AL987" s="30"/>
      <c r="AM987" s="30"/>
      <c r="AN987" s="46"/>
      <c r="AO987" s="46"/>
      <c r="AP987" s="46"/>
      <c r="AQ987" s="46"/>
      <c r="AR987" s="46"/>
      <c r="AS987" s="46"/>
      <c r="AT987" s="46"/>
      <c r="AU987" s="46"/>
      <c r="AV987" s="46"/>
      <c r="AW987" s="46"/>
      <c r="AX987" s="46"/>
      <c r="AY987" s="46"/>
      <c r="AZ987" s="46"/>
      <c r="BA987" s="46"/>
      <c r="BB987" s="46"/>
      <c r="BC987" s="46"/>
      <c r="BD987" s="46"/>
      <c r="BE987" s="46"/>
      <c r="BF987" s="46"/>
      <c r="BG987" s="46"/>
      <c r="BH987" s="46"/>
      <c r="BI987" s="46"/>
      <c r="BJ987" s="46"/>
      <c r="BK987" s="46"/>
      <c r="BL987" s="46"/>
      <c r="BM987" s="46"/>
      <c r="BN987" s="46"/>
      <c r="BO987" s="46"/>
      <c r="BP987" s="46"/>
      <c r="BQ987" s="46"/>
      <c r="BR987" s="46"/>
      <c r="BS987" s="46"/>
      <c r="BT987" s="46"/>
      <c r="BU987" s="46"/>
      <c r="BV987" s="46"/>
      <c r="BW987" s="46"/>
      <c r="BX987" s="46"/>
      <c r="BY987" s="46"/>
      <c r="BZ987" s="46"/>
      <c r="CA987" s="46"/>
      <c r="CB987" s="46"/>
      <c r="CC987" s="46"/>
      <c r="CD987" s="46"/>
      <c r="CE987" s="46"/>
      <c r="CF987" s="46"/>
      <c r="CG987" s="46"/>
      <c r="CH987" s="46"/>
      <c r="CI987" s="46"/>
      <c r="CJ987" s="46"/>
      <c r="CK987" s="46"/>
      <c r="CL987" s="46"/>
      <c r="CM987" s="46"/>
      <c r="CN987" s="46"/>
      <c r="CO987" s="46"/>
      <c r="CP987" s="46"/>
      <c r="CQ987" s="46"/>
      <c r="CR987" s="46"/>
      <c r="CS987" s="46"/>
      <c r="CT987" s="46"/>
      <c r="CU987" s="46"/>
      <c r="CV987" s="46"/>
      <c r="CW987" s="46"/>
      <c r="CX987" s="46"/>
      <c r="CY987" s="46"/>
      <c r="CZ987" s="46"/>
      <c r="DA987" s="46"/>
      <c r="DB987" s="46"/>
      <c r="DC987" s="46"/>
      <c r="DD987" s="46"/>
      <c r="DE987" s="46"/>
      <c r="DF987" s="46"/>
      <c r="DG987" s="46"/>
      <c r="DH987" s="46"/>
      <c r="DI987" s="46"/>
      <c r="DJ987" s="46"/>
      <c r="DK987" s="46"/>
      <c r="DL987" s="46"/>
      <c r="DM987" s="46"/>
      <c r="DN987" s="46"/>
      <c r="DO987" s="46"/>
      <c r="DP987" s="46"/>
      <c r="DQ987" s="46"/>
      <c r="DR987" s="46"/>
      <c r="DS987" s="46"/>
      <c r="DT987" s="46"/>
      <c r="DU987" s="46"/>
      <c r="DV987" s="46"/>
      <c r="DW987" s="46"/>
      <c r="DX987" s="46"/>
      <c r="EG987" s="46"/>
      <c r="AAA987" s="46" t="e">
        <f>(INDEX('Dados Pedido'!$DY$1:$DY$1000000,MATCH(B987,'Dados Pedido'!$B$1:$B$1000000,0)))</f>
        <v>#N/A</v>
      </c>
      <c r="AAB987" s="46" t="e">
        <f>(INDEX('Dados Pedido'!$DZ$1:$DZ$100000,MATCH(C987,'Dados Pedido'!$C$1:$C$100000,0)))</f>
        <v>#N/A</v>
      </c>
      <c r="AAC987" t="e">
        <f>(INDEX('Dados Pedido'!$EC$1:$EC$100000,MATCH(F987,'Dados Pedido'!$F$1:$F$100000,0)))</f>
        <v>#N/A</v>
      </c>
      <c r="AAD987" s="46" t="e">
        <f>(INDEX('Dados Pedido'!$EA$1:$EA$100000,MATCH(H987,'Dados Pedido'!$H$1:$H$100000,0)))</f>
        <v>#N/A</v>
      </c>
      <c r="AAE987" s="46" t="e">
        <f>(INDEX('Dados Pedido'!$EB$1:$EB$100000,MATCH(K987,'Dados Pedido'!$K$1:$K$100000,0)))</f>
        <v>#N/A</v>
      </c>
      <c r="AAF987" s="44"/>
      <c r="AAG987" s="43"/>
      <c r="AAH987" s="46"/>
    </row>
    <row r="988" spans="1:710" ht="20.100000000000001" customHeight="1" x14ac:dyDescent="0.25">
      <c r="A988" s="46"/>
      <c r="B988" s="46"/>
      <c r="C988" s="30"/>
      <c r="D988" s="30"/>
      <c r="E988" s="30"/>
      <c r="F988" s="234"/>
      <c r="G988" s="30">
        <v>100</v>
      </c>
      <c r="H988" s="234"/>
      <c r="I988" s="30"/>
      <c r="J988" s="30"/>
      <c r="K988" s="235"/>
      <c r="L988" s="30"/>
      <c r="M988" s="30"/>
      <c r="N988" s="30"/>
      <c r="O988" s="30"/>
      <c r="P988" s="30"/>
      <c r="Q988" s="30"/>
      <c r="R988" s="30"/>
      <c r="S988" s="30"/>
      <c r="T988" s="30"/>
      <c r="U988" s="49"/>
      <c r="V988" s="48"/>
      <c r="W988" s="48"/>
      <c r="X988" s="48"/>
      <c r="Y988" s="30"/>
      <c r="Z988" s="30"/>
      <c r="AA988" s="30"/>
      <c r="AB988" s="30"/>
      <c r="AC988" s="30"/>
      <c r="AD988" s="30"/>
      <c r="AE988" s="30"/>
      <c r="AF988" s="30"/>
      <c r="AG988" s="30"/>
      <c r="AH988" s="30"/>
      <c r="AI988" s="30"/>
      <c r="AJ988" s="30"/>
      <c r="AK988" s="30"/>
      <c r="AL988" s="30"/>
      <c r="AM988" s="30"/>
      <c r="AN988" s="46"/>
      <c r="AO988" s="46"/>
      <c r="AP988" s="46"/>
      <c r="AQ988" s="46"/>
      <c r="AR988" s="46"/>
      <c r="AS988" s="46"/>
      <c r="AT988" s="46"/>
      <c r="AU988" s="46"/>
      <c r="AV988" s="46"/>
      <c r="AW988" s="46"/>
      <c r="AX988" s="46"/>
      <c r="AY988" s="46"/>
      <c r="AZ988" s="46"/>
      <c r="BA988" s="46"/>
      <c r="BB988" s="46"/>
      <c r="BC988" s="46"/>
      <c r="BD988" s="46"/>
      <c r="BE988" s="46"/>
      <c r="BF988" s="46"/>
      <c r="BG988" s="46"/>
      <c r="BH988" s="46"/>
      <c r="BI988" s="46"/>
      <c r="BJ988" s="46"/>
      <c r="BK988" s="46"/>
      <c r="BL988" s="46"/>
      <c r="BM988" s="46"/>
      <c r="BN988" s="46"/>
      <c r="BO988" s="46"/>
      <c r="BP988" s="46"/>
      <c r="BQ988" s="46"/>
      <c r="BR988" s="46"/>
      <c r="BS988" s="46"/>
      <c r="BT988" s="46"/>
      <c r="BU988" s="46"/>
      <c r="BV988" s="46"/>
      <c r="BW988" s="46"/>
      <c r="BX988" s="46"/>
      <c r="BY988" s="46"/>
      <c r="BZ988" s="46"/>
      <c r="CA988" s="46"/>
      <c r="CB988" s="46"/>
      <c r="CC988" s="46"/>
      <c r="CD988" s="46"/>
      <c r="CE988" s="46"/>
      <c r="CF988" s="46"/>
      <c r="CG988" s="46"/>
      <c r="CH988" s="46"/>
      <c r="CI988" s="46"/>
      <c r="CJ988" s="46"/>
      <c r="CK988" s="46"/>
      <c r="CL988" s="46"/>
      <c r="CM988" s="46"/>
      <c r="CN988" s="46"/>
      <c r="CO988" s="46"/>
      <c r="CP988" s="46"/>
      <c r="CQ988" s="46"/>
      <c r="CR988" s="46"/>
      <c r="CS988" s="46"/>
      <c r="CT988" s="46"/>
      <c r="CU988" s="46"/>
      <c r="CV988" s="46"/>
      <c r="CW988" s="46"/>
      <c r="CX988" s="46"/>
      <c r="CY988" s="46"/>
      <c r="CZ988" s="46"/>
      <c r="DA988" s="46"/>
      <c r="DB988" s="46"/>
      <c r="DC988" s="46"/>
      <c r="DD988" s="46"/>
      <c r="DE988" s="46"/>
      <c r="DF988" s="46"/>
      <c r="DG988" s="46"/>
      <c r="DH988" s="46"/>
      <c r="DI988" s="46"/>
      <c r="DJ988" s="46"/>
      <c r="DK988" s="46"/>
      <c r="DL988" s="46"/>
      <c r="DM988" s="46"/>
      <c r="DN988" s="46"/>
      <c r="DO988" s="46"/>
      <c r="DP988" s="46"/>
      <c r="DQ988" s="46"/>
      <c r="DR988" s="46"/>
      <c r="DS988" s="46"/>
      <c r="DT988" s="46"/>
      <c r="DU988" s="46"/>
      <c r="DV988" s="46"/>
      <c r="DW988" s="46"/>
      <c r="DX988" s="46"/>
      <c r="EG988" s="46"/>
      <c r="AAA988" s="46" t="e">
        <f>(INDEX('Dados Pedido'!$DY$1:$DY$1000000,MATCH(B988,'Dados Pedido'!$B$1:$B$1000000,0)))</f>
        <v>#N/A</v>
      </c>
      <c r="AAB988" s="46" t="e">
        <f>(INDEX('Dados Pedido'!$DZ$1:$DZ$100000,MATCH(C988,'Dados Pedido'!$C$1:$C$100000,0)))</f>
        <v>#N/A</v>
      </c>
      <c r="AAC988" t="e">
        <f>(INDEX('Dados Pedido'!$EC$1:$EC$100000,MATCH(F988,'Dados Pedido'!$F$1:$F$100000,0)))</f>
        <v>#N/A</v>
      </c>
      <c r="AAD988" s="46" t="e">
        <f>(INDEX('Dados Pedido'!$EA$1:$EA$100000,MATCH(H988,'Dados Pedido'!$H$1:$H$100000,0)))</f>
        <v>#N/A</v>
      </c>
      <c r="AAE988" s="46" t="e">
        <f>(INDEX('Dados Pedido'!$EB$1:$EB$100000,MATCH(K988,'Dados Pedido'!$K$1:$K$100000,0)))</f>
        <v>#N/A</v>
      </c>
      <c r="AAF988" s="44"/>
      <c r="AAG988" s="43"/>
      <c r="AAH988" s="46"/>
    </row>
    <row r="989" spans="1:710" ht="20.100000000000001" customHeight="1" x14ac:dyDescent="0.25">
      <c r="A989" s="46"/>
      <c r="B989" s="46"/>
      <c r="C989" s="30"/>
      <c r="D989" s="30"/>
      <c r="E989" s="30"/>
      <c r="F989" s="234"/>
      <c r="G989" s="30">
        <v>100</v>
      </c>
      <c r="H989" s="234"/>
      <c r="I989" s="30"/>
      <c r="J989" s="30"/>
      <c r="K989" s="235"/>
      <c r="L989" s="30"/>
      <c r="M989" s="30"/>
      <c r="N989" s="30"/>
      <c r="O989" s="30"/>
      <c r="P989" s="30"/>
      <c r="Q989" s="30"/>
      <c r="R989" s="30"/>
      <c r="S989" s="30"/>
      <c r="T989" s="30"/>
      <c r="U989" s="49"/>
      <c r="V989" s="48"/>
      <c r="W989" s="48"/>
      <c r="X989" s="48"/>
      <c r="Y989" s="30"/>
      <c r="Z989" s="30"/>
      <c r="AA989" s="30"/>
      <c r="AB989" s="30"/>
      <c r="AC989" s="30"/>
      <c r="AD989" s="30"/>
      <c r="AE989" s="30"/>
      <c r="AF989" s="30"/>
      <c r="AG989" s="30"/>
      <c r="AH989" s="30"/>
      <c r="AI989" s="30"/>
      <c r="AJ989" s="30"/>
      <c r="AK989" s="30"/>
      <c r="AL989" s="30"/>
      <c r="AM989" s="30"/>
      <c r="AN989" s="46"/>
      <c r="AO989" s="46"/>
      <c r="AP989" s="46"/>
      <c r="AQ989" s="46"/>
      <c r="AR989" s="46"/>
      <c r="AS989" s="46"/>
      <c r="AT989" s="46"/>
      <c r="AU989" s="46"/>
      <c r="AV989" s="46"/>
      <c r="AW989" s="46"/>
      <c r="AX989" s="46"/>
      <c r="AY989" s="46"/>
      <c r="AZ989" s="46"/>
      <c r="BA989" s="46"/>
      <c r="BB989" s="46"/>
      <c r="BC989" s="46"/>
      <c r="BD989" s="46"/>
      <c r="BE989" s="46"/>
      <c r="BF989" s="46"/>
      <c r="BG989" s="46"/>
      <c r="BH989" s="46"/>
      <c r="BI989" s="46"/>
      <c r="BJ989" s="46"/>
      <c r="BK989" s="46"/>
      <c r="BL989" s="46"/>
      <c r="BM989" s="46"/>
      <c r="BN989" s="46"/>
      <c r="BO989" s="46"/>
      <c r="BP989" s="46"/>
      <c r="BQ989" s="46"/>
      <c r="BR989" s="46"/>
      <c r="BS989" s="46"/>
      <c r="BT989" s="46"/>
      <c r="BU989" s="46"/>
      <c r="BV989" s="46"/>
      <c r="BW989" s="46"/>
      <c r="BX989" s="46"/>
      <c r="BY989" s="46"/>
      <c r="BZ989" s="46"/>
      <c r="CA989" s="46"/>
      <c r="CB989" s="46"/>
      <c r="CC989" s="46"/>
      <c r="CD989" s="46"/>
      <c r="CE989" s="46"/>
      <c r="CF989" s="46"/>
      <c r="CG989" s="46"/>
      <c r="CH989" s="46"/>
      <c r="CI989" s="46"/>
      <c r="CJ989" s="46"/>
      <c r="CK989" s="46"/>
      <c r="CL989" s="46"/>
      <c r="CM989" s="46"/>
      <c r="CN989" s="46"/>
      <c r="CO989" s="46"/>
      <c r="CP989" s="46"/>
      <c r="CQ989" s="46"/>
      <c r="CR989" s="46"/>
      <c r="CS989" s="46"/>
      <c r="CT989" s="46"/>
      <c r="CU989" s="46"/>
      <c r="CV989" s="46"/>
      <c r="CW989" s="46"/>
      <c r="CX989" s="46"/>
      <c r="CY989" s="46"/>
      <c r="CZ989" s="46"/>
      <c r="DA989" s="46"/>
      <c r="DB989" s="46"/>
      <c r="DC989" s="46"/>
      <c r="DD989" s="46"/>
      <c r="DE989" s="46"/>
      <c r="DF989" s="46"/>
      <c r="DG989" s="46"/>
      <c r="DH989" s="46"/>
      <c r="DI989" s="46"/>
      <c r="DJ989" s="46"/>
      <c r="DK989" s="46"/>
      <c r="DL989" s="46"/>
      <c r="DM989" s="46"/>
      <c r="DN989" s="46"/>
      <c r="DO989" s="46"/>
      <c r="DP989" s="46"/>
      <c r="DQ989" s="46"/>
      <c r="DR989" s="46"/>
      <c r="DS989" s="46"/>
      <c r="DT989" s="46"/>
      <c r="DU989" s="46"/>
      <c r="DV989" s="46"/>
      <c r="DW989" s="46"/>
      <c r="DX989" s="46"/>
      <c r="EG989" s="46"/>
      <c r="AAA989" s="46" t="e">
        <f>(INDEX('Dados Pedido'!$DY$1:$DY$1000000,MATCH(B989,'Dados Pedido'!$B$1:$B$1000000,0)))</f>
        <v>#N/A</v>
      </c>
      <c r="AAB989" s="46" t="e">
        <f>(INDEX('Dados Pedido'!$DZ$1:$DZ$100000,MATCH(C989,'Dados Pedido'!$C$1:$C$100000,0)))</f>
        <v>#N/A</v>
      </c>
      <c r="AAC989" t="e">
        <f>(INDEX('Dados Pedido'!$EC$1:$EC$100000,MATCH(F989,'Dados Pedido'!$F$1:$F$100000,0)))</f>
        <v>#N/A</v>
      </c>
      <c r="AAD989" s="46" t="e">
        <f>(INDEX('Dados Pedido'!$EA$1:$EA$100000,MATCH(H989,'Dados Pedido'!$H$1:$H$100000,0)))</f>
        <v>#N/A</v>
      </c>
      <c r="AAE989" s="46" t="e">
        <f>(INDEX('Dados Pedido'!$EB$1:$EB$100000,MATCH(K989,'Dados Pedido'!$K$1:$K$100000,0)))</f>
        <v>#N/A</v>
      </c>
      <c r="AAF989" s="44"/>
      <c r="AAG989" s="43"/>
      <c r="AAH989" s="46"/>
    </row>
    <row r="990" spans="1:710" ht="20.100000000000001" customHeight="1" x14ac:dyDescent="0.25">
      <c r="A990" s="46"/>
      <c r="B990" s="46"/>
      <c r="C990" s="30"/>
      <c r="D990" s="30"/>
      <c r="E990" s="30"/>
      <c r="F990" s="234"/>
      <c r="G990" s="30">
        <v>100</v>
      </c>
      <c r="H990" s="234"/>
      <c r="I990" s="30"/>
      <c r="J990" s="30"/>
      <c r="K990" s="235"/>
      <c r="L990" s="30"/>
      <c r="M990" s="30"/>
      <c r="N990" s="30"/>
      <c r="O990" s="30"/>
      <c r="P990" s="30"/>
      <c r="Q990" s="30"/>
      <c r="R990" s="30"/>
      <c r="S990" s="30"/>
      <c r="T990" s="30"/>
      <c r="U990" s="49"/>
      <c r="V990" s="48"/>
      <c r="W990" s="48"/>
      <c r="X990" s="48"/>
      <c r="Y990" s="30"/>
      <c r="Z990" s="30"/>
      <c r="AA990" s="30"/>
      <c r="AB990" s="30"/>
      <c r="AC990" s="30"/>
      <c r="AD990" s="30"/>
      <c r="AE990" s="30"/>
      <c r="AF990" s="30"/>
      <c r="AG990" s="30"/>
      <c r="AH990" s="30"/>
      <c r="AI990" s="30"/>
      <c r="AJ990" s="30"/>
      <c r="AK990" s="30"/>
      <c r="AL990" s="30"/>
      <c r="AM990" s="30"/>
      <c r="AN990" s="46"/>
      <c r="AO990" s="46"/>
      <c r="AP990" s="46"/>
      <c r="AQ990" s="46"/>
      <c r="AR990" s="46"/>
      <c r="AS990" s="46"/>
      <c r="AT990" s="46"/>
      <c r="AU990" s="46"/>
      <c r="AV990" s="46"/>
      <c r="AW990" s="46"/>
      <c r="AX990" s="46"/>
      <c r="AY990" s="46"/>
      <c r="AZ990" s="46"/>
      <c r="BA990" s="46"/>
      <c r="BB990" s="46"/>
      <c r="BC990" s="46"/>
      <c r="BD990" s="46"/>
      <c r="BE990" s="46"/>
      <c r="BF990" s="46"/>
      <c r="BG990" s="46"/>
      <c r="BH990" s="46"/>
      <c r="BI990" s="46"/>
      <c r="BJ990" s="46"/>
      <c r="BK990" s="46"/>
      <c r="BL990" s="46"/>
      <c r="BM990" s="46"/>
      <c r="BN990" s="46"/>
      <c r="BO990" s="46"/>
      <c r="BP990" s="46"/>
      <c r="BQ990" s="46"/>
      <c r="BR990" s="46"/>
      <c r="BS990" s="46"/>
      <c r="BT990" s="46"/>
      <c r="BU990" s="46"/>
      <c r="BV990" s="46"/>
      <c r="BW990" s="46"/>
      <c r="BX990" s="46"/>
      <c r="BY990" s="46"/>
      <c r="BZ990" s="46"/>
      <c r="CA990" s="46"/>
      <c r="CB990" s="46"/>
      <c r="CC990" s="46"/>
      <c r="CD990" s="46"/>
      <c r="CE990" s="46"/>
      <c r="CF990" s="46"/>
      <c r="CG990" s="46"/>
      <c r="CH990" s="46"/>
      <c r="CI990" s="46"/>
      <c r="CJ990" s="46"/>
      <c r="CK990" s="46"/>
      <c r="CL990" s="46"/>
      <c r="CM990" s="46"/>
      <c r="CN990" s="46"/>
      <c r="CO990" s="46"/>
      <c r="CP990" s="46"/>
      <c r="CQ990" s="46"/>
      <c r="CR990" s="46"/>
      <c r="CS990" s="46"/>
      <c r="CT990" s="46"/>
      <c r="CU990" s="46"/>
      <c r="CV990" s="46"/>
      <c r="CW990" s="46"/>
      <c r="CX990" s="46"/>
      <c r="CY990" s="46"/>
      <c r="CZ990" s="46"/>
      <c r="DA990" s="46"/>
      <c r="DB990" s="46"/>
      <c r="DC990" s="46"/>
      <c r="DD990" s="46"/>
      <c r="DE990" s="46"/>
      <c r="DF990" s="46"/>
      <c r="DG990" s="46"/>
      <c r="DH990" s="46"/>
      <c r="DI990" s="46"/>
      <c r="DJ990" s="46"/>
      <c r="DK990" s="46"/>
      <c r="DL990" s="46"/>
      <c r="DM990" s="46"/>
      <c r="DN990" s="46"/>
      <c r="DO990" s="46"/>
      <c r="DP990" s="46"/>
      <c r="DQ990" s="46"/>
      <c r="DR990" s="46"/>
      <c r="DS990" s="46"/>
      <c r="DT990" s="46"/>
      <c r="DU990" s="46"/>
      <c r="DV990" s="46"/>
      <c r="DW990" s="46"/>
      <c r="DX990" s="46"/>
      <c r="EG990" s="46"/>
      <c r="AAA990" s="46" t="e">
        <f>(INDEX('Dados Pedido'!$DY$1:$DY$1000000,MATCH(B990,'Dados Pedido'!$B$1:$B$1000000,0)))</f>
        <v>#N/A</v>
      </c>
      <c r="AAB990" s="46" t="e">
        <f>(INDEX('Dados Pedido'!$DZ$1:$DZ$100000,MATCH(C990,'Dados Pedido'!$C$1:$C$100000,0)))</f>
        <v>#N/A</v>
      </c>
      <c r="AAC990" t="e">
        <f>(INDEX('Dados Pedido'!$EC$1:$EC$100000,MATCH(F990,'Dados Pedido'!$F$1:$F$100000,0)))</f>
        <v>#N/A</v>
      </c>
      <c r="AAD990" s="46" t="e">
        <f>(INDEX('Dados Pedido'!$EA$1:$EA$100000,MATCH(H990,'Dados Pedido'!$H$1:$H$100000,0)))</f>
        <v>#N/A</v>
      </c>
      <c r="AAE990" s="46" t="e">
        <f>(INDEX('Dados Pedido'!$EB$1:$EB$100000,MATCH(K990,'Dados Pedido'!$K$1:$K$100000,0)))</f>
        <v>#N/A</v>
      </c>
      <c r="AAF990" s="44"/>
      <c r="AAG990" s="43"/>
      <c r="AAH990" s="46"/>
    </row>
    <row r="991" spans="1:710" ht="20.100000000000001" customHeight="1" x14ac:dyDescent="0.25">
      <c r="A991" s="46"/>
      <c r="B991" s="46"/>
      <c r="C991" s="30"/>
      <c r="D991" s="30"/>
      <c r="E991" s="30"/>
      <c r="F991" s="234"/>
      <c r="G991" s="30">
        <v>100</v>
      </c>
      <c r="H991" s="234"/>
      <c r="I991" s="30"/>
      <c r="J991" s="30"/>
      <c r="K991" s="235"/>
      <c r="L991" s="30"/>
      <c r="M991" s="30"/>
      <c r="N991" s="30"/>
      <c r="O991" s="30"/>
      <c r="P991" s="30"/>
      <c r="Q991" s="30"/>
      <c r="R991" s="30"/>
      <c r="S991" s="30"/>
      <c r="T991" s="30"/>
      <c r="U991" s="49"/>
      <c r="V991" s="48"/>
      <c r="W991" s="48"/>
      <c r="X991" s="48"/>
      <c r="Y991" s="30"/>
      <c r="Z991" s="30"/>
      <c r="AA991" s="30"/>
      <c r="AB991" s="30"/>
      <c r="AC991" s="30"/>
      <c r="AD991" s="30"/>
      <c r="AE991" s="30"/>
      <c r="AF991" s="30"/>
      <c r="AG991" s="30"/>
      <c r="AH991" s="30"/>
      <c r="AI991" s="30"/>
      <c r="AJ991" s="30"/>
      <c r="AK991" s="30"/>
      <c r="AL991" s="30"/>
      <c r="AM991" s="30"/>
      <c r="AN991" s="46"/>
      <c r="AO991" s="46"/>
      <c r="AP991" s="46"/>
      <c r="AQ991" s="46"/>
      <c r="AR991" s="46"/>
      <c r="AS991" s="46"/>
      <c r="AT991" s="46"/>
      <c r="AU991" s="46"/>
      <c r="AV991" s="46"/>
      <c r="AW991" s="46"/>
      <c r="AX991" s="46"/>
      <c r="AY991" s="46"/>
      <c r="AZ991" s="46"/>
      <c r="BA991" s="46"/>
      <c r="BB991" s="46"/>
      <c r="BC991" s="46"/>
      <c r="BD991" s="46"/>
      <c r="BE991" s="46"/>
      <c r="BF991" s="46"/>
      <c r="BG991" s="46"/>
      <c r="BH991" s="46"/>
      <c r="BI991" s="46"/>
      <c r="BJ991" s="46"/>
      <c r="BK991" s="46"/>
      <c r="BL991" s="46"/>
      <c r="BM991" s="46"/>
      <c r="BN991" s="46"/>
      <c r="BO991" s="46"/>
      <c r="BP991" s="46"/>
      <c r="BQ991" s="46"/>
      <c r="BR991" s="46"/>
      <c r="BS991" s="46"/>
      <c r="BT991" s="46"/>
      <c r="BU991" s="46"/>
      <c r="BV991" s="46"/>
      <c r="BW991" s="46"/>
      <c r="BX991" s="46"/>
      <c r="BY991" s="46"/>
      <c r="BZ991" s="46"/>
      <c r="CA991" s="46"/>
      <c r="CB991" s="46"/>
      <c r="CC991" s="46"/>
      <c r="CD991" s="46"/>
      <c r="CE991" s="46"/>
      <c r="CF991" s="46"/>
      <c r="CG991" s="46"/>
      <c r="CH991" s="46"/>
      <c r="CI991" s="46"/>
      <c r="CJ991" s="46"/>
      <c r="CK991" s="46"/>
      <c r="CL991" s="46"/>
      <c r="CM991" s="46"/>
      <c r="CN991" s="46"/>
      <c r="CO991" s="46"/>
      <c r="CP991" s="46"/>
      <c r="CQ991" s="46"/>
      <c r="CR991" s="46"/>
      <c r="CS991" s="46"/>
      <c r="CT991" s="46"/>
      <c r="CU991" s="46"/>
      <c r="CV991" s="46"/>
      <c r="CW991" s="46"/>
      <c r="CX991" s="46"/>
      <c r="CY991" s="46"/>
      <c r="CZ991" s="46"/>
      <c r="DA991" s="46"/>
      <c r="DB991" s="46"/>
      <c r="DC991" s="46"/>
      <c r="DD991" s="46"/>
      <c r="DE991" s="46"/>
      <c r="DF991" s="46"/>
      <c r="DG991" s="46"/>
      <c r="DH991" s="46"/>
      <c r="DI991" s="46"/>
      <c r="DJ991" s="46"/>
      <c r="DK991" s="46"/>
      <c r="DL991" s="46"/>
      <c r="DM991" s="46"/>
      <c r="DN991" s="46"/>
      <c r="DO991" s="46"/>
      <c r="DP991" s="46"/>
      <c r="DQ991" s="46"/>
      <c r="DR991" s="46"/>
      <c r="DS991" s="46"/>
      <c r="DT991" s="46"/>
      <c r="DU991" s="46"/>
      <c r="DV991" s="46"/>
      <c r="DW991" s="46"/>
      <c r="DX991" s="46"/>
      <c r="EG991" s="46"/>
      <c r="AAA991" s="46" t="e">
        <f>(INDEX('Dados Pedido'!$DY$1:$DY$1000000,MATCH(B991,'Dados Pedido'!$B$1:$B$1000000,0)))</f>
        <v>#N/A</v>
      </c>
      <c r="AAB991" s="46" t="e">
        <f>(INDEX('Dados Pedido'!$DZ$1:$DZ$100000,MATCH(C991,'Dados Pedido'!$C$1:$C$100000,0)))</f>
        <v>#N/A</v>
      </c>
      <c r="AAC991" t="e">
        <f>(INDEX('Dados Pedido'!$EC$1:$EC$100000,MATCH(F991,'Dados Pedido'!$F$1:$F$100000,0)))</f>
        <v>#N/A</v>
      </c>
      <c r="AAD991" s="46" t="e">
        <f>(INDEX('Dados Pedido'!$EA$1:$EA$100000,MATCH(H991,'Dados Pedido'!$H$1:$H$100000,0)))</f>
        <v>#N/A</v>
      </c>
      <c r="AAE991" s="46" t="e">
        <f>(INDEX('Dados Pedido'!$EB$1:$EB$100000,MATCH(K991,'Dados Pedido'!$K$1:$K$100000,0)))</f>
        <v>#N/A</v>
      </c>
      <c r="AAF991" s="44"/>
      <c r="AAG991" s="43"/>
      <c r="AAH991" s="46"/>
    </row>
    <row r="992" spans="1:710" ht="20.100000000000001" customHeight="1" x14ac:dyDescent="0.25">
      <c r="A992" s="46"/>
      <c r="B992" s="46"/>
      <c r="C992" s="30"/>
      <c r="D992" s="30"/>
      <c r="E992" s="30"/>
      <c r="F992" s="234"/>
      <c r="G992" s="30">
        <v>100</v>
      </c>
      <c r="H992" s="234"/>
      <c r="I992" s="30"/>
      <c r="J992" s="30"/>
      <c r="K992" s="235"/>
      <c r="L992" s="30"/>
      <c r="M992" s="30"/>
      <c r="N992" s="30"/>
      <c r="O992" s="30"/>
      <c r="P992" s="30"/>
      <c r="Q992" s="30"/>
      <c r="R992" s="30"/>
      <c r="S992" s="30"/>
      <c r="T992" s="30"/>
      <c r="U992" s="49"/>
      <c r="V992" s="48"/>
      <c r="W992" s="48"/>
      <c r="X992" s="48"/>
      <c r="Y992" s="30"/>
      <c r="Z992" s="30"/>
      <c r="AA992" s="30"/>
      <c r="AB992" s="30"/>
      <c r="AC992" s="30"/>
      <c r="AD992" s="30"/>
      <c r="AE992" s="30"/>
      <c r="AF992" s="30"/>
      <c r="AG992" s="30"/>
      <c r="AH992" s="30"/>
      <c r="AI992" s="30"/>
      <c r="AJ992" s="30"/>
      <c r="AK992" s="30"/>
      <c r="AL992" s="30"/>
      <c r="AM992" s="30"/>
      <c r="AN992" s="46"/>
      <c r="AO992" s="46"/>
      <c r="AP992" s="46"/>
      <c r="AQ992" s="46"/>
      <c r="AR992" s="46"/>
      <c r="AS992" s="46"/>
      <c r="AT992" s="46"/>
      <c r="AU992" s="46"/>
      <c r="AV992" s="46"/>
      <c r="AW992" s="46"/>
      <c r="AX992" s="46"/>
      <c r="AY992" s="46"/>
      <c r="AZ992" s="46"/>
      <c r="BA992" s="46"/>
      <c r="BB992" s="46"/>
      <c r="BC992" s="46"/>
      <c r="BD992" s="46"/>
      <c r="BE992" s="46"/>
      <c r="BF992" s="46"/>
      <c r="BG992" s="46"/>
      <c r="BH992" s="46"/>
      <c r="BI992" s="46"/>
      <c r="BJ992" s="46"/>
      <c r="BK992" s="46"/>
      <c r="BL992" s="46"/>
      <c r="BM992" s="46"/>
      <c r="BN992" s="46"/>
      <c r="BO992" s="46"/>
      <c r="BP992" s="46"/>
      <c r="BQ992" s="46"/>
      <c r="BR992" s="46"/>
      <c r="BS992" s="46"/>
      <c r="BT992" s="46"/>
      <c r="BU992" s="46"/>
      <c r="BV992" s="46"/>
      <c r="BW992" s="46"/>
      <c r="BX992" s="46"/>
      <c r="BY992" s="46"/>
      <c r="BZ992" s="46"/>
      <c r="CA992" s="46"/>
      <c r="CB992" s="46"/>
      <c r="CC992" s="46"/>
      <c r="CD992" s="46"/>
      <c r="CE992" s="46"/>
      <c r="CF992" s="46"/>
      <c r="CG992" s="46"/>
      <c r="CH992" s="46"/>
      <c r="CI992" s="46"/>
      <c r="CJ992" s="46"/>
      <c r="CK992" s="46"/>
      <c r="CL992" s="46"/>
      <c r="CM992" s="46"/>
      <c r="CN992" s="46"/>
      <c r="CO992" s="46"/>
      <c r="CP992" s="46"/>
      <c r="CQ992" s="46"/>
      <c r="CR992" s="46"/>
      <c r="CS992" s="46"/>
      <c r="CT992" s="46"/>
      <c r="CU992" s="46"/>
      <c r="CV992" s="46"/>
      <c r="CW992" s="46"/>
      <c r="CX992" s="46"/>
      <c r="CY992" s="46"/>
      <c r="CZ992" s="46"/>
      <c r="DA992" s="46"/>
      <c r="DB992" s="46"/>
      <c r="DC992" s="46"/>
      <c r="DD992" s="46"/>
      <c r="DE992" s="46"/>
      <c r="DF992" s="46"/>
      <c r="DG992" s="46"/>
      <c r="DH992" s="46"/>
      <c r="DI992" s="46"/>
      <c r="DJ992" s="46"/>
      <c r="DK992" s="46"/>
      <c r="DL992" s="46"/>
      <c r="DM992" s="46"/>
      <c r="DN992" s="46"/>
      <c r="DO992" s="46"/>
      <c r="DP992" s="46"/>
      <c r="DQ992" s="46"/>
      <c r="DR992" s="46"/>
      <c r="DS992" s="46"/>
      <c r="DT992" s="46"/>
      <c r="DU992" s="46"/>
      <c r="DV992" s="46"/>
      <c r="DW992" s="46"/>
      <c r="DX992" s="46"/>
      <c r="EG992" s="46"/>
      <c r="AAA992" s="46" t="e">
        <f>(INDEX('Dados Pedido'!$DY$1:$DY$1000000,MATCH(B992,'Dados Pedido'!$B$1:$B$1000000,0)))</f>
        <v>#N/A</v>
      </c>
      <c r="AAB992" s="46" t="e">
        <f>(INDEX('Dados Pedido'!$DZ$1:$DZ$100000,MATCH(C992,'Dados Pedido'!$C$1:$C$100000,0)))</f>
        <v>#N/A</v>
      </c>
      <c r="AAC992" t="e">
        <f>(INDEX('Dados Pedido'!$EC$1:$EC$100000,MATCH(F992,'Dados Pedido'!$F$1:$F$100000,0)))</f>
        <v>#N/A</v>
      </c>
      <c r="AAD992" s="46" t="e">
        <f>(INDEX('Dados Pedido'!$EA$1:$EA$100000,MATCH(H992,'Dados Pedido'!$H$1:$H$100000,0)))</f>
        <v>#N/A</v>
      </c>
      <c r="AAE992" s="46" t="e">
        <f>(INDEX('Dados Pedido'!$EB$1:$EB$100000,MATCH(K992,'Dados Pedido'!$K$1:$K$100000,0)))</f>
        <v>#N/A</v>
      </c>
      <c r="AAF992" s="44"/>
      <c r="AAG992" s="43"/>
      <c r="AAH992" s="46"/>
    </row>
    <row r="993" spans="1:710" ht="20.100000000000001" customHeight="1" x14ac:dyDescent="0.25">
      <c r="A993" s="46"/>
      <c r="B993" s="46"/>
      <c r="C993" s="30"/>
      <c r="D993" s="30"/>
      <c r="E993" s="30"/>
      <c r="F993" s="234"/>
      <c r="G993" s="30">
        <v>100</v>
      </c>
      <c r="H993" s="234"/>
      <c r="I993" s="30"/>
      <c r="J993" s="30"/>
      <c r="K993" s="235"/>
      <c r="L993" s="30"/>
      <c r="M993" s="30"/>
      <c r="N993" s="30"/>
      <c r="O993" s="30"/>
      <c r="P993" s="30"/>
      <c r="Q993" s="30"/>
      <c r="R993" s="30"/>
      <c r="S993" s="30"/>
      <c r="T993" s="30"/>
      <c r="U993" s="49"/>
      <c r="V993" s="48"/>
      <c r="W993" s="48"/>
      <c r="X993" s="48"/>
      <c r="Y993" s="30"/>
      <c r="Z993" s="30"/>
      <c r="AA993" s="30"/>
      <c r="AB993" s="30"/>
      <c r="AC993" s="30"/>
      <c r="AD993" s="30"/>
      <c r="AE993" s="30"/>
      <c r="AF993" s="30"/>
      <c r="AG993" s="30"/>
      <c r="AH993" s="30"/>
      <c r="AI993" s="30"/>
      <c r="AJ993" s="30"/>
      <c r="AK993" s="30"/>
      <c r="AL993" s="30"/>
      <c r="AM993" s="30"/>
      <c r="AN993" s="46"/>
      <c r="AO993" s="46"/>
      <c r="AP993" s="46"/>
      <c r="AQ993" s="46"/>
      <c r="AR993" s="46"/>
      <c r="AS993" s="46"/>
      <c r="AT993" s="46"/>
      <c r="AU993" s="46"/>
      <c r="AV993" s="46"/>
      <c r="AW993" s="46"/>
      <c r="AX993" s="46"/>
      <c r="AY993" s="46"/>
      <c r="AZ993" s="46"/>
      <c r="BA993" s="46"/>
      <c r="BB993" s="46"/>
      <c r="BC993" s="46"/>
      <c r="BD993" s="46"/>
      <c r="BE993" s="46"/>
      <c r="BF993" s="46"/>
      <c r="BG993" s="46"/>
      <c r="BH993" s="46"/>
      <c r="BI993" s="46"/>
      <c r="BJ993" s="46"/>
      <c r="BK993" s="46"/>
      <c r="BL993" s="46"/>
      <c r="BM993" s="46"/>
      <c r="BN993" s="46"/>
      <c r="BO993" s="46"/>
      <c r="BP993" s="46"/>
      <c r="BQ993" s="46"/>
      <c r="BR993" s="46"/>
      <c r="BS993" s="46"/>
      <c r="BT993" s="46"/>
      <c r="BU993" s="46"/>
      <c r="BV993" s="46"/>
      <c r="BW993" s="46"/>
      <c r="BX993" s="46"/>
      <c r="BY993" s="46"/>
      <c r="BZ993" s="46"/>
      <c r="CA993" s="46"/>
      <c r="CB993" s="46"/>
      <c r="CC993" s="46"/>
      <c r="CD993" s="46"/>
      <c r="CE993" s="46"/>
      <c r="CF993" s="46"/>
      <c r="CG993" s="46"/>
      <c r="CH993" s="46"/>
      <c r="CI993" s="46"/>
      <c r="CJ993" s="46"/>
      <c r="CK993" s="46"/>
      <c r="CL993" s="46"/>
      <c r="CM993" s="46"/>
      <c r="CN993" s="46"/>
      <c r="CO993" s="46"/>
      <c r="CP993" s="46"/>
      <c r="CQ993" s="46"/>
      <c r="CR993" s="46"/>
      <c r="CS993" s="46"/>
      <c r="CT993" s="46"/>
      <c r="CU993" s="46"/>
      <c r="CV993" s="46"/>
      <c r="CW993" s="46"/>
      <c r="CX993" s="46"/>
      <c r="CY993" s="46"/>
      <c r="CZ993" s="46"/>
      <c r="DA993" s="46"/>
      <c r="DB993" s="46"/>
      <c r="DC993" s="46"/>
      <c r="DD993" s="46"/>
      <c r="DE993" s="46"/>
      <c r="DF993" s="46"/>
      <c r="DG993" s="46"/>
      <c r="DH993" s="46"/>
      <c r="DI993" s="46"/>
      <c r="DJ993" s="46"/>
      <c r="DK993" s="46"/>
      <c r="DL993" s="46"/>
      <c r="DM993" s="46"/>
      <c r="DN993" s="46"/>
      <c r="DO993" s="46"/>
      <c r="DP993" s="46"/>
      <c r="DQ993" s="46"/>
      <c r="DR993" s="46"/>
      <c r="DS993" s="46"/>
      <c r="DT993" s="46"/>
      <c r="DU993" s="46"/>
      <c r="DV993" s="46"/>
      <c r="DW993" s="46"/>
      <c r="DX993" s="46"/>
      <c r="EG993" s="46"/>
      <c r="AAA993" s="46" t="e">
        <f>(INDEX('Dados Pedido'!$DY$1:$DY$1000000,MATCH(B993,'Dados Pedido'!$B$1:$B$1000000,0)))</f>
        <v>#N/A</v>
      </c>
      <c r="AAB993" s="46" t="e">
        <f>(INDEX('Dados Pedido'!$DZ$1:$DZ$100000,MATCH(C993,'Dados Pedido'!$C$1:$C$100000,0)))</f>
        <v>#N/A</v>
      </c>
      <c r="AAC993" t="e">
        <f>(INDEX('Dados Pedido'!$EC$1:$EC$100000,MATCH(F993,'Dados Pedido'!$F$1:$F$100000,0)))</f>
        <v>#N/A</v>
      </c>
      <c r="AAD993" s="46" t="e">
        <f>(INDEX('Dados Pedido'!$EA$1:$EA$100000,MATCH(H993,'Dados Pedido'!$H$1:$H$100000,0)))</f>
        <v>#N/A</v>
      </c>
      <c r="AAE993" s="46" t="e">
        <f>(INDEX('Dados Pedido'!$EB$1:$EB$100000,MATCH(K993,'Dados Pedido'!$K$1:$K$100000,0)))</f>
        <v>#N/A</v>
      </c>
      <c r="AAF993" s="44"/>
      <c r="AAG993" s="43"/>
      <c r="AAH993" s="46"/>
    </row>
    <row r="994" spans="1:710" ht="20.100000000000001" customHeight="1" x14ac:dyDescent="0.25">
      <c r="A994" s="46"/>
      <c r="B994" s="46"/>
      <c r="C994" s="30"/>
      <c r="D994" s="30"/>
      <c r="E994" s="30"/>
      <c r="F994" s="234"/>
      <c r="G994" s="30">
        <v>100</v>
      </c>
      <c r="H994" s="234"/>
      <c r="I994" s="30"/>
      <c r="J994" s="30"/>
      <c r="K994" s="235"/>
      <c r="L994" s="30"/>
      <c r="M994" s="30"/>
      <c r="N994" s="30"/>
      <c r="O994" s="30"/>
      <c r="P994" s="30"/>
      <c r="Q994" s="30"/>
      <c r="R994" s="30"/>
      <c r="S994" s="30"/>
      <c r="T994" s="30"/>
      <c r="U994" s="49"/>
      <c r="V994" s="48"/>
      <c r="W994" s="48"/>
      <c r="X994" s="48"/>
      <c r="Y994" s="30"/>
      <c r="Z994" s="30"/>
      <c r="AA994" s="30"/>
      <c r="AB994" s="30"/>
      <c r="AC994" s="30"/>
      <c r="AD994" s="30"/>
      <c r="AE994" s="30"/>
      <c r="AF994" s="30"/>
      <c r="AG994" s="30"/>
      <c r="AH994" s="30"/>
      <c r="AI994" s="30"/>
      <c r="AJ994" s="30"/>
      <c r="AK994" s="30"/>
      <c r="AL994" s="30"/>
      <c r="AM994" s="30"/>
      <c r="AN994" s="46"/>
      <c r="AO994" s="46"/>
      <c r="AP994" s="46"/>
      <c r="AQ994" s="46"/>
      <c r="AR994" s="46"/>
      <c r="AS994" s="46"/>
      <c r="AT994" s="46"/>
      <c r="AU994" s="46"/>
      <c r="AV994" s="46"/>
      <c r="AW994" s="46"/>
      <c r="AX994" s="46"/>
      <c r="AY994" s="46"/>
      <c r="AZ994" s="46"/>
      <c r="BA994" s="46"/>
      <c r="BB994" s="46"/>
      <c r="BC994" s="46"/>
      <c r="BD994" s="46"/>
      <c r="BE994" s="46"/>
      <c r="BF994" s="46"/>
      <c r="BG994" s="46"/>
      <c r="BH994" s="46"/>
      <c r="BI994" s="46"/>
      <c r="BJ994" s="46"/>
      <c r="BK994" s="46"/>
      <c r="BL994" s="46"/>
      <c r="BM994" s="46"/>
      <c r="BN994" s="46"/>
      <c r="BO994" s="46"/>
      <c r="BP994" s="46"/>
      <c r="BQ994" s="46"/>
      <c r="BR994" s="46"/>
      <c r="BS994" s="46"/>
      <c r="BT994" s="46"/>
      <c r="BU994" s="46"/>
      <c r="BV994" s="46"/>
      <c r="BW994" s="46"/>
      <c r="BX994" s="46"/>
      <c r="BY994" s="46"/>
      <c r="BZ994" s="46"/>
      <c r="CA994" s="46"/>
      <c r="CB994" s="46"/>
      <c r="CC994" s="46"/>
      <c r="CD994" s="46"/>
      <c r="CE994" s="46"/>
      <c r="CF994" s="46"/>
      <c r="CG994" s="46"/>
      <c r="CH994" s="46"/>
      <c r="CI994" s="46"/>
      <c r="CJ994" s="46"/>
      <c r="CK994" s="46"/>
      <c r="CL994" s="46"/>
      <c r="CM994" s="46"/>
      <c r="CN994" s="46"/>
      <c r="CO994" s="46"/>
      <c r="CP994" s="46"/>
      <c r="CQ994" s="46"/>
      <c r="CR994" s="46"/>
      <c r="CS994" s="46"/>
      <c r="CT994" s="46"/>
      <c r="CU994" s="46"/>
      <c r="CV994" s="46"/>
      <c r="CW994" s="46"/>
      <c r="CX994" s="46"/>
      <c r="CY994" s="46"/>
      <c r="CZ994" s="46"/>
      <c r="DA994" s="46"/>
      <c r="DB994" s="46"/>
      <c r="DC994" s="46"/>
      <c r="DD994" s="46"/>
      <c r="DE994" s="46"/>
      <c r="DF994" s="46"/>
      <c r="DG994" s="46"/>
      <c r="DH994" s="46"/>
      <c r="DI994" s="46"/>
      <c r="DJ994" s="46"/>
      <c r="DK994" s="46"/>
      <c r="DL994" s="46"/>
      <c r="DM994" s="46"/>
      <c r="DN994" s="46"/>
      <c r="DO994" s="46"/>
      <c r="DP994" s="46"/>
      <c r="DQ994" s="46"/>
      <c r="DR994" s="46"/>
      <c r="DS994" s="46"/>
      <c r="DT994" s="46"/>
      <c r="DU994" s="46"/>
      <c r="DV994" s="46"/>
      <c r="DW994" s="46"/>
      <c r="DX994" s="46"/>
      <c r="EG994" s="46"/>
      <c r="AAA994" s="46" t="e">
        <f>(INDEX('Dados Pedido'!$DY$1:$DY$1000000,MATCH(B994,'Dados Pedido'!$B$1:$B$1000000,0)))</f>
        <v>#N/A</v>
      </c>
      <c r="AAB994" s="46" t="e">
        <f>(INDEX('Dados Pedido'!$DZ$1:$DZ$100000,MATCH(C994,'Dados Pedido'!$C$1:$C$100000,0)))</f>
        <v>#N/A</v>
      </c>
      <c r="AAC994" t="e">
        <f>(INDEX('Dados Pedido'!$EC$1:$EC$100000,MATCH(F994,'Dados Pedido'!$F$1:$F$100000,0)))</f>
        <v>#N/A</v>
      </c>
      <c r="AAD994" s="46" t="e">
        <f>(INDEX('Dados Pedido'!$EA$1:$EA$100000,MATCH(H994,'Dados Pedido'!$H$1:$H$100000,0)))</f>
        <v>#N/A</v>
      </c>
      <c r="AAE994" s="46" t="e">
        <f>(INDEX('Dados Pedido'!$EB$1:$EB$100000,MATCH(K994,'Dados Pedido'!$K$1:$K$100000,0)))</f>
        <v>#N/A</v>
      </c>
      <c r="AAF994" s="44"/>
      <c r="AAG994" s="43"/>
      <c r="AAH994" s="46"/>
    </row>
    <row r="995" spans="1:710" ht="20.100000000000001" customHeight="1" x14ac:dyDescent="0.25">
      <c r="A995" s="46"/>
      <c r="B995" s="46"/>
      <c r="C995" s="30"/>
      <c r="D995" s="30"/>
      <c r="E995" s="30"/>
      <c r="F995" s="234"/>
      <c r="G995" s="30">
        <v>100</v>
      </c>
      <c r="H995" s="234"/>
      <c r="I995" s="30"/>
      <c r="J995" s="30"/>
      <c r="K995" s="235"/>
      <c r="L995" s="30"/>
      <c r="M995" s="30"/>
      <c r="N995" s="30"/>
      <c r="O995" s="30"/>
      <c r="P995" s="30"/>
      <c r="Q995" s="30"/>
      <c r="R995" s="30"/>
      <c r="S995" s="30"/>
      <c r="T995" s="30"/>
      <c r="U995" s="49"/>
      <c r="V995" s="48"/>
      <c r="W995" s="48"/>
      <c r="X995" s="48"/>
      <c r="Y995" s="30"/>
      <c r="Z995" s="30"/>
      <c r="AA995" s="30"/>
      <c r="AB995" s="30"/>
      <c r="AC995" s="30"/>
      <c r="AD995" s="30"/>
      <c r="AE995" s="30"/>
      <c r="AF995" s="30"/>
      <c r="AG995" s="30"/>
      <c r="AH995" s="30"/>
      <c r="AI995" s="30"/>
      <c r="AJ995" s="30"/>
      <c r="AK995" s="30"/>
      <c r="AL995" s="30"/>
      <c r="AM995" s="30"/>
      <c r="AN995" s="46"/>
      <c r="AO995" s="46"/>
      <c r="AP995" s="46"/>
      <c r="AQ995" s="46"/>
      <c r="AR995" s="46"/>
      <c r="AS995" s="46"/>
      <c r="AT995" s="46"/>
      <c r="AU995" s="46"/>
      <c r="AV995" s="46"/>
      <c r="AW995" s="46"/>
      <c r="AX995" s="46"/>
      <c r="AY995" s="46"/>
      <c r="AZ995" s="46"/>
      <c r="BA995" s="46"/>
      <c r="BB995" s="46"/>
      <c r="BC995" s="46"/>
      <c r="BD995" s="46"/>
      <c r="BE995" s="46"/>
      <c r="BF995" s="46"/>
      <c r="BG995" s="46"/>
      <c r="BH995" s="46"/>
      <c r="BI995" s="46"/>
      <c r="BJ995" s="46"/>
      <c r="BK995" s="46"/>
      <c r="BL995" s="46"/>
      <c r="BM995" s="46"/>
      <c r="BN995" s="46"/>
      <c r="BO995" s="46"/>
      <c r="BP995" s="46"/>
      <c r="BQ995" s="46"/>
      <c r="BR995" s="46"/>
      <c r="BS995" s="46"/>
      <c r="BT995" s="46"/>
      <c r="BU995" s="46"/>
      <c r="BV995" s="46"/>
      <c r="BW995" s="46"/>
      <c r="BX995" s="46"/>
      <c r="BY995" s="46"/>
      <c r="BZ995" s="46"/>
      <c r="CA995" s="46"/>
      <c r="CB995" s="46"/>
      <c r="CC995" s="46"/>
      <c r="CD995" s="46"/>
      <c r="CE995" s="46"/>
      <c r="CF995" s="46"/>
      <c r="CG995" s="46"/>
      <c r="CH995" s="46"/>
      <c r="CI995" s="46"/>
      <c r="CJ995" s="46"/>
      <c r="CK995" s="46"/>
      <c r="CL995" s="46"/>
      <c r="CM995" s="46"/>
      <c r="CN995" s="46"/>
      <c r="CO995" s="46"/>
      <c r="CP995" s="46"/>
      <c r="CQ995" s="46"/>
      <c r="CR995" s="46"/>
      <c r="CS995" s="46"/>
      <c r="CT995" s="46"/>
      <c r="CU995" s="46"/>
      <c r="CV995" s="46"/>
      <c r="CW995" s="46"/>
      <c r="CX995" s="46"/>
      <c r="CY995" s="46"/>
      <c r="CZ995" s="46"/>
      <c r="DA995" s="46"/>
      <c r="DB995" s="46"/>
      <c r="DC995" s="46"/>
      <c r="DD995" s="46"/>
      <c r="DE995" s="46"/>
      <c r="DF995" s="46"/>
      <c r="DG995" s="46"/>
      <c r="DH995" s="46"/>
      <c r="DI995" s="46"/>
      <c r="DJ995" s="46"/>
      <c r="DK995" s="46"/>
      <c r="DL995" s="46"/>
      <c r="DM995" s="46"/>
      <c r="DN995" s="46"/>
      <c r="DO995" s="46"/>
      <c r="DP995" s="46"/>
      <c r="DQ995" s="46"/>
      <c r="DR995" s="46"/>
      <c r="DS995" s="46"/>
      <c r="DT995" s="46"/>
      <c r="DU995" s="46"/>
      <c r="DV995" s="46"/>
      <c r="DW995" s="46"/>
      <c r="DX995" s="46"/>
      <c r="EG995" s="46"/>
      <c r="AAA995" s="46" t="e">
        <f>(INDEX('Dados Pedido'!$DY$1:$DY$1000000,MATCH(B995,'Dados Pedido'!$B$1:$B$1000000,0)))</f>
        <v>#N/A</v>
      </c>
      <c r="AAB995" s="46" t="e">
        <f>(INDEX('Dados Pedido'!$DZ$1:$DZ$100000,MATCH(C995,'Dados Pedido'!$C$1:$C$100000,0)))</f>
        <v>#N/A</v>
      </c>
      <c r="AAC995" t="e">
        <f>(INDEX('Dados Pedido'!$EC$1:$EC$100000,MATCH(F995,'Dados Pedido'!$F$1:$F$100000,0)))</f>
        <v>#N/A</v>
      </c>
      <c r="AAD995" s="46" t="e">
        <f>(INDEX('Dados Pedido'!$EA$1:$EA$100000,MATCH(H995,'Dados Pedido'!$H$1:$H$100000,0)))</f>
        <v>#N/A</v>
      </c>
      <c r="AAE995" s="46" t="e">
        <f>(INDEX('Dados Pedido'!$EB$1:$EB$100000,MATCH(K995,'Dados Pedido'!$K$1:$K$100000,0)))</f>
        <v>#N/A</v>
      </c>
      <c r="AAF995" s="44"/>
      <c r="AAG995" s="43"/>
      <c r="AAH995" s="46"/>
    </row>
    <row r="996" spans="1:710" ht="20.100000000000001" customHeight="1" x14ac:dyDescent="0.25">
      <c r="A996" s="46"/>
      <c r="B996" s="46"/>
      <c r="C996" s="30"/>
      <c r="D996" s="30"/>
      <c r="E996" s="30"/>
      <c r="F996" s="234"/>
      <c r="G996" s="30">
        <v>100</v>
      </c>
      <c r="H996" s="234"/>
      <c r="I996" s="30"/>
      <c r="J996" s="30"/>
      <c r="K996" s="235"/>
      <c r="L996" s="30"/>
      <c r="M996" s="30"/>
      <c r="N996" s="30"/>
      <c r="O996" s="30"/>
      <c r="P996" s="30"/>
      <c r="Q996" s="30"/>
      <c r="R996" s="30"/>
      <c r="S996" s="30"/>
      <c r="T996" s="30"/>
      <c r="U996" s="49"/>
      <c r="V996" s="48"/>
      <c r="W996" s="48"/>
      <c r="X996" s="48"/>
      <c r="Y996" s="30"/>
      <c r="Z996" s="30"/>
      <c r="AA996" s="30"/>
      <c r="AB996" s="30"/>
      <c r="AC996" s="30"/>
      <c r="AD996" s="30"/>
      <c r="AE996" s="30"/>
      <c r="AF996" s="30"/>
      <c r="AG996" s="30"/>
      <c r="AH996" s="30"/>
      <c r="AI996" s="30"/>
      <c r="AJ996" s="30"/>
      <c r="AK996" s="30"/>
      <c r="AL996" s="30"/>
      <c r="AM996" s="30"/>
      <c r="AN996" s="46"/>
      <c r="AO996" s="46"/>
      <c r="AP996" s="46"/>
      <c r="AQ996" s="46"/>
      <c r="AR996" s="46"/>
      <c r="AS996" s="46"/>
      <c r="AT996" s="46"/>
      <c r="AU996" s="46"/>
      <c r="AV996" s="46"/>
      <c r="AW996" s="46"/>
      <c r="AX996" s="46"/>
      <c r="AY996" s="46"/>
      <c r="AZ996" s="46"/>
      <c r="BA996" s="46"/>
      <c r="BB996" s="46"/>
      <c r="BC996" s="46"/>
      <c r="BD996" s="46"/>
      <c r="BE996" s="46"/>
      <c r="BF996" s="46"/>
      <c r="BG996" s="46"/>
      <c r="BH996" s="46"/>
      <c r="BI996" s="46"/>
      <c r="BJ996" s="46"/>
      <c r="BK996" s="46"/>
      <c r="BL996" s="46"/>
      <c r="BM996" s="46"/>
      <c r="BN996" s="46"/>
      <c r="BO996" s="46"/>
      <c r="BP996" s="46"/>
      <c r="BQ996" s="46"/>
      <c r="BR996" s="46"/>
      <c r="BS996" s="46"/>
      <c r="BT996" s="46"/>
      <c r="BU996" s="46"/>
      <c r="BV996" s="46"/>
      <c r="BW996" s="46"/>
      <c r="BX996" s="46"/>
      <c r="BY996" s="46"/>
      <c r="BZ996" s="46"/>
      <c r="CA996" s="46"/>
      <c r="CB996" s="46"/>
      <c r="CC996" s="46"/>
      <c r="CD996" s="46"/>
      <c r="CE996" s="46"/>
      <c r="CF996" s="46"/>
      <c r="CG996" s="46"/>
      <c r="CH996" s="46"/>
      <c r="CI996" s="46"/>
      <c r="CJ996" s="46"/>
      <c r="CK996" s="46"/>
      <c r="CL996" s="46"/>
      <c r="CM996" s="46"/>
      <c r="CN996" s="46"/>
      <c r="CO996" s="46"/>
      <c r="CP996" s="46"/>
      <c r="CQ996" s="46"/>
      <c r="CR996" s="46"/>
      <c r="CS996" s="46"/>
      <c r="CT996" s="46"/>
      <c r="CU996" s="46"/>
      <c r="CV996" s="46"/>
      <c r="CW996" s="46"/>
      <c r="CX996" s="46"/>
      <c r="CY996" s="46"/>
      <c r="CZ996" s="46"/>
      <c r="DA996" s="46"/>
      <c r="DB996" s="46"/>
      <c r="DC996" s="46"/>
      <c r="DD996" s="46"/>
      <c r="DE996" s="46"/>
      <c r="DF996" s="46"/>
      <c r="DG996" s="46"/>
      <c r="DH996" s="46"/>
      <c r="DI996" s="46"/>
      <c r="DJ996" s="46"/>
      <c r="DK996" s="46"/>
      <c r="DL996" s="46"/>
      <c r="DM996" s="46"/>
      <c r="DN996" s="46"/>
      <c r="DO996" s="46"/>
      <c r="DP996" s="46"/>
      <c r="DQ996" s="46"/>
      <c r="DR996" s="46"/>
      <c r="DS996" s="46"/>
      <c r="DT996" s="46"/>
      <c r="DU996" s="46"/>
      <c r="DV996" s="46"/>
      <c r="DW996" s="46"/>
      <c r="DX996" s="46"/>
      <c r="EG996" s="46"/>
      <c r="AAA996" s="46" t="e">
        <f>(INDEX('Dados Pedido'!$DY$1:$DY$1000000,MATCH(B996,'Dados Pedido'!$B$1:$B$1000000,0)))</f>
        <v>#N/A</v>
      </c>
      <c r="AAB996" s="46" t="e">
        <f>(INDEX('Dados Pedido'!$DZ$1:$DZ$100000,MATCH(C996,'Dados Pedido'!$C$1:$C$100000,0)))</f>
        <v>#N/A</v>
      </c>
      <c r="AAC996" t="e">
        <f>(INDEX('Dados Pedido'!$EC$1:$EC$100000,MATCH(F996,'Dados Pedido'!$F$1:$F$100000,0)))</f>
        <v>#N/A</v>
      </c>
      <c r="AAD996" s="46" t="e">
        <f>(INDEX('Dados Pedido'!$EA$1:$EA$100000,MATCH(H996,'Dados Pedido'!$H$1:$H$100000,0)))</f>
        <v>#N/A</v>
      </c>
      <c r="AAE996" s="46" t="e">
        <f>(INDEX('Dados Pedido'!$EB$1:$EB$100000,MATCH(K996,'Dados Pedido'!$K$1:$K$100000,0)))</f>
        <v>#N/A</v>
      </c>
      <c r="AAF996" s="44"/>
      <c r="AAG996" s="43"/>
      <c r="AAH996" s="46"/>
    </row>
    <row r="997" spans="1:710" ht="20.100000000000001" customHeight="1" x14ac:dyDescent="0.25">
      <c r="A997" s="46"/>
      <c r="B997" s="46"/>
      <c r="C997" s="30"/>
      <c r="D997" s="30"/>
      <c r="E997" s="30"/>
      <c r="F997" s="234"/>
      <c r="G997" s="30">
        <v>100</v>
      </c>
      <c r="H997" s="234"/>
      <c r="I997" s="30"/>
      <c r="J997" s="30"/>
      <c r="K997" s="235"/>
      <c r="L997" s="30"/>
      <c r="M997" s="30"/>
      <c r="N997" s="30"/>
      <c r="O997" s="30"/>
      <c r="P997" s="30"/>
      <c r="Q997" s="30"/>
      <c r="R997" s="30"/>
      <c r="S997" s="30"/>
      <c r="T997" s="30"/>
      <c r="U997" s="49"/>
      <c r="V997" s="48"/>
      <c r="W997" s="48"/>
      <c r="X997" s="48"/>
      <c r="Y997" s="30"/>
      <c r="Z997" s="30"/>
      <c r="AA997" s="30"/>
      <c r="AB997" s="30"/>
      <c r="AC997" s="30"/>
      <c r="AD997" s="30"/>
      <c r="AE997" s="30"/>
      <c r="AF997" s="30"/>
      <c r="AG997" s="30"/>
      <c r="AH997" s="30"/>
      <c r="AI997" s="30"/>
      <c r="AJ997" s="30"/>
      <c r="AK997" s="30"/>
      <c r="AL997" s="30"/>
      <c r="AM997" s="30"/>
      <c r="AN997" s="46"/>
      <c r="AO997" s="46"/>
      <c r="AP997" s="46"/>
      <c r="AQ997" s="46"/>
      <c r="AR997" s="46"/>
      <c r="AS997" s="46"/>
      <c r="AT997" s="46"/>
      <c r="AU997" s="46"/>
      <c r="AV997" s="46"/>
      <c r="AW997" s="46"/>
      <c r="AX997" s="46"/>
      <c r="AY997" s="46"/>
      <c r="AZ997" s="46"/>
      <c r="BA997" s="46"/>
      <c r="BB997" s="46"/>
      <c r="BC997" s="46"/>
      <c r="BD997" s="46"/>
      <c r="BE997" s="46"/>
      <c r="BF997" s="46"/>
      <c r="BG997" s="46"/>
      <c r="BH997" s="46"/>
      <c r="BI997" s="46"/>
      <c r="BJ997" s="46"/>
      <c r="BK997" s="46"/>
      <c r="BL997" s="46"/>
      <c r="BM997" s="46"/>
      <c r="BN997" s="46"/>
      <c r="BO997" s="46"/>
      <c r="BP997" s="46"/>
      <c r="BQ997" s="46"/>
      <c r="BR997" s="46"/>
      <c r="BS997" s="46"/>
      <c r="BT997" s="46"/>
      <c r="BU997" s="46"/>
      <c r="BV997" s="46"/>
      <c r="BW997" s="46"/>
      <c r="BX997" s="46"/>
      <c r="BY997" s="46"/>
      <c r="BZ997" s="46"/>
      <c r="CA997" s="46"/>
      <c r="CB997" s="46"/>
      <c r="CC997" s="46"/>
      <c r="CD997" s="46"/>
      <c r="CE997" s="46"/>
      <c r="CF997" s="46"/>
      <c r="CG997" s="46"/>
      <c r="CH997" s="46"/>
      <c r="CI997" s="46"/>
      <c r="CJ997" s="46"/>
      <c r="CK997" s="46"/>
      <c r="CL997" s="46"/>
      <c r="CM997" s="46"/>
      <c r="CN997" s="46"/>
      <c r="CO997" s="46"/>
      <c r="CP997" s="46"/>
      <c r="CQ997" s="46"/>
      <c r="CR997" s="46"/>
      <c r="CS997" s="46"/>
      <c r="CT997" s="46"/>
      <c r="CU997" s="46"/>
      <c r="CV997" s="46"/>
      <c r="CW997" s="46"/>
      <c r="CX997" s="46"/>
      <c r="CY997" s="46"/>
      <c r="CZ997" s="46"/>
      <c r="DA997" s="46"/>
      <c r="DB997" s="46"/>
      <c r="DC997" s="46"/>
      <c r="DD997" s="46"/>
      <c r="DE997" s="46"/>
      <c r="DF997" s="46"/>
      <c r="DG997" s="46"/>
      <c r="DH997" s="46"/>
      <c r="DI997" s="46"/>
      <c r="DJ997" s="46"/>
      <c r="DK997" s="46"/>
      <c r="DL997" s="46"/>
      <c r="DM997" s="46"/>
      <c r="DN997" s="46"/>
      <c r="DO997" s="46"/>
      <c r="DP997" s="46"/>
      <c r="DQ997" s="46"/>
      <c r="DR997" s="46"/>
      <c r="DS997" s="46"/>
      <c r="DT997" s="46"/>
      <c r="DU997" s="46"/>
      <c r="DV997" s="46"/>
      <c r="DW997" s="46"/>
      <c r="DX997" s="46"/>
      <c r="EG997" s="46"/>
      <c r="AAA997" s="46" t="e">
        <f>(INDEX('Dados Pedido'!$DY$1:$DY$1000000,MATCH(B997,'Dados Pedido'!$B$1:$B$1000000,0)))</f>
        <v>#N/A</v>
      </c>
      <c r="AAB997" s="46" t="e">
        <f>(INDEX('Dados Pedido'!$DZ$1:$DZ$100000,MATCH(C997,'Dados Pedido'!$C$1:$C$100000,0)))</f>
        <v>#N/A</v>
      </c>
      <c r="AAC997" t="e">
        <f>(INDEX('Dados Pedido'!$EC$1:$EC$100000,MATCH(F997,'Dados Pedido'!$F$1:$F$100000,0)))</f>
        <v>#N/A</v>
      </c>
      <c r="AAD997" s="46" t="e">
        <f>(INDEX('Dados Pedido'!$EA$1:$EA$100000,MATCH(H997,'Dados Pedido'!$H$1:$H$100000,0)))</f>
        <v>#N/A</v>
      </c>
      <c r="AAE997" s="46" t="e">
        <f>(INDEX('Dados Pedido'!$EB$1:$EB$100000,MATCH(K997,'Dados Pedido'!$K$1:$K$100000,0)))</f>
        <v>#N/A</v>
      </c>
      <c r="AAF997" s="44"/>
      <c r="AAG997" s="43"/>
      <c r="AAH997" s="46"/>
    </row>
    <row r="998" spans="1:710" ht="20.100000000000001" customHeight="1" x14ac:dyDescent="0.25">
      <c r="A998" s="46"/>
      <c r="B998" s="46"/>
      <c r="C998" s="30"/>
      <c r="D998" s="30"/>
      <c r="E998" s="30"/>
      <c r="F998" s="234"/>
      <c r="G998" s="30">
        <v>100</v>
      </c>
      <c r="H998" s="234"/>
      <c r="I998" s="30"/>
      <c r="J998" s="30"/>
      <c r="K998" s="235"/>
      <c r="L998" s="30"/>
      <c r="M998" s="30"/>
      <c r="N998" s="30"/>
      <c r="O998" s="30"/>
      <c r="P998" s="30"/>
      <c r="Q998" s="30"/>
      <c r="R998" s="30"/>
      <c r="S998" s="30"/>
      <c r="T998" s="30"/>
      <c r="U998" s="49"/>
      <c r="V998" s="48"/>
      <c r="W998" s="48"/>
      <c r="X998" s="48"/>
      <c r="Y998" s="30"/>
      <c r="Z998" s="30"/>
      <c r="AA998" s="30"/>
      <c r="AB998" s="30"/>
      <c r="AC998" s="30"/>
      <c r="AD998" s="30"/>
      <c r="AE998" s="30"/>
      <c r="AF998" s="30"/>
      <c r="AG998" s="30"/>
      <c r="AH998" s="30"/>
      <c r="AI998" s="30"/>
      <c r="AJ998" s="30"/>
      <c r="AK998" s="30"/>
      <c r="AL998" s="30"/>
      <c r="AM998" s="30"/>
      <c r="AN998" s="46"/>
      <c r="AO998" s="46"/>
      <c r="AP998" s="46"/>
      <c r="AQ998" s="46"/>
      <c r="AR998" s="46"/>
      <c r="AS998" s="46"/>
      <c r="AT998" s="46"/>
      <c r="AU998" s="46"/>
      <c r="AV998" s="46"/>
      <c r="AW998" s="46"/>
      <c r="AX998" s="46"/>
      <c r="AY998" s="46"/>
      <c r="AZ998" s="46"/>
      <c r="BA998" s="46"/>
      <c r="BB998" s="46"/>
      <c r="BC998" s="46"/>
      <c r="BD998" s="46"/>
      <c r="BE998" s="46"/>
      <c r="BF998" s="46"/>
      <c r="BG998" s="46"/>
      <c r="BH998" s="46"/>
      <c r="BI998" s="46"/>
      <c r="BJ998" s="46"/>
      <c r="BK998" s="46"/>
      <c r="BL998" s="46"/>
      <c r="BM998" s="46"/>
      <c r="BN998" s="46"/>
      <c r="BO998" s="46"/>
      <c r="BP998" s="46"/>
      <c r="BQ998" s="46"/>
      <c r="BR998" s="46"/>
      <c r="BS998" s="46"/>
      <c r="BT998" s="46"/>
      <c r="BU998" s="46"/>
      <c r="BV998" s="46"/>
      <c r="BW998" s="46"/>
      <c r="BX998" s="46"/>
      <c r="BY998" s="46"/>
      <c r="BZ998" s="46"/>
      <c r="CA998" s="46"/>
      <c r="CB998" s="46"/>
      <c r="CC998" s="46"/>
      <c r="CD998" s="46"/>
      <c r="CE998" s="46"/>
      <c r="CF998" s="46"/>
      <c r="CG998" s="46"/>
      <c r="CH998" s="46"/>
      <c r="CI998" s="46"/>
      <c r="CJ998" s="46"/>
      <c r="CK998" s="46"/>
      <c r="CL998" s="46"/>
      <c r="CM998" s="46"/>
      <c r="CN998" s="46"/>
      <c r="CO998" s="46"/>
      <c r="CP998" s="46"/>
      <c r="CQ998" s="46"/>
      <c r="CR998" s="46"/>
      <c r="CS998" s="46"/>
      <c r="CT998" s="46"/>
      <c r="CU998" s="46"/>
      <c r="CV998" s="46"/>
      <c r="CW998" s="46"/>
      <c r="CX998" s="46"/>
      <c r="CY998" s="46"/>
      <c r="CZ998" s="46"/>
      <c r="DA998" s="46"/>
      <c r="DB998" s="46"/>
      <c r="DC998" s="46"/>
      <c r="DD998" s="46"/>
      <c r="DE998" s="46"/>
      <c r="DF998" s="46"/>
      <c r="DG998" s="46"/>
      <c r="DH998" s="46"/>
      <c r="DI998" s="46"/>
      <c r="DJ998" s="46"/>
      <c r="DK998" s="46"/>
      <c r="DL998" s="46"/>
      <c r="DM998" s="46"/>
      <c r="DN998" s="46"/>
      <c r="DO998" s="46"/>
      <c r="DP998" s="46"/>
      <c r="DQ998" s="46"/>
      <c r="DR998" s="46"/>
      <c r="DS998" s="46"/>
      <c r="DT998" s="46"/>
      <c r="DU998" s="46"/>
      <c r="DV998" s="46"/>
      <c r="DW998" s="46"/>
      <c r="DX998" s="46"/>
      <c r="EG998" s="46"/>
      <c r="AAA998" s="46" t="e">
        <f>(INDEX('Dados Pedido'!$DY$1:$DY$1000000,MATCH(B998,'Dados Pedido'!$B$1:$B$1000000,0)))</f>
        <v>#N/A</v>
      </c>
      <c r="AAB998" s="46" t="e">
        <f>(INDEX('Dados Pedido'!$DZ$1:$DZ$100000,MATCH(C998,'Dados Pedido'!$C$1:$C$100000,0)))</f>
        <v>#N/A</v>
      </c>
      <c r="AAC998" t="e">
        <f>(INDEX('Dados Pedido'!$EC$1:$EC$100000,MATCH(F998,'Dados Pedido'!$F$1:$F$100000,0)))</f>
        <v>#N/A</v>
      </c>
      <c r="AAD998" s="46" t="e">
        <f>(INDEX('Dados Pedido'!$EA$1:$EA$100000,MATCH(H998,'Dados Pedido'!$H$1:$H$100000,0)))</f>
        <v>#N/A</v>
      </c>
      <c r="AAE998" s="46" t="e">
        <f>(INDEX('Dados Pedido'!$EB$1:$EB$100000,MATCH(K998,'Dados Pedido'!$K$1:$K$100000,0)))</f>
        <v>#N/A</v>
      </c>
      <c r="AAF998" s="44"/>
      <c r="AAG998" s="43"/>
      <c r="AAH998" s="46"/>
    </row>
    <row r="999" spans="1:710" ht="20.100000000000001" customHeight="1" x14ac:dyDescent="0.25">
      <c r="A999" s="46"/>
      <c r="B999" s="46"/>
      <c r="C999" s="30"/>
      <c r="D999" s="30"/>
      <c r="E999" s="30"/>
      <c r="F999" s="234"/>
      <c r="G999" s="30">
        <v>100</v>
      </c>
      <c r="H999" s="234"/>
      <c r="I999" s="30"/>
      <c r="J999" s="30"/>
      <c r="K999" s="235"/>
      <c r="L999" s="30"/>
      <c r="M999" s="30"/>
      <c r="N999" s="30"/>
      <c r="O999" s="30"/>
      <c r="P999" s="30"/>
      <c r="Q999" s="30"/>
      <c r="R999" s="30"/>
      <c r="S999" s="30"/>
      <c r="T999" s="30"/>
      <c r="U999" s="49"/>
      <c r="V999" s="48"/>
      <c r="W999" s="48"/>
      <c r="X999" s="48"/>
      <c r="Y999" s="30"/>
      <c r="Z999" s="30"/>
      <c r="AA999" s="30"/>
      <c r="AB999" s="30"/>
      <c r="AC999" s="30"/>
      <c r="AD999" s="30"/>
      <c r="AE999" s="30"/>
      <c r="AF999" s="30"/>
      <c r="AG999" s="30"/>
      <c r="AH999" s="30"/>
      <c r="AI999" s="30"/>
      <c r="AJ999" s="30"/>
      <c r="AK999" s="30"/>
      <c r="AL999" s="30"/>
      <c r="AM999" s="30"/>
      <c r="AN999" s="46"/>
      <c r="AO999" s="46"/>
      <c r="AP999" s="46"/>
      <c r="AQ999" s="46"/>
      <c r="AR999" s="46"/>
      <c r="AS999" s="46"/>
      <c r="AT999" s="46"/>
      <c r="AU999" s="46"/>
      <c r="AV999" s="46"/>
      <c r="AW999" s="46"/>
      <c r="AX999" s="46"/>
      <c r="AY999" s="46"/>
      <c r="AZ999" s="46"/>
      <c r="BA999" s="46"/>
      <c r="BB999" s="46"/>
      <c r="BC999" s="46"/>
      <c r="BD999" s="46"/>
      <c r="BE999" s="46"/>
      <c r="BF999" s="46"/>
      <c r="BG999" s="46"/>
      <c r="BH999" s="46"/>
      <c r="BI999" s="46"/>
      <c r="BJ999" s="46"/>
      <c r="BK999" s="46"/>
      <c r="BL999" s="46"/>
      <c r="BM999" s="46"/>
      <c r="BN999" s="46"/>
      <c r="BO999" s="46"/>
      <c r="BP999" s="46"/>
      <c r="BQ999" s="46"/>
      <c r="BR999" s="46"/>
      <c r="BS999" s="46"/>
      <c r="BT999" s="46"/>
      <c r="BU999" s="46"/>
      <c r="BV999" s="46"/>
      <c r="BW999" s="46"/>
      <c r="BX999" s="46"/>
      <c r="BY999" s="46"/>
      <c r="BZ999" s="46"/>
      <c r="CA999" s="46"/>
      <c r="CB999" s="46"/>
      <c r="CC999" s="46"/>
      <c r="CD999" s="46"/>
      <c r="CE999" s="46"/>
      <c r="CF999" s="46"/>
      <c r="CG999" s="46"/>
      <c r="CH999" s="46"/>
      <c r="CI999" s="46"/>
      <c r="CJ999" s="46"/>
      <c r="CK999" s="46"/>
      <c r="CL999" s="46"/>
      <c r="CM999" s="46"/>
      <c r="CN999" s="46"/>
      <c r="CO999" s="46"/>
      <c r="CP999" s="46"/>
      <c r="CQ999" s="46"/>
      <c r="CR999" s="46"/>
      <c r="CS999" s="46"/>
      <c r="CT999" s="46"/>
      <c r="CU999" s="46"/>
      <c r="CV999" s="46"/>
      <c r="CW999" s="46"/>
      <c r="CX999" s="46"/>
      <c r="CY999" s="46"/>
      <c r="CZ999" s="46"/>
      <c r="DA999" s="46"/>
      <c r="DB999" s="46"/>
      <c r="DC999" s="46"/>
      <c r="DD999" s="46"/>
      <c r="DE999" s="46"/>
      <c r="DF999" s="46"/>
      <c r="DG999" s="46"/>
      <c r="DH999" s="46"/>
      <c r="DI999" s="46"/>
      <c r="DJ999" s="46"/>
      <c r="DK999" s="46"/>
      <c r="DL999" s="46"/>
      <c r="DM999" s="46"/>
      <c r="DN999" s="46"/>
      <c r="DO999" s="46"/>
      <c r="DP999" s="46"/>
      <c r="DQ999" s="46"/>
      <c r="DR999" s="46"/>
      <c r="DS999" s="46"/>
      <c r="DT999" s="46"/>
      <c r="DU999" s="46"/>
      <c r="DV999" s="46"/>
      <c r="DW999" s="46"/>
      <c r="DX999" s="46"/>
      <c r="EG999" s="46"/>
      <c r="AAA999" s="46" t="e">
        <f>(INDEX('Dados Pedido'!$DY$1:$DY$1000000,MATCH(B999,'Dados Pedido'!$B$1:$B$1000000,0)))</f>
        <v>#N/A</v>
      </c>
      <c r="AAB999" s="46" t="e">
        <f>(INDEX('Dados Pedido'!$DZ$1:$DZ$100000,MATCH(C999,'Dados Pedido'!$C$1:$C$100000,0)))</f>
        <v>#N/A</v>
      </c>
      <c r="AAC999" t="e">
        <f>(INDEX('Dados Pedido'!$EC$1:$EC$100000,MATCH(F999,'Dados Pedido'!$F$1:$F$100000,0)))</f>
        <v>#N/A</v>
      </c>
      <c r="AAD999" s="46" t="e">
        <f>(INDEX('Dados Pedido'!$EA$1:$EA$100000,MATCH(H999,'Dados Pedido'!$H$1:$H$100000,0)))</f>
        <v>#N/A</v>
      </c>
      <c r="AAE999" s="46" t="e">
        <f>(INDEX('Dados Pedido'!$EB$1:$EB$100000,MATCH(K999,'Dados Pedido'!$K$1:$K$100000,0)))</f>
        <v>#N/A</v>
      </c>
      <c r="AAF999" s="44"/>
      <c r="AAG999" s="43"/>
      <c r="AAH999" s="46"/>
    </row>
    <row r="1000" spans="1:710" ht="20.100000000000001" customHeight="1" x14ac:dyDescent="0.25">
      <c r="A1000" s="46"/>
      <c r="B1000" s="46"/>
      <c r="C1000" s="30"/>
      <c r="D1000" s="30"/>
      <c r="E1000" s="30"/>
      <c r="F1000" s="234"/>
      <c r="G1000" s="30">
        <v>100</v>
      </c>
      <c r="H1000" s="234"/>
      <c r="I1000" s="30"/>
      <c r="J1000" s="30"/>
      <c r="K1000" s="235"/>
      <c r="L1000" s="30"/>
      <c r="M1000" s="30"/>
      <c r="N1000" s="30"/>
      <c r="O1000" s="30"/>
      <c r="P1000" s="30"/>
      <c r="Q1000" s="30"/>
      <c r="R1000" s="30"/>
      <c r="S1000" s="30"/>
      <c r="T1000" s="30"/>
      <c r="U1000" s="49"/>
      <c r="V1000" s="48"/>
      <c r="W1000" s="48"/>
      <c r="X1000" s="48"/>
      <c r="Y1000" s="30"/>
      <c r="Z1000" s="30"/>
      <c r="AA1000" s="30"/>
      <c r="AB1000" s="30"/>
      <c r="AC1000" s="30"/>
      <c r="AD1000" s="30"/>
      <c r="AE1000" s="30"/>
      <c r="AF1000" s="30"/>
      <c r="AG1000" s="30"/>
      <c r="AH1000" s="30"/>
      <c r="AI1000" s="30"/>
      <c r="AJ1000" s="30"/>
      <c r="AK1000" s="30"/>
      <c r="AL1000" s="30"/>
      <c r="AM1000" s="30"/>
      <c r="AN1000" s="46"/>
      <c r="AO1000" s="46"/>
      <c r="AP1000" s="46"/>
      <c r="AQ1000" s="46"/>
      <c r="AR1000" s="46"/>
      <c r="AS1000" s="46"/>
      <c r="AT1000" s="46"/>
      <c r="AU1000" s="46"/>
      <c r="AV1000" s="46"/>
      <c r="AW1000" s="46"/>
      <c r="AX1000" s="46"/>
      <c r="AY1000" s="46"/>
      <c r="AZ1000" s="46"/>
      <c r="BA1000" s="46"/>
      <c r="BB1000" s="46"/>
      <c r="BC1000" s="46"/>
      <c r="BD1000" s="46"/>
      <c r="BE1000" s="46"/>
      <c r="BF1000" s="46"/>
      <c r="BG1000" s="46"/>
      <c r="BH1000" s="46"/>
      <c r="BI1000" s="46"/>
      <c r="BJ1000" s="46"/>
      <c r="BK1000" s="46"/>
      <c r="BL1000" s="46"/>
      <c r="BM1000" s="46"/>
      <c r="BN1000" s="46"/>
      <c r="BO1000" s="46"/>
      <c r="BP1000" s="46"/>
      <c r="BQ1000" s="46"/>
      <c r="BR1000" s="46"/>
      <c r="BS1000" s="46"/>
      <c r="BT1000" s="46"/>
      <c r="BU1000" s="46"/>
      <c r="BV1000" s="46"/>
      <c r="BW1000" s="46"/>
      <c r="BX1000" s="46"/>
      <c r="BY1000" s="46"/>
      <c r="BZ1000" s="46"/>
      <c r="CA1000" s="46"/>
      <c r="CB1000" s="46"/>
      <c r="CC1000" s="46"/>
      <c r="CD1000" s="46"/>
      <c r="CE1000" s="46"/>
      <c r="CF1000" s="46"/>
      <c r="CG1000" s="46"/>
      <c r="CH1000" s="46"/>
      <c r="CI1000" s="46"/>
      <c r="CJ1000" s="46"/>
      <c r="CK1000" s="46"/>
      <c r="CL1000" s="46"/>
      <c r="CM1000" s="46"/>
      <c r="CN1000" s="46"/>
      <c r="CO1000" s="46"/>
      <c r="CP1000" s="46"/>
      <c r="CQ1000" s="46"/>
      <c r="CR1000" s="46"/>
      <c r="CS1000" s="46"/>
      <c r="CT1000" s="46"/>
      <c r="CU1000" s="46"/>
      <c r="CV1000" s="46"/>
      <c r="CW1000" s="46"/>
      <c r="CX1000" s="46"/>
      <c r="CY1000" s="46"/>
      <c r="CZ1000" s="46"/>
      <c r="DA1000" s="46"/>
      <c r="DB1000" s="46"/>
      <c r="DC1000" s="46"/>
      <c r="DD1000" s="46"/>
      <c r="DE1000" s="46"/>
      <c r="DF1000" s="46"/>
      <c r="DG1000" s="46"/>
      <c r="DH1000" s="46"/>
      <c r="DI1000" s="46"/>
      <c r="DJ1000" s="46"/>
      <c r="DK1000" s="46"/>
      <c r="DL1000" s="46"/>
      <c r="DM1000" s="46"/>
      <c r="DN1000" s="46"/>
      <c r="DO1000" s="46"/>
      <c r="DP1000" s="46"/>
      <c r="DQ1000" s="46"/>
      <c r="DR1000" s="46"/>
      <c r="DS1000" s="46"/>
      <c r="DT1000" s="46"/>
      <c r="DU1000" s="46"/>
      <c r="DV1000" s="46"/>
      <c r="DW1000" s="46"/>
      <c r="DX1000" s="46"/>
      <c r="EG1000" s="46"/>
      <c r="AAA1000" s="46" t="e">
        <f>(INDEX('Dados Pedido'!$DY$1:$DY$1000000,MATCH(B1000,'Dados Pedido'!$B$1:$B$1000000,0)))</f>
        <v>#N/A</v>
      </c>
      <c r="AAB1000" s="46" t="e">
        <f>(INDEX('Dados Pedido'!$DZ$1:$DZ$100000,MATCH(C1000,'Dados Pedido'!$C$1:$C$100000,0)))</f>
        <v>#N/A</v>
      </c>
      <c r="AAC1000" t="e">
        <f>(INDEX('Dados Pedido'!$EC$1:$EC$100000,MATCH(F1000,'Dados Pedido'!$F$1:$F$100000,0)))</f>
        <v>#N/A</v>
      </c>
      <c r="AAD1000" s="46" t="e">
        <f>(INDEX('Dados Pedido'!$EA$1:$EA$100000,MATCH(H1000,'Dados Pedido'!$H$1:$H$100000,0)))</f>
        <v>#N/A</v>
      </c>
      <c r="AAE1000" s="46" t="e">
        <f>(INDEX('Dados Pedido'!$EB$1:$EB$100000,MATCH(K1000,'Dados Pedido'!$K$1:$K$100000,0)))</f>
        <v>#N/A</v>
      </c>
      <c r="AAF1000" s="44"/>
      <c r="AAG1000" s="43"/>
      <c r="AAH1000" s="46"/>
    </row>
    <row r="1001" spans="1:710" ht="20.100000000000001" customHeight="1" x14ac:dyDescent="0.25">
      <c r="A1001" s="46"/>
      <c r="B1001" s="46"/>
      <c r="C1001" s="30"/>
      <c r="D1001" s="30"/>
      <c r="E1001" s="30"/>
      <c r="F1001" s="234"/>
      <c r="G1001" s="30">
        <v>100</v>
      </c>
      <c r="H1001" s="234"/>
      <c r="I1001" s="30"/>
      <c r="J1001" s="30"/>
      <c r="K1001" s="235"/>
      <c r="L1001" s="30"/>
      <c r="M1001" s="30"/>
      <c r="N1001" s="30"/>
      <c r="O1001" s="30"/>
      <c r="P1001" s="30"/>
      <c r="Q1001" s="30"/>
      <c r="R1001" s="30"/>
      <c r="S1001" s="30"/>
      <c r="T1001" s="30"/>
      <c r="U1001" s="49"/>
      <c r="V1001" s="48"/>
      <c r="W1001" s="48"/>
      <c r="X1001" s="48"/>
      <c r="Y1001" s="30"/>
      <c r="Z1001" s="30"/>
      <c r="AA1001" s="30"/>
      <c r="AB1001" s="30"/>
      <c r="AC1001" s="30"/>
      <c r="AD1001" s="30"/>
      <c r="AE1001" s="30"/>
      <c r="AF1001" s="30"/>
      <c r="AG1001" s="30"/>
      <c r="AH1001" s="30"/>
      <c r="AI1001" s="30"/>
      <c r="AJ1001" s="30"/>
      <c r="AK1001" s="30"/>
      <c r="AL1001" s="30"/>
      <c r="AM1001" s="30"/>
      <c r="AN1001" s="46"/>
      <c r="AO1001" s="46"/>
      <c r="AP1001" s="46"/>
      <c r="AQ1001" s="46"/>
      <c r="AR1001" s="46"/>
      <c r="AS1001" s="46"/>
      <c r="AT1001" s="46"/>
      <c r="AU1001" s="46"/>
      <c r="AV1001" s="46"/>
      <c r="AW1001" s="46"/>
      <c r="AX1001" s="46"/>
      <c r="AY1001" s="46"/>
      <c r="AZ1001" s="46"/>
      <c r="BA1001" s="46"/>
      <c r="BB1001" s="46"/>
      <c r="BC1001" s="46"/>
      <c r="BD1001" s="46"/>
      <c r="BE1001" s="46"/>
      <c r="BF1001" s="46"/>
      <c r="BG1001" s="46"/>
      <c r="BH1001" s="46"/>
      <c r="BI1001" s="46"/>
      <c r="BJ1001" s="46"/>
      <c r="BK1001" s="46"/>
      <c r="BL1001" s="46"/>
      <c r="BM1001" s="46"/>
      <c r="BN1001" s="46"/>
      <c r="BO1001" s="46"/>
      <c r="BP1001" s="46"/>
      <c r="BQ1001" s="46"/>
      <c r="BR1001" s="46"/>
      <c r="BS1001" s="46"/>
      <c r="BT1001" s="46"/>
      <c r="BU1001" s="46"/>
      <c r="BV1001" s="46"/>
      <c r="BW1001" s="46"/>
      <c r="BX1001" s="46"/>
      <c r="BY1001" s="46"/>
      <c r="BZ1001" s="46"/>
      <c r="CA1001" s="46"/>
      <c r="CB1001" s="46"/>
      <c r="CC1001" s="46"/>
      <c r="CD1001" s="46"/>
      <c r="CE1001" s="46"/>
      <c r="CF1001" s="46"/>
      <c r="CG1001" s="46"/>
      <c r="CH1001" s="46"/>
      <c r="CI1001" s="46"/>
      <c r="CJ1001" s="46"/>
      <c r="CK1001" s="46"/>
      <c r="CL1001" s="46"/>
      <c r="CM1001" s="46"/>
      <c r="CN1001" s="46"/>
      <c r="CO1001" s="46"/>
      <c r="CP1001" s="46"/>
      <c r="CQ1001" s="46"/>
      <c r="CR1001" s="46"/>
      <c r="CS1001" s="46"/>
      <c r="CT1001" s="46"/>
      <c r="CU1001" s="46"/>
      <c r="CV1001" s="46"/>
      <c r="CW1001" s="46"/>
      <c r="CX1001" s="46"/>
      <c r="CY1001" s="46"/>
      <c r="CZ1001" s="46"/>
      <c r="DA1001" s="46"/>
      <c r="DB1001" s="46"/>
      <c r="DC1001" s="46"/>
      <c r="DD1001" s="46"/>
      <c r="DE1001" s="46"/>
      <c r="DF1001" s="46"/>
      <c r="DG1001" s="46"/>
      <c r="DH1001" s="46"/>
      <c r="DI1001" s="46"/>
      <c r="DJ1001" s="46"/>
      <c r="DK1001" s="46"/>
      <c r="DL1001" s="46"/>
      <c r="DM1001" s="46"/>
      <c r="DN1001" s="46"/>
      <c r="DO1001" s="46"/>
      <c r="DP1001" s="46"/>
      <c r="DQ1001" s="46"/>
      <c r="DR1001" s="46"/>
      <c r="DS1001" s="46"/>
      <c r="DT1001" s="46"/>
      <c r="DU1001" s="46"/>
      <c r="DV1001" s="46"/>
      <c r="DW1001" s="46"/>
      <c r="DX1001" s="46"/>
      <c r="EG1001" s="46"/>
      <c r="AAA1001" s="46" t="e">
        <f>(INDEX('Dados Pedido'!$DY$1:$DY$1000000,MATCH(B1001,'Dados Pedido'!$B$1:$B$1000000,0)))</f>
        <v>#N/A</v>
      </c>
      <c r="AAB1001" s="46" t="e">
        <f>(INDEX('Dados Pedido'!$DZ$1:$DZ$100000,MATCH(C1001,'Dados Pedido'!$C$1:$C$100000,0)))</f>
        <v>#N/A</v>
      </c>
      <c r="AAC1001" t="e">
        <f>(INDEX('Dados Pedido'!$EC$1:$EC$100000,MATCH(F1001,'Dados Pedido'!$F$1:$F$100000,0)))</f>
        <v>#N/A</v>
      </c>
      <c r="AAD1001" s="46" t="e">
        <f>(INDEX('Dados Pedido'!$EA$1:$EA$100000,MATCH(H1001,'Dados Pedido'!$H$1:$H$100000,0)))</f>
        <v>#N/A</v>
      </c>
      <c r="AAE1001" s="46" t="e">
        <f>(INDEX('Dados Pedido'!$EB$1:$EB$100000,MATCH(K1001,'Dados Pedido'!$K$1:$K$100000,0)))</f>
        <v>#N/A</v>
      </c>
      <c r="AAF1001" s="44"/>
      <c r="AAG1001" s="43"/>
      <c r="AAH1001" s="46"/>
    </row>
    <row r="1002" spans="1:710" ht="20.100000000000001" customHeight="1" x14ac:dyDescent="0.25">
      <c r="A1002" s="46"/>
      <c r="B1002" s="46"/>
      <c r="C1002" s="30"/>
      <c r="D1002" s="30"/>
      <c r="E1002" s="30"/>
      <c r="F1002" s="234"/>
      <c r="G1002" s="30">
        <v>100</v>
      </c>
      <c r="H1002" s="234"/>
      <c r="I1002" s="30"/>
      <c r="J1002" s="30"/>
      <c r="K1002" s="235"/>
      <c r="L1002" s="30"/>
      <c r="M1002" s="30"/>
      <c r="N1002" s="30"/>
      <c r="O1002" s="30"/>
      <c r="P1002" s="30"/>
      <c r="Q1002" s="30"/>
      <c r="R1002" s="30"/>
      <c r="S1002" s="30"/>
      <c r="T1002" s="30"/>
      <c r="U1002" s="49"/>
      <c r="V1002" s="48"/>
      <c r="W1002" s="48"/>
      <c r="X1002" s="48"/>
      <c r="Y1002" s="30"/>
      <c r="Z1002" s="30"/>
      <c r="AA1002" s="30"/>
      <c r="AB1002" s="30"/>
      <c r="AC1002" s="30"/>
      <c r="AD1002" s="30"/>
      <c r="AE1002" s="30"/>
      <c r="AF1002" s="30"/>
      <c r="AG1002" s="30"/>
      <c r="AH1002" s="30"/>
      <c r="AI1002" s="30"/>
      <c r="AJ1002" s="30"/>
      <c r="AK1002" s="30"/>
      <c r="AL1002" s="30"/>
      <c r="AM1002" s="30"/>
      <c r="AN1002" s="46"/>
      <c r="AO1002" s="46"/>
      <c r="AP1002" s="46"/>
      <c r="AQ1002" s="46"/>
      <c r="AR1002" s="46"/>
      <c r="AS1002" s="46"/>
      <c r="AT1002" s="46"/>
      <c r="AU1002" s="46"/>
      <c r="AV1002" s="46"/>
      <c r="AW1002" s="46"/>
      <c r="AX1002" s="46"/>
      <c r="AY1002" s="46"/>
      <c r="AZ1002" s="46"/>
      <c r="BA1002" s="46"/>
      <c r="BB1002" s="46"/>
      <c r="BC1002" s="46"/>
      <c r="BD1002" s="46"/>
      <c r="BE1002" s="46"/>
      <c r="BF1002" s="46"/>
      <c r="BG1002" s="46"/>
      <c r="BH1002" s="46"/>
      <c r="BI1002" s="46"/>
      <c r="BJ1002" s="46"/>
      <c r="BK1002" s="46"/>
      <c r="BL1002" s="46"/>
      <c r="BM1002" s="46"/>
      <c r="BN1002" s="46"/>
      <c r="BO1002" s="46"/>
      <c r="BP1002" s="46"/>
      <c r="BQ1002" s="46"/>
      <c r="BR1002" s="46"/>
      <c r="BS1002" s="46"/>
      <c r="BT1002" s="46"/>
      <c r="BU1002" s="46"/>
      <c r="BV1002" s="46"/>
      <c r="BW1002" s="46"/>
      <c r="BX1002" s="46"/>
      <c r="BY1002" s="46"/>
      <c r="BZ1002" s="46"/>
      <c r="CA1002" s="46"/>
      <c r="CB1002" s="46"/>
      <c r="CC1002" s="46"/>
      <c r="CD1002" s="46"/>
      <c r="CE1002" s="46"/>
      <c r="CF1002" s="46"/>
      <c r="CG1002" s="46"/>
      <c r="CH1002" s="46"/>
      <c r="CI1002" s="46"/>
      <c r="CJ1002" s="46"/>
      <c r="CK1002" s="46"/>
      <c r="CL1002" s="46"/>
      <c r="CM1002" s="46"/>
      <c r="CN1002" s="46"/>
      <c r="CO1002" s="46"/>
      <c r="CP1002" s="46"/>
      <c r="CQ1002" s="46"/>
      <c r="CR1002" s="46"/>
      <c r="CS1002" s="46"/>
      <c r="CT1002" s="46"/>
      <c r="CU1002" s="46"/>
      <c r="CV1002" s="46"/>
      <c r="CW1002" s="46"/>
      <c r="CX1002" s="46"/>
      <c r="CY1002" s="46"/>
      <c r="CZ1002" s="46"/>
      <c r="DA1002" s="46"/>
      <c r="DB1002" s="46"/>
      <c r="DC1002" s="46"/>
      <c r="DD1002" s="46"/>
      <c r="DE1002" s="46"/>
      <c r="DF1002" s="46"/>
      <c r="DG1002" s="46"/>
      <c r="DH1002" s="46"/>
      <c r="DI1002" s="46"/>
      <c r="DJ1002" s="46"/>
      <c r="DK1002" s="46"/>
      <c r="DL1002" s="46"/>
      <c r="DM1002" s="46"/>
      <c r="DN1002" s="46"/>
      <c r="DO1002" s="46"/>
      <c r="DP1002" s="46"/>
      <c r="DQ1002" s="46"/>
      <c r="DR1002" s="46"/>
      <c r="DS1002" s="46"/>
      <c r="DT1002" s="46"/>
      <c r="DU1002" s="46"/>
      <c r="DV1002" s="46"/>
      <c r="DW1002" s="46"/>
      <c r="DX1002" s="46"/>
      <c r="EG1002" s="46"/>
      <c r="AAA1002" s="46" t="e">
        <f>(INDEX('Dados Pedido'!$DY$1:$DY$1000000,MATCH(B1002,'Dados Pedido'!$B$1:$B$1000000,0)))</f>
        <v>#N/A</v>
      </c>
      <c r="AAB1002" s="46" t="e">
        <f>(INDEX('Dados Pedido'!$DZ$1:$DZ$100000,MATCH(C1002,'Dados Pedido'!$C$1:$C$100000,0)))</f>
        <v>#N/A</v>
      </c>
      <c r="AAC1002" t="e">
        <f>(INDEX('Dados Pedido'!$EC$1:$EC$100000,MATCH(F1002,'Dados Pedido'!$F$1:$F$100000,0)))</f>
        <v>#N/A</v>
      </c>
      <c r="AAD1002" s="46" t="e">
        <f>(INDEX('Dados Pedido'!$EA$1:$EA$100000,MATCH(H1002,'Dados Pedido'!$H$1:$H$100000,0)))</f>
        <v>#N/A</v>
      </c>
      <c r="AAE1002" s="46" t="e">
        <f>(INDEX('Dados Pedido'!$EB$1:$EB$100000,MATCH(K1002,'Dados Pedido'!$K$1:$K$100000,0)))</f>
        <v>#N/A</v>
      </c>
      <c r="AAF1002" s="44"/>
      <c r="AAG1002" s="43"/>
      <c r="AAH1002" s="46"/>
    </row>
    <row r="1003" spans="1:710" ht="20.100000000000001" customHeight="1" x14ac:dyDescent="0.25">
      <c r="A1003" s="46"/>
      <c r="B1003" s="46"/>
      <c r="C1003" s="30"/>
      <c r="D1003" s="30"/>
      <c r="E1003" s="30"/>
      <c r="F1003" s="234"/>
      <c r="G1003" s="30">
        <v>100</v>
      </c>
      <c r="H1003" s="234"/>
      <c r="I1003" s="30"/>
      <c r="J1003" s="30"/>
      <c r="K1003" s="235"/>
      <c r="L1003" s="30"/>
      <c r="M1003" s="30"/>
      <c r="N1003" s="30"/>
      <c r="O1003" s="30"/>
      <c r="P1003" s="30"/>
      <c r="Q1003" s="30"/>
      <c r="R1003" s="30"/>
      <c r="S1003" s="30"/>
      <c r="T1003" s="30"/>
      <c r="U1003" s="49"/>
      <c r="V1003" s="48"/>
      <c r="W1003" s="48"/>
      <c r="X1003" s="48"/>
      <c r="Y1003" s="30"/>
      <c r="Z1003" s="30"/>
      <c r="AA1003" s="30"/>
      <c r="AB1003" s="30"/>
      <c r="AC1003" s="30"/>
      <c r="AD1003" s="30"/>
      <c r="AE1003" s="30"/>
      <c r="AF1003" s="30"/>
      <c r="AG1003" s="30"/>
      <c r="AH1003" s="30"/>
      <c r="AI1003" s="30"/>
      <c r="AJ1003" s="30"/>
      <c r="AK1003" s="30"/>
      <c r="AL1003" s="30"/>
      <c r="AM1003" s="30"/>
      <c r="AN1003" s="46"/>
      <c r="AO1003" s="46"/>
      <c r="AP1003" s="46"/>
      <c r="AQ1003" s="46"/>
      <c r="AR1003" s="46"/>
      <c r="AS1003" s="46"/>
      <c r="AT1003" s="46"/>
      <c r="AU1003" s="46"/>
      <c r="AV1003" s="46"/>
      <c r="AW1003" s="46"/>
      <c r="AX1003" s="46"/>
      <c r="AY1003" s="46"/>
      <c r="AZ1003" s="46"/>
      <c r="BA1003" s="46"/>
      <c r="BB1003" s="46"/>
      <c r="BC1003" s="46"/>
      <c r="BD1003" s="46"/>
      <c r="BE1003" s="46"/>
      <c r="BF1003" s="46"/>
      <c r="BG1003" s="46"/>
      <c r="BH1003" s="46"/>
      <c r="BI1003" s="46"/>
      <c r="BJ1003" s="46"/>
      <c r="BK1003" s="46"/>
      <c r="BL1003" s="46"/>
      <c r="BM1003" s="46"/>
      <c r="BN1003" s="46"/>
      <c r="BO1003" s="46"/>
      <c r="BP1003" s="46"/>
      <c r="BQ1003" s="46"/>
      <c r="BR1003" s="46"/>
      <c r="BS1003" s="46"/>
      <c r="BT1003" s="46"/>
      <c r="BU1003" s="46"/>
      <c r="BV1003" s="46"/>
      <c r="BW1003" s="46"/>
      <c r="BX1003" s="46"/>
      <c r="BY1003" s="46"/>
      <c r="BZ1003" s="46"/>
      <c r="CA1003" s="46"/>
      <c r="CB1003" s="46"/>
      <c r="CC1003" s="46"/>
      <c r="CD1003" s="46"/>
      <c r="CE1003" s="46"/>
      <c r="CF1003" s="46"/>
      <c r="CG1003" s="46"/>
      <c r="CH1003" s="46"/>
      <c r="CI1003" s="46"/>
      <c r="CJ1003" s="46"/>
      <c r="CK1003" s="46"/>
      <c r="CL1003" s="46"/>
      <c r="CM1003" s="46"/>
      <c r="CN1003" s="46"/>
      <c r="CO1003" s="46"/>
      <c r="CP1003" s="46"/>
      <c r="CQ1003" s="46"/>
      <c r="CR1003" s="46"/>
      <c r="CS1003" s="46"/>
      <c r="CT1003" s="46"/>
      <c r="CU1003" s="46"/>
      <c r="CV1003" s="46"/>
      <c r="CW1003" s="46"/>
      <c r="CX1003" s="46"/>
      <c r="CY1003" s="46"/>
      <c r="CZ1003" s="46"/>
      <c r="DA1003" s="46"/>
      <c r="DB1003" s="46"/>
      <c r="DC1003" s="46"/>
      <c r="DD1003" s="46"/>
      <c r="DE1003" s="46"/>
      <c r="DF1003" s="46"/>
      <c r="DG1003" s="46"/>
      <c r="DH1003" s="46"/>
      <c r="DI1003" s="46"/>
      <c r="DJ1003" s="46"/>
      <c r="DK1003" s="46"/>
      <c r="DL1003" s="46"/>
      <c r="DM1003" s="46"/>
      <c r="DN1003" s="46"/>
      <c r="DO1003" s="46"/>
      <c r="DP1003" s="46"/>
      <c r="DQ1003" s="46"/>
      <c r="DR1003" s="46"/>
      <c r="DS1003" s="46"/>
      <c r="DT1003" s="46"/>
      <c r="DU1003" s="46"/>
      <c r="DV1003" s="46"/>
      <c r="DW1003" s="46"/>
      <c r="DX1003" s="46"/>
      <c r="EG1003" s="46"/>
      <c r="AAA1003" s="46" t="e">
        <f>(INDEX('Dados Pedido'!$DY$1:$DY$1000000,MATCH(B1003,'Dados Pedido'!$B$1:$B$1000000,0)))</f>
        <v>#N/A</v>
      </c>
      <c r="AAB1003" s="46" t="e">
        <f>(INDEX('Dados Pedido'!$DZ$1:$DZ$100000,MATCH(C1003,'Dados Pedido'!$C$1:$C$100000,0)))</f>
        <v>#N/A</v>
      </c>
      <c r="AAC1003" t="e">
        <f>(INDEX('Dados Pedido'!$EC$1:$EC$100000,MATCH(F1003,'Dados Pedido'!$F$1:$F$100000,0)))</f>
        <v>#N/A</v>
      </c>
      <c r="AAD1003" s="46" t="e">
        <f>(INDEX('Dados Pedido'!$EA$1:$EA$100000,MATCH(H1003,'Dados Pedido'!$H$1:$H$100000,0)))</f>
        <v>#N/A</v>
      </c>
      <c r="AAE1003" s="46" t="e">
        <f>(INDEX('Dados Pedido'!$EB$1:$EB$100000,MATCH(K1003,'Dados Pedido'!$K$1:$K$100000,0)))</f>
        <v>#N/A</v>
      </c>
      <c r="AAF1003" s="44"/>
      <c r="AAG1003" s="43"/>
      <c r="AAH1003" s="46"/>
    </row>
    <row r="1004" spans="1:710" ht="20.100000000000001" customHeight="1" x14ac:dyDescent="0.25">
      <c r="A1004" s="46"/>
      <c r="B1004" s="46"/>
      <c r="C1004" s="30"/>
      <c r="D1004" s="30"/>
      <c r="E1004" s="30"/>
      <c r="F1004" s="234"/>
      <c r="G1004" s="30">
        <v>100</v>
      </c>
      <c r="H1004" s="234"/>
      <c r="I1004" s="30"/>
      <c r="J1004" s="30"/>
      <c r="K1004" s="235"/>
      <c r="L1004" s="30"/>
      <c r="M1004" s="30"/>
      <c r="N1004" s="30"/>
      <c r="O1004" s="30"/>
      <c r="P1004" s="30"/>
      <c r="Q1004" s="30"/>
      <c r="R1004" s="30"/>
      <c r="S1004" s="30"/>
      <c r="T1004" s="30"/>
      <c r="U1004" s="49"/>
      <c r="V1004" s="48"/>
      <c r="W1004" s="48"/>
      <c r="X1004" s="48"/>
      <c r="Y1004" s="30"/>
      <c r="Z1004" s="30"/>
      <c r="AA1004" s="30"/>
      <c r="AB1004" s="30"/>
      <c r="AC1004" s="30"/>
      <c r="AD1004" s="30"/>
      <c r="AE1004" s="30"/>
      <c r="AF1004" s="30"/>
      <c r="AG1004" s="30"/>
      <c r="AH1004" s="30"/>
      <c r="AI1004" s="30"/>
      <c r="AJ1004" s="30"/>
      <c r="AK1004" s="30"/>
      <c r="AL1004" s="30"/>
      <c r="AM1004" s="30"/>
      <c r="AN1004" s="46"/>
      <c r="AO1004" s="46"/>
      <c r="AP1004" s="46"/>
      <c r="AQ1004" s="46"/>
      <c r="AR1004" s="46"/>
      <c r="AS1004" s="46"/>
      <c r="AT1004" s="46"/>
      <c r="AU1004" s="46"/>
      <c r="AV1004" s="46"/>
      <c r="AW1004" s="46"/>
      <c r="AX1004" s="46"/>
      <c r="AY1004" s="46"/>
      <c r="AZ1004" s="46"/>
      <c r="BA1004" s="46"/>
      <c r="BB1004" s="46"/>
      <c r="BC1004" s="46"/>
      <c r="BD1004" s="46"/>
      <c r="BE1004" s="46"/>
      <c r="BF1004" s="46"/>
      <c r="BG1004" s="46"/>
      <c r="BH1004" s="46"/>
      <c r="BI1004" s="46"/>
      <c r="BJ1004" s="46"/>
      <c r="BK1004" s="46"/>
      <c r="BL1004" s="46"/>
      <c r="BM1004" s="46"/>
      <c r="BN1004" s="46"/>
      <c r="BO1004" s="46"/>
      <c r="BP1004" s="46"/>
      <c r="BQ1004" s="46"/>
      <c r="BR1004" s="46"/>
      <c r="BS1004" s="46"/>
      <c r="BT1004" s="46"/>
      <c r="BU1004" s="46"/>
      <c r="BV1004" s="46"/>
      <c r="BW1004" s="46"/>
      <c r="BX1004" s="46"/>
      <c r="BY1004" s="46"/>
      <c r="BZ1004" s="46"/>
      <c r="CA1004" s="46"/>
      <c r="CB1004" s="46"/>
      <c r="CC1004" s="46"/>
      <c r="CD1004" s="46"/>
      <c r="CE1004" s="46"/>
      <c r="CF1004" s="46"/>
      <c r="CG1004" s="46"/>
      <c r="CH1004" s="46"/>
      <c r="CI1004" s="46"/>
      <c r="CJ1004" s="46"/>
      <c r="CK1004" s="46"/>
      <c r="CL1004" s="46"/>
      <c r="CM1004" s="46"/>
      <c r="CN1004" s="46"/>
      <c r="CO1004" s="46"/>
      <c r="CP1004" s="46"/>
      <c r="CQ1004" s="46"/>
      <c r="CR1004" s="46"/>
      <c r="CS1004" s="46"/>
      <c r="CT1004" s="46"/>
      <c r="CU1004" s="46"/>
      <c r="CV1004" s="46"/>
      <c r="CW1004" s="46"/>
      <c r="CX1004" s="46"/>
      <c r="CY1004" s="46"/>
      <c r="CZ1004" s="46"/>
      <c r="DA1004" s="46"/>
      <c r="DB1004" s="46"/>
      <c r="DC1004" s="46"/>
      <c r="DD1004" s="46"/>
      <c r="DE1004" s="46"/>
      <c r="DF1004" s="46"/>
      <c r="DG1004" s="46"/>
      <c r="DH1004" s="46"/>
      <c r="DI1004" s="46"/>
      <c r="DJ1004" s="46"/>
      <c r="DK1004" s="46"/>
      <c r="DL1004" s="46"/>
      <c r="DM1004" s="46"/>
      <c r="DN1004" s="46"/>
      <c r="DO1004" s="46"/>
      <c r="DP1004" s="46"/>
      <c r="DQ1004" s="46"/>
      <c r="DR1004" s="46"/>
      <c r="DS1004" s="46"/>
      <c r="DT1004" s="46"/>
      <c r="DU1004" s="46"/>
      <c r="DV1004" s="46"/>
      <c r="DW1004" s="46"/>
      <c r="DX1004" s="46"/>
      <c r="EG1004" s="46"/>
      <c r="AAA1004" s="46" t="e">
        <f>(INDEX('Dados Pedido'!$DY$1:$DY$1000000,MATCH(B1004,'Dados Pedido'!$B$1:$B$1000000,0)))</f>
        <v>#N/A</v>
      </c>
      <c r="AAB1004" s="46" t="e">
        <f>(INDEX('Dados Pedido'!$DZ$1:$DZ$100000,MATCH(C1004,'Dados Pedido'!$C$1:$C$100000,0)))</f>
        <v>#N/A</v>
      </c>
      <c r="AAC1004" t="e">
        <f>(INDEX('Dados Pedido'!$EC$1:$EC$100000,MATCH(F1004,'Dados Pedido'!$F$1:$F$100000,0)))</f>
        <v>#N/A</v>
      </c>
      <c r="AAD1004" s="46" t="e">
        <f>(INDEX('Dados Pedido'!$EA$1:$EA$100000,MATCH(H1004,'Dados Pedido'!$H$1:$H$100000,0)))</f>
        <v>#N/A</v>
      </c>
      <c r="AAE1004" s="46" t="e">
        <f>(INDEX('Dados Pedido'!$EB$1:$EB$100000,MATCH(K1004,'Dados Pedido'!$K$1:$K$100000,0)))</f>
        <v>#N/A</v>
      </c>
      <c r="AAF1004" s="44"/>
      <c r="AAG1004" s="43"/>
      <c r="AAH1004" s="46"/>
    </row>
    <row r="1005" spans="1:710" ht="20.100000000000001" customHeight="1" x14ac:dyDescent="0.25">
      <c r="A1005" s="46"/>
      <c r="B1005" s="46"/>
      <c r="C1005" s="30"/>
      <c r="D1005" s="30"/>
      <c r="E1005" s="30"/>
      <c r="F1005" s="234"/>
      <c r="G1005" s="30">
        <v>100</v>
      </c>
      <c r="H1005" s="234"/>
      <c r="I1005" s="30"/>
      <c r="J1005" s="30"/>
      <c r="K1005" s="235"/>
      <c r="L1005" s="30"/>
      <c r="M1005" s="30"/>
      <c r="N1005" s="30"/>
      <c r="O1005" s="30"/>
      <c r="P1005" s="30"/>
      <c r="Q1005" s="30"/>
      <c r="R1005" s="30"/>
      <c r="S1005" s="30"/>
      <c r="T1005" s="30"/>
      <c r="U1005" s="49"/>
      <c r="V1005" s="48"/>
      <c r="W1005" s="48"/>
      <c r="X1005" s="48"/>
      <c r="Y1005" s="30"/>
      <c r="Z1005" s="30"/>
      <c r="AA1005" s="30"/>
      <c r="AB1005" s="30"/>
      <c r="AC1005" s="30"/>
      <c r="AD1005" s="30"/>
      <c r="AE1005" s="30"/>
      <c r="AF1005" s="30"/>
      <c r="AG1005" s="30"/>
      <c r="AH1005" s="30"/>
      <c r="AI1005" s="30"/>
      <c r="AJ1005" s="30"/>
      <c r="AK1005" s="30"/>
      <c r="AL1005" s="30"/>
      <c r="AM1005" s="30"/>
      <c r="AN1005" s="46"/>
      <c r="AO1005" s="46"/>
      <c r="AP1005" s="46"/>
      <c r="AQ1005" s="46"/>
      <c r="AR1005" s="46"/>
      <c r="AS1005" s="46"/>
      <c r="AT1005" s="46"/>
      <c r="AU1005" s="46"/>
      <c r="AV1005" s="46"/>
      <c r="AW1005" s="46"/>
      <c r="AX1005" s="46"/>
      <c r="AY1005" s="46"/>
      <c r="AZ1005" s="46"/>
      <c r="BA1005" s="46"/>
      <c r="BB1005" s="46"/>
      <c r="BC1005" s="46"/>
      <c r="BD1005" s="46"/>
      <c r="BE1005" s="46"/>
      <c r="BF1005" s="46"/>
      <c r="BG1005" s="46"/>
      <c r="BH1005" s="46"/>
      <c r="BI1005" s="46"/>
      <c r="BJ1005" s="46"/>
      <c r="BK1005" s="46"/>
      <c r="BL1005" s="46"/>
      <c r="BM1005" s="46"/>
      <c r="BN1005" s="46"/>
      <c r="BO1005" s="46"/>
      <c r="BP1005" s="46"/>
      <c r="BQ1005" s="46"/>
      <c r="BR1005" s="46"/>
      <c r="BS1005" s="46"/>
      <c r="BT1005" s="46"/>
      <c r="BU1005" s="46"/>
      <c r="BV1005" s="46"/>
      <c r="BW1005" s="46"/>
      <c r="BX1005" s="46"/>
      <c r="BY1005" s="46"/>
      <c r="BZ1005" s="46"/>
      <c r="CA1005" s="46"/>
      <c r="CB1005" s="46"/>
      <c r="CC1005" s="46"/>
      <c r="CD1005" s="46"/>
      <c r="CE1005" s="46"/>
      <c r="CF1005" s="46"/>
      <c r="CG1005" s="46"/>
      <c r="CH1005" s="46"/>
      <c r="CI1005" s="46"/>
      <c r="CJ1005" s="46"/>
      <c r="CK1005" s="46"/>
      <c r="CL1005" s="46"/>
      <c r="CM1005" s="46"/>
      <c r="CN1005" s="46"/>
      <c r="CO1005" s="46"/>
      <c r="CP1005" s="46"/>
      <c r="CQ1005" s="46"/>
      <c r="CR1005" s="46"/>
      <c r="CS1005" s="46"/>
      <c r="CT1005" s="46"/>
      <c r="CU1005" s="46"/>
      <c r="CV1005" s="46"/>
      <c r="CW1005" s="46"/>
      <c r="CX1005" s="46"/>
      <c r="CY1005" s="46"/>
      <c r="CZ1005" s="46"/>
      <c r="DA1005" s="46"/>
      <c r="DB1005" s="46"/>
      <c r="DC1005" s="46"/>
      <c r="DD1005" s="46"/>
      <c r="DE1005" s="46"/>
      <c r="DF1005" s="46"/>
      <c r="DG1005" s="46"/>
      <c r="DH1005" s="46"/>
      <c r="DI1005" s="46"/>
      <c r="DJ1005" s="46"/>
      <c r="DK1005" s="46"/>
      <c r="DL1005" s="46"/>
      <c r="DM1005" s="46"/>
      <c r="DN1005" s="46"/>
      <c r="DO1005" s="46"/>
      <c r="DP1005" s="46"/>
      <c r="DQ1005" s="46"/>
      <c r="DR1005" s="46"/>
      <c r="DS1005" s="46"/>
      <c r="DT1005" s="46"/>
      <c r="DU1005" s="46"/>
      <c r="DV1005" s="46"/>
      <c r="DW1005" s="46"/>
      <c r="DX1005" s="46"/>
      <c r="EG1005" s="46"/>
      <c r="AAA1005" s="46" t="e">
        <f>(INDEX('Dados Pedido'!$DY$1:$DY$1000000,MATCH(B1005,'Dados Pedido'!$B$1:$B$1000000,0)))</f>
        <v>#N/A</v>
      </c>
      <c r="AAB1005" s="46" t="e">
        <f>(INDEX('Dados Pedido'!$DZ$1:$DZ$100000,MATCH(C1005,'Dados Pedido'!$C$1:$C$100000,0)))</f>
        <v>#N/A</v>
      </c>
      <c r="AAC1005" t="e">
        <f>(INDEX('Dados Pedido'!$EC$1:$EC$100000,MATCH(F1005,'Dados Pedido'!$F$1:$F$100000,0)))</f>
        <v>#N/A</v>
      </c>
      <c r="AAD1005" s="46" t="e">
        <f>(INDEX('Dados Pedido'!$EA$1:$EA$100000,MATCH(H1005,'Dados Pedido'!$H$1:$H$100000,0)))</f>
        <v>#N/A</v>
      </c>
      <c r="AAE1005" s="46" t="e">
        <f>(INDEX('Dados Pedido'!$EB$1:$EB$100000,MATCH(K1005,'Dados Pedido'!$K$1:$K$100000,0)))</f>
        <v>#N/A</v>
      </c>
      <c r="AAF1005" s="44"/>
      <c r="AAG1005" s="43"/>
      <c r="AAH1005" s="46"/>
    </row>
    <row r="1006" spans="1:710" ht="20.100000000000001" customHeight="1" x14ac:dyDescent="0.25">
      <c r="A1006" s="46"/>
      <c r="B1006" s="46"/>
      <c r="C1006" s="30"/>
      <c r="D1006" s="30"/>
      <c r="E1006" s="30"/>
      <c r="F1006" s="234"/>
      <c r="G1006" s="30">
        <v>100</v>
      </c>
      <c r="H1006" s="234"/>
      <c r="I1006" s="30"/>
      <c r="J1006" s="30"/>
      <c r="K1006" s="235"/>
      <c r="L1006" s="30"/>
      <c r="M1006" s="30"/>
      <c r="N1006" s="30"/>
      <c r="O1006" s="30"/>
      <c r="P1006" s="30"/>
      <c r="Q1006" s="30"/>
      <c r="R1006" s="30"/>
      <c r="S1006" s="30"/>
      <c r="T1006" s="30"/>
      <c r="U1006" s="49"/>
      <c r="V1006" s="48"/>
      <c r="W1006" s="48"/>
      <c r="X1006" s="48"/>
      <c r="Y1006" s="30"/>
      <c r="Z1006" s="30"/>
      <c r="AA1006" s="30"/>
      <c r="AB1006" s="30"/>
      <c r="AC1006" s="30"/>
      <c r="AD1006" s="30"/>
      <c r="AE1006" s="30"/>
      <c r="AF1006" s="30"/>
      <c r="AG1006" s="30"/>
      <c r="AH1006" s="30"/>
      <c r="AI1006" s="30"/>
      <c r="AJ1006" s="30"/>
      <c r="AK1006" s="30"/>
      <c r="AL1006" s="30"/>
      <c r="AM1006" s="30"/>
      <c r="AN1006" s="46"/>
      <c r="AO1006" s="46"/>
      <c r="AP1006" s="46"/>
      <c r="AQ1006" s="46"/>
      <c r="AR1006" s="46"/>
      <c r="AS1006" s="46"/>
      <c r="AT1006" s="46"/>
      <c r="AU1006" s="46"/>
      <c r="AV1006" s="46"/>
      <c r="AW1006" s="46"/>
      <c r="AX1006" s="46"/>
      <c r="AY1006" s="46"/>
      <c r="AZ1006" s="46"/>
      <c r="BA1006" s="46"/>
      <c r="BB1006" s="46"/>
      <c r="BC1006" s="46"/>
      <c r="BD1006" s="46"/>
      <c r="BE1006" s="46"/>
      <c r="BF1006" s="46"/>
      <c r="BG1006" s="46"/>
      <c r="BH1006" s="46"/>
      <c r="BI1006" s="46"/>
      <c r="BJ1006" s="46"/>
      <c r="BK1006" s="46"/>
      <c r="BL1006" s="46"/>
      <c r="BM1006" s="46"/>
      <c r="BN1006" s="46"/>
      <c r="BO1006" s="46"/>
      <c r="BP1006" s="46"/>
      <c r="BQ1006" s="46"/>
      <c r="BR1006" s="46"/>
      <c r="BS1006" s="46"/>
      <c r="BT1006" s="46"/>
      <c r="BU1006" s="46"/>
      <c r="BV1006" s="46"/>
      <c r="BW1006" s="46"/>
      <c r="BX1006" s="46"/>
      <c r="BY1006" s="46"/>
      <c r="BZ1006" s="46"/>
      <c r="CA1006" s="46"/>
      <c r="CB1006" s="46"/>
      <c r="CC1006" s="46"/>
      <c r="CD1006" s="46"/>
      <c r="CE1006" s="46"/>
      <c r="CF1006" s="46"/>
      <c r="CG1006" s="46"/>
      <c r="CH1006" s="46"/>
      <c r="CI1006" s="46"/>
      <c r="CJ1006" s="46"/>
      <c r="CK1006" s="46"/>
      <c r="CL1006" s="46"/>
      <c r="CM1006" s="46"/>
      <c r="CN1006" s="46"/>
      <c r="CO1006" s="46"/>
      <c r="CP1006" s="46"/>
      <c r="CQ1006" s="46"/>
      <c r="CR1006" s="46"/>
      <c r="CS1006" s="46"/>
      <c r="CT1006" s="46"/>
      <c r="CU1006" s="46"/>
      <c r="CV1006" s="46"/>
      <c r="CW1006" s="46"/>
      <c r="CX1006" s="46"/>
      <c r="CY1006" s="46"/>
      <c r="CZ1006" s="46"/>
      <c r="DA1006" s="46"/>
      <c r="DB1006" s="46"/>
      <c r="DC1006" s="46"/>
      <c r="DD1006" s="46"/>
      <c r="DE1006" s="46"/>
      <c r="DF1006" s="46"/>
      <c r="DG1006" s="46"/>
      <c r="DH1006" s="46"/>
      <c r="DI1006" s="46"/>
      <c r="DJ1006" s="46"/>
      <c r="DK1006" s="46"/>
      <c r="DL1006" s="46"/>
      <c r="DM1006" s="46"/>
      <c r="DN1006" s="46"/>
      <c r="DO1006" s="46"/>
      <c r="DP1006" s="46"/>
      <c r="DQ1006" s="46"/>
      <c r="DR1006" s="46"/>
      <c r="DS1006" s="46"/>
      <c r="DT1006" s="46"/>
      <c r="DU1006" s="46"/>
      <c r="DV1006" s="46"/>
      <c r="DW1006" s="46"/>
      <c r="DX1006" s="46"/>
      <c r="EG1006" s="46"/>
      <c r="AAA1006" s="46" t="e">
        <f>(INDEX('Dados Pedido'!$DY$1:$DY$1000000,MATCH(B1006,'Dados Pedido'!$B$1:$B$1000000,0)))</f>
        <v>#N/A</v>
      </c>
      <c r="AAB1006" s="46" t="e">
        <f>(INDEX('Dados Pedido'!$DZ$1:$DZ$100000,MATCH(C1006,'Dados Pedido'!$C$1:$C$100000,0)))</f>
        <v>#N/A</v>
      </c>
      <c r="AAC1006" t="e">
        <f>(INDEX('Dados Pedido'!$EC$1:$EC$100000,MATCH(F1006,'Dados Pedido'!$F$1:$F$100000,0)))</f>
        <v>#N/A</v>
      </c>
      <c r="AAD1006" s="46" t="e">
        <f>(INDEX('Dados Pedido'!$EA$1:$EA$100000,MATCH(H1006,'Dados Pedido'!$H$1:$H$100000,0)))</f>
        <v>#N/A</v>
      </c>
      <c r="AAE1006" s="46" t="e">
        <f>(INDEX('Dados Pedido'!$EB$1:$EB$100000,MATCH(K1006,'Dados Pedido'!$K$1:$K$100000,0)))</f>
        <v>#N/A</v>
      </c>
      <c r="AAF1006" s="44"/>
      <c r="AAG1006" s="43"/>
      <c r="AAH1006" s="46"/>
    </row>
    <row r="1007" spans="1:710" ht="20.100000000000001" customHeight="1" x14ac:dyDescent="0.25">
      <c r="A1007" s="46"/>
      <c r="B1007" s="46"/>
      <c r="C1007" s="30"/>
      <c r="D1007" s="30"/>
      <c r="E1007" s="30"/>
      <c r="F1007" s="234"/>
      <c r="G1007" s="30">
        <v>100</v>
      </c>
      <c r="H1007" s="234"/>
      <c r="I1007" s="30"/>
      <c r="J1007" s="30"/>
      <c r="K1007" s="235"/>
      <c r="L1007" s="30"/>
      <c r="M1007" s="30"/>
      <c r="N1007" s="30"/>
      <c r="O1007" s="30"/>
      <c r="P1007" s="30"/>
      <c r="Q1007" s="30"/>
      <c r="R1007" s="30"/>
      <c r="S1007" s="30"/>
      <c r="T1007" s="30"/>
      <c r="U1007" s="49"/>
      <c r="V1007" s="48"/>
      <c r="W1007" s="48"/>
      <c r="X1007" s="48"/>
      <c r="Y1007" s="30"/>
      <c r="Z1007" s="30"/>
      <c r="AA1007" s="30"/>
      <c r="AB1007" s="30"/>
      <c r="AC1007" s="30"/>
      <c r="AD1007" s="30"/>
      <c r="AE1007" s="30"/>
      <c r="AF1007" s="30"/>
      <c r="AG1007" s="30"/>
      <c r="AH1007" s="30"/>
      <c r="AI1007" s="30"/>
      <c r="AJ1007" s="30"/>
      <c r="AK1007" s="30"/>
      <c r="AL1007" s="30"/>
      <c r="AM1007" s="30"/>
      <c r="AN1007" s="46"/>
      <c r="AO1007" s="46"/>
      <c r="AP1007" s="46"/>
      <c r="AQ1007" s="46"/>
      <c r="AR1007" s="46"/>
      <c r="AS1007" s="46"/>
      <c r="AT1007" s="46"/>
      <c r="AU1007" s="46"/>
      <c r="AV1007" s="46"/>
      <c r="AW1007" s="46"/>
      <c r="AX1007" s="46"/>
      <c r="AY1007" s="46"/>
      <c r="AZ1007" s="46"/>
      <c r="BA1007" s="46"/>
      <c r="BB1007" s="46"/>
      <c r="BC1007" s="46"/>
      <c r="BD1007" s="46"/>
      <c r="BE1007" s="46"/>
      <c r="BF1007" s="46"/>
      <c r="BG1007" s="46"/>
      <c r="BH1007" s="46"/>
      <c r="BI1007" s="46"/>
      <c r="BJ1007" s="46"/>
      <c r="BK1007" s="46"/>
      <c r="BL1007" s="46"/>
      <c r="BM1007" s="46"/>
      <c r="BN1007" s="46"/>
      <c r="BO1007" s="46"/>
      <c r="BP1007" s="46"/>
      <c r="BQ1007" s="46"/>
      <c r="BR1007" s="46"/>
      <c r="BS1007" s="46"/>
      <c r="BT1007" s="46"/>
      <c r="BU1007" s="46"/>
      <c r="BV1007" s="46"/>
      <c r="BW1007" s="46"/>
      <c r="BX1007" s="46"/>
      <c r="BY1007" s="46"/>
      <c r="BZ1007" s="46"/>
      <c r="CA1007" s="46"/>
      <c r="CB1007" s="46"/>
      <c r="CC1007" s="46"/>
      <c r="CD1007" s="46"/>
      <c r="CE1007" s="46"/>
      <c r="CF1007" s="46"/>
      <c r="CG1007" s="46"/>
      <c r="CH1007" s="46"/>
      <c r="CI1007" s="46"/>
      <c r="CJ1007" s="46"/>
      <c r="CK1007" s="46"/>
      <c r="CL1007" s="46"/>
      <c r="CM1007" s="46"/>
      <c r="CN1007" s="46"/>
      <c r="CO1007" s="46"/>
      <c r="CP1007" s="46"/>
      <c r="CQ1007" s="46"/>
      <c r="CR1007" s="46"/>
      <c r="CS1007" s="46"/>
      <c r="CT1007" s="46"/>
      <c r="CU1007" s="46"/>
      <c r="CV1007" s="46"/>
      <c r="CW1007" s="46"/>
      <c r="CX1007" s="46"/>
      <c r="CY1007" s="46"/>
      <c r="CZ1007" s="46"/>
      <c r="DA1007" s="46"/>
      <c r="DB1007" s="46"/>
      <c r="DC1007" s="46"/>
      <c r="DD1007" s="46"/>
      <c r="DE1007" s="46"/>
      <c r="DF1007" s="46"/>
      <c r="DG1007" s="46"/>
      <c r="DH1007" s="46"/>
      <c r="DI1007" s="46"/>
      <c r="DJ1007" s="46"/>
      <c r="DK1007" s="46"/>
      <c r="DL1007" s="46"/>
      <c r="DM1007" s="46"/>
      <c r="DN1007" s="46"/>
      <c r="DO1007" s="46"/>
      <c r="DP1007" s="46"/>
      <c r="DQ1007" s="46"/>
      <c r="DR1007" s="46"/>
      <c r="DS1007" s="46"/>
      <c r="DT1007" s="46"/>
      <c r="DU1007" s="46"/>
      <c r="DV1007" s="46"/>
      <c r="DW1007" s="46"/>
      <c r="DX1007" s="46"/>
      <c r="EG1007" s="46"/>
      <c r="AAA1007" s="46" t="e">
        <f>(INDEX('Dados Pedido'!$DY$1:$DY$1000000,MATCH(B1007,'Dados Pedido'!$B$1:$B$1000000,0)))</f>
        <v>#N/A</v>
      </c>
      <c r="AAB1007" s="46" t="e">
        <f>(INDEX('Dados Pedido'!$DZ$1:$DZ$100000,MATCH(C1007,'Dados Pedido'!$C$1:$C$100000,0)))</f>
        <v>#N/A</v>
      </c>
      <c r="AAC1007" t="e">
        <f>(INDEX('Dados Pedido'!$EC$1:$EC$100000,MATCH(F1007,'Dados Pedido'!$F$1:$F$100000,0)))</f>
        <v>#N/A</v>
      </c>
      <c r="AAD1007" s="46" t="e">
        <f>(INDEX('Dados Pedido'!$EA$1:$EA$100000,MATCH(H1007,'Dados Pedido'!$H$1:$H$100000,0)))</f>
        <v>#N/A</v>
      </c>
      <c r="AAE1007" s="46" t="e">
        <f>(INDEX('Dados Pedido'!$EB$1:$EB$100000,MATCH(K1007,'Dados Pedido'!$K$1:$K$100000,0)))</f>
        <v>#N/A</v>
      </c>
      <c r="AAF1007" s="44"/>
      <c r="AAG1007" s="43"/>
      <c r="AAH1007" s="46"/>
    </row>
    <row r="1008" spans="1:710" x14ac:dyDescent="0.25">
      <c r="A1008" s="46"/>
      <c r="B1008" s="46"/>
      <c r="C1008" s="46"/>
      <c r="D1008" s="46"/>
      <c r="E1008" s="46"/>
      <c r="F1008" s="46"/>
      <c r="G1008" s="46"/>
      <c r="H1008" s="46"/>
      <c r="I1008" s="46"/>
      <c r="J1008" s="46"/>
      <c r="K1008" s="46"/>
      <c r="L1008" s="46"/>
      <c r="M1008" s="46"/>
      <c r="N1008" s="46"/>
      <c r="O1008" s="46"/>
      <c r="P1008" s="46"/>
      <c r="Q1008" s="46"/>
      <c r="R1008" s="46"/>
      <c r="S1008" s="46"/>
      <c r="T1008" s="46"/>
      <c r="U1008" s="46"/>
      <c r="V1008" s="46"/>
      <c r="W1008" s="46"/>
      <c r="X1008" s="46"/>
      <c r="Y1008" s="46"/>
      <c r="Z1008" s="46"/>
      <c r="AA1008" s="46"/>
      <c r="AB1008" s="46"/>
      <c r="AC1008" s="46"/>
      <c r="AD1008" s="46"/>
      <c r="AE1008" s="46"/>
      <c r="AF1008" s="46"/>
      <c r="AG1008" s="46"/>
      <c r="AH1008" s="46"/>
      <c r="AI1008" s="46"/>
      <c r="AJ1008" s="46"/>
      <c r="AK1008" s="46"/>
      <c r="AL1008" s="46"/>
      <c r="AM1008" s="46"/>
      <c r="AN1008" s="46"/>
      <c r="AO1008" s="46"/>
      <c r="AP1008" s="46"/>
      <c r="AQ1008" s="46"/>
      <c r="AR1008" s="46"/>
      <c r="AS1008" s="46"/>
      <c r="AT1008" s="46"/>
      <c r="AU1008" s="46"/>
      <c r="AV1008" s="46"/>
      <c r="AW1008" s="46"/>
      <c r="AX1008" s="46"/>
      <c r="AY1008" s="46"/>
      <c r="AZ1008" s="46"/>
      <c r="BA1008" s="46"/>
      <c r="BB1008" s="46"/>
      <c r="BC1008" s="46"/>
      <c r="BD1008" s="46"/>
      <c r="BE1008" s="46"/>
      <c r="BF1008" s="46"/>
      <c r="BG1008" s="46"/>
      <c r="BH1008" s="46"/>
      <c r="BI1008" s="46"/>
      <c r="BJ1008" s="46"/>
      <c r="BK1008" s="46"/>
      <c r="BL1008" s="46"/>
      <c r="BM1008" s="46"/>
      <c r="BN1008" s="46"/>
      <c r="BO1008" s="46"/>
      <c r="BP1008" s="46"/>
      <c r="BQ1008" s="46"/>
      <c r="BR1008" s="46"/>
      <c r="BS1008" s="46"/>
      <c r="BT1008" s="46"/>
      <c r="BU1008" s="46"/>
      <c r="BV1008" s="46"/>
      <c r="BW1008" s="46"/>
      <c r="BX1008" s="46"/>
      <c r="BY1008" s="46"/>
      <c r="BZ1008" s="46"/>
      <c r="CA1008" s="46"/>
      <c r="CB1008" s="46"/>
      <c r="CC1008" s="46"/>
      <c r="CD1008" s="46"/>
      <c r="CE1008" s="46"/>
      <c r="CF1008" s="46"/>
      <c r="CG1008" s="46"/>
      <c r="CH1008" s="46"/>
      <c r="CI1008" s="46"/>
      <c r="CJ1008" s="46"/>
      <c r="CK1008" s="46"/>
      <c r="CL1008" s="46"/>
      <c r="CM1008" s="46"/>
      <c r="CN1008" s="46"/>
      <c r="CO1008" s="46"/>
      <c r="CP1008" s="46"/>
      <c r="CQ1008" s="46"/>
      <c r="CR1008" s="46"/>
      <c r="CS1008" s="46"/>
      <c r="CT1008" s="46"/>
      <c r="CU1008" s="46"/>
      <c r="CV1008" s="46"/>
      <c r="CW1008" s="46"/>
      <c r="CX1008" s="46"/>
      <c r="CY1008" s="46"/>
      <c r="CZ1008" s="46"/>
      <c r="DA1008" s="46"/>
      <c r="DB1008" s="46"/>
      <c r="DC1008" s="46"/>
      <c r="DD1008" s="46"/>
      <c r="DE1008" s="46"/>
      <c r="DF1008" s="46"/>
      <c r="DG1008" s="46"/>
      <c r="DH1008" s="46"/>
      <c r="DI1008" s="46"/>
      <c r="DJ1008" s="46"/>
      <c r="DK1008" s="46"/>
      <c r="DL1008" s="46"/>
      <c r="DM1008" s="46"/>
      <c r="DN1008" s="46"/>
      <c r="DO1008" s="46"/>
      <c r="DP1008" s="46"/>
      <c r="DQ1008" s="46"/>
      <c r="DR1008" s="46"/>
      <c r="DS1008" s="46"/>
      <c r="DT1008" s="46"/>
      <c r="DU1008" s="46"/>
      <c r="DV1008" s="46"/>
      <c r="DW1008" s="46"/>
      <c r="DX1008" s="46"/>
      <c r="DY1008" s="46"/>
      <c r="DZ1008" s="46"/>
      <c r="EA1008" s="46"/>
      <c r="EB1008" s="46"/>
      <c r="EC1008" s="46"/>
      <c r="ED1008" s="46"/>
      <c r="EE1008" s="46"/>
      <c r="EF1008" s="46"/>
      <c r="EG1008" s="46"/>
    </row>
    <row r="1009" spans="3:137" x14ac:dyDescent="0.25">
      <c r="C1009" s="46"/>
      <c r="D1009" s="46"/>
      <c r="E1009" s="46"/>
      <c r="F1009" s="46"/>
      <c r="G1009" s="46"/>
      <c r="H1009" s="46"/>
      <c r="I1009" s="46"/>
      <c r="J1009" s="46"/>
      <c r="K1009" s="46"/>
      <c r="L1009" s="46"/>
      <c r="M1009" s="46"/>
      <c r="N1009" s="46"/>
      <c r="O1009" s="46"/>
      <c r="P1009" s="46"/>
      <c r="Q1009" s="46"/>
      <c r="R1009" s="46"/>
      <c r="S1009" s="46"/>
      <c r="T1009" s="46"/>
      <c r="U1009" s="46"/>
      <c r="V1009" s="46"/>
      <c r="W1009" s="46"/>
      <c r="X1009" s="46"/>
      <c r="Y1009" s="46"/>
      <c r="Z1009" s="46"/>
      <c r="AA1009" s="46"/>
      <c r="AB1009" s="46"/>
      <c r="AC1009" s="46"/>
      <c r="AD1009" s="46"/>
      <c r="AE1009" s="46"/>
      <c r="AF1009" s="46"/>
      <c r="AG1009" s="46"/>
      <c r="AH1009" s="46"/>
      <c r="AI1009" s="46"/>
      <c r="AJ1009" s="46"/>
      <c r="AK1009" s="46"/>
      <c r="AL1009" s="46"/>
      <c r="AM1009" s="46"/>
      <c r="AN1009" s="46"/>
      <c r="AO1009" s="46"/>
      <c r="AP1009" s="46"/>
      <c r="AQ1009" s="46"/>
      <c r="AR1009" s="46"/>
      <c r="AS1009" s="46"/>
      <c r="AT1009" s="46"/>
      <c r="AU1009" s="46"/>
      <c r="AV1009" s="46"/>
      <c r="AW1009" s="46"/>
      <c r="AX1009" s="46"/>
      <c r="AY1009" s="46"/>
      <c r="AZ1009" s="46"/>
      <c r="BA1009" s="46"/>
      <c r="BB1009" s="46"/>
      <c r="BC1009" s="46"/>
      <c r="BD1009" s="46"/>
      <c r="BE1009" s="46"/>
      <c r="BF1009" s="46"/>
      <c r="BG1009" s="46"/>
      <c r="BH1009" s="46"/>
      <c r="BI1009" s="46"/>
      <c r="BJ1009" s="46"/>
      <c r="BK1009" s="46"/>
      <c r="BL1009" s="46"/>
      <c r="BM1009" s="46"/>
      <c r="BN1009" s="46"/>
      <c r="BO1009" s="46"/>
      <c r="BP1009" s="46"/>
      <c r="BQ1009" s="46"/>
      <c r="BR1009" s="46"/>
      <c r="BS1009" s="46"/>
      <c r="BT1009" s="46"/>
      <c r="BU1009" s="46"/>
      <c r="BV1009" s="46"/>
      <c r="BW1009" s="46"/>
      <c r="BX1009" s="46"/>
      <c r="BY1009" s="46"/>
      <c r="BZ1009" s="46"/>
      <c r="CA1009" s="46"/>
      <c r="CB1009" s="46"/>
      <c r="CC1009" s="46"/>
      <c r="CD1009" s="46"/>
      <c r="CE1009" s="46"/>
      <c r="CF1009" s="46"/>
      <c r="CG1009" s="46"/>
      <c r="CH1009" s="46"/>
      <c r="CI1009" s="46"/>
      <c r="CJ1009" s="46"/>
      <c r="CK1009" s="46"/>
      <c r="CL1009" s="46"/>
      <c r="CM1009" s="46"/>
      <c r="CN1009" s="46"/>
      <c r="CO1009" s="46"/>
      <c r="CP1009" s="46"/>
      <c r="CQ1009" s="46"/>
      <c r="CR1009" s="46"/>
      <c r="CS1009" s="46"/>
      <c r="CT1009" s="46"/>
      <c r="CU1009" s="46"/>
      <c r="CV1009" s="46"/>
      <c r="CW1009" s="46"/>
      <c r="CX1009" s="46"/>
      <c r="CY1009" s="46"/>
      <c r="CZ1009" s="46"/>
      <c r="DA1009" s="46"/>
      <c r="DB1009" s="46"/>
      <c r="DC1009" s="46"/>
      <c r="DD1009" s="46"/>
      <c r="DE1009" s="46"/>
      <c r="DF1009" s="46"/>
      <c r="DG1009" s="46"/>
      <c r="DH1009" s="46"/>
      <c r="DI1009" s="46"/>
      <c r="DJ1009" s="46"/>
      <c r="DK1009" s="46"/>
      <c r="DL1009" s="46"/>
      <c r="DM1009" s="46"/>
      <c r="DN1009" s="46"/>
      <c r="DO1009" s="46"/>
      <c r="DP1009" s="46"/>
      <c r="DQ1009" s="46"/>
      <c r="DR1009" s="46"/>
      <c r="DS1009" s="46"/>
      <c r="DT1009" s="46"/>
      <c r="DU1009" s="46"/>
      <c r="DV1009" s="46"/>
      <c r="DW1009" s="46"/>
      <c r="DX1009" s="46"/>
      <c r="DY1009" s="46"/>
      <c r="DZ1009" s="46"/>
      <c r="EA1009" s="46"/>
      <c r="EB1009" s="46"/>
      <c r="EC1009" s="46"/>
      <c r="ED1009" s="46"/>
      <c r="EE1009" s="46"/>
      <c r="EF1009" s="46"/>
      <c r="EG1009" s="46"/>
    </row>
  </sheetData>
  <mergeCells count="41">
    <mergeCell ref="BF5:BG5"/>
    <mergeCell ref="AAA2:AAE2"/>
    <mergeCell ref="L1:AC2"/>
    <mergeCell ref="A2:D2"/>
    <mergeCell ref="K5:K6"/>
    <mergeCell ref="C5:C6"/>
    <mergeCell ref="E5:E6"/>
    <mergeCell ref="AN1:BG2"/>
    <mergeCell ref="AN4:AO4"/>
    <mergeCell ref="AN5:AO5"/>
    <mergeCell ref="AP4:AQ4"/>
    <mergeCell ref="AP5:AQ5"/>
    <mergeCell ref="AR4:AS4"/>
    <mergeCell ref="AR5:AS5"/>
    <mergeCell ref="AT4:AU4"/>
    <mergeCell ref="AT5:AU5"/>
    <mergeCell ref="AV4:AW4"/>
    <mergeCell ref="AAA4:AAE6"/>
    <mergeCell ref="B5:B6"/>
    <mergeCell ref="D5:D6"/>
    <mergeCell ref="H5:H6"/>
    <mergeCell ref="J5:J6"/>
    <mergeCell ref="L5:U5"/>
    <mergeCell ref="AV5:AW5"/>
    <mergeCell ref="AX4:AY4"/>
    <mergeCell ref="AX5:AY5"/>
    <mergeCell ref="AZ4:BA4"/>
    <mergeCell ref="AZ5:BA5"/>
    <mergeCell ref="BB4:BC4"/>
    <mergeCell ref="BB5:BC5"/>
    <mergeCell ref="BD4:BE4"/>
    <mergeCell ref="BD5:BE5"/>
    <mergeCell ref="BF4:BG4"/>
    <mergeCell ref="F5:F6"/>
    <mergeCell ref="AF1:AM2"/>
    <mergeCell ref="V3:AE3"/>
    <mergeCell ref="I5:I6"/>
    <mergeCell ref="A5:A6"/>
    <mergeCell ref="A1:D1"/>
    <mergeCell ref="V5:AE5"/>
    <mergeCell ref="L3:U3"/>
  </mergeCells>
  <dataValidations count="4">
    <dataValidation type="custom" allowBlank="1" showInputMessage="1" showErrorMessage="1" errorTitle="Valor invalido" error="Somente nÃºmeros com atÃ© 50 dÃ­gitos sao permitidos." sqref="A7:A1007" xr:uid="{8019149F-B33C-41E3-A153-DC53D109833C}">
      <formula1>AND(ISNUMBER(A7),LEN(A7)&lt;=50)</formula1>
    </dataValidation>
    <dataValidation type="custom" allowBlank="1" showInputMessage="1" showErrorMessage="1" errorTitle="Limite de Caracteres" error="Maximo de 1000 caracteres permitidos." sqref="I7:I1007" xr:uid="{2F0F620D-1600-4AF6-86F9-B0DEC3FA9E71}">
      <formula1>LEN(I7)&lt;=1000</formula1>
    </dataValidation>
    <dataValidation type="custom" allowBlank="1" showInputMessage="1" showErrorMessage="1" errorTitle="Valor invalido" error="Somente nÃºmeros com atÃ© 9 dÃ­gitos sao permitidos." sqref="L7:U1007" xr:uid="{302AD039-DD2A-438D-8413-15A989DE87C0}">
      <formula1>AND(ISNUMBER(L7),LEN(L7)&lt;=9)</formula1>
    </dataValidation>
    <dataValidation type="custom" allowBlank="1" showInputMessage="1" showErrorMessage="1" errorTitle="Valor Invalido" error="Digite um valor entre 1 e 99.999.999" sqref="V7:AE1007" xr:uid="{D1DAE224-B15A-4397-BBE2-7EEEBFB9B5B3}">
      <formula1>AND(ISNUMBER(V1),V1&gt;=1,V1&lt;=99999999)</formula1>
    </dataValidation>
  </dataValidation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9217" r:id="rId3" name="ListBox1">
          <controlPr defaultSize="0" autoLine="0" r:id="rId4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1</xdr:col>
                <xdr:colOff>523875</xdr:colOff>
                <xdr:row>12</xdr:row>
                <xdr:rowOff>190500</xdr:rowOff>
              </to>
            </anchor>
          </controlPr>
        </control>
      </mc:Choice>
      <mc:Fallback>
        <control shapeId="9217" r:id="rId3" name="Lis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Selecao Necessaria" error="Por favor, selecione um valor da lista." xr:uid="{15BD6DA9-EFAB-4690-9C05-640F4107D17A}">
          <x14:formula1>
            <xm:f>'Dados Pedido'!$B$1:$B$100700</xm:f>
          </x14:formula1>
          <xm:sqref>B7:B1007</xm:sqref>
        </x14:dataValidation>
        <x14:dataValidation type="list" allowBlank="1" showInputMessage="1" showErrorMessage="1" errorTitle="Selecao Necessaria" error="Por favor, selecione um valor da lista." xr:uid="{3DC7189C-CE10-4EA9-8DA7-2A5213FFE6B0}">
          <x14:formula1>
            <xm:f>'Dados Pedido'!$C$1:$C$100700</xm:f>
          </x14:formula1>
          <xm:sqref>C7:C1007</xm:sqref>
        </x14:dataValidation>
        <x14:dataValidation type="list" allowBlank="1" showDropDown="1" showInputMessage="1" showErrorMessage="1" errorTitle="Selecao Necessaria" error="Por favor, selecione um valor da lista." xr:uid="{33DFDE6E-E828-4AA7-8223-F854E29F34D7}">
          <x14:formula1>
            <xm:f>'Dados Pedido'!$J$1:$J$100700</xm:f>
          </x14:formula1>
          <xm:sqref>J7:J1007</xm:sqref>
        </x14:dataValidation>
        <x14:dataValidation type="list" allowBlank="1" showInputMessage="1" showErrorMessage="1" errorTitle="Selecao Necessaria" error="Por favor, selecione um valor da lista." xr:uid="{C54C4045-41C8-42A5-9164-F1E117EA73BE}">
          <x14:formula1>
            <xm:f>'Dados Pedido'!$H$1:$H$100700</xm:f>
          </x14:formula1>
          <xm:sqref>H7:H1007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P6"/>
  <sheetViews>
    <sheetView workbookViewId="0">
      <pane ySplit="6" topLeftCell="A7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188.28515625" style="10" customWidth="1"/>
    <col min="2" max="2" width="154.28515625" style="77" customWidth="1"/>
    <col min="3" max="16384" width="9.140625" style="10"/>
  </cols>
  <sheetData>
    <row r="1" spans="1:16" x14ac:dyDescent="0.25">
      <c r="A1" s="224" t="s">
        <v>105</v>
      </c>
      <c r="C1" s="13"/>
      <c r="D1" s="13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</row>
    <row r="2" spans="1:16" ht="30" customHeight="1" x14ac:dyDescent="0.25">
      <c r="A2" s="225" t="s">
        <v>106</v>
      </c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</row>
    <row r="3" spans="1:16" ht="30" customHeight="1" x14ac:dyDescent="0.25">
      <c r="A3" s="226" t="s">
        <v>22</v>
      </c>
    </row>
    <row r="4" spans="1:16" x14ac:dyDescent="0.25">
      <c r="A4" s="227" t="s">
        <v>21</v>
      </c>
    </row>
    <row r="5" spans="1:16" ht="84.95" customHeight="1" x14ac:dyDescent="0.25">
      <c r="A5" s="228" t="s">
        <v>107</v>
      </c>
    </row>
    <row r="6" spans="1:16" x14ac:dyDescent="0.25">
      <c r="A6" s="223"/>
    </row>
  </sheetData>
  <sheetProtection algorithmName="SHA-512" hashValue="d5nWlXwKdFShTpLymAA0m0H8g2B3/w13Ff/UQ1x2MpkVXrPPV/1HHy1HAAX94QouHwoC9oYuxELdN226MnLWDA==" saltValue="YQzzXIfVeDiRy8ogOUiarA==" spinCount="100000" sheet="1" objects="1" scenarios="1"/>
  <mergeCells count="1">
    <mergeCell ref="B1:B1048576"/>
  </mergeCells>
  <dataValidations count="2">
    <dataValidation type="textLength" allowBlank="1" showInputMessage="1" showErrorMessage="1" errorTitle="Erro" error="O texto inserido excede o tamanho máximo permitido para esta célula." sqref="A6" xr:uid="{00000000-0002-0000-0300-000000000000}">
      <formula1>1</formula1>
      <formula2>50</formula2>
    </dataValidation>
    <dataValidation allowBlank="1" showInputMessage="1" showErrorMessage="1" errorTitle="Erro" error="O texto inserido excede o tamanho máximo permitido para esta célula." sqref="A7:A1048576" xr:uid="{00000000-0002-0000-0300-000001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abel 1">
              <controlPr defaultSize="0" autoFill="0" autoPict="0" macro="ExecutarCadastroMarca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0</xdr:col>
                    <xdr:colOff>12544425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>
    <tabColor theme="2" tint="-0.749992370372631"/>
  </sheetPr>
  <dimension ref="A1:M6"/>
  <sheetViews>
    <sheetView workbookViewId="0">
      <pane ySplit="6" topLeftCell="A7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188.28515625" customWidth="1"/>
    <col min="2" max="2" width="37.85546875" customWidth="1"/>
  </cols>
  <sheetData>
    <row r="1" spans="1:13" x14ac:dyDescent="0.25">
      <c r="A1" s="13" t="s">
        <v>108</v>
      </c>
      <c r="C1" s="17"/>
      <c r="D1" s="17"/>
      <c r="E1" s="17"/>
      <c r="F1" s="18"/>
      <c r="G1" s="1"/>
      <c r="H1" s="1"/>
      <c r="I1" s="1"/>
      <c r="J1" s="1"/>
      <c r="K1" s="1"/>
      <c r="L1" s="1"/>
      <c r="M1" s="1"/>
    </row>
    <row r="2" spans="1:13" ht="30" customHeight="1" x14ac:dyDescent="0.25">
      <c r="A2" s="11" t="s">
        <v>109</v>
      </c>
      <c r="C2" s="19"/>
      <c r="D2" s="19"/>
      <c r="E2" s="19"/>
      <c r="F2" s="20"/>
      <c r="G2" s="1"/>
      <c r="H2" s="1"/>
      <c r="I2" s="1"/>
      <c r="J2" s="1"/>
      <c r="K2" s="1"/>
      <c r="L2" s="1"/>
      <c r="M2" s="1"/>
    </row>
    <row r="3" spans="1:13" ht="30" customHeight="1" x14ac:dyDescent="0.25">
      <c r="A3" s="22" t="s">
        <v>22</v>
      </c>
    </row>
    <row r="4" spans="1:13" ht="15" customHeight="1" x14ac:dyDescent="0.25">
      <c r="A4" s="6" t="s">
        <v>21</v>
      </c>
      <c r="B4" s="17"/>
      <c r="C4" s="17"/>
      <c r="D4" s="17"/>
      <c r="E4" s="17"/>
    </row>
    <row r="5" spans="1:13" ht="84.95" customHeight="1" x14ac:dyDescent="0.25">
      <c r="A5" s="24" t="s">
        <v>110</v>
      </c>
    </row>
    <row r="6" spans="1:13" x14ac:dyDescent="0.25">
      <c r="A6" s="14"/>
    </row>
  </sheetData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Label 1">
              <controlPr defaultSize="0" autoFill="0" autoPict="0" macro="ExecutarCadastroSegmento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0</xdr:col>
                    <xdr:colOff>12544425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>
    <tabColor theme="2" tint="-0.749992370372631"/>
  </sheetPr>
  <dimension ref="A1:O200"/>
  <sheetViews>
    <sheetView workbookViewId="0">
      <pane ySplit="6" topLeftCell="A7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40.5703125" customWidth="1"/>
    <col min="2" max="2" width="46.5703125" customWidth="1"/>
    <col min="3" max="3" width="176.28515625" hidden="1" customWidth="1"/>
    <col min="4" max="4" width="37.85546875" customWidth="1"/>
  </cols>
  <sheetData>
    <row r="1" spans="1:15" x14ac:dyDescent="0.25">
      <c r="A1" s="65" t="s">
        <v>111</v>
      </c>
      <c r="B1" s="66"/>
      <c r="C1" s="78" t="s">
        <v>40</v>
      </c>
      <c r="E1" s="17"/>
      <c r="F1" s="17"/>
      <c r="G1" s="17"/>
      <c r="H1" s="18"/>
      <c r="I1" s="1"/>
      <c r="J1" s="1"/>
      <c r="K1" s="1"/>
      <c r="L1" s="1"/>
      <c r="M1" s="1"/>
      <c r="N1" s="1"/>
      <c r="O1" s="1"/>
    </row>
    <row r="2" spans="1:15" ht="30" customHeight="1" x14ac:dyDescent="0.25">
      <c r="A2" s="76" t="s">
        <v>112</v>
      </c>
      <c r="B2" s="66"/>
      <c r="C2" s="51"/>
      <c r="E2" s="19"/>
      <c r="F2" s="19"/>
      <c r="G2" s="19"/>
      <c r="H2" s="20"/>
      <c r="I2" s="1"/>
      <c r="J2" s="1"/>
      <c r="K2" s="1"/>
      <c r="L2" s="1"/>
      <c r="M2" s="1"/>
      <c r="N2" s="1"/>
      <c r="O2" s="1"/>
    </row>
    <row r="3" spans="1:15" ht="30" customHeight="1" x14ac:dyDescent="0.25">
      <c r="A3" s="22" t="s">
        <v>22</v>
      </c>
      <c r="B3" s="22" t="s">
        <v>113</v>
      </c>
      <c r="C3" s="23" t="s">
        <v>113</v>
      </c>
    </row>
    <row r="4" spans="1:15" ht="15" customHeight="1" x14ac:dyDescent="0.25">
      <c r="A4" s="6" t="s">
        <v>21</v>
      </c>
      <c r="B4" s="6" t="s">
        <v>21</v>
      </c>
      <c r="C4" s="71" t="s">
        <v>60</v>
      </c>
      <c r="D4" s="17"/>
      <c r="E4" s="17"/>
      <c r="F4" s="17"/>
      <c r="G4" s="17"/>
    </row>
    <row r="5" spans="1:15" ht="84.95" customHeight="1" x14ac:dyDescent="0.25">
      <c r="A5" s="24" t="s">
        <v>114</v>
      </c>
      <c r="B5" s="16" t="s">
        <v>115</v>
      </c>
      <c r="C5" s="51"/>
    </row>
    <row r="6" spans="1:15" x14ac:dyDescent="0.25">
      <c r="A6" s="79"/>
      <c r="B6" s="58"/>
      <c r="C6" s="51"/>
    </row>
    <row r="7" spans="1:15" x14ac:dyDescent="0.25">
      <c r="C7" s="21" t="e">
        <f>INT(INDEX('Dados Consolidados'!$AS$1:$AS$1000000, MATCH(B7, 'Dados Consolidados'!$AR$1:$AR$1000000, 0)))</f>
        <v>#N/A</v>
      </c>
    </row>
    <row r="8" spans="1:15" x14ac:dyDescent="0.25">
      <c r="C8" s="21" t="e">
        <f>INT(INDEX('Dados Consolidados'!$AS$1:$AS$1000000, MATCH(B8, 'Dados Consolidados'!$AR$1:$AR$1000000, 0)))</f>
        <v>#N/A</v>
      </c>
    </row>
    <row r="9" spans="1:15" x14ac:dyDescent="0.25">
      <c r="C9" s="21" t="e">
        <f>INT(INDEX('Dados Consolidados'!$AS$1:$AS$1000000, MATCH(B9, 'Dados Consolidados'!$AR$1:$AR$1000000, 0)))</f>
        <v>#N/A</v>
      </c>
    </row>
    <row r="10" spans="1:15" x14ac:dyDescent="0.25">
      <c r="C10" s="21" t="e">
        <f>INT(INDEX('Dados Consolidados'!$AS$1:$AS$1000000, MATCH(B10, 'Dados Consolidados'!$AR$1:$AR$1000000, 0)))</f>
        <v>#N/A</v>
      </c>
    </row>
    <row r="11" spans="1:15" x14ac:dyDescent="0.25">
      <c r="C11" s="21" t="e">
        <f>INT(INDEX('Dados Consolidados'!$AS$1:$AS$1000000, MATCH(B11, 'Dados Consolidados'!$AR$1:$AR$1000000, 0)))</f>
        <v>#N/A</v>
      </c>
    </row>
    <row r="12" spans="1:15" x14ac:dyDescent="0.25">
      <c r="C12" s="21" t="e">
        <f>INT(INDEX('Dados Consolidados'!$AS$1:$AS$1000000, MATCH(B12, 'Dados Consolidados'!$AR$1:$AR$1000000, 0)))</f>
        <v>#N/A</v>
      </c>
    </row>
    <row r="13" spans="1:15" x14ac:dyDescent="0.25">
      <c r="C13" s="21" t="e">
        <f>INT(INDEX('Dados Consolidados'!$AS$1:$AS$1000000, MATCH(B13, 'Dados Consolidados'!$AR$1:$AR$1000000, 0)))</f>
        <v>#N/A</v>
      </c>
    </row>
    <row r="14" spans="1:15" x14ac:dyDescent="0.25">
      <c r="C14" s="21" t="e">
        <f>INT(INDEX('Dados Consolidados'!$AS$1:$AS$1000000, MATCH(B14, 'Dados Consolidados'!$AR$1:$AR$1000000, 0)))</f>
        <v>#N/A</v>
      </c>
    </row>
    <row r="15" spans="1:15" x14ac:dyDescent="0.25">
      <c r="C15" s="21" t="e">
        <f>INT(INDEX('Dados Consolidados'!$AS$1:$AS$1000000, MATCH(B15, 'Dados Consolidados'!$AR$1:$AR$1000000, 0)))</f>
        <v>#N/A</v>
      </c>
    </row>
    <row r="16" spans="1:15" x14ac:dyDescent="0.25">
      <c r="C16" s="21" t="e">
        <f>INT(INDEX('Dados Consolidados'!$AS$1:$AS$1000000, MATCH(B16, 'Dados Consolidados'!$AR$1:$AR$1000000, 0)))</f>
        <v>#N/A</v>
      </c>
    </row>
    <row r="17" spans="3:3" x14ac:dyDescent="0.25">
      <c r="C17" s="21" t="e">
        <f>INT(INDEX('Dados Consolidados'!$AS$1:$AS$1000000, MATCH(B17, 'Dados Consolidados'!$AR$1:$AR$1000000, 0)))</f>
        <v>#N/A</v>
      </c>
    </row>
    <row r="18" spans="3:3" x14ac:dyDescent="0.25">
      <c r="C18" s="21" t="e">
        <f>INT(INDEX('Dados Consolidados'!$AS$1:$AS$1000000, MATCH(B18, 'Dados Consolidados'!$AR$1:$AR$1000000, 0)))</f>
        <v>#N/A</v>
      </c>
    </row>
    <row r="19" spans="3:3" x14ac:dyDescent="0.25">
      <c r="C19" s="21" t="e">
        <f>INT(INDEX('Dados Consolidados'!$AS$1:$AS$1000000, MATCH(B19, 'Dados Consolidados'!$AR$1:$AR$1000000, 0)))</f>
        <v>#N/A</v>
      </c>
    </row>
    <row r="20" spans="3:3" x14ac:dyDescent="0.25">
      <c r="C20" s="21" t="e">
        <f>INT(INDEX('Dados Consolidados'!$AS$1:$AS$1000000, MATCH(B20, 'Dados Consolidados'!$AR$1:$AR$1000000, 0)))</f>
        <v>#N/A</v>
      </c>
    </row>
    <row r="21" spans="3:3" x14ac:dyDescent="0.25">
      <c r="C21" s="21" t="e">
        <f>INT(INDEX('Dados Consolidados'!$AS$1:$AS$1000000, MATCH(B21, 'Dados Consolidados'!$AR$1:$AR$1000000, 0)))</f>
        <v>#N/A</v>
      </c>
    </row>
    <row r="22" spans="3:3" x14ac:dyDescent="0.25">
      <c r="C22" s="21" t="e">
        <f>INT(INDEX('Dados Consolidados'!$AS$1:$AS$1000000, MATCH(B22, 'Dados Consolidados'!$AR$1:$AR$1000000, 0)))</f>
        <v>#N/A</v>
      </c>
    </row>
    <row r="23" spans="3:3" x14ac:dyDescent="0.25">
      <c r="C23" s="21" t="e">
        <f>INT(INDEX('Dados Consolidados'!$AS$1:$AS$1000000, MATCH(B23, 'Dados Consolidados'!$AR$1:$AR$1000000, 0)))</f>
        <v>#N/A</v>
      </c>
    </row>
    <row r="24" spans="3:3" x14ac:dyDescent="0.25">
      <c r="C24" s="21" t="e">
        <f>INT(INDEX('Dados Consolidados'!$AS$1:$AS$1000000, MATCH(B24, 'Dados Consolidados'!$AR$1:$AR$1000000, 0)))</f>
        <v>#N/A</v>
      </c>
    </row>
    <row r="25" spans="3:3" x14ac:dyDescent="0.25">
      <c r="C25" s="21" t="e">
        <f>INT(INDEX('Dados Consolidados'!$AS$1:$AS$1000000, MATCH(B25, 'Dados Consolidados'!$AR$1:$AR$1000000, 0)))</f>
        <v>#N/A</v>
      </c>
    </row>
    <row r="26" spans="3:3" x14ac:dyDescent="0.25">
      <c r="C26" s="21" t="e">
        <f>INT(INDEX('Dados Consolidados'!$AS$1:$AS$1000000, MATCH(B26, 'Dados Consolidados'!$AR$1:$AR$1000000, 0)))</f>
        <v>#N/A</v>
      </c>
    </row>
    <row r="27" spans="3:3" x14ac:dyDescent="0.25">
      <c r="C27" s="21" t="e">
        <f>INT(INDEX('Dados Consolidados'!$AS$1:$AS$1000000, MATCH(B27, 'Dados Consolidados'!$AR$1:$AR$1000000, 0)))</f>
        <v>#N/A</v>
      </c>
    </row>
    <row r="28" spans="3:3" x14ac:dyDescent="0.25">
      <c r="C28" s="21" t="e">
        <f>INT(INDEX('Dados Consolidados'!$AS$1:$AS$1000000, MATCH(B28, 'Dados Consolidados'!$AR$1:$AR$1000000, 0)))</f>
        <v>#N/A</v>
      </c>
    </row>
    <row r="29" spans="3:3" x14ac:dyDescent="0.25">
      <c r="C29" s="21" t="e">
        <f>INT(INDEX('Dados Consolidados'!$AS$1:$AS$1000000, MATCH(B29, 'Dados Consolidados'!$AR$1:$AR$1000000, 0)))</f>
        <v>#N/A</v>
      </c>
    </row>
    <row r="30" spans="3:3" x14ac:dyDescent="0.25">
      <c r="C30" s="21" t="e">
        <f>INT(INDEX('Dados Consolidados'!$AS$1:$AS$1000000, MATCH(B30, 'Dados Consolidados'!$AR$1:$AR$1000000, 0)))</f>
        <v>#N/A</v>
      </c>
    </row>
    <row r="31" spans="3:3" x14ac:dyDescent="0.25">
      <c r="C31" s="21" t="e">
        <f>INT(INDEX('Dados Consolidados'!$AS$1:$AS$1000000, MATCH(B31, 'Dados Consolidados'!$AR$1:$AR$1000000, 0)))</f>
        <v>#N/A</v>
      </c>
    </row>
    <row r="32" spans="3:3" x14ac:dyDescent="0.25">
      <c r="C32" s="21" t="e">
        <f>INT(INDEX('Dados Consolidados'!$AS$1:$AS$1000000, MATCH(B32, 'Dados Consolidados'!$AR$1:$AR$1000000, 0)))</f>
        <v>#N/A</v>
      </c>
    </row>
    <row r="33" spans="3:3" x14ac:dyDescent="0.25">
      <c r="C33" s="21" t="e">
        <f>INT(INDEX('Dados Consolidados'!$AS$1:$AS$1000000, MATCH(B33, 'Dados Consolidados'!$AR$1:$AR$1000000, 0)))</f>
        <v>#N/A</v>
      </c>
    </row>
    <row r="34" spans="3:3" x14ac:dyDescent="0.25">
      <c r="C34" s="21" t="e">
        <f>INT(INDEX('Dados Consolidados'!$AS$1:$AS$1000000, MATCH(B34, 'Dados Consolidados'!$AR$1:$AR$1000000, 0)))</f>
        <v>#N/A</v>
      </c>
    </row>
    <row r="35" spans="3:3" x14ac:dyDescent="0.25">
      <c r="C35" s="21" t="e">
        <f>INT(INDEX('Dados Consolidados'!$AS$1:$AS$1000000, MATCH(B35, 'Dados Consolidados'!$AR$1:$AR$1000000, 0)))</f>
        <v>#N/A</v>
      </c>
    </row>
    <row r="36" spans="3:3" x14ac:dyDescent="0.25">
      <c r="C36" s="21" t="e">
        <f>INT(INDEX('Dados Consolidados'!$AS$1:$AS$1000000, MATCH(B36, 'Dados Consolidados'!$AR$1:$AR$1000000, 0)))</f>
        <v>#N/A</v>
      </c>
    </row>
    <row r="37" spans="3:3" x14ac:dyDescent="0.25">
      <c r="C37" s="21" t="e">
        <f>INT(INDEX('Dados Consolidados'!$AS$1:$AS$1000000, MATCH(B37, 'Dados Consolidados'!$AR$1:$AR$1000000, 0)))</f>
        <v>#N/A</v>
      </c>
    </row>
    <row r="38" spans="3:3" x14ac:dyDescent="0.25">
      <c r="C38" s="21" t="e">
        <f>INT(INDEX('Dados Consolidados'!$AS$1:$AS$1000000, MATCH(B38, 'Dados Consolidados'!$AR$1:$AR$1000000, 0)))</f>
        <v>#N/A</v>
      </c>
    </row>
    <row r="39" spans="3:3" x14ac:dyDescent="0.25">
      <c r="C39" s="21" t="e">
        <f>INT(INDEX('Dados Consolidados'!$AS$1:$AS$1000000, MATCH(B39, 'Dados Consolidados'!$AR$1:$AR$1000000, 0)))</f>
        <v>#N/A</v>
      </c>
    </row>
    <row r="40" spans="3:3" x14ac:dyDescent="0.25">
      <c r="C40" s="21" t="e">
        <f>INT(INDEX('Dados Consolidados'!$AS$1:$AS$1000000, MATCH(B40, 'Dados Consolidados'!$AR$1:$AR$1000000, 0)))</f>
        <v>#N/A</v>
      </c>
    </row>
    <row r="41" spans="3:3" x14ac:dyDescent="0.25">
      <c r="C41" s="21" t="e">
        <f>INT(INDEX('Dados Consolidados'!$AS$1:$AS$1000000, MATCH(B41, 'Dados Consolidados'!$AR$1:$AR$1000000, 0)))</f>
        <v>#N/A</v>
      </c>
    </row>
    <row r="42" spans="3:3" x14ac:dyDescent="0.25">
      <c r="C42" s="21" t="e">
        <f>INT(INDEX('Dados Consolidados'!$AS$1:$AS$1000000, MATCH(B42, 'Dados Consolidados'!$AR$1:$AR$1000000, 0)))</f>
        <v>#N/A</v>
      </c>
    </row>
    <row r="43" spans="3:3" x14ac:dyDescent="0.25">
      <c r="C43" s="21" t="e">
        <f>INT(INDEX('Dados Consolidados'!$AS$1:$AS$1000000, MATCH(B43, 'Dados Consolidados'!$AR$1:$AR$1000000, 0)))</f>
        <v>#N/A</v>
      </c>
    </row>
    <row r="44" spans="3:3" x14ac:dyDescent="0.25">
      <c r="C44" s="21" t="e">
        <f>INT(INDEX('Dados Consolidados'!$AS$1:$AS$1000000, MATCH(B44, 'Dados Consolidados'!$AR$1:$AR$1000000, 0)))</f>
        <v>#N/A</v>
      </c>
    </row>
    <row r="45" spans="3:3" x14ac:dyDescent="0.25">
      <c r="C45" s="21" t="e">
        <f>INT(INDEX('Dados Consolidados'!$AS$1:$AS$1000000, MATCH(B45, 'Dados Consolidados'!$AR$1:$AR$1000000, 0)))</f>
        <v>#N/A</v>
      </c>
    </row>
    <row r="46" spans="3:3" x14ac:dyDescent="0.25">
      <c r="C46" s="21" t="e">
        <f>INT(INDEX('Dados Consolidados'!$AS$1:$AS$1000000, MATCH(B46, 'Dados Consolidados'!$AR$1:$AR$1000000, 0)))</f>
        <v>#N/A</v>
      </c>
    </row>
    <row r="47" spans="3:3" x14ac:dyDescent="0.25">
      <c r="C47" s="21" t="e">
        <f>INT(INDEX('Dados Consolidados'!$AS$1:$AS$1000000, MATCH(B47, 'Dados Consolidados'!$AR$1:$AR$1000000, 0)))</f>
        <v>#N/A</v>
      </c>
    </row>
    <row r="48" spans="3:3" x14ac:dyDescent="0.25">
      <c r="C48" s="21" t="e">
        <f>INT(INDEX('Dados Consolidados'!$AS$1:$AS$1000000, MATCH(B48, 'Dados Consolidados'!$AR$1:$AR$1000000, 0)))</f>
        <v>#N/A</v>
      </c>
    </row>
    <row r="49" spans="3:3" x14ac:dyDescent="0.25">
      <c r="C49" s="21" t="e">
        <f>INT(INDEX('Dados Consolidados'!$AS$1:$AS$1000000, MATCH(B49, 'Dados Consolidados'!$AR$1:$AR$1000000, 0)))</f>
        <v>#N/A</v>
      </c>
    </row>
    <row r="50" spans="3:3" x14ac:dyDescent="0.25">
      <c r="C50" s="21" t="e">
        <f>INT(INDEX('Dados Consolidados'!$AS$1:$AS$1000000, MATCH(B50, 'Dados Consolidados'!$AR$1:$AR$1000000, 0)))</f>
        <v>#N/A</v>
      </c>
    </row>
    <row r="51" spans="3:3" x14ac:dyDescent="0.25">
      <c r="C51" s="21" t="e">
        <f>INT(INDEX('Dados Consolidados'!$AS$1:$AS$1000000, MATCH(B51, 'Dados Consolidados'!$AR$1:$AR$1000000, 0)))</f>
        <v>#N/A</v>
      </c>
    </row>
    <row r="52" spans="3:3" x14ac:dyDescent="0.25">
      <c r="C52" s="21" t="e">
        <f>INT(INDEX('Dados Consolidados'!$AS$1:$AS$1000000, MATCH(B52, 'Dados Consolidados'!$AR$1:$AR$1000000, 0)))</f>
        <v>#N/A</v>
      </c>
    </row>
    <row r="53" spans="3:3" x14ac:dyDescent="0.25">
      <c r="C53" s="21" t="e">
        <f>INT(INDEX('Dados Consolidados'!$AS$1:$AS$1000000, MATCH(B53, 'Dados Consolidados'!$AR$1:$AR$1000000, 0)))</f>
        <v>#N/A</v>
      </c>
    </row>
    <row r="54" spans="3:3" x14ac:dyDescent="0.25">
      <c r="C54" s="21" t="e">
        <f>INT(INDEX('Dados Consolidados'!$AS$1:$AS$1000000, MATCH(B54, 'Dados Consolidados'!$AR$1:$AR$1000000, 0)))</f>
        <v>#N/A</v>
      </c>
    </row>
    <row r="55" spans="3:3" x14ac:dyDescent="0.25">
      <c r="C55" s="21" t="e">
        <f>INT(INDEX('Dados Consolidados'!$AS$1:$AS$1000000, MATCH(B55, 'Dados Consolidados'!$AR$1:$AR$1000000, 0)))</f>
        <v>#N/A</v>
      </c>
    </row>
    <row r="56" spans="3:3" x14ac:dyDescent="0.25">
      <c r="C56" s="21" t="e">
        <f>INT(INDEX('Dados Consolidados'!$AS$1:$AS$1000000, MATCH(B56, 'Dados Consolidados'!$AR$1:$AR$1000000, 0)))</f>
        <v>#N/A</v>
      </c>
    </row>
    <row r="57" spans="3:3" x14ac:dyDescent="0.25">
      <c r="C57" s="21" t="e">
        <f>INT(INDEX('Dados Consolidados'!$AS$1:$AS$1000000, MATCH(B57, 'Dados Consolidados'!$AR$1:$AR$1000000, 0)))</f>
        <v>#N/A</v>
      </c>
    </row>
    <row r="58" spans="3:3" x14ac:dyDescent="0.25">
      <c r="C58" s="21" t="e">
        <f>INT(INDEX('Dados Consolidados'!$AS$1:$AS$1000000, MATCH(B58, 'Dados Consolidados'!$AR$1:$AR$1000000, 0)))</f>
        <v>#N/A</v>
      </c>
    </row>
    <row r="59" spans="3:3" x14ac:dyDescent="0.25">
      <c r="C59" s="21" t="e">
        <f>INT(INDEX('Dados Consolidados'!$AS$1:$AS$1000000, MATCH(B59, 'Dados Consolidados'!$AR$1:$AR$1000000, 0)))</f>
        <v>#N/A</v>
      </c>
    </row>
    <row r="60" spans="3:3" x14ac:dyDescent="0.25">
      <c r="C60" s="21" t="e">
        <f>INT(INDEX('Dados Consolidados'!$AS$1:$AS$1000000, MATCH(B60, 'Dados Consolidados'!$AR$1:$AR$1000000, 0)))</f>
        <v>#N/A</v>
      </c>
    </row>
    <row r="61" spans="3:3" x14ac:dyDescent="0.25">
      <c r="C61" s="21" t="e">
        <f>INT(INDEX('Dados Consolidados'!$AS$1:$AS$1000000, MATCH(B61, 'Dados Consolidados'!$AR$1:$AR$1000000, 0)))</f>
        <v>#N/A</v>
      </c>
    </row>
    <row r="62" spans="3:3" x14ac:dyDescent="0.25">
      <c r="C62" s="21" t="e">
        <f>INT(INDEX('Dados Consolidados'!$AS$1:$AS$1000000, MATCH(B62, 'Dados Consolidados'!$AR$1:$AR$1000000, 0)))</f>
        <v>#N/A</v>
      </c>
    </row>
    <row r="63" spans="3:3" x14ac:dyDescent="0.25">
      <c r="C63" s="21" t="e">
        <f>INT(INDEX('Dados Consolidados'!$AS$1:$AS$1000000, MATCH(B63, 'Dados Consolidados'!$AR$1:$AR$1000000, 0)))</f>
        <v>#N/A</v>
      </c>
    </row>
    <row r="64" spans="3:3" x14ac:dyDescent="0.25">
      <c r="C64" s="21" t="e">
        <f>INT(INDEX('Dados Consolidados'!$AS$1:$AS$1000000, MATCH(B64, 'Dados Consolidados'!$AR$1:$AR$1000000, 0)))</f>
        <v>#N/A</v>
      </c>
    </row>
    <row r="65" spans="3:3" x14ac:dyDescent="0.25">
      <c r="C65" s="21" t="e">
        <f>INT(INDEX('Dados Consolidados'!$AS$1:$AS$1000000, MATCH(B65, 'Dados Consolidados'!$AR$1:$AR$1000000, 0)))</f>
        <v>#N/A</v>
      </c>
    </row>
    <row r="66" spans="3:3" x14ac:dyDescent="0.25">
      <c r="C66" s="21" t="e">
        <f>INT(INDEX('Dados Consolidados'!$AS$1:$AS$1000000, MATCH(B66, 'Dados Consolidados'!$AR$1:$AR$1000000, 0)))</f>
        <v>#N/A</v>
      </c>
    </row>
    <row r="67" spans="3:3" x14ac:dyDescent="0.25">
      <c r="C67" s="21" t="e">
        <f>INT(INDEX('Dados Consolidados'!$AS$1:$AS$1000000, MATCH(B67, 'Dados Consolidados'!$AR$1:$AR$1000000, 0)))</f>
        <v>#N/A</v>
      </c>
    </row>
    <row r="68" spans="3:3" x14ac:dyDescent="0.25">
      <c r="C68" s="21" t="e">
        <f>INT(INDEX('Dados Consolidados'!$AS$1:$AS$1000000, MATCH(B68, 'Dados Consolidados'!$AR$1:$AR$1000000, 0)))</f>
        <v>#N/A</v>
      </c>
    </row>
    <row r="69" spans="3:3" x14ac:dyDescent="0.25">
      <c r="C69" s="21" t="e">
        <f>INT(INDEX('Dados Consolidados'!$AS$1:$AS$1000000, MATCH(B69, 'Dados Consolidados'!$AR$1:$AR$1000000, 0)))</f>
        <v>#N/A</v>
      </c>
    </row>
    <row r="70" spans="3:3" x14ac:dyDescent="0.25">
      <c r="C70" s="21" t="e">
        <f>INT(INDEX('Dados Consolidados'!$AS$1:$AS$1000000, MATCH(B70, 'Dados Consolidados'!$AR$1:$AR$1000000, 0)))</f>
        <v>#N/A</v>
      </c>
    </row>
    <row r="71" spans="3:3" x14ac:dyDescent="0.25">
      <c r="C71" s="21" t="e">
        <f>INT(INDEX('Dados Consolidados'!$AS$1:$AS$1000000, MATCH(B71, 'Dados Consolidados'!$AR$1:$AR$1000000, 0)))</f>
        <v>#N/A</v>
      </c>
    </row>
    <row r="72" spans="3:3" x14ac:dyDescent="0.25">
      <c r="C72" s="21" t="e">
        <f>INT(INDEX('Dados Consolidados'!$AS$1:$AS$1000000, MATCH(B72, 'Dados Consolidados'!$AR$1:$AR$1000000, 0)))</f>
        <v>#N/A</v>
      </c>
    </row>
    <row r="73" spans="3:3" x14ac:dyDescent="0.25">
      <c r="C73" s="21" t="e">
        <f>INT(INDEX('Dados Consolidados'!$AS$1:$AS$1000000, MATCH(B73, 'Dados Consolidados'!$AR$1:$AR$1000000, 0)))</f>
        <v>#N/A</v>
      </c>
    </row>
    <row r="74" spans="3:3" x14ac:dyDescent="0.25">
      <c r="C74" s="21" t="e">
        <f>INT(INDEX('Dados Consolidados'!$AS$1:$AS$1000000, MATCH(B74, 'Dados Consolidados'!$AR$1:$AR$1000000, 0)))</f>
        <v>#N/A</v>
      </c>
    </row>
    <row r="75" spans="3:3" x14ac:dyDescent="0.25">
      <c r="C75" s="21" t="e">
        <f>INT(INDEX('Dados Consolidados'!$AS$1:$AS$1000000, MATCH(B75, 'Dados Consolidados'!$AR$1:$AR$1000000, 0)))</f>
        <v>#N/A</v>
      </c>
    </row>
    <row r="76" spans="3:3" x14ac:dyDescent="0.25">
      <c r="C76" s="21" t="e">
        <f>INT(INDEX('Dados Consolidados'!$AS$1:$AS$1000000, MATCH(B76, 'Dados Consolidados'!$AR$1:$AR$1000000, 0)))</f>
        <v>#N/A</v>
      </c>
    </row>
    <row r="77" spans="3:3" x14ac:dyDescent="0.25">
      <c r="C77" s="21" t="e">
        <f>INT(INDEX('Dados Consolidados'!$AS$1:$AS$1000000, MATCH(B77, 'Dados Consolidados'!$AR$1:$AR$1000000, 0)))</f>
        <v>#N/A</v>
      </c>
    </row>
    <row r="78" spans="3:3" x14ac:dyDescent="0.25">
      <c r="C78" s="21" t="e">
        <f>INT(INDEX('Dados Consolidados'!$AS$1:$AS$1000000, MATCH(B78, 'Dados Consolidados'!$AR$1:$AR$1000000, 0)))</f>
        <v>#N/A</v>
      </c>
    </row>
    <row r="79" spans="3:3" x14ac:dyDescent="0.25">
      <c r="C79" s="21" t="e">
        <f>INT(INDEX('Dados Consolidados'!$AS$1:$AS$1000000, MATCH(B79, 'Dados Consolidados'!$AR$1:$AR$1000000, 0)))</f>
        <v>#N/A</v>
      </c>
    </row>
    <row r="80" spans="3:3" x14ac:dyDescent="0.25">
      <c r="C80" s="21" t="e">
        <f>INT(INDEX('Dados Consolidados'!$AS$1:$AS$1000000, MATCH(B80, 'Dados Consolidados'!$AR$1:$AR$1000000, 0)))</f>
        <v>#N/A</v>
      </c>
    </row>
    <row r="81" spans="3:3" x14ac:dyDescent="0.25">
      <c r="C81" s="21" t="e">
        <f>INT(INDEX('Dados Consolidados'!$AS$1:$AS$1000000, MATCH(B81, 'Dados Consolidados'!$AR$1:$AR$1000000, 0)))</f>
        <v>#N/A</v>
      </c>
    </row>
    <row r="82" spans="3:3" x14ac:dyDescent="0.25">
      <c r="C82" s="21" t="e">
        <f>INT(INDEX('Dados Consolidados'!$AS$1:$AS$1000000, MATCH(B82, 'Dados Consolidados'!$AR$1:$AR$1000000, 0)))</f>
        <v>#N/A</v>
      </c>
    </row>
    <row r="83" spans="3:3" x14ac:dyDescent="0.25">
      <c r="C83" s="21" t="e">
        <f>INT(INDEX('Dados Consolidados'!$AS$1:$AS$1000000, MATCH(B83, 'Dados Consolidados'!$AR$1:$AR$1000000, 0)))</f>
        <v>#N/A</v>
      </c>
    </row>
    <row r="84" spans="3:3" x14ac:dyDescent="0.25">
      <c r="C84" s="21" t="e">
        <f>INT(INDEX('Dados Consolidados'!$AS$1:$AS$1000000, MATCH(B84, 'Dados Consolidados'!$AR$1:$AR$1000000, 0)))</f>
        <v>#N/A</v>
      </c>
    </row>
    <row r="85" spans="3:3" x14ac:dyDescent="0.25">
      <c r="C85" s="21" t="e">
        <f>INT(INDEX('Dados Consolidados'!$AS$1:$AS$1000000, MATCH(B85, 'Dados Consolidados'!$AR$1:$AR$1000000, 0)))</f>
        <v>#N/A</v>
      </c>
    </row>
    <row r="86" spans="3:3" x14ac:dyDescent="0.25">
      <c r="C86" s="21" t="e">
        <f>INT(INDEX('Dados Consolidados'!$AS$1:$AS$1000000, MATCH(B86, 'Dados Consolidados'!$AR$1:$AR$1000000, 0)))</f>
        <v>#N/A</v>
      </c>
    </row>
    <row r="87" spans="3:3" x14ac:dyDescent="0.25">
      <c r="C87" s="21" t="e">
        <f>INT(INDEX('Dados Consolidados'!$AS$1:$AS$1000000, MATCH(B87, 'Dados Consolidados'!$AR$1:$AR$1000000, 0)))</f>
        <v>#N/A</v>
      </c>
    </row>
    <row r="88" spans="3:3" x14ac:dyDescent="0.25">
      <c r="C88" s="21" t="e">
        <f>INT(INDEX('Dados Consolidados'!$AS$1:$AS$1000000, MATCH(B88, 'Dados Consolidados'!$AR$1:$AR$1000000, 0)))</f>
        <v>#N/A</v>
      </c>
    </row>
    <row r="89" spans="3:3" x14ac:dyDescent="0.25">
      <c r="C89" s="21" t="e">
        <f>INT(INDEX('Dados Consolidados'!$AS$1:$AS$1000000, MATCH(B89, 'Dados Consolidados'!$AR$1:$AR$1000000, 0)))</f>
        <v>#N/A</v>
      </c>
    </row>
    <row r="90" spans="3:3" x14ac:dyDescent="0.25">
      <c r="C90" s="21" t="e">
        <f>INT(INDEX('Dados Consolidados'!$AS$1:$AS$1000000, MATCH(B90, 'Dados Consolidados'!$AR$1:$AR$1000000, 0)))</f>
        <v>#N/A</v>
      </c>
    </row>
    <row r="91" spans="3:3" x14ac:dyDescent="0.25">
      <c r="C91" s="21" t="e">
        <f>INT(INDEX('Dados Consolidados'!$AS$1:$AS$1000000, MATCH(B91, 'Dados Consolidados'!$AR$1:$AR$1000000, 0)))</f>
        <v>#N/A</v>
      </c>
    </row>
    <row r="92" spans="3:3" x14ac:dyDescent="0.25">
      <c r="C92" s="21" t="e">
        <f>INT(INDEX('Dados Consolidados'!$AS$1:$AS$1000000, MATCH(B92, 'Dados Consolidados'!$AR$1:$AR$1000000, 0)))</f>
        <v>#N/A</v>
      </c>
    </row>
    <row r="93" spans="3:3" x14ac:dyDescent="0.25">
      <c r="C93" s="21" t="e">
        <f>INT(INDEX('Dados Consolidados'!$AS$1:$AS$1000000, MATCH(B93, 'Dados Consolidados'!$AR$1:$AR$1000000, 0)))</f>
        <v>#N/A</v>
      </c>
    </row>
    <row r="94" spans="3:3" x14ac:dyDescent="0.25">
      <c r="C94" s="21" t="e">
        <f>INT(INDEX('Dados Consolidados'!$AS$1:$AS$1000000, MATCH(B94, 'Dados Consolidados'!$AR$1:$AR$1000000, 0)))</f>
        <v>#N/A</v>
      </c>
    </row>
    <row r="95" spans="3:3" x14ac:dyDescent="0.25">
      <c r="C95" s="21" t="e">
        <f>INT(INDEX('Dados Consolidados'!$AS$1:$AS$1000000, MATCH(B95, 'Dados Consolidados'!$AR$1:$AR$1000000, 0)))</f>
        <v>#N/A</v>
      </c>
    </row>
    <row r="96" spans="3:3" x14ac:dyDescent="0.25">
      <c r="C96" s="21" t="e">
        <f>INT(INDEX('Dados Consolidados'!$AS$1:$AS$1000000, MATCH(B96, 'Dados Consolidados'!$AR$1:$AR$1000000, 0)))</f>
        <v>#N/A</v>
      </c>
    </row>
    <row r="97" spans="3:3" x14ac:dyDescent="0.25">
      <c r="C97" s="21" t="e">
        <f>INT(INDEX('Dados Consolidados'!$AS$1:$AS$1000000, MATCH(B97, 'Dados Consolidados'!$AR$1:$AR$1000000, 0)))</f>
        <v>#N/A</v>
      </c>
    </row>
    <row r="98" spans="3:3" x14ac:dyDescent="0.25">
      <c r="C98" s="21" t="e">
        <f>INT(INDEX('Dados Consolidados'!$AS$1:$AS$1000000, MATCH(B98, 'Dados Consolidados'!$AR$1:$AR$1000000, 0)))</f>
        <v>#N/A</v>
      </c>
    </row>
    <row r="99" spans="3:3" x14ac:dyDescent="0.25">
      <c r="C99" s="21" t="e">
        <f>INT(INDEX('Dados Consolidados'!$AS$1:$AS$1000000, MATCH(B99, 'Dados Consolidados'!$AR$1:$AR$1000000, 0)))</f>
        <v>#N/A</v>
      </c>
    </row>
    <row r="100" spans="3:3" x14ac:dyDescent="0.25">
      <c r="C100" s="21" t="e">
        <f>INT(INDEX('Dados Consolidados'!$AS$1:$AS$1000000, MATCH(B100, 'Dados Consolidados'!$AR$1:$AR$1000000, 0)))</f>
        <v>#N/A</v>
      </c>
    </row>
    <row r="101" spans="3:3" x14ac:dyDescent="0.25">
      <c r="C101" s="21" t="e">
        <f>INT(INDEX('Dados Consolidados'!$AS$1:$AS$1000000, MATCH(B101, 'Dados Consolidados'!$AR$1:$AR$1000000, 0)))</f>
        <v>#N/A</v>
      </c>
    </row>
    <row r="102" spans="3:3" x14ac:dyDescent="0.25">
      <c r="C102" s="21" t="e">
        <f>INT(INDEX('Dados Consolidados'!$AS$1:$AS$1000000, MATCH(B102, 'Dados Consolidados'!$AR$1:$AR$1000000, 0)))</f>
        <v>#N/A</v>
      </c>
    </row>
    <row r="103" spans="3:3" x14ac:dyDescent="0.25">
      <c r="C103" s="21" t="e">
        <f>INT(INDEX('Dados Consolidados'!$AS$1:$AS$1000000, MATCH(B103, 'Dados Consolidados'!$AR$1:$AR$1000000, 0)))</f>
        <v>#N/A</v>
      </c>
    </row>
    <row r="104" spans="3:3" x14ac:dyDescent="0.25">
      <c r="C104" s="21" t="e">
        <f>INT(INDEX('Dados Consolidados'!$AS$1:$AS$1000000, MATCH(B104, 'Dados Consolidados'!$AR$1:$AR$1000000, 0)))</f>
        <v>#N/A</v>
      </c>
    </row>
    <row r="105" spans="3:3" x14ac:dyDescent="0.25">
      <c r="C105" s="21" t="e">
        <f>INT(INDEX('Dados Consolidados'!$AS$1:$AS$1000000, MATCH(B105, 'Dados Consolidados'!$AR$1:$AR$1000000, 0)))</f>
        <v>#N/A</v>
      </c>
    </row>
    <row r="106" spans="3:3" x14ac:dyDescent="0.25">
      <c r="C106" s="21" t="e">
        <f>INT(INDEX('Dados Consolidados'!$AS$1:$AS$1000000, MATCH(B106, 'Dados Consolidados'!$AR$1:$AR$1000000, 0)))</f>
        <v>#N/A</v>
      </c>
    </row>
    <row r="107" spans="3:3" x14ac:dyDescent="0.25">
      <c r="C107" s="21" t="e">
        <f>INT(INDEX('Dados Consolidados'!$AS$1:$AS$1000000, MATCH(B107, 'Dados Consolidados'!$AR$1:$AR$1000000, 0)))</f>
        <v>#N/A</v>
      </c>
    </row>
    <row r="108" spans="3:3" x14ac:dyDescent="0.25">
      <c r="C108" s="21" t="e">
        <f>INT(INDEX('Dados Consolidados'!$AS$1:$AS$1000000, MATCH(B108, 'Dados Consolidados'!$AR$1:$AR$1000000, 0)))</f>
        <v>#N/A</v>
      </c>
    </row>
    <row r="109" spans="3:3" x14ac:dyDescent="0.25">
      <c r="C109" s="21" t="e">
        <f>INT(INDEX('Dados Consolidados'!$AS$1:$AS$1000000, MATCH(B109, 'Dados Consolidados'!$AR$1:$AR$1000000, 0)))</f>
        <v>#N/A</v>
      </c>
    </row>
    <row r="110" spans="3:3" x14ac:dyDescent="0.25">
      <c r="C110" s="21" t="e">
        <f>INT(INDEX('Dados Consolidados'!$AS$1:$AS$1000000, MATCH(B110, 'Dados Consolidados'!$AR$1:$AR$1000000, 0)))</f>
        <v>#N/A</v>
      </c>
    </row>
    <row r="111" spans="3:3" x14ac:dyDescent="0.25">
      <c r="C111" s="21" t="e">
        <f>INT(INDEX('Dados Consolidados'!$AS$1:$AS$1000000, MATCH(B111, 'Dados Consolidados'!$AR$1:$AR$1000000, 0)))</f>
        <v>#N/A</v>
      </c>
    </row>
    <row r="112" spans="3:3" x14ac:dyDescent="0.25">
      <c r="C112" s="21" t="e">
        <f>INT(INDEX('Dados Consolidados'!$AS$1:$AS$1000000, MATCH(B112, 'Dados Consolidados'!$AR$1:$AR$1000000, 0)))</f>
        <v>#N/A</v>
      </c>
    </row>
    <row r="113" spans="3:3" x14ac:dyDescent="0.25">
      <c r="C113" s="21" t="e">
        <f>INT(INDEX('Dados Consolidados'!$AS$1:$AS$1000000, MATCH(B113, 'Dados Consolidados'!$AR$1:$AR$1000000, 0)))</f>
        <v>#N/A</v>
      </c>
    </row>
    <row r="114" spans="3:3" x14ac:dyDescent="0.25">
      <c r="C114" s="21" t="e">
        <f>INT(INDEX('Dados Consolidados'!$AS$1:$AS$1000000, MATCH(B114, 'Dados Consolidados'!$AR$1:$AR$1000000, 0)))</f>
        <v>#N/A</v>
      </c>
    </row>
    <row r="115" spans="3:3" x14ac:dyDescent="0.25">
      <c r="C115" s="21" t="e">
        <f>INT(INDEX('Dados Consolidados'!$AS$1:$AS$1000000, MATCH(B115, 'Dados Consolidados'!$AR$1:$AR$1000000, 0)))</f>
        <v>#N/A</v>
      </c>
    </row>
    <row r="116" spans="3:3" x14ac:dyDescent="0.25">
      <c r="C116" s="21" t="e">
        <f>INT(INDEX('Dados Consolidados'!$AS$1:$AS$1000000, MATCH(B116, 'Dados Consolidados'!$AR$1:$AR$1000000, 0)))</f>
        <v>#N/A</v>
      </c>
    </row>
    <row r="117" spans="3:3" x14ac:dyDescent="0.25">
      <c r="C117" s="21" t="e">
        <f>INT(INDEX('Dados Consolidados'!$AS$1:$AS$1000000, MATCH(B117, 'Dados Consolidados'!$AR$1:$AR$1000000, 0)))</f>
        <v>#N/A</v>
      </c>
    </row>
    <row r="118" spans="3:3" x14ac:dyDescent="0.25">
      <c r="C118" s="21" t="e">
        <f>INT(INDEX('Dados Consolidados'!$AS$1:$AS$1000000, MATCH(B118, 'Dados Consolidados'!$AR$1:$AR$1000000, 0)))</f>
        <v>#N/A</v>
      </c>
    </row>
    <row r="119" spans="3:3" x14ac:dyDescent="0.25">
      <c r="C119" s="21" t="e">
        <f>INT(INDEX('Dados Consolidados'!$AS$1:$AS$1000000, MATCH(B119, 'Dados Consolidados'!$AR$1:$AR$1000000, 0)))</f>
        <v>#N/A</v>
      </c>
    </row>
    <row r="120" spans="3:3" x14ac:dyDescent="0.25">
      <c r="C120" s="21" t="e">
        <f>INT(INDEX('Dados Consolidados'!$AS$1:$AS$1000000, MATCH(B120, 'Dados Consolidados'!$AR$1:$AR$1000000, 0)))</f>
        <v>#N/A</v>
      </c>
    </row>
    <row r="121" spans="3:3" x14ac:dyDescent="0.25">
      <c r="C121" s="21" t="e">
        <f>INT(INDEX('Dados Consolidados'!$AS$1:$AS$1000000, MATCH(B121, 'Dados Consolidados'!$AR$1:$AR$1000000, 0)))</f>
        <v>#N/A</v>
      </c>
    </row>
    <row r="122" spans="3:3" x14ac:dyDescent="0.25">
      <c r="C122" s="21" t="e">
        <f>INT(INDEX('Dados Consolidados'!$AS$1:$AS$1000000, MATCH(B122, 'Dados Consolidados'!$AR$1:$AR$1000000, 0)))</f>
        <v>#N/A</v>
      </c>
    </row>
    <row r="123" spans="3:3" x14ac:dyDescent="0.25">
      <c r="C123" s="21" t="e">
        <f>INT(INDEX('Dados Consolidados'!$AS$1:$AS$1000000, MATCH(B123, 'Dados Consolidados'!$AR$1:$AR$1000000, 0)))</f>
        <v>#N/A</v>
      </c>
    </row>
    <row r="124" spans="3:3" x14ac:dyDescent="0.25">
      <c r="C124" s="21" t="e">
        <f>INT(INDEX('Dados Consolidados'!$AS$1:$AS$1000000, MATCH(B124, 'Dados Consolidados'!$AR$1:$AR$1000000, 0)))</f>
        <v>#N/A</v>
      </c>
    </row>
    <row r="125" spans="3:3" x14ac:dyDescent="0.25">
      <c r="C125" s="21" t="e">
        <f>INT(INDEX('Dados Consolidados'!$AS$1:$AS$1000000, MATCH(B125, 'Dados Consolidados'!$AR$1:$AR$1000000, 0)))</f>
        <v>#N/A</v>
      </c>
    </row>
    <row r="126" spans="3:3" x14ac:dyDescent="0.25">
      <c r="C126" s="21" t="e">
        <f>INT(INDEX('Dados Consolidados'!$AS$1:$AS$1000000, MATCH(B126, 'Dados Consolidados'!$AR$1:$AR$1000000, 0)))</f>
        <v>#N/A</v>
      </c>
    </row>
    <row r="127" spans="3:3" x14ac:dyDescent="0.25">
      <c r="C127" s="21" t="e">
        <f>INT(INDEX('Dados Consolidados'!$AS$1:$AS$1000000, MATCH(B127, 'Dados Consolidados'!$AR$1:$AR$1000000, 0)))</f>
        <v>#N/A</v>
      </c>
    </row>
    <row r="128" spans="3:3" x14ac:dyDescent="0.25">
      <c r="C128" s="21" t="e">
        <f>INT(INDEX('Dados Consolidados'!$AS$1:$AS$1000000, MATCH(B128, 'Dados Consolidados'!$AR$1:$AR$1000000, 0)))</f>
        <v>#N/A</v>
      </c>
    </row>
    <row r="129" spans="3:3" x14ac:dyDescent="0.25">
      <c r="C129" s="21" t="e">
        <f>INT(INDEX('Dados Consolidados'!$AS$1:$AS$1000000, MATCH(B129, 'Dados Consolidados'!$AR$1:$AR$1000000, 0)))</f>
        <v>#N/A</v>
      </c>
    </row>
    <row r="130" spans="3:3" x14ac:dyDescent="0.25">
      <c r="C130" s="21" t="e">
        <f>INT(INDEX('Dados Consolidados'!$AS$1:$AS$1000000, MATCH(B130, 'Dados Consolidados'!$AR$1:$AR$1000000, 0)))</f>
        <v>#N/A</v>
      </c>
    </row>
    <row r="131" spans="3:3" x14ac:dyDescent="0.25">
      <c r="C131" s="21" t="e">
        <f>INT(INDEX('Dados Consolidados'!$AS$1:$AS$1000000, MATCH(B131, 'Dados Consolidados'!$AR$1:$AR$1000000, 0)))</f>
        <v>#N/A</v>
      </c>
    </row>
    <row r="132" spans="3:3" x14ac:dyDescent="0.25">
      <c r="C132" s="21" t="e">
        <f>INT(INDEX('Dados Consolidados'!$AS$1:$AS$1000000, MATCH(B132, 'Dados Consolidados'!$AR$1:$AR$1000000, 0)))</f>
        <v>#N/A</v>
      </c>
    </row>
    <row r="133" spans="3:3" x14ac:dyDescent="0.25">
      <c r="C133" s="21" t="e">
        <f>INT(INDEX('Dados Consolidados'!$AS$1:$AS$1000000, MATCH(B133, 'Dados Consolidados'!$AR$1:$AR$1000000, 0)))</f>
        <v>#N/A</v>
      </c>
    </row>
    <row r="134" spans="3:3" x14ac:dyDescent="0.25">
      <c r="C134" s="21" t="e">
        <f>INT(INDEX('Dados Consolidados'!$AS$1:$AS$1000000, MATCH(B134, 'Dados Consolidados'!$AR$1:$AR$1000000, 0)))</f>
        <v>#N/A</v>
      </c>
    </row>
    <row r="135" spans="3:3" x14ac:dyDescent="0.25">
      <c r="C135" s="21" t="e">
        <f>INT(INDEX('Dados Consolidados'!$AS$1:$AS$1000000, MATCH(B135, 'Dados Consolidados'!$AR$1:$AR$1000000, 0)))</f>
        <v>#N/A</v>
      </c>
    </row>
    <row r="136" spans="3:3" x14ac:dyDescent="0.25">
      <c r="C136" s="21" t="e">
        <f>INT(INDEX('Dados Consolidados'!$AS$1:$AS$1000000, MATCH(B136, 'Dados Consolidados'!$AR$1:$AR$1000000, 0)))</f>
        <v>#N/A</v>
      </c>
    </row>
    <row r="137" spans="3:3" x14ac:dyDescent="0.25">
      <c r="C137" s="21" t="e">
        <f>INT(INDEX('Dados Consolidados'!$AS$1:$AS$1000000, MATCH(B137, 'Dados Consolidados'!$AR$1:$AR$1000000, 0)))</f>
        <v>#N/A</v>
      </c>
    </row>
    <row r="138" spans="3:3" x14ac:dyDescent="0.25">
      <c r="C138" s="21" t="e">
        <f>INT(INDEX('Dados Consolidados'!$AS$1:$AS$1000000, MATCH(B138, 'Dados Consolidados'!$AR$1:$AR$1000000, 0)))</f>
        <v>#N/A</v>
      </c>
    </row>
    <row r="139" spans="3:3" x14ac:dyDescent="0.25">
      <c r="C139" s="21" t="e">
        <f>INT(INDEX('Dados Consolidados'!$AS$1:$AS$1000000, MATCH(B139, 'Dados Consolidados'!$AR$1:$AR$1000000, 0)))</f>
        <v>#N/A</v>
      </c>
    </row>
    <row r="140" spans="3:3" x14ac:dyDescent="0.25">
      <c r="C140" s="21" t="e">
        <f>INT(INDEX('Dados Consolidados'!$AS$1:$AS$1000000, MATCH(B140, 'Dados Consolidados'!$AR$1:$AR$1000000, 0)))</f>
        <v>#N/A</v>
      </c>
    </row>
    <row r="141" spans="3:3" x14ac:dyDescent="0.25">
      <c r="C141" s="21" t="e">
        <f>INT(INDEX('Dados Consolidados'!$AS$1:$AS$1000000, MATCH(B141, 'Dados Consolidados'!$AR$1:$AR$1000000, 0)))</f>
        <v>#N/A</v>
      </c>
    </row>
    <row r="142" spans="3:3" x14ac:dyDescent="0.25">
      <c r="C142" s="21" t="e">
        <f>INT(INDEX('Dados Consolidados'!$AS$1:$AS$1000000, MATCH(B142, 'Dados Consolidados'!$AR$1:$AR$1000000, 0)))</f>
        <v>#N/A</v>
      </c>
    </row>
    <row r="143" spans="3:3" x14ac:dyDescent="0.25">
      <c r="C143" s="21" t="e">
        <f>INT(INDEX('Dados Consolidados'!$AS$1:$AS$1000000, MATCH(B143, 'Dados Consolidados'!$AR$1:$AR$1000000, 0)))</f>
        <v>#N/A</v>
      </c>
    </row>
    <row r="144" spans="3:3" x14ac:dyDescent="0.25">
      <c r="C144" s="21" t="e">
        <f>INT(INDEX('Dados Consolidados'!$AS$1:$AS$1000000, MATCH(B144, 'Dados Consolidados'!$AR$1:$AR$1000000, 0)))</f>
        <v>#N/A</v>
      </c>
    </row>
    <row r="145" spans="3:3" x14ac:dyDescent="0.25">
      <c r="C145" s="21" t="e">
        <f>INT(INDEX('Dados Consolidados'!$AS$1:$AS$1000000, MATCH(B145, 'Dados Consolidados'!$AR$1:$AR$1000000, 0)))</f>
        <v>#N/A</v>
      </c>
    </row>
    <row r="146" spans="3:3" x14ac:dyDescent="0.25">
      <c r="C146" s="21" t="e">
        <f>INT(INDEX('Dados Consolidados'!$AS$1:$AS$1000000, MATCH(B146, 'Dados Consolidados'!$AR$1:$AR$1000000, 0)))</f>
        <v>#N/A</v>
      </c>
    </row>
    <row r="147" spans="3:3" x14ac:dyDescent="0.25">
      <c r="C147" s="21" t="e">
        <f>INT(INDEX('Dados Consolidados'!$AS$1:$AS$1000000, MATCH(B147, 'Dados Consolidados'!$AR$1:$AR$1000000, 0)))</f>
        <v>#N/A</v>
      </c>
    </row>
    <row r="148" spans="3:3" x14ac:dyDescent="0.25">
      <c r="C148" s="21" t="e">
        <f>INT(INDEX('Dados Consolidados'!$AS$1:$AS$1000000, MATCH(B148, 'Dados Consolidados'!$AR$1:$AR$1000000, 0)))</f>
        <v>#N/A</v>
      </c>
    </row>
    <row r="149" spans="3:3" x14ac:dyDescent="0.25">
      <c r="C149" s="21" t="e">
        <f>INT(INDEX('Dados Consolidados'!$AS$1:$AS$1000000, MATCH(B149, 'Dados Consolidados'!$AR$1:$AR$1000000, 0)))</f>
        <v>#N/A</v>
      </c>
    </row>
    <row r="150" spans="3:3" x14ac:dyDescent="0.25">
      <c r="C150" s="21" t="e">
        <f>INT(INDEX('Dados Consolidados'!$AS$1:$AS$1000000, MATCH(B150, 'Dados Consolidados'!$AR$1:$AR$1000000, 0)))</f>
        <v>#N/A</v>
      </c>
    </row>
    <row r="151" spans="3:3" x14ac:dyDescent="0.25">
      <c r="C151" s="21" t="e">
        <f>INT(INDEX('Dados Consolidados'!$AS$1:$AS$1000000, MATCH(B151, 'Dados Consolidados'!$AR$1:$AR$1000000, 0)))</f>
        <v>#N/A</v>
      </c>
    </row>
    <row r="152" spans="3:3" x14ac:dyDescent="0.25">
      <c r="C152" s="21" t="e">
        <f>INT(INDEX('Dados Consolidados'!$AS$1:$AS$1000000, MATCH(B152, 'Dados Consolidados'!$AR$1:$AR$1000000, 0)))</f>
        <v>#N/A</v>
      </c>
    </row>
    <row r="153" spans="3:3" x14ac:dyDescent="0.25">
      <c r="C153" s="21" t="e">
        <f>INT(INDEX('Dados Consolidados'!$AS$1:$AS$1000000, MATCH(B153, 'Dados Consolidados'!$AR$1:$AR$1000000, 0)))</f>
        <v>#N/A</v>
      </c>
    </row>
    <row r="154" spans="3:3" x14ac:dyDescent="0.25">
      <c r="C154" s="21" t="e">
        <f>INT(INDEX('Dados Consolidados'!$AS$1:$AS$1000000, MATCH(B154, 'Dados Consolidados'!$AR$1:$AR$1000000, 0)))</f>
        <v>#N/A</v>
      </c>
    </row>
    <row r="155" spans="3:3" x14ac:dyDescent="0.25">
      <c r="C155" s="21" t="e">
        <f>INT(INDEX('Dados Consolidados'!$AS$1:$AS$1000000, MATCH(B155, 'Dados Consolidados'!$AR$1:$AR$1000000, 0)))</f>
        <v>#N/A</v>
      </c>
    </row>
    <row r="156" spans="3:3" x14ac:dyDescent="0.25">
      <c r="C156" s="21" t="e">
        <f>INT(INDEX('Dados Consolidados'!$AS$1:$AS$1000000, MATCH(B156, 'Dados Consolidados'!$AR$1:$AR$1000000, 0)))</f>
        <v>#N/A</v>
      </c>
    </row>
    <row r="157" spans="3:3" x14ac:dyDescent="0.25">
      <c r="C157" s="21" t="e">
        <f>INT(INDEX('Dados Consolidados'!$AS$1:$AS$1000000, MATCH(B157, 'Dados Consolidados'!$AR$1:$AR$1000000, 0)))</f>
        <v>#N/A</v>
      </c>
    </row>
    <row r="158" spans="3:3" x14ac:dyDescent="0.25">
      <c r="C158" s="21" t="e">
        <f>INT(INDEX('Dados Consolidados'!$AS$1:$AS$1000000, MATCH(B158, 'Dados Consolidados'!$AR$1:$AR$1000000, 0)))</f>
        <v>#N/A</v>
      </c>
    </row>
    <row r="159" spans="3:3" x14ac:dyDescent="0.25">
      <c r="C159" s="21" t="e">
        <f>INT(INDEX('Dados Consolidados'!$AS$1:$AS$1000000, MATCH(B159, 'Dados Consolidados'!$AR$1:$AR$1000000, 0)))</f>
        <v>#N/A</v>
      </c>
    </row>
    <row r="160" spans="3:3" x14ac:dyDescent="0.25">
      <c r="C160" s="21" t="e">
        <f>INT(INDEX('Dados Consolidados'!$AS$1:$AS$1000000, MATCH(B160, 'Dados Consolidados'!$AR$1:$AR$1000000, 0)))</f>
        <v>#N/A</v>
      </c>
    </row>
    <row r="161" spans="3:3" x14ac:dyDescent="0.25">
      <c r="C161" s="21" t="e">
        <f>INT(INDEX('Dados Consolidados'!$AS$1:$AS$1000000, MATCH(B161, 'Dados Consolidados'!$AR$1:$AR$1000000, 0)))</f>
        <v>#N/A</v>
      </c>
    </row>
    <row r="162" spans="3:3" x14ac:dyDescent="0.25">
      <c r="C162" s="21" t="e">
        <f>INT(INDEX('Dados Consolidados'!$AS$1:$AS$1000000, MATCH(B162, 'Dados Consolidados'!$AR$1:$AR$1000000, 0)))</f>
        <v>#N/A</v>
      </c>
    </row>
    <row r="163" spans="3:3" x14ac:dyDescent="0.25">
      <c r="C163" s="21" t="e">
        <f>INT(INDEX('Dados Consolidados'!$AS$1:$AS$1000000, MATCH(B163, 'Dados Consolidados'!$AR$1:$AR$1000000, 0)))</f>
        <v>#N/A</v>
      </c>
    </row>
    <row r="164" spans="3:3" x14ac:dyDescent="0.25">
      <c r="C164" s="21" t="e">
        <f>INT(INDEX('Dados Consolidados'!$AS$1:$AS$1000000, MATCH(B164, 'Dados Consolidados'!$AR$1:$AR$1000000, 0)))</f>
        <v>#N/A</v>
      </c>
    </row>
    <row r="165" spans="3:3" x14ac:dyDescent="0.25">
      <c r="C165" s="21" t="e">
        <f>INT(INDEX('Dados Consolidados'!$AS$1:$AS$1000000, MATCH(B165, 'Dados Consolidados'!$AR$1:$AR$1000000, 0)))</f>
        <v>#N/A</v>
      </c>
    </row>
    <row r="166" spans="3:3" x14ac:dyDescent="0.25">
      <c r="C166" s="21" t="e">
        <f>INT(INDEX('Dados Consolidados'!$AS$1:$AS$1000000, MATCH(B166, 'Dados Consolidados'!$AR$1:$AR$1000000, 0)))</f>
        <v>#N/A</v>
      </c>
    </row>
    <row r="167" spans="3:3" x14ac:dyDescent="0.25">
      <c r="C167" s="21" t="e">
        <f>INT(INDEX('Dados Consolidados'!$AS$1:$AS$1000000, MATCH(B167, 'Dados Consolidados'!$AR$1:$AR$1000000, 0)))</f>
        <v>#N/A</v>
      </c>
    </row>
    <row r="168" spans="3:3" x14ac:dyDescent="0.25">
      <c r="C168" s="21" t="e">
        <f>INT(INDEX('Dados Consolidados'!$AS$1:$AS$1000000, MATCH(B168, 'Dados Consolidados'!$AR$1:$AR$1000000, 0)))</f>
        <v>#N/A</v>
      </c>
    </row>
    <row r="169" spans="3:3" x14ac:dyDescent="0.25">
      <c r="C169" s="21" t="e">
        <f>INT(INDEX('Dados Consolidados'!$AS$1:$AS$1000000, MATCH(B169, 'Dados Consolidados'!$AR$1:$AR$1000000, 0)))</f>
        <v>#N/A</v>
      </c>
    </row>
    <row r="170" spans="3:3" x14ac:dyDescent="0.25">
      <c r="C170" s="21" t="e">
        <f>INT(INDEX('Dados Consolidados'!$AS$1:$AS$1000000, MATCH(B170, 'Dados Consolidados'!$AR$1:$AR$1000000, 0)))</f>
        <v>#N/A</v>
      </c>
    </row>
    <row r="171" spans="3:3" x14ac:dyDescent="0.25">
      <c r="C171" s="21" t="e">
        <f>INT(INDEX('Dados Consolidados'!$AS$1:$AS$1000000, MATCH(B171, 'Dados Consolidados'!$AR$1:$AR$1000000, 0)))</f>
        <v>#N/A</v>
      </c>
    </row>
    <row r="172" spans="3:3" x14ac:dyDescent="0.25">
      <c r="C172" s="21" t="e">
        <f>INT(INDEX('Dados Consolidados'!$AS$1:$AS$1000000, MATCH(B172, 'Dados Consolidados'!$AR$1:$AR$1000000, 0)))</f>
        <v>#N/A</v>
      </c>
    </row>
    <row r="173" spans="3:3" x14ac:dyDescent="0.25">
      <c r="C173" s="21" t="e">
        <f>INT(INDEX('Dados Consolidados'!$AS$1:$AS$1000000, MATCH(B173, 'Dados Consolidados'!$AR$1:$AR$1000000, 0)))</f>
        <v>#N/A</v>
      </c>
    </row>
    <row r="174" spans="3:3" x14ac:dyDescent="0.25">
      <c r="C174" s="21" t="e">
        <f>INT(INDEX('Dados Consolidados'!$AS$1:$AS$1000000, MATCH(B174, 'Dados Consolidados'!$AR$1:$AR$1000000, 0)))</f>
        <v>#N/A</v>
      </c>
    </row>
    <row r="175" spans="3:3" x14ac:dyDescent="0.25">
      <c r="C175" s="21" t="e">
        <f>INT(INDEX('Dados Consolidados'!$AS$1:$AS$1000000, MATCH(B175, 'Dados Consolidados'!$AR$1:$AR$1000000, 0)))</f>
        <v>#N/A</v>
      </c>
    </row>
    <row r="176" spans="3:3" x14ac:dyDescent="0.25">
      <c r="C176" s="21" t="e">
        <f>INT(INDEX('Dados Consolidados'!$AS$1:$AS$1000000, MATCH(B176, 'Dados Consolidados'!$AR$1:$AR$1000000, 0)))</f>
        <v>#N/A</v>
      </c>
    </row>
    <row r="177" spans="3:3" x14ac:dyDescent="0.25">
      <c r="C177" s="21" t="e">
        <f>INT(INDEX('Dados Consolidados'!$AS$1:$AS$1000000, MATCH(B177, 'Dados Consolidados'!$AR$1:$AR$1000000, 0)))</f>
        <v>#N/A</v>
      </c>
    </row>
    <row r="178" spans="3:3" x14ac:dyDescent="0.25">
      <c r="C178" s="21" t="e">
        <f>INT(INDEX('Dados Consolidados'!$AS$1:$AS$1000000, MATCH(B178, 'Dados Consolidados'!$AR$1:$AR$1000000, 0)))</f>
        <v>#N/A</v>
      </c>
    </row>
    <row r="179" spans="3:3" x14ac:dyDescent="0.25">
      <c r="C179" s="21" t="e">
        <f>INT(INDEX('Dados Consolidados'!$AS$1:$AS$1000000, MATCH(B179, 'Dados Consolidados'!$AR$1:$AR$1000000, 0)))</f>
        <v>#N/A</v>
      </c>
    </row>
    <row r="180" spans="3:3" x14ac:dyDescent="0.25">
      <c r="C180" s="21" t="e">
        <f>INT(INDEX('Dados Consolidados'!$AS$1:$AS$1000000, MATCH(B180, 'Dados Consolidados'!$AR$1:$AR$1000000, 0)))</f>
        <v>#N/A</v>
      </c>
    </row>
    <row r="181" spans="3:3" x14ac:dyDescent="0.25">
      <c r="C181" s="21" t="e">
        <f>INT(INDEX('Dados Consolidados'!$AS$1:$AS$1000000, MATCH(B181, 'Dados Consolidados'!$AR$1:$AR$1000000, 0)))</f>
        <v>#N/A</v>
      </c>
    </row>
    <row r="182" spans="3:3" x14ac:dyDescent="0.25">
      <c r="C182" s="21" t="e">
        <f>INT(INDEX('Dados Consolidados'!$AS$1:$AS$1000000, MATCH(B182, 'Dados Consolidados'!$AR$1:$AR$1000000, 0)))</f>
        <v>#N/A</v>
      </c>
    </row>
    <row r="183" spans="3:3" x14ac:dyDescent="0.25">
      <c r="C183" s="21" t="e">
        <f>INT(INDEX('Dados Consolidados'!$AS$1:$AS$1000000, MATCH(B183, 'Dados Consolidados'!$AR$1:$AR$1000000, 0)))</f>
        <v>#N/A</v>
      </c>
    </row>
    <row r="184" spans="3:3" x14ac:dyDescent="0.25">
      <c r="C184" s="21" t="e">
        <f>INT(INDEX('Dados Consolidados'!$AS$1:$AS$1000000, MATCH(B184, 'Dados Consolidados'!$AR$1:$AR$1000000, 0)))</f>
        <v>#N/A</v>
      </c>
    </row>
    <row r="185" spans="3:3" x14ac:dyDescent="0.25">
      <c r="C185" s="21" t="e">
        <f>INT(INDEX('Dados Consolidados'!$AS$1:$AS$1000000, MATCH(B185, 'Dados Consolidados'!$AR$1:$AR$1000000, 0)))</f>
        <v>#N/A</v>
      </c>
    </row>
    <row r="186" spans="3:3" x14ac:dyDescent="0.25">
      <c r="C186" s="21" t="e">
        <f>INT(INDEX('Dados Consolidados'!$AS$1:$AS$1000000, MATCH(B186, 'Dados Consolidados'!$AR$1:$AR$1000000, 0)))</f>
        <v>#N/A</v>
      </c>
    </row>
    <row r="187" spans="3:3" x14ac:dyDescent="0.25">
      <c r="C187" s="21" t="e">
        <f>INT(INDEX('Dados Consolidados'!$AS$1:$AS$1000000, MATCH(B187, 'Dados Consolidados'!$AR$1:$AR$1000000, 0)))</f>
        <v>#N/A</v>
      </c>
    </row>
    <row r="188" spans="3:3" x14ac:dyDescent="0.25">
      <c r="C188" s="21" t="e">
        <f>INT(INDEX('Dados Consolidados'!$AS$1:$AS$1000000, MATCH(B188, 'Dados Consolidados'!$AR$1:$AR$1000000, 0)))</f>
        <v>#N/A</v>
      </c>
    </row>
    <row r="189" spans="3:3" x14ac:dyDescent="0.25">
      <c r="C189" s="21" t="e">
        <f>INT(INDEX('Dados Consolidados'!$AS$1:$AS$1000000, MATCH(B189, 'Dados Consolidados'!$AR$1:$AR$1000000, 0)))</f>
        <v>#N/A</v>
      </c>
    </row>
    <row r="190" spans="3:3" x14ac:dyDescent="0.25">
      <c r="C190" s="21" t="e">
        <f>INT(INDEX('Dados Consolidados'!$AS$1:$AS$1000000, MATCH(B190, 'Dados Consolidados'!$AR$1:$AR$1000000, 0)))</f>
        <v>#N/A</v>
      </c>
    </row>
    <row r="191" spans="3:3" x14ac:dyDescent="0.25">
      <c r="C191" s="21" t="e">
        <f>INT(INDEX('Dados Consolidados'!$AS$1:$AS$1000000, MATCH(B191, 'Dados Consolidados'!$AR$1:$AR$1000000, 0)))</f>
        <v>#N/A</v>
      </c>
    </row>
    <row r="192" spans="3:3" x14ac:dyDescent="0.25">
      <c r="C192" s="21" t="e">
        <f>INT(INDEX('Dados Consolidados'!$AS$1:$AS$1000000, MATCH(B192, 'Dados Consolidados'!$AR$1:$AR$1000000, 0)))</f>
        <v>#N/A</v>
      </c>
    </row>
    <row r="193" spans="3:3" x14ac:dyDescent="0.25">
      <c r="C193" s="21" t="e">
        <f>INT(INDEX('Dados Consolidados'!$AS$1:$AS$1000000, MATCH(B193, 'Dados Consolidados'!$AR$1:$AR$1000000, 0)))</f>
        <v>#N/A</v>
      </c>
    </row>
    <row r="194" spans="3:3" x14ac:dyDescent="0.25">
      <c r="C194" s="21" t="e">
        <f>INT(INDEX('Dados Consolidados'!$AS$1:$AS$1000000, MATCH(B194, 'Dados Consolidados'!$AR$1:$AR$1000000, 0)))</f>
        <v>#N/A</v>
      </c>
    </row>
    <row r="195" spans="3:3" x14ac:dyDescent="0.25">
      <c r="C195" s="21" t="e">
        <f>INT(INDEX('Dados Consolidados'!$AS$1:$AS$1000000, MATCH(B195, 'Dados Consolidados'!$AR$1:$AR$1000000, 0)))</f>
        <v>#N/A</v>
      </c>
    </row>
    <row r="196" spans="3:3" x14ac:dyDescent="0.25">
      <c r="C196" s="21" t="e">
        <f>INT(INDEX('Dados Consolidados'!$AS$1:$AS$1000000, MATCH(B196, 'Dados Consolidados'!$AR$1:$AR$1000000, 0)))</f>
        <v>#N/A</v>
      </c>
    </row>
    <row r="197" spans="3:3" x14ac:dyDescent="0.25">
      <c r="C197" s="21" t="e">
        <f>INT(INDEX('Dados Consolidados'!$AS$1:$AS$1000000, MATCH(B197, 'Dados Consolidados'!$AR$1:$AR$1000000, 0)))</f>
        <v>#N/A</v>
      </c>
    </row>
    <row r="198" spans="3:3" x14ac:dyDescent="0.25">
      <c r="C198" s="21" t="e">
        <f>INT(INDEX('Dados Consolidados'!$AS$1:$AS$1000000, MATCH(B198, 'Dados Consolidados'!$AR$1:$AR$1000000, 0)))</f>
        <v>#N/A</v>
      </c>
    </row>
    <row r="199" spans="3:3" x14ac:dyDescent="0.25">
      <c r="C199" s="21" t="e">
        <f>INT(INDEX('Dados Consolidados'!$AS$1:$AS$1000000, MATCH(B199, 'Dados Consolidados'!$AR$1:$AR$1000000, 0)))</f>
        <v>#N/A</v>
      </c>
    </row>
    <row r="200" spans="3:3" x14ac:dyDescent="0.25">
      <c r="C200" s="21" t="e">
        <f>INT(INDEX('Dados Consolidados'!$AS$1:$AS$1000000, MATCH(B200, 'Dados Consolidados'!$AR$1:$AR$1000000, 0)))</f>
        <v>#N/A</v>
      </c>
    </row>
  </sheetData>
  <mergeCells count="5">
    <mergeCell ref="A2:B2"/>
    <mergeCell ref="C1:C2"/>
    <mergeCell ref="A1:B1"/>
    <mergeCell ref="A6:B6"/>
    <mergeCell ref="C4:C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Label 1">
              <controlPr defaultSize="0" autoFill="0" autoPict="0" macro="ExecutarCadastroSecao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1</xdr:col>
                    <xdr:colOff>3095625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>
    <tabColor theme="2" tint="-0.749992370372631"/>
  </sheetPr>
  <dimension ref="A1:N200"/>
  <sheetViews>
    <sheetView workbookViewId="0">
      <pane ySplit="6" topLeftCell="A13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40.5703125" customWidth="1"/>
    <col min="2" max="2" width="46.5703125" customWidth="1"/>
    <col min="3" max="3" width="176.28515625" hidden="1" customWidth="1"/>
    <col min="4" max="4" width="46.5703125" customWidth="1"/>
  </cols>
  <sheetData>
    <row r="1" spans="1:14" x14ac:dyDescent="0.25">
      <c r="A1" s="65" t="s">
        <v>116</v>
      </c>
      <c r="B1" s="66"/>
      <c r="C1" s="78" t="s">
        <v>40</v>
      </c>
      <c r="E1" s="17"/>
      <c r="F1" s="17"/>
      <c r="G1" s="18"/>
      <c r="H1" s="1"/>
      <c r="I1" s="1"/>
      <c r="J1" s="1"/>
      <c r="K1" s="1"/>
      <c r="L1" s="1"/>
      <c r="M1" s="1"/>
      <c r="N1" s="1"/>
    </row>
    <row r="2" spans="1:14" ht="30" customHeight="1" x14ac:dyDescent="0.25">
      <c r="A2" s="76" t="s">
        <v>117</v>
      </c>
      <c r="B2" s="66"/>
      <c r="C2" s="51"/>
      <c r="E2" s="19"/>
      <c r="F2" s="19"/>
      <c r="G2" s="20"/>
      <c r="H2" s="1"/>
      <c r="I2" s="1"/>
      <c r="J2" s="1"/>
      <c r="K2" s="1"/>
      <c r="L2" s="1"/>
      <c r="M2" s="1"/>
      <c r="N2" s="1"/>
    </row>
    <row r="3" spans="1:14" ht="30" customHeight="1" x14ac:dyDescent="0.25">
      <c r="A3" s="22" t="s">
        <v>22</v>
      </c>
      <c r="B3" s="22" t="s">
        <v>41</v>
      </c>
      <c r="C3" s="23" t="s">
        <v>41</v>
      </c>
    </row>
    <row r="4" spans="1:14" ht="15" customHeight="1" x14ac:dyDescent="0.25">
      <c r="A4" s="6" t="s">
        <v>21</v>
      </c>
      <c r="B4" s="6" t="s">
        <v>21</v>
      </c>
      <c r="C4" s="71" t="s">
        <v>60</v>
      </c>
      <c r="D4" s="17"/>
      <c r="E4" s="17"/>
      <c r="F4" s="17"/>
    </row>
    <row r="5" spans="1:14" ht="84.95" customHeight="1" x14ac:dyDescent="0.25">
      <c r="A5" s="24" t="s">
        <v>118</v>
      </c>
      <c r="B5" s="16" t="s">
        <v>61</v>
      </c>
      <c r="C5" s="51"/>
    </row>
    <row r="6" spans="1:14" x14ac:dyDescent="0.25">
      <c r="A6" s="79"/>
      <c r="B6" s="58"/>
      <c r="C6" s="51"/>
    </row>
    <row r="7" spans="1:14" x14ac:dyDescent="0.25">
      <c r="C7" s="21" t="e">
        <f>INT(INDEX('Dados Consolidados'!$R$1:$R$1000000, MATCH(B7, 'Dados Consolidados'!$A$1:$A$1000000, 0)))</f>
        <v>#N/A</v>
      </c>
    </row>
    <row r="8" spans="1:14" x14ac:dyDescent="0.25">
      <c r="C8" s="21" t="e">
        <f>INT(INDEX('Dados Consolidados'!$R$1:$R$1000000, MATCH(B8, 'Dados Consolidados'!$A$1:$A$1000000, 0)))</f>
        <v>#N/A</v>
      </c>
    </row>
    <row r="9" spans="1:14" x14ac:dyDescent="0.25">
      <c r="C9" s="21" t="e">
        <f>INT(INDEX('Dados Consolidados'!$R$1:$R$1000000, MATCH(B9, 'Dados Consolidados'!$A$1:$A$1000000, 0)))</f>
        <v>#N/A</v>
      </c>
    </row>
    <row r="10" spans="1:14" x14ac:dyDescent="0.25">
      <c r="C10" s="21" t="e">
        <f>INT(INDEX('Dados Consolidados'!$R$1:$R$1000000, MATCH(B10, 'Dados Consolidados'!$A$1:$A$1000000, 0)))</f>
        <v>#N/A</v>
      </c>
    </row>
    <row r="11" spans="1:14" x14ac:dyDescent="0.25">
      <c r="C11" s="21" t="e">
        <f>INT(INDEX('Dados Consolidados'!$R$1:$R$1000000, MATCH(B11, 'Dados Consolidados'!$A$1:$A$1000000, 0)))</f>
        <v>#N/A</v>
      </c>
    </row>
    <row r="12" spans="1:14" x14ac:dyDescent="0.25">
      <c r="C12" s="21" t="e">
        <f>INT(INDEX('Dados Consolidados'!$R$1:$R$1000000, MATCH(B12, 'Dados Consolidados'!$A$1:$A$1000000, 0)))</f>
        <v>#N/A</v>
      </c>
    </row>
    <row r="13" spans="1:14" x14ac:dyDescent="0.25">
      <c r="C13" s="21" t="e">
        <f>INT(INDEX('Dados Consolidados'!$R$1:$R$1000000, MATCH(B13, 'Dados Consolidados'!$A$1:$A$1000000, 0)))</f>
        <v>#N/A</v>
      </c>
    </row>
    <row r="14" spans="1:14" x14ac:dyDescent="0.25">
      <c r="C14" s="21" t="e">
        <f>INT(INDEX('Dados Consolidados'!$R$1:$R$1000000, MATCH(B14, 'Dados Consolidados'!$A$1:$A$1000000, 0)))</f>
        <v>#N/A</v>
      </c>
    </row>
    <row r="15" spans="1:14" x14ac:dyDescent="0.25">
      <c r="C15" s="21" t="e">
        <f>INT(INDEX('Dados Consolidados'!$R$1:$R$1000000, MATCH(B15, 'Dados Consolidados'!$A$1:$A$1000000, 0)))</f>
        <v>#N/A</v>
      </c>
    </row>
    <row r="16" spans="1:14" x14ac:dyDescent="0.25">
      <c r="C16" s="21" t="e">
        <f>INT(INDEX('Dados Consolidados'!$R$1:$R$1000000, MATCH(B16, 'Dados Consolidados'!$A$1:$A$1000000, 0)))</f>
        <v>#N/A</v>
      </c>
    </row>
    <row r="17" spans="3:3" x14ac:dyDescent="0.25">
      <c r="C17" s="21" t="e">
        <f>INT(INDEX('Dados Consolidados'!$R$1:$R$1000000, MATCH(B17, 'Dados Consolidados'!$A$1:$A$1000000, 0)))</f>
        <v>#N/A</v>
      </c>
    </row>
    <row r="18" spans="3:3" x14ac:dyDescent="0.25">
      <c r="C18" s="21" t="e">
        <f>INT(INDEX('Dados Consolidados'!$R$1:$R$1000000, MATCH(B18, 'Dados Consolidados'!$A$1:$A$1000000, 0)))</f>
        <v>#N/A</v>
      </c>
    </row>
    <row r="19" spans="3:3" x14ac:dyDescent="0.25">
      <c r="C19" s="21" t="e">
        <f>INT(INDEX('Dados Consolidados'!$R$1:$R$1000000, MATCH(B19, 'Dados Consolidados'!$A$1:$A$1000000, 0)))</f>
        <v>#N/A</v>
      </c>
    </row>
    <row r="20" spans="3:3" x14ac:dyDescent="0.25">
      <c r="C20" s="21" t="e">
        <f>INT(INDEX('Dados Consolidados'!$R$1:$R$1000000, MATCH(B20, 'Dados Consolidados'!$A$1:$A$1000000, 0)))</f>
        <v>#N/A</v>
      </c>
    </row>
    <row r="21" spans="3:3" x14ac:dyDescent="0.25">
      <c r="C21" s="21" t="e">
        <f>INT(INDEX('Dados Consolidados'!$R$1:$R$1000000, MATCH(B21, 'Dados Consolidados'!$A$1:$A$1000000, 0)))</f>
        <v>#N/A</v>
      </c>
    </row>
    <row r="22" spans="3:3" x14ac:dyDescent="0.25">
      <c r="C22" s="21" t="e">
        <f>INT(INDEX('Dados Consolidados'!$R$1:$R$1000000, MATCH(B22, 'Dados Consolidados'!$A$1:$A$1000000, 0)))</f>
        <v>#N/A</v>
      </c>
    </row>
    <row r="23" spans="3:3" x14ac:dyDescent="0.25">
      <c r="C23" s="21" t="e">
        <f>INT(INDEX('Dados Consolidados'!$R$1:$R$1000000, MATCH(B23, 'Dados Consolidados'!$A$1:$A$1000000, 0)))</f>
        <v>#N/A</v>
      </c>
    </row>
    <row r="24" spans="3:3" x14ac:dyDescent="0.25">
      <c r="C24" s="21" t="e">
        <f>INT(INDEX('Dados Consolidados'!$R$1:$R$1000000, MATCH(B24, 'Dados Consolidados'!$A$1:$A$1000000, 0)))</f>
        <v>#N/A</v>
      </c>
    </row>
    <row r="25" spans="3:3" x14ac:dyDescent="0.25">
      <c r="C25" s="21" t="e">
        <f>INT(INDEX('Dados Consolidados'!$R$1:$R$1000000, MATCH(B25, 'Dados Consolidados'!$A$1:$A$1000000, 0)))</f>
        <v>#N/A</v>
      </c>
    </row>
    <row r="26" spans="3:3" x14ac:dyDescent="0.25">
      <c r="C26" s="21" t="e">
        <f>INT(INDEX('Dados Consolidados'!$R$1:$R$1000000, MATCH(B26, 'Dados Consolidados'!$A$1:$A$1000000, 0)))</f>
        <v>#N/A</v>
      </c>
    </row>
    <row r="27" spans="3:3" x14ac:dyDescent="0.25">
      <c r="C27" s="21" t="e">
        <f>INT(INDEX('Dados Consolidados'!$R$1:$R$1000000, MATCH(B27, 'Dados Consolidados'!$A$1:$A$1000000, 0)))</f>
        <v>#N/A</v>
      </c>
    </row>
    <row r="28" spans="3:3" x14ac:dyDescent="0.25">
      <c r="C28" s="21" t="e">
        <f>INT(INDEX('Dados Consolidados'!$R$1:$R$1000000, MATCH(B28, 'Dados Consolidados'!$A$1:$A$1000000, 0)))</f>
        <v>#N/A</v>
      </c>
    </row>
    <row r="29" spans="3:3" x14ac:dyDescent="0.25">
      <c r="C29" s="21" t="e">
        <f>INT(INDEX('Dados Consolidados'!$R$1:$R$1000000, MATCH(B29, 'Dados Consolidados'!$A$1:$A$1000000, 0)))</f>
        <v>#N/A</v>
      </c>
    </row>
    <row r="30" spans="3:3" x14ac:dyDescent="0.25">
      <c r="C30" s="21" t="e">
        <f>INT(INDEX('Dados Consolidados'!$R$1:$R$1000000, MATCH(B30, 'Dados Consolidados'!$A$1:$A$1000000, 0)))</f>
        <v>#N/A</v>
      </c>
    </row>
    <row r="31" spans="3:3" x14ac:dyDescent="0.25">
      <c r="C31" s="21" t="e">
        <f>INT(INDEX('Dados Consolidados'!$R$1:$R$1000000, MATCH(B31, 'Dados Consolidados'!$A$1:$A$1000000, 0)))</f>
        <v>#N/A</v>
      </c>
    </row>
    <row r="32" spans="3:3" x14ac:dyDescent="0.25">
      <c r="C32" s="21" t="e">
        <f>INT(INDEX('Dados Consolidados'!$R$1:$R$1000000, MATCH(B32, 'Dados Consolidados'!$A$1:$A$1000000, 0)))</f>
        <v>#N/A</v>
      </c>
    </row>
    <row r="33" spans="3:3" x14ac:dyDescent="0.25">
      <c r="C33" s="21" t="e">
        <f>INT(INDEX('Dados Consolidados'!$R$1:$R$1000000, MATCH(B33, 'Dados Consolidados'!$A$1:$A$1000000, 0)))</f>
        <v>#N/A</v>
      </c>
    </row>
    <row r="34" spans="3:3" x14ac:dyDescent="0.25">
      <c r="C34" s="21" t="e">
        <f>INT(INDEX('Dados Consolidados'!$R$1:$R$1000000, MATCH(B34, 'Dados Consolidados'!$A$1:$A$1000000, 0)))</f>
        <v>#N/A</v>
      </c>
    </row>
    <row r="35" spans="3:3" x14ac:dyDescent="0.25">
      <c r="C35" s="21" t="e">
        <f>INT(INDEX('Dados Consolidados'!$R$1:$R$1000000, MATCH(B35, 'Dados Consolidados'!$A$1:$A$1000000, 0)))</f>
        <v>#N/A</v>
      </c>
    </row>
    <row r="36" spans="3:3" x14ac:dyDescent="0.25">
      <c r="C36" s="21" t="e">
        <f>INT(INDEX('Dados Consolidados'!$R$1:$R$1000000, MATCH(B36, 'Dados Consolidados'!$A$1:$A$1000000, 0)))</f>
        <v>#N/A</v>
      </c>
    </row>
    <row r="37" spans="3:3" x14ac:dyDescent="0.25">
      <c r="C37" s="21" t="e">
        <f>INT(INDEX('Dados Consolidados'!$R$1:$R$1000000, MATCH(B37, 'Dados Consolidados'!$A$1:$A$1000000, 0)))</f>
        <v>#N/A</v>
      </c>
    </row>
    <row r="38" spans="3:3" x14ac:dyDescent="0.25">
      <c r="C38" s="21" t="e">
        <f>INT(INDEX('Dados Consolidados'!$R$1:$R$1000000, MATCH(B38, 'Dados Consolidados'!$A$1:$A$1000000, 0)))</f>
        <v>#N/A</v>
      </c>
    </row>
    <row r="39" spans="3:3" x14ac:dyDescent="0.25">
      <c r="C39" s="21" t="e">
        <f>INT(INDEX('Dados Consolidados'!$R$1:$R$1000000, MATCH(B39, 'Dados Consolidados'!$A$1:$A$1000000, 0)))</f>
        <v>#N/A</v>
      </c>
    </row>
    <row r="40" spans="3:3" x14ac:dyDescent="0.25">
      <c r="C40" s="21" t="e">
        <f>INT(INDEX('Dados Consolidados'!$R$1:$R$1000000, MATCH(B40, 'Dados Consolidados'!$A$1:$A$1000000, 0)))</f>
        <v>#N/A</v>
      </c>
    </row>
    <row r="41" spans="3:3" x14ac:dyDescent="0.25">
      <c r="C41" s="21" t="e">
        <f>INT(INDEX('Dados Consolidados'!$R$1:$R$1000000, MATCH(B41, 'Dados Consolidados'!$A$1:$A$1000000, 0)))</f>
        <v>#N/A</v>
      </c>
    </row>
    <row r="42" spans="3:3" x14ac:dyDescent="0.25">
      <c r="C42" s="21" t="e">
        <f>INT(INDEX('Dados Consolidados'!$R$1:$R$1000000, MATCH(B42, 'Dados Consolidados'!$A$1:$A$1000000, 0)))</f>
        <v>#N/A</v>
      </c>
    </row>
    <row r="43" spans="3:3" x14ac:dyDescent="0.25">
      <c r="C43" s="21" t="e">
        <f>INT(INDEX('Dados Consolidados'!$R$1:$R$1000000, MATCH(B43, 'Dados Consolidados'!$A$1:$A$1000000, 0)))</f>
        <v>#N/A</v>
      </c>
    </row>
    <row r="44" spans="3:3" x14ac:dyDescent="0.25">
      <c r="C44" s="21" t="e">
        <f>INT(INDEX('Dados Consolidados'!$R$1:$R$1000000, MATCH(B44, 'Dados Consolidados'!$A$1:$A$1000000, 0)))</f>
        <v>#N/A</v>
      </c>
    </row>
    <row r="45" spans="3:3" x14ac:dyDescent="0.25">
      <c r="C45" s="21" t="e">
        <f>INT(INDEX('Dados Consolidados'!$R$1:$R$1000000, MATCH(B45, 'Dados Consolidados'!$A$1:$A$1000000, 0)))</f>
        <v>#N/A</v>
      </c>
    </row>
    <row r="46" spans="3:3" x14ac:dyDescent="0.25">
      <c r="C46" s="21" t="e">
        <f>INT(INDEX('Dados Consolidados'!$R$1:$R$1000000, MATCH(B46, 'Dados Consolidados'!$A$1:$A$1000000, 0)))</f>
        <v>#N/A</v>
      </c>
    </row>
    <row r="47" spans="3:3" x14ac:dyDescent="0.25">
      <c r="C47" s="21" t="e">
        <f>INT(INDEX('Dados Consolidados'!$R$1:$R$1000000, MATCH(B47, 'Dados Consolidados'!$A$1:$A$1000000, 0)))</f>
        <v>#N/A</v>
      </c>
    </row>
    <row r="48" spans="3:3" x14ac:dyDescent="0.25">
      <c r="C48" s="21" t="e">
        <f>INT(INDEX('Dados Consolidados'!$R$1:$R$1000000, MATCH(B48, 'Dados Consolidados'!$A$1:$A$1000000, 0)))</f>
        <v>#N/A</v>
      </c>
    </row>
    <row r="49" spans="3:3" x14ac:dyDescent="0.25">
      <c r="C49" s="21" t="e">
        <f>INT(INDEX('Dados Consolidados'!$R$1:$R$1000000, MATCH(B49, 'Dados Consolidados'!$A$1:$A$1000000, 0)))</f>
        <v>#N/A</v>
      </c>
    </row>
    <row r="50" spans="3:3" x14ac:dyDescent="0.25">
      <c r="C50" s="21" t="e">
        <f>INT(INDEX('Dados Consolidados'!$R$1:$R$1000000, MATCH(B50, 'Dados Consolidados'!$A$1:$A$1000000, 0)))</f>
        <v>#N/A</v>
      </c>
    </row>
    <row r="51" spans="3:3" x14ac:dyDescent="0.25">
      <c r="C51" s="21" t="e">
        <f>INT(INDEX('Dados Consolidados'!$R$1:$R$1000000, MATCH(B51, 'Dados Consolidados'!$A$1:$A$1000000, 0)))</f>
        <v>#N/A</v>
      </c>
    </row>
    <row r="52" spans="3:3" x14ac:dyDescent="0.25">
      <c r="C52" s="21" t="e">
        <f>INT(INDEX('Dados Consolidados'!$R$1:$R$1000000, MATCH(B52, 'Dados Consolidados'!$A$1:$A$1000000, 0)))</f>
        <v>#N/A</v>
      </c>
    </row>
    <row r="53" spans="3:3" x14ac:dyDescent="0.25">
      <c r="C53" s="21" t="e">
        <f>INT(INDEX('Dados Consolidados'!$R$1:$R$1000000, MATCH(B53, 'Dados Consolidados'!$A$1:$A$1000000, 0)))</f>
        <v>#N/A</v>
      </c>
    </row>
    <row r="54" spans="3:3" x14ac:dyDescent="0.25">
      <c r="C54" s="21" t="e">
        <f>INT(INDEX('Dados Consolidados'!$R$1:$R$1000000, MATCH(B54, 'Dados Consolidados'!$A$1:$A$1000000, 0)))</f>
        <v>#N/A</v>
      </c>
    </row>
    <row r="55" spans="3:3" x14ac:dyDescent="0.25">
      <c r="C55" s="21" t="e">
        <f>INT(INDEX('Dados Consolidados'!$R$1:$R$1000000, MATCH(B55, 'Dados Consolidados'!$A$1:$A$1000000, 0)))</f>
        <v>#N/A</v>
      </c>
    </row>
    <row r="56" spans="3:3" x14ac:dyDescent="0.25">
      <c r="C56" s="21" t="e">
        <f>INT(INDEX('Dados Consolidados'!$R$1:$R$1000000, MATCH(B56, 'Dados Consolidados'!$A$1:$A$1000000, 0)))</f>
        <v>#N/A</v>
      </c>
    </row>
    <row r="57" spans="3:3" x14ac:dyDescent="0.25">
      <c r="C57" s="21" t="e">
        <f>INT(INDEX('Dados Consolidados'!$R$1:$R$1000000, MATCH(B57, 'Dados Consolidados'!$A$1:$A$1000000, 0)))</f>
        <v>#N/A</v>
      </c>
    </row>
    <row r="58" spans="3:3" x14ac:dyDescent="0.25">
      <c r="C58" s="21" t="e">
        <f>INT(INDEX('Dados Consolidados'!$R$1:$R$1000000, MATCH(B58, 'Dados Consolidados'!$A$1:$A$1000000, 0)))</f>
        <v>#N/A</v>
      </c>
    </row>
    <row r="59" spans="3:3" x14ac:dyDescent="0.25">
      <c r="C59" s="21" t="e">
        <f>INT(INDEX('Dados Consolidados'!$R$1:$R$1000000, MATCH(B59, 'Dados Consolidados'!$A$1:$A$1000000, 0)))</f>
        <v>#N/A</v>
      </c>
    </row>
    <row r="60" spans="3:3" x14ac:dyDescent="0.25">
      <c r="C60" s="21" t="e">
        <f>INT(INDEX('Dados Consolidados'!$R$1:$R$1000000, MATCH(B60, 'Dados Consolidados'!$A$1:$A$1000000, 0)))</f>
        <v>#N/A</v>
      </c>
    </row>
    <row r="61" spans="3:3" x14ac:dyDescent="0.25">
      <c r="C61" s="21" t="e">
        <f>INT(INDEX('Dados Consolidados'!$R$1:$R$1000000, MATCH(B61, 'Dados Consolidados'!$A$1:$A$1000000, 0)))</f>
        <v>#N/A</v>
      </c>
    </row>
    <row r="62" spans="3:3" x14ac:dyDescent="0.25">
      <c r="C62" s="21" t="e">
        <f>INT(INDEX('Dados Consolidados'!$R$1:$R$1000000, MATCH(B62, 'Dados Consolidados'!$A$1:$A$1000000, 0)))</f>
        <v>#N/A</v>
      </c>
    </row>
    <row r="63" spans="3:3" x14ac:dyDescent="0.25">
      <c r="C63" s="21" t="e">
        <f>INT(INDEX('Dados Consolidados'!$R$1:$R$1000000, MATCH(B63, 'Dados Consolidados'!$A$1:$A$1000000, 0)))</f>
        <v>#N/A</v>
      </c>
    </row>
    <row r="64" spans="3:3" x14ac:dyDescent="0.25">
      <c r="C64" s="21" t="e">
        <f>INT(INDEX('Dados Consolidados'!$R$1:$R$1000000, MATCH(B64, 'Dados Consolidados'!$A$1:$A$1000000, 0)))</f>
        <v>#N/A</v>
      </c>
    </row>
    <row r="65" spans="3:3" x14ac:dyDescent="0.25">
      <c r="C65" s="21" t="e">
        <f>INT(INDEX('Dados Consolidados'!$R$1:$R$1000000, MATCH(B65, 'Dados Consolidados'!$A$1:$A$1000000, 0)))</f>
        <v>#N/A</v>
      </c>
    </row>
    <row r="66" spans="3:3" x14ac:dyDescent="0.25">
      <c r="C66" s="21" t="e">
        <f>INT(INDEX('Dados Consolidados'!$R$1:$R$1000000, MATCH(B66, 'Dados Consolidados'!$A$1:$A$1000000, 0)))</f>
        <v>#N/A</v>
      </c>
    </row>
    <row r="67" spans="3:3" x14ac:dyDescent="0.25">
      <c r="C67" s="21" t="e">
        <f>INT(INDEX('Dados Consolidados'!$R$1:$R$1000000, MATCH(B67, 'Dados Consolidados'!$A$1:$A$1000000, 0)))</f>
        <v>#N/A</v>
      </c>
    </row>
    <row r="68" spans="3:3" x14ac:dyDescent="0.25">
      <c r="C68" s="21" t="e">
        <f>INT(INDEX('Dados Consolidados'!$R$1:$R$1000000, MATCH(B68, 'Dados Consolidados'!$A$1:$A$1000000, 0)))</f>
        <v>#N/A</v>
      </c>
    </row>
    <row r="69" spans="3:3" x14ac:dyDescent="0.25">
      <c r="C69" s="21" t="e">
        <f>INT(INDEX('Dados Consolidados'!$R$1:$R$1000000, MATCH(B69, 'Dados Consolidados'!$A$1:$A$1000000, 0)))</f>
        <v>#N/A</v>
      </c>
    </row>
    <row r="70" spans="3:3" x14ac:dyDescent="0.25">
      <c r="C70" s="21" t="e">
        <f>INT(INDEX('Dados Consolidados'!$R$1:$R$1000000, MATCH(B70, 'Dados Consolidados'!$A$1:$A$1000000, 0)))</f>
        <v>#N/A</v>
      </c>
    </row>
    <row r="71" spans="3:3" x14ac:dyDescent="0.25">
      <c r="C71" s="21" t="e">
        <f>INT(INDEX('Dados Consolidados'!$R$1:$R$1000000, MATCH(B71, 'Dados Consolidados'!$A$1:$A$1000000, 0)))</f>
        <v>#N/A</v>
      </c>
    </row>
    <row r="72" spans="3:3" x14ac:dyDescent="0.25">
      <c r="C72" s="21" t="e">
        <f>INT(INDEX('Dados Consolidados'!$R$1:$R$1000000, MATCH(B72, 'Dados Consolidados'!$A$1:$A$1000000, 0)))</f>
        <v>#N/A</v>
      </c>
    </row>
    <row r="73" spans="3:3" x14ac:dyDescent="0.25">
      <c r="C73" s="21" t="e">
        <f>INT(INDEX('Dados Consolidados'!$R$1:$R$1000000, MATCH(B73, 'Dados Consolidados'!$A$1:$A$1000000, 0)))</f>
        <v>#N/A</v>
      </c>
    </row>
    <row r="74" spans="3:3" x14ac:dyDescent="0.25">
      <c r="C74" s="21" t="e">
        <f>INT(INDEX('Dados Consolidados'!$R$1:$R$1000000, MATCH(B74, 'Dados Consolidados'!$A$1:$A$1000000, 0)))</f>
        <v>#N/A</v>
      </c>
    </row>
    <row r="75" spans="3:3" x14ac:dyDescent="0.25">
      <c r="C75" s="21" t="e">
        <f>INT(INDEX('Dados Consolidados'!$R$1:$R$1000000, MATCH(B75, 'Dados Consolidados'!$A$1:$A$1000000, 0)))</f>
        <v>#N/A</v>
      </c>
    </row>
    <row r="76" spans="3:3" x14ac:dyDescent="0.25">
      <c r="C76" s="21" t="e">
        <f>INT(INDEX('Dados Consolidados'!$R$1:$R$1000000, MATCH(B76, 'Dados Consolidados'!$A$1:$A$1000000, 0)))</f>
        <v>#N/A</v>
      </c>
    </row>
    <row r="77" spans="3:3" x14ac:dyDescent="0.25">
      <c r="C77" s="21" t="e">
        <f>INT(INDEX('Dados Consolidados'!$R$1:$R$1000000, MATCH(B77, 'Dados Consolidados'!$A$1:$A$1000000, 0)))</f>
        <v>#N/A</v>
      </c>
    </row>
    <row r="78" spans="3:3" x14ac:dyDescent="0.25">
      <c r="C78" s="21" t="e">
        <f>INT(INDEX('Dados Consolidados'!$R$1:$R$1000000, MATCH(B78, 'Dados Consolidados'!$A$1:$A$1000000, 0)))</f>
        <v>#N/A</v>
      </c>
    </row>
    <row r="79" spans="3:3" x14ac:dyDescent="0.25">
      <c r="C79" s="21" t="e">
        <f>INT(INDEX('Dados Consolidados'!$R$1:$R$1000000, MATCH(B79, 'Dados Consolidados'!$A$1:$A$1000000, 0)))</f>
        <v>#N/A</v>
      </c>
    </row>
    <row r="80" spans="3:3" x14ac:dyDescent="0.25">
      <c r="C80" s="21" t="e">
        <f>INT(INDEX('Dados Consolidados'!$R$1:$R$1000000, MATCH(B80, 'Dados Consolidados'!$A$1:$A$1000000, 0)))</f>
        <v>#N/A</v>
      </c>
    </row>
    <row r="81" spans="3:3" x14ac:dyDescent="0.25">
      <c r="C81" s="21" t="e">
        <f>INT(INDEX('Dados Consolidados'!$R$1:$R$1000000, MATCH(B81, 'Dados Consolidados'!$A$1:$A$1000000, 0)))</f>
        <v>#N/A</v>
      </c>
    </row>
    <row r="82" spans="3:3" x14ac:dyDescent="0.25">
      <c r="C82" s="21" t="e">
        <f>INT(INDEX('Dados Consolidados'!$R$1:$R$1000000, MATCH(B82, 'Dados Consolidados'!$A$1:$A$1000000, 0)))</f>
        <v>#N/A</v>
      </c>
    </row>
    <row r="83" spans="3:3" x14ac:dyDescent="0.25">
      <c r="C83" s="21" t="e">
        <f>INT(INDEX('Dados Consolidados'!$R$1:$R$1000000, MATCH(B83, 'Dados Consolidados'!$A$1:$A$1000000, 0)))</f>
        <v>#N/A</v>
      </c>
    </row>
    <row r="84" spans="3:3" x14ac:dyDescent="0.25">
      <c r="C84" s="21" t="e">
        <f>INT(INDEX('Dados Consolidados'!$R$1:$R$1000000, MATCH(B84, 'Dados Consolidados'!$A$1:$A$1000000, 0)))</f>
        <v>#N/A</v>
      </c>
    </row>
    <row r="85" spans="3:3" x14ac:dyDescent="0.25">
      <c r="C85" s="21" t="e">
        <f>INT(INDEX('Dados Consolidados'!$R$1:$R$1000000, MATCH(B85, 'Dados Consolidados'!$A$1:$A$1000000, 0)))</f>
        <v>#N/A</v>
      </c>
    </row>
    <row r="86" spans="3:3" x14ac:dyDescent="0.25">
      <c r="C86" s="21" t="e">
        <f>INT(INDEX('Dados Consolidados'!$R$1:$R$1000000, MATCH(B86, 'Dados Consolidados'!$A$1:$A$1000000, 0)))</f>
        <v>#N/A</v>
      </c>
    </row>
    <row r="87" spans="3:3" x14ac:dyDescent="0.25">
      <c r="C87" s="21" t="e">
        <f>INT(INDEX('Dados Consolidados'!$R$1:$R$1000000, MATCH(B87, 'Dados Consolidados'!$A$1:$A$1000000, 0)))</f>
        <v>#N/A</v>
      </c>
    </row>
    <row r="88" spans="3:3" x14ac:dyDescent="0.25">
      <c r="C88" s="21" t="e">
        <f>INT(INDEX('Dados Consolidados'!$R$1:$R$1000000, MATCH(B88, 'Dados Consolidados'!$A$1:$A$1000000, 0)))</f>
        <v>#N/A</v>
      </c>
    </row>
    <row r="89" spans="3:3" x14ac:dyDescent="0.25">
      <c r="C89" s="21" t="e">
        <f>INT(INDEX('Dados Consolidados'!$R$1:$R$1000000, MATCH(B89, 'Dados Consolidados'!$A$1:$A$1000000, 0)))</f>
        <v>#N/A</v>
      </c>
    </row>
    <row r="90" spans="3:3" x14ac:dyDescent="0.25">
      <c r="C90" s="21" t="e">
        <f>INT(INDEX('Dados Consolidados'!$R$1:$R$1000000, MATCH(B90, 'Dados Consolidados'!$A$1:$A$1000000, 0)))</f>
        <v>#N/A</v>
      </c>
    </row>
    <row r="91" spans="3:3" x14ac:dyDescent="0.25">
      <c r="C91" s="21" t="e">
        <f>INT(INDEX('Dados Consolidados'!$R$1:$R$1000000, MATCH(B91, 'Dados Consolidados'!$A$1:$A$1000000, 0)))</f>
        <v>#N/A</v>
      </c>
    </row>
    <row r="92" spans="3:3" x14ac:dyDescent="0.25">
      <c r="C92" s="21" t="e">
        <f>INT(INDEX('Dados Consolidados'!$R$1:$R$1000000, MATCH(B92, 'Dados Consolidados'!$A$1:$A$1000000, 0)))</f>
        <v>#N/A</v>
      </c>
    </row>
    <row r="93" spans="3:3" x14ac:dyDescent="0.25">
      <c r="C93" s="21" t="e">
        <f>INT(INDEX('Dados Consolidados'!$R$1:$R$1000000, MATCH(B93, 'Dados Consolidados'!$A$1:$A$1000000, 0)))</f>
        <v>#N/A</v>
      </c>
    </row>
    <row r="94" spans="3:3" x14ac:dyDescent="0.25">
      <c r="C94" s="21" t="e">
        <f>INT(INDEX('Dados Consolidados'!$R$1:$R$1000000, MATCH(B94, 'Dados Consolidados'!$A$1:$A$1000000, 0)))</f>
        <v>#N/A</v>
      </c>
    </row>
    <row r="95" spans="3:3" x14ac:dyDescent="0.25">
      <c r="C95" s="21" t="e">
        <f>INT(INDEX('Dados Consolidados'!$R$1:$R$1000000, MATCH(B95, 'Dados Consolidados'!$A$1:$A$1000000, 0)))</f>
        <v>#N/A</v>
      </c>
    </row>
    <row r="96" spans="3:3" x14ac:dyDescent="0.25">
      <c r="C96" s="21" t="e">
        <f>INT(INDEX('Dados Consolidados'!$R$1:$R$1000000, MATCH(B96, 'Dados Consolidados'!$A$1:$A$1000000, 0)))</f>
        <v>#N/A</v>
      </c>
    </row>
    <row r="97" spans="3:3" x14ac:dyDescent="0.25">
      <c r="C97" s="21" t="e">
        <f>INT(INDEX('Dados Consolidados'!$R$1:$R$1000000, MATCH(B97, 'Dados Consolidados'!$A$1:$A$1000000, 0)))</f>
        <v>#N/A</v>
      </c>
    </row>
    <row r="98" spans="3:3" x14ac:dyDescent="0.25">
      <c r="C98" s="21" t="e">
        <f>INT(INDEX('Dados Consolidados'!$R$1:$R$1000000, MATCH(B98, 'Dados Consolidados'!$A$1:$A$1000000, 0)))</f>
        <v>#N/A</v>
      </c>
    </row>
    <row r="99" spans="3:3" x14ac:dyDescent="0.25">
      <c r="C99" s="21" t="e">
        <f>INT(INDEX('Dados Consolidados'!$R$1:$R$1000000, MATCH(B99, 'Dados Consolidados'!$A$1:$A$1000000, 0)))</f>
        <v>#N/A</v>
      </c>
    </row>
    <row r="100" spans="3:3" x14ac:dyDescent="0.25">
      <c r="C100" s="21" t="e">
        <f>INT(INDEX('Dados Consolidados'!$R$1:$R$1000000, MATCH(B100, 'Dados Consolidados'!$A$1:$A$1000000, 0)))</f>
        <v>#N/A</v>
      </c>
    </row>
    <row r="101" spans="3:3" x14ac:dyDescent="0.25">
      <c r="C101" s="21" t="e">
        <f>INT(INDEX('Dados Consolidados'!$R$1:$R$1000000, MATCH(B101, 'Dados Consolidados'!$A$1:$A$1000000, 0)))</f>
        <v>#N/A</v>
      </c>
    </row>
    <row r="102" spans="3:3" x14ac:dyDescent="0.25">
      <c r="C102" s="21" t="e">
        <f>INT(INDEX('Dados Consolidados'!$R$1:$R$1000000, MATCH(B102, 'Dados Consolidados'!$A$1:$A$1000000, 0)))</f>
        <v>#N/A</v>
      </c>
    </row>
    <row r="103" spans="3:3" x14ac:dyDescent="0.25">
      <c r="C103" s="21" t="e">
        <f>INT(INDEX('Dados Consolidados'!$R$1:$R$1000000, MATCH(B103, 'Dados Consolidados'!$A$1:$A$1000000, 0)))</f>
        <v>#N/A</v>
      </c>
    </row>
    <row r="104" spans="3:3" x14ac:dyDescent="0.25">
      <c r="C104" s="21" t="e">
        <f>INT(INDEX('Dados Consolidados'!$R$1:$R$1000000, MATCH(B104, 'Dados Consolidados'!$A$1:$A$1000000, 0)))</f>
        <v>#N/A</v>
      </c>
    </row>
    <row r="105" spans="3:3" x14ac:dyDescent="0.25">
      <c r="C105" s="21" t="e">
        <f>INT(INDEX('Dados Consolidados'!$R$1:$R$1000000, MATCH(B105, 'Dados Consolidados'!$A$1:$A$1000000, 0)))</f>
        <v>#N/A</v>
      </c>
    </row>
    <row r="106" spans="3:3" x14ac:dyDescent="0.25">
      <c r="C106" s="21" t="e">
        <f>INT(INDEX('Dados Consolidados'!$R$1:$R$1000000, MATCH(B106, 'Dados Consolidados'!$A$1:$A$1000000, 0)))</f>
        <v>#N/A</v>
      </c>
    </row>
    <row r="107" spans="3:3" x14ac:dyDescent="0.25">
      <c r="C107" s="21" t="e">
        <f>INT(INDEX('Dados Consolidados'!$R$1:$R$1000000, MATCH(B107, 'Dados Consolidados'!$A$1:$A$1000000, 0)))</f>
        <v>#N/A</v>
      </c>
    </row>
    <row r="108" spans="3:3" x14ac:dyDescent="0.25">
      <c r="C108" s="21" t="e">
        <f>INT(INDEX('Dados Consolidados'!$R$1:$R$1000000, MATCH(B108, 'Dados Consolidados'!$A$1:$A$1000000, 0)))</f>
        <v>#N/A</v>
      </c>
    </row>
    <row r="109" spans="3:3" x14ac:dyDescent="0.25">
      <c r="C109" s="21" t="e">
        <f>INT(INDEX('Dados Consolidados'!$R$1:$R$1000000, MATCH(B109, 'Dados Consolidados'!$A$1:$A$1000000, 0)))</f>
        <v>#N/A</v>
      </c>
    </row>
    <row r="110" spans="3:3" x14ac:dyDescent="0.25">
      <c r="C110" s="21" t="e">
        <f>INT(INDEX('Dados Consolidados'!$R$1:$R$1000000, MATCH(B110, 'Dados Consolidados'!$A$1:$A$1000000, 0)))</f>
        <v>#N/A</v>
      </c>
    </row>
    <row r="111" spans="3:3" x14ac:dyDescent="0.25">
      <c r="C111" s="21" t="e">
        <f>INT(INDEX('Dados Consolidados'!$R$1:$R$1000000, MATCH(B111, 'Dados Consolidados'!$A$1:$A$1000000, 0)))</f>
        <v>#N/A</v>
      </c>
    </row>
    <row r="112" spans="3:3" x14ac:dyDescent="0.25">
      <c r="C112" s="21" t="e">
        <f>INT(INDEX('Dados Consolidados'!$R$1:$R$1000000, MATCH(B112, 'Dados Consolidados'!$A$1:$A$1000000, 0)))</f>
        <v>#N/A</v>
      </c>
    </row>
    <row r="113" spans="3:3" x14ac:dyDescent="0.25">
      <c r="C113" s="21" t="e">
        <f>INT(INDEX('Dados Consolidados'!$R$1:$R$1000000, MATCH(B113, 'Dados Consolidados'!$A$1:$A$1000000, 0)))</f>
        <v>#N/A</v>
      </c>
    </row>
    <row r="114" spans="3:3" x14ac:dyDescent="0.25">
      <c r="C114" s="21" t="e">
        <f>INT(INDEX('Dados Consolidados'!$R$1:$R$1000000, MATCH(B114, 'Dados Consolidados'!$A$1:$A$1000000, 0)))</f>
        <v>#N/A</v>
      </c>
    </row>
    <row r="115" spans="3:3" x14ac:dyDescent="0.25">
      <c r="C115" s="21" t="e">
        <f>INT(INDEX('Dados Consolidados'!$R$1:$R$1000000, MATCH(B115, 'Dados Consolidados'!$A$1:$A$1000000, 0)))</f>
        <v>#N/A</v>
      </c>
    </row>
    <row r="116" spans="3:3" x14ac:dyDescent="0.25">
      <c r="C116" s="21" t="e">
        <f>INT(INDEX('Dados Consolidados'!$R$1:$R$1000000, MATCH(B116, 'Dados Consolidados'!$A$1:$A$1000000, 0)))</f>
        <v>#N/A</v>
      </c>
    </row>
    <row r="117" spans="3:3" x14ac:dyDescent="0.25">
      <c r="C117" s="21" t="e">
        <f>INT(INDEX('Dados Consolidados'!$R$1:$R$1000000, MATCH(B117, 'Dados Consolidados'!$A$1:$A$1000000, 0)))</f>
        <v>#N/A</v>
      </c>
    </row>
    <row r="118" spans="3:3" x14ac:dyDescent="0.25">
      <c r="C118" s="21" t="e">
        <f>INT(INDEX('Dados Consolidados'!$R$1:$R$1000000, MATCH(B118, 'Dados Consolidados'!$A$1:$A$1000000, 0)))</f>
        <v>#N/A</v>
      </c>
    </row>
    <row r="119" spans="3:3" x14ac:dyDescent="0.25">
      <c r="C119" s="21" t="e">
        <f>INT(INDEX('Dados Consolidados'!$R$1:$R$1000000, MATCH(B119, 'Dados Consolidados'!$A$1:$A$1000000, 0)))</f>
        <v>#N/A</v>
      </c>
    </row>
    <row r="120" spans="3:3" x14ac:dyDescent="0.25">
      <c r="C120" s="21" t="e">
        <f>INT(INDEX('Dados Consolidados'!$R$1:$R$1000000, MATCH(B120, 'Dados Consolidados'!$A$1:$A$1000000, 0)))</f>
        <v>#N/A</v>
      </c>
    </row>
    <row r="121" spans="3:3" x14ac:dyDescent="0.25">
      <c r="C121" s="21" t="e">
        <f>INT(INDEX('Dados Consolidados'!$R$1:$R$1000000, MATCH(B121, 'Dados Consolidados'!$A$1:$A$1000000, 0)))</f>
        <v>#N/A</v>
      </c>
    </row>
    <row r="122" spans="3:3" x14ac:dyDescent="0.25">
      <c r="C122" s="21" t="e">
        <f>INT(INDEX('Dados Consolidados'!$R$1:$R$1000000, MATCH(B122, 'Dados Consolidados'!$A$1:$A$1000000, 0)))</f>
        <v>#N/A</v>
      </c>
    </row>
    <row r="123" spans="3:3" x14ac:dyDescent="0.25">
      <c r="C123" s="21" t="e">
        <f>INT(INDEX('Dados Consolidados'!$R$1:$R$1000000, MATCH(B123, 'Dados Consolidados'!$A$1:$A$1000000, 0)))</f>
        <v>#N/A</v>
      </c>
    </row>
    <row r="124" spans="3:3" x14ac:dyDescent="0.25">
      <c r="C124" s="21" t="e">
        <f>INT(INDEX('Dados Consolidados'!$R$1:$R$1000000, MATCH(B124, 'Dados Consolidados'!$A$1:$A$1000000, 0)))</f>
        <v>#N/A</v>
      </c>
    </row>
    <row r="125" spans="3:3" x14ac:dyDescent="0.25">
      <c r="C125" s="21" t="e">
        <f>INT(INDEX('Dados Consolidados'!$R$1:$R$1000000, MATCH(B125, 'Dados Consolidados'!$A$1:$A$1000000, 0)))</f>
        <v>#N/A</v>
      </c>
    </row>
    <row r="126" spans="3:3" x14ac:dyDescent="0.25">
      <c r="C126" s="21" t="e">
        <f>INT(INDEX('Dados Consolidados'!$R$1:$R$1000000, MATCH(B126, 'Dados Consolidados'!$A$1:$A$1000000, 0)))</f>
        <v>#N/A</v>
      </c>
    </row>
    <row r="127" spans="3:3" x14ac:dyDescent="0.25">
      <c r="C127" s="21" t="e">
        <f>INT(INDEX('Dados Consolidados'!$R$1:$R$1000000, MATCH(B127, 'Dados Consolidados'!$A$1:$A$1000000, 0)))</f>
        <v>#N/A</v>
      </c>
    </row>
    <row r="128" spans="3:3" x14ac:dyDescent="0.25">
      <c r="C128" s="21" t="e">
        <f>INT(INDEX('Dados Consolidados'!$R$1:$R$1000000, MATCH(B128, 'Dados Consolidados'!$A$1:$A$1000000, 0)))</f>
        <v>#N/A</v>
      </c>
    </row>
    <row r="129" spans="3:3" x14ac:dyDescent="0.25">
      <c r="C129" s="21" t="e">
        <f>INT(INDEX('Dados Consolidados'!$R$1:$R$1000000, MATCH(B129, 'Dados Consolidados'!$A$1:$A$1000000, 0)))</f>
        <v>#N/A</v>
      </c>
    </row>
    <row r="130" spans="3:3" x14ac:dyDescent="0.25">
      <c r="C130" s="21" t="e">
        <f>INT(INDEX('Dados Consolidados'!$R$1:$R$1000000, MATCH(B130, 'Dados Consolidados'!$A$1:$A$1000000, 0)))</f>
        <v>#N/A</v>
      </c>
    </row>
    <row r="131" spans="3:3" x14ac:dyDescent="0.25">
      <c r="C131" s="21" t="e">
        <f>INT(INDEX('Dados Consolidados'!$R$1:$R$1000000, MATCH(B131, 'Dados Consolidados'!$A$1:$A$1000000, 0)))</f>
        <v>#N/A</v>
      </c>
    </row>
    <row r="132" spans="3:3" x14ac:dyDescent="0.25">
      <c r="C132" s="21" t="e">
        <f>INT(INDEX('Dados Consolidados'!$R$1:$R$1000000, MATCH(B132, 'Dados Consolidados'!$A$1:$A$1000000, 0)))</f>
        <v>#N/A</v>
      </c>
    </row>
    <row r="133" spans="3:3" x14ac:dyDescent="0.25">
      <c r="C133" s="21" t="e">
        <f>INT(INDEX('Dados Consolidados'!$R$1:$R$1000000, MATCH(B133, 'Dados Consolidados'!$A$1:$A$1000000, 0)))</f>
        <v>#N/A</v>
      </c>
    </row>
    <row r="134" spans="3:3" x14ac:dyDescent="0.25">
      <c r="C134" s="21" t="e">
        <f>INT(INDEX('Dados Consolidados'!$R$1:$R$1000000, MATCH(B134, 'Dados Consolidados'!$A$1:$A$1000000, 0)))</f>
        <v>#N/A</v>
      </c>
    </row>
    <row r="135" spans="3:3" x14ac:dyDescent="0.25">
      <c r="C135" s="21" t="e">
        <f>INT(INDEX('Dados Consolidados'!$R$1:$R$1000000, MATCH(B135, 'Dados Consolidados'!$A$1:$A$1000000, 0)))</f>
        <v>#N/A</v>
      </c>
    </row>
    <row r="136" spans="3:3" x14ac:dyDescent="0.25">
      <c r="C136" s="21" t="e">
        <f>INT(INDEX('Dados Consolidados'!$R$1:$R$1000000, MATCH(B136, 'Dados Consolidados'!$A$1:$A$1000000, 0)))</f>
        <v>#N/A</v>
      </c>
    </row>
    <row r="137" spans="3:3" x14ac:dyDescent="0.25">
      <c r="C137" s="21" t="e">
        <f>INT(INDEX('Dados Consolidados'!$R$1:$R$1000000, MATCH(B137, 'Dados Consolidados'!$A$1:$A$1000000, 0)))</f>
        <v>#N/A</v>
      </c>
    </row>
    <row r="138" spans="3:3" x14ac:dyDescent="0.25">
      <c r="C138" s="21" t="e">
        <f>INT(INDEX('Dados Consolidados'!$R$1:$R$1000000, MATCH(B138, 'Dados Consolidados'!$A$1:$A$1000000, 0)))</f>
        <v>#N/A</v>
      </c>
    </row>
    <row r="139" spans="3:3" x14ac:dyDescent="0.25">
      <c r="C139" s="21" t="e">
        <f>INT(INDEX('Dados Consolidados'!$R$1:$R$1000000, MATCH(B139, 'Dados Consolidados'!$A$1:$A$1000000, 0)))</f>
        <v>#N/A</v>
      </c>
    </row>
    <row r="140" spans="3:3" x14ac:dyDescent="0.25">
      <c r="C140" s="21" t="e">
        <f>INT(INDEX('Dados Consolidados'!$R$1:$R$1000000, MATCH(B140, 'Dados Consolidados'!$A$1:$A$1000000, 0)))</f>
        <v>#N/A</v>
      </c>
    </row>
    <row r="141" spans="3:3" x14ac:dyDescent="0.25">
      <c r="C141" s="21" t="e">
        <f>INT(INDEX('Dados Consolidados'!$R$1:$R$1000000, MATCH(B141, 'Dados Consolidados'!$A$1:$A$1000000, 0)))</f>
        <v>#N/A</v>
      </c>
    </row>
    <row r="142" spans="3:3" x14ac:dyDescent="0.25">
      <c r="C142" s="21" t="e">
        <f>INT(INDEX('Dados Consolidados'!$R$1:$R$1000000, MATCH(B142, 'Dados Consolidados'!$A$1:$A$1000000, 0)))</f>
        <v>#N/A</v>
      </c>
    </row>
    <row r="143" spans="3:3" x14ac:dyDescent="0.25">
      <c r="C143" s="21" t="e">
        <f>INT(INDEX('Dados Consolidados'!$R$1:$R$1000000, MATCH(B143, 'Dados Consolidados'!$A$1:$A$1000000, 0)))</f>
        <v>#N/A</v>
      </c>
    </row>
    <row r="144" spans="3:3" x14ac:dyDescent="0.25">
      <c r="C144" s="21" t="e">
        <f>INT(INDEX('Dados Consolidados'!$R$1:$R$1000000, MATCH(B144, 'Dados Consolidados'!$A$1:$A$1000000, 0)))</f>
        <v>#N/A</v>
      </c>
    </row>
    <row r="145" spans="3:3" x14ac:dyDescent="0.25">
      <c r="C145" s="21" t="e">
        <f>INT(INDEX('Dados Consolidados'!$R$1:$R$1000000, MATCH(B145, 'Dados Consolidados'!$A$1:$A$1000000, 0)))</f>
        <v>#N/A</v>
      </c>
    </row>
    <row r="146" spans="3:3" x14ac:dyDescent="0.25">
      <c r="C146" s="21" t="e">
        <f>INT(INDEX('Dados Consolidados'!$R$1:$R$1000000, MATCH(B146, 'Dados Consolidados'!$A$1:$A$1000000, 0)))</f>
        <v>#N/A</v>
      </c>
    </row>
    <row r="147" spans="3:3" x14ac:dyDescent="0.25">
      <c r="C147" s="21" t="e">
        <f>INT(INDEX('Dados Consolidados'!$R$1:$R$1000000, MATCH(B147, 'Dados Consolidados'!$A$1:$A$1000000, 0)))</f>
        <v>#N/A</v>
      </c>
    </row>
    <row r="148" spans="3:3" x14ac:dyDescent="0.25">
      <c r="C148" s="21" t="e">
        <f>INT(INDEX('Dados Consolidados'!$R$1:$R$1000000, MATCH(B148, 'Dados Consolidados'!$A$1:$A$1000000, 0)))</f>
        <v>#N/A</v>
      </c>
    </row>
    <row r="149" spans="3:3" x14ac:dyDescent="0.25">
      <c r="C149" s="21" t="e">
        <f>INT(INDEX('Dados Consolidados'!$R$1:$R$1000000, MATCH(B149, 'Dados Consolidados'!$A$1:$A$1000000, 0)))</f>
        <v>#N/A</v>
      </c>
    </row>
    <row r="150" spans="3:3" x14ac:dyDescent="0.25">
      <c r="C150" s="21" t="e">
        <f>INT(INDEX('Dados Consolidados'!$R$1:$R$1000000, MATCH(B150, 'Dados Consolidados'!$A$1:$A$1000000, 0)))</f>
        <v>#N/A</v>
      </c>
    </row>
    <row r="151" spans="3:3" x14ac:dyDescent="0.25">
      <c r="C151" s="21" t="e">
        <f>INT(INDEX('Dados Consolidados'!$R$1:$R$1000000, MATCH(B151, 'Dados Consolidados'!$A$1:$A$1000000, 0)))</f>
        <v>#N/A</v>
      </c>
    </row>
    <row r="152" spans="3:3" x14ac:dyDescent="0.25">
      <c r="C152" s="21" t="e">
        <f>INT(INDEX('Dados Consolidados'!$R$1:$R$1000000, MATCH(B152, 'Dados Consolidados'!$A$1:$A$1000000, 0)))</f>
        <v>#N/A</v>
      </c>
    </row>
    <row r="153" spans="3:3" x14ac:dyDescent="0.25">
      <c r="C153" s="21" t="e">
        <f>INT(INDEX('Dados Consolidados'!$R$1:$R$1000000, MATCH(B153, 'Dados Consolidados'!$A$1:$A$1000000, 0)))</f>
        <v>#N/A</v>
      </c>
    </row>
    <row r="154" spans="3:3" x14ac:dyDescent="0.25">
      <c r="C154" s="21" t="e">
        <f>INT(INDEX('Dados Consolidados'!$R$1:$R$1000000, MATCH(B154, 'Dados Consolidados'!$A$1:$A$1000000, 0)))</f>
        <v>#N/A</v>
      </c>
    </row>
    <row r="155" spans="3:3" x14ac:dyDescent="0.25">
      <c r="C155" s="21" t="e">
        <f>INT(INDEX('Dados Consolidados'!$R$1:$R$1000000, MATCH(B155, 'Dados Consolidados'!$A$1:$A$1000000, 0)))</f>
        <v>#N/A</v>
      </c>
    </row>
    <row r="156" spans="3:3" x14ac:dyDescent="0.25">
      <c r="C156" s="21" t="e">
        <f>INT(INDEX('Dados Consolidados'!$R$1:$R$1000000, MATCH(B156, 'Dados Consolidados'!$A$1:$A$1000000, 0)))</f>
        <v>#N/A</v>
      </c>
    </row>
    <row r="157" spans="3:3" x14ac:dyDescent="0.25">
      <c r="C157" s="21" t="e">
        <f>INT(INDEX('Dados Consolidados'!$R$1:$R$1000000, MATCH(B157, 'Dados Consolidados'!$A$1:$A$1000000, 0)))</f>
        <v>#N/A</v>
      </c>
    </row>
    <row r="158" spans="3:3" x14ac:dyDescent="0.25">
      <c r="C158" s="21" t="e">
        <f>INT(INDEX('Dados Consolidados'!$R$1:$R$1000000, MATCH(B158, 'Dados Consolidados'!$A$1:$A$1000000, 0)))</f>
        <v>#N/A</v>
      </c>
    </row>
    <row r="159" spans="3:3" x14ac:dyDescent="0.25">
      <c r="C159" s="21" t="e">
        <f>INT(INDEX('Dados Consolidados'!$R$1:$R$1000000, MATCH(B159, 'Dados Consolidados'!$A$1:$A$1000000, 0)))</f>
        <v>#N/A</v>
      </c>
    </row>
    <row r="160" spans="3:3" x14ac:dyDescent="0.25">
      <c r="C160" s="21" t="e">
        <f>INT(INDEX('Dados Consolidados'!$R$1:$R$1000000, MATCH(B160, 'Dados Consolidados'!$A$1:$A$1000000, 0)))</f>
        <v>#N/A</v>
      </c>
    </row>
    <row r="161" spans="3:3" x14ac:dyDescent="0.25">
      <c r="C161" s="21" t="e">
        <f>INT(INDEX('Dados Consolidados'!$R$1:$R$1000000, MATCH(B161, 'Dados Consolidados'!$A$1:$A$1000000, 0)))</f>
        <v>#N/A</v>
      </c>
    </row>
    <row r="162" spans="3:3" x14ac:dyDescent="0.25">
      <c r="C162" s="21" t="e">
        <f>INT(INDEX('Dados Consolidados'!$R$1:$R$1000000, MATCH(B162, 'Dados Consolidados'!$A$1:$A$1000000, 0)))</f>
        <v>#N/A</v>
      </c>
    </row>
    <row r="163" spans="3:3" x14ac:dyDescent="0.25">
      <c r="C163" s="21" t="e">
        <f>INT(INDEX('Dados Consolidados'!$R$1:$R$1000000, MATCH(B163, 'Dados Consolidados'!$A$1:$A$1000000, 0)))</f>
        <v>#N/A</v>
      </c>
    </row>
    <row r="164" spans="3:3" x14ac:dyDescent="0.25">
      <c r="C164" s="21" t="e">
        <f>INT(INDEX('Dados Consolidados'!$R$1:$R$1000000, MATCH(B164, 'Dados Consolidados'!$A$1:$A$1000000, 0)))</f>
        <v>#N/A</v>
      </c>
    </row>
    <row r="165" spans="3:3" x14ac:dyDescent="0.25">
      <c r="C165" s="21" t="e">
        <f>INT(INDEX('Dados Consolidados'!$R$1:$R$1000000, MATCH(B165, 'Dados Consolidados'!$A$1:$A$1000000, 0)))</f>
        <v>#N/A</v>
      </c>
    </row>
    <row r="166" spans="3:3" x14ac:dyDescent="0.25">
      <c r="C166" s="21" t="e">
        <f>INT(INDEX('Dados Consolidados'!$R$1:$R$1000000, MATCH(B166, 'Dados Consolidados'!$A$1:$A$1000000, 0)))</f>
        <v>#N/A</v>
      </c>
    </row>
    <row r="167" spans="3:3" x14ac:dyDescent="0.25">
      <c r="C167" s="21" t="e">
        <f>INT(INDEX('Dados Consolidados'!$R$1:$R$1000000, MATCH(B167, 'Dados Consolidados'!$A$1:$A$1000000, 0)))</f>
        <v>#N/A</v>
      </c>
    </row>
    <row r="168" spans="3:3" x14ac:dyDescent="0.25">
      <c r="C168" s="21" t="e">
        <f>INT(INDEX('Dados Consolidados'!$R$1:$R$1000000, MATCH(B168, 'Dados Consolidados'!$A$1:$A$1000000, 0)))</f>
        <v>#N/A</v>
      </c>
    </row>
    <row r="169" spans="3:3" x14ac:dyDescent="0.25">
      <c r="C169" s="21" t="e">
        <f>INT(INDEX('Dados Consolidados'!$R$1:$R$1000000, MATCH(B169, 'Dados Consolidados'!$A$1:$A$1000000, 0)))</f>
        <v>#N/A</v>
      </c>
    </row>
    <row r="170" spans="3:3" x14ac:dyDescent="0.25">
      <c r="C170" s="21" t="e">
        <f>INT(INDEX('Dados Consolidados'!$R$1:$R$1000000, MATCH(B170, 'Dados Consolidados'!$A$1:$A$1000000, 0)))</f>
        <v>#N/A</v>
      </c>
    </row>
    <row r="171" spans="3:3" x14ac:dyDescent="0.25">
      <c r="C171" s="21" t="e">
        <f>INT(INDEX('Dados Consolidados'!$R$1:$R$1000000, MATCH(B171, 'Dados Consolidados'!$A$1:$A$1000000, 0)))</f>
        <v>#N/A</v>
      </c>
    </row>
    <row r="172" spans="3:3" x14ac:dyDescent="0.25">
      <c r="C172" s="21" t="e">
        <f>INT(INDEX('Dados Consolidados'!$R$1:$R$1000000, MATCH(B172, 'Dados Consolidados'!$A$1:$A$1000000, 0)))</f>
        <v>#N/A</v>
      </c>
    </row>
    <row r="173" spans="3:3" x14ac:dyDescent="0.25">
      <c r="C173" s="21" t="e">
        <f>INT(INDEX('Dados Consolidados'!$R$1:$R$1000000, MATCH(B173, 'Dados Consolidados'!$A$1:$A$1000000, 0)))</f>
        <v>#N/A</v>
      </c>
    </row>
    <row r="174" spans="3:3" x14ac:dyDescent="0.25">
      <c r="C174" s="21" t="e">
        <f>INT(INDEX('Dados Consolidados'!$R$1:$R$1000000, MATCH(B174, 'Dados Consolidados'!$A$1:$A$1000000, 0)))</f>
        <v>#N/A</v>
      </c>
    </row>
    <row r="175" spans="3:3" x14ac:dyDescent="0.25">
      <c r="C175" s="21" t="e">
        <f>INT(INDEX('Dados Consolidados'!$R$1:$R$1000000, MATCH(B175, 'Dados Consolidados'!$A$1:$A$1000000, 0)))</f>
        <v>#N/A</v>
      </c>
    </row>
    <row r="176" spans="3:3" x14ac:dyDescent="0.25">
      <c r="C176" s="21" t="e">
        <f>INT(INDEX('Dados Consolidados'!$R$1:$R$1000000, MATCH(B176, 'Dados Consolidados'!$A$1:$A$1000000, 0)))</f>
        <v>#N/A</v>
      </c>
    </row>
    <row r="177" spans="3:3" x14ac:dyDescent="0.25">
      <c r="C177" s="21" t="e">
        <f>INT(INDEX('Dados Consolidados'!$R$1:$R$1000000, MATCH(B177, 'Dados Consolidados'!$A$1:$A$1000000, 0)))</f>
        <v>#N/A</v>
      </c>
    </row>
    <row r="178" spans="3:3" x14ac:dyDescent="0.25">
      <c r="C178" s="21" t="e">
        <f>INT(INDEX('Dados Consolidados'!$R$1:$R$1000000, MATCH(B178, 'Dados Consolidados'!$A$1:$A$1000000, 0)))</f>
        <v>#N/A</v>
      </c>
    </row>
    <row r="179" spans="3:3" x14ac:dyDescent="0.25">
      <c r="C179" s="21" t="e">
        <f>INT(INDEX('Dados Consolidados'!$R$1:$R$1000000, MATCH(B179, 'Dados Consolidados'!$A$1:$A$1000000, 0)))</f>
        <v>#N/A</v>
      </c>
    </row>
    <row r="180" spans="3:3" x14ac:dyDescent="0.25">
      <c r="C180" s="21" t="e">
        <f>INT(INDEX('Dados Consolidados'!$R$1:$R$1000000, MATCH(B180, 'Dados Consolidados'!$A$1:$A$1000000, 0)))</f>
        <v>#N/A</v>
      </c>
    </row>
    <row r="181" spans="3:3" x14ac:dyDescent="0.25">
      <c r="C181" s="21" t="e">
        <f>INT(INDEX('Dados Consolidados'!$R$1:$R$1000000, MATCH(B181, 'Dados Consolidados'!$A$1:$A$1000000, 0)))</f>
        <v>#N/A</v>
      </c>
    </row>
    <row r="182" spans="3:3" x14ac:dyDescent="0.25">
      <c r="C182" s="21" t="e">
        <f>INT(INDEX('Dados Consolidados'!$R$1:$R$1000000, MATCH(B182, 'Dados Consolidados'!$A$1:$A$1000000, 0)))</f>
        <v>#N/A</v>
      </c>
    </row>
    <row r="183" spans="3:3" x14ac:dyDescent="0.25">
      <c r="C183" s="21" t="e">
        <f>INT(INDEX('Dados Consolidados'!$R$1:$R$1000000, MATCH(B183, 'Dados Consolidados'!$A$1:$A$1000000, 0)))</f>
        <v>#N/A</v>
      </c>
    </row>
    <row r="184" spans="3:3" x14ac:dyDescent="0.25">
      <c r="C184" s="21" t="e">
        <f>INT(INDEX('Dados Consolidados'!$R$1:$R$1000000, MATCH(B184, 'Dados Consolidados'!$A$1:$A$1000000, 0)))</f>
        <v>#N/A</v>
      </c>
    </row>
    <row r="185" spans="3:3" x14ac:dyDescent="0.25">
      <c r="C185" s="21" t="e">
        <f>INT(INDEX('Dados Consolidados'!$R$1:$R$1000000, MATCH(B185, 'Dados Consolidados'!$A$1:$A$1000000, 0)))</f>
        <v>#N/A</v>
      </c>
    </row>
    <row r="186" spans="3:3" x14ac:dyDescent="0.25">
      <c r="C186" s="21" t="e">
        <f>INT(INDEX('Dados Consolidados'!$R$1:$R$1000000, MATCH(B186, 'Dados Consolidados'!$A$1:$A$1000000, 0)))</f>
        <v>#N/A</v>
      </c>
    </row>
    <row r="187" spans="3:3" x14ac:dyDescent="0.25">
      <c r="C187" s="21" t="e">
        <f>INT(INDEX('Dados Consolidados'!$R$1:$R$1000000, MATCH(B187, 'Dados Consolidados'!$A$1:$A$1000000, 0)))</f>
        <v>#N/A</v>
      </c>
    </row>
    <row r="188" spans="3:3" x14ac:dyDescent="0.25">
      <c r="C188" s="21" t="e">
        <f>INT(INDEX('Dados Consolidados'!$R$1:$R$1000000, MATCH(B188, 'Dados Consolidados'!$A$1:$A$1000000, 0)))</f>
        <v>#N/A</v>
      </c>
    </row>
    <row r="189" spans="3:3" x14ac:dyDescent="0.25">
      <c r="C189" s="21" t="e">
        <f>INT(INDEX('Dados Consolidados'!$R$1:$R$1000000, MATCH(B189, 'Dados Consolidados'!$A$1:$A$1000000, 0)))</f>
        <v>#N/A</v>
      </c>
    </row>
    <row r="190" spans="3:3" x14ac:dyDescent="0.25">
      <c r="C190" s="21" t="e">
        <f>INT(INDEX('Dados Consolidados'!$R$1:$R$1000000, MATCH(B190, 'Dados Consolidados'!$A$1:$A$1000000, 0)))</f>
        <v>#N/A</v>
      </c>
    </row>
    <row r="191" spans="3:3" x14ac:dyDescent="0.25">
      <c r="C191" s="21" t="e">
        <f>INT(INDEX('Dados Consolidados'!$R$1:$R$1000000, MATCH(B191, 'Dados Consolidados'!$A$1:$A$1000000, 0)))</f>
        <v>#N/A</v>
      </c>
    </row>
    <row r="192" spans="3:3" x14ac:dyDescent="0.25">
      <c r="C192" s="21" t="e">
        <f>INT(INDEX('Dados Consolidados'!$R$1:$R$1000000, MATCH(B192, 'Dados Consolidados'!$A$1:$A$1000000, 0)))</f>
        <v>#N/A</v>
      </c>
    </row>
    <row r="193" spans="3:3" x14ac:dyDescent="0.25">
      <c r="C193" s="21" t="e">
        <f>INT(INDEX('Dados Consolidados'!$R$1:$R$1000000, MATCH(B193, 'Dados Consolidados'!$A$1:$A$1000000, 0)))</f>
        <v>#N/A</v>
      </c>
    </row>
    <row r="194" spans="3:3" x14ac:dyDescent="0.25">
      <c r="C194" s="21" t="e">
        <f>INT(INDEX('Dados Consolidados'!$R$1:$R$1000000, MATCH(B194, 'Dados Consolidados'!$A$1:$A$1000000, 0)))</f>
        <v>#N/A</v>
      </c>
    </row>
    <row r="195" spans="3:3" x14ac:dyDescent="0.25">
      <c r="C195" s="21" t="e">
        <f>INT(INDEX('Dados Consolidados'!$R$1:$R$1000000, MATCH(B195, 'Dados Consolidados'!$A$1:$A$1000000, 0)))</f>
        <v>#N/A</v>
      </c>
    </row>
    <row r="196" spans="3:3" x14ac:dyDescent="0.25">
      <c r="C196" s="21" t="e">
        <f>INT(INDEX('Dados Consolidados'!$R$1:$R$1000000, MATCH(B196, 'Dados Consolidados'!$A$1:$A$1000000, 0)))</f>
        <v>#N/A</v>
      </c>
    </row>
    <row r="197" spans="3:3" x14ac:dyDescent="0.25">
      <c r="C197" s="21" t="e">
        <f>INT(INDEX('Dados Consolidados'!$R$1:$R$1000000, MATCH(B197, 'Dados Consolidados'!$A$1:$A$1000000, 0)))</f>
        <v>#N/A</v>
      </c>
    </row>
    <row r="198" spans="3:3" x14ac:dyDescent="0.25">
      <c r="C198" s="21" t="e">
        <f>INT(INDEX('Dados Consolidados'!$R$1:$R$1000000, MATCH(B198, 'Dados Consolidados'!$A$1:$A$1000000, 0)))</f>
        <v>#N/A</v>
      </c>
    </row>
    <row r="199" spans="3:3" x14ac:dyDescent="0.25">
      <c r="C199" s="21" t="e">
        <f>INT(INDEX('Dados Consolidados'!$R$1:$R$1000000, MATCH(B199, 'Dados Consolidados'!$A$1:$A$1000000, 0)))</f>
        <v>#N/A</v>
      </c>
    </row>
    <row r="200" spans="3:3" x14ac:dyDescent="0.25">
      <c r="C200" s="21" t="e">
        <f>INT(INDEX('Dados Consolidados'!$R$1:$R$1000000, MATCH(B200, 'Dados Consolidados'!$A$1:$A$1000000, 0)))</f>
        <v>#N/A</v>
      </c>
    </row>
  </sheetData>
  <mergeCells count="5">
    <mergeCell ref="A2:B2"/>
    <mergeCell ref="C1:C2"/>
    <mergeCell ref="A1:B1"/>
    <mergeCell ref="A6:B6"/>
    <mergeCell ref="C4:C6"/>
  </mergeCells>
  <dataValidations count="1">
    <dataValidation allowBlank="1" showDropDown="1" showInputMessage="1" showErrorMessage="1" sqref="C7:C200" xr:uid="{00000000-0002-0000-0600-000000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Label 1">
              <controlPr defaultSize="0" autoFill="0" autoPict="0" macro="ExecutarCadastroEspecie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1</xdr:col>
                    <xdr:colOff>3095625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>
    <tabColor theme="4" tint="-0.249977111117893"/>
  </sheetPr>
  <dimension ref="A1:AY5931"/>
  <sheetViews>
    <sheetView workbookViewId="0">
      <selection activeCell="L18" sqref="L18"/>
    </sheetView>
  </sheetViews>
  <sheetFormatPr defaultRowHeight="15" x14ac:dyDescent="0.25"/>
  <sheetData>
    <row r="1" spans="1:51" x14ac:dyDescent="0.25">
      <c r="A1" t="s">
        <v>139</v>
      </c>
      <c r="B1" t="s">
        <v>211</v>
      </c>
      <c r="E1" t="s">
        <v>421</v>
      </c>
      <c r="H1" t="s">
        <v>1053</v>
      </c>
      <c r="J1" t="s">
        <v>1084</v>
      </c>
      <c r="K1" t="s">
        <v>1092</v>
      </c>
      <c r="L1" t="s">
        <v>119</v>
      </c>
      <c r="P1" t="s">
        <v>7023</v>
      </c>
      <c r="R1">
        <v>1</v>
      </c>
      <c r="S1">
        <v>1</v>
      </c>
      <c r="T1">
        <v>1</v>
      </c>
      <c r="U1">
        <v>3</v>
      </c>
      <c r="V1">
        <v>1</v>
      </c>
      <c r="W1">
        <v>5</v>
      </c>
      <c r="X1">
        <v>39</v>
      </c>
      <c r="Y1">
        <v>0</v>
      </c>
      <c r="Z1" t="s">
        <v>7672</v>
      </c>
      <c r="AA1" t="s">
        <v>7673</v>
      </c>
      <c r="AB1" t="s">
        <v>7673</v>
      </c>
      <c r="AC1" t="s">
        <v>7672</v>
      </c>
      <c r="AR1" t="s">
        <v>127</v>
      </c>
      <c r="AS1">
        <v>1</v>
      </c>
      <c r="AT1" t="s">
        <v>422</v>
      </c>
      <c r="AU1">
        <v>3181</v>
      </c>
      <c r="AV1" t="s">
        <v>140</v>
      </c>
      <c r="AW1" t="s">
        <v>212</v>
      </c>
      <c r="AY1">
        <v>1</v>
      </c>
    </row>
    <row r="2" spans="1:51" x14ac:dyDescent="0.25">
      <c r="A2" t="s">
        <v>141</v>
      </c>
      <c r="B2" t="s">
        <v>213</v>
      </c>
      <c r="E2" t="s">
        <v>423</v>
      </c>
      <c r="H2" t="s">
        <v>1054</v>
      </c>
      <c r="J2" t="s">
        <v>1085</v>
      </c>
      <c r="K2" t="s">
        <v>1093</v>
      </c>
      <c r="L2" t="s">
        <v>120</v>
      </c>
      <c r="P2" t="s">
        <v>7024</v>
      </c>
      <c r="R2">
        <v>2</v>
      </c>
      <c r="S2">
        <v>2</v>
      </c>
      <c r="T2">
        <v>2</v>
      </c>
      <c r="U2">
        <v>4</v>
      </c>
      <c r="V2">
        <v>2</v>
      </c>
      <c r="W2">
        <v>10</v>
      </c>
      <c r="X2">
        <v>41</v>
      </c>
      <c r="Y2">
        <v>1</v>
      </c>
      <c r="Z2">
        <v>6</v>
      </c>
      <c r="AA2">
        <v>4</v>
      </c>
      <c r="AB2">
        <v>3</v>
      </c>
      <c r="AC2">
        <v>5</v>
      </c>
      <c r="AR2" t="s">
        <v>128</v>
      </c>
      <c r="AS2">
        <v>2</v>
      </c>
      <c r="AT2" t="s">
        <v>424</v>
      </c>
      <c r="AU2">
        <v>1040971</v>
      </c>
      <c r="AV2" t="s">
        <v>142</v>
      </c>
      <c r="AW2" t="s">
        <v>214</v>
      </c>
      <c r="AY2">
        <v>1</v>
      </c>
    </row>
    <row r="3" spans="1:51" x14ac:dyDescent="0.25">
      <c r="A3" t="s">
        <v>143</v>
      </c>
      <c r="B3" t="s">
        <v>215</v>
      </c>
      <c r="E3" t="s">
        <v>425</v>
      </c>
      <c r="H3" t="s">
        <v>1055</v>
      </c>
      <c r="J3" t="s">
        <v>1086</v>
      </c>
      <c r="K3" t="s">
        <v>1094</v>
      </c>
      <c r="L3" t="s">
        <v>121</v>
      </c>
      <c r="P3" t="s">
        <v>7025</v>
      </c>
      <c r="R3">
        <v>3</v>
      </c>
      <c r="S3">
        <v>3</v>
      </c>
      <c r="T3">
        <v>3</v>
      </c>
      <c r="U3">
        <v>5</v>
      </c>
      <c r="V3">
        <v>3</v>
      </c>
      <c r="W3">
        <v>14</v>
      </c>
      <c r="X3">
        <v>42</v>
      </c>
      <c r="Y3">
        <v>2</v>
      </c>
      <c r="AR3" t="s">
        <v>129</v>
      </c>
      <c r="AS3">
        <v>3</v>
      </c>
      <c r="AT3" t="s">
        <v>426</v>
      </c>
      <c r="AU3">
        <v>1040986</v>
      </c>
      <c r="AV3" t="s">
        <v>128</v>
      </c>
      <c r="AW3" t="s">
        <v>216</v>
      </c>
      <c r="AY3">
        <v>1</v>
      </c>
    </row>
    <row r="4" spans="1:51" x14ac:dyDescent="0.25">
      <c r="A4" t="s">
        <v>144</v>
      </c>
      <c r="B4" t="s">
        <v>217</v>
      </c>
      <c r="E4" t="s">
        <v>427</v>
      </c>
      <c r="H4" t="s">
        <v>1056</v>
      </c>
      <c r="J4">
        <v>1</v>
      </c>
      <c r="K4" t="s">
        <v>1095</v>
      </c>
      <c r="L4" t="s">
        <v>122</v>
      </c>
      <c r="P4" t="s">
        <v>7026</v>
      </c>
      <c r="R4">
        <v>4</v>
      </c>
      <c r="S4">
        <v>4</v>
      </c>
      <c r="T4">
        <v>4</v>
      </c>
      <c r="U4">
        <v>6</v>
      </c>
      <c r="V4">
        <v>4</v>
      </c>
      <c r="W4">
        <v>16</v>
      </c>
      <c r="X4">
        <v>46</v>
      </c>
      <c r="Y4">
        <v>3</v>
      </c>
      <c r="AR4" t="s">
        <v>130</v>
      </c>
      <c r="AS4">
        <v>4</v>
      </c>
      <c r="AT4" t="s">
        <v>428</v>
      </c>
      <c r="AU4" t="s">
        <v>7034</v>
      </c>
      <c r="AV4" t="s">
        <v>145</v>
      </c>
      <c r="AW4" t="s">
        <v>218</v>
      </c>
      <c r="AY4">
        <v>1</v>
      </c>
    </row>
    <row r="5" spans="1:51" x14ac:dyDescent="0.25">
      <c r="A5" t="s">
        <v>146</v>
      </c>
      <c r="B5" t="s">
        <v>219</v>
      </c>
      <c r="E5" t="s">
        <v>429</v>
      </c>
      <c r="H5" t="s">
        <v>1057</v>
      </c>
      <c r="J5" t="s">
        <v>1087</v>
      </c>
      <c r="K5" t="s">
        <v>1096</v>
      </c>
      <c r="L5" t="s">
        <v>123</v>
      </c>
      <c r="P5" t="s">
        <v>7027</v>
      </c>
      <c r="R5">
        <v>5</v>
      </c>
      <c r="S5">
        <v>5</v>
      </c>
      <c r="T5">
        <v>5</v>
      </c>
      <c r="U5">
        <v>9</v>
      </c>
      <c r="V5">
        <v>5</v>
      </c>
      <c r="W5">
        <v>17</v>
      </c>
      <c r="X5">
        <v>47</v>
      </c>
      <c r="Y5">
        <v>4</v>
      </c>
      <c r="AR5" t="s">
        <v>131</v>
      </c>
      <c r="AS5">
        <v>5</v>
      </c>
      <c r="AT5" t="s">
        <v>430</v>
      </c>
      <c r="AU5" t="s">
        <v>7035</v>
      </c>
      <c r="AV5" t="s">
        <v>147</v>
      </c>
      <c r="AW5" t="s">
        <v>220</v>
      </c>
      <c r="AY5">
        <v>1</v>
      </c>
    </row>
    <row r="6" spans="1:51" x14ac:dyDescent="0.25">
      <c r="A6" t="s">
        <v>148</v>
      </c>
      <c r="B6" t="s">
        <v>221</v>
      </c>
      <c r="E6" t="s">
        <v>431</v>
      </c>
      <c r="H6" t="s">
        <v>1058</v>
      </c>
      <c r="J6" t="s">
        <v>1088</v>
      </c>
      <c r="K6" t="s">
        <v>1097</v>
      </c>
      <c r="L6" t="s">
        <v>124</v>
      </c>
      <c r="P6" t="s">
        <v>7028</v>
      </c>
      <c r="R6">
        <v>6</v>
      </c>
      <c r="S6">
        <v>1</v>
      </c>
      <c r="T6">
        <v>6</v>
      </c>
      <c r="U6">
        <v>10</v>
      </c>
      <c r="V6">
        <v>6</v>
      </c>
      <c r="W6">
        <v>18</v>
      </c>
      <c r="X6">
        <v>55</v>
      </c>
      <c r="Y6">
        <v>5</v>
      </c>
      <c r="AR6" t="s">
        <v>132</v>
      </c>
      <c r="AS6">
        <v>6</v>
      </c>
      <c r="AT6" t="s">
        <v>432</v>
      </c>
      <c r="AU6" t="s">
        <v>7036</v>
      </c>
      <c r="AV6" t="s">
        <v>129</v>
      </c>
      <c r="AW6" t="s">
        <v>222</v>
      </c>
      <c r="AY6">
        <v>2</v>
      </c>
    </row>
    <row r="7" spans="1:51" x14ac:dyDescent="0.25">
      <c r="A7" t="s">
        <v>149</v>
      </c>
      <c r="B7" t="s">
        <v>223</v>
      </c>
      <c r="E7" t="s">
        <v>433</v>
      </c>
      <c r="H7" t="s">
        <v>1059</v>
      </c>
      <c r="J7" t="s">
        <v>1089</v>
      </c>
      <c r="K7" t="s">
        <v>1098</v>
      </c>
      <c r="L7" t="s">
        <v>125</v>
      </c>
      <c r="P7" t="s">
        <v>7029</v>
      </c>
      <c r="R7">
        <v>7</v>
      </c>
      <c r="S7">
        <v>2</v>
      </c>
      <c r="T7">
        <v>7</v>
      </c>
      <c r="U7">
        <v>12</v>
      </c>
      <c r="V7">
        <v>7</v>
      </c>
      <c r="W7">
        <v>19</v>
      </c>
      <c r="X7">
        <v>57</v>
      </c>
      <c r="Y7">
        <v>6</v>
      </c>
      <c r="AR7" t="s">
        <v>133</v>
      </c>
      <c r="AS7">
        <v>7</v>
      </c>
      <c r="AT7" t="s">
        <v>434</v>
      </c>
      <c r="AU7">
        <v>5531</v>
      </c>
      <c r="AV7" t="s">
        <v>150</v>
      </c>
      <c r="AW7" t="s">
        <v>224</v>
      </c>
      <c r="AY7">
        <v>2</v>
      </c>
    </row>
    <row r="8" spans="1:51" x14ac:dyDescent="0.25">
      <c r="A8" t="s">
        <v>151</v>
      </c>
      <c r="B8" t="s">
        <v>225</v>
      </c>
      <c r="E8" t="s">
        <v>435</v>
      </c>
      <c r="H8" t="s">
        <v>1060</v>
      </c>
      <c r="J8" t="s">
        <v>1090</v>
      </c>
      <c r="K8" t="s">
        <v>1099</v>
      </c>
      <c r="L8" t="s">
        <v>126</v>
      </c>
      <c r="P8" t="s">
        <v>7030</v>
      </c>
      <c r="R8">
        <v>8</v>
      </c>
      <c r="S8">
        <v>3</v>
      </c>
      <c r="T8">
        <v>8</v>
      </c>
      <c r="U8">
        <v>13</v>
      </c>
      <c r="V8">
        <v>8</v>
      </c>
      <c r="W8">
        <v>20</v>
      </c>
      <c r="X8">
        <v>60</v>
      </c>
      <c r="Y8">
        <v>7</v>
      </c>
      <c r="AR8" t="s">
        <v>134</v>
      </c>
      <c r="AS8">
        <v>8</v>
      </c>
      <c r="AT8" t="s">
        <v>436</v>
      </c>
      <c r="AU8">
        <v>5524</v>
      </c>
      <c r="AV8" t="s">
        <v>152</v>
      </c>
      <c r="AW8" t="s">
        <v>226</v>
      </c>
      <c r="AY8">
        <v>2</v>
      </c>
    </row>
    <row r="9" spans="1:51" x14ac:dyDescent="0.25">
      <c r="A9" t="s">
        <v>153</v>
      </c>
      <c r="B9" t="s">
        <v>227</v>
      </c>
      <c r="E9" t="s">
        <v>437</v>
      </c>
      <c r="H9" t="s">
        <v>1061</v>
      </c>
      <c r="J9" t="s">
        <v>1091</v>
      </c>
      <c r="K9" t="s">
        <v>1100</v>
      </c>
      <c r="P9" t="s">
        <v>7031</v>
      </c>
      <c r="R9">
        <v>9</v>
      </c>
      <c r="S9">
        <v>4</v>
      </c>
      <c r="T9">
        <v>9</v>
      </c>
      <c r="U9">
        <v>14</v>
      </c>
      <c r="V9">
        <v>9</v>
      </c>
      <c r="W9">
        <v>21</v>
      </c>
      <c r="X9">
        <v>64</v>
      </c>
      <c r="AR9" t="s">
        <v>135</v>
      </c>
      <c r="AS9">
        <v>9</v>
      </c>
      <c r="AT9" t="s">
        <v>438</v>
      </c>
      <c r="AU9">
        <v>22172</v>
      </c>
      <c r="AV9" t="s">
        <v>154</v>
      </c>
      <c r="AW9" t="s">
        <v>228</v>
      </c>
      <c r="AY9">
        <v>2</v>
      </c>
    </row>
    <row r="10" spans="1:51" x14ac:dyDescent="0.25">
      <c r="A10" t="s">
        <v>155</v>
      </c>
      <c r="B10" t="s">
        <v>229</v>
      </c>
      <c r="E10" t="s">
        <v>439</v>
      </c>
      <c r="H10" t="s">
        <v>1062</v>
      </c>
      <c r="K10" t="s">
        <v>1101</v>
      </c>
      <c r="P10" t="s">
        <v>7032</v>
      </c>
      <c r="R10">
        <v>10</v>
      </c>
      <c r="S10">
        <v>1</v>
      </c>
      <c r="T10">
        <v>10</v>
      </c>
      <c r="U10">
        <v>16</v>
      </c>
      <c r="W10">
        <v>22</v>
      </c>
      <c r="X10">
        <v>65</v>
      </c>
      <c r="AR10" t="s">
        <v>136</v>
      </c>
      <c r="AS10">
        <v>10</v>
      </c>
      <c r="AT10" t="s">
        <v>440</v>
      </c>
      <c r="AU10" t="s">
        <v>7037</v>
      </c>
      <c r="AV10" t="s">
        <v>156</v>
      </c>
      <c r="AW10" t="s">
        <v>230</v>
      </c>
      <c r="AY10">
        <v>3</v>
      </c>
    </row>
    <row r="11" spans="1:51" x14ac:dyDescent="0.25">
      <c r="A11" t="s">
        <v>157</v>
      </c>
      <c r="B11" t="s">
        <v>231</v>
      </c>
      <c r="E11" t="s">
        <v>441</v>
      </c>
      <c r="H11" t="s">
        <v>1063</v>
      </c>
      <c r="K11" t="s">
        <v>1102</v>
      </c>
      <c r="P11" t="s">
        <v>7033</v>
      </c>
      <c r="R11">
        <v>11</v>
      </c>
      <c r="S11">
        <v>2</v>
      </c>
      <c r="T11">
        <v>11</v>
      </c>
      <c r="U11">
        <v>17</v>
      </c>
      <c r="W11">
        <v>23</v>
      </c>
      <c r="X11">
        <v>67</v>
      </c>
      <c r="AR11" t="s">
        <v>137</v>
      </c>
      <c r="AS11">
        <v>11</v>
      </c>
      <c r="AT11" t="s">
        <v>442</v>
      </c>
      <c r="AU11">
        <v>1219</v>
      </c>
      <c r="AV11" t="s">
        <v>158</v>
      </c>
      <c r="AW11" t="s">
        <v>232</v>
      </c>
      <c r="AY11">
        <v>3</v>
      </c>
    </row>
    <row r="12" spans="1:51" x14ac:dyDescent="0.25">
      <c r="A12" t="s">
        <v>159</v>
      </c>
      <c r="B12" t="s">
        <v>233</v>
      </c>
      <c r="E12" t="s">
        <v>443</v>
      </c>
      <c r="H12" t="s">
        <v>1064</v>
      </c>
      <c r="K12" t="s">
        <v>1103</v>
      </c>
      <c r="R12">
        <v>12</v>
      </c>
      <c r="S12">
        <v>3</v>
      </c>
      <c r="T12">
        <v>12</v>
      </c>
      <c r="U12">
        <v>18</v>
      </c>
      <c r="X12">
        <v>69</v>
      </c>
      <c r="AR12" t="s">
        <v>138</v>
      </c>
      <c r="AS12">
        <v>12</v>
      </c>
      <c r="AT12" t="s">
        <v>444</v>
      </c>
      <c r="AU12">
        <v>2006</v>
      </c>
      <c r="AV12" t="s">
        <v>133</v>
      </c>
      <c r="AW12" t="s">
        <v>234</v>
      </c>
      <c r="AY12">
        <v>3</v>
      </c>
    </row>
    <row r="13" spans="1:51" x14ac:dyDescent="0.25">
      <c r="A13" t="s">
        <v>160</v>
      </c>
      <c r="B13" t="s">
        <v>235</v>
      </c>
      <c r="E13" t="s">
        <v>445</v>
      </c>
      <c r="H13" t="s">
        <v>1065</v>
      </c>
      <c r="K13" t="s">
        <v>1104</v>
      </c>
      <c r="R13">
        <v>13</v>
      </c>
      <c r="S13">
        <v>4</v>
      </c>
      <c r="T13">
        <v>13</v>
      </c>
      <c r="U13">
        <v>19</v>
      </c>
      <c r="X13">
        <v>70</v>
      </c>
      <c r="AT13" t="s">
        <v>446</v>
      </c>
      <c r="AU13">
        <v>1983</v>
      </c>
      <c r="AV13" t="s">
        <v>161</v>
      </c>
      <c r="AW13" t="s">
        <v>236</v>
      </c>
      <c r="AY13">
        <v>3</v>
      </c>
    </row>
    <row r="14" spans="1:51" x14ac:dyDescent="0.25">
      <c r="A14" t="s">
        <v>162</v>
      </c>
      <c r="B14" t="s">
        <v>237</v>
      </c>
      <c r="E14" t="s">
        <v>447</v>
      </c>
      <c r="H14" t="s">
        <v>1066</v>
      </c>
      <c r="K14" t="s">
        <v>1105</v>
      </c>
      <c r="R14">
        <v>14</v>
      </c>
      <c r="S14">
        <v>5</v>
      </c>
      <c r="T14">
        <v>15</v>
      </c>
      <c r="U14">
        <v>20</v>
      </c>
      <c r="X14">
        <v>77</v>
      </c>
      <c r="AT14" t="s">
        <v>448</v>
      </c>
      <c r="AU14" t="s">
        <v>7038</v>
      </c>
      <c r="AV14" t="s">
        <v>163</v>
      </c>
      <c r="AW14" t="s">
        <v>238</v>
      </c>
      <c r="AY14">
        <v>3</v>
      </c>
    </row>
    <row r="15" spans="1:51" x14ac:dyDescent="0.25">
      <c r="A15" t="s">
        <v>164</v>
      </c>
      <c r="B15" t="s">
        <v>239</v>
      </c>
      <c r="E15" t="s">
        <v>449</v>
      </c>
      <c r="H15" t="s">
        <v>1067</v>
      </c>
      <c r="K15" t="s">
        <v>1106</v>
      </c>
      <c r="R15">
        <v>15</v>
      </c>
      <c r="S15">
        <v>1</v>
      </c>
      <c r="T15">
        <v>16</v>
      </c>
      <c r="U15">
        <v>21</v>
      </c>
      <c r="X15">
        <v>79</v>
      </c>
      <c r="AT15" t="s">
        <v>450</v>
      </c>
      <c r="AU15" t="s">
        <v>7039</v>
      </c>
      <c r="AV15" t="s">
        <v>165</v>
      </c>
      <c r="AW15" t="s">
        <v>240</v>
      </c>
      <c r="AY15">
        <v>4</v>
      </c>
    </row>
    <row r="16" spans="1:51" x14ac:dyDescent="0.25">
      <c r="A16" t="s">
        <v>166</v>
      </c>
      <c r="B16" t="s">
        <v>241</v>
      </c>
      <c r="E16" t="s">
        <v>451</v>
      </c>
      <c r="H16" t="s">
        <v>1068</v>
      </c>
      <c r="K16" t="s">
        <v>1107</v>
      </c>
      <c r="R16">
        <v>16</v>
      </c>
      <c r="S16">
        <v>2</v>
      </c>
      <c r="T16">
        <v>17</v>
      </c>
      <c r="U16">
        <v>22</v>
      </c>
      <c r="X16">
        <v>80</v>
      </c>
      <c r="AT16" t="s">
        <v>452</v>
      </c>
      <c r="AU16" t="s">
        <v>7040</v>
      </c>
      <c r="AV16" t="s">
        <v>167</v>
      </c>
      <c r="AW16" t="s">
        <v>242</v>
      </c>
      <c r="AY16">
        <v>4</v>
      </c>
    </row>
    <row r="17" spans="1:51" x14ac:dyDescent="0.25">
      <c r="A17" t="s">
        <v>168</v>
      </c>
      <c r="B17" t="s">
        <v>243</v>
      </c>
      <c r="E17" t="s">
        <v>453</v>
      </c>
      <c r="H17" t="s">
        <v>1069</v>
      </c>
      <c r="K17" t="s">
        <v>1108</v>
      </c>
      <c r="R17">
        <v>17</v>
      </c>
      <c r="S17">
        <v>3</v>
      </c>
      <c r="T17">
        <v>18</v>
      </c>
      <c r="U17">
        <v>24</v>
      </c>
      <c r="X17">
        <v>81</v>
      </c>
      <c r="AT17" t="s">
        <v>454</v>
      </c>
      <c r="AU17" t="s">
        <v>7041</v>
      </c>
      <c r="AV17" t="s">
        <v>169</v>
      </c>
      <c r="AW17" t="s">
        <v>244</v>
      </c>
      <c r="AY17">
        <v>4</v>
      </c>
    </row>
    <row r="18" spans="1:51" x14ac:dyDescent="0.25">
      <c r="A18" t="s">
        <v>170</v>
      </c>
      <c r="B18" t="s">
        <v>245</v>
      </c>
      <c r="E18" t="s">
        <v>455</v>
      </c>
      <c r="H18" t="s">
        <v>1070</v>
      </c>
      <c r="K18" t="s">
        <v>1109</v>
      </c>
      <c r="R18">
        <v>18</v>
      </c>
      <c r="S18">
        <v>1</v>
      </c>
      <c r="T18">
        <v>20</v>
      </c>
      <c r="U18">
        <v>27</v>
      </c>
      <c r="X18">
        <v>82</v>
      </c>
      <c r="AT18" t="s">
        <v>456</v>
      </c>
      <c r="AU18">
        <v>15530</v>
      </c>
      <c r="AV18" t="s">
        <v>171</v>
      </c>
      <c r="AW18" t="s">
        <v>246</v>
      </c>
      <c r="AY18">
        <v>5</v>
      </c>
    </row>
    <row r="19" spans="1:51" x14ac:dyDescent="0.25">
      <c r="A19" t="s">
        <v>172</v>
      </c>
      <c r="B19" t="s">
        <v>247</v>
      </c>
      <c r="E19" t="s">
        <v>457</v>
      </c>
      <c r="H19" t="s">
        <v>1071</v>
      </c>
      <c r="K19" t="s">
        <v>1110</v>
      </c>
      <c r="R19">
        <v>19</v>
      </c>
      <c r="S19">
        <v>2</v>
      </c>
      <c r="T19">
        <v>21</v>
      </c>
      <c r="U19">
        <v>30</v>
      </c>
      <c r="X19">
        <v>93</v>
      </c>
      <c r="AT19" t="s">
        <v>458</v>
      </c>
      <c r="AU19">
        <v>30165</v>
      </c>
      <c r="AV19" t="s">
        <v>173</v>
      </c>
      <c r="AW19" t="s">
        <v>248</v>
      </c>
      <c r="AY19">
        <v>5</v>
      </c>
    </row>
    <row r="20" spans="1:51" x14ac:dyDescent="0.25">
      <c r="A20" t="s">
        <v>174</v>
      </c>
      <c r="B20" t="s">
        <v>249</v>
      </c>
      <c r="E20" t="s">
        <v>459</v>
      </c>
      <c r="H20" t="s">
        <v>1072</v>
      </c>
      <c r="K20" t="s">
        <v>1111</v>
      </c>
      <c r="R20">
        <v>20</v>
      </c>
      <c r="S20">
        <v>3</v>
      </c>
      <c r="T20">
        <v>22</v>
      </c>
      <c r="U20">
        <v>34</v>
      </c>
      <c r="X20">
        <v>100</v>
      </c>
      <c r="AT20" t="s">
        <v>460</v>
      </c>
      <c r="AU20">
        <v>5446</v>
      </c>
      <c r="AV20" t="s">
        <v>175</v>
      </c>
      <c r="AW20" t="s">
        <v>250</v>
      </c>
      <c r="AY20">
        <v>5</v>
      </c>
    </row>
    <row r="21" spans="1:51" x14ac:dyDescent="0.25">
      <c r="A21" t="s">
        <v>176</v>
      </c>
      <c r="B21" t="s">
        <v>251</v>
      </c>
      <c r="E21" t="s">
        <v>461</v>
      </c>
      <c r="H21" t="s">
        <v>1073</v>
      </c>
      <c r="K21" t="s">
        <v>1112</v>
      </c>
      <c r="R21">
        <v>21</v>
      </c>
      <c r="S21">
        <v>1</v>
      </c>
      <c r="T21">
        <v>23</v>
      </c>
      <c r="U21">
        <v>35</v>
      </c>
      <c r="X21">
        <v>103</v>
      </c>
      <c r="AT21" t="s">
        <v>462</v>
      </c>
      <c r="AU21">
        <v>1216</v>
      </c>
      <c r="AV21" t="s">
        <v>177</v>
      </c>
      <c r="AW21" t="s">
        <v>129</v>
      </c>
      <c r="AY21">
        <v>6</v>
      </c>
    </row>
    <row r="22" spans="1:51" x14ac:dyDescent="0.25">
      <c r="A22" t="s">
        <v>178</v>
      </c>
      <c r="B22" t="s">
        <v>252</v>
      </c>
      <c r="E22" t="s">
        <v>463</v>
      </c>
      <c r="H22" t="s">
        <v>1074</v>
      </c>
      <c r="K22" t="s">
        <v>1113</v>
      </c>
      <c r="R22">
        <v>22</v>
      </c>
      <c r="S22">
        <v>1</v>
      </c>
      <c r="T22">
        <v>24</v>
      </c>
      <c r="U22">
        <v>37</v>
      </c>
      <c r="X22">
        <v>105</v>
      </c>
      <c r="AT22" t="s">
        <v>464</v>
      </c>
      <c r="AU22" t="s">
        <v>7042</v>
      </c>
      <c r="AV22" t="s">
        <v>179</v>
      </c>
      <c r="AW22" t="s">
        <v>253</v>
      </c>
      <c r="AY22">
        <v>7</v>
      </c>
    </row>
    <row r="23" spans="1:51" x14ac:dyDescent="0.25">
      <c r="A23" t="s">
        <v>180</v>
      </c>
      <c r="B23" t="s">
        <v>254</v>
      </c>
      <c r="E23" t="s">
        <v>465</v>
      </c>
      <c r="H23" t="s">
        <v>1075</v>
      </c>
      <c r="K23" t="s">
        <v>1114</v>
      </c>
      <c r="R23">
        <v>23</v>
      </c>
      <c r="S23">
        <v>2</v>
      </c>
      <c r="T23">
        <v>25</v>
      </c>
      <c r="U23">
        <v>38</v>
      </c>
      <c r="X23">
        <v>110</v>
      </c>
      <c r="AT23" t="s">
        <v>466</v>
      </c>
      <c r="AU23">
        <v>22221</v>
      </c>
      <c r="AV23" t="s">
        <v>181</v>
      </c>
      <c r="AW23" t="s">
        <v>255</v>
      </c>
      <c r="AY23">
        <v>7</v>
      </c>
    </row>
    <row r="24" spans="1:51" x14ac:dyDescent="0.25">
      <c r="A24" t="s">
        <v>182</v>
      </c>
      <c r="B24" t="s">
        <v>256</v>
      </c>
      <c r="E24" t="s">
        <v>467</v>
      </c>
      <c r="H24" t="s">
        <v>1076</v>
      </c>
      <c r="K24" t="s">
        <v>1115</v>
      </c>
      <c r="R24">
        <v>24</v>
      </c>
      <c r="S24">
        <v>1</v>
      </c>
      <c r="T24">
        <v>26</v>
      </c>
      <c r="U24">
        <v>39</v>
      </c>
      <c r="X24">
        <v>111</v>
      </c>
      <c r="AT24" t="s">
        <v>468</v>
      </c>
      <c r="AU24" t="s">
        <v>7043</v>
      </c>
      <c r="AV24" t="s">
        <v>183</v>
      </c>
      <c r="AW24" t="s">
        <v>257</v>
      </c>
      <c r="AY24">
        <v>8</v>
      </c>
    </row>
    <row r="25" spans="1:51" x14ac:dyDescent="0.25">
      <c r="A25" t="s">
        <v>184</v>
      </c>
      <c r="B25" t="s">
        <v>258</v>
      </c>
      <c r="E25" t="s">
        <v>469</v>
      </c>
      <c r="H25" t="s">
        <v>1077</v>
      </c>
      <c r="K25" t="s">
        <v>1116</v>
      </c>
      <c r="R25">
        <v>25</v>
      </c>
      <c r="S25">
        <v>2</v>
      </c>
      <c r="T25">
        <v>27</v>
      </c>
      <c r="U25">
        <v>43</v>
      </c>
      <c r="X25">
        <v>113</v>
      </c>
      <c r="AT25" t="s">
        <v>470</v>
      </c>
      <c r="AU25">
        <v>2995</v>
      </c>
      <c r="AV25" t="s">
        <v>185</v>
      </c>
      <c r="AW25" t="s">
        <v>130</v>
      </c>
      <c r="AY25">
        <v>8</v>
      </c>
    </row>
    <row r="26" spans="1:51" x14ac:dyDescent="0.25">
      <c r="A26" t="s">
        <v>186</v>
      </c>
      <c r="B26" t="s">
        <v>259</v>
      </c>
      <c r="E26" t="s">
        <v>471</v>
      </c>
      <c r="H26" t="s">
        <v>1078</v>
      </c>
      <c r="K26" t="s">
        <v>1117</v>
      </c>
      <c r="R26">
        <v>26</v>
      </c>
      <c r="S26">
        <v>3</v>
      </c>
      <c r="T26">
        <v>28</v>
      </c>
      <c r="U26">
        <v>44</v>
      </c>
      <c r="X26">
        <v>115</v>
      </c>
      <c r="AT26" t="s">
        <v>472</v>
      </c>
      <c r="AU26">
        <v>3005</v>
      </c>
      <c r="AV26" t="s">
        <v>187</v>
      </c>
      <c r="AW26" t="s">
        <v>260</v>
      </c>
      <c r="AY26">
        <v>8</v>
      </c>
    </row>
    <row r="27" spans="1:51" x14ac:dyDescent="0.25">
      <c r="A27" t="s">
        <v>188</v>
      </c>
      <c r="B27" t="s">
        <v>261</v>
      </c>
      <c r="E27" t="s">
        <v>473</v>
      </c>
      <c r="H27" t="s">
        <v>1079</v>
      </c>
      <c r="K27" t="s">
        <v>1118</v>
      </c>
      <c r="R27">
        <v>27</v>
      </c>
      <c r="S27">
        <v>1</v>
      </c>
      <c r="T27">
        <v>29</v>
      </c>
      <c r="U27">
        <v>45</v>
      </c>
      <c r="X27">
        <v>116</v>
      </c>
      <c r="AT27" t="s">
        <v>474</v>
      </c>
      <c r="AU27">
        <v>3020</v>
      </c>
      <c r="AV27" t="s">
        <v>189</v>
      </c>
      <c r="AW27" t="s">
        <v>262</v>
      </c>
      <c r="AY27">
        <v>9</v>
      </c>
    </row>
    <row r="28" spans="1:51" x14ac:dyDescent="0.25">
      <c r="A28" t="s">
        <v>190</v>
      </c>
      <c r="B28" t="s">
        <v>263</v>
      </c>
      <c r="E28" t="s">
        <v>475</v>
      </c>
      <c r="H28" t="s">
        <v>1080</v>
      </c>
      <c r="K28" t="s">
        <v>1119</v>
      </c>
      <c r="R28">
        <v>28</v>
      </c>
      <c r="S28">
        <v>2</v>
      </c>
      <c r="T28">
        <v>31</v>
      </c>
      <c r="U28">
        <v>46</v>
      </c>
      <c r="X28">
        <v>118</v>
      </c>
      <c r="AT28" t="s">
        <v>476</v>
      </c>
      <c r="AU28" t="s">
        <v>7044</v>
      </c>
      <c r="AV28" t="s">
        <v>191</v>
      </c>
      <c r="AW28" t="s">
        <v>264</v>
      </c>
      <c r="AY28">
        <v>9</v>
      </c>
    </row>
    <row r="29" spans="1:51" x14ac:dyDescent="0.25">
      <c r="A29" t="s">
        <v>192</v>
      </c>
      <c r="B29" t="s">
        <v>265</v>
      </c>
      <c r="E29" t="s">
        <v>477</v>
      </c>
      <c r="H29" t="s">
        <v>1081</v>
      </c>
      <c r="K29" t="s">
        <v>1120</v>
      </c>
      <c r="R29">
        <v>29</v>
      </c>
      <c r="S29">
        <v>1</v>
      </c>
      <c r="T29">
        <v>34</v>
      </c>
      <c r="U29">
        <v>47</v>
      </c>
      <c r="X29">
        <v>120</v>
      </c>
      <c r="AT29" t="s">
        <v>478</v>
      </c>
      <c r="AU29" t="s">
        <v>7045</v>
      </c>
      <c r="AV29" t="s">
        <v>193</v>
      </c>
      <c r="AW29" t="s">
        <v>266</v>
      </c>
      <c r="AY29">
        <v>10</v>
      </c>
    </row>
    <row r="30" spans="1:51" x14ac:dyDescent="0.25">
      <c r="A30" t="s">
        <v>194</v>
      </c>
      <c r="B30" t="s">
        <v>267</v>
      </c>
      <c r="E30" t="s">
        <v>479</v>
      </c>
      <c r="H30" t="s">
        <v>1082</v>
      </c>
      <c r="K30" t="s">
        <v>1121</v>
      </c>
      <c r="R30">
        <v>30</v>
      </c>
      <c r="S30">
        <v>2</v>
      </c>
      <c r="T30">
        <v>37</v>
      </c>
      <c r="U30">
        <v>48</v>
      </c>
      <c r="X30">
        <v>124</v>
      </c>
      <c r="AT30" t="s">
        <v>480</v>
      </c>
      <c r="AU30" t="s">
        <v>7046</v>
      </c>
      <c r="AV30" t="s">
        <v>195</v>
      </c>
      <c r="AW30" t="s">
        <v>268</v>
      </c>
      <c r="AY30">
        <v>10</v>
      </c>
    </row>
    <row r="31" spans="1:51" x14ac:dyDescent="0.25">
      <c r="A31" t="s">
        <v>196</v>
      </c>
      <c r="B31" t="s">
        <v>269</v>
      </c>
      <c r="E31" t="s">
        <v>481</v>
      </c>
      <c r="H31" t="s">
        <v>1083</v>
      </c>
      <c r="K31" t="s">
        <v>1122</v>
      </c>
      <c r="R31">
        <v>31</v>
      </c>
      <c r="S31">
        <v>3</v>
      </c>
      <c r="T31">
        <v>38</v>
      </c>
      <c r="U31">
        <v>54</v>
      </c>
      <c r="X31">
        <v>125</v>
      </c>
      <c r="AT31" t="s">
        <v>482</v>
      </c>
      <c r="AU31" t="s">
        <v>7047</v>
      </c>
      <c r="AV31" t="s">
        <v>197</v>
      </c>
      <c r="AW31" t="s">
        <v>270</v>
      </c>
      <c r="AY31">
        <v>10</v>
      </c>
    </row>
    <row r="32" spans="1:51" x14ac:dyDescent="0.25">
      <c r="A32" t="s">
        <v>198</v>
      </c>
      <c r="B32" t="s">
        <v>271</v>
      </c>
      <c r="E32" t="s">
        <v>483</v>
      </c>
      <c r="K32" t="s">
        <v>1123</v>
      </c>
      <c r="R32">
        <v>32</v>
      </c>
      <c r="S32">
        <v>4</v>
      </c>
      <c r="T32">
        <v>39</v>
      </c>
      <c r="U32">
        <v>7</v>
      </c>
      <c r="X32">
        <v>128</v>
      </c>
      <c r="AT32" t="s">
        <v>484</v>
      </c>
      <c r="AU32" t="s">
        <v>7048</v>
      </c>
      <c r="AV32" t="s">
        <v>199</v>
      </c>
      <c r="AW32" t="s">
        <v>272</v>
      </c>
      <c r="AY32">
        <v>10</v>
      </c>
    </row>
    <row r="33" spans="1:51" x14ac:dyDescent="0.25">
      <c r="A33" t="s">
        <v>200</v>
      </c>
      <c r="B33" t="s">
        <v>273</v>
      </c>
      <c r="E33" t="s">
        <v>485</v>
      </c>
      <c r="K33" t="s">
        <v>1124</v>
      </c>
      <c r="R33">
        <v>33</v>
      </c>
      <c r="S33">
        <v>5</v>
      </c>
      <c r="T33">
        <v>40</v>
      </c>
      <c r="U33">
        <v>11</v>
      </c>
      <c r="X33">
        <v>129</v>
      </c>
      <c r="AT33" t="s">
        <v>486</v>
      </c>
      <c r="AU33" t="s">
        <v>7049</v>
      </c>
      <c r="AV33" t="s">
        <v>137</v>
      </c>
      <c r="AW33" t="s">
        <v>274</v>
      </c>
      <c r="AY33">
        <v>10</v>
      </c>
    </row>
    <row r="34" spans="1:51" x14ac:dyDescent="0.25">
      <c r="A34" t="s">
        <v>201</v>
      </c>
      <c r="B34" t="s">
        <v>275</v>
      </c>
      <c r="E34" t="s">
        <v>487</v>
      </c>
      <c r="K34" t="s">
        <v>1125</v>
      </c>
      <c r="R34">
        <v>34</v>
      </c>
      <c r="S34">
        <v>6</v>
      </c>
      <c r="T34">
        <v>41</v>
      </c>
      <c r="U34">
        <v>15</v>
      </c>
      <c r="X34">
        <v>130</v>
      </c>
      <c r="AT34" t="s">
        <v>488</v>
      </c>
      <c r="AU34">
        <v>5521</v>
      </c>
      <c r="AV34" t="s">
        <v>202</v>
      </c>
      <c r="AW34" t="s">
        <v>276</v>
      </c>
      <c r="AY34">
        <v>10</v>
      </c>
    </row>
    <row r="35" spans="1:51" x14ac:dyDescent="0.25">
      <c r="A35" t="s">
        <v>203</v>
      </c>
      <c r="B35" t="s">
        <v>277</v>
      </c>
      <c r="E35" t="s">
        <v>489</v>
      </c>
      <c r="K35" t="s">
        <v>1126</v>
      </c>
      <c r="R35">
        <v>35</v>
      </c>
      <c r="S35">
        <v>7</v>
      </c>
      <c r="T35">
        <v>42</v>
      </c>
      <c r="U35">
        <v>23</v>
      </c>
      <c r="X35">
        <v>131</v>
      </c>
      <c r="AT35" t="s">
        <v>490</v>
      </c>
      <c r="AU35">
        <v>3022</v>
      </c>
      <c r="AV35" t="s">
        <v>204</v>
      </c>
      <c r="AW35" t="s">
        <v>278</v>
      </c>
      <c r="AY35">
        <v>10</v>
      </c>
    </row>
    <row r="36" spans="1:51" x14ac:dyDescent="0.25">
      <c r="A36" t="s">
        <v>205</v>
      </c>
      <c r="B36" t="s">
        <v>279</v>
      </c>
      <c r="E36" t="s">
        <v>491</v>
      </c>
      <c r="K36" t="s">
        <v>1127</v>
      </c>
      <c r="R36">
        <v>36</v>
      </c>
      <c r="S36">
        <v>8</v>
      </c>
      <c r="T36">
        <v>43</v>
      </c>
      <c r="U36">
        <v>25</v>
      </c>
      <c r="X36">
        <v>144</v>
      </c>
      <c r="AT36" t="s">
        <v>492</v>
      </c>
      <c r="AU36">
        <v>3211</v>
      </c>
      <c r="AV36" t="s">
        <v>206</v>
      </c>
      <c r="AW36" t="s">
        <v>280</v>
      </c>
      <c r="AY36">
        <v>10</v>
      </c>
    </row>
    <row r="37" spans="1:51" x14ac:dyDescent="0.25">
      <c r="A37" t="s">
        <v>207</v>
      </c>
      <c r="B37" t="s">
        <v>281</v>
      </c>
      <c r="E37" t="s">
        <v>493</v>
      </c>
      <c r="K37" t="s">
        <v>1128</v>
      </c>
      <c r="R37">
        <v>37</v>
      </c>
      <c r="S37">
        <v>1</v>
      </c>
      <c r="T37">
        <v>44</v>
      </c>
      <c r="U37">
        <v>26</v>
      </c>
      <c r="X37">
        <v>145</v>
      </c>
      <c r="AT37" t="s">
        <v>494</v>
      </c>
      <c r="AU37">
        <v>3212</v>
      </c>
      <c r="AV37" t="s">
        <v>208</v>
      </c>
      <c r="AW37" t="s">
        <v>268</v>
      </c>
      <c r="AY37">
        <v>11</v>
      </c>
    </row>
    <row r="38" spans="1:51" x14ac:dyDescent="0.25">
      <c r="A38" t="s">
        <v>209</v>
      </c>
      <c r="B38" t="s">
        <v>282</v>
      </c>
      <c r="E38" t="s">
        <v>495</v>
      </c>
      <c r="K38" t="s">
        <v>1129</v>
      </c>
      <c r="R38">
        <v>38</v>
      </c>
      <c r="S38">
        <v>2</v>
      </c>
      <c r="T38">
        <v>45</v>
      </c>
      <c r="U38">
        <v>28</v>
      </c>
      <c r="X38">
        <v>146</v>
      </c>
      <c r="AT38" t="s">
        <v>496</v>
      </c>
      <c r="AU38" t="s">
        <v>7050</v>
      </c>
      <c r="AV38" t="s">
        <v>210</v>
      </c>
      <c r="AW38" t="s">
        <v>266</v>
      </c>
      <c r="AY38">
        <v>11</v>
      </c>
    </row>
    <row r="39" spans="1:51" x14ac:dyDescent="0.25">
      <c r="B39" t="s">
        <v>269</v>
      </c>
      <c r="E39" t="s">
        <v>497</v>
      </c>
      <c r="K39" t="s">
        <v>1130</v>
      </c>
      <c r="S39">
        <v>3</v>
      </c>
      <c r="T39">
        <v>46</v>
      </c>
      <c r="U39">
        <v>29</v>
      </c>
      <c r="X39">
        <v>147</v>
      </c>
      <c r="AT39" t="s">
        <v>498</v>
      </c>
      <c r="AU39">
        <v>3011</v>
      </c>
      <c r="AW39" t="s">
        <v>270</v>
      </c>
      <c r="AY39">
        <v>11</v>
      </c>
    </row>
    <row r="40" spans="1:51" x14ac:dyDescent="0.25">
      <c r="B40" t="s">
        <v>271</v>
      </c>
      <c r="E40" t="s">
        <v>499</v>
      </c>
      <c r="K40" t="s">
        <v>1131</v>
      </c>
      <c r="S40">
        <v>4</v>
      </c>
      <c r="T40">
        <v>47</v>
      </c>
      <c r="U40">
        <v>31</v>
      </c>
      <c r="X40">
        <v>160</v>
      </c>
      <c r="AT40" t="s">
        <v>500</v>
      </c>
      <c r="AU40">
        <v>3022</v>
      </c>
      <c r="AW40" t="s">
        <v>272</v>
      </c>
      <c r="AY40">
        <v>11</v>
      </c>
    </row>
    <row r="41" spans="1:51" x14ac:dyDescent="0.25">
      <c r="B41" t="s">
        <v>273</v>
      </c>
      <c r="E41" t="s">
        <v>501</v>
      </c>
      <c r="K41" t="s">
        <v>1132</v>
      </c>
      <c r="S41">
        <v>5</v>
      </c>
      <c r="T41">
        <v>48</v>
      </c>
      <c r="U41">
        <v>32</v>
      </c>
      <c r="X41">
        <v>162</v>
      </c>
      <c r="AT41" t="s">
        <v>502</v>
      </c>
      <c r="AU41">
        <v>3208</v>
      </c>
      <c r="AW41" t="s">
        <v>274</v>
      </c>
      <c r="AY41">
        <v>11</v>
      </c>
    </row>
    <row r="42" spans="1:51" x14ac:dyDescent="0.25">
      <c r="B42" t="s">
        <v>275</v>
      </c>
      <c r="E42" t="s">
        <v>503</v>
      </c>
      <c r="K42" t="s">
        <v>1133</v>
      </c>
      <c r="S42">
        <v>6</v>
      </c>
      <c r="T42">
        <v>49</v>
      </c>
      <c r="U42">
        <v>33</v>
      </c>
      <c r="X42">
        <v>175</v>
      </c>
      <c r="AT42" t="s">
        <v>504</v>
      </c>
      <c r="AU42">
        <v>3207</v>
      </c>
      <c r="AW42" t="s">
        <v>276</v>
      </c>
      <c r="AY42">
        <v>11</v>
      </c>
    </row>
    <row r="43" spans="1:51" x14ac:dyDescent="0.25">
      <c r="B43" t="s">
        <v>283</v>
      </c>
      <c r="E43" t="s">
        <v>505</v>
      </c>
      <c r="K43" t="s">
        <v>1134</v>
      </c>
      <c r="S43">
        <v>7</v>
      </c>
      <c r="T43">
        <v>50</v>
      </c>
      <c r="U43">
        <v>36</v>
      </c>
      <c r="X43">
        <v>194</v>
      </c>
      <c r="AT43" t="s">
        <v>506</v>
      </c>
      <c r="AU43" t="s">
        <v>7051</v>
      </c>
      <c r="AW43" t="s">
        <v>280</v>
      </c>
      <c r="AY43">
        <v>11</v>
      </c>
    </row>
    <row r="44" spans="1:51" x14ac:dyDescent="0.25">
      <c r="B44" t="s">
        <v>265</v>
      </c>
      <c r="E44" t="s">
        <v>507</v>
      </c>
      <c r="K44" t="s">
        <v>1135</v>
      </c>
      <c r="S44">
        <v>1</v>
      </c>
      <c r="T44">
        <v>52</v>
      </c>
      <c r="U44">
        <v>40</v>
      </c>
      <c r="X44">
        <v>198</v>
      </c>
      <c r="AT44" t="s">
        <v>508</v>
      </c>
      <c r="AU44" t="s">
        <v>7052</v>
      </c>
      <c r="AW44" t="s">
        <v>266</v>
      </c>
      <c r="AY44">
        <v>12</v>
      </c>
    </row>
    <row r="45" spans="1:51" x14ac:dyDescent="0.25">
      <c r="B45" t="s">
        <v>284</v>
      </c>
      <c r="E45" t="s">
        <v>509</v>
      </c>
      <c r="K45" t="s">
        <v>1136</v>
      </c>
      <c r="S45">
        <v>2</v>
      </c>
      <c r="T45">
        <v>53</v>
      </c>
      <c r="U45">
        <v>41</v>
      </c>
      <c r="X45">
        <v>199</v>
      </c>
      <c r="AT45" t="s">
        <v>510</v>
      </c>
      <c r="AU45" t="s">
        <v>7053</v>
      </c>
      <c r="AW45" t="s">
        <v>270</v>
      </c>
      <c r="AY45">
        <v>12</v>
      </c>
    </row>
    <row r="46" spans="1:51" x14ac:dyDescent="0.25">
      <c r="B46" t="s">
        <v>285</v>
      </c>
      <c r="E46" t="s">
        <v>511</v>
      </c>
      <c r="K46" t="s">
        <v>1137</v>
      </c>
      <c r="S46">
        <v>3</v>
      </c>
      <c r="T46">
        <v>54</v>
      </c>
      <c r="U46">
        <v>49</v>
      </c>
      <c r="X46">
        <v>200</v>
      </c>
      <c r="AT46" t="s">
        <v>512</v>
      </c>
      <c r="AU46" t="s">
        <v>7054</v>
      </c>
      <c r="AW46" t="s">
        <v>276</v>
      </c>
      <c r="AY46">
        <v>12</v>
      </c>
    </row>
    <row r="47" spans="1:51" x14ac:dyDescent="0.25">
      <c r="B47" t="s">
        <v>286</v>
      </c>
      <c r="E47" t="s">
        <v>513</v>
      </c>
      <c r="K47" t="s">
        <v>1138</v>
      </c>
      <c r="S47">
        <v>4</v>
      </c>
      <c r="T47">
        <v>55</v>
      </c>
      <c r="U47">
        <v>50</v>
      </c>
      <c r="X47">
        <v>203</v>
      </c>
      <c r="AT47" t="s">
        <v>514</v>
      </c>
      <c r="AU47">
        <v>3017</v>
      </c>
      <c r="AW47" t="s">
        <v>274</v>
      </c>
      <c r="AY47">
        <v>12</v>
      </c>
    </row>
    <row r="48" spans="1:51" x14ac:dyDescent="0.25">
      <c r="B48" t="s">
        <v>287</v>
      </c>
      <c r="E48" t="s">
        <v>515</v>
      </c>
      <c r="K48" t="s">
        <v>1139</v>
      </c>
      <c r="S48">
        <v>5</v>
      </c>
      <c r="T48">
        <v>57</v>
      </c>
      <c r="U48">
        <v>51</v>
      </c>
      <c r="X48">
        <v>204</v>
      </c>
      <c r="AT48" t="s">
        <v>516</v>
      </c>
      <c r="AU48">
        <v>22137</v>
      </c>
      <c r="AW48" t="s">
        <v>268</v>
      </c>
      <c r="AY48">
        <v>12</v>
      </c>
    </row>
    <row r="49" spans="2:51" x14ac:dyDescent="0.25">
      <c r="B49" t="s">
        <v>288</v>
      </c>
      <c r="E49" t="s">
        <v>517</v>
      </c>
      <c r="K49" t="s">
        <v>1140</v>
      </c>
      <c r="S49">
        <v>6</v>
      </c>
      <c r="T49">
        <v>58</v>
      </c>
      <c r="U49">
        <v>52</v>
      </c>
      <c r="X49">
        <v>205</v>
      </c>
      <c r="AT49" t="s">
        <v>518</v>
      </c>
      <c r="AU49">
        <v>5522</v>
      </c>
      <c r="AW49" t="s">
        <v>272</v>
      </c>
      <c r="AY49">
        <v>12</v>
      </c>
    </row>
    <row r="50" spans="2:51" x14ac:dyDescent="0.25">
      <c r="B50" t="s">
        <v>283</v>
      </c>
      <c r="E50" t="s">
        <v>519</v>
      </c>
      <c r="K50" t="s">
        <v>1141</v>
      </c>
      <c r="S50">
        <v>7</v>
      </c>
      <c r="T50">
        <v>59</v>
      </c>
      <c r="U50">
        <v>53</v>
      </c>
      <c r="X50">
        <v>206</v>
      </c>
      <c r="AT50" t="s">
        <v>520</v>
      </c>
      <c r="AU50">
        <v>5443</v>
      </c>
      <c r="AW50" t="s">
        <v>280</v>
      </c>
      <c r="AY50">
        <v>12</v>
      </c>
    </row>
    <row r="51" spans="2:51" x14ac:dyDescent="0.25">
      <c r="B51" t="s">
        <v>265</v>
      </c>
      <c r="E51" t="s">
        <v>521</v>
      </c>
      <c r="K51" t="s">
        <v>1142</v>
      </c>
      <c r="S51">
        <v>1</v>
      </c>
      <c r="T51">
        <v>60</v>
      </c>
      <c r="U51">
        <v>8</v>
      </c>
      <c r="X51">
        <v>207</v>
      </c>
      <c r="AT51" t="s">
        <v>522</v>
      </c>
      <c r="AU51">
        <v>22138</v>
      </c>
      <c r="AW51" t="s">
        <v>266</v>
      </c>
      <c r="AY51">
        <v>13</v>
      </c>
    </row>
    <row r="52" spans="2:51" x14ac:dyDescent="0.25">
      <c r="B52" t="s">
        <v>289</v>
      </c>
      <c r="E52" t="s">
        <v>523</v>
      </c>
      <c r="K52" t="s">
        <v>1143</v>
      </c>
      <c r="S52">
        <v>2</v>
      </c>
      <c r="T52">
        <v>61</v>
      </c>
      <c r="X52">
        <v>208</v>
      </c>
      <c r="AT52" t="s">
        <v>524</v>
      </c>
      <c r="AU52">
        <v>21783</v>
      </c>
      <c r="AW52" t="s">
        <v>272</v>
      </c>
      <c r="AY52">
        <v>13</v>
      </c>
    </row>
    <row r="53" spans="2:51" x14ac:dyDescent="0.25">
      <c r="B53" t="s">
        <v>269</v>
      </c>
      <c r="E53" t="s">
        <v>525</v>
      </c>
      <c r="K53" t="s">
        <v>1144</v>
      </c>
      <c r="S53">
        <v>3</v>
      </c>
      <c r="T53">
        <v>62</v>
      </c>
      <c r="X53">
        <v>252</v>
      </c>
      <c r="AT53" t="s">
        <v>526</v>
      </c>
      <c r="AU53" t="s">
        <v>7055</v>
      </c>
      <c r="AW53" t="s">
        <v>270</v>
      </c>
      <c r="AY53">
        <v>13</v>
      </c>
    </row>
    <row r="54" spans="2:51" x14ac:dyDescent="0.25">
      <c r="B54" t="s">
        <v>290</v>
      </c>
      <c r="E54" t="s">
        <v>527</v>
      </c>
      <c r="K54" t="s">
        <v>1145</v>
      </c>
      <c r="S54">
        <v>4</v>
      </c>
      <c r="T54">
        <v>63</v>
      </c>
      <c r="X54">
        <v>269</v>
      </c>
      <c r="AT54" t="s">
        <v>528</v>
      </c>
      <c r="AU54">
        <v>5444</v>
      </c>
      <c r="AW54" t="s">
        <v>291</v>
      </c>
      <c r="AY54">
        <v>13</v>
      </c>
    </row>
    <row r="55" spans="2:51" x14ac:dyDescent="0.25">
      <c r="B55" t="s">
        <v>292</v>
      </c>
      <c r="E55" t="s">
        <v>529</v>
      </c>
      <c r="K55" t="s">
        <v>1146</v>
      </c>
      <c r="S55">
        <v>1</v>
      </c>
      <c r="T55">
        <v>64</v>
      </c>
      <c r="X55">
        <v>272</v>
      </c>
      <c r="AT55" t="s">
        <v>530</v>
      </c>
      <c r="AU55" t="s">
        <v>7056</v>
      </c>
      <c r="AW55" t="s">
        <v>274</v>
      </c>
      <c r="AY55">
        <v>14</v>
      </c>
    </row>
    <row r="56" spans="2:51" x14ac:dyDescent="0.25">
      <c r="B56" t="s">
        <v>289</v>
      </c>
      <c r="E56" t="s">
        <v>531</v>
      </c>
      <c r="K56" t="s">
        <v>1147</v>
      </c>
      <c r="S56">
        <v>2</v>
      </c>
      <c r="T56">
        <v>65</v>
      </c>
      <c r="X56">
        <v>345</v>
      </c>
      <c r="AT56" t="s">
        <v>532</v>
      </c>
      <c r="AU56" t="s">
        <v>7057</v>
      </c>
      <c r="AW56" t="s">
        <v>272</v>
      </c>
      <c r="AY56">
        <v>14</v>
      </c>
    </row>
    <row r="57" spans="2:51" x14ac:dyDescent="0.25">
      <c r="B57" t="s">
        <v>269</v>
      </c>
      <c r="E57" t="s">
        <v>533</v>
      </c>
      <c r="K57" t="s">
        <v>1148</v>
      </c>
      <c r="S57">
        <v>3</v>
      </c>
      <c r="T57">
        <v>66</v>
      </c>
      <c r="X57">
        <v>350</v>
      </c>
      <c r="AT57" t="s">
        <v>534</v>
      </c>
      <c r="AU57">
        <v>30164</v>
      </c>
      <c r="AW57" t="s">
        <v>270</v>
      </c>
      <c r="AY57">
        <v>14</v>
      </c>
    </row>
    <row r="58" spans="2:51" x14ac:dyDescent="0.25">
      <c r="B58" t="s">
        <v>293</v>
      </c>
      <c r="E58" t="s">
        <v>535</v>
      </c>
      <c r="K58" t="s">
        <v>1149</v>
      </c>
      <c r="S58">
        <v>4</v>
      </c>
      <c r="T58">
        <v>67</v>
      </c>
      <c r="X58">
        <v>353</v>
      </c>
      <c r="AT58" t="s">
        <v>536</v>
      </c>
      <c r="AU58">
        <v>2893</v>
      </c>
      <c r="AW58" t="s">
        <v>268</v>
      </c>
      <c r="AY58">
        <v>14</v>
      </c>
    </row>
    <row r="59" spans="2:51" x14ac:dyDescent="0.25">
      <c r="B59" t="s">
        <v>294</v>
      </c>
      <c r="E59" t="s">
        <v>537</v>
      </c>
      <c r="K59" t="s">
        <v>1150</v>
      </c>
      <c r="S59">
        <v>5</v>
      </c>
      <c r="T59">
        <v>68</v>
      </c>
      <c r="X59">
        <v>356</v>
      </c>
      <c r="AT59" t="s">
        <v>538</v>
      </c>
      <c r="AU59" t="s">
        <v>7058</v>
      </c>
      <c r="AW59" t="s">
        <v>295</v>
      </c>
      <c r="AY59">
        <v>14</v>
      </c>
    </row>
    <row r="60" spans="2:51" x14ac:dyDescent="0.25">
      <c r="B60" t="s">
        <v>296</v>
      </c>
      <c r="E60" t="s">
        <v>539</v>
      </c>
      <c r="K60" t="s">
        <v>1151</v>
      </c>
      <c r="S60">
        <v>6</v>
      </c>
      <c r="T60">
        <v>71</v>
      </c>
      <c r="X60">
        <v>367</v>
      </c>
      <c r="AT60" t="s">
        <v>540</v>
      </c>
      <c r="AU60">
        <v>2876</v>
      </c>
      <c r="AW60" t="s">
        <v>297</v>
      </c>
      <c r="AY60">
        <v>14</v>
      </c>
    </row>
    <row r="61" spans="2:51" x14ac:dyDescent="0.25">
      <c r="B61" t="s">
        <v>298</v>
      </c>
      <c r="E61" t="s">
        <v>541</v>
      </c>
      <c r="K61" t="s">
        <v>1152</v>
      </c>
      <c r="S61">
        <v>7</v>
      </c>
      <c r="T61">
        <v>73</v>
      </c>
      <c r="X61">
        <v>372</v>
      </c>
      <c r="AT61" t="s">
        <v>542</v>
      </c>
      <c r="AU61">
        <v>2887</v>
      </c>
      <c r="AW61" t="s">
        <v>299</v>
      </c>
      <c r="AY61">
        <v>14</v>
      </c>
    </row>
    <row r="62" spans="2:51" x14ac:dyDescent="0.25">
      <c r="B62" t="s">
        <v>300</v>
      </c>
      <c r="E62" t="s">
        <v>543</v>
      </c>
      <c r="K62" t="s">
        <v>1153</v>
      </c>
      <c r="S62">
        <v>8</v>
      </c>
      <c r="T62">
        <v>74</v>
      </c>
      <c r="X62">
        <v>374</v>
      </c>
      <c r="AT62" t="s">
        <v>544</v>
      </c>
      <c r="AU62">
        <v>3004</v>
      </c>
      <c r="AW62" t="s">
        <v>278</v>
      </c>
      <c r="AY62">
        <v>14</v>
      </c>
    </row>
    <row r="63" spans="2:51" x14ac:dyDescent="0.25">
      <c r="B63" t="s">
        <v>301</v>
      </c>
      <c r="E63" t="s">
        <v>545</v>
      </c>
      <c r="K63" t="s">
        <v>1154</v>
      </c>
      <c r="S63">
        <v>9</v>
      </c>
      <c r="T63">
        <v>75</v>
      </c>
      <c r="X63">
        <v>380</v>
      </c>
      <c r="AT63" t="s">
        <v>546</v>
      </c>
      <c r="AU63">
        <v>2393</v>
      </c>
      <c r="AW63" t="s">
        <v>276</v>
      </c>
      <c r="AY63">
        <v>14</v>
      </c>
    </row>
    <row r="64" spans="2:51" x14ac:dyDescent="0.25">
      <c r="B64" t="s">
        <v>302</v>
      </c>
      <c r="E64" t="s">
        <v>547</v>
      </c>
      <c r="K64" t="s">
        <v>1155</v>
      </c>
      <c r="S64">
        <v>10</v>
      </c>
      <c r="T64">
        <v>76</v>
      </c>
      <c r="X64">
        <v>391</v>
      </c>
      <c r="AT64" t="s">
        <v>548</v>
      </c>
      <c r="AU64">
        <v>3180</v>
      </c>
      <c r="AW64" t="s">
        <v>195</v>
      </c>
      <c r="AY64">
        <v>14</v>
      </c>
    </row>
    <row r="65" spans="2:51" x14ac:dyDescent="0.25">
      <c r="B65" t="s">
        <v>303</v>
      </c>
      <c r="E65" t="s">
        <v>549</v>
      </c>
      <c r="K65" t="s">
        <v>1156</v>
      </c>
      <c r="S65">
        <v>1</v>
      </c>
      <c r="T65">
        <v>77</v>
      </c>
      <c r="X65">
        <v>408</v>
      </c>
      <c r="AT65" t="s">
        <v>550</v>
      </c>
      <c r="AU65">
        <v>3181</v>
      </c>
      <c r="AW65" t="s">
        <v>295</v>
      </c>
      <c r="AY65">
        <v>15</v>
      </c>
    </row>
    <row r="66" spans="2:51" x14ac:dyDescent="0.25">
      <c r="B66" t="s">
        <v>304</v>
      </c>
      <c r="E66" t="s">
        <v>551</v>
      </c>
      <c r="K66" t="s">
        <v>1157</v>
      </c>
      <c r="S66">
        <v>2</v>
      </c>
      <c r="T66">
        <v>78</v>
      </c>
      <c r="X66">
        <v>415</v>
      </c>
      <c r="AT66" t="s">
        <v>552</v>
      </c>
      <c r="AU66">
        <v>3203</v>
      </c>
      <c r="AW66" t="s">
        <v>297</v>
      </c>
      <c r="AY66">
        <v>15</v>
      </c>
    </row>
    <row r="67" spans="2:51" x14ac:dyDescent="0.25">
      <c r="B67" t="s">
        <v>305</v>
      </c>
      <c r="E67" t="s">
        <v>553</v>
      </c>
      <c r="K67" t="s">
        <v>1158</v>
      </c>
      <c r="S67">
        <v>3</v>
      </c>
      <c r="T67">
        <v>79</v>
      </c>
      <c r="X67">
        <v>427</v>
      </c>
      <c r="AT67" t="s">
        <v>554</v>
      </c>
      <c r="AU67">
        <v>3210</v>
      </c>
      <c r="AW67" t="s">
        <v>306</v>
      </c>
      <c r="AY67">
        <v>15</v>
      </c>
    </row>
    <row r="68" spans="2:51" x14ac:dyDescent="0.25">
      <c r="B68" t="s">
        <v>307</v>
      </c>
      <c r="E68" t="s">
        <v>555</v>
      </c>
      <c r="K68" t="s">
        <v>1159</v>
      </c>
      <c r="S68">
        <v>4</v>
      </c>
      <c r="T68">
        <v>80</v>
      </c>
      <c r="X68">
        <v>431</v>
      </c>
      <c r="AT68" t="s">
        <v>556</v>
      </c>
      <c r="AU68">
        <v>3213</v>
      </c>
      <c r="AW68" t="s">
        <v>308</v>
      </c>
      <c r="AY68">
        <v>15</v>
      </c>
    </row>
    <row r="69" spans="2:51" x14ac:dyDescent="0.25">
      <c r="B69" t="s">
        <v>309</v>
      </c>
      <c r="E69" t="s">
        <v>557</v>
      </c>
      <c r="K69" t="s">
        <v>1160</v>
      </c>
      <c r="S69">
        <v>5</v>
      </c>
      <c r="T69">
        <v>81</v>
      </c>
      <c r="X69">
        <v>432</v>
      </c>
      <c r="AT69" t="s">
        <v>558</v>
      </c>
      <c r="AU69">
        <v>3336</v>
      </c>
      <c r="AW69" t="s">
        <v>272</v>
      </c>
      <c r="AY69">
        <v>15</v>
      </c>
    </row>
    <row r="70" spans="2:51" x14ac:dyDescent="0.25">
      <c r="B70" t="s">
        <v>310</v>
      </c>
      <c r="E70" t="s">
        <v>559</v>
      </c>
      <c r="K70" t="s">
        <v>1161</v>
      </c>
      <c r="S70">
        <v>6</v>
      </c>
      <c r="T70">
        <v>82</v>
      </c>
      <c r="X70">
        <v>433</v>
      </c>
      <c r="AT70" t="s">
        <v>560</v>
      </c>
      <c r="AU70">
        <v>3335</v>
      </c>
      <c r="AW70" t="s">
        <v>299</v>
      </c>
      <c r="AY70">
        <v>15</v>
      </c>
    </row>
    <row r="71" spans="2:51" x14ac:dyDescent="0.25">
      <c r="B71" t="s">
        <v>277</v>
      </c>
      <c r="E71" t="s">
        <v>561</v>
      </c>
      <c r="K71" t="s">
        <v>1162</v>
      </c>
      <c r="S71">
        <v>7</v>
      </c>
      <c r="T71">
        <v>83</v>
      </c>
      <c r="X71">
        <v>439</v>
      </c>
      <c r="AT71" t="s">
        <v>562</v>
      </c>
      <c r="AU71">
        <v>3326</v>
      </c>
      <c r="AW71" t="s">
        <v>278</v>
      </c>
      <c r="AY71">
        <v>15</v>
      </c>
    </row>
    <row r="72" spans="2:51" x14ac:dyDescent="0.25">
      <c r="B72" t="s">
        <v>311</v>
      </c>
      <c r="E72" t="s">
        <v>563</v>
      </c>
      <c r="K72" t="s">
        <v>1163</v>
      </c>
      <c r="S72">
        <v>8</v>
      </c>
      <c r="T72">
        <v>84</v>
      </c>
      <c r="X72">
        <v>445</v>
      </c>
      <c r="AT72" t="s">
        <v>564</v>
      </c>
      <c r="AU72">
        <v>3328</v>
      </c>
      <c r="AW72" t="s">
        <v>276</v>
      </c>
      <c r="AY72">
        <v>15</v>
      </c>
    </row>
    <row r="73" spans="2:51" x14ac:dyDescent="0.25">
      <c r="B73" t="s">
        <v>312</v>
      </c>
      <c r="E73" t="s">
        <v>565</v>
      </c>
      <c r="K73" t="s">
        <v>1164</v>
      </c>
      <c r="S73">
        <v>9</v>
      </c>
      <c r="T73">
        <v>86</v>
      </c>
      <c r="X73">
        <v>448</v>
      </c>
      <c r="AT73" t="s">
        <v>566</v>
      </c>
      <c r="AU73">
        <v>3206</v>
      </c>
      <c r="AW73" t="s">
        <v>195</v>
      </c>
      <c r="AY73">
        <v>15</v>
      </c>
    </row>
    <row r="74" spans="2:51" x14ac:dyDescent="0.25">
      <c r="B74" t="s">
        <v>313</v>
      </c>
      <c r="E74" t="s">
        <v>567</v>
      </c>
      <c r="K74" t="s">
        <v>1165</v>
      </c>
      <c r="S74">
        <v>1</v>
      </c>
      <c r="T74">
        <v>87</v>
      </c>
      <c r="X74">
        <v>449</v>
      </c>
      <c r="AT74" t="s">
        <v>568</v>
      </c>
      <c r="AU74">
        <v>3209</v>
      </c>
      <c r="AW74" t="s">
        <v>276</v>
      </c>
      <c r="AY74">
        <v>16</v>
      </c>
    </row>
    <row r="75" spans="2:51" x14ac:dyDescent="0.25">
      <c r="B75" t="s">
        <v>313</v>
      </c>
      <c r="E75" t="s">
        <v>569</v>
      </c>
      <c r="K75" t="s">
        <v>1166</v>
      </c>
      <c r="S75">
        <v>1</v>
      </c>
      <c r="T75">
        <v>88</v>
      </c>
      <c r="X75">
        <v>451</v>
      </c>
      <c r="AT75" t="s">
        <v>570</v>
      </c>
      <c r="AU75">
        <v>3214</v>
      </c>
      <c r="AW75" t="s">
        <v>276</v>
      </c>
      <c r="AY75">
        <v>17</v>
      </c>
    </row>
    <row r="76" spans="2:51" x14ac:dyDescent="0.25">
      <c r="B76" t="s">
        <v>314</v>
      </c>
      <c r="E76" t="s">
        <v>571</v>
      </c>
      <c r="K76" t="s">
        <v>1167</v>
      </c>
      <c r="S76">
        <v>1</v>
      </c>
      <c r="T76">
        <v>89</v>
      </c>
      <c r="X76">
        <v>455</v>
      </c>
      <c r="AT76" t="s">
        <v>572</v>
      </c>
      <c r="AU76">
        <v>5519</v>
      </c>
      <c r="AW76" t="s">
        <v>315</v>
      </c>
      <c r="AY76">
        <v>18</v>
      </c>
    </row>
    <row r="77" spans="2:51" x14ac:dyDescent="0.25">
      <c r="B77" t="s">
        <v>289</v>
      </c>
      <c r="E77" t="s">
        <v>573</v>
      </c>
      <c r="K77" t="s">
        <v>1168</v>
      </c>
      <c r="S77">
        <v>2</v>
      </c>
      <c r="T77">
        <v>90</v>
      </c>
      <c r="X77">
        <v>457</v>
      </c>
      <c r="AT77" t="s">
        <v>574</v>
      </c>
      <c r="AU77" t="s">
        <v>7059</v>
      </c>
      <c r="AW77" t="s">
        <v>272</v>
      </c>
      <c r="AY77">
        <v>18</v>
      </c>
    </row>
    <row r="78" spans="2:51" x14ac:dyDescent="0.25">
      <c r="B78" t="s">
        <v>316</v>
      </c>
      <c r="E78" t="s">
        <v>575</v>
      </c>
      <c r="K78" t="s">
        <v>1169</v>
      </c>
      <c r="S78">
        <v>3</v>
      </c>
      <c r="T78">
        <v>91</v>
      </c>
      <c r="X78">
        <v>458</v>
      </c>
      <c r="AT78" t="s">
        <v>576</v>
      </c>
      <c r="AU78" t="s">
        <v>7060</v>
      </c>
      <c r="AW78" t="s">
        <v>268</v>
      </c>
      <c r="AY78">
        <v>18</v>
      </c>
    </row>
    <row r="79" spans="2:51" x14ac:dyDescent="0.25">
      <c r="B79" t="s">
        <v>286</v>
      </c>
      <c r="E79" t="s">
        <v>577</v>
      </c>
      <c r="K79" t="s">
        <v>1170</v>
      </c>
      <c r="S79">
        <v>4</v>
      </c>
      <c r="T79">
        <v>92</v>
      </c>
      <c r="X79">
        <v>459</v>
      </c>
      <c r="AT79" t="s">
        <v>578</v>
      </c>
      <c r="AU79" t="s">
        <v>7061</v>
      </c>
      <c r="AW79" t="s">
        <v>274</v>
      </c>
      <c r="AY79">
        <v>18</v>
      </c>
    </row>
    <row r="80" spans="2:51" x14ac:dyDescent="0.25">
      <c r="B80" t="s">
        <v>317</v>
      </c>
      <c r="E80" t="s">
        <v>579</v>
      </c>
      <c r="K80" t="s">
        <v>1171</v>
      </c>
      <c r="S80">
        <v>5</v>
      </c>
      <c r="T80">
        <v>93</v>
      </c>
      <c r="X80">
        <v>461</v>
      </c>
      <c r="AT80" t="s">
        <v>580</v>
      </c>
      <c r="AU80">
        <v>5445</v>
      </c>
      <c r="AW80" t="s">
        <v>276</v>
      </c>
      <c r="AY80">
        <v>18</v>
      </c>
    </row>
    <row r="81" spans="2:51" x14ac:dyDescent="0.25">
      <c r="B81" t="s">
        <v>318</v>
      </c>
      <c r="E81" t="s">
        <v>581</v>
      </c>
      <c r="K81" t="s">
        <v>1172</v>
      </c>
      <c r="S81">
        <v>6</v>
      </c>
      <c r="T81">
        <v>94</v>
      </c>
      <c r="X81">
        <v>462</v>
      </c>
      <c r="AT81" t="s">
        <v>582</v>
      </c>
      <c r="AU81" t="s">
        <v>7062</v>
      </c>
      <c r="AW81" t="s">
        <v>266</v>
      </c>
      <c r="AY81">
        <v>18</v>
      </c>
    </row>
    <row r="82" spans="2:51" x14ac:dyDescent="0.25">
      <c r="B82" t="s">
        <v>283</v>
      </c>
      <c r="E82" t="s">
        <v>583</v>
      </c>
      <c r="K82" t="s">
        <v>1173</v>
      </c>
      <c r="S82">
        <v>7</v>
      </c>
      <c r="T82">
        <v>95</v>
      </c>
      <c r="X82">
        <v>463</v>
      </c>
      <c r="AT82" t="s">
        <v>584</v>
      </c>
      <c r="AU82">
        <v>1220</v>
      </c>
      <c r="AW82" t="s">
        <v>280</v>
      </c>
      <c r="AY82">
        <v>18</v>
      </c>
    </row>
    <row r="83" spans="2:51" x14ac:dyDescent="0.25">
      <c r="B83" t="s">
        <v>265</v>
      </c>
      <c r="E83" t="s">
        <v>585</v>
      </c>
      <c r="K83" t="s">
        <v>1174</v>
      </c>
      <c r="S83">
        <v>1</v>
      </c>
      <c r="T83">
        <v>96</v>
      </c>
      <c r="X83">
        <v>472</v>
      </c>
      <c r="AT83" t="s">
        <v>586</v>
      </c>
      <c r="AU83" t="s">
        <v>7063</v>
      </c>
      <c r="AW83" t="s">
        <v>266</v>
      </c>
      <c r="AY83">
        <v>19</v>
      </c>
    </row>
    <row r="84" spans="2:51" x14ac:dyDescent="0.25">
      <c r="B84" t="s">
        <v>319</v>
      </c>
      <c r="E84" t="s">
        <v>587</v>
      </c>
      <c r="K84" t="s">
        <v>1175</v>
      </c>
      <c r="S84">
        <v>2</v>
      </c>
      <c r="T84">
        <v>97</v>
      </c>
      <c r="X84">
        <v>475</v>
      </c>
      <c r="AT84" t="s">
        <v>588</v>
      </c>
      <c r="AU84">
        <v>10109191</v>
      </c>
      <c r="AW84" t="s">
        <v>315</v>
      </c>
      <c r="AY84">
        <v>19</v>
      </c>
    </row>
    <row r="85" spans="2:51" x14ac:dyDescent="0.25">
      <c r="B85" t="s">
        <v>320</v>
      </c>
      <c r="E85" t="s">
        <v>589</v>
      </c>
      <c r="K85" t="s">
        <v>1176</v>
      </c>
      <c r="S85">
        <v>3</v>
      </c>
      <c r="T85">
        <v>98</v>
      </c>
      <c r="X85">
        <v>477</v>
      </c>
      <c r="AT85" t="s">
        <v>590</v>
      </c>
      <c r="AU85">
        <v>1580</v>
      </c>
      <c r="AW85" t="s">
        <v>272</v>
      </c>
      <c r="AY85">
        <v>19</v>
      </c>
    </row>
    <row r="86" spans="2:51" x14ac:dyDescent="0.25">
      <c r="B86" t="s">
        <v>293</v>
      </c>
      <c r="E86" t="s">
        <v>591</v>
      </c>
      <c r="K86" t="s">
        <v>1177</v>
      </c>
      <c r="S86">
        <v>4</v>
      </c>
      <c r="T86">
        <v>99</v>
      </c>
      <c r="X86">
        <v>480</v>
      </c>
      <c r="AT86" t="s">
        <v>592</v>
      </c>
      <c r="AU86">
        <v>80</v>
      </c>
      <c r="AW86" t="s">
        <v>268</v>
      </c>
      <c r="AY86">
        <v>19</v>
      </c>
    </row>
    <row r="87" spans="2:51" x14ac:dyDescent="0.25">
      <c r="B87" t="s">
        <v>273</v>
      </c>
      <c r="E87" t="s">
        <v>593</v>
      </c>
      <c r="K87" t="s">
        <v>1178</v>
      </c>
      <c r="S87">
        <v>5</v>
      </c>
      <c r="T87">
        <v>100</v>
      </c>
      <c r="X87">
        <v>484</v>
      </c>
      <c r="AT87" t="s">
        <v>594</v>
      </c>
      <c r="AU87" t="s">
        <v>7064</v>
      </c>
      <c r="AW87" t="s">
        <v>274</v>
      </c>
      <c r="AY87">
        <v>19</v>
      </c>
    </row>
    <row r="88" spans="2:51" x14ac:dyDescent="0.25">
      <c r="B88" t="s">
        <v>275</v>
      </c>
      <c r="E88" t="s">
        <v>595</v>
      </c>
      <c r="K88" t="s">
        <v>1179</v>
      </c>
      <c r="S88">
        <v>6</v>
      </c>
      <c r="T88">
        <v>101</v>
      </c>
      <c r="X88">
        <v>488</v>
      </c>
      <c r="AT88" t="s">
        <v>596</v>
      </c>
      <c r="AU88" t="s">
        <v>7065</v>
      </c>
      <c r="AW88" t="s">
        <v>276</v>
      </c>
      <c r="AY88">
        <v>19</v>
      </c>
    </row>
    <row r="89" spans="2:51" x14ac:dyDescent="0.25">
      <c r="B89" t="s">
        <v>283</v>
      </c>
      <c r="E89" t="s">
        <v>597</v>
      </c>
      <c r="K89" t="s">
        <v>1180</v>
      </c>
      <c r="S89">
        <v>7</v>
      </c>
      <c r="T89">
        <v>102</v>
      </c>
      <c r="X89">
        <v>489</v>
      </c>
      <c r="AT89" t="s">
        <v>598</v>
      </c>
      <c r="AU89">
        <v>3163</v>
      </c>
      <c r="AW89" t="s">
        <v>280</v>
      </c>
      <c r="AY89">
        <v>19</v>
      </c>
    </row>
    <row r="90" spans="2:51" x14ac:dyDescent="0.25">
      <c r="B90" t="s">
        <v>265</v>
      </c>
      <c r="E90" t="s">
        <v>599</v>
      </c>
      <c r="K90" t="s">
        <v>1181</v>
      </c>
      <c r="S90">
        <v>1</v>
      </c>
      <c r="T90">
        <v>103</v>
      </c>
      <c r="X90">
        <v>492</v>
      </c>
      <c r="AT90" t="s">
        <v>600</v>
      </c>
      <c r="AU90" t="s">
        <v>7066</v>
      </c>
      <c r="AW90" t="s">
        <v>266</v>
      </c>
      <c r="AY90">
        <v>20</v>
      </c>
    </row>
    <row r="91" spans="2:51" x14ac:dyDescent="0.25">
      <c r="B91" t="s">
        <v>321</v>
      </c>
      <c r="E91" t="s">
        <v>601</v>
      </c>
      <c r="K91" t="s">
        <v>1182</v>
      </c>
      <c r="S91">
        <v>2</v>
      </c>
      <c r="T91">
        <v>104</v>
      </c>
      <c r="X91">
        <v>493</v>
      </c>
      <c r="AT91" t="s">
        <v>602</v>
      </c>
      <c r="AU91" t="s">
        <v>7067</v>
      </c>
      <c r="AW91" t="s">
        <v>308</v>
      </c>
      <c r="AY91">
        <v>20</v>
      </c>
    </row>
    <row r="92" spans="2:51" x14ac:dyDescent="0.25">
      <c r="B92" t="s">
        <v>320</v>
      </c>
      <c r="E92" t="s">
        <v>603</v>
      </c>
      <c r="K92" t="s">
        <v>1183</v>
      </c>
      <c r="S92">
        <v>3</v>
      </c>
      <c r="T92">
        <v>105</v>
      </c>
      <c r="X92">
        <v>494</v>
      </c>
      <c r="AT92" t="s">
        <v>604</v>
      </c>
      <c r="AU92" t="s">
        <v>7068</v>
      </c>
      <c r="AW92" t="s">
        <v>272</v>
      </c>
      <c r="AY92">
        <v>20</v>
      </c>
    </row>
    <row r="93" spans="2:51" x14ac:dyDescent="0.25">
      <c r="B93" t="s">
        <v>322</v>
      </c>
      <c r="E93" t="s">
        <v>605</v>
      </c>
      <c r="K93" t="s">
        <v>1184</v>
      </c>
      <c r="S93">
        <v>4</v>
      </c>
      <c r="T93">
        <v>106</v>
      </c>
      <c r="X93">
        <v>498</v>
      </c>
      <c r="AT93" t="s">
        <v>606</v>
      </c>
      <c r="AU93">
        <v>3158</v>
      </c>
      <c r="AW93" t="s">
        <v>276</v>
      </c>
      <c r="AY93">
        <v>20</v>
      </c>
    </row>
    <row r="94" spans="2:51" x14ac:dyDescent="0.25">
      <c r="B94" t="s">
        <v>323</v>
      </c>
      <c r="E94" t="s">
        <v>607</v>
      </c>
      <c r="K94" t="s">
        <v>1185</v>
      </c>
      <c r="S94">
        <v>5</v>
      </c>
      <c r="T94">
        <v>107</v>
      </c>
      <c r="X94">
        <v>501</v>
      </c>
      <c r="AT94" t="s">
        <v>608</v>
      </c>
      <c r="AU94">
        <v>3259</v>
      </c>
      <c r="AW94" t="s">
        <v>324</v>
      </c>
      <c r="AY94">
        <v>20</v>
      </c>
    </row>
    <row r="95" spans="2:51" x14ac:dyDescent="0.25">
      <c r="B95" t="s">
        <v>325</v>
      </c>
      <c r="E95" t="s">
        <v>609</v>
      </c>
      <c r="K95" t="s">
        <v>1186</v>
      </c>
      <c r="S95">
        <v>6</v>
      </c>
      <c r="T95">
        <v>108</v>
      </c>
      <c r="X95">
        <v>504</v>
      </c>
      <c r="AT95" t="s">
        <v>610</v>
      </c>
      <c r="AU95">
        <v>3249</v>
      </c>
      <c r="AW95" t="s">
        <v>326</v>
      </c>
      <c r="AY95">
        <v>20</v>
      </c>
    </row>
    <row r="96" spans="2:51" x14ac:dyDescent="0.25">
      <c r="B96" t="s">
        <v>327</v>
      </c>
      <c r="E96" t="s">
        <v>611</v>
      </c>
      <c r="K96" t="s">
        <v>1187</v>
      </c>
      <c r="S96">
        <v>7</v>
      </c>
      <c r="T96">
        <v>109</v>
      </c>
      <c r="X96">
        <v>506</v>
      </c>
      <c r="AT96" t="s">
        <v>612</v>
      </c>
      <c r="AU96">
        <v>3263</v>
      </c>
      <c r="AW96" t="s">
        <v>328</v>
      </c>
      <c r="AY96">
        <v>20</v>
      </c>
    </row>
    <row r="97" spans="2:51" x14ac:dyDescent="0.25">
      <c r="B97" t="s">
        <v>329</v>
      </c>
      <c r="E97" t="s">
        <v>613</v>
      </c>
      <c r="K97" t="s">
        <v>1188</v>
      </c>
      <c r="S97">
        <v>8</v>
      </c>
      <c r="T97">
        <v>110</v>
      </c>
      <c r="X97">
        <v>508</v>
      </c>
      <c r="AT97" t="s">
        <v>614</v>
      </c>
      <c r="AU97">
        <v>3164</v>
      </c>
      <c r="AW97" t="s">
        <v>330</v>
      </c>
      <c r="AY97">
        <v>20</v>
      </c>
    </row>
    <row r="98" spans="2:51" x14ac:dyDescent="0.25">
      <c r="B98" t="s">
        <v>292</v>
      </c>
      <c r="E98" t="s">
        <v>615</v>
      </c>
      <c r="K98" t="s">
        <v>1189</v>
      </c>
      <c r="S98">
        <v>1</v>
      </c>
      <c r="T98">
        <v>111</v>
      </c>
      <c r="X98">
        <v>511</v>
      </c>
      <c r="AT98" t="s">
        <v>616</v>
      </c>
      <c r="AU98">
        <v>10324</v>
      </c>
      <c r="AW98" t="s">
        <v>274</v>
      </c>
      <c r="AY98">
        <v>21</v>
      </c>
    </row>
    <row r="99" spans="2:51" x14ac:dyDescent="0.25">
      <c r="B99" t="s">
        <v>289</v>
      </c>
      <c r="E99" t="s">
        <v>617</v>
      </c>
      <c r="K99" t="s">
        <v>1190</v>
      </c>
      <c r="S99">
        <v>2</v>
      </c>
      <c r="T99">
        <v>112</v>
      </c>
      <c r="X99">
        <v>514</v>
      </c>
      <c r="AT99" t="s">
        <v>618</v>
      </c>
      <c r="AU99">
        <v>3054</v>
      </c>
      <c r="AW99" t="s">
        <v>272</v>
      </c>
      <c r="AY99">
        <v>21</v>
      </c>
    </row>
    <row r="100" spans="2:51" x14ac:dyDescent="0.25">
      <c r="B100" t="s">
        <v>269</v>
      </c>
      <c r="E100" t="s">
        <v>619</v>
      </c>
      <c r="K100" t="s">
        <v>1191</v>
      </c>
      <c r="S100">
        <v>3</v>
      </c>
      <c r="T100">
        <v>113</v>
      </c>
      <c r="X100">
        <v>517</v>
      </c>
      <c r="AT100" t="s">
        <v>620</v>
      </c>
      <c r="AU100" t="s">
        <v>7069</v>
      </c>
      <c r="AW100" t="s">
        <v>270</v>
      </c>
      <c r="AY100">
        <v>21</v>
      </c>
    </row>
    <row r="101" spans="2:51" x14ac:dyDescent="0.25">
      <c r="B101" t="s">
        <v>293</v>
      </c>
      <c r="E101" t="s">
        <v>621</v>
      </c>
      <c r="K101" t="s">
        <v>1192</v>
      </c>
      <c r="S101">
        <v>4</v>
      </c>
      <c r="T101">
        <v>114</v>
      </c>
      <c r="X101">
        <v>518</v>
      </c>
      <c r="AT101" t="s">
        <v>622</v>
      </c>
      <c r="AU101" t="s">
        <v>7070</v>
      </c>
      <c r="AW101" t="s">
        <v>268</v>
      </c>
      <c r="AY101">
        <v>21</v>
      </c>
    </row>
    <row r="102" spans="2:51" x14ac:dyDescent="0.25">
      <c r="B102" t="s">
        <v>294</v>
      </c>
      <c r="E102" t="s">
        <v>623</v>
      </c>
      <c r="K102" t="s">
        <v>1193</v>
      </c>
      <c r="S102">
        <v>5</v>
      </c>
      <c r="T102">
        <v>115</v>
      </c>
      <c r="X102">
        <v>519</v>
      </c>
      <c r="AT102" t="s">
        <v>624</v>
      </c>
      <c r="AU102" t="s">
        <v>7071</v>
      </c>
      <c r="AW102" t="s">
        <v>295</v>
      </c>
      <c r="AY102">
        <v>21</v>
      </c>
    </row>
    <row r="103" spans="2:51" x14ac:dyDescent="0.25">
      <c r="B103" t="s">
        <v>296</v>
      </c>
      <c r="E103" t="s">
        <v>625</v>
      </c>
      <c r="K103" t="s">
        <v>1194</v>
      </c>
      <c r="S103">
        <v>6</v>
      </c>
      <c r="T103">
        <v>116</v>
      </c>
      <c r="X103">
        <v>521</v>
      </c>
      <c r="AT103" t="s">
        <v>626</v>
      </c>
      <c r="AU103">
        <v>2968</v>
      </c>
      <c r="AW103" t="s">
        <v>297</v>
      </c>
      <c r="AY103">
        <v>21</v>
      </c>
    </row>
    <row r="104" spans="2:51" x14ac:dyDescent="0.25">
      <c r="B104" t="s">
        <v>331</v>
      </c>
      <c r="E104" t="s">
        <v>627</v>
      </c>
      <c r="K104" t="s">
        <v>1195</v>
      </c>
      <c r="S104">
        <v>7</v>
      </c>
      <c r="T104">
        <v>117</v>
      </c>
      <c r="X104">
        <v>525</v>
      </c>
      <c r="AT104" t="s">
        <v>628</v>
      </c>
      <c r="AU104">
        <v>3150</v>
      </c>
      <c r="AW104" t="s">
        <v>195</v>
      </c>
      <c r="AY104">
        <v>21</v>
      </c>
    </row>
    <row r="105" spans="2:51" x14ac:dyDescent="0.25">
      <c r="B105" t="s">
        <v>332</v>
      </c>
      <c r="E105" t="s">
        <v>629</v>
      </c>
      <c r="K105" t="s">
        <v>1196</v>
      </c>
      <c r="S105">
        <v>8</v>
      </c>
      <c r="T105">
        <v>118</v>
      </c>
      <c r="X105">
        <v>526</v>
      </c>
      <c r="AT105" t="s">
        <v>630</v>
      </c>
      <c r="AU105">
        <v>1535</v>
      </c>
      <c r="AW105" t="s">
        <v>299</v>
      </c>
      <c r="AY105">
        <v>21</v>
      </c>
    </row>
    <row r="106" spans="2:51" x14ac:dyDescent="0.25">
      <c r="B106" t="s">
        <v>301</v>
      </c>
      <c r="E106" t="s">
        <v>631</v>
      </c>
      <c r="K106" t="s">
        <v>1197</v>
      </c>
      <c r="S106">
        <v>9</v>
      </c>
      <c r="T106">
        <v>119</v>
      </c>
      <c r="X106">
        <v>528</v>
      </c>
      <c r="AT106" t="s">
        <v>632</v>
      </c>
      <c r="AU106">
        <v>1543</v>
      </c>
      <c r="AW106" t="s">
        <v>276</v>
      </c>
      <c r="AY106">
        <v>21</v>
      </c>
    </row>
    <row r="107" spans="2:51" x14ac:dyDescent="0.25">
      <c r="B107" t="s">
        <v>333</v>
      </c>
      <c r="E107" t="s">
        <v>633</v>
      </c>
      <c r="K107" t="s">
        <v>1198</v>
      </c>
      <c r="S107">
        <v>10</v>
      </c>
      <c r="T107">
        <v>120</v>
      </c>
      <c r="X107">
        <v>529</v>
      </c>
      <c r="AT107" t="s">
        <v>634</v>
      </c>
      <c r="AU107">
        <v>1542</v>
      </c>
      <c r="AW107" t="s">
        <v>278</v>
      </c>
      <c r="AY107">
        <v>21</v>
      </c>
    </row>
    <row r="108" spans="2:51" x14ac:dyDescent="0.25">
      <c r="B108" t="s">
        <v>303</v>
      </c>
      <c r="E108" t="s">
        <v>635</v>
      </c>
      <c r="K108" t="s">
        <v>1199</v>
      </c>
      <c r="S108">
        <v>1</v>
      </c>
      <c r="T108">
        <v>121</v>
      </c>
      <c r="X108">
        <v>530</v>
      </c>
      <c r="AT108" t="s">
        <v>636</v>
      </c>
      <c r="AU108" t="s">
        <v>7072</v>
      </c>
      <c r="AW108" t="s">
        <v>295</v>
      </c>
      <c r="AY108">
        <v>22</v>
      </c>
    </row>
    <row r="109" spans="2:51" x14ac:dyDescent="0.25">
      <c r="B109" t="s">
        <v>304</v>
      </c>
      <c r="E109" t="s">
        <v>637</v>
      </c>
      <c r="K109" t="s">
        <v>1200</v>
      </c>
      <c r="S109">
        <v>2</v>
      </c>
      <c r="T109">
        <v>122</v>
      </c>
      <c r="X109">
        <v>531</v>
      </c>
      <c r="AT109" t="s">
        <v>638</v>
      </c>
      <c r="AU109">
        <v>1215</v>
      </c>
      <c r="AW109" t="s">
        <v>297</v>
      </c>
      <c r="AY109">
        <v>22</v>
      </c>
    </row>
    <row r="110" spans="2:51" x14ac:dyDescent="0.25">
      <c r="B110" t="s">
        <v>305</v>
      </c>
      <c r="E110" t="s">
        <v>639</v>
      </c>
      <c r="K110" t="s">
        <v>1201</v>
      </c>
      <c r="S110">
        <v>3</v>
      </c>
      <c r="T110">
        <v>123</v>
      </c>
      <c r="X110">
        <v>533</v>
      </c>
      <c r="AT110" t="s">
        <v>640</v>
      </c>
      <c r="AU110" t="s">
        <v>7073</v>
      </c>
      <c r="AW110" t="s">
        <v>306</v>
      </c>
      <c r="AY110">
        <v>22</v>
      </c>
    </row>
    <row r="111" spans="2:51" x14ac:dyDescent="0.25">
      <c r="B111" t="s">
        <v>307</v>
      </c>
      <c r="E111" t="s">
        <v>641</v>
      </c>
      <c r="K111" t="s">
        <v>1202</v>
      </c>
      <c r="S111">
        <v>4</v>
      </c>
      <c r="T111">
        <v>124</v>
      </c>
      <c r="X111">
        <v>535</v>
      </c>
      <c r="AT111" t="s">
        <v>642</v>
      </c>
      <c r="AU111">
        <v>11161</v>
      </c>
      <c r="AW111" t="s">
        <v>308</v>
      </c>
      <c r="AY111">
        <v>22</v>
      </c>
    </row>
    <row r="112" spans="2:51" x14ac:dyDescent="0.25">
      <c r="B112" t="s">
        <v>309</v>
      </c>
      <c r="E112" t="s">
        <v>643</v>
      </c>
      <c r="K112" t="s">
        <v>1203</v>
      </c>
      <c r="S112">
        <v>5</v>
      </c>
      <c r="T112">
        <v>125</v>
      </c>
      <c r="X112">
        <v>538</v>
      </c>
      <c r="AT112" t="s">
        <v>644</v>
      </c>
      <c r="AU112">
        <v>3060</v>
      </c>
      <c r="AW112" t="s">
        <v>272</v>
      </c>
      <c r="AY112">
        <v>22</v>
      </c>
    </row>
    <row r="113" spans="2:51" x14ac:dyDescent="0.25">
      <c r="B113" t="s">
        <v>334</v>
      </c>
      <c r="E113" t="s">
        <v>645</v>
      </c>
      <c r="K113" t="s">
        <v>1204</v>
      </c>
      <c r="S113">
        <v>6</v>
      </c>
      <c r="T113">
        <v>126</v>
      </c>
      <c r="X113">
        <v>539</v>
      </c>
      <c r="AT113" t="s">
        <v>646</v>
      </c>
      <c r="AU113">
        <v>2938</v>
      </c>
      <c r="AW113" t="s">
        <v>195</v>
      </c>
      <c r="AY113">
        <v>22</v>
      </c>
    </row>
    <row r="114" spans="2:51" x14ac:dyDescent="0.25">
      <c r="B114" t="s">
        <v>335</v>
      </c>
      <c r="E114" t="s">
        <v>647</v>
      </c>
      <c r="K114" t="s">
        <v>1205</v>
      </c>
      <c r="S114">
        <v>7</v>
      </c>
      <c r="T114">
        <v>127</v>
      </c>
      <c r="X114">
        <v>540</v>
      </c>
      <c r="AT114" t="s">
        <v>648</v>
      </c>
      <c r="AU114" t="s">
        <v>7074</v>
      </c>
      <c r="AW114" t="s">
        <v>276</v>
      </c>
      <c r="AY114">
        <v>22</v>
      </c>
    </row>
    <row r="115" spans="2:51" x14ac:dyDescent="0.25">
      <c r="B115" t="s">
        <v>336</v>
      </c>
      <c r="E115" t="s">
        <v>649</v>
      </c>
      <c r="K115" t="s">
        <v>1206</v>
      </c>
      <c r="S115">
        <v>8</v>
      </c>
      <c r="T115">
        <v>128</v>
      </c>
      <c r="X115">
        <v>545</v>
      </c>
      <c r="AT115" t="s">
        <v>650</v>
      </c>
      <c r="AU115" t="s">
        <v>7075</v>
      </c>
      <c r="AW115" t="s">
        <v>337</v>
      </c>
      <c r="AY115">
        <v>22</v>
      </c>
    </row>
    <row r="116" spans="2:51" x14ac:dyDescent="0.25">
      <c r="B116" t="s">
        <v>338</v>
      </c>
      <c r="E116" t="s">
        <v>651</v>
      </c>
      <c r="K116" t="s">
        <v>1207</v>
      </c>
      <c r="S116">
        <v>9</v>
      </c>
      <c r="T116">
        <v>129</v>
      </c>
      <c r="X116">
        <v>546</v>
      </c>
      <c r="AT116" t="s">
        <v>652</v>
      </c>
      <c r="AU116">
        <v>7002</v>
      </c>
      <c r="AW116" t="s">
        <v>278</v>
      </c>
      <c r="AY116">
        <v>22</v>
      </c>
    </row>
    <row r="117" spans="2:51" x14ac:dyDescent="0.25">
      <c r="B117" t="s">
        <v>339</v>
      </c>
      <c r="E117" t="s">
        <v>653</v>
      </c>
      <c r="K117" t="s">
        <v>1208</v>
      </c>
      <c r="S117">
        <v>1</v>
      </c>
      <c r="T117">
        <v>130</v>
      </c>
      <c r="X117">
        <v>547</v>
      </c>
      <c r="AT117" t="s">
        <v>654</v>
      </c>
      <c r="AU117">
        <v>7007</v>
      </c>
      <c r="AW117" t="s">
        <v>340</v>
      </c>
      <c r="AY117">
        <v>23</v>
      </c>
    </row>
    <row r="118" spans="2:51" x14ac:dyDescent="0.25">
      <c r="B118" t="s">
        <v>341</v>
      </c>
      <c r="E118" t="s">
        <v>655</v>
      </c>
      <c r="K118" t="s">
        <v>1209</v>
      </c>
      <c r="S118">
        <v>2</v>
      </c>
      <c r="T118">
        <v>131</v>
      </c>
      <c r="X118">
        <v>548</v>
      </c>
      <c r="AT118" t="s">
        <v>656</v>
      </c>
      <c r="AU118" t="s">
        <v>7076</v>
      </c>
      <c r="AW118" t="s">
        <v>342</v>
      </c>
      <c r="AY118">
        <v>23</v>
      </c>
    </row>
    <row r="119" spans="2:51" x14ac:dyDescent="0.25">
      <c r="B119" t="s">
        <v>343</v>
      </c>
      <c r="E119" t="s">
        <v>657</v>
      </c>
      <c r="K119" t="s">
        <v>1210</v>
      </c>
      <c r="S119">
        <v>3</v>
      </c>
      <c r="T119">
        <v>132</v>
      </c>
      <c r="X119">
        <v>558</v>
      </c>
      <c r="AT119" t="s">
        <v>658</v>
      </c>
      <c r="AU119">
        <v>2917</v>
      </c>
      <c r="AW119" t="s">
        <v>344</v>
      </c>
      <c r="AY119">
        <v>23</v>
      </c>
    </row>
    <row r="120" spans="2:51" x14ac:dyDescent="0.25">
      <c r="B120" t="s">
        <v>345</v>
      </c>
      <c r="E120" t="s">
        <v>659</v>
      </c>
      <c r="K120" t="s">
        <v>1211</v>
      </c>
      <c r="S120">
        <v>4</v>
      </c>
      <c r="T120">
        <v>134</v>
      </c>
      <c r="X120">
        <v>560</v>
      </c>
      <c r="AT120" t="s">
        <v>660</v>
      </c>
      <c r="AU120">
        <v>827</v>
      </c>
      <c r="AW120" t="s">
        <v>346</v>
      </c>
      <c r="AY120">
        <v>23</v>
      </c>
    </row>
    <row r="121" spans="2:51" x14ac:dyDescent="0.25">
      <c r="B121" t="s">
        <v>347</v>
      </c>
      <c r="E121" t="s">
        <v>661</v>
      </c>
      <c r="K121" t="s">
        <v>1212</v>
      </c>
      <c r="S121">
        <v>5</v>
      </c>
      <c r="T121">
        <v>135</v>
      </c>
      <c r="X121">
        <v>576</v>
      </c>
      <c r="AT121" t="s">
        <v>662</v>
      </c>
      <c r="AU121">
        <v>824</v>
      </c>
      <c r="AW121" t="s">
        <v>348</v>
      </c>
      <c r="AY121">
        <v>23</v>
      </c>
    </row>
    <row r="122" spans="2:51" x14ac:dyDescent="0.25">
      <c r="B122" t="s">
        <v>349</v>
      </c>
      <c r="E122" t="s">
        <v>663</v>
      </c>
      <c r="K122" t="s">
        <v>1213</v>
      </c>
      <c r="S122">
        <v>1</v>
      </c>
      <c r="T122">
        <v>136</v>
      </c>
      <c r="X122">
        <v>577</v>
      </c>
      <c r="AT122" t="s">
        <v>664</v>
      </c>
      <c r="AU122">
        <v>10209125</v>
      </c>
      <c r="AW122" t="s">
        <v>350</v>
      </c>
      <c r="AY122">
        <v>24</v>
      </c>
    </row>
    <row r="123" spans="2:51" x14ac:dyDescent="0.25">
      <c r="B123" t="s">
        <v>351</v>
      </c>
      <c r="E123" t="s">
        <v>665</v>
      </c>
      <c r="K123" t="s">
        <v>1214</v>
      </c>
      <c r="S123">
        <v>2</v>
      </c>
      <c r="T123">
        <v>137</v>
      </c>
      <c r="X123">
        <v>581</v>
      </c>
      <c r="AT123" t="s">
        <v>666</v>
      </c>
      <c r="AU123">
        <v>6752</v>
      </c>
      <c r="AW123" t="s">
        <v>352</v>
      </c>
      <c r="AY123">
        <v>24</v>
      </c>
    </row>
    <row r="124" spans="2:51" x14ac:dyDescent="0.25">
      <c r="B124" t="s">
        <v>353</v>
      </c>
      <c r="E124" t="s">
        <v>667</v>
      </c>
      <c r="K124" t="s">
        <v>1215</v>
      </c>
      <c r="S124">
        <v>3</v>
      </c>
      <c r="T124">
        <v>138</v>
      </c>
      <c r="X124">
        <v>584</v>
      </c>
      <c r="AT124" t="s">
        <v>668</v>
      </c>
      <c r="AU124">
        <v>55172</v>
      </c>
      <c r="AW124" t="s">
        <v>354</v>
      </c>
      <c r="AY124">
        <v>24</v>
      </c>
    </row>
    <row r="125" spans="2:51" x14ac:dyDescent="0.25">
      <c r="B125" t="s">
        <v>355</v>
      </c>
      <c r="E125" t="s">
        <v>669</v>
      </c>
      <c r="K125" t="s">
        <v>1216</v>
      </c>
      <c r="S125">
        <v>4</v>
      </c>
      <c r="T125">
        <v>139</v>
      </c>
      <c r="X125">
        <v>587</v>
      </c>
      <c r="AT125" t="s">
        <v>670</v>
      </c>
      <c r="AU125">
        <v>10237</v>
      </c>
      <c r="AW125" t="s">
        <v>356</v>
      </c>
      <c r="AY125">
        <v>24</v>
      </c>
    </row>
    <row r="126" spans="2:51" x14ac:dyDescent="0.25">
      <c r="B126" t="s">
        <v>357</v>
      </c>
      <c r="E126" t="s">
        <v>671</v>
      </c>
      <c r="K126" t="s">
        <v>1217</v>
      </c>
      <c r="S126">
        <v>5</v>
      </c>
      <c r="T126">
        <v>140</v>
      </c>
      <c r="X126">
        <v>589</v>
      </c>
      <c r="AT126" t="s">
        <v>672</v>
      </c>
      <c r="AU126">
        <v>2682</v>
      </c>
      <c r="AW126" t="s">
        <v>358</v>
      </c>
      <c r="AY126">
        <v>24</v>
      </c>
    </row>
    <row r="127" spans="2:51" x14ac:dyDescent="0.25">
      <c r="B127" t="s">
        <v>359</v>
      </c>
      <c r="E127" t="s">
        <v>673</v>
      </c>
      <c r="K127" t="s">
        <v>1218</v>
      </c>
      <c r="S127">
        <v>6</v>
      </c>
      <c r="T127">
        <v>141</v>
      </c>
      <c r="X127">
        <v>591</v>
      </c>
      <c r="AT127" t="s">
        <v>674</v>
      </c>
      <c r="AU127">
        <v>10241</v>
      </c>
      <c r="AW127" t="s">
        <v>360</v>
      </c>
      <c r="AY127">
        <v>24</v>
      </c>
    </row>
    <row r="128" spans="2:51" x14ac:dyDescent="0.25">
      <c r="B128" t="s">
        <v>361</v>
      </c>
      <c r="E128" t="s">
        <v>675</v>
      </c>
      <c r="K128" t="s">
        <v>1219</v>
      </c>
      <c r="S128">
        <v>1</v>
      </c>
      <c r="T128">
        <v>142</v>
      </c>
      <c r="X128">
        <v>592</v>
      </c>
      <c r="AT128" t="s">
        <v>676</v>
      </c>
      <c r="AU128">
        <v>2674</v>
      </c>
      <c r="AW128" t="s">
        <v>362</v>
      </c>
      <c r="AY128">
        <v>25</v>
      </c>
    </row>
    <row r="129" spans="2:51" x14ac:dyDescent="0.25">
      <c r="B129" t="s">
        <v>363</v>
      </c>
      <c r="E129" t="s">
        <v>677</v>
      </c>
      <c r="K129" t="s">
        <v>1220</v>
      </c>
      <c r="S129">
        <v>2</v>
      </c>
      <c r="T129">
        <v>143</v>
      </c>
      <c r="X129">
        <v>593</v>
      </c>
      <c r="AT129" t="s">
        <v>678</v>
      </c>
      <c r="AU129">
        <v>21933</v>
      </c>
      <c r="AW129" t="s">
        <v>364</v>
      </c>
      <c r="AY129">
        <v>25</v>
      </c>
    </row>
    <row r="130" spans="2:51" x14ac:dyDescent="0.25">
      <c r="B130" t="s">
        <v>365</v>
      </c>
      <c r="E130" t="s">
        <v>679</v>
      </c>
      <c r="K130" t="s">
        <v>1221</v>
      </c>
      <c r="S130">
        <v>3</v>
      </c>
      <c r="T130">
        <v>144</v>
      </c>
      <c r="X130">
        <v>595</v>
      </c>
      <c r="AT130" t="s">
        <v>680</v>
      </c>
      <c r="AU130">
        <v>21934</v>
      </c>
      <c r="AW130" t="s">
        <v>366</v>
      </c>
      <c r="AY130">
        <v>25</v>
      </c>
    </row>
    <row r="131" spans="2:51" x14ac:dyDescent="0.25">
      <c r="B131" t="s">
        <v>367</v>
      </c>
      <c r="E131" t="s">
        <v>681</v>
      </c>
      <c r="K131" t="s">
        <v>1222</v>
      </c>
      <c r="S131">
        <v>1</v>
      </c>
      <c r="T131">
        <v>145</v>
      </c>
      <c r="X131">
        <v>596</v>
      </c>
      <c r="AT131" t="s">
        <v>682</v>
      </c>
      <c r="AU131">
        <v>21932</v>
      </c>
      <c r="AW131" t="s">
        <v>308</v>
      </c>
      <c r="AY131">
        <v>26</v>
      </c>
    </row>
    <row r="132" spans="2:51" x14ac:dyDescent="0.25">
      <c r="B132" t="s">
        <v>282</v>
      </c>
      <c r="E132" t="s">
        <v>683</v>
      </c>
      <c r="K132" t="s">
        <v>1223</v>
      </c>
      <c r="S132">
        <v>2</v>
      </c>
      <c r="T132">
        <v>146</v>
      </c>
      <c r="X132">
        <v>597</v>
      </c>
      <c r="AT132" t="s">
        <v>684</v>
      </c>
      <c r="AU132">
        <v>30418</v>
      </c>
      <c r="AW132" t="s">
        <v>266</v>
      </c>
      <c r="AY132">
        <v>26</v>
      </c>
    </row>
    <row r="133" spans="2:51" x14ac:dyDescent="0.25">
      <c r="B133" t="s">
        <v>368</v>
      </c>
      <c r="E133" t="s">
        <v>685</v>
      </c>
      <c r="K133" t="s">
        <v>1224</v>
      </c>
      <c r="S133">
        <v>3</v>
      </c>
      <c r="T133">
        <v>147</v>
      </c>
      <c r="X133">
        <v>599</v>
      </c>
      <c r="AT133" t="s">
        <v>686</v>
      </c>
      <c r="AU133">
        <v>30413</v>
      </c>
      <c r="AW133" t="s">
        <v>326</v>
      </c>
      <c r="AY133">
        <v>26</v>
      </c>
    </row>
    <row r="134" spans="2:51" x14ac:dyDescent="0.25">
      <c r="B134" t="s">
        <v>369</v>
      </c>
      <c r="E134" t="s">
        <v>687</v>
      </c>
      <c r="K134" t="s">
        <v>1225</v>
      </c>
      <c r="S134">
        <v>4</v>
      </c>
      <c r="T134">
        <v>148</v>
      </c>
      <c r="X134">
        <v>601</v>
      </c>
      <c r="AT134" t="s">
        <v>688</v>
      </c>
      <c r="AU134">
        <v>21927</v>
      </c>
      <c r="AW134" t="s">
        <v>324</v>
      </c>
      <c r="AY134">
        <v>26</v>
      </c>
    </row>
    <row r="135" spans="2:51" x14ac:dyDescent="0.25">
      <c r="B135" t="s">
        <v>370</v>
      </c>
      <c r="E135" t="s">
        <v>689</v>
      </c>
      <c r="K135" t="s">
        <v>1226</v>
      </c>
      <c r="S135">
        <v>1</v>
      </c>
      <c r="T135">
        <v>149</v>
      </c>
      <c r="X135">
        <v>602</v>
      </c>
      <c r="AT135" t="s">
        <v>690</v>
      </c>
      <c r="AU135">
        <v>21929</v>
      </c>
      <c r="AW135" t="s">
        <v>371</v>
      </c>
      <c r="AY135">
        <v>27</v>
      </c>
    </row>
    <row r="136" spans="2:51" x14ac:dyDescent="0.25">
      <c r="B136" t="s">
        <v>372</v>
      </c>
      <c r="E136" t="s">
        <v>691</v>
      </c>
      <c r="K136" t="s">
        <v>1227</v>
      </c>
      <c r="S136">
        <v>2</v>
      </c>
      <c r="T136">
        <v>151</v>
      </c>
      <c r="X136">
        <v>610</v>
      </c>
      <c r="AT136" t="s">
        <v>692</v>
      </c>
      <c r="AU136">
        <v>21931</v>
      </c>
      <c r="AW136" t="s">
        <v>358</v>
      </c>
      <c r="AY136">
        <v>27</v>
      </c>
    </row>
    <row r="137" spans="2:51" x14ac:dyDescent="0.25">
      <c r="B137" t="s">
        <v>353</v>
      </c>
      <c r="E137" t="s">
        <v>693</v>
      </c>
      <c r="K137" t="s">
        <v>1228</v>
      </c>
      <c r="S137">
        <v>3</v>
      </c>
      <c r="T137">
        <v>152</v>
      </c>
      <c r="X137">
        <v>616</v>
      </c>
      <c r="AT137" t="s">
        <v>694</v>
      </c>
      <c r="AU137" t="s">
        <v>7077</v>
      </c>
      <c r="AW137" t="s">
        <v>354</v>
      </c>
      <c r="AY137">
        <v>27</v>
      </c>
    </row>
    <row r="138" spans="2:51" x14ac:dyDescent="0.25">
      <c r="B138" t="s">
        <v>373</v>
      </c>
      <c r="E138" t="s">
        <v>695</v>
      </c>
      <c r="K138" t="s">
        <v>1229</v>
      </c>
      <c r="S138">
        <v>4</v>
      </c>
      <c r="T138">
        <v>153</v>
      </c>
      <c r="X138">
        <v>617</v>
      </c>
      <c r="AT138" t="s">
        <v>696</v>
      </c>
      <c r="AU138" t="s">
        <v>7078</v>
      </c>
      <c r="AW138" t="s">
        <v>195</v>
      </c>
      <c r="AY138">
        <v>27</v>
      </c>
    </row>
    <row r="139" spans="2:51" x14ac:dyDescent="0.25">
      <c r="B139" t="s">
        <v>219</v>
      </c>
      <c r="E139" t="s">
        <v>697</v>
      </c>
      <c r="K139" t="s">
        <v>1230</v>
      </c>
      <c r="S139">
        <v>5</v>
      </c>
      <c r="T139">
        <v>154</v>
      </c>
      <c r="X139">
        <v>618</v>
      </c>
      <c r="AT139" t="s">
        <v>698</v>
      </c>
      <c r="AU139">
        <v>3014</v>
      </c>
      <c r="AW139" t="s">
        <v>220</v>
      </c>
      <c r="AY139">
        <v>27</v>
      </c>
    </row>
    <row r="140" spans="2:51" x14ac:dyDescent="0.25">
      <c r="B140" t="s">
        <v>265</v>
      </c>
      <c r="E140" t="s">
        <v>699</v>
      </c>
      <c r="K140" t="s">
        <v>1231</v>
      </c>
      <c r="S140">
        <v>1</v>
      </c>
      <c r="T140">
        <v>155</v>
      </c>
      <c r="X140">
        <v>621</v>
      </c>
      <c r="AT140" t="s">
        <v>700</v>
      </c>
      <c r="AU140">
        <v>10209131</v>
      </c>
      <c r="AW140" t="s">
        <v>266</v>
      </c>
      <c r="AY140">
        <v>28</v>
      </c>
    </row>
    <row r="141" spans="2:51" x14ac:dyDescent="0.25">
      <c r="B141" t="s">
        <v>374</v>
      </c>
      <c r="E141" t="s">
        <v>701</v>
      </c>
      <c r="K141" t="s">
        <v>1232</v>
      </c>
      <c r="S141">
        <v>2</v>
      </c>
      <c r="T141">
        <v>156</v>
      </c>
      <c r="X141">
        <v>622</v>
      </c>
      <c r="AT141" t="s">
        <v>702</v>
      </c>
      <c r="AU141">
        <v>10209124</v>
      </c>
      <c r="AW141" t="s">
        <v>324</v>
      </c>
      <c r="AY141">
        <v>28</v>
      </c>
    </row>
    <row r="142" spans="2:51" x14ac:dyDescent="0.25">
      <c r="B142" t="s">
        <v>285</v>
      </c>
      <c r="E142" t="s">
        <v>703</v>
      </c>
      <c r="K142" t="s">
        <v>1233</v>
      </c>
      <c r="S142">
        <v>3</v>
      </c>
      <c r="T142">
        <v>157</v>
      </c>
      <c r="X142">
        <v>624</v>
      </c>
      <c r="AT142" t="s">
        <v>704</v>
      </c>
      <c r="AU142">
        <v>10209126</v>
      </c>
      <c r="AW142" t="s">
        <v>276</v>
      </c>
      <c r="AY142">
        <v>28</v>
      </c>
    </row>
    <row r="143" spans="2:51" x14ac:dyDescent="0.25">
      <c r="B143" t="s">
        <v>375</v>
      </c>
      <c r="E143" t="s">
        <v>705</v>
      </c>
      <c r="K143" t="s">
        <v>1234</v>
      </c>
      <c r="S143">
        <v>4</v>
      </c>
      <c r="T143">
        <v>158</v>
      </c>
      <c r="X143">
        <v>628</v>
      </c>
      <c r="AT143" t="s">
        <v>706</v>
      </c>
      <c r="AU143" t="s">
        <v>7079</v>
      </c>
      <c r="AW143" t="s">
        <v>376</v>
      </c>
      <c r="AY143">
        <v>28</v>
      </c>
    </row>
    <row r="144" spans="2:51" x14ac:dyDescent="0.25">
      <c r="B144" t="s">
        <v>377</v>
      </c>
      <c r="E144" t="s">
        <v>707</v>
      </c>
      <c r="K144" t="s">
        <v>1235</v>
      </c>
      <c r="S144">
        <v>5</v>
      </c>
      <c r="T144">
        <v>159</v>
      </c>
      <c r="X144">
        <v>630</v>
      </c>
      <c r="AT144" t="s">
        <v>708</v>
      </c>
      <c r="AU144">
        <v>55177</v>
      </c>
      <c r="AW144" t="s">
        <v>378</v>
      </c>
      <c r="AY144">
        <v>28</v>
      </c>
    </row>
    <row r="145" spans="2:51" x14ac:dyDescent="0.25">
      <c r="B145" t="s">
        <v>265</v>
      </c>
      <c r="E145" t="s">
        <v>709</v>
      </c>
      <c r="K145" t="s">
        <v>1236</v>
      </c>
      <c r="S145">
        <v>1</v>
      </c>
      <c r="T145">
        <v>161</v>
      </c>
      <c r="X145">
        <v>633</v>
      </c>
      <c r="AT145" t="s">
        <v>710</v>
      </c>
      <c r="AU145">
        <v>3347</v>
      </c>
      <c r="AW145" t="s">
        <v>266</v>
      </c>
      <c r="AY145">
        <v>29</v>
      </c>
    </row>
    <row r="146" spans="2:51" x14ac:dyDescent="0.25">
      <c r="B146" t="s">
        <v>321</v>
      </c>
      <c r="E146" t="s">
        <v>711</v>
      </c>
      <c r="K146" t="s">
        <v>1237</v>
      </c>
      <c r="S146">
        <v>2</v>
      </c>
      <c r="T146">
        <v>162</v>
      </c>
      <c r="X146">
        <v>634</v>
      </c>
      <c r="AT146" t="s">
        <v>712</v>
      </c>
      <c r="AU146" t="s">
        <v>7080</v>
      </c>
      <c r="AW146" t="s">
        <v>308</v>
      </c>
      <c r="AY146">
        <v>29</v>
      </c>
    </row>
    <row r="147" spans="2:51" x14ac:dyDescent="0.25">
      <c r="B147" t="s">
        <v>305</v>
      </c>
      <c r="E147" t="s">
        <v>713</v>
      </c>
      <c r="K147" t="s">
        <v>1238</v>
      </c>
      <c r="S147">
        <v>3</v>
      </c>
      <c r="T147">
        <v>163</v>
      </c>
      <c r="X147">
        <v>637</v>
      </c>
      <c r="AT147" t="s">
        <v>714</v>
      </c>
      <c r="AU147">
        <v>21782</v>
      </c>
      <c r="AW147" t="s">
        <v>306</v>
      </c>
      <c r="AY147">
        <v>29</v>
      </c>
    </row>
    <row r="148" spans="2:51" x14ac:dyDescent="0.25">
      <c r="B148" t="s">
        <v>369</v>
      </c>
      <c r="E148" t="s">
        <v>715</v>
      </c>
      <c r="K148" t="s">
        <v>1239</v>
      </c>
      <c r="S148">
        <v>4</v>
      </c>
      <c r="T148">
        <v>165</v>
      </c>
      <c r="X148">
        <v>676</v>
      </c>
      <c r="AT148" t="s">
        <v>716</v>
      </c>
      <c r="AU148" t="s">
        <v>7081</v>
      </c>
      <c r="AW148" t="s">
        <v>324</v>
      </c>
      <c r="AY148">
        <v>29</v>
      </c>
    </row>
    <row r="149" spans="2:51" x14ac:dyDescent="0.25">
      <c r="B149" t="s">
        <v>379</v>
      </c>
      <c r="E149" t="s">
        <v>717</v>
      </c>
      <c r="K149" t="s">
        <v>1240</v>
      </c>
      <c r="S149">
        <v>5</v>
      </c>
      <c r="T149">
        <v>166</v>
      </c>
      <c r="X149">
        <v>677</v>
      </c>
      <c r="AT149" t="s">
        <v>718</v>
      </c>
      <c r="AU149" t="s">
        <v>7082</v>
      </c>
      <c r="AW149" t="s">
        <v>326</v>
      </c>
      <c r="AY149">
        <v>29</v>
      </c>
    </row>
    <row r="150" spans="2:51" x14ac:dyDescent="0.25">
      <c r="B150" t="s">
        <v>288</v>
      </c>
      <c r="E150" t="s">
        <v>719</v>
      </c>
      <c r="K150" t="s">
        <v>1241</v>
      </c>
      <c r="S150">
        <v>6</v>
      </c>
      <c r="T150">
        <v>167</v>
      </c>
      <c r="X150">
        <v>687</v>
      </c>
      <c r="AT150" t="s">
        <v>720</v>
      </c>
      <c r="AU150" t="s">
        <v>7083</v>
      </c>
      <c r="AW150" t="s">
        <v>272</v>
      </c>
      <c r="AY150">
        <v>29</v>
      </c>
    </row>
    <row r="151" spans="2:51" x14ac:dyDescent="0.25">
      <c r="B151" t="s">
        <v>327</v>
      </c>
      <c r="E151" t="s">
        <v>721</v>
      </c>
      <c r="K151" t="s">
        <v>1242</v>
      </c>
      <c r="S151">
        <v>7</v>
      </c>
      <c r="T151">
        <v>168</v>
      </c>
      <c r="X151">
        <v>688</v>
      </c>
      <c r="AT151" t="s">
        <v>722</v>
      </c>
      <c r="AU151" t="s">
        <v>7084</v>
      </c>
      <c r="AW151" t="s">
        <v>328</v>
      </c>
      <c r="AY151">
        <v>29</v>
      </c>
    </row>
    <row r="152" spans="2:51" x14ac:dyDescent="0.25">
      <c r="B152" t="s">
        <v>380</v>
      </c>
      <c r="E152" t="s">
        <v>723</v>
      </c>
      <c r="K152" t="s">
        <v>1243</v>
      </c>
      <c r="S152">
        <v>8</v>
      </c>
      <c r="T152">
        <v>169</v>
      </c>
      <c r="X152">
        <v>709</v>
      </c>
      <c r="AT152" t="s">
        <v>724</v>
      </c>
      <c r="AU152" t="s">
        <v>7085</v>
      </c>
      <c r="AW152" t="s">
        <v>381</v>
      </c>
      <c r="AY152">
        <v>29</v>
      </c>
    </row>
    <row r="153" spans="2:51" x14ac:dyDescent="0.25">
      <c r="B153" t="s">
        <v>301</v>
      </c>
      <c r="E153" t="s">
        <v>725</v>
      </c>
      <c r="K153" t="s">
        <v>1244</v>
      </c>
      <c r="S153">
        <v>9</v>
      </c>
      <c r="T153">
        <v>170</v>
      </c>
      <c r="X153">
        <v>712</v>
      </c>
      <c r="AT153" t="s">
        <v>726</v>
      </c>
      <c r="AU153" t="s">
        <v>7086</v>
      </c>
      <c r="AW153" t="s">
        <v>276</v>
      </c>
      <c r="AY153">
        <v>29</v>
      </c>
    </row>
    <row r="154" spans="2:51" x14ac:dyDescent="0.25">
      <c r="B154" t="s">
        <v>382</v>
      </c>
      <c r="E154" t="s">
        <v>727</v>
      </c>
      <c r="K154" t="s">
        <v>1245</v>
      </c>
      <c r="S154">
        <v>1</v>
      </c>
      <c r="T154">
        <v>171</v>
      </c>
      <c r="X154">
        <v>714</v>
      </c>
      <c r="AT154" t="s">
        <v>728</v>
      </c>
      <c r="AU154" t="s">
        <v>7087</v>
      </c>
      <c r="AW154" t="s">
        <v>383</v>
      </c>
      <c r="AY154">
        <v>30</v>
      </c>
    </row>
    <row r="155" spans="2:51" x14ac:dyDescent="0.25">
      <c r="B155" t="s">
        <v>384</v>
      </c>
      <c r="E155" t="s">
        <v>729</v>
      </c>
      <c r="K155" t="s">
        <v>1246</v>
      </c>
      <c r="S155">
        <v>2</v>
      </c>
      <c r="T155">
        <v>173</v>
      </c>
      <c r="X155">
        <v>715</v>
      </c>
      <c r="AT155" t="s">
        <v>730</v>
      </c>
      <c r="AU155" t="s">
        <v>7088</v>
      </c>
      <c r="AW155" t="s">
        <v>220</v>
      </c>
      <c r="AY155">
        <v>30</v>
      </c>
    </row>
    <row r="156" spans="2:51" x14ac:dyDescent="0.25">
      <c r="B156" t="s">
        <v>385</v>
      </c>
      <c r="E156" t="s">
        <v>731</v>
      </c>
      <c r="K156" t="s">
        <v>1247</v>
      </c>
      <c r="S156">
        <v>3</v>
      </c>
      <c r="T156">
        <v>174</v>
      </c>
      <c r="X156">
        <v>717</v>
      </c>
      <c r="AT156" t="s">
        <v>732</v>
      </c>
      <c r="AU156">
        <v>30142</v>
      </c>
      <c r="AW156" t="s">
        <v>386</v>
      </c>
      <c r="AY156">
        <v>30</v>
      </c>
    </row>
    <row r="157" spans="2:51" x14ac:dyDescent="0.25">
      <c r="B157" t="s">
        <v>387</v>
      </c>
      <c r="E157" t="s">
        <v>733</v>
      </c>
      <c r="K157" t="s">
        <v>1248</v>
      </c>
      <c r="S157">
        <v>4</v>
      </c>
      <c r="T157">
        <v>175</v>
      </c>
      <c r="X157">
        <v>718</v>
      </c>
      <c r="AT157" t="s">
        <v>734</v>
      </c>
      <c r="AU157" t="s">
        <v>7089</v>
      </c>
      <c r="AW157" t="s">
        <v>388</v>
      </c>
      <c r="AY157">
        <v>30</v>
      </c>
    </row>
    <row r="158" spans="2:51" x14ac:dyDescent="0.25">
      <c r="B158" t="s">
        <v>389</v>
      </c>
      <c r="E158" t="s">
        <v>735</v>
      </c>
      <c r="K158" t="s">
        <v>1249</v>
      </c>
      <c r="S158">
        <v>5</v>
      </c>
      <c r="T158">
        <v>176</v>
      </c>
      <c r="X158">
        <v>719</v>
      </c>
      <c r="AT158" t="s">
        <v>736</v>
      </c>
      <c r="AU158" t="s">
        <v>7090</v>
      </c>
      <c r="AW158" t="s">
        <v>390</v>
      </c>
      <c r="AY158">
        <v>30</v>
      </c>
    </row>
    <row r="159" spans="2:51" x14ac:dyDescent="0.25">
      <c r="B159" t="s">
        <v>292</v>
      </c>
      <c r="E159" t="s">
        <v>737</v>
      </c>
      <c r="K159" t="s">
        <v>1250</v>
      </c>
      <c r="S159">
        <v>1</v>
      </c>
      <c r="T159">
        <v>177</v>
      </c>
      <c r="X159">
        <v>721</v>
      </c>
      <c r="AT159" t="s">
        <v>738</v>
      </c>
      <c r="AU159" t="s">
        <v>7091</v>
      </c>
      <c r="AW159" t="s">
        <v>274</v>
      </c>
      <c r="AY159">
        <v>31</v>
      </c>
    </row>
    <row r="160" spans="2:51" x14ac:dyDescent="0.25">
      <c r="B160" t="s">
        <v>391</v>
      </c>
      <c r="E160" t="s">
        <v>739</v>
      </c>
      <c r="K160" t="s">
        <v>1251</v>
      </c>
      <c r="S160">
        <v>2</v>
      </c>
      <c r="T160">
        <v>178</v>
      </c>
      <c r="X160">
        <v>723</v>
      </c>
      <c r="AT160" t="s">
        <v>740</v>
      </c>
      <c r="AU160" t="s">
        <v>7092</v>
      </c>
      <c r="AW160" t="s">
        <v>295</v>
      </c>
      <c r="AY160">
        <v>31</v>
      </c>
    </row>
    <row r="161" spans="2:51" x14ac:dyDescent="0.25">
      <c r="B161" t="s">
        <v>269</v>
      </c>
      <c r="E161" t="s">
        <v>741</v>
      </c>
      <c r="K161" t="s">
        <v>1252</v>
      </c>
      <c r="S161">
        <v>3</v>
      </c>
      <c r="T161">
        <v>179</v>
      </c>
      <c r="X161">
        <v>724</v>
      </c>
      <c r="AT161" t="s">
        <v>742</v>
      </c>
      <c r="AU161" t="s">
        <v>7093</v>
      </c>
      <c r="AW161" t="s">
        <v>270</v>
      </c>
      <c r="AY161">
        <v>31</v>
      </c>
    </row>
    <row r="162" spans="2:51" x14ac:dyDescent="0.25">
      <c r="B162" t="s">
        <v>392</v>
      </c>
      <c r="E162" t="s">
        <v>743</v>
      </c>
      <c r="K162" t="s">
        <v>1253</v>
      </c>
      <c r="S162">
        <v>4</v>
      </c>
      <c r="T162">
        <v>180</v>
      </c>
      <c r="X162">
        <v>728</v>
      </c>
      <c r="AT162" t="s">
        <v>744</v>
      </c>
      <c r="AU162" t="s">
        <v>7094</v>
      </c>
      <c r="AW162" t="s">
        <v>299</v>
      </c>
      <c r="AY162">
        <v>31</v>
      </c>
    </row>
    <row r="163" spans="2:51" x14ac:dyDescent="0.25">
      <c r="B163" t="s">
        <v>309</v>
      </c>
      <c r="E163" t="s">
        <v>745</v>
      </c>
      <c r="K163" t="s">
        <v>1254</v>
      </c>
      <c r="S163">
        <v>5</v>
      </c>
      <c r="T163">
        <v>183</v>
      </c>
      <c r="X163">
        <v>731</v>
      </c>
      <c r="AT163" t="s">
        <v>746</v>
      </c>
      <c r="AU163" t="s">
        <v>7095</v>
      </c>
      <c r="AW163" t="s">
        <v>272</v>
      </c>
      <c r="AY163">
        <v>31</v>
      </c>
    </row>
    <row r="164" spans="2:51" x14ac:dyDescent="0.25">
      <c r="B164" t="s">
        <v>275</v>
      </c>
      <c r="E164" t="s">
        <v>747</v>
      </c>
      <c r="K164" t="s">
        <v>1255</v>
      </c>
      <c r="S164">
        <v>6</v>
      </c>
      <c r="T164">
        <v>184</v>
      </c>
      <c r="X164">
        <v>733</v>
      </c>
      <c r="AT164" t="s">
        <v>748</v>
      </c>
      <c r="AU164" t="s">
        <v>7096</v>
      </c>
      <c r="AW164" t="s">
        <v>276</v>
      </c>
      <c r="AY164">
        <v>31</v>
      </c>
    </row>
    <row r="165" spans="2:51" x14ac:dyDescent="0.25">
      <c r="B165" t="s">
        <v>277</v>
      </c>
      <c r="E165" t="s">
        <v>749</v>
      </c>
      <c r="K165" t="s">
        <v>1256</v>
      </c>
      <c r="S165">
        <v>7</v>
      </c>
      <c r="T165">
        <v>185</v>
      </c>
      <c r="X165">
        <v>735</v>
      </c>
      <c r="AT165" t="s">
        <v>750</v>
      </c>
      <c r="AU165" t="s">
        <v>7097</v>
      </c>
      <c r="AW165" t="s">
        <v>278</v>
      </c>
      <c r="AY165">
        <v>31</v>
      </c>
    </row>
    <row r="166" spans="2:51" x14ac:dyDescent="0.25">
      <c r="B166" t="s">
        <v>393</v>
      </c>
      <c r="E166" t="s">
        <v>751</v>
      </c>
      <c r="K166" t="s">
        <v>1257</v>
      </c>
      <c r="S166">
        <v>8</v>
      </c>
      <c r="T166">
        <v>186</v>
      </c>
      <c r="X166">
        <v>740</v>
      </c>
      <c r="AT166" t="s">
        <v>752</v>
      </c>
      <c r="AU166">
        <v>1214</v>
      </c>
      <c r="AW166" t="s">
        <v>195</v>
      </c>
      <c r="AY166">
        <v>31</v>
      </c>
    </row>
    <row r="167" spans="2:51" x14ac:dyDescent="0.25">
      <c r="B167" t="s">
        <v>394</v>
      </c>
      <c r="E167" t="s">
        <v>753</v>
      </c>
      <c r="K167" t="s">
        <v>1258</v>
      </c>
      <c r="S167">
        <v>9</v>
      </c>
      <c r="T167">
        <v>187</v>
      </c>
      <c r="X167">
        <v>743</v>
      </c>
      <c r="AT167" t="s">
        <v>754</v>
      </c>
      <c r="AU167">
        <v>3060</v>
      </c>
      <c r="AW167" t="s">
        <v>297</v>
      </c>
      <c r="AY167">
        <v>31</v>
      </c>
    </row>
    <row r="168" spans="2:51" x14ac:dyDescent="0.25">
      <c r="B168" t="s">
        <v>303</v>
      </c>
      <c r="E168" t="s">
        <v>755</v>
      </c>
      <c r="K168" t="s">
        <v>1259</v>
      </c>
      <c r="S168">
        <v>1</v>
      </c>
      <c r="T168">
        <v>188</v>
      </c>
      <c r="X168">
        <v>744</v>
      </c>
      <c r="AT168" t="s">
        <v>756</v>
      </c>
      <c r="AU168" t="s">
        <v>7098</v>
      </c>
      <c r="AW168" t="s">
        <v>295</v>
      </c>
      <c r="AY168">
        <v>32</v>
      </c>
    </row>
    <row r="169" spans="2:51" x14ac:dyDescent="0.25">
      <c r="B169" t="s">
        <v>395</v>
      </c>
      <c r="E169" t="s">
        <v>757</v>
      </c>
      <c r="K169" t="s">
        <v>1260</v>
      </c>
      <c r="S169">
        <v>2</v>
      </c>
      <c r="T169">
        <v>189</v>
      </c>
      <c r="X169">
        <v>745</v>
      </c>
      <c r="AT169" t="s">
        <v>758</v>
      </c>
      <c r="AU169" t="s">
        <v>7099</v>
      </c>
      <c r="AW169" t="s">
        <v>306</v>
      </c>
      <c r="AY169">
        <v>32</v>
      </c>
    </row>
    <row r="170" spans="2:51" x14ac:dyDescent="0.25">
      <c r="B170" t="s">
        <v>396</v>
      </c>
      <c r="E170" t="s">
        <v>759</v>
      </c>
      <c r="K170" t="s">
        <v>1261</v>
      </c>
      <c r="S170">
        <v>3</v>
      </c>
      <c r="T170">
        <v>190</v>
      </c>
      <c r="X170">
        <v>747</v>
      </c>
      <c r="AT170" t="s">
        <v>760</v>
      </c>
      <c r="AU170">
        <v>2654</v>
      </c>
      <c r="AW170" t="s">
        <v>299</v>
      </c>
      <c r="AY170">
        <v>32</v>
      </c>
    </row>
    <row r="171" spans="2:51" x14ac:dyDescent="0.25">
      <c r="B171" t="s">
        <v>373</v>
      </c>
      <c r="E171" t="s">
        <v>761</v>
      </c>
      <c r="K171" t="s">
        <v>1262</v>
      </c>
      <c r="S171">
        <v>4</v>
      </c>
      <c r="T171">
        <v>191</v>
      </c>
      <c r="X171">
        <v>748</v>
      </c>
      <c r="AT171" t="s">
        <v>762</v>
      </c>
      <c r="AU171">
        <v>2647</v>
      </c>
      <c r="AW171" t="s">
        <v>195</v>
      </c>
      <c r="AY171">
        <v>32</v>
      </c>
    </row>
    <row r="172" spans="2:51" x14ac:dyDescent="0.25">
      <c r="B172" t="s">
        <v>397</v>
      </c>
      <c r="E172" t="s">
        <v>763</v>
      </c>
      <c r="K172" t="s">
        <v>1263</v>
      </c>
      <c r="S172">
        <v>5</v>
      </c>
      <c r="T172">
        <v>192</v>
      </c>
      <c r="X172">
        <v>749</v>
      </c>
      <c r="AT172" t="s">
        <v>764</v>
      </c>
      <c r="AU172">
        <v>21962</v>
      </c>
      <c r="AW172" t="s">
        <v>278</v>
      </c>
      <c r="AY172">
        <v>32</v>
      </c>
    </row>
    <row r="173" spans="2:51" x14ac:dyDescent="0.25">
      <c r="B173" t="s">
        <v>288</v>
      </c>
      <c r="E173" t="s">
        <v>765</v>
      </c>
      <c r="K173" t="s">
        <v>1264</v>
      </c>
      <c r="S173">
        <v>6</v>
      </c>
      <c r="T173">
        <v>193</v>
      </c>
      <c r="X173">
        <v>750</v>
      </c>
      <c r="AT173" t="s">
        <v>766</v>
      </c>
      <c r="AU173">
        <v>21999</v>
      </c>
      <c r="AW173" t="s">
        <v>272</v>
      </c>
      <c r="AY173">
        <v>32</v>
      </c>
    </row>
    <row r="174" spans="2:51" x14ac:dyDescent="0.25">
      <c r="B174" t="s">
        <v>335</v>
      </c>
      <c r="E174" t="s">
        <v>767</v>
      </c>
      <c r="K174" t="s">
        <v>1265</v>
      </c>
      <c r="S174">
        <v>7</v>
      </c>
      <c r="T174">
        <v>194</v>
      </c>
      <c r="X174">
        <v>751</v>
      </c>
      <c r="AT174" t="s">
        <v>768</v>
      </c>
      <c r="AU174">
        <v>21996</v>
      </c>
      <c r="AW174" t="s">
        <v>276</v>
      </c>
      <c r="AY174">
        <v>32</v>
      </c>
    </row>
    <row r="175" spans="2:51" x14ac:dyDescent="0.25">
      <c r="B175" t="s">
        <v>398</v>
      </c>
      <c r="E175" t="s">
        <v>769</v>
      </c>
      <c r="K175" t="s">
        <v>1266</v>
      </c>
      <c r="S175">
        <v>8</v>
      </c>
      <c r="T175">
        <v>195</v>
      </c>
      <c r="X175">
        <v>755</v>
      </c>
      <c r="AT175" t="s">
        <v>770</v>
      </c>
      <c r="AU175" t="s">
        <v>7100</v>
      </c>
      <c r="AW175" t="s">
        <v>297</v>
      </c>
      <c r="AY175">
        <v>32</v>
      </c>
    </row>
    <row r="176" spans="2:51" x14ac:dyDescent="0.25">
      <c r="B176" t="s">
        <v>399</v>
      </c>
      <c r="E176" t="s">
        <v>771</v>
      </c>
      <c r="K176" t="s">
        <v>1267</v>
      </c>
      <c r="S176">
        <v>9</v>
      </c>
      <c r="T176">
        <v>196</v>
      </c>
      <c r="X176">
        <v>758</v>
      </c>
      <c r="AT176" t="s">
        <v>772</v>
      </c>
      <c r="AU176">
        <v>1012014</v>
      </c>
      <c r="AW176" t="s">
        <v>308</v>
      </c>
      <c r="AY176">
        <v>32</v>
      </c>
    </row>
    <row r="177" spans="2:51" x14ac:dyDescent="0.25">
      <c r="B177" t="s">
        <v>400</v>
      </c>
      <c r="E177" t="s">
        <v>773</v>
      </c>
      <c r="K177" t="s">
        <v>1268</v>
      </c>
      <c r="S177">
        <v>1</v>
      </c>
      <c r="T177">
        <v>197</v>
      </c>
      <c r="X177">
        <v>763</v>
      </c>
      <c r="AT177" t="s">
        <v>774</v>
      </c>
      <c r="AU177" t="s">
        <v>7101</v>
      </c>
      <c r="AW177" t="s">
        <v>137</v>
      </c>
      <c r="AY177">
        <v>33</v>
      </c>
    </row>
    <row r="178" spans="2:51" x14ac:dyDescent="0.25">
      <c r="B178" t="s">
        <v>292</v>
      </c>
      <c r="E178" t="s">
        <v>775</v>
      </c>
      <c r="K178" t="s">
        <v>1269</v>
      </c>
      <c r="S178">
        <v>1</v>
      </c>
      <c r="T178">
        <v>198</v>
      </c>
      <c r="X178">
        <v>764</v>
      </c>
      <c r="AT178" t="s">
        <v>776</v>
      </c>
      <c r="AU178">
        <v>10180240</v>
      </c>
      <c r="AW178" t="s">
        <v>274</v>
      </c>
      <c r="AY178">
        <v>34</v>
      </c>
    </row>
    <row r="179" spans="2:51" x14ac:dyDescent="0.25">
      <c r="B179" t="s">
        <v>289</v>
      </c>
      <c r="E179" t="s">
        <v>777</v>
      </c>
      <c r="K179" t="s">
        <v>1270</v>
      </c>
      <c r="S179">
        <v>2</v>
      </c>
      <c r="T179">
        <v>199</v>
      </c>
      <c r="X179">
        <v>767</v>
      </c>
      <c r="AT179" t="s">
        <v>778</v>
      </c>
      <c r="AU179">
        <v>10180243</v>
      </c>
      <c r="AW179" t="s">
        <v>272</v>
      </c>
      <c r="AY179">
        <v>34</v>
      </c>
    </row>
    <row r="180" spans="2:51" x14ac:dyDescent="0.25">
      <c r="B180" t="s">
        <v>401</v>
      </c>
      <c r="E180" t="s">
        <v>779</v>
      </c>
      <c r="K180" t="s">
        <v>1271</v>
      </c>
      <c r="S180">
        <v>3</v>
      </c>
      <c r="T180">
        <v>200</v>
      </c>
      <c r="X180">
        <v>769</v>
      </c>
      <c r="AT180" t="s">
        <v>780</v>
      </c>
      <c r="AU180">
        <v>10180241</v>
      </c>
      <c r="AW180" t="s">
        <v>402</v>
      </c>
      <c r="AY180">
        <v>34</v>
      </c>
    </row>
    <row r="181" spans="2:51" x14ac:dyDescent="0.25">
      <c r="B181" t="s">
        <v>293</v>
      </c>
      <c r="E181" t="s">
        <v>781</v>
      </c>
      <c r="K181" t="s">
        <v>1272</v>
      </c>
      <c r="S181">
        <v>4</v>
      </c>
      <c r="T181">
        <v>201</v>
      </c>
      <c r="X181">
        <v>770</v>
      </c>
      <c r="AT181" t="s">
        <v>782</v>
      </c>
      <c r="AU181" t="s">
        <v>7102</v>
      </c>
      <c r="AW181" t="s">
        <v>268</v>
      </c>
      <c r="AY181">
        <v>34</v>
      </c>
    </row>
    <row r="182" spans="2:51" x14ac:dyDescent="0.25">
      <c r="B182" t="s">
        <v>403</v>
      </c>
      <c r="E182" t="s">
        <v>783</v>
      </c>
      <c r="K182" t="s">
        <v>1273</v>
      </c>
      <c r="S182">
        <v>5</v>
      </c>
      <c r="T182">
        <v>202</v>
      </c>
      <c r="X182">
        <v>775</v>
      </c>
      <c r="AT182" t="s">
        <v>784</v>
      </c>
      <c r="AU182">
        <v>10180246</v>
      </c>
      <c r="AW182" t="s">
        <v>266</v>
      </c>
      <c r="AY182">
        <v>34</v>
      </c>
    </row>
    <row r="183" spans="2:51" x14ac:dyDescent="0.25">
      <c r="B183" t="s">
        <v>275</v>
      </c>
      <c r="E183" t="s">
        <v>785</v>
      </c>
      <c r="K183" t="s">
        <v>1274</v>
      </c>
      <c r="S183">
        <v>6</v>
      </c>
      <c r="T183">
        <v>203</v>
      </c>
      <c r="X183">
        <v>777</v>
      </c>
      <c r="AT183" t="s">
        <v>786</v>
      </c>
      <c r="AU183">
        <v>10180252</v>
      </c>
      <c r="AW183" t="s">
        <v>276</v>
      </c>
      <c r="AY183">
        <v>34</v>
      </c>
    </row>
    <row r="184" spans="2:51" x14ac:dyDescent="0.25">
      <c r="B184" t="s">
        <v>283</v>
      </c>
      <c r="E184" t="s">
        <v>787</v>
      </c>
      <c r="K184" t="s">
        <v>1275</v>
      </c>
      <c r="S184">
        <v>7</v>
      </c>
      <c r="T184">
        <v>204</v>
      </c>
      <c r="X184">
        <v>779</v>
      </c>
      <c r="AT184" t="s">
        <v>788</v>
      </c>
      <c r="AU184">
        <v>21943</v>
      </c>
      <c r="AW184" t="s">
        <v>280</v>
      </c>
      <c r="AY184">
        <v>34</v>
      </c>
    </row>
    <row r="185" spans="2:51" x14ac:dyDescent="0.25">
      <c r="B185" t="s">
        <v>265</v>
      </c>
      <c r="E185" t="s">
        <v>789</v>
      </c>
      <c r="K185" t="s">
        <v>1276</v>
      </c>
      <c r="S185">
        <v>1</v>
      </c>
      <c r="T185">
        <v>205</v>
      </c>
      <c r="X185">
        <v>783</v>
      </c>
      <c r="AT185" t="s">
        <v>790</v>
      </c>
      <c r="AU185" t="s">
        <v>7103</v>
      </c>
      <c r="AW185" t="s">
        <v>266</v>
      </c>
      <c r="AY185">
        <v>35</v>
      </c>
    </row>
    <row r="186" spans="2:51" x14ac:dyDescent="0.25">
      <c r="B186" t="s">
        <v>304</v>
      </c>
      <c r="E186" t="s">
        <v>791</v>
      </c>
      <c r="K186" t="s">
        <v>1277</v>
      </c>
      <c r="S186">
        <v>2</v>
      </c>
      <c r="T186">
        <v>206</v>
      </c>
      <c r="X186">
        <v>784</v>
      </c>
      <c r="AT186" t="s">
        <v>792</v>
      </c>
      <c r="AU186" t="s">
        <v>7104</v>
      </c>
      <c r="AW186" t="s">
        <v>297</v>
      </c>
      <c r="AY186">
        <v>35</v>
      </c>
    </row>
    <row r="187" spans="2:51" x14ac:dyDescent="0.25">
      <c r="B187" t="s">
        <v>404</v>
      </c>
      <c r="E187" t="s">
        <v>793</v>
      </c>
      <c r="K187" t="s">
        <v>1278</v>
      </c>
      <c r="S187">
        <v>3</v>
      </c>
      <c r="T187">
        <v>207</v>
      </c>
      <c r="X187">
        <v>785</v>
      </c>
      <c r="AT187" t="s">
        <v>794</v>
      </c>
      <c r="AU187">
        <v>10180250</v>
      </c>
      <c r="AW187" t="s">
        <v>405</v>
      </c>
      <c r="AY187">
        <v>35</v>
      </c>
    </row>
    <row r="188" spans="2:51" x14ac:dyDescent="0.25">
      <c r="B188" t="s">
        <v>406</v>
      </c>
      <c r="E188" t="s">
        <v>795</v>
      </c>
      <c r="K188" t="s">
        <v>1279</v>
      </c>
      <c r="S188">
        <v>4</v>
      </c>
      <c r="T188">
        <v>208</v>
      </c>
      <c r="X188">
        <v>786</v>
      </c>
      <c r="AT188" t="s">
        <v>796</v>
      </c>
      <c r="AU188">
        <v>10180215</v>
      </c>
      <c r="AW188" t="s">
        <v>407</v>
      </c>
      <c r="AY188">
        <v>35</v>
      </c>
    </row>
    <row r="189" spans="2:51" x14ac:dyDescent="0.25">
      <c r="B189" t="s">
        <v>408</v>
      </c>
      <c r="E189" t="s">
        <v>797</v>
      </c>
      <c r="K189" t="s">
        <v>1280</v>
      </c>
      <c r="S189">
        <v>5</v>
      </c>
      <c r="T189">
        <v>209</v>
      </c>
      <c r="X189">
        <v>788</v>
      </c>
      <c r="AT189" t="s">
        <v>798</v>
      </c>
      <c r="AU189">
        <v>1224</v>
      </c>
      <c r="AW189" t="s">
        <v>308</v>
      </c>
      <c r="AY189">
        <v>35</v>
      </c>
    </row>
    <row r="190" spans="2:51" x14ac:dyDescent="0.25">
      <c r="B190" t="s">
        <v>409</v>
      </c>
      <c r="E190" t="s">
        <v>799</v>
      </c>
      <c r="K190" t="s">
        <v>1281</v>
      </c>
      <c r="S190">
        <v>6</v>
      </c>
      <c r="T190">
        <v>210</v>
      </c>
      <c r="X190">
        <v>792</v>
      </c>
      <c r="AT190" t="s">
        <v>800</v>
      </c>
      <c r="AU190">
        <v>2477</v>
      </c>
      <c r="AW190" t="s">
        <v>410</v>
      </c>
      <c r="AY190">
        <v>35</v>
      </c>
    </row>
    <row r="191" spans="2:51" x14ac:dyDescent="0.25">
      <c r="B191" t="s">
        <v>411</v>
      </c>
      <c r="E191" t="s">
        <v>801</v>
      </c>
      <c r="K191" t="s">
        <v>1282</v>
      </c>
      <c r="S191">
        <v>7</v>
      </c>
      <c r="T191">
        <v>211</v>
      </c>
      <c r="X191">
        <v>793</v>
      </c>
      <c r="AT191" t="s">
        <v>802</v>
      </c>
      <c r="AU191">
        <v>10409101</v>
      </c>
      <c r="AW191" t="s">
        <v>306</v>
      </c>
      <c r="AY191">
        <v>35</v>
      </c>
    </row>
    <row r="192" spans="2:51" x14ac:dyDescent="0.25">
      <c r="B192" t="s">
        <v>311</v>
      </c>
      <c r="E192" t="s">
        <v>803</v>
      </c>
      <c r="K192" t="s">
        <v>1283</v>
      </c>
      <c r="S192">
        <v>8</v>
      </c>
      <c r="T192">
        <v>212</v>
      </c>
      <c r="X192">
        <v>798</v>
      </c>
      <c r="AT192" t="s">
        <v>804</v>
      </c>
      <c r="AU192">
        <v>1040996</v>
      </c>
      <c r="AW192" t="s">
        <v>276</v>
      </c>
      <c r="AY192">
        <v>35</v>
      </c>
    </row>
    <row r="193" spans="2:51" x14ac:dyDescent="0.25">
      <c r="B193" t="s">
        <v>412</v>
      </c>
      <c r="E193" t="s">
        <v>805</v>
      </c>
      <c r="K193" t="s">
        <v>1284</v>
      </c>
      <c r="S193">
        <v>1</v>
      </c>
      <c r="T193">
        <v>213</v>
      </c>
      <c r="X193">
        <v>800</v>
      </c>
      <c r="AT193" t="s">
        <v>806</v>
      </c>
      <c r="AU193">
        <v>10409100</v>
      </c>
      <c r="AW193" t="s">
        <v>413</v>
      </c>
      <c r="AY193">
        <v>36</v>
      </c>
    </row>
    <row r="194" spans="2:51" x14ac:dyDescent="0.25">
      <c r="B194" t="s">
        <v>414</v>
      </c>
      <c r="E194" t="s">
        <v>807</v>
      </c>
      <c r="K194" t="s">
        <v>1285</v>
      </c>
      <c r="S194">
        <v>2</v>
      </c>
      <c r="T194">
        <v>214</v>
      </c>
      <c r="X194">
        <v>816</v>
      </c>
      <c r="AT194" t="s">
        <v>808</v>
      </c>
      <c r="AU194">
        <v>1040999</v>
      </c>
      <c r="AW194" t="s">
        <v>244</v>
      </c>
      <c r="AY194">
        <v>36</v>
      </c>
    </row>
    <row r="195" spans="2:51" x14ac:dyDescent="0.25">
      <c r="B195" t="s">
        <v>415</v>
      </c>
      <c r="E195" t="s">
        <v>809</v>
      </c>
      <c r="K195" t="s">
        <v>1286</v>
      </c>
      <c r="S195">
        <v>3</v>
      </c>
      <c r="T195">
        <v>215</v>
      </c>
      <c r="X195">
        <v>817</v>
      </c>
      <c r="AT195" t="s">
        <v>810</v>
      </c>
      <c r="AU195">
        <v>3068</v>
      </c>
      <c r="AW195" t="s">
        <v>416</v>
      </c>
      <c r="AY195">
        <v>36</v>
      </c>
    </row>
    <row r="196" spans="2:51" x14ac:dyDescent="0.25">
      <c r="B196" t="s">
        <v>417</v>
      </c>
      <c r="E196" t="s">
        <v>811</v>
      </c>
      <c r="K196" t="s">
        <v>1287</v>
      </c>
      <c r="S196">
        <v>1</v>
      </c>
      <c r="T196">
        <v>216</v>
      </c>
      <c r="X196">
        <v>819</v>
      </c>
      <c r="AT196" t="s">
        <v>812</v>
      </c>
      <c r="AU196">
        <v>3051</v>
      </c>
      <c r="AW196" t="s">
        <v>418</v>
      </c>
      <c r="AY196">
        <v>37</v>
      </c>
    </row>
    <row r="197" spans="2:51" x14ac:dyDescent="0.25">
      <c r="B197" t="s">
        <v>419</v>
      </c>
      <c r="E197" t="s">
        <v>813</v>
      </c>
      <c r="K197" t="s">
        <v>1288</v>
      </c>
      <c r="S197">
        <v>1</v>
      </c>
      <c r="T197">
        <v>218</v>
      </c>
      <c r="X197">
        <v>850</v>
      </c>
      <c r="AT197" t="s">
        <v>814</v>
      </c>
      <c r="AU197">
        <v>3365</v>
      </c>
      <c r="AW197" t="s">
        <v>420</v>
      </c>
      <c r="AY197">
        <v>38</v>
      </c>
    </row>
    <row r="198" spans="2:51" x14ac:dyDescent="0.25">
      <c r="E198" t="s">
        <v>815</v>
      </c>
      <c r="K198" t="s">
        <v>1289</v>
      </c>
      <c r="T198">
        <v>219</v>
      </c>
      <c r="X198">
        <v>851</v>
      </c>
      <c r="AT198" t="s">
        <v>816</v>
      </c>
      <c r="AU198">
        <v>3355</v>
      </c>
    </row>
    <row r="199" spans="2:51" x14ac:dyDescent="0.25">
      <c r="E199" t="s">
        <v>817</v>
      </c>
      <c r="K199" t="s">
        <v>1290</v>
      </c>
      <c r="T199">
        <v>220</v>
      </c>
      <c r="X199">
        <v>857</v>
      </c>
      <c r="AT199" t="s">
        <v>818</v>
      </c>
      <c r="AU199">
        <v>829</v>
      </c>
    </row>
    <row r="200" spans="2:51" x14ac:dyDescent="0.25">
      <c r="E200" t="s">
        <v>819</v>
      </c>
      <c r="K200" t="s">
        <v>1291</v>
      </c>
      <c r="T200">
        <v>221</v>
      </c>
      <c r="X200">
        <v>862</v>
      </c>
      <c r="AT200" t="s">
        <v>820</v>
      </c>
      <c r="AU200">
        <v>3003</v>
      </c>
    </row>
    <row r="201" spans="2:51" x14ac:dyDescent="0.25">
      <c r="E201" t="s">
        <v>821</v>
      </c>
      <c r="K201" t="s">
        <v>1292</v>
      </c>
      <c r="T201">
        <v>222</v>
      </c>
      <c r="X201">
        <v>881</v>
      </c>
      <c r="AT201" t="s">
        <v>822</v>
      </c>
      <c r="AU201">
        <v>2994</v>
      </c>
    </row>
    <row r="202" spans="2:51" x14ac:dyDescent="0.25">
      <c r="E202" t="s">
        <v>823</v>
      </c>
      <c r="K202" t="s">
        <v>1293</v>
      </c>
      <c r="T202">
        <v>223</v>
      </c>
      <c r="X202">
        <v>882</v>
      </c>
      <c r="AT202" t="s">
        <v>824</v>
      </c>
      <c r="AU202">
        <v>3183</v>
      </c>
    </row>
    <row r="203" spans="2:51" x14ac:dyDescent="0.25">
      <c r="E203" t="s">
        <v>825</v>
      </c>
      <c r="K203" t="s">
        <v>1294</v>
      </c>
      <c r="T203">
        <v>224</v>
      </c>
      <c r="X203">
        <v>885</v>
      </c>
      <c r="AT203" t="s">
        <v>826</v>
      </c>
      <c r="AU203">
        <v>3187</v>
      </c>
    </row>
    <row r="204" spans="2:51" x14ac:dyDescent="0.25">
      <c r="E204" t="s">
        <v>827</v>
      </c>
      <c r="K204" t="s">
        <v>1295</v>
      </c>
      <c r="T204">
        <v>225</v>
      </c>
      <c r="X204">
        <v>890</v>
      </c>
      <c r="AT204" t="s">
        <v>828</v>
      </c>
      <c r="AU204" t="s">
        <v>7105</v>
      </c>
    </row>
    <row r="205" spans="2:51" x14ac:dyDescent="0.25">
      <c r="E205" t="s">
        <v>829</v>
      </c>
      <c r="K205" t="s">
        <v>1296</v>
      </c>
      <c r="T205">
        <v>226</v>
      </c>
      <c r="X205">
        <v>891</v>
      </c>
      <c r="AT205" t="s">
        <v>830</v>
      </c>
      <c r="AU205" t="s">
        <v>7106</v>
      </c>
    </row>
    <row r="206" spans="2:51" x14ac:dyDescent="0.25">
      <c r="E206" t="s">
        <v>831</v>
      </c>
      <c r="K206" t="s">
        <v>1297</v>
      </c>
      <c r="T206">
        <v>227</v>
      </c>
      <c r="X206">
        <v>892</v>
      </c>
      <c r="AT206" t="s">
        <v>832</v>
      </c>
      <c r="AU206" t="s">
        <v>7107</v>
      </c>
    </row>
    <row r="207" spans="2:51" x14ac:dyDescent="0.25">
      <c r="E207" t="s">
        <v>833</v>
      </c>
      <c r="K207" t="s">
        <v>1298</v>
      </c>
      <c r="T207">
        <v>228</v>
      </c>
      <c r="X207">
        <v>895</v>
      </c>
      <c r="AT207" t="s">
        <v>834</v>
      </c>
      <c r="AU207" t="s">
        <v>7108</v>
      </c>
    </row>
    <row r="208" spans="2:51" x14ac:dyDescent="0.25">
      <c r="E208" t="s">
        <v>835</v>
      </c>
      <c r="K208" t="s">
        <v>1299</v>
      </c>
      <c r="T208">
        <v>229</v>
      </c>
      <c r="X208">
        <v>901</v>
      </c>
      <c r="AT208" t="s">
        <v>836</v>
      </c>
      <c r="AU208">
        <v>10109190</v>
      </c>
    </row>
    <row r="209" spans="5:47" x14ac:dyDescent="0.25">
      <c r="E209" t="s">
        <v>837</v>
      </c>
      <c r="K209" t="s">
        <v>1300</v>
      </c>
      <c r="T209">
        <v>230</v>
      </c>
      <c r="X209">
        <v>903</v>
      </c>
      <c r="AT209" t="s">
        <v>838</v>
      </c>
      <c r="AU209" t="s">
        <v>7109</v>
      </c>
    </row>
    <row r="210" spans="5:47" x14ac:dyDescent="0.25">
      <c r="E210" t="s">
        <v>839</v>
      </c>
      <c r="K210" t="s">
        <v>1301</v>
      </c>
      <c r="T210">
        <v>231</v>
      </c>
      <c r="X210">
        <v>904</v>
      </c>
      <c r="AT210" t="s">
        <v>840</v>
      </c>
      <c r="AU210">
        <v>10109224</v>
      </c>
    </row>
    <row r="211" spans="5:47" x14ac:dyDescent="0.25">
      <c r="E211" t="s">
        <v>841</v>
      </c>
      <c r="K211" t="s">
        <v>1302</v>
      </c>
      <c r="T211">
        <v>232</v>
      </c>
      <c r="X211">
        <v>906</v>
      </c>
      <c r="AT211" t="s">
        <v>842</v>
      </c>
      <c r="AU211" t="s">
        <v>7110</v>
      </c>
    </row>
    <row r="212" spans="5:47" x14ac:dyDescent="0.25">
      <c r="E212" t="s">
        <v>843</v>
      </c>
      <c r="K212" t="s">
        <v>1303</v>
      </c>
      <c r="T212">
        <v>233</v>
      </c>
      <c r="X212">
        <v>907</v>
      </c>
      <c r="AT212" t="s">
        <v>844</v>
      </c>
      <c r="AU212" t="s">
        <v>7111</v>
      </c>
    </row>
    <row r="213" spans="5:47" x14ac:dyDescent="0.25">
      <c r="E213" t="s">
        <v>845</v>
      </c>
      <c r="K213" t="s">
        <v>1304</v>
      </c>
      <c r="T213">
        <v>234</v>
      </c>
      <c r="X213">
        <v>908</v>
      </c>
      <c r="AT213" t="s">
        <v>846</v>
      </c>
      <c r="AU213" t="s">
        <v>7112</v>
      </c>
    </row>
    <row r="214" spans="5:47" x14ac:dyDescent="0.25">
      <c r="E214" t="s">
        <v>847</v>
      </c>
      <c r="K214" t="s">
        <v>1305</v>
      </c>
      <c r="T214">
        <v>235</v>
      </c>
      <c r="X214">
        <v>911</v>
      </c>
      <c r="AT214" t="s">
        <v>848</v>
      </c>
      <c r="AU214" t="s">
        <v>7113</v>
      </c>
    </row>
    <row r="215" spans="5:47" x14ac:dyDescent="0.25">
      <c r="E215" t="s">
        <v>849</v>
      </c>
      <c r="K215" t="s">
        <v>1306</v>
      </c>
      <c r="T215">
        <v>236</v>
      </c>
      <c r="X215">
        <v>912</v>
      </c>
      <c r="AT215" t="s">
        <v>850</v>
      </c>
      <c r="AU215" t="s">
        <v>7114</v>
      </c>
    </row>
    <row r="216" spans="5:47" x14ac:dyDescent="0.25">
      <c r="E216" t="s">
        <v>851</v>
      </c>
      <c r="K216" t="s">
        <v>1307</v>
      </c>
      <c r="T216">
        <v>237</v>
      </c>
      <c r="X216">
        <v>918</v>
      </c>
      <c r="AT216" t="s">
        <v>852</v>
      </c>
      <c r="AU216" t="s">
        <v>7115</v>
      </c>
    </row>
    <row r="217" spans="5:47" x14ac:dyDescent="0.25">
      <c r="E217" t="s">
        <v>853</v>
      </c>
      <c r="K217" t="s">
        <v>1308</v>
      </c>
      <c r="T217">
        <v>238</v>
      </c>
      <c r="X217">
        <v>919</v>
      </c>
      <c r="AT217" t="s">
        <v>854</v>
      </c>
      <c r="AU217" t="s">
        <v>7116</v>
      </c>
    </row>
    <row r="218" spans="5:47" x14ac:dyDescent="0.25">
      <c r="E218" t="s">
        <v>855</v>
      </c>
      <c r="K218" t="s">
        <v>1309</v>
      </c>
      <c r="T218">
        <v>239</v>
      </c>
      <c r="X218">
        <v>920</v>
      </c>
      <c r="AT218" t="s">
        <v>856</v>
      </c>
      <c r="AU218">
        <v>21952</v>
      </c>
    </row>
    <row r="219" spans="5:47" x14ac:dyDescent="0.25">
      <c r="E219" t="s">
        <v>857</v>
      </c>
      <c r="K219" t="s">
        <v>1310</v>
      </c>
      <c r="T219">
        <v>240</v>
      </c>
      <c r="X219">
        <v>921</v>
      </c>
      <c r="AT219" t="s">
        <v>858</v>
      </c>
      <c r="AU219">
        <v>1218</v>
      </c>
    </row>
    <row r="220" spans="5:47" x14ac:dyDescent="0.25">
      <c r="E220" t="s">
        <v>859</v>
      </c>
      <c r="K220" t="s">
        <v>1311</v>
      </c>
      <c r="T220">
        <v>241</v>
      </c>
      <c r="X220">
        <v>922</v>
      </c>
      <c r="AT220" t="s">
        <v>860</v>
      </c>
      <c r="AU220">
        <v>1221</v>
      </c>
    </row>
    <row r="221" spans="5:47" x14ac:dyDescent="0.25">
      <c r="E221" t="s">
        <v>861</v>
      </c>
      <c r="K221" t="s">
        <v>1312</v>
      </c>
      <c r="T221">
        <v>242</v>
      </c>
      <c r="X221">
        <v>923</v>
      </c>
      <c r="AT221" t="s">
        <v>862</v>
      </c>
      <c r="AU221">
        <v>10209101</v>
      </c>
    </row>
    <row r="222" spans="5:47" x14ac:dyDescent="0.25">
      <c r="E222" t="s">
        <v>863</v>
      </c>
      <c r="K222" t="s">
        <v>1313</v>
      </c>
      <c r="T222">
        <v>243</v>
      </c>
      <c r="X222">
        <v>924</v>
      </c>
      <c r="AT222" t="s">
        <v>864</v>
      </c>
      <c r="AU222">
        <v>24080</v>
      </c>
    </row>
    <row r="223" spans="5:47" x14ac:dyDescent="0.25">
      <c r="E223" t="s">
        <v>865</v>
      </c>
      <c r="K223" t="s">
        <v>1314</v>
      </c>
      <c r="T223">
        <v>244</v>
      </c>
      <c r="X223">
        <v>934</v>
      </c>
      <c r="AT223" t="s">
        <v>866</v>
      </c>
      <c r="AU223">
        <v>22132</v>
      </c>
    </row>
    <row r="224" spans="5:47" x14ac:dyDescent="0.25">
      <c r="E224" t="s">
        <v>867</v>
      </c>
      <c r="K224" t="s">
        <v>1315</v>
      </c>
      <c r="T224">
        <v>245</v>
      </c>
      <c r="X224">
        <v>971</v>
      </c>
      <c r="AT224" t="s">
        <v>868</v>
      </c>
      <c r="AU224">
        <v>22134</v>
      </c>
    </row>
    <row r="225" spans="5:47" x14ac:dyDescent="0.25">
      <c r="E225" t="s">
        <v>869</v>
      </c>
      <c r="K225" t="s">
        <v>1316</v>
      </c>
      <c r="T225">
        <v>246</v>
      </c>
      <c r="X225">
        <v>974</v>
      </c>
      <c r="AT225" t="s">
        <v>870</v>
      </c>
      <c r="AU225">
        <v>211376</v>
      </c>
    </row>
    <row r="226" spans="5:47" x14ac:dyDescent="0.25">
      <c r="E226" t="s">
        <v>871</v>
      </c>
      <c r="K226" t="s">
        <v>1317</v>
      </c>
      <c r="T226">
        <v>247</v>
      </c>
      <c r="X226">
        <v>976</v>
      </c>
      <c r="AT226" t="s">
        <v>872</v>
      </c>
      <c r="AU226">
        <v>201117</v>
      </c>
    </row>
    <row r="227" spans="5:47" x14ac:dyDescent="0.25">
      <c r="E227" t="s">
        <v>873</v>
      </c>
      <c r="K227" t="s">
        <v>1318</v>
      </c>
      <c r="T227">
        <v>248</v>
      </c>
      <c r="X227">
        <v>977</v>
      </c>
      <c r="AT227" t="s">
        <v>874</v>
      </c>
      <c r="AU227" t="s">
        <v>7117</v>
      </c>
    </row>
    <row r="228" spans="5:47" x14ac:dyDescent="0.25">
      <c r="E228" t="s">
        <v>875</v>
      </c>
      <c r="K228" t="s">
        <v>1319</v>
      </c>
      <c r="T228">
        <v>249</v>
      </c>
      <c r="X228">
        <v>978</v>
      </c>
      <c r="AT228" t="s">
        <v>876</v>
      </c>
      <c r="AU228" t="s">
        <v>7118</v>
      </c>
    </row>
    <row r="229" spans="5:47" x14ac:dyDescent="0.25">
      <c r="E229" t="s">
        <v>877</v>
      </c>
      <c r="K229" t="s">
        <v>1320</v>
      </c>
      <c r="T229">
        <v>250</v>
      </c>
      <c r="X229">
        <v>979</v>
      </c>
      <c r="AT229" t="s">
        <v>878</v>
      </c>
      <c r="AU229" t="s">
        <v>7119</v>
      </c>
    </row>
    <row r="230" spans="5:47" x14ac:dyDescent="0.25">
      <c r="E230" t="s">
        <v>879</v>
      </c>
      <c r="K230" t="s">
        <v>1321</v>
      </c>
      <c r="T230">
        <v>251</v>
      </c>
      <c r="X230">
        <v>980</v>
      </c>
      <c r="AT230" t="s">
        <v>880</v>
      </c>
      <c r="AU230" t="s">
        <v>7120</v>
      </c>
    </row>
    <row r="231" spans="5:47" x14ac:dyDescent="0.25">
      <c r="E231" t="s">
        <v>881</v>
      </c>
      <c r="K231" t="s">
        <v>1322</v>
      </c>
      <c r="T231">
        <v>252</v>
      </c>
      <c r="X231">
        <v>982</v>
      </c>
      <c r="AT231" t="s">
        <v>882</v>
      </c>
      <c r="AU231" t="s">
        <v>7121</v>
      </c>
    </row>
    <row r="232" spans="5:47" x14ac:dyDescent="0.25">
      <c r="E232" t="s">
        <v>883</v>
      </c>
      <c r="K232" t="s">
        <v>1323</v>
      </c>
      <c r="T232">
        <v>253</v>
      </c>
      <c r="X232">
        <v>984</v>
      </c>
      <c r="AT232" t="s">
        <v>884</v>
      </c>
      <c r="AU232">
        <v>12524</v>
      </c>
    </row>
    <row r="233" spans="5:47" x14ac:dyDescent="0.25">
      <c r="E233" t="s">
        <v>885</v>
      </c>
      <c r="K233" t="s">
        <v>1324</v>
      </c>
      <c r="T233">
        <v>254</v>
      </c>
      <c r="X233">
        <v>987</v>
      </c>
      <c r="AT233" t="s">
        <v>886</v>
      </c>
      <c r="AU233">
        <v>12339</v>
      </c>
    </row>
    <row r="234" spans="5:47" x14ac:dyDescent="0.25">
      <c r="E234" t="s">
        <v>887</v>
      </c>
      <c r="K234" t="s">
        <v>1325</v>
      </c>
      <c r="T234">
        <v>255</v>
      </c>
      <c r="X234">
        <v>989</v>
      </c>
      <c r="AT234" t="s">
        <v>888</v>
      </c>
      <c r="AU234">
        <v>2390423409</v>
      </c>
    </row>
    <row r="235" spans="5:47" x14ac:dyDescent="0.25">
      <c r="E235" t="s">
        <v>889</v>
      </c>
      <c r="K235" t="s">
        <v>1326</v>
      </c>
      <c r="T235">
        <v>256</v>
      </c>
      <c r="X235">
        <v>990</v>
      </c>
      <c r="AT235" t="s">
        <v>890</v>
      </c>
      <c r="AU235">
        <v>500102020</v>
      </c>
    </row>
    <row r="236" spans="5:47" x14ac:dyDescent="0.25">
      <c r="E236" t="s">
        <v>891</v>
      </c>
      <c r="K236" t="s">
        <v>1327</v>
      </c>
      <c r="T236">
        <v>257</v>
      </c>
      <c r="X236">
        <v>992</v>
      </c>
      <c r="AT236" t="s">
        <v>892</v>
      </c>
      <c r="AU236">
        <v>2949</v>
      </c>
    </row>
    <row r="237" spans="5:47" x14ac:dyDescent="0.25">
      <c r="E237" t="s">
        <v>893</v>
      </c>
      <c r="K237" t="s">
        <v>1328</v>
      </c>
      <c r="T237">
        <v>259</v>
      </c>
      <c r="X237">
        <v>993</v>
      </c>
      <c r="AT237" t="s">
        <v>894</v>
      </c>
      <c r="AU237">
        <v>66606</v>
      </c>
    </row>
    <row r="238" spans="5:47" x14ac:dyDescent="0.25">
      <c r="E238" t="s">
        <v>895</v>
      </c>
      <c r="K238" t="s">
        <v>1329</v>
      </c>
      <c r="T238">
        <v>261</v>
      </c>
      <c r="X238">
        <v>994</v>
      </c>
      <c r="AT238" t="s">
        <v>896</v>
      </c>
      <c r="AU238" t="s">
        <v>7122</v>
      </c>
    </row>
    <row r="239" spans="5:47" x14ac:dyDescent="0.25">
      <c r="E239" t="s">
        <v>897</v>
      </c>
      <c r="K239" t="s">
        <v>1330</v>
      </c>
      <c r="T239">
        <v>262</v>
      </c>
      <c r="X239">
        <v>996</v>
      </c>
      <c r="AT239" t="s">
        <v>898</v>
      </c>
      <c r="AU239">
        <v>201614</v>
      </c>
    </row>
    <row r="240" spans="5:47" x14ac:dyDescent="0.25">
      <c r="E240" t="s">
        <v>899</v>
      </c>
      <c r="K240" t="s">
        <v>1331</v>
      </c>
      <c r="T240">
        <v>263</v>
      </c>
      <c r="X240">
        <v>1001</v>
      </c>
      <c r="AT240" t="s">
        <v>900</v>
      </c>
      <c r="AU240">
        <v>253651</v>
      </c>
    </row>
    <row r="241" spans="5:47" x14ac:dyDescent="0.25">
      <c r="E241" t="s">
        <v>901</v>
      </c>
      <c r="K241" t="s">
        <v>1332</v>
      </c>
      <c r="T241">
        <v>264</v>
      </c>
      <c r="X241">
        <v>1003</v>
      </c>
      <c r="AT241" t="s">
        <v>902</v>
      </c>
      <c r="AU241" t="s">
        <v>7123</v>
      </c>
    </row>
    <row r="242" spans="5:47" x14ac:dyDescent="0.25">
      <c r="E242" t="s">
        <v>903</v>
      </c>
      <c r="K242" t="s">
        <v>1333</v>
      </c>
      <c r="T242">
        <v>265</v>
      </c>
      <c r="X242">
        <v>1005</v>
      </c>
      <c r="AT242" t="s">
        <v>904</v>
      </c>
      <c r="AU242">
        <v>17128</v>
      </c>
    </row>
    <row r="243" spans="5:47" x14ac:dyDescent="0.25">
      <c r="E243" t="s">
        <v>905</v>
      </c>
      <c r="K243" t="s">
        <v>1334</v>
      </c>
      <c r="T243">
        <v>266</v>
      </c>
      <c r="X243">
        <v>1007</v>
      </c>
      <c r="AT243" t="s">
        <v>906</v>
      </c>
      <c r="AU243">
        <v>66583</v>
      </c>
    </row>
    <row r="244" spans="5:47" x14ac:dyDescent="0.25">
      <c r="E244" t="s">
        <v>907</v>
      </c>
      <c r="K244" t="s">
        <v>1335</v>
      </c>
      <c r="T244">
        <v>267</v>
      </c>
      <c r="X244">
        <v>1011</v>
      </c>
      <c r="AT244" t="s">
        <v>908</v>
      </c>
      <c r="AU244" t="s">
        <v>7124</v>
      </c>
    </row>
    <row r="245" spans="5:47" x14ac:dyDescent="0.25">
      <c r="E245" t="s">
        <v>909</v>
      </c>
      <c r="K245" t="s">
        <v>1336</v>
      </c>
      <c r="T245">
        <v>268</v>
      </c>
      <c r="X245">
        <v>1013</v>
      </c>
      <c r="AT245" t="s">
        <v>910</v>
      </c>
      <c r="AU245" t="s">
        <v>7125</v>
      </c>
    </row>
    <row r="246" spans="5:47" x14ac:dyDescent="0.25">
      <c r="E246" t="s">
        <v>911</v>
      </c>
      <c r="K246" t="s">
        <v>1337</v>
      </c>
      <c r="T246">
        <v>270</v>
      </c>
      <c r="X246">
        <v>1018</v>
      </c>
      <c r="AT246" t="s">
        <v>912</v>
      </c>
      <c r="AU246" t="s">
        <v>7126</v>
      </c>
    </row>
    <row r="247" spans="5:47" x14ac:dyDescent="0.25">
      <c r="E247" t="s">
        <v>913</v>
      </c>
      <c r="K247" t="s">
        <v>1338</v>
      </c>
      <c r="T247">
        <v>271</v>
      </c>
      <c r="X247">
        <v>1020</v>
      </c>
      <c r="AT247" t="s">
        <v>914</v>
      </c>
      <c r="AU247">
        <v>4078</v>
      </c>
    </row>
    <row r="248" spans="5:47" x14ac:dyDescent="0.25">
      <c r="E248" t="s">
        <v>915</v>
      </c>
      <c r="K248" t="s">
        <v>1339</v>
      </c>
      <c r="T248">
        <v>272</v>
      </c>
      <c r="X248">
        <v>1021</v>
      </c>
      <c r="AT248" t="s">
        <v>916</v>
      </c>
      <c r="AU248">
        <v>1616</v>
      </c>
    </row>
    <row r="249" spans="5:47" x14ac:dyDescent="0.25">
      <c r="E249" t="s">
        <v>917</v>
      </c>
      <c r="K249" t="s">
        <v>1340</v>
      </c>
      <c r="T249">
        <v>273</v>
      </c>
      <c r="X249">
        <v>1023</v>
      </c>
      <c r="AT249" t="s">
        <v>918</v>
      </c>
      <c r="AU249">
        <v>217666</v>
      </c>
    </row>
    <row r="250" spans="5:47" x14ac:dyDescent="0.25">
      <c r="E250" t="s">
        <v>919</v>
      </c>
      <c r="K250" t="s">
        <v>1341</v>
      </c>
      <c r="T250">
        <v>274</v>
      </c>
      <c r="X250">
        <v>1024</v>
      </c>
      <c r="AT250" t="s">
        <v>920</v>
      </c>
      <c r="AU250" t="s">
        <v>7127</v>
      </c>
    </row>
    <row r="251" spans="5:47" x14ac:dyDescent="0.25">
      <c r="E251" t="s">
        <v>921</v>
      </c>
      <c r="K251" t="s">
        <v>1342</v>
      </c>
      <c r="T251">
        <v>275</v>
      </c>
      <c r="X251">
        <v>1025</v>
      </c>
      <c r="AT251" t="s">
        <v>922</v>
      </c>
      <c r="AU251" t="s">
        <v>7128</v>
      </c>
    </row>
    <row r="252" spans="5:47" x14ac:dyDescent="0.25">
      <c r="E252" t="s">
        <v>923</v>
      </c>
      <c r="K252" t="s">
        <v>1343</v>
      </c>
      <c r="T252">
        <v>276</v>
      </c>
      <c r="X252">
        <v>1026</v>
      </c>
      <c r="AT252" t="s">
        <v>924</v>
      </c>
      <c r="AU252" t="s">
        <v>7129</v>
      </c>
    </row>
    <row r="253" spans="5:47" x14ac:dyDescent="0.25">
      <c r="E253" t="s">
        <v>925</v>
      </c>
      <c r="K253" t="s">
        <v>1344</v>
      </c>
      <c r="T253">
        <v>277</v>
      </c>
      <c r="X253">
        <v>1027</v>
      </c>
      <c r="AT253" t="s">
        <v>926</v>
      </c>
      <c r="AU253">
        <v>12828</v>
      </c>
    </row>
    <row r="254" spans="5:47" x14ac:dyDescent="0.25">
      <c r="E254" t="s">
        <v>927</v>
      </c>
      <c r="K254" t="s">
        <v>1345</v>
      </c>
      <c r="T254">
        <v>278</v>
      </c>
      <c r="X254">
        <v>1028</v>
      </c>
      <c r="AT254" t="s">
        <v>928</v>
      </c>
      <c r="AU254">
        <v>3627</v>
      </c>
    </row>
    <row r="255" spans="5:47" x14ac:dyDescent="0.25">
      <c r="E255" t="s">
        <v>929</v>
      </c>
      <c r="K255" t="s">
        <v>1346</v>
      </c>
      <c r="T255">
        <v>279</v>
      </c>
      <c r="X255">
        <v>1030</v>
      </c>
      <c r="AT255" t="s">
        <v>930</v>
      </c>
      <c r="AU255">
        <v>3626</v>
      </c>
    </row>
    <row r="256" spans="5:47" x14ac:dyDescent="0.25">
      <c r="E256" t="s">
        <v>931</v>
      </c>
      <c r="K256" t="s">
        <v>1347</v>
      </c>
      <c r="T256">
        <v>280</v>
      </c>
      <c r="X256">
        <v>1033</v>
      </c>
      <c r="AT256" t="s">
        <v>932</v>
      </c>
      <c r="AU256" t="s">
        <v>7130</v>
      </c>
    </row>
    <row r="257" spans="5:47" x14ac:dyDescent="0.25">
      <c r="E257" t="s">
        <v>933</v>
      </c>
      <c r="K257" t="s">
        <v>1348</v>
      </c>
      <c r="T257">
        <v>281</v>
      </c>
      <c r="X257">
        <v>1036</v>
      </c>
      <c r="AT257" t="s">
        <v>934</v>
      </c>
      <c r="AU257" t="s">
        <v>7131</v>
      </c>
    </row>
    <row r="258" spans="5:47" x14ac:dyDescent="0.25">
      <c r="E258" t="s">
        <v>935</v>
      </c>
      <c r="K258" t="s">
        <v>1349</v>
      </c>
      <c r="T258">
        <v>283</v>
      </c>
      <c r="X258">
        <v>1039</v>
      </c>
      <c r="AT258" t="s">
        <v>936</v>
      </c>
      <c r="AU258">
        <v>702656</v>
      </c>
    </row>
    <row r="259" spans="5:47" x14ac:dyDescent="0.25">
      <c r="E259" t="s">
        <v>937</v>
      </c>
      <c r="K259" t="s">
        <v>1350</v>
      </c>
      <c r="T259">
        <v>284</v>
      </c>
      <c r="X259">
        <v>1041</v>
      </c>
      <c r="AT259" t="s">
        <v>938</v>
      </c>
      <c r="AU259" t="s">
        <v>7132</v>
      </c>
    </row>
    <row r="260" spans="5:47" x14ac:dyDescent="0.25">
      <c r="E260" t="s">
        <v>939</v>
      </c>
      <c r="K260" t="s">
        <v>1351</v>
      </c>
      <c r="T260">
        <v>285</v>
      </c>
      <c r="X260">
        <v>1043</v>
      </c>
      <c r="AT260" t="s">
        <v>940</v>
      </c>
      <c r="AU260">
        <v>3308559990</v>
      </c>
    </row>
    <row r="261" spans="5:47" x14ac:dyDescent="0.25">
      <c r="E261" t="s">
        <v>941</v>
      </c>
      <c r="K261" t="s">
        <v>1352</v>
      </c>
      <c r="T261">
        <v>286</v>
      </c>
      <c r="X261">
        <v>1047</v>
      </c>
      <c r="AT261" t="s">
        <v>942</v>
      </c>
      <c r="AU261">
        <v>60201999</v>
      </c>
    </row>
    <row r="262" spans="5:47" x14ac:dyDescent="0.25">
      <c r="E262" t="s">
        <v>943</v>
      </c>
      <c r="K262" t="s">
        <v>1353</v>
      </c>
      <c r="T262">
        <v>287</v>
      </c>
      <c r="X262">
        <v>1048</v>
      </c>
      <c r="AT262" t="s">
        <v>944</v>
      </c>
      <c r="AU262" t="s">
        <v>7133</v>
      </c>
    </row>
    <row r="263" spans="5:47" x14ac:dyDescent="0.25">
      <c r="E263" t="s">
        <v>945</v>
      </c>
      <c r="K263" t="s">
        <v>1354</v>
      </c>
      <c r="T263">
        <v>288</v>
      </c>
      <c r="X263">
        <v>1052</v>
      </c>
      <c r="AT263" t="s">
        <v>946</v>
      </c>
      <c r="AU263">
        <v>330855054</v>
      </c>
    </row>
    <row r="264" spans="5:47" x14ac:dyDescent="0.25">
      <c r="E264" t="s">
        <v>947</v>
      </c>
      <c r="K264" t="s">
        <v>1355</v>
      </c>
      <c r="T264">
        <v>289</v>
      </c>
      <c r="X264">
        <v>1055</v>
      </c>
      <c r="AT264" t="s">
        <v>948</v>
      </c>
      <c r="AU264">
        <v>330855</v>
      </c>
    </row>
    <row r="265" spans="5:47" x14ac:dyDescent="0.25">
      <c r="E265" t="s">
        <v>949</v>
      </c>
      <c r="K265" t="s">
        <v>1356</v>
      </c>
      <c r="T265">
        <v>291</v>
      </c>
      <c r="X265">
        <v>1065</v>
      </c>
      <c r="AT265" t="s">
        <v>950</v>
      </c>
      <c r="AU265">
        <v>3308309990</v>
      </c>
    </row>
    <row r="266" spans="5:47" x14ac:dyDescent="0.25">
      <c r="E266" t="s">
        <v>951</v>
      </c>
      <c r="K266" t="s">
        <v>1357</v>
      </c>
      <c r="T266">
        <v>292</v>
      </c>
      <c r="X266">
        <v>1069</v>
      </c>
      <c r="AT266" t="s">
        <v>952</v>
      </c>
      <c r="AU266">
        <v>330859990</v>
      </c>
    </row>
    <row r="267" spans="5:47" x14ac:dyDescent="0.25">
      <c r="E267" t="s">
        <v>953</v>
      </c>
      <c r="K267" t="s">
        <v>1358</v>
      </c>
      <c r="T267">
        <v>293</v>
      </c>
      <c r="X267">
        <v>1072</v>
      </c>
      <c r="AT267" t="s">
        <v>954</v>
      </c>
      <c r="AU267" t="s">
        <v>7134</v>
      </c>
    </row>
    <row r="268" spans="5:47" x14ac:dyDescent="0.25">
      <c r="E268" t="s">
        <v>955</v>
      </c>
      <c r="K268" t="s">
        <v>1359</v>
      </c>
      <c r="T268">
        <v>294</v>
      </c>
      <c r="X268">
        <v>1073</v>
      </c>
      <c r="AT268" t="s">
        <v>956</v>
      </c>
      <c r="AU268">
        <v>2164490640004</v>
      </c>
    </row>
    <row r="269" spans="5:47" x14ac:dyDescent="0.25">
      <c r="E269" t="s">
        <v>957</v>
      </c>
      <c r="K269" t="s">
        <v>1360</v>
      </c>
      <c r="T269">
        <v>295</v>
      </c>
      <c r="X269">
        <v>1075</v>
      </c>
      <c r="AT269" t="s">
        <v>958</v>
      </c>
      <c r="AU269">
        <v>2164470639806</v>
      </c>
    </row>
    <row r="270" spans="5:47" x14ac:dyDescent="0.25">
      <c r="E270" t="s">
        <v>959</v>
      </c>
      <c r="K270" t="s">
        <v>1361</v>
      </c>
      <c r="T270">
        <v>296</v>
      </c>
      <c r="X270">
        <v>1077</v>
      </c>
      <c r="AT270" t="s">
        <v>960</v>
      </c>
      <c r="AU270">
        <v>2164290502004</v>
      </c>
    </row>
    <row r="271" spans="5:47" x14ac:dyDescent="0.25">
      <c r="E271" t="s">
        <v>961</v>
      </c>
      <c r="K271" t="s">
        <v>1362</v>
      </c>
      <c r="T271">
        <v>297</v>
      </c>
      <c r="X271">
        <v>1079</v>
      </c>
      <c r="AT271" t="s">
        <v>962</v>
      </c>
      <c r="AU271">
        <v>2164290502006</v>
      </c>
    </row>
    <row r="272" spans="5:47" x14ac:dyDescent="0.25">
      <c r="E272" t="s">
        <v>963</v>
      </c>
      <c r="K272" t="s">
        <v>1363</v>
      </c>
      <c r="T272">
        <v>298</v>
      </c>
      <c r="X272">
        <v>1082</v>
      </c>
      <c r="AT272" t="s">
        <v>964</v>
      </c>
      <c r="AU272">
        <v>2164470639806</v>
      </c>
    </row>
    <row r="273" spans="5:47" x14ac:dyDescent="0.25">
      <c r="E273" t="s">
        <v>965</v>
      </c>
      <c r="K273" t="s">
        <v>1364</v>
      </c>
      <c r="T273">
        <v>299</v>
      </c>
      <c r="X273">
        <v>1091</v>
      </c>
      <c r="AT273" t="s">
        <v>966</v>
      </c>
      <c r="AU273" t="s">
        <v>7135</v>
      </c>
    </row>
    <row r="274" spans="5:47" x14ac:dyDescent="0.25">
      <c r="E274" t="s">
        <v>967</v>
      </c>
      <c r="K274" t="s">
        <v>1365</v>
      </c>
      <c r="T274">
        <v>300</v>
      </c>
      <c r="X274">
        <v>1100</v>
      </c>
      <c r="AT274" t="s">
        <v>968</v>
      </c>
      <c r="AU274">
        <v>669303</v>
      </c>
    </row>
    <row r="275" spans="5:47" x14ac:dyDescent="0.25">
      <c r="E275" t="s">
        <v>969</v>
      </c>
      <c r="K275" t="s">
        <v>1366</v>
      </c>
      <c r="T275">
        <v>301</v>
      </c>
      <c r="X275">
        <v>1101</v>
      </c>
      <c r="AT275" t="s">
        <v>970</v>
      </c>
      <c r="AU275">
        <v>12804</v>
      </c>
    </row>
    <row r="276" spans="5:47" x14ac:dyDescent="0.25">
      <c r="E276" t="s">
        <v>971</v>
      </c>
      <c r="K276" t="s">
        <v>1367</v>
      </c>
      <c r="T276">
        <v>304</v>
      </c>
      <c r="X276">
        <v>1104</v>
      </c>
      <c r="AT276" t="s">
        <v>972</v>
      </c>
      <c r="AU276" t="s">
        <v>7136</v>
      </c>
    </row>
    <row r="277" spans="5:47" x14ac:dyDescent="0.25">
      <c r="E277" t="s">
        <v>973</v>
      </c>
      <c r="K277" t="s">
        <v>1368</v>
      </c>
      <c r="T277">
        <v>305</v>
      </c>
      <c r="X277">
        <v>1108</v>
      </c>
      <c r="AT277" t="s">
        <v>974</v>
      </c>
      <c r="AU277">
        <v>720396</v>
      </c>
    </row>
    <row r="278" spans="5:47" x14ac:dyDescent="0.25">
      <c r="E278" t="s">
        <v>975</v>
      </c>
      <c r="K278" t="s">
        <v>1369</v>
      </c>
      <c r="T278">
        <v>306</v>
      </c>
      <c r="X278">
        <v>1118</v>
      </c>
      <c r="AT278" t="s">
        <v>976</v>
      </c>
      <c r="AU278">
        <v>720388</v>
      </c>
    </row>
    <row r="279" spans="5:47" x14ac:dyDescent="0.25">
      <c r="E279" t="s">
        <v>977</v>
      </c>
      <c r="K279" t="s">
        <v>1370</v>
      </c>
      <c r="T279">
        <v>308</v>
      </c>
      <c r="X279">
        <v>1119</v>
      </c>
      <c r="AT279" t="s">
        <v>978</v>
      </c>
      <c r="AU279">
        <v>36562</v>
      </c>
    </row>
    <row r="280" spans="5:47" x14ac:dyDescent="0.25">
      <c r="E280" t="s">
        <v>979</v>
      </c>
      <c r="K280" t="s">
        <v>1371</v>
      </c>
      <c r="T280">
        <v>309</v>
      </c>
      <c r="X280">
        <v>1125</v>
      </c>
      <c r="AT280" t="s">
        <v>980</v>
      </c>
      <c r="AU280">
        <v>36531</v>
      </c>
    </row>
    <row r="281" spans="5:47" x14ac:dyDescent="0.25">
      <c r="E281" t="s">
        <v>981</v>
      </c>
      <c r="K281" t="s">
        <v>1372</v>
      </c>
      <c r="T281">
        <v>310</v>
      </c>
      <c r="X281">
        <v>1127</v>
      </c>
      <c r="AT281" t="s">
        <v>982</v>
      </c>
      <c r="AU281" t="s">
        <v>7137</v>
      </c>
    </row>
    <row r="282" spans="5:47" x14ac:dyDescent="0.25">
      <c r="E282" t="s">
        <v>983</v>
      </c>
      <c r="K282" t="s">
        <v>1373</v>
      </c>
      <c r="T282">
        <v>311</v>
      </c>
      <c r="X282">
        <v>1143</v>
      </c>
      <c r="AT282" t="s">
        <v>984</v>
      </c>
      <c r="AU282" t="s">
        <v>7138</v>
      </c>
    </row>
    <row r="283" spans="5:47" x14ac:dyDescent="0.25">
      <c r="E283" t="s">
        <v>985</v>
      </c>
      <c r="K283" t="s">
        <v>1374</v>
      </c>
      <c r="T283">
        <v>313</v>
      </c>
      <c r="X283">
        <v>1144</v>
      </c>
      <c r="AT283" t="s">
        <v>986</v>
      </c>
      <c r="AU283">
        <v>704</v>
      </c>
    </row>
    <row r="284" spans="5:47" x14ac:dyDescent="0.25">
      <c r="E284" t="s">
        <v>987</v>
      </c>
      <c r="K284" t="s">
        <v>1375</v>
      </c>
      <c r="T284">
        <v>314</v>
      </c>
      <c r="X284">
        <v>1146</v>
      </c>
      <c r="AT284" t="s">
        <v>988</v>
      </c>
      <c r="AU284">
        <v>4599</v>
      </c>
    </row>
    <row r="285" spans="5:47" x14ac:dyDescent="0.25">
      <c r="E285" t="s">
        <v>989</v>
      </c>
      <c r="K285" t="s">
        <v>1376</v>
      </c>
      <c r="T285">
        <v>315</v>
      </c>
      <c r="X285">
        <v>1152</v>
      </c>
      <c r="AT285" t="s">
        <v>990</v>
      </c>
      <c r="AU285" t="s">
        <v>7139</v>
      </c>
    </row>
    <row r="286" spans="5:47" x14ac:dyDescent="0.25">
      <c r="E286" t="s">
        <v>991</v>
      </c>
      <c r="K286" t="s">
        <v>1377</v>
      </c>
      <c r="T286">
        <v>316</v>
      </c>
      <c r="X286">
        <v>1153</v>
      </c>
      <c r="AT286" t="s">
        <v>992</v>
      </c>
      <c r="AU286" t="s">
        <v>7140</v>
      </c>
    </row>
    <row r="287" spans="5:47" x14ac:dyDescent="0.25">
      <c r="E287" t="s">
        <v>993</v>
      </c>
      <c r="K287" t="s">
        <v>1378</v>
      </c>
      <c r="T287">
        <v>317</v>
      </c>
      <c r="X287">
        <v>1155</v>
      </c>
      <c r="AT287" t="s">
        <v>994</v>
      </c>
      <c r="AU287">
        <v>12803</v>
      </c>
    </row>
    <row r="288" spans="5:47" x14ac:dyDescent="0.25">
      <c r="E288" t="s">
        <v>995</v>
      </c>
      <c r="K288" t="s">
        <v>1379</v>
      </c>
      <c r="T288">
        <v>318</v>
      </c>
      <c r="X288">
        <v>1157</v>
      </c>
      <c r="AT288" t="s">
        <v>996</v>
      </c>
      <c r="AU288">
        <v>5700</v>
      </c>
    </row>
    <row r="289" spans="5:47" x14ac:dyDescent="0.25">
      <c r="E289" t="s">
        <v>997</v>
      </c>
      <c r="K289" t="s">
        <v>1380</v>
      </c>
      <c r="T289">
        <v>319</v>
      </c>
      <c r="X289">
        <v>1161</v>
      </c>
      <c r="AT289" t="s">
        <v>998</v>
      </c>
      <c r="AU289" t="s">
        <v>7141</v>
      </c>
    </row>
    <row r="290" spans="5:47" x14ac:dyDescent="0.25">
      <c r="E290" t="s">
        <v>999</v>
      </c>
      <c r="K290" t="s">
        <v>1381</v>
      </c>
      <c r="T290">
        <v>320</v>
      </c>
      <c r="X290">
        <v>1162</v>
      </c>
      <c r="AT290" t="s">
        <v>1000</v>
      </c>
      <c r="AU290">
        <v>5700</v>
      </c>
    </row>
    <row r="291" spans="5:47" x14ac:dyDescent="0.25">
      <c r="E291" t="s">
        <v>1001</v>
      </c>
      <c r="K291" t="s">
        <v>1382</v>
      </c>
      <c r="T291">
        <v>321</v>
      </c>
      <c r="X291">
        <v>1164</v>
      </c>
      <c r="AT291" t="s">
        <v>1002</v>
      </c>
      <c r="AU291">
        <v>5322</v>
      </c>
    </row>
    <row r="292" spans="5:47" x14ac:dyDescent="0.25">
      <c r="E292" t="s">
        <v>1003</v>
      </c>
      <c r="K292" t="s">
        <v>1383</v>
      </c>
      <c r="T292">
        <v>322</v>
      </c>
      <c r="X292">
        <v>1170</v>
      </c>
      <c r="AT292" t="s">
        <v>1004</v>
      </c>
      <c r="AU292">
        <v>5455</v>
      </c>
    </row>
    <row r="293" spans="5:47" x14ac:dyDescent="0.25">
      <c r="E293" t="s">
        <v>1005</v>
      </c>
      <c r="K293" t="s">
        <v>1384</v>
      </c>
      <c r="T293">
        <v>323</v>
      </c>
      <c r="X293">
        <v>1172</v>
      </c>
      <c r="AT293" t="s">
        <v>1006</v>
      </c>
      <c r="AU293">
        <v>4559</v>
      </c>
    </row>
    <row r="294" spans="5:47" x14ac:dyDescent="0.25">
      <c r="E294" t="s">
        <v>1007</v>
      </c>
      <c r="K294" t="s">
        <v>1385</v>
      </c>
      <c r="T294">
        <v>324</v>
      </c>
      <c r="X294">
        <v>1174</v>
      </c>
      <c r="AT294" t="s">
        <v>1008</v>
      </c>
      <c r="AU294">
        <v>4542</v>
      </c>
    </row>
    <row r="295" spans="5:47" x14ac:dyDescent="0.25">
      <c r="E295" t="s">
        <v>1009</v>
      </c>
      <c r="K295" t="s">
        <v>1386</v>
      </c>
      <c r="T295">
        <v>325</v>
      </c>
      <c r="X295">
        <v>1175</v>
      </c>
      <c r="AT295" t="s">
        <v>1010</v>
      </c>
      <c r="AU295">
        <v>9271</v>
      </c>
    </row>
    <row r="296" spans="5:47" x14ac:dyDescent="0.25">
      <c r="E296" t="s">
        <v>1011</v>
      </c>
      <c r="K296" t="s">
        <v>1387</v>
      </c>
      <c r="T296">
        <v>326</v>
      </c>
      <c r="X296">
        <v>1177</v>
      </c>
      <c r="AT296" t="s">
        <v>1012</v>
      </c>
      <c r="AU296" t="s">
        <v>7142</v>
      </c>
    </row>
    <row r="297" spans="5:47" x14ac:dyDescent="0.25">
      <c r="E297" t="s">
        <v>1013</v>
      </c>
      <c r="K297" t="s">
        <v>1388</v>
      </c>
      <c r="T297">
        <v>327</v>
      </c>
      <c r="X297">
        <v>1181</v>
      </c>
      <c r="AT297" t="s">
        <v>1014</v>
      </c>
      <c r="AU297" t="s">
        <v>7142</v>
      </c>
    </row>
    <row r="298" spans="5:47" x14ac:dyDescent="0.25">
      <c r="E298" t="s">
        <v>1015</v>
      </c>
      <c r="K298" t="s">
        <v>1389</v>
      </c>
      <c r="T298">
        <v>328</v>
      </c>
      <c r="X298">
        <v>1182</v>
      </c>
      <c r="AT298" t="s">
        <v>1016</v>
      </c>
      <c r="AU298">
        <v>9240</v>
      </c>
    </row>
    <row r="299" spans="5:47" x14ac:dyDescent="0.25">
      <c r="E299" t="s">
        <v>1017</v>
      </c>
      <c r="K299" t="s">
        <v>1390</v>
      </c>
      <c r="T299">
        <v>329</v>
      </c>
      <c r="X299">
        <v>1183</v>
      </c>
      <c r="AT299" t="s">
        <v>1018</v>
      </c>
      <c r="AU299">
        <v>12826</v>
      </c>
    </row>
    <row r="300" spans="5:47" x14ac:dyDescent="0.25">
      <c r="E300" t="s">
        <v>1019</v>
      </c>
      <c r="K300" t="s">
        <v>1391</v>
      </c>
      <c r="T300">
        <v>330</v>
      </c>
      <c r="X300">
        <v>1184</v>
      </c>
      <c r="AT300" t="s">
        <v>1020</v>
      </c>
      <c r="AU300">
        <v>1128261729</v>
      </c>
    </row>
    <row r="301" spans="5:47" x14ac:dyDescent="0.25">
      <c r="E301" t="s">
        <v>1021</v>
      </c>
      <c r="K301" t="s">
        <v>1392</v>
      </c>
      <c r="T301">
        <v>331</v>
      </c>
      <c r="X301">
        <v>1185</v>
      </c>
      <c r="AT301" t="s">
        <v>1022</v>
      </c>
      <c r="AU301" t="s">
        <v>7143</v>
      </c>
    </row>
    <row r="302" spans="5:47" x14ac:dyDescent="0.25">
      <c r="E302" t="s">
        <v>1023</v>
      </c>
      <c r="K302" t="s">
        <v>1393</v>
      </c>
      <c r="T302">
        <v>332</v>
      </c>
      <c r="X302">
        <v>1186</v>
      </c>
      <c r="AT302" t="s">
        <v>1024</v>
      </c>
      <c r="AU302">
        <v>12801</v>
      </c>
    </row>
    <row r="303" spans="5:47" x14ac:dyDescent="0.25">
      <c r="E303" t="s">
        <v>1025</v>
      </c>
      <c r="K303" t="s">
        <v>1394</v>
      </c>
      <c r="T303">
        <v>333</v>
      </c>
      <c r="X303">
        <v>1189</v>
      </c>
      <c r="AT303" t="s">
        <v>1026</v>
      </c>
      <c r="AU303">
        <v>4452</v>
      </c>
    </row>
    <row r="304" spans="5:47" x14ac:dyDescent="0.25">
      <c r="E304" t="s">
        <v>1027</v>
      </c>
      <c r="K304" t="s">
        <v>1395</v>
      </c>
      <c r="T304">
        <v>334</v>
      </c>
      <c r="X304">
        <v>1190</v>
      </c>
      <c r="AT304" t="s">
        <v>1028</v>
      </c>
      <c r="AU304">
        <v>669306</v>
      </c>
    </row>
    <row r="305" spans="5:47" x14ac:dyDescent="0.25">
      <c r="E305" t="s">
        <v>1029</v>
      </c>
      <c r="K305" t="s">
        <v>1396</v>
      </c>
      <c r="T305">
        <v>335</v>
      </c>
      <c r="X305">
        <v>1192</v>
      </c>
      <c r="AT305" t="s">
        <v>1030</v>
      </c>
      <c r="AU305">
        <v>8512412396</v>
      </c>
    </row>
    <row r="306" spans="5:47" x14ac:dyDescent="0.25">
      <c r="E306" t="s">
        <v>1031</v>
      </c>
      <c r="K306" t="s">
        <v>1397</v>
      </c>
      <c r="T306">
        <v>336</v>
      </c>
      <c r="X306">
        <v>1195</v>
      </c>
      <c r="AT306" t="s">
        <v>1032</v>
      </c>
      <c r="AU306" t="s">
        <v>7144</v>
      </c>
    </row>
    <row r="307" spans="5:47" x14ac:dyDescent="0.25">
      <c r="E307" t="s">
        <v>1033</v>
      </c>
      <c r="K307" t="s">
        <v>1398</v>
      </c>
      <c r="T307">
        <v>337</v>
      </c>
      <c r="X307">
        <v>1196</v>
      </c>
      <c r="AT307" t="s">
        <v>1034</v>
      </c>
      <c r="AU307">
        <v>310105001</v>
      </c>
    </row>
    <row r="308" spans="5:47" x14ac:dyDescent="0.25">
      <c r="E308" t="s">
        <v>1035</v>
      </c>
      <c r="K308" t="s">
        <v>1399</v>
      </c>
      <c r="T308">
        <v>338</v>
      </c>
      <c r="X308">
        <v>1197</v>
      </c>
      <c r="AT308" t="s">
        <v>1036</v>
      </c>
      <c r="AU308" t="s">
        <v>7145</v>
      </c>
    </row>
    <row r="309" spans="5:47" x14ac:dyDescent="0.25">
      <c r="E309" t="s">
        <v>1037</v>
      </c>
      <c r="K309" t="s">
        <v>1400</v>
      </c>
      <c r="T309">
        <v>339</v>
      </c>
      <c r="X309">
        <v>1198</v>
      </c>
      <c r="AT309" t="s">
        <v>1038</v>
      </c>
      <c r="AU309">
        <v>704</v>
      </c>
    </row>
    <row r="310" spans="5:47" x14ac:dyDescent="0.25">
      <c r="E310" t="s">
        <v>1039</v>
      </c>
      <c r="K310" t="s">
        <v>1401</v>
      </c>
      <c r="T310">
        <v>340</v>
      </c>
      <c r="X310">
        <v>1199</v>
      </c>
      <c r="AT310" t="s">
        <v>1040</v>
      </c>
      <c r="AU310">
        <v>5140</v>
      </c>
    </row>
    <row r="311" spans="5:47" x14ac:dyDescent="0.25">
      <c r="E311" t="s">
        <v>1041</v>
      </c>
      <c r="K311" t="s">
        <v>1402</v>
      </c>
      <c r="T311">
        <v>341</v>
      </c>
      <c r="X311">
        <v>1202</v>
      </c>
      <c r="AT311" t="s">
        <v>1042</v>
      </c>
      <c r="AU311">
        <v>240855</v>
      </c>
    </row>
    <row r="312" spans="5:47" x14ac:dyDescent="0.25">
      <c r="E312" t="s">
        <v>1043</v>
      </c>
      <c r="K312" t="s">
        <v>1403</v>
      </c>
      <c r="T312">
        <v>342</v>
      </c>
      <c r="X312">
        <v>1203</v>
      </c>
      <c r="AT312" t="s">
        <v>1044</v>
      </c>
      <c r="AU312">
        <v>1128011729</v>
      </c>
    </row>
    <row r="313" spans="5:47" x14ac:dyDescent="0.25">
      <c r="E313" t="s">
        <v>1045</v>
      </c>
      <c r="K313" t="s">
        <v>1404</v>
      </c>
      <c r="T313">
        <v>343</v>
      </c>
      <c r="X313">
        <v>1204</v>
      </c>
      <c r="AT313" t="s">
        <v>1046</v>
      </c>
      <c r="AU313" t="s">
        <v>7146</v>
      </c>
    </row>
    <row r="314" spans="5:47" x14ac:dyDescent="0.25">
      <c r="E314" t="s">
        <v>1047</v>
      </c>
      <c r="K314" t="s">
        <v>1405</v>
      </c>
      <c r="T314">
        <v>344</v>
      </c>
      <c r="X314">
        <v>1210</v>
      </c>
      <c r="AT314" t="s">
        <v>1048</v>
      </c>
      <c r="AU314">
        <v>300080001</v>
      </c>
    </row>
    <row r="315" spans="5:47" x14ac:dyDescent="0.25">
      <c r="E315" t="s">
        <v>1049</v>
      </c>
      <c r="K315" t="s">
        <v>1406</v>
      </c>
      <c r="T315">
        <v>345</v>
      </c>
      <c r="X315">
        <v>1211</v>
      </c>
      <c r="AT315" t="s">
        <v>1050</v>
      </c>
      <c r="AU315">
        <v>5001000</v>
      </c>
    </row>
    <row r="316" spans="5:47" x14ac:dyDescent="0.25">
      <c r="E316" t="s">
        <v>1051</v>
      </c>
      <c r="K316" t="s">
        <v>1407</v>
      </c>
      <c r="T316">
        <v>346</v>
      </c>
      <c r="X316">
        <v>1217</v>
      </c>
      <c r="AT316" t="s">
        <v>1052</v>
      </c>
      <c r="AU316">
        <v>66010013</v>
      </c>
    </row>
    <row r="317" spans="5:47" x14ac:dyDescent="0.25">
      <c r="K317" t="s">
        <v>1408</v>
      </c>
      <c r="X317">
        <v>1219</v>
      </c>
      <c r="AU317">
        <v>66286</v>
      </c>
    </row>
    <row r="318" spans="5:47" x14ac:dyDescent="0.25">
      <c r="K318" t="s">
        <v>1409</v>
      </c>
      <c r="X318">
        <v>1223</v>
      </c>
      <c r="AU318">
        <v>662</v>
      </c>
    </row>
    <row r="319" spans="5:47" x14ac:dyDescent="0.25">
      <c r="K319" t="s">
        <v>1410</v>
      </c>
      <c r="X319">
        <v>1225</v>
      </c>
      <c r="AU319">
        <v>1782</v>
      </c>
    </row>
    <row r="320" spans="5:47" x14ac:dyDescent="0.25">
      <c r="K320" t="s">
        <v>1411</v>
      </c>
      <c r="X320">
        <v>1228</v>
      </c>
      <c r="AU320">
        <v>2001000020</v>
      </c>
    </row>
    <row r="321" spans="11:47" x14ac:dyDescent="0.25">
      <c r="K321" t="s">
        <v>1412</v>
      </c>
      <c r="X321">
        <v>1230</v>
      </c>
      <c r="AU321">
        <v>204100001</v>
      </c>
    </row>
    <row r="322" spans="11:47" x14ac:dyDescent="0.25">
      <c r="K322" t="s">
        <v>1413</v>
      </c>
      <c r="X322">
        <v>1232</v>
      </c>
      <c r="AU322" t="s">
        <v>7147</v>
      </c>
    </row>
    <row r="323" spans="11:47" x14ac:dyDescent="0.25">
      <c r="K323" t="s">
        <v>1414</v>
      </c>
      <c r="X323">
        <v>1234</v>
      </c>
      <c r="AU323">
        <v>66279</v>
      </c>
    </row>
    <row r="324" spans="11:47" x14ac:dyDescent="0.25">
      <c r="K324" t="s">
        <v>1415</v>
      </c>
      <c r="X324">
        <v>1236</v>
      </c>
      <c r="AU324" t="s">
        <v>7148</v>
      </c>
    </row>
    <row r="325" spans="11:47" x14ac:dyDescent="0.25">
      <c r="K325" t="s">
        <v>1416</v>
      </c>
      <c r="X325">
        <v>1237</v>
      </c>
      <c r="AU325">
        <v>66293</v>
      </c>
    </row>
    <row r="326" spans="11:47" x14ac:dyDescent="0.25">
      <c r="K326" t="s">
        <v>1417</v>
      </c>
      <c r="X326">
        <v>1238</v>
      </c>
      <c r="AU326" t="s">
        <v>7149</v>
      </c>
    </row>
    <row r="327" spans="11:47" x14ac:dyDescent="0.25">
      <c r="K327" t="s">
        <v>1418</v>
      </c>
      <c r="X327">
        <v>1240</v>
      </c>
      <c r="AU327" t="s">
        <v>7150</v>
      </c>
    </row>
    <row r="328" spans="11:47" x14ac:dyDescent="0.25">
      <c r="K328" t="s">
        <v>1419</v>
      </c>
      <c r="X328">
        <v>1243</v>
      </c>
      <c r="AU328">
        <v>2041300010</v>
      </c>
    </row>
    <row r="329" spans="11:47" x14ac:dyDescent="0.25">
      <c r="K329" t="s">
        <v>1420</v>
      </c>
      <c r="X329">
        <v>1245</v>
      </c>
      <c r="AU329">
        <v>24798</v>
      </c>
    </row>
    <row r="330" spans="11:47" x14ac:dyDescent="0.25">
      <c r="K330" t="s">
        <v>1421</v>
      </c>
      <c r="X330">
        <v>1246</v>
      </c>
      <c r="AU330">
        <v>1679</v>
      </c>
    </row>
    <row r="331" spans="11:47" x14ac:dyDescent="0.25">
      <c r="K331" t="s">
        <v>1422</v>
      </c>
      <c r="X331">
        <v>1249</v>
      </c>
      <c r="AU331">
        <v>3621</v>
      </c>
    </row>
    <row r="332" spans="11:47" x14ac:dyDescent="0.25">
      <c r="K332" t="s">
        <v>1423</v>
      </c>
      <c r="X332">
        <v>1250</v>
      </c>
      <c r="AU332">
        <v>3620</v>
      </c>
    </row>
    <row r="333" spans="11:47" x14ac:dyDescent="0.25">
      <c r="K333" t="s">
        <v>1424</v>
      </c>
      <c r="X333">
        <v>1252</v>
      </c>
      <c r="AU333" t="s">
        <v>7151</v>
      </c>
    </row>
    <row r="334" spans="11:47" x14ac:dyDescent="0.25">
      <c r="K334" t="s">
        <v>1425</v>
      </c>
      <c r="X334">
        <v>1253</v>
      </c>
      <c r="AU334">
        <v>2900</v>
      </c>
    </row>
    <row r="335" spans="11:47" x14ac:dyDescent="0.25">
      <c r="K335" t="s">
        <v>1426</v>
      </c>
      <c r="X335">
        <v>1254</v>
      </c>
      <c r="AU335">
        <v>2901</v>
      </c>
    </row>
    <row r="336" spans="11:47" x14ac:dyDescent="0.25">
      <c r="K336" t="s">
        <v>1427</v>
      </c>
      <c r="X336">
        <v>1255</v>
      </c>
      <c r="AU336" t="s">
        <v>7152</v>
      </c>
    </row>
    <row r="337" spans="11:47" x14ac:dyDescent="0.25">
      <c r="K337" t="s">
        <v>1428</v>
      </c>
      <c r="X337">
        <v>1257</v>
      </c>
      <c r="AU337" t="s">
        <v>7153</v>
      </c>
    </row>
    <row r="338" spans="11:47" x14ac:dyDescent="0.25">
      <c r="K338" t="s">
        <v>1429</v>
      </c>
      <c r="X338">
        <v>1258</v>
      </c>
      <c r="AU338">
        <v>3935</v>
      </c>
    </row>
    <row r="339" spans="11:47" x14ac:dyDescent="0.25">
      <c r="K339" t="s">
        <v>1430</v>
      </c>
      <c r="X339">
        <v>1261</v>
      </c>
      <c r="AU339">
        <v>5001000010</v>
      </c>
    </row>
    <row r="340" spans="11:47" x14ac:dyDescent="0.25">
      <c r="K340" t="s">
        <v>1431</v>
      </c>
      <c r="X340">
        <v>1262</v>
      </c>
      <c r="AU340">
        <v>200120</v>
      </c>
    </row>
    <row r="341" spans="11:47" x14ac:dyDescent="0.25">
      <c r="K341" t="s">
        <v>1432</v>
      </c>
      <c r="X341">
        <v>1270</v>
      </c>
      <c r="AU341">
        <v>10012051</v>
      </c>
    </row>
    <row r="342" spans="11:47" x14ac:dyDescent="0.25">
      <c r="K342" t="s">
        <v>1433</v>
      </c>
      <c r="X342">
        <v>1271</v>
      </c>
      <c r="AU342">
        <v>3031204010</v>
      </c>
    </row>
    <row r="343" spans="11:47" x14ac:dyDescent="0.25">
      <c r="K343" t="s">
        <v>1434</v>
      </c>
      <c r="X343">
        <v>1272</v>
      </c>
      <c r="AU343" t="s">
        <v>7154</v>
      </c>
    </row>
    <row r="344" spans="11:47" x14ac:dyDescent="0.25">
      <c r="K344" t="s">
        <v>1435</v>
      </c>
      <c r="X344">
        <v>1274</v>
      </c>
      <c r="AU344">
        <v>3671</v>
      </c>
    </row>
    <row r="345" spans="11:47" x14ac:dyDescent="0.25">
      <c r="K345" t="s">
        <v>1436</v>
      </c>
      <c r="X345">
        <v>1276</v>
      </c>
      <c r="AU345" t="s">
        <v>7155</v>
      </c>
    </row>
    <row r="346" spans="11:47" x14ac:dyDescent="0.25">
      <c r="K346" t="s">
        <v>1437</v>
      </c>
      <c r="X346">
        <v>1277</v>
      </c>
      <c r="AU346">
        <v>34020012</v>
      </c>
    </row>
    <row r="347" spans="11:47" x14ac:dyDescent="0.25">
      <c r="K347" t="s">
        <v>1438</v>
      </c>
      <c r="X347">
        <v>1281</v>
      </c>
      <c r="AU347">
        <v>65944</v>
      </c>
    </row>
    <row r="348" spans="11:47" x14ac:dyDescent="0.25">
      <c r="K348" t="s">
        <v>1439</v>
      </c>
      <c r="X348">
        <v>1283</v>
      </c>
      <c r="AU348">
        <v>65937</v>
      </c>
    </row>
    <row r="349" spans="11:47" x14ac:dyDescent="0.25">
      <c r="K349" t="s">
        <v>1440</v>
      </c>
      <c r="X349">
        <v>1284</v>
      </c>
      <c r="AU349">
        <v>2700</v>
      </c>
    </row>
    <row r="350" spans="11:47" x14ac:dyDescent="0.25">
      <c r="K350" t="s">
        <v>1441</v>
      </c>
      <c r="X350">
        <v>1285</v>
      </c>
      <c r="AU350">
        <v>2173</v>
      </c>
    </row>
    <row r="351" spans="11:47" x14ac:dyDescent="0.25">
      <c r="K351" t="s">
        <v>1442</v>
      </c>
      <c r="X351">
        <v>1286</v>
      </c>
      <c r="AU351">
        <v>1641</v>
      </c>
    </row>
    <row r="352" spans="11:47" x14ac:dyDescent="0.25">
      <c r="K352" t="s">
        <v>1443</v>
      </c>
      <c r="X352">
        <v>1288</v>
      </c>
      <c r="AU352" t="s">
        <v>7156</v>
      </c>
    </row>
    <row r="353" spans="11:47" x14ac:dyDescent="0.25">
      <c r="K353" t="s">
        <v>1444</v>
      </c>
      <c r="X353">
        <v>1289</v>
      </c>
      <c r="AU353" t="s">
        <v>7157</v>
      </c>
    </row>
    <row r="354" spans="11:47" x14ac:dyDescent="0.25">
      <c r="K354" t="s">
        <v>1445</v>
      </c>
      <c r="X354">
        <v>1290</v>
      </c>
      <c r="AU354" t="s">
        <v>7158</v>
      </c>
    </row>
    <row r="355" spans="11:47" x14ac:dyDescent="0.25">
      <c r="K355" t="s">
        <v>1446</v>
      </c>
      <c r="X355">
        <v>1293</v>
      </c>
      <c r="AU355">
        <v>20412</v>
      </c>
    </row>
    <row r="356" spans="11:47" x14ac:dyDescent="0.25">
      <c r="K356" t="s">
        <v>1447</v>
      </c>
      <c r="X356">
        <v>1295</v>
      </c>
      <c r="AU356">
        <v>3771</v>
      </c>
    </row>
    <row r="357" spans="11:47" x14ac:dyDescent="0.25">
      <c r="K357" t="s">
        <v>1448</v>
      </c>
      <c r="X357">
        <v>1298</v>
      </c>
      <c r="AU357">
        <v>2740</v>
      </c>
    </row>
    <row r="358" spans="11:47" x14ac:dyDescent="0.25">
      <c r="K358" t="s">
        <v>1449</v>
      </c>
      <c r="X358">
        <v>1299</v>
      </c>
      <c r="AU358" t="s">
        <v>7159</v>
      </c>
    </row>
    <row r="359" spans="11:47" x14ac:dyDescent="0.25">
      <c r="K359" t="s">
        <v>1450</v>
      </c>
      <c r="X359">
        <v>1300</v>
      </c>
      <c r="AU359" t="s">
        <v>7160</v>
      </c>
    </row>
    <row r="360" spans="11:47" x14ac:dyDescent="0.25">
      <c r="K360" t="s">
        <v>1451</v>
      </c>
      <c r="X360">
        <v>1302</v>
      </c>
      <c r="AU360">
        <v>204120501</v>
      </c>
    </row>
    <row r="361" spans="11:47" x14ac:dyDescent="0.25">
      <c r="K361" t="s">
        <v>1452</v>
      </c>
      <c r="X361">
        <v>1303</v>
      </c>
      <c r="AU361">
        <v>3031204010</v>
      </c>
    </row>
    <row r="362" spans="11:47" x14ac:dyDescent="0.25">
      <c r="K362" t="s">
        <v>1453</v>
      </c>
      <c r="X362">
        <v>1310</v>
      </c>
      <c r="AU362">
        <v>200120501</v>
      </c>
    </row>
    <row r="363" spans="11:47" x14ac:dyDescent="0.25">
      <c r="K363" t="s">
        <v>1454</v>
      </c>
      <c r="X363">
        <v>1320</v>
      </c>
      <c r="AU363">
        <v>20012</v>
      </c>
    </row>
    <row r="364" spans="11:47" x14ac:dyDescent="0.25">
      <c r="K364" t="s">
        <v>1455</v>
      </c>
      <c r="X364">
        <v>1322</v>
      </c>
      <c r="AU364">
        <v>1691</v>
      </c>
    </row>
    <row r="365" spans="11:47" x14ac:dyDescent="0.25">
      <c r="K365" t="s">
        <v>1456</v>
      </c>
      <c r="X365">
        <v>1326</v>
      </c>
      <c r="AU365">
        <v>2740</v>
      </c>
    </row>
    <row r="366" spans="11:47" x14ac:dyDescent="0.25">
      <c r="K366" t="s">
        <v>1457</v>
      </c>
      <c r="X366">
        <v>1329</v>
      </c>
      <c r="AU366" t="s">
        <v>7161</v>
      </c>
    </row>
    <row r="367" spans="11:47" x14ac:dyDescent="0.25">
      <c r="K367" t="s">
        <v>1458</v>
      </c>
      <c r="X367">
        <v>1330</v>
      </c>
      <c r="AU367">
        <v>4456</v>
      </c>
    </row>
    <row r="368" spans="11:47" x14ac:dyDescent="0.25">
      <c r="K368" t="s">
        <v>1459</v>
      </c>
      <c r="X368">
        <v>1332</v>
      </c>
      <c r="AU368">
        <v>4455</v>
      </c>
    </row>
    <row r="369" spans="11:47" x14ac:dyDescent="0.25">
      <c r="K369" t="s">
        <v>1460</v>
      </c>
      <c r="X369">
        <v>1334</v>
      </c>
      <c r="AU369">
        <v>2160</v>
      </c>
    </row>
    <row r="370" spans="11:47" x14ac:dyDescent="0.25">
      <c r="K370" t="s">
        <v>1461</v>
      </c>
      <c r="X370">
        <v>1338</v>
      </c>
      <c r="AU370">
        <v>66700013</v>
      </c>
    </row>
    <row r="371" spans="11:47" x14ac:dyDescent="0.25">
      <c r="K371" t="s">
        <v>1462</v>
      </c>
      <c r="X371">
        <v>1340</v>
      </c>
      <c r="AU371">
        <v>1640</v>
      </c>
    </row>
    <row r="372" spans="11:47" x14ac:dyDescent="0.25">
      <c r="K372" t="s">
        <v>1463</v>
      </c>
      <c r="X372">
        <v>1344</v>
      </c>
      <c r="AU372" t="s">
        <v>7162</v>
      </c>
    </row>
    <row r="373" spans="11:47" x14ac:dyDescent="0.25">
      <c r="K373" t="s">
        <v>1464</v>
      </c>
      <c r="X373">
        <v>1345</v>
      </c>
      <c r="AU373">
        <v>43690</v>
      </c>
    </row>
    <row r="374" spans="11:47" x14ac:dyDescent="0.25">
      <c r="K374" t="s">
        <v>1465</v>
      </c>
      <c r="X374">
        <v>1347</v>
      </c>
      <c r="AU374" t="s">
        <v>7163</v>
      </c>
    </row>
    <row r="375" spans="11:47" x14ac:dyDescent="0.25">
      <c r="K375" t="s">
        <v>1466</v>
      </c>
      <c r="X375">
        <v>1349</v>
      </c>
      <c r="AU375">
        <v>11705</v>
      </c>
    </row>
    <row r="376" spans="11:47" x14ac:dyDescent="0.25">
      <c r="K376" t="s">
        <v>1467</v>
      </c>
      <c r="X376">
        <v>1362</v>
      </c>
      <c r="AU376" t="s">
        <v>7164</v>
      </c>
    </row>
    <row r="377" spans="11:47" x14ac:dyDescent="0.25">
      <c r="K377" t="s">
        <v>1468</v>
      </c>
      <c r="X377">
        <v>1369</v>
      </c>
      <c r="AU377" t="s">
        <v>7165</v>
      </c>
    </row>
    <row r="378" spans="11:47" x14ac:dyDescent="0.25">
      <c r="K378" t="s">
        <v>1469</v>
      </c>
      <c r="X378">
        <v>1370</v>
      </c>
      <c r="AU378">
        <v>2115</v>
      </c>
    </row>
    <row r="379" spans="11:47" x14ac:dyDescent="0.25">
      <c r="K379" t="s">
        <v>1470</v>
      </c>
      <c r="X379">
        <v>1373</v>
      </c>
      <c r="AU379" t="s">
        <v>7166</v>
      </c>
    </row>
    <row r="380" spans="11:47" x14ac:dyDescent="0.25">
      <c r="K380" t="s">
        <v>1471</v>
      </c>
      <c r="X380">
        <v>1381</v>
      </c>
      <c r="AU380" t="s">
        <v>7167</v>
      </c>
    </row>
    <row r="381" spans="11:47" x14ac:dyDescent="0.25">
      <c r="K381" t="s">
        <v>1472</v>
      </c>
      <c r="X381">
        <v>1383</v>
      </c>
      <c r="AU381">
        <v>18261</v>
      </c>
    </row>
    <row r="382" spans="11:47" x14ac:dyDescent="0.25">
      <c r="K382" t="s">
        <v>1473</v>
      </c>
      <c r="X382">
        <v>1389</v>
      </c>
      <c r="AU382" t="s">
        <v>7168</v>
      </c>
    </row>
    <row r="383" spans="11:47" x14ac:dyDescent="0.25">
      <c r="K383" t="s">
        <v>1474</v>
      </c>
      <c r="X383">
        <v>1394</v>
      </c>
      <c r="AU383">
        <v>500120402</v>
      </c>
    </row>
    <row r="384" spans="11:47" x14ac:dyDescent="0.25">
      <c r="K384" t="s">
        <v>1475</v>
      </c>
      <c r="X384">
        <v>1396</v>
      </c>
      <c r="AU384">
        <v>300120401</v>
      </c>
    </row>
    <row r="385" spans="11:47" x14ac:dyDescent="0.25">
      <c r="K385" t="s">
        <v>1476</v>
      </c>
      <c r="X385">
        <v>1398</v>
      </c>
      <c r="AU385">
        <v>78623</v>
      </c>
    </row>
    <row r="386" spans="11:47" x14ac:dyDescent="0.25">
      <c r="K386" t="s">
        <v>1477</v>
      </c>
      <c r="X386">
        <v>1399</v>
      </c>
      <c r="AU386">
        <v>204120402</v>
      </c>
    </row>
    <row r="387" spans="11:47" x14ac:dyDescent="0.25">
      <c r="K387" t="s">
        <v>1478</v>
      </c>
      <c r="X387">
        <v>1400</v>
      </c>
      <c r="AU387">
        <v>2041204020</v>
      </c>
    </row>
    <row r="388" spans="11:47" x14ac:dyDescent="0.25">
      <c r="K388" t="s">
        <v>1479</v>
      </c>
      <c r="X388">
        <v>1403</v>
      </c>
      <c r="AU388">
        <v>200120401</v>
      </c>
    </row>
    <row r="389" spans="11:47" x14ac:dyDescent="0.25">
      <c r="K389" t="s">
        <v>1480</v>
      </c>
      <c r="X389">
        <v>1404</v>
      </c>
      <c r="AU389">
        <v>18285</v>
      </c>
    </row>
    <row r="390" spans="11:47" x14ac:dyDescent="0.25">
      <c r="K390" t="s">
        <v>1481</v>
      </c>
      <c r="X390">
        <v>1407</v>
      </c>
      <c r="AU390">
        <v>18698</v>
      </c>
    </row>
    <row r="391" spans="11:47" x14ac:dyDescent="0.25">
      <c r="K391" t="s">
        <v>1482</v>
      </c>
      <c r="X391">
        <v>1413</v>
      </c>
      <c r="AU391">
        <v>4415</v>
      </c>
    </row>
    <row r="392" spans="11:47" x14ac:dyDescent="0.25">
      <c r="K392" t="s">
        <v>1483</v>
      </c>
      <c r="X392">
        <v>1420</v>
      </c>
      <c r="AU392">
        <v>3610</v>
      </c>
    </row>
    <row r="393" spans="11:47" x14ac:dyDescent="0.25">
      <c r="K393" t="s">
        <v>1484</v>
      </c>
      <c r="X393">
        <v>1435</v>
      </c>
      <c r="AU393">
        <v>34</v>
      </c>
    </row>
    <row r="394" spans="11:47" x14ac:dyDescent="0.25">
      <c r="K394" t="s">
        <v>1485</v>
      </c>
      <c r="X394">
        <v>1437</v>
      </c>
      <c r="AU394">
        <v>78616</v>
      </c>
    </row>
    <row r="395" spans="11:47" x14ac:dyDescent="0.25">
      <c r="K395" t="s">
        <v>1486</v>
      </c>
      <c r="X395">
        <v>1440</v>
      </c>
      <c r="AU395">
        <v>2102</v>
      </c>
    </row>
    <row r="396" spans="11:47" x14ac:dyDescent="0.25">
      <c r="K396" t="s">
        <v>1487</v>
      </c>
      <c r="X396">
        <v>1442</v>
      </c>
      <c r="AU396">
        <v>2260</v>
      </c>
    </row>
    <row r="397" spans="11:47" x14ac:dyDescent="0.25">
      <c r="K397" t="s">
        <v>1488</v>
      </c>
      <c r="X397">
        <v>1444</v>
      </c>
      <c r="AU397">
        <v>2260</v>
      </c>
    </row>
    <row r="398" spans="11:47" x14ac:dyDescent="0.25">
      <c r="K398" t="s">
        <v>1489</v>
      </c>
      <c r="X398">
        <v>1446</v>
      </c>
      <c r="AU398" t="s">
        <v>7169</v>
      </c>
    </row>
    <row r="399" spans="11:47" x14ac:dyDescent="0.25">
      <c r="K399" t="s">
        <v>1490</v>
      </c>
      <c r="X399">
        <v>1447</v>
      </c>
      <c r="AU399">
        <v>4946</v>
      </c>
    </row>
    <row r="400" spans="11:47" x14ac:dyDescent="0.25">
      <c r="K400" t="s">
        <v>1491</v>
      </c>
      <c r="X400">
        <v>1448</v>
      </c>
      <c r="AU400">
        <v>500112</v>
      </c>
    </row>
    <row r="401" spans="11:47" x14ac:dyDescent="0.25">
      <c r="K401" t="s">
        <v>1492</v>
      </c>
      <c r="X401">
        <v>1449</v>
      </c>
      <c r="AU401">
        <v>2115</v>
      </c>
    </row>
    <row r="402" spans="11:47" x14ac:dyDescent="0.25">
      <c r="K402" t="s">
        <v>1493</v>
      </c>
      <c r="X402">
        <v>1453</v>
      </c>
      <c r="AU402" t="s">
        <v>7170</v>
      </c>
    </row>
    <row r="403" spans="11:47" x14ac:dyDescent="0.25">
      <c r="K403" t="s">
        <v>1494</v>
      </c>
      <c r="X403">
        <v>1456</v>
      </c>
      <c r="AU403" t="s">
        <v>7171</v>
      </c>
    </row>
    <row r="404" spans="11:47" x14ac:dyDescent="0.25">
      <c r="K404" t="s">
        <v>1495</v>
      </c>
      <c r="X404">
        <v>1458</v>
      </c>
      <c r="AU404">
        <v>305</v>
      </c>
    </row>
    <row r="405" spans="11:47" x14ac:dyDescent="0.25">
      <c r="K405" t="s">
        <v>1496</v>
      </c>
      <c r="X405">
        <v>1461</v>
      </c>
      <c r="AU405">
        <v>4004501010</v>
      </c>
    </row>
    <row r="406" spans="11:47" x14ac:dyDescent="0.25">
      <c r="K406" t="s">
        <v>1497</v>
      </c>
      <c r="X406">
        <v>1464</v>
      </c>
      <c r="AU406">
        <v>54160</v>
      </c>
    </row>
    <row r="407" spans="11:47" x14ac:dyDescent="0.25">
      <c r="K407" t="s">
        <v>1498</v>
      </c>
      <c r="X407">
        <v>1466</v>
      </c>
      <c r="AU407">
        <v>539060</v>
      </c>
    </row>
    <row r="408" spans="11:47" x14ac:dyDescent="0.25">
      <c r="K408" t="s">
        <v>1499</v>
      </c>
      <c r="X408">
        <v>1471</v>
      </c>
      <c r="AU408">
        <v>396</v>
      </c>
    </row>
    <row r="409" spans="11:47" x14ac:dyDescent="0.25">
      <c r="K409" t="s">
        <v>1500</v>
      </c>
      <c r="X409">
        <v>1477</v>
      </c>
      <c r="AU409">
        <v>56460</v>
      </c>
    </row>
    <row r="410" spans="11:47" x14ac:dyDescent="0.25">
      <c r="K410" t="s">
        <v>1501</v>
      </c>
      <c r="X410">
        <v>1479</v>
      </c>
      <c r="AU410">
        <v>253</v>
      </c>
    </row>
    <row r="411" spans="11:47" x14ac:dyDescent="0.25">
      <c r="K411" t="s">
        <v>1502</v>
      </c>
      <c r="X411">
        <v>1481</v>
      </c>
      <c r="AU411">
        <v>45960</v>
      </c>
    </row>
    <row r="412" spans="11:47" x14ac:dyDescent="0.25">
      <c r="K412" t="s">
        <v>1503</v>
      </c>
      <c r="X412">
        <v>1482</v>
      </c>
      <c r="AU412">
        <v>49360</v>
      </c>
    </row>
    <row r="413" spans="11:47" x14ac:dyDescent="0.25">
      <c r="K413" t="s">
        <v>1504</v>
      </c>
      <c r="X413">
        <v>1484</v>
      </c>
      <c r="AU413">
        <v>1217001</v>
      </c>
    </row>
    <row r="414" spans="11:47" x14ac:dyDescent="0.25">
      <c r="K414" t="s">
        <v>1505</v>
      </c>
      <c r="X414">
        <v>1485</v>
      </c>
      <c r="AU414">
        <v>1216101</v>
      </c>
    </row>
    <row r="415" spans="11:47" x14ac:dyDescent="0.25">
      <c r="K415" t="s">
        <v>1506</v>
      </c>
      <c r="X415">
        <v>1486</v>
      </c>
      <c r="AU415">
        <v>69962</v>
      </c>
    </row>
    <row r="416" spans="11:47" x14ac:dyDescent="0.25">
      <c r="K416" t="s">
        <v>1507</v>
      </c>
      <c r="X416">
        <v>1487</v>
      </c>
      <c r="AU416" t="s">
        <v>7172</v>
      </c>
    </row>
    <row r="417" spans="11:47" x14ac:dyDescent="0.25">
      <c r="K417" t="s">
        <v>1508</v>
      </c>
      <c r="X417">
        <v>1489</v>
      </c>
      <c r="AU417">
        <v>36362</v>
      </c>
    </row>
    <row r="418" spans="11:47" x14ac:dyDescent="0.25">
      <c r="K418" t="s">
        <v>1509</v>
      </c>
      <c r="X418">
        <v>1493</v>
      </c>
      <c r="AU418" t="s">
        <v>7173</v>
      </c>
    </row>
    <row r="419" spans="11:47" x14ac:dyDescent="0.25">
      <c r="K419" t="s">
        <v>1510</v>
      </c>
      <c r="X419">
        <v>1496</v>
      </c>
      <c r="AU419">
        <v>35862</v>
      </c>
    </row>
    <row r="420" spans="11:47" x14ac:dyDescent="0.25">
      <c r="K420" t="s">
        <v>1511</v>
      </c>
      <c r="X420">
        <v>1501</v>
      </c>
      <c r="AU420">
        <v>36462</v>
      </c>
    </row>
    <row r="421" spans="11:47" x14ac:dyDescent="0.25">
      <c r="K421" t="s">
        <v>1512</v>
      </c>
      <c r="X421">
        <v>1504</v>
      </c>
      <c r="AU421" t="s">
        <v>7174</v>
      </c>
    </row>
    <row r="422" spans="11:47" x14ac:dyDescent="0.25">
      <c r="K422" t="s">
        <v>1513</v>
      </c>
      <c r="X422">
        <v>1506</v>
      </c>
      <c r="AU422" t="s">
        <v>7175</v>
      </c>
    </row>
    <row r="423" spans="11:47" x14ac:dyDescent="0.25">
      <c r="K423" t="s">
        <v>1514</v>
      </c>
      <c r="X423">
        <v>1507</v>
      </c>
      <c r="AU423">
        <v>42662</v>
      </c>
    </row>
    <row r="424" spans="11:47" x14ac:dyDescent="0.25">
      <c r="K424" t="s">
        <v>1515</v>
      </c>
      <c r="X424">
        <v>1508</v>
      </c>
      <c r="AU424">
        <v>43862</v>
      </c>
    </row>
    <row r="425" spans="11:47" x14ac:dyDescent="0.25">
      <c r="K425" t="s">
        <v>1516</v>
      </c>
      <c r="X425">
        <v>1510</v>
      </c>
      <c r="AU425" t="s">
        <v>7176</v>
      </c>
    </row>
    <row r="426" spans="11:47" x14ac:dyDescent="0.25">
      <c r="K426" t="s">
        <v>1517</v>
      </c>
      <c r="X426">
        <v>1512</v>
      </c>
      <c r="AU426" t="s">
        <v>7177</v>
      </c>
    </row>
    <row r="427" spans="11:47" x14ac:dyDescent="0.25">
      <c r="K427" t="s">
        <v>1518</v>
      </c>
      <c r="X427">
        <v>1514</v>
      </c>
      <c r="AU427">
        <v>54962</v>
      </c>
    </row>
    <row r="428" spans="11:47" x14ac:dyDescent="0.25">
      <c r="K428" t="s">
        <v>1519</v>
      </c>
      <c r="X428">
        <v>1515</v>
      </c>
      <c r="AU428">
        <v>55362</v>
      </c>
    </row>
    <row r="429" spans="11:47" x14ac:dyDescent="0.25">
      <c r="K429" t="s">
        <v>1520</v>
      </c>
      <c r="X429">
        <v>1517</v>
      </c>
      <c r="AU429">
        <v>44062</v>
      </c>
    </row>
    <row r="430" spans="11:47" x14ac:dyDescent="0.25">
      <c r="K430" t="s">
        <v>1521</v>
      </c>
      <c r="X430">
        <v>1520</v>
      </c>
      <c r="AU430">
        <v>42262</v>
      </c>
    </row>
    <row r="431" spans="11:47" x14ac:dyDescent="0.25">
      <c r="K431" t="s">
        <v>1522</v>
      </c>
      <c r="X431">
        <v>1522</v>
      </c>
      <c r="AU431">
        <v>4990</v>
      </c>
    </row>
    <row r="432" spans="11:47" x14ac:dyDescent="0.25">
      <c r="K432" t="s">
        <v>1523</v>
      </c>
      <c r="X432">
        <v>1523</v>
      </c>
      <c r="AU432">
        <v>5133</v>
      </c>
    </row>
    <row r="433" spans="11:47" x14ac:dyDescent="0.25">
      <c r="K433" t="s">
        <v>1524</v>
      </c>
      <c r="X433">
        <v>1525</v>
      </c>
      <c r="AU433">
        <v>5136</v>
      </c>
    </row>
    <row r="434" spans="11:47" x14ac:dyDescent="0.25">
      <c r="K434" t="s">
        <v>1525</v>
      </c>
      <c r="X434">
        <v>1527</v>
      </c>
      <c r="AU434">
        <v>46060</v>
      </c>
    </row>
    <row r="435" spans="11:47" x14ac:dyDescent="0.25">
      <c r="K435" t="s">
        <v>1526</v>
      </c>
      <c r="X435">
        <v>1528</v>
      </c>
      <c r="AU435">
        <v>20217572</v>
      </c>
    </row>
    <row r="436" spans="11:47" x14ac:dyDescent="0.25">
      <c r="K436" t="s">
        <v>1527</v>
      </c>
      <c r="X436">
        <v>1530</v>
      </c>
      <c r="AU436">
        <v>20217571</v>
      </c>
    </row>
    <row r="437" spans="11:47" x14ac:dyDescent="0.25">
      <c r="K437" t="s">
        <v>1528</v>
      </c>
      <c r="X437">
        <v>1532</v>
      </c>
      <c r="AU437">
        <v>20217569</v>
      </c>
    </row>
    <row r="438" spans="11:47" x14ac:dyDescent="0.25">
      <c r="K438" t="s">
        <v>1529</v>
      </c>
      <c r="X438">
        <v>1533</v>
      </c>
      <c r="AU438">
        <v>46460</v>
      </c>
    </row>
    <row r="439" spans="11:47" x14ac:dyDescent="0.25">
      <c r="K439" t="s">
        <v>1530</v>
      </c>
      <c r="X439">
        <v>1534</v>
      </c>
      <c r="AU439">
        <v>2096</v>
      </c>
    </row>
    <row r="440" spans="11:47" x14ac:dyDescent="0.25">
      <c r="K440" t="s">
        <v>1531</v>
      </c>
      <c r="X440">
        <v>1535</v>
      </c>
      <c r="AU440">
        <v>40462</v>
      </c>
    </row>
    <row r="441" spans="11:47" x14ac:dyDescent="0.25">
      <c r="K441" t="s">
        <v>1532</v>
      </c>
      <c r="X441">
        <v>1540</v>
      </c>
      <c r="AU441">
        <v>2018</v>
      </c>
    </row>
    <row r="442" spans="11:47" x14ac:dyDescent="0.25">
      <c r="K442" t="s">
        <v>1533</v>
      </c>
      <c r="X442">
        <v>1541</v>
      </c>
      <c r="AU442">
        <v>2008</v>
      </c>
    </row>
    <row r="443" spans="11:47" x14ac:dyDescent="0.25">
      <c r="K443" t="s">
        <v>1534</v>
      </c>
      <c r="X443">
        <v>1542</v>
      </c>
      <c r="AU443" t="s">
        <v>7178</v>
      </c>
    </row>
    <row r="444" spans="11:47" x14ac:dyDescent="0.25">
      <c r="K444" t="s">
        <v>1535</v>
      </c>
      <c r="X444">
        <v>1543</v>
      </c>
      <c r="AU444">
        <v>262</v>
      </c>
    </row>
    <row r="445" spans="11:47" x14ac:dyDescent="0.25">
      <c r="K445" t="s">
        <v>1536</v>
      </c>
      <c r="X445">
        <v>1549</v>
      </c>
      <c r="AU445">
        <v>446</v>
      </c>
    </row>
    <row r="446" spans="11:47" x14ac:dyDescent="0.25">
      <c r="K446" t="s">
        <v>1537</v>
      </c>
      <c r="X446">
        <v>1551</v>
      </c>
      <c r="AU446">
        <v>4</v>
      </c>
    </row>
    <row r="447" spans="11:47" x14ac:dyDescent="0.25">
      <c r="K447" t="s">
        <v>1538</v>
      </c>
      <c r="X447">
        <v>1553</v>
      </c>
      <c r="AU447">
        <v>730</v>
      </c>
    </row>
    <row r="448" spans="11:47" x14ac:dyDescent="0.25">
      <c r="K448" t="s">
        <v>1539</v>
      </c>
      <c r="X448">
        <v>1554</v>
      </c>
      <c r="AU448">
        <v>147</v>
      </c>
    </row>
    <row r="449" spans="11:47" x14ac:dyDescent="0.25">
      <c r="K449" t="s">
        <v>1540</v>
      </c>
      <c r="X449">
        <v>1559</v>
      </c>
      <c r="AU449">
        <v>51262</v>
      </c>
    </row>
    <row r="450" spans="11:47" x14ac:dyDescent="0.25">
      <c r="K450" t="s">
        <v>1541</v>
      </c>
      <c r="X450">
        <v>1561</v>
      </c>
      <c r="AU450">
        <v>96082016</v>
      </c>
    </row>
    <row r="451" spans="11:47" x14ac:dyDescent="0.25">
      <c r="K451" t="s">
        <v>1542</v>
      </c>
      <c r="X451">
        <v>1566</v>
      </c>
      <c r="AU451" t="s">
        <v>7179</v>
      </c>
    </row>
    <row r="452" spans="11:47" x14ac:dyDescent="0.25">
      <c r="K452" t="s">
        <v>1543</v>
      </c>
      <c r="X452">
        <v>1568</v>
      </c>
      <c r="AU452" t="s">
        <v>7179</v>
      </c>
    </row>
    <row r="453" spans="11:47" x14ac:dyDescent="0.25">
      <c r="K453" t="s">
        <v>1544</v>
      </c>
      <c r="X453">
        <v>1570</v>
      </c>
      <c r="AU453">
        <v>49460</v>
      </c>
    </row>
    <row r="454" spans="11:47" x14ac:dyDescent="0.25">
      <c r="K454" t="s">
        <v>1545</v>
      </c>
      <c r="X454">
        <v>1572</v>
      </c>
      <c r="AU454">
        <v>51460</v>
      </c>
    </row>
    <row r="455" spans="11:47" x14ac:dyDescent="0.25">
      <c r="K455" t="s">
        <v>1546</v>
      </c>
      <c r="X455">
        <v>1575</v>
      </c>
      <c r="AU455">
        <v>37659</v>
      </c>
    </row>
    <row r="456" spans="11:47" x14ac:dyDescent="0.25">
      <c r="K456" t="s">
        <v>1547</v>
      </c>
      <c r="X456">
        <v>1578</v>
      </c>
      <c r="AU456">
        <v>38259</v>
      </c>
    </row>
    <row r="457" spans="11:47" x14ac:dyDescent="0.25">
      <c r="K457" t="s">
        <v>1548</v>
      </c>
      <c r="X457">
        <v>1579</v>
      </c>
      <c r="AU457">
        <v>47560</v>
      </c>
    </row>
    <row r="458" spans="11:47" x14ac:dyDescent="0.25">
      <c r="K458" t="s">
        <v>1549</v>
      </c>
      <c r="X458">
        <v>1581</v>
      </c>
      <c r="AU458">
        <v>500086</v>
      </c>
    </row>
    <row r="459" spans="11:47" x14ac:dyDescent="0.25">
      <c r="K459" t="s">
        <v>1550</v>
      </c>
      <c r="X459">
        <v>1582</v>
      </c>
      <c r="AU459">
        <v>86918</v>
      </c>
    </row>
    <row r="460" spans="11:47" x14ac:dyDescent="0.25">
      <c r="K460" t="s">
        <v>1551</v>
      </c>
      <c r="X460">
        <v>1584</v>
      </c>
      <c r="AU460" t="s">
        <v>7180</v>
      </c>
    </row>
    <row r="461" spans="11:47" x14ac:dyDescent="0.25">
      <c r="K461" t="s">
        <v>1552</v>
      </c>
      <c r="X461">
        <v>1587</v>
      </c>
      <c r="AU461">
        <v>80</v>
      </c>
    </row>
    <row r="462" spans="11:47" x14ac:dyDescent="0.25">
      <c r="K462" t="s">
        <v>1553</v>
      </c>
      <c r="X462">
        <v>1588</v>
      </c>
      <c r="AU462" t="s">
        <v>7181</v>
      </c>
    </row>
    <row r="463" spans="11:47" x14ac:dyDescent="0.25">
      <c r="K463" t="s">
        <v>1554</v>
      </c>
      <c r="X463">
        <v>1590</v>
      </c>
      <c r="AU463" t="s">
        <v>7182</v>
      </c>
    </row>
    <row r="464" spans="11:47" x14ac:dyDescent="0.25">
      <c r="K464" t="s">
        <v>1555</v>
      </c>
      <c r="X464">
        <v>1592</v>
      </c>
      <c r="AU464">
        <v>594</v>
      </c>
    </row>
    <row r="465" spans="11:47" x14ac:dyDescent="0.25">
      <c r="K465" t="s">
        <v>1556</v>
      </c>
      <c r="X465">
        <v>1593</v>
      </c>
      <c r="AU465">
        <v>303200</v>
      </c>
    </row>
    <row r="466" spans="11:47" x14ac:dyDescent="0.25">
      <c r="K466" t="s">
        <v>1557</v>
      </c>
      <c r="X466">
        <v>1594</v>
      </c>
      <c r="AU466" t="s">
        <v>7183</v>
      </c>
    </row>
    <row r="467" spans="11:47" x14ac:dyDescent="0.25">
      <c r="K467" t="s">
        <v>1558</v>
      </c>
      <c r="X467">
        <v>1595</v>
      </c>
      <c r="AU467" t="s">
        <v>7184</v>
      </c>
    </row>
    <row r="468" spans="11:47" x14ac:dyDescent="0.25">
      <c r="K468" t="s">
        <v>1559</v>
      </c>
      <c r="X468">
        <v>1598</v>
      </c>
      <c r="AU468" t="s">
        <v>7185</v>
      </c>
    </row>
    <row r="469" spans="11:47" x14ac:dyDescent="0.25">
      <c r="K469" t="s">
        <v>1560</v>
      </c>
      <c r="X469">
        <v>1604</v>
      </c>
      <c r="AU469" t="s">
        <v>7186</v>
      </c>
    </row>
    <row r="470" spans="11:47" x14ac:dyDescent="0.25">
      <c r="K470" t="s">
        <v>1561</v>
      </c>
      <c r="X470">
        <v>1605</v>
      </c>
      <c r="AU470">
        <v>29632</v>
      </c>
    </row>
    <row r="471" spans="11:47" x14ac:dyDescent="0.25">
      <c r="K471" t="s">
        <v>1562</v>
      </c>
      <c r="X471">
        <v>1606</v>
      </c>
      <c r="AU471">
        <v>4011</v>
      </c>
    </row>
    <row r="472" spans="11:47" x14ac:dyDescent="0.25">
      <c r="K472" t="s">
        <v>1563</v>
      </c>
      <c r="X472">
        <v>1608</v>
      </c>
      <c r="AU472" t="s">
        <v>7187</v>
      </c>
    </row>
    <row r="473" spans="11:47" x14ac:dyDescent="0.25">
      <c r="K473" t="s">
        <v>1564</v>
      </c>
      <c r="X473">
        <v>1609</v>
      </c>
      <c r="AU473">
        <v>2002004020</v>
      </c>
    </row>
    <row r="474" spans="11:47" x14ac:dyDescent="0.25">
      <c r="K474" t="s">
        <v>1565</v>
      </c>
      <c r="X474">
        <v>1610</v>
      </c>
      <c r="AU474">
        <v>2042001010</v>
      </c>
    </row>
    <row r="475" spans="11:47" x14ac:dyDescent="0.25">
      <c r="K475" t="s">
        <v>1566</v>
      </c>
      <c r="X475">
        <v>1613</v>
      </c>
      <c r="AU475">
        <v>2002004030</v>
      </c>
    </row>
    <row r="476" spans="11:47" x14ac:dyDescent="0.25">
      <c r="K476" t="s">
        <v>1567</v>
      </c>
      <c r="X476">
        <v>1615</v>
      </c>
      <c r="AU476">
        <v>300200101</v>
      </c>
    </row>
    <row r="477" spans="11:47" x14ac:dyDescent="0.25">
      <c r="K477" t="s">
        <v>1568</v>
      </c>
      <c r="X477">
        <v>1616</v>
      </c>
      <c r="AU477" t="s">
        <v>7188</v>
      </c>
    </row>
    <row r="478" spans="11:47" x14ac:dyDescent="0.25">
      <c r="K478" t="s">
        <v>1569</v>
      </c>
      <c r="X478">
        <v>1617</v>
      </c>
      <c r="AU478">
        <v>44011017</v>
      </c>
    </row>
    <row r="479" spans="11:47" x14ac:dyDescent="0.25">
      <c r="K479" t="s">
        <v>1570</v>
      </c>
      <c r="X479">
        <v>1620</v>
      </c>
      <c r="AU479">
        <v>3002004020</v>
      </c>
    </row>
    <row r="480" spans="11:47" x14ac:dyDescent="0.25">
      <c r="K480" t="s">
        <v>1571</v>
      </c>
      <c r="X480">
        <v>1621</v>
      </c>
      <c r="AU480" t="s">
        <v>7189</v>
      </c>
    </row>
    <row r="481" spans="11:47" x14ac:dyDescent="0.25">
      <c r="K481" t="s">
        <v>1572</v>
      </c>
      <c r="X481">
        <v>1622</v>
      </c>
      <c r="AU481">
        <v>2162</v>
      </c>
    </row>
    <row r="482" spans="11:47" x14ac:dyDescent="0.25">
      <c r="K482" t="s">
        <v>1573</v>
      </c>
      <c r="X482">
        <v>1623</v>
      </c>
      <c r="AU482" t="s">
        <v>7190</v>
      </c>
    </row>
    <row r="483" spans="11:47" x14ac:dyDescent="0.25">
      <c r="K483" t="s">
        <v>1574</v>
      </c>
      <c r="X483">
        <v>1624</v>
      </c>
      <c r="AU483">
        <v>77893</v>
      </c>
    </row>
    <row r="484" spans="11:47" x14ac:dyDescent="0.25">
      <c r="K484" t="s">
        <v>1575</v>
      </c>
      <c r="X484">
        <v>1625</v>
      </c>
      <c r="AU484">
        <v>300200</v>
      </c>
    </row>
    <row r="485" spans="11:47" x14ac:dyDescent="0.25">
      <c r="K485" t="s">
        <v>1576</v>
      </c>
      <c r="X485">
        <v>1626</v>
      </c>
      <c r="AU485">
        <v>2914</v>
      </c>
    </row>
    <row r="486" spans="11:47" x14ac:dyDescent="0.25">
      <c r="K486" t="s">
        <v>1577</v>
      </c>
      <c r="X486">
        <v>1628</v>
      </c>
      <c r="AU486" t="s">
        <v>7191</v>
      </c>
    </row>
    <row r="487" spans="11:47" x14ac:dyDescent="0.25">
      <c r="K487" t="s">
        <v>1578</v>
      </c>
      <c r="X487">
        <v>1632</v>
      </c>
      <c r="AU487" t="s">
        <v>7192</v>
      </c>
    </row>
    <row r="488" spans="11:47" x14ac:dyDescent="0.25">
      <c r="K488" t="s">
        <v>1579</v>
      </c>
      <c r="X488">
        <v>1633</v>
      </c>
      <c r="AU488">
        <v>204200101</v>
      </c>
    </row>
    <row r="489" spans="11:47" x14ac:dyDescent="0.25">
      <c r="K489" t="s">
        <v>1580</v>
      </c>
      <c r="X489">
        <v>1636</v>
      </c>
      <c r="AU489" t="s">
        <v>7193</v>
      </c>
    </row>
    <row r="490" spans="11:47" x14ac:dyDescent="0.25">
      <c r="K490" t="s">
        <v>1581</v>
      </c>
      <c r="X490">
        <v>1638</v>
      </c>
      <c r="AU490" t="s">
        <v>7194</v>
      </c>
    </row>
    <row r="491" spans="11:47" x14ac:dyDescent="0.25">
      <c r="K491" t="s">
        <v>1582</v>
      </c>
      <c r="X491">
        <v>1643</v>
      </c>
      <c r="AU491" t="s">
        <v>7195</v>
      </c>
    </row>
    <row r="492" spans="11:47" x14ac:dyDescent="0.25">
      <c r="K492" t="s">
        <v>1583</v>
      </c>
      <c r="X492">
        <v>1645</v>
      </c>
      <c r="AU492">
        <v>200200</v>
      </c>
    </row>
    <row r="493" spans="11:47" x14ac:dyDescent="0.25">
      <c r="K493" t="s">
        <v>1584</v>
      </c>
      <c r="X493">
        <v>1647</v>
      </c>
      <c r="AU493">
        <v>66020001</v>
      </c>
    </row>
    <row r="494" spans="11:47" x14ac:dyDescent="0.25">
      <c r="K494" t="s">
        <v>1585</v>
      </c>
      <c r="X494">
        <v>1649</v>
      </c>
      <c r="AU494">
        <v>4520</v>
      </c>
    </row>
    <row r="495" spans="11:47" x14ac:dyDescent="0.25">
      <c r="K495" t="s">
        <v>1586</v>
      </c>
      <c r="X495">
        <v>1651</v>
      </c>
      <c r="AU495">
        <v>154</v>
      </c>
    </row>
    <row r="496" spans="11:47" x14ac:dyDescent="0.25">
      <c r="K496" t="s">
        <v>1587</v>
      </c>
      <c r="X496">
        <v>1652</v>
      </c>
      <c r="AU496">
        <v>560</v>
      </c>
    </row>
    <row r="497" spans="11:47" x14ac:dyDescent="0.25">
      <c r="K497" t="s">
        <v>1588</v>
      </c>
      <c r="X497">
        <v>1653</v>
      </c>
      <c r="AU497" t="s">
        <v>7196</v>
      </c>
    </row>
    <row r="498" spans="11:47" x14ac:dyDescent="0.25">
      <c r="K498" t="s">
        <v>1589</v>
      </c>
      <c r="X498">
        <v>1655</v>
      </c>
      <c r="AU498">
        <v>1622</v>
      </c>
    </row>
    <row r="499" spans="11:47" x14ac:dyDescent="0.25">
      <c r="K499" t="s">
        <v>1590</v>
      </c>
      <c r="X499">
        <v>1657</v>
      </c>
      <c r="AU499">
        <v>20435050</v>
      </c>
    </row>
    <row r="500" spans="11:47" x14ac:dyDescent="0.25">
      <c r="K500" t="s">
        <v>1591</v>
      </c>
      <c r="X500">
        <v>1659</v>
      </c>
      <c r="AU500">
        <v>78016020</v>
      </c>
    </row>
    <row r="501" spans="11:47" x14ac:dyDescent="0.25">
      <c r="K501" t="s">
        <v>1592</v>
      </c>
      <c r="X501">
        <v>1661</v>
      </c>
      <c r="AU501" t="s">
        <v>7197</v>
      </c>
    </row>
    <row r="502" spans="11:47" x14ac:dyDescent="0.25">
      <c r="K502" t="s">
        <v>1593</v>
      </c>
      <c r="X502">
        <v>1662</v>
      </c>
      <c r="AU502">
        <v>341214</v>
      </c>
    </row>
    <row r="503" spans="11:47" x14ac:dyDescent="0.25">
      <c r="K503" t="s">
        <v>1594</v>
      </c>
      <c r="X503">
        <v>1664</v>
      </c>
      <c r="AU503" t="s">
        <v>7198</v>
      </c>
    </row>
    <row r="504" spans="11:47" x14ac:dyDescent="0.25">
      <c r="K504" t="s">
        <v>1595</v>
      </c>
      <c r="X504">
        <v>1667</v>
      </c>
      <c r="AU504">
        <v>500350</v>
      </c>
    </row>
    <row r="505" spans="11:47" x14ac:dyDescent="0.25">
      <c r="K505" t="s">
        <v>1596</v>
      </c>
      <c r="X505">
        <v>1668</v>
      </c>
      <c r="AU505">
        <v>500350</v>
      </c>
    </row>
    <row r="506" spans="11:47" x14ac:dyDescent="0.25">
      <c r="K506" t="s">
        <v>1597</v>
      </c>
      <c r="X506">
        <v>1669</v>
      </c>
      <c r="AU506">
        <v>65685</v>
      </c>
    </row>
    <row r="507" spans="11:47" x14ac:dyDescent="0.25">
      <c r="K507" t="s">
        <v>1598</v>
      </c>
      <c r="X507">
        <v>1671</v>
      </c>
      <c r="AU507">
        <v>65692</v>
      </c>
    </row>
    <row r="508" spans="11:47" x14ac:dyDescent="0.25">
      <c r="K508" t="s">
        <v>1599</v>
      </c>
      <c r="X508">
        <v>1672</v>
      </c>
      <c r="AU508">
        <v>500135</v>
      </c>
    </row>
    <row r="509" spans="11:47" x14ac:dyDescent="0.25">
      <c r="K509" t="s">
        <v>1600</v>
      </c>
      <c r="X509">
        <v>1677</v>
      </c>
      <c r="AU509" t="s">
        <v>7199</v>
      </c>
    </row>
    <row r="510" spans="11:47" x14ac:dyDescent="0.25">
      <c r="K510" t="s">
        <v>1601</v>
      </c>
      <c r="X510">
        <v>1679</v>
      </c>
      <c r="AU510" t="s">
        <v>7200</v>
      </c>
    </row>
    <row r="511" spans="11:47" x14ac:dyDescent="0.25">
      <c r="K511" t="s">
        <v>1602</v>
      </c>
      <c r="X511">
        <v>1680</v>
      </c>
      <c r="AU511">
        <v>78562</v>
      </c>
    </row>
    <row r="512" spans="11:47" x14ac:dyDescent="0.25">
      <c r="K512" t="s">
        <v>1603</v>
      </c>
      <c r="X512">
        <v>1681</v>
      </c>
      <c r="AU512">
        <v>200350201</v>
      </c>
    </row>
    <row r="513" spans="11:47" x14ac:dyDescent="0.25">
      <c r="K513" t="s">
        <v>1604</v>
      </c>
      <c r="X513">
        <v>1684</v>
      </c>
      <c r="AU513">
        <v>79125</v>
      </c>
    </row>
    <row r="514" spans="11:47" x14ac:dyDescent="0.25">
      <c r="K514" t="s">
        <v>1605</v>
      </c>
      <c r="X514">
        <v>1686</v>
      </c>
      <c r="AU514">
        <v>78562</v>
      </c>
    </row>
    <row r="515" spans="11:47" x14ac:dyDescent="0.25">
      <c r="K515" t="s">
        <v>1606</v>
      </c>
      <c r="X515">
        <v>1688</v>
      </c>
      <c r="AU515">
        <v>303350</v>
      </c>
    </row>
    <row r="516" spans="11:47" x14ac:dyDescent="0.25">
      <c r="K516" t="s">
        <v>1607</v>
      </c>
      <c r="X516">
        <v>1689</v>
      </c>
      <c r="AU516">
        <v>1622</v>
      </c>
    </row>
    <row r="517" spans="11:47" x14ac:dyDescent="0.25">
      <c r="K517" t="s">
        <v>1608</v>
      </c>
      <c r="X517">
        <v>1690</v>
      </c>
      <c r="AU517">
        <v>1107</v>
      </c>
    </row>
    <row r="518" spans="11:47" x14ac:dyDescent="0.25">
      <c r="K518" t="s">
        <v>1609</v>
      </c>
      <c r="X518">
        <v>1691</v>
      </c>
      <c r="AU518" t="s">
        <v>7201</v>
      </c>
    </row>
    <row r="519" spans="11:47" x14ac:dyDescent="0.25">
      <c r="K519" t="s">
        <v>1610</v>
      </c>
      <c r="X519">
        <v>1696</v>
      </c>
      <c r="AU519">
        <v>300350201</v>
      </c>
    </row>
    <row r="520" spans="11:47" x14ac:dyDescent="0.25">
      <c r="K520" t="s">
        <v>1611</v>
      </c>
      <c r="X520">
        <v>1698</v>
      </c>
      <c r="AU520">
        <v>300350202</v>
      </c>
    </row>
    <row r="521" spans="11:47" x14ac:dyDescent="0.25">
      <c r="K521" t="s">
        <v>1612</v>
      </c>
      <c r="X521">
        <v>1700</v>
      </c>
      <c r="AU521">
        <v>4008</v>
      </c>
    </row>
    <row r="522" spans="11:47" x14ac:dyDescent="0.25">
      <c r="K522" t="s">
        <v>1613</v>
      </c>
      <c r="X522">
        <v>1703</v>
      </c>
      <c r="AU522">
        <v>65678</v>
      </c>
    </row>
    <row r="523" spans="11:47" x14ac:dyDescent="0.25">
      <c r="K523" t="s">
        <v>1614</v>
      </c>
      <c r="X523">
        <v>1705</v>
      </c>
      <c r="AU523">
        <v>50035001</v>
      </c>
    </row>
    <row r="524" spans="11:47" x14ac:dyDescent="0.25">
      <c r="K524" t="s">
        <v>1615</v>
      </c>
      <c r="X524">
        <v>1706</v>
      </c>
      <c r="AU524">
        <v>2043505</v>
      </c>
    </row>
    <row r="525" spans="11:47" x14ac:dyDescent="0.25">
      <c r="K525" t="s">
        <v>1616</v>
      </c>
      <c r="X525">
        <v>1709</v>
      </c>
      <c r="AU525">
        <v>300350</v>
      </c>
    </row>
    <row r="526" spans="11:47" x14ac:dyDescent="0.25">
      <c r="K526" t="s">
        <v>1617</v>
      </c>
      <c r="X526">
        <v>1710</v>
      </c>
      <c r="AU526" t="s">
        <v>7202</v>
      </c>
    </row>
    <row r="527" spans="11:47" x14ac:dyDescent="0.25">
      <c r="K527" t="s">
        <v>1618</v>
      </c>
      <c r="X527">
        <v>1712</v>
      </c>
      <c r="AU527" t="s">
        <v>7203</v>
      </c>
    </row>
    <row r="528" spans="11:47" x14ac:dyDescent="0.25">
      <c r="K528" t="s">
        <v>1619</v>
      </c>
      <c r="X528">
        <v>1716</v>
      </c>
      <c r="AU528" t="s">
        <v>7204</v>
      </c>
    </row>
    <row r="529" spans="11:47" x14ac:dyDescent="0.25">
      <c r="K529" t="s">
        <v>1620</v>
      </c>
      <c r="X529">
        <v>1718</v>
      </c>
      <c r="AU529">
        <v>308</v>
      </c>
    </row>
    <row r="530" spans="11:47" x14ac:dyDescent="0.25">
      <c r="K530" t="s">
        <v>1621</v>
      </c>
      <c r="X530">
        <v>1720</v>
      </c>
      <c r="AU530">
        <v>1662</v>
      </c>
    </row>
    <row r="531" spans="11:47" x14ac:dyDescent="0.25">
      <c r="K531" t="s">
        <v>1622</v>
      </c>
      <c r="X531">
        <v>1722</v>
      </c>
      <c r="AU531">
        <v>1769</v>
      </c>
    </row>
    <row r="532" spans="11:47" x14ac:dyDescent="0.25">
      <c r="K532" t="s">
        <v>1623</v>
      </c>
      <c r="X532">
        <v>1723</v>
      </c>
      <c r="AU532" t="s">
        <v>7205</v>
      </c>
    </row>
    <row r="533" spans="11:47" x14ac:dyDescent="0.25">
      <c r="K533" t="s">
        <v>1624</v>
      </c>
      <c r="X533">
        <v>1726</v>
      </c>
      <c r="AU533" t="s">
        <v>7206</v>
      </c>
    </row>
    <row r="534" spans="11:47" x14ac:dyDescent="0.25">
      <c r="K534" t="s">
        <v>1625</v>
      </c>
      <c r="X534">
        <v>1732</v>
      </c>
      <c r="AU534" t="s">
        <v>7207</v>
      </c>
    </row>
    <row r="535" spans="11:47" x14ac:dyDescent="0.25">
      <c r="K535" t="s">
        <v>1626</v>
      </c>
      <c r="X535">
        <v>1736</v>
      </c>
      <c r="AU535" t="s">
        <v>7208</v>
      </c>
    </row>
    <row r="536" spans="11:47" x14ac:dyDescent="0.25">
      <c r="K536" t="s">
        <v>1627</v>
      </c>
      <c r="X536">
        <v>1737</v>
      </c>
      <c r="AU536">
        <v>4133505010</v>
      </c>
    </row>
    <row r="537" spans="11:47" x14ac:dyDescent="0.25">
      <c r="K537" t="s">
        <v>1628</v>
      </c>
      <c r="X537">
        <v>1741</v>
      </c>
      <c r="AU537" t="s">
        <v>7209</v>
      </c>
    </row>
    <row r="538" spans="11:47" x14ac:dyDescent="0.25">
      <c r="K538" t="s">
        <v>1629</v>
      </c>
      <c r="X538">
        <v>1744</v>
      </c>
      <c r="AU538">
        <v>3731</v>
      </c>
    </row>
    <row r="539" spans="11:47" x14ac:dyDescent="0.25">
      <c r="K539" t="s">
        <v>1630</v>
      </c>
      <c r="X539">
        <v>1746</v>
      </c>
      <c r="AU539">
        <v>4008</v>
      </c>
    </row>
    <row r="540" spans="11:47" x14ac:dyDescent="0.25">
      <c r="K540" t="s">
        <v>1631</v>
      </c>
      <c r="X540">
        <v>1747</v>
      </c>
      <c r="AU540">
        <v>5003504020</v>
      </c>
    </row>
    <row r="541" spans="11:47" x14ac:dyDescent="0.25">
      <c r="K541" t="s">
        <v>1632</v>
      </c>
      <c r="X541">
        <v>1750</v>
      </c>
      <c r="AU541">
        <v>34</v>
      </c>
    </row>
    <row r="542" spans="11:47" x14ac:dyDescent="0.25">
      <c r="K542" t="s">
        <v>1633</v>
      </c>
      <c r="X542">
        <v>1753</v>
      </c>
      <c r="AU542">
        <v>2930</v>
      </c>
    </row>
    <row r="543" spans="11:47" x14ac:dyDescent="0.25">
      <c r="K543" t="s">
        <v>1634</v>
      </c>
      <c r="X543">
        <v>1755</v>
      </c>
      <c r="AU543">
        <v>65784</v>
      </c>
    </row>
    <row r="544" spans="11:47" x14ac:dyDescent="0.25">
      <c r="K544" t="s">
        <v>1635</v>
      </c>
      <c r="X544">
        <v>1756</v>
      </c>
      <c r="AU544">
        <v>65777</v>
      </c>
    </row>
    <row r="545" spans="11:47" x14ac:dyDescent="0.25">
      <c r="K545" t="s">
        <v>1636</v>
      </c>
      <c r="X545">
        <v>1757</v>
      </c>
      <c r="AU545">
        <v>65791</v>
      </c>
    </row>
    <row r="546" spans="11:47" x14ac:dyDescent="0.25">
      <c r="K546" t="s">
        <v>1637</v>
      </c>
      <c r="X546">
        <v>1759</v>
      </c>
      <c r="AU546">
        <v>204270102</v>
      </c>
    </row>
    <row r="547" spans="11:47" x14ac:dyDescent="0.25">
      <c r="K547" t="s">
        <v>1638</v>
      </c>
      <c r="X547">
        <v>1761</v>
      </c>
      <c r="AU547">
        <v>204270202</v>
      </c>
    </row>
    <row r="548" spans="11:47" x14ac:dyDescent="0.25">
      <c r="K548" t="s">
        <v>1639</v>
      </c>
      <c r="X548">
        <v>1764</v>
      </c>
      <c r="AU548">
        <v>1</v>
      </c>
    </row>
    <row r="549" spans="11:47" x14ac:dyDescent="0.25">
      <c r="K549" t="s">
        <v>1640</v>
      </c>
      <c r="X549">
        <v>1766</v>
      </c>
      <c r="AU549">
        <v>310135</v>
      </c>
    </row>
    <row r="550" spans="11:47" x14ac:dyDescent="0.25">
      <c r="K550" t="s">
        <v>1641</v>
      </c>
      <c r="X550">
        <v>1771</v>
      </c>
      <c r="AU550" t="s">
        <v>7210</v>
      </c>
    </row>
    <row r="551" spans="11:47" x14ac:dyDescent="0.25">
      <c r="K551" t="s">
        <v>1642</v>
      </c>
      <c r="X551">
        <v>1772</v>
      </c>
      <c r="AU551" t="s">
        <v>7211</v>
      </c>
    </row>
    <row r="552" spans="11:47" x14ac:dyDescent="0.25">
      <c r="K552" t="s">
        <v>1643</v>
      </c>
      <c r="X552">
        <v>1773</v>
      </c>
      <c r="AU552">
        <v>66700013</v>
      </c>
    </row>
    <row r="553" spans="11:47" x14ac:dyDescent="0.25">
      <c r="K553" t="s">
        <v>1644</v>
      </c>
      <c r="X553">
        <v>1774</v>
      </c>
      <c r="AU553">
        <v>1186598</v>
      </c>
    </row>
    <row r="554" spans="11:47" x14ac:dyDescent="0.25">
      <c r="K554" t="s">
        <v>1645</v>
      </c>
      <c r="X554">
        <v>1776</v>
      </c>
      <c r="AU554" t="s">
        <v>7212</v>
      </c>
    </row>
    <row r="555" spans="11:47" x14ac:dyDescent="0.25">
      <c r="K555" t="s">
        <v>1646</v>
      </c>
      <c r="X555">
        <v>1777</v>
      </c>
      <c r="AU555">
        <v>2</v>
      </c>
    </row>
    <row r="556" spans="11:47" x14ac:dyDescent="0.25">
      <c r="K556" t="s">
        <v>1647</v>
      </c>
      <c r="X556">
        <v>1778</v>
      </c>
      <c r="AU556" t="s">
        <v>7213</v>
      </c>
    </row>
    <row r="557" spans="11:47" x14ac:dyDescent="0.25">
      <c r="K557" t="s">
        <v>1648</v>
      </c>
      <c r="X557">
        <v>1780</v>
      </c>
      <c r="AU557" t="s">
        <v>7214</v>
      </c>
    </row>
    <row r="558" spans="11:47" x14ac:dyDescent="0.25">
      <c r="K558" t="s">
        <v>1649</v>
      </c>
      <c r="X558">
        <v>1782</v>
      </c>
      <c r="AU558">
        <v>78007</v>
      </c>
    </row>
    <row r="559" spans="11:47" x14ac:dyDescent="0.25">
      <c r="K559" t="s">
        <v>1650</v>
      </c>
      <c r="X559">
        <v>1783</v>
      </c>
      <c r="AU559">
        <v>66900013</v>
      </c>
    </row>
    <row r="560" spans="11:47" x14ac:dyDescent="0.25">
      <c r="K560" t="s">
        <v>1651</v>
      </c>
      <c r="X560">
        <v>1785</v>
      </c>
      <c r="AU560" t="s">
        <v>7215</v>
      </c>
    </row>
    <row r="561" spans="11:47" x14ac:dyDescent="0.25">
      <c r="K561" t="s">
        <v>1652</v>
      </c>
      <c r="X561">
        <v>1786</v>
      </c>
      <c r="AU561">
        <v>34038</v>
      </c>
    </row>
    <row r="562" spans="11:47" x14ac:dyDescent="0.25">
      <c r="K562" t="s">
        <v>1653</v>
      </c>
      <c r="X562">
        <v>1787</v>
      </c>
      <c r="AU562">
        <v>78033</v>
      </c>
    </row>
    <row r="563" spans="11:47" x14ac:dyDescent="0.25">
      <c r="K563" t="s">
        <v>1654</v>
      </c>
      <c r="X563">
        <v>1788</v>
      </c>
      <c r="AU563">
        <v>1021</v>
      </c>
    </row>
    <row r="564" spans="11:47" x14ac:dyDescent="0.25">
      <c r="K564" t="s">
        <v>1655</v>
      </c>
      <c r="X564">
        <v>1789</v>
      </c>
      <c r="AU564" t="s">
        <v>7216</v>
      </c>
    </row>
    <row r="565" spans="11:47" x14ac:dyDescent="0.25">
      <c r="K565" t="s">
        <v>1656</v>
      </c>
      <c r="X565">
        <v>1791</v>
      </c>
      <c r="AU565">
        <v>80800</v>
      </c>
    </row>
    <row r="566" spans="11:47" x14ac:dyDescent="0.25">
      <c r="K566" t="s">
        <v>1657</v>
      </c>
      <c r="X566">
        <v>1793</v>
      </c>
      <c r="AU566" t="s">
        <v>7217</v>
      </c>
    </row>
    <row r="567" spans="11:47" x14ac:dyDescent="0.25">
      <c r="K567" t="s">
        <v>1658</v>
      </c>
      <c r="X567">
        <v>1796</v>
      </c>
      <c r="AU567">
        <v>148</v>
      </c>
    </row>
    <row r="568" spans="11:47" x14ac:dyDescent="0.25">
      <c r="K568" t="s">
        <v>1659</v>
      </c>
      <c r="X568">
        <v>1797</v>
      </c>
      <c r="AU568" t="s">
        <v>7218</v>
      </c>
    </row>
    <row r="569" spans="11:47" x14ac:dyDescent="0.25">
      <c r="K569" t="s">
        <v>1660</v>
      </c>
      <c r="X569">
        <v>1799</v>
      </c>
      <c r="AU569" t="s">
        <v>7219</v>
      </c>
    </row>
    <row r="570" spans="11:47" x14ac:dyDescent="0.25">
      <c r="K570" t="s">
        <v>1661</v>
      </c>
      <c r="X570">
        <v>1819</v>
      </c>
      <c r="AU570" t="s">
        <v>7220</v>
      </c>
    </row>
    <row r="571" spans="11:47" x14ac:dyDescent="0.25">
      <c r="K571" t="s">
        <v>1662</v>
      </c>
      <c r="X571">
        <v>1822</v>
      </c>
      <c r="AU571" t="s">
        <v>7221</v>
      </c>
    </row>
    <row r="572" spans="11:47" x14ac:dyDescent="0.25">
      <c r="K572" t="s">
        <v>1663</v>
      </c>
      <c r="X572">
        <v>1823</v>
      </c>
      <c r="AU572">
        <v>1021290508906</v>
      </c>
    </row>
    <row r="573" spans="11:47" x14ac:dyDescent="0.25">
      <c r="K573" t="s">
        <v>1664</v>
      </c>
      <c r="X573">
        <v>1826</v>
      </c>
      <c r="AU573" t="s">
        <v>7222</v>
      </c>
    </row>
    <row r="574" spans="11:47" x14ac:dyDescent="0.25">
      <c r="K574" t="s">
        <v>1665</v>
      </c>
      <c r="X574">
        <v>1827</v>
      </c>
      <c r="AU574">
        <v>1021290508904</v>
      </c>
    </row>
    <row r="575" spans="11:47" x14ac:dyDescent="0.25">
      <c r="K575" t="s">
        <v>1666</v>
      </c>
      <c r="X575">
        <v>1829</v>
      </c>
      <c r="AU575">
        <v>1048</v>
      </c>
    </row>
    <row r="576" spans="11:47" x14ac:dyDescent="0.25">
      <c r="K576" t="s">
        <v>1667</v>
      </c>
      <c r="X576">
        <v>1830</v>
      </c>
      <c r="AU576">
        <v>1023</v>
      </c>
    </row>
    <row r="577" spans="11:47" x14ac:dyDescent="0.25">
      <c r="K577" t="s">
        <v>1668</v>
      </c>
      <c r="X577">
        <v>1831</v>
      </c>
      <c r="AU577" t="s">
        <v>7223</v>
      </c>
    </row>
    <row r="578" spans="11:47" x14ac:dyDescent="0.25">
      <c r="K578" t="s">
        <v>1669</v>
      </c>
      <c r="X578">
        <v>1832</v>
      </c>
      <c r="AU578" t="s">
        <v>7224</v>
      </c>
    </row>
    <row r="579" spans="11:47" x14ac:dyDescent="0.25">
      <c r="K579" t="s">
        <v>1670</v>
      </c>
      <c r="X579">
        <v>1835</v>
      </c>
      <c r="AU579">
        <v>33348</v>
      </c>
    </row>
    <row r="580" spans="11:47" x14ac:dyDescent="0.25">
      <c r="K580" t="s">
        <v>1671</v>
      </c>
      <c r="X580">
        <v>1839</v>
      </c>
      <c r="AU580">
        <v>33349</v>
      </c>
    </row>
    <row r="581" spans="11:47" x14ac:dyDescent="0.25">
      <c r="K581" t="s">
        <v>1672</v>
      </c>
      <c r="X581">
        <v>1841</v>
      </c>
      <c r="AU581" t="s">
        <v>7225</v>
      </c>
    </row>
    <row r="582" spans="11:47" x14ac:dyDescent="0.25">
      <c r="K582" t="s">
        <v>1673</v>
      </c>
      <c r="X582">
        <v>1843</v>
      </c>
      <c r="AU582" t="s">
        <v>7226</v>
      </c>
    </row>
    <row r="583" spans="11:47" x14ac:dyDescent="0.25">
      <c r="K583" t="s">
        <v>1674</v>
      </c>
      <c r="X583">
        <v>1844</v>
      </c>
      <c r="AU583">
        <v>300030201</v>
      </c>
    </row>
    <row r="584" spans="11:47" x14ac:dyDescent="0.25">
      <c r="K584" t="s">
        <v>1675</v>
      </c>
      <c r="X584">
        <v>1846</v>
      </c>
      <c r="AU584" t="s">
        <v>7227</v>
      </c>
    </row>
    <row r="585" spans="11:47" x14ac:dyDescent="0.25">
      <c r="K585" t="s">
        <v>1676</v>
      </c>
      <c r="X585">
        <v>1854</v>
      </c>
      <c r="AU585">
        <v>200030</v>
      </c>
    </row>
    <row r="586" spans="11:47" x14ac:dyDescent="0.25">
      <c r="K586" t="s">
        <v>1677</v>
      </c>
      <c r="X586">
        <v>1855</v>
      </c>
      <c r="AU586">
        <v>20030</v>
      </c>
    </row>
    <row r="587" spans="11:47" x14ac:dyDescent="0.25">
      <c r="K587" t="s">
        <v>1678</v>
      </c>
      <c r="X587">
        <v>1859</v>
      </c>
      <c r="AU587">
        <v>310103</v>
      </c>
    </row>
    <row r="588" spans="11:47" x14ac:dyDescent="0.25">
      <c r="K588" t="s">
        <v>1679</v>
      </c>
      <c r="X588">
        <v>1860</v>
      </c>
      <c r="AU588" t="s">
        <v>7228</v>
      </c>
    </row>
    <row r="589" spans="11:47" x14ac:dyDescent="0.25">
      <c r="K589" t="s">
        <v>1680</v>
      </c>
      <c r="X589">
        <v>1861</v>
      </c>
      <c r="AU589" t="s">
        <v>7229</v>
      </c>
    </row>
    <row r="590" spans="11:47" x14ac:dyDescent="0.25">
      <c r="K590" t="s">
        <v>1681</v>
      </c>
      <c r="X590">
        <v>1862</v>
      </c>
      <c r="AU590">
        <v>3781</v>
      </c>
    </row>
    <row r="591" spans="11:47" x14ac:dyDescent="0.25">
      <c r="K591" t="s">
        <v>1682</v>
      </c>
      <c r="X591">
        <v>1864</v>
      </c>
      <c r="AU591">
        <v>300030</v>
      </c>
    </row>
    <row r="592" spans="11:47" x14ac:dyDescent="0.25">
      <c r="K592" t="s">
        <v>1683</v>
      </c>
      <c r="X592">
        <v>1866</v>
      </c>
      <c r="AU592">
        <v>1722</v>
      </c>
    </row>
    <row r="593" spans="11:47" x14ac:dyDescent="0.25">
      <c r="K593" t="s">
        <v>1684</v>
      </c>
      <c r="X593">
        <v>1867</v>
      </c>
      <c r="AU593">
        <v>1721</v>
      </c>
    </row>
    <row r="594" spans="11:47" x14ac:dyDescent="0.25">
      <c r="K594" t="s">
        <v>1685</v>
      </c>
      <c r="X594">
        <v>1870</v>
      </c>
      <c r="AU594">
        <v>1725</v>
      </c>
    </row>
    <row r="595" spans="11:47" x14ac:dyDescent="0.25">
      <c r="K595" t="s">
        <v>1686</v>
      </c>
      <c r="X595">
        <v>1872</v>
      </c>
      <c r="AU595">
        <v>30103</v>
      </c>
    </row>
    <row r="596" spans="11:47" x14ac:dyDescent="0.25">
      <c r="K596" t="s">
        <v>1687</v>
      </c>
      <c r="X596">
        <v>1874</v>
      </c>
      <c r="AU596">
        <v>3790</v>
      </c>
    </row>
    <row r="597" spans="11:47" x14ac:dyDescent="0.25">
      <c r="K597" t="s">
        <v>1688</v>
      </c>
      <c r="X597">
        <v>1875</v>
      </c>
      <c r="AU597">
        <v>2736</v>
      </c>
    </row>
    <row r="598" spans="11:47" x14ac:dyDescent="0.25">
      <c r="K598" t="s">
        <v>1689</v>
      </c>
      <c r="X598">
        <v>1878</v>
      </c>
      <c r="AU598">
        <v>30112</v>
      </c>
    </row>
    <row r="599" spans="11:47" x14ac:dyDescent="0.25">
      <c r="K599" t="s">
        <v>1690</v>
      </c>
      <c r="X599">
        <v>1882</v>
      </c>
      <c r="AU599">
        <v>30115</v>
      </c>
    </row>
    <row r="600" spans="11:47" x14ac:dyDescent="0.25">
      <c r="K600" t="s">
        <v>1691</v>
      </c>
      <c r="X600">
        <v>1884</v>
      </c>
      <c r="AU600">
        <v>30104</v>
      </c>
    </row>
    <row r="601" spans="11:47" x14ac:dyDescent="0.25">
      <c r="K601" t="s">
        <v>1692</v>
      </c>
      <c r="X601">
        <v>1886</v>
      </c>
      <c r="AU601">
        <v>30105</v>
      </c>
    </row>
    <row r="602" spans="11:47" x14ac:dyDescent="0.25">
      <c r="K602" t="s">
        <v>1693</v>
      </c>
      <c r="X602">
        <v>1888</v>
      </c>
      <c r="AU602">
        <v>2729</v>
      </c>
    </row>
    <row r="603" spans="11:47" x14ac:dyDescent="0.25">
      <c r="K603" t="s">
        <v>1694</v>
      </c>
      <c r="X603">
        <v>1889</v>
      </c>
      <c r="AU603">
        <v>1984</v>
      </c>
    </row>
    <row r="604" spans="11:47" x14ac:dyDescent="0.25">
      <c r="K604" t="s">
        <v>1695</v>
      </c>
      <c r="X604">
        <v>1890</v>
      </c>
      <c r="AU604" t="s">
        <v>7230</v>
      </c>
    </row>
    <row r="605" spans="11:47" x14ac:dyDescent="0.25">
      <c r="K605" t="s">
        <v>1696</v>
      </c>
      <c r="X605">
        <v>1892</v>
      </c>
      <c r="AU605">
        <v>2737</v>
      </c>
    </row>
    <row r="606" spans="11:47" x14ac:dyDescent="0.25">
      <c r="K606" t="s">
        <v>1697</v>
      </c>
      <c r="X606">
        <v>1893</v>
      </c>
      <c r="AU606">
        <v>1301</v>
      </c>
    </row>
    <row r="607" spans="11:47" x14ac:dyDescent="0.25">
      <c r="K607" t="s">
        <v>1698</v>
      </c>
      <c r="X607">
        <v>1895</v>
      </c>
      <c r="AU607" t="s">
        <v>7231</v>
      </c>
    </row>
    <row r="608" spans="11:47" x14ac:dyDescent="0.25">
      <c r="K608" t="s">
        <v>1699</v>
      </c>
      <c r="X608">
        <v>1896</v>
      </c>
      <c r="AU608">
        <v>211100</v>
      </c>
    </row>
    <row r="609" spans="11:47" x14ac:dyDescent="0.25">
      <c r="K609" t="s">
        <v>1700</v>
      </c>
      <c r="X609">
        <v>1897</v>
      </c>
      <c r="AU609">
        <v>110100</v>
      </c>
    </row>
    <row r="610" spans="11:47" x14ac:dyDescent="0.25">
      <c r="K610" t="s">
        <v>1701</v>
      </c>
      <c r="X610">
        <v>1898</v>
      </c>
      <c r="AU610">
        <v>2111068</v>
      </c>
    </row>
    <row r="611" spans="11:47" x14ac:dyDescent="0.25">
      <c r="K611" t="s">
        <v>1702</v>
      </c>
      <c r="X611">
        <v>1899</v>
      </c>
      <c r="AU611">
        <v>2113061</v>
      </c>
    </row>
    <row r="612" spans="11:47" x14ac:dyDescent="0.25">
      <c r="K612" t="s">
        <v>1703</v>
      </c>
      <c r="X612">
        <v>1902</v>
      </c>
      <c r="AU612">
        <v>1921</v>
      </c>
    </row>
    <row r="613" spans="11:47" x14ac:dyDescent="0.25">
      <c r="K613" t="s">
        <v>1704</v>
      </c>
      <c r="X613">
        <v>1903</v>
      </c>
      <c r="AU613">
        <v>5412</v>
      </c>
    </row>
    <row r="614" spans="11:47" x14ac:dyDescent="0.25">
      <c r="K614" t="s">
        <v>1705</v>
      </c>
      <c r="X614">
        <v>1905</v>
      </c>
      <c r="AU614">
        <v>5398</v>
      </c>
    </row>
    <row r="615" spans="11:47" x14ac:dyDescent="0.25">
      <c r="K615" t="s">
        <v>1706</v>
      </c>
      <c r="X615">
        <v>1906</v>
      </c>
      <c r="AU615">
        <v>25458</v>
      </c>
    </row>
    <row r="616" spans="11:47" x14ac:dyDescent="0.25">
      <c r="K616" t="s">
        <v>1707</v>
      </c>
      <c r="X616">
        <v>1909</v>
      </c>
      <c r="AU616">
        <v>5493</v>
      </c>
    </row>
    <row r="617" spans="11:47" x14ac:dyDescent="0.25">
      <c r="K617" t="s">
        <v>1708</v>
      </c>
      <c r="X617">
        <v>1911</v>
      </c>
      <c r="AU617">
        <v>5480</v>
      </c>
    </row>
    <row r="618" spans="11:47" x14ac:dyDescent="0.25">
      <c r="K618" t="s">
        <v>1709</v>
      </c>
      <c r="X618">
        <v>1914</v>
      </c>
      <c r="AU618">
        <v>5394</v>
      </c>
    </row>
    <row r="619" spans="11:47" x14ac:dyDescent="0.25">
      <c r="K619" t="s">
        <v>1710</v>
      </c>
      <c r="X619">
        <v>1915</v>
      </c>
      <c r="AU619">
        <v>2579</v>
      </c>
    </row>
    <row r="620" spans="11:47" x14ac:dyDescent="0.25">
      <c r="K620" t="s">
        <v>1711</v>
      </c>
      <c r="X620">
        <v>1916</v>
      </c>
      <c r="AU620">
        <v>4574</v>
      </c>
    </row>
    <row r="621" spans="11:47" x14ac:dyDescent="0.25">
      <c r="K621" t="s">
        <v>1712</v>
      </c>
      <c r="X621">
        <v>1918</v>
      </c>
      <c r="AU621">
        <v>2580</v>
      </c>
    </row>
    <row r="622" spans="11:47" x14ac:dyDescent="0.25">
      <c r="K622" t="s">
        <v>1713</v>
      </c>
      <c r="X622">
        <v>1919</v>
      </c>
      <c r="AU622" t="s">
        <v>7232</v>
      </c>
    </row>
    <row r="623" spans="11:47" x14ac:dyDescent="0.25">
      <c r="K623" t="s">
        <v>1714</v>
      </c>
      <c r="X623">
        <v>1921</v>
      </c>
      <c r="AU623">
        <v>1215</v>
      </c>
    </row>
    <row r="624" spans="11:47" x14ac:dyDescent="0.25">
      <c r="K624" t="s">
        <v>1715</v>
      </c>
      <c r="X624">
        <v>1922</v>
      </c>
      <c r="AU624" t="s">
        <v>7233</v>
      </c>
    </row>
    <row r="625" spans="11:47" x14ac:dyDescent="0.25">
      <c r="K625" t="s">
        <v>1716</v>
      </c>
      <c r="X625">
        <v>1924</v>
      </c>
      <c r="AU625">
        <v>7135</v>
      </c>
    </row>
    <row r="626" spans="11:47" x14ac:dyDescent="0.25">
      <c r="K626" t="s">
        <v>1717</v>
      </c>
      <c r="X626">
        <v>1927</v>
      </c>
      <c r="AU626">
        <v>7071</v>
      </c>
    </row>
    <row r="627" spans="11:47" x14ac:dyDescent="0.25">
      <c r="K627" t="s">
        <v>1718</v>
      </c>
      <c r="X627">
        <v>1929</v>
      </c>
      <c r="AU627">
        <v>2935</v>
      </c>
    </row>
    <row r="628" spans="11:47" x14ac:dyDescent="0.25">
      <c r="K628" t="s">
        <v>1719</v>
      </c>
      <c r="X628">
        <v>1930</v>
      </c>
      <c r="AU628">
        <v>2937</v>
      </c>
    </row>
    <row r="629" spans="11:47" x14ac:dyDescent="0.25">
      <c r="K629" t="s">
        <v>1720</v>
      </c>
      <c r="X629">
        <v>1933</v>
      </c>
      <c r="AU629">
        <v>2431</v>
      </c>
    </row>
    <row r="630" spans="11:47" x14ac:dyDescent="0.25">
      <c r="K630" t="s">
        <v>1721</v>
      </c>
      <c r="X630">
        <v>1937</v>
      </c>
      <c r="AU630" t="s">
        <v>7234</v>
      </c>
    </row>
    <row r="631" spans="11:47" x14ac:dyDescent="0.25">
      <c r="K631" t="s">
        <v>1722</v>
      </c>
      <c r="X631">
        <v>1939</v>
      </c>
      <c r="AU631" t="s">
        <v>7235</v>
      </c>
    </row>
    <row r="632" spans="11:47" x14ac:dyDescent="0.25">
      <c r="K632" t="s">
        <v>1723</v>
      </c>
      <c r="X632">
        <v>1940</v>
      </c>
      <c r="AU632">
        <v>2424</v>
      </c>
    </row>
    <row r="633" spans="11:47" x14ac:dyDescent="0.25">
      <c r="K633" t="s">
        <v>1724</v>
      </c>
      <c r="X633">
        <v>1941</v>
      </c>
      <c r="AU633">
        <v>1213</v>
      </c>
    </row>
    <row r="634" spans="11:47" x14ac:dyDescent="0.25">
      <c r="K634" t="s">
        <v>1725</v>
      </c>
      <c r="X634">
        <v>1942</v>
      </c>
      <c r="AU634">
        <v>2738</v>
      </c>
    </row>
    <row r="635" spans="11:47" x14ac:dyDescent="0.25">
      <c r="K635" t="s">
        <v>1726</v>
      </c>
      <c r="X635">
        <v>1946</v>
      </c>
      <c r="AU635">
        <v>5020</v>
      </c>
    </row>
    <row r="636" spans="11:47" x14ac:dyDescent="0.25">
      <c r="K636" t="s">
        <v>1727</v>
      </c>
      <c r="X636">
        <v>1948</v>
      </c>
      <c r="AU636">
        <v>5034</v>
      </c>
    </row>
    <row r="637" spans="11:47" x14ac:dyDescent="0.25">
      <c r="K637" t="s">
        <v>1728</v>
      </c>
      <c r="X637">
        <v>1949</v>
      </c>
      <c r="AU637">
        <v>5113</v>
      </c>
    </row>
    <row r="638" spans="11:47" x14ac:dyDescent="0.25">
      <c r="K638" t="s">
        <v>1729</v>
      </c>
      <c r="X638">
        <v>1950</v>
      </c>
      <c r="AU638">
        <v>5098</v>
      </c>
    </row>
    <row r="639" spans="11:47" x14ac:dyDescent="0.25">
      <c r="K639" t="s">
        <v>1730</v>
      </c>
      <c r="X639">
        <v>1953</v>
      </c>
      <c r="AU639">
        <v>5016</v>
      </c>
    </row>
    <row r="640" spans="11:47" x14ac:dyDescent="0.25">
      <c r="K640" t="s">
        <v>1731</v>
      </c>
      <c r="X640">
        <v>1971</v>
      </c>
      <c r="AU640" t="s">
        <v>7236</v>
      </c>
    </row>
    <row r="641" spans="11:47" x14ac:dyDescent="0.25">
      <c r="K641" t="s">
        <v>1732</v>
      </c>
      <c r="X641">
        <v>1973</v>
      </c>
      <c r="AU641">
        <v>5502</v>
      </c>
    </row>
    <row r="642" spans="11:47" x14ac:dyDescent="0.25">
      <c r="K642" t="s">
        <v>1733</v>
      </c>
      <c r="X642">
        <v>1976</v>
      </c>
      <c r="AU642">
        <v>1204</v>
      </c>
    </row>
    <row r="643" spans="11:47" x14ac:dyDescent="0.25">
      <c r="K643" t="s">
        <v>1734</v>
      </c>
      <c r="X643">
        <v>1977</v>
      </c>
      <c r="AU643">
        <v>7921</v>
      </c>
    </row>
    <row r="644" spans="11:47" x14ac:dyDescent="0.25">
      <c r="K644" t="s">
        <v>1735</v>
      </c>
      <c r="X644">
        <v>1980</v>
      </c>
      <c r="AU644">
        <v>863</v>
      </c>
    </row>
    <row r="645" spans="11:47" x14ac:dyDescent="0.25">
      <c r="K645" t="s">
        <v>1736</v>
      </c>
      <c r="X645">
        <v>1981</v>
      </c>
      <c r="AU645">
        <v>864</v>
      </c>
    </row>
    <row r="646" spans="11:47" x14ac:dyDescent="0.25">
      <c r="K646" t="s">
        <v>1737</v>
      </c>
      <c r="X646">
        <v>1982</v>
      </c>
      <c r="AU646">
        <v>862</v>
      </c>
    </row>
    <row r="647" spans="11:47" x14ac:dyDescent="0.25">
      <c r="K647" t="s">
        <v>1738</v>
      </c>
      <c r="X647">
        <v>1983</v>
      </c>
      <c r="AU647">
        <v>7919</v>
      </c>
    </row>
    <row r="648" spans="11:47" x14ac:dyDescent="0.25">
      <c r="K648" t="s">
        <v>1739</v>
      </c>
      <c r="X648">
        <v>1986</v>
      </c>
      <c r="AU648">
        <v>859</v>
      </c>
    </row>
    <row r="649" spans="11:47" x14ac:dyDescent="0.25">
      <c r="K649" t="s">
        <v>1740</v>
      </c>
      <c r="X649">
        <v>1987</v>
      </c>
      <c r="AU649">
        <v>822</v>
      </c>
    </row>
    <row r="650" spans="11:47" x14ac:dyDescent="0.25">
      <c r="K650" t="s">
        <v>1741</v>
      </c>
      <c r="X650">
        <v>1989</v>
      </c>
      <c r="AU650">
        <v>854</v>
      </c>
    </row>
    <row r="651" spans="11:47" x14ac:dyDescent="0.25">
      <c r="K651" t="s">
        <v>1742</v>
      </c>
      <c r="X651">
        <v>1992</v>
      </c>
      <c r="AU651">
        <v>1708</v>
      </c>
    </row>
    <row r="652" spans="11:47" x14ac:dyDescent="0.25">
      <c r="K652" t="s">
        <v>1743</v>
      </c>
      <c r="X652">
        <v>1993</v>
      </c>
      <c r="AU652">
        <v>1203</v>
      </c>
    </row>
    <row r="653" spans="11:47" x14ac:dyDescent="0.25">
      <c r="K653" t="s">
        <v>1744</v>
      </c>
      <c r="X653">
        <v>1996</v>
      </c>
      <c r="AU653">
        <v>182</v>
      </c>
    </row>
    <row r="654" spans="11:47" x14ac:dyDescent="0.25">
      <c r="K654" t="s">
        <v>1745</v>
      </c>
      <c r="X654">
        <v>1999</v>
      </c>
      <c r="AU654">
        <v>2016</v>
      </c>
    </row>
    <row r="655" spans="11:47" x14ac:dyDescent="0.25">
      <c r="K655" t="s">
        <v>1746</v>
      </c>
      <c r="X655">
        <v>2001</v>
      </c>
      <c r="AU655">
        <v>233</v>
      </c>
    </row>
    <row r="656" spans="11:47" x14ac:dyDescent="0.25">
      <c r="K656" t="s">
        <v>1747</v>
      </c>
      <c r="X656">
        <v>2003</v>
      </c>
      <c r="AU656">
        <v>821</v>
      </c>
    </row>
    <row r="657" spans="11:47" x14ac:dyDescent="0.25">
      <c r="K657" t="s">
        <v>1748</v>
      </c>
      <c r="X657">
        <v>2005</v>
      </c>
      <c r="AU657">
        <v>7926</v>
      </c>
    </row>
    <row r="658" spans="11:47" x14ac:dyDescent="0.25">
      <c r="K658" t="s">
        <v>1749</v>
      </c>
      <c r="X658">
        <v>2006</v>
      </c>
      <c r="AU658">
        <v>2019</v>
      </c>
    </row>
    <row r="659" spans="11:47" x14ac:dyDescent="0.25">
      <c r="K659" t="s">
        <v>1750</v>
      </c>
      <c r="X659">
        <v>2008</v>
      </c>
      <c r="AU659">
        <v>2018</v>
      </c>
    </row>
    <row r="660" spans="11:47" x14ac:dyDescent="0.25">
      <c r="K660" t="s">
        <v>1751</v>
      </c>
      <c r="X660">
        <v>2010</v>
      </c>
      <c r="AU660">
        <v>1273</v>
      </c>
    </row>
    <row r="661" spans="11:47" x14ac:dyDescent="0.25">
      <c r="K661" t="s">
        <v>1752</v>
      </c>
      <c r="X661">
        <v>2011</v>
      </c>
      <c r="AU661">
        <v>1630932</v>
      </c>
    </row>
    <row r="662" spans="11:47" x14ac:dyDescent="0.25">
      <c r="K662" t="s">
        <v>1753</v>
      </c>
      <c r="X662">
        <v>2012</v>
      </c>
      <c r="AU662">
        <v>1275</v>
      </c>
    </row>
    <row r="663" spans="11:47" x14ac:dyDescent="0.25">
      <c r="K663" t="s">
        <v>1754</v>
      </c>
      <c r="X663">
        <v>2013</v>
      </c>
      <c r="AU663">
        <v>1828</v>
      </c>
    </row>
    <row r="664" spans="11:47" x14ac:dyDescent="0.25">
      <c r="K664" t="s">
        <v>1755</v>
      </c>
      <c r="X664">
        <v>2017</v>
      </c>
      <c r="AU664">
        <v>1802</v>
      </c>
    </row>
    <row r="665" spans="11:47" x14ac:dyDescent="0.25">
      <c r="K665" t="s">
        <v>1756</v>
      </c>
      <c r="X665">
        <v>2019</v>
      </c>
      <c r="AU665">
        <v>1814</v>
      </c>
    </row>
    <row r="666" spans="11:47" x14ac:dyDescent="0.25">
      <c r="K666" t="s">
        <v>1757</v>
      </c>
      <c r="X666">
        <v>2020</v>
      </c>
      <c r="AU666">
        <v>1836</v>
      </c>
    </row>
    <row r="667" spans="11:47" x14ac:dyDescent="0.25">
      <c r="K667" t="s">
        <v>1758</v>
      </c>
      <c r="X667">
        <v>2024</v>
      </c>
      <c r="AU667">
        <v>1913</v>
      </c>
    </row>
    <row r="668" spans="11:47" x14ac:dyDescent="0.25">
      <c r="K668" t="s">
        <v>1759</v>
      </c>
      <c r="X668">
        <v>2027</v>
      </c>
      <c r="AU668">
        <v>1874</v>
      </c>
    </row>
    <row r="669" spans="11:47" x14ac:dyDescent="0.25">
      <c r="K669" t="s">
        <v>1760</v>
      </c>
      <c r="X669">
        <v>2030</v>
      </c>
      <c r="AU669">
        <v>1210</v>
      </c>
    </row>
    <row r="670" spans="11:47" x14ac:dyDescent="0.25">
      <c r="K670" t="s">
        <v>1761</v>
      </c>
      <c r="X670">
        <v>2032</v>
      </c>
      <c r="AU670">
        <v>1201</v>
      </c>
    </row>
    <row r="671" spans="11:47" x14ac:dyDescent="0.25">
      <c r="K671" t="s">
        <v>1762</v>
      </c>
      <c r="X671">
        <v>2036</v>
      </c>
      <c r="AU671">
        <v>856</v>
      </c>
    </row>
    <row r="672" spans="11:47" x14ac:dyDescent="0.25">
      <c r="K672" t="s">
        <v>1763</v>
      </c>
      <c r="X672">
        <v>2037</v>
      </c>
      <c r="AU672">
        <v>1208</v>
      </c>
    </row>
    <row r="673" spans="11:47" x14ac:dyDescent="0.25">
      <c r="K673" t="s">
        <v>1764</v>
      </c>
      <c r="X673">
        <v>2039</v>
      </c>
      <c r="AU673">
        <v>1202</v>
      </c>
    </row>
    <row r="674" spans="11:47" x14ac:dyDescent="0.25">
      <c r="K674" t="s">
        <v>1765</v>
      </c>
      <c r="X674">
        <v>2042</v>
      </c>
      <c r="AU674">
        <v>10004</v>
      </c>
    </row>
    <row r="675" spans="11:47" x14ac:dyDescent="0.25">
      <c r="K675" t="s">
        <v>1766</v>
      </c>
      <c r="X675">
        <v>2045</v>
      </c>
      <c r="AU675">
        <v>6312</v>
      </c>
    </row>
    <row r="676" spans="11:47" x14ac:dyDescent="0.25">
      <c r="K676" t="s">
        <v>1767</v>
      </c>
      <c r="X676">
        <v>2048</v>
      </c>
      <c r="AU676" t="s">
        <v>7237</v>
      </c>
    </row>
    <row r="677" spans="11:47" x14ac:dyDescent="0.25">
      <c r="K677" t="s">
        <v>1768</v>
      </c>
      <c r="X677">
        <v>2051</v>
      </c>
      <c r="AU677">
        <v>1971</v>
      </c>
    </row>
    <row r="678" spans="11:47" x14ac:dyDescent="0.25">
      <c r="K678" t="s">
        <v>1769</v>
      </c>
      <c r="X678">
        <v>2052</v>
      </c>
      <c r="AU678">
        <v>21812</v>
      </c>
    </row>
    <row r="679" spans="11:47" x14ac:dyDescent="0.25">
      <c r="K679" t="s">
        <v>1770</v>
      </c>
      <c r="X679">
        <v>2054</v>
      </c>
      <c r="AU679">
        <v>20696</v>
      </c>
    </row>
    <row r="680" spans="11:47" x14ac:dyDescent="0.25">
      <c r="K680" t="s">
        <v>1771</v>
      </c>
      <c r="X680">
        <v>2057</v>
      </c>
      <c r="AU680">
        <v>1712</v>
      </c>
    </row>
    <row r="681" spans="11:47" x14ac:dyDescent="0.25">
      <c r="K681" t="s">
        <v>1772</v>
      </c>
      <c r="X681">
        <v>2060</v>
      </c>
      <c r="AU681">
        <v>5475</v>
      </c>
    </row>
    <row r="682" spans="11:47" x14ac:dyDescent="0.25">
      <c r="K682" t="s">
        <v>1773</v>
      </c>
      <c r="X682">
        <v>2061</v>
      </c>
      <c r="AU682">
        <v>5019</v>
      </c>
    </row>
    <row r="683" spans="11:47" x14ac:dyDescent="0.25">
      <c r="K683" t="s">
        <v>1774</v>
      </c>
      <c r="X683">
        <v>2065</v>
      </c>
      <c r="AU683" t="s">
        <v>7238</v>
      </c>
    </row>
    <row r="684" spans="11:47" x14ac:dyDescent="0.25">
      <c r="K684" t="s">
        <v>1775</v>
      </c>
      <c r="X684">
        <v>2067</v>
      </c>
      <c r="AU684">
        <v>1713</v>
      </c>
    </row>
    <row r="685" spans="11:47" x14ac:dyDescent="0.25">
      <c r="K685" t="s">
        <v>1776</v>
      </c>
      <c r="X685">
        <v>2068</v>
      </c>
      <c r="AU685">
        <v>1710</v>
      </c>
    </row>
    <row r="686" spans="11:47" x14ac:dyDescent="0.25">
      <c r="K686" t="s">
        <v>1777</v>
      </c>
      <c r="X686">
        <v>2070</v>
      </c>
      <c r="AU686">
        <v>1707</v>
      </c>
    </row>
    <row r="687" spans="11:47" x14ac:dyDescent="0.25">
      <c r="K687" t="s">
        <v>1778</v>
      </c>
      <c r="X687">
        <v>2072</v>
      </c>
      <c r="AU687">
        <v>2010</v>
      </c>
    </row>
    <row r="688" spans="11:47" x14ac:dyDescent="0.25">
      <c r="K688" t="s">
        <v>1779</v>
      </c>
      <c r="X688">
        <v>2073</v>
      </c>
      <c r="AU688">
        <v>1719</v>
      </c>
    </row>
    <row r="689" spans="11:47" x14ac:dyDescent="0.25">
      <c r="K689" t="s">
        <v>1780</v>
      </c>
      <c r="X689">
        <v>2076</v>
      </c>
      <c r="AU689">
        <v>560</v>
      </c>
    </row>
    <row r="690" spans="11:47" x14ac:dyDescent="0.25">
      <c r="K690" t="s">
        <v>1781</v>
      </c>
      <c r="X690">
        <v>2078</v>
      </c>
      <c r="AU690">
        <v>559</v>
      </c>
    </row>
    <row r="691" spans="11:47" x14ac:dyDescent="0.25">
      <c r="K691" t="s">
        <v>1782</v>
      </c>
      <c r="X691">
        <v>2082</v>
      </c>
      <c r="AU691">
        <v>100</v>
      </c>
    </row>
    <row r="692" spans="11:47" x14ac:dyDescent="0.25">
      <c r="K692" t="s">
        <v>1783</v>
      </c>
      <c r="X692">
        <v>2085</v>
      </c>
      <c r="AU692">
        <v>3045</v>
      </c>
    </row>
    <row r="693" spans="11:47" x14ac:dyDescent="0.25">
      <c r="K693" t="s">
        <v>1784</v>
      </c>
      <c r="X693">
        <v>2087</v>
      </c>
      <c r="AU693" t="s">
        <v>7239</v>
      </c>
    </row>
    <row r="694" spans="11:47" x14ac:dyDescent="0.25">
      <c r="K694" t="s">
        <v>1785</v>
      </c>
      <c r="X694">
        <v>2088</v>
      </c>
      <c r="AU694" t="s">
        <v>7240</v>
      </c>
    </row>
    <row r="695" spans="11:47" x14ac:dyDescent="0.25">
      <c r="K695" t="s">
        <v>1786</v>
      </c>
      <c r="X695">
        <v>2089</v>
      </c>
      <c r="AU695">
        <v>2114009</v>
      </c>
    </row>
    <row r="696" spans="11:47" x14ac:dyDescent="0.25">
      <c r="K696" t="s">
        <v>1787</v>
      </c>
      <c r="X696">
        <v>2090</v>
      </c>
      <c r="AU696">
        <v>2114006</v>
      </c>
    </row>
    <row r="697" spans="11:47" x14ac:dyDescent="0.25">
      <c r="K697" t="s">
        <v>1788</v>
      </c>
      <c r="X697">
        <v>2091</v>
      </c>
      <c r="AU697">
        <v>2114010</v>
      </c>
    </row>
    <row r="698" spans="11:47" x14ac:dyDescent="0.25">
      <c r="K698" t="s">
        <v>1789</v>
      </c>
      <c r="X698">
        <v>2092</v>
      </c>
      <c r="AU698" t="s">
        <v>7241</v>
      </c>
    </row>
    <row r="699" spans="11:47" x14ac:dyDescent="0.25">
      <c r="K699" t="s">
        <v>1790</v>
      </c>
      <c r="X699">
        <v>2094</v>
      </c>
      <c r="AU699">
        <v>2463</v>
      </c>
    </row>
    <row r="700" spans="11:47" x14ac:dyDescent="0.25">
      <c r="K700" t="s">
        <v>1791</v>
      </c>
      <c r="X700">
        <v>2095</v>
      </c>
      <c r="AU700" t="s">
        <v>7242</v>
      </c>
    </row>
    <row r="701" spans="11:47" x14ac:dyDescent="0.25">
      <c r="K701" t="s">
        <v>1792</v>
      </c>
      <c r="X701">
        <v>2096</v>
      </c>
      <c r="AU701">
        <v>6247</v>
      </c>
    </row>
    <row r="702" spans="11:47" x14ac:dyDescent="0.25">
      <c r="K702" t="s">
        <v>1793</v>
      </c>
      <c r="X702">
        <v>2097</v>
      </c>
      <c r="AU702">
        <v>6243</v>
      </c>
    </row>
    <row r="703" spans="11:47" x14ac:dyDescent="0.25">
      <c r="K703" t="s">
        <v>1794</v>
      </c>
      <c r="X703">
        <v>2098</v>
      </c>
      <c r="AU703">
        <v>2943</v>
      </c>
    </row>
    <row r="704" spans="11:47" x14ac:dyDescent="0.25">
      <c r="K704" t="s">
        <v>1795</v>
      </c>
      <c r="X704">
        <v>2099</v>
      </c>
      <c r="AU704">
        <v>2949</v>
      </c>
    </row>
    <row r="705" spans="11:47" x14ac:dyDescent="0.25">
      <c r="K705" t="s">
        <v>1796</v>
      </c>
      <c r="X705">
        <v>2100</v>
      </c>
      <c r="AU705" t="s">
        <v>7243</v>
      </c>
    </row>
    <row r="706" spans="11:47" x14ac:dyDescent="0.25">
      <c r="K706" t="s">
        <v>1797</v>
      </c>
      <c r="X706">
        <v>2101</v>
      </c>
      <c r="AU706">
        <v>974564</v>
      </c>
    </row>
    <row r="707" spans="11:47" x14ac:dyDescent="0.25">
      <c r="K707" t="s">
        <v>1798</v>
      </c>
      <c r="X707">
        <v>2105</v>
      </c>
      <c r="AU707">
        <v>2127</v>
      </c>
    </row>
    <row r="708" spans="11:47" x14ac:dyDescent="0.25">
      <c r="K708" t="s">
        <v>1799</v>
      </c>
      <c r="X708">
        <v>2106</v>
      </c>
      <c r="AU708">
        <v>2142</v>
      </c>
    </row>
    <row r="709" spans="11:47" x14ac:dyDescent="0.25">
      <c r="K709" t="s">
        <v>1800</v>
      </c>
      <c r="X709">
        <v>2116</v>
      </c>
      <c r="AU709" t="s">
        <v>7244</v>
      </c>
    </row>
    <row r="710" spans="11:47" x14ac:dyDescent="0.25">
      <c r="K710" t="s">
        <v>1801</v>
      </c>
      <c r="X710">
        <v>2120</v>
      </c>
      <c r="AU710">
        <v>2108</v>
      </c>
    </row>
    <row r="711" spans="11:47" x14ac:dyDescent="0.25">
      <c r="K711" t="s">
        <v>1802</v>
      </c>
      <c r="X711">
        <v>2121</v>
      </c>
      <c r="AU711">
        <v>2121</v>
      </c>
    </row>
    <row r="712" spans="11:47" x14ac:dyDescent="0.25">
      <c r="K712" t="s">
        <v>1803</v>
      </c>
      <c r="X712">
        <v>2127</v>
      </c>
      <c r="AU712" t="s">
        <v>7245</v>
      </c>
    </row>
    <row r="713" spans="11:47" x14ac:dyDescent="0.25">
      <c r="K713" t="s">
        <v>1804</v>
      </c>
      <c r="X713">
        <v>2132</v>
      </c>
      <c r="AU713">
        <v>4007</v>
      </c>
    </row>
    <row r="714" spans="11:47" x14ac:dyDescent="0.25">
      <c r="K714" t="s">
        <v>1805</v>
      </c>
      <c r="X714">
        <v>2138</v>
      </c>
      <c r="AU714">
        <v>4008</v>
      </c>
    </row>
    <row r="715" spans="11:47" x14ac:dyDescent="0.25">
      <c r="K715" t="s">
        <v>1806</v>
      </c>
      <c r="X715">
        <v>2154</v>
      </c>
      <c r="AU715">
        <v>1709</v>
      </c>
    </row>
    <row r="716" spans="11:47" x14ac:dyDescent="0.25">
      <c r="K716" t="s">
        <v>1807</v>
      </c>
      <c r="X716">
        <v>2155</v>
      </c>
      <c r="AU716">
        <v>1220</v>
      </c>
    </row>
    <row r="717" spans="11:47" x14ac:dyDescent="0.25">
      <c r="K717" t="s">
        <v>1808</v>
      </c>
      <c r="X717">
        <v>2158</v>
      </c>
      <c r="AU717">
        <v>1955</v>
      </c>
    </row>
    <row r="718" spans="11:47" x14ac:dyDescent="0.25">
      <c r="K718" t="s">
        <v>1809</v>
      </c>
      <c r="X718">
        <v>2159</v>
      </c>
      <c r="AU718">
        <v>23022</v>
      </c>
    </row>
    <row r="719" spans="11:47" x14ac:dyDescent="0.25">
      <c r="K719" t="s">
        <v>1810</v>
      </c>
      <c r="X719">
        <v>2162</v>
      </c>
      <c r="AU719" t="s">
        <v>7246</v>
      </c>
    </row>
    <row r="720" spans="11:47" x14ac:dyDescent="0.25">
      <c r="K720" t="s">
        <v>1811</v>
      </c>
      <c r="X720">
        <v>2163</v>
      </c>
      <c r="AU720" t="s">
        <v>7247</v>
      </c>
    </row>
    <row r="721" spans="11:47" x14ac:dyDescent="0.25">
      <c r="K721" t="s">
        <v>1812</v>
      </c>
      <c r="X721">
        <v>2165</v>
      </c>
      <c r="AU721" t="s">
        <v>7248</v>
      </c>
    </row>
    <row r="722" spans="11:47" x14ac:dyDescent="0.25">
      <c r="K722" t="s">
        <v>1813</v>
      </c>
      <c r="X722">
        <v>2169</v>
      </c>
      <c r="AU722" t="s">
        <v>7249</v>
      </c>
    </row>
    <row r="723" spans="11:47" x14ac:dyDescent="0.25">
      <c r="K723" t="s">
        <v>1814</v>
      </c>
      <c r="X723">
        <v>2173</v>
      </c>
      <c r="AU723" t="s">
        <v>7250</v>
      </c>
    </row>
    <row r="724" spans="11:47" x14ac:dyDescent="0.25">
      <c r="K724" t="s">
        <v>1815</v>
      </c>
      <c r="X724">
        <v>2176</v>
      </c>
      <c r="AU724" t="s">
        <v>7251</v>
      </c>
    </row>
    <row r="725" spans="11:47" x14ac:dyDescent="0.25">
      <c r="K725" t="s">
        <v>1816</v>
      </c>
      <c r="X725">
        <v>2179</v>
      </c>
      <c r="AU725" t="s">
        <v>7252</v>
      </c>
    </row>
    <row r="726" spans="11:47" x14ac:dyDescent="0.25">
      <c r="K726" t="s">
        <v>1817</v>
      </c>
      <c r="X726">
        <v>2185</v>
      </c>
      <c r="AU726" t="s">
        <v>7253</v>
      </c>
    </row>
    <row r="727" spans="11:47" x14ac:dyDescent="0.25">
      <c r="K727" t="s">
        <v>1818</v>
      </c>
      <c r="X727">
        <v>2187</v>
      </c>
      <c r="AU727">
        <v>1020</v>
      </c>
    </row>
    <row r="728" spans="11:47" x14ac:dyDescent="0.25">
      <c r="K728" t="s">
        <v>1819</v>
      </c>
      <c r="X728">
        <v>2193</v>
      </c>
      <c r="AU728">
        <v>1037</v>
      </c>
    </row>
    <row r="729" spans="11:47" x14ac:dyDescent="0.25">
      <c r="K729" t="s">
        <v>1820</v>
      </c>
      <c r="X729">
        <v>2197</v>
      </c>
      <c r="AU729" t="s">
        <v>7254</v>
      </c>
    </row>
    <row r="730" spans="11:47" x14ac:dyDescent="0.25">
      <c r="K730" t="s">
        <v>1821</v>
      </c>
      <c r="X730">
        <v>2201</v>
      </c>
      <c r="AU730" t="s">
        <v>7255</v>
      </c>
    </row>
    <row r="731" spans="11:47" x14ac:dyDescent="0.25">
      <c r="K731" t="s">
        <v>1822</v>
      </c>
      <c r="X731">
        <v>2202</v>
      </c>
      <c r="AU731">
        <v>1630940</v>
      </c>
    </row>
    <row r="732" spans="11:47" x14ac:dyDescent="0.25">
      <c r="K732" t="s">
        <v>1823</v>
      </c>
      <c r="X732">
        <v>2204</v>
      </c>
      <c r="AU732" t="s">
        <v>7256</v>
      </c>
    </row>
    <row r="733" spans="11:47" x14ac:dyDescent="0.25">
      <c r="K733" t="s">
        <v>1824</v>
      </c>
      <c r="X733">
        <v>2210</v>
      </c>
      <c r="AU733" t="s">
        <v>7257</v>
      </c>
    </row>
    <row r="734" spans="11:47" x14ac:dyDescent="0.25">
      <c r="K734" t="s">
        <v>1825</v>
      </c>
      <c r="X734">
        <v>2214</v>
      </c>
      <c r="AU734">
        <v>1711</v>
      </c>
    </row>
    <row r="735" spans="11:47" x14ac:dyDescent="0.25">
      <c r="K735" t="s">
        <v>1826</v>
      </c>
      <c r="X735">
        <v>2225</v>
      </c>
      <c r="AU735" t="s">
        <v>7258</v>
      </c>
    </row>
    <row r="736" spans="11:47" x14ac:dyDescent="0.25">
      <c r="K736" t="s">
        <v>1827</v>
      </c>
      <c r="X736">
        <v>2228</v>
      </c>
      <c r="AU736" t="s">
        <v>7259</v>
      </c>
    </row>
    <row r="737" spans="11:47" x14ac:dyDescent="0.25">
      <c r="K737" t="s">
        <v>1828</v>
      </c>
      <c r="X737">
        <v>2238</v>
      </c>
      <c r="AU737" t="s">
        <v>7260</v>
      </c>
    </row>
    <row r="738" spans="11:47" x14ac:dyDescent="0.25">
      <c r="K738" t="s">
        <v>1829</v>
      </c>
      <c r="X738">
        <v>2241</v>
      </c>
      <c r="AU738" t="s">
        <v>7261</v>
      </c>
    </row>
    <row r="739" spans="11:47" x14ac:dyDescent="0.25">
      <c r="K739" t="s">
        <v>1830</v>
      </c>
      <c r="X739">
        <v>2243</v>
      </c>
      <c r="AU739" t="s">
        <v>7262</v>
      </c>
    </row>
    <row r="740" spans="11:47" x14ac:dyDescent="0.25">
      <c r="K740" t="s">
        <v>1831</v>
      </c>
      <c r="X740">
        <v>2244</v>
      </c>
      <c r="AU740" t="s">
        <v>7263</v>
      </c>
    </row>
    <row r="741" spans="11:47" x14ac:dyDescent="0.25">
      <c r="K741" t="s">
        <v>1832</v>
      </c>
      <c r="X741">
        <v>2248</v>
      </c>
      <c r="AU741" t="s">
        <v>7264</v>
      </c>
    </row>
    <row r="742" spans="11:47" x14ac:dyDescent="0.25">
      <c r="K742" t="s">
        <v>1833</v>
      </c>
      <c r="X742">
        <v>2252</v>
      </c>
      <c r="AU742" t="s">
        <v>7265</v>
      </c>
    </row>
    <row r="743" spans="11:47" x14ac:dyDescent="0.25">
      <c r="K743" t="s">
        <v>1834</v>
      </c>
      <c r="X743">
        <v>2253</v>
      </c>
      <c r="AU743" t="s">
        <v>7266</v>
      </c>
    </row>
    <row r="744" spans="11:47" x14ac:dyDescent="0.25">
      <c r="K744" t="s">
        <v>1835</v>
      </c>
      <c r="X744">
        <v>2257</v>
      </c>
      <c r="AU744" t="s">
        <v>7267</v>
      </c>
    </row>
    <row r="745" spans="11:47" x14ac:dyDescent="0.25">
      <c r="K745" t="s">
        <v>1836</v>
      </c>
      <c r="X745">
        <v>2260</v>
      </c>
      <c r="AU745" t="s">
        <v>7268</v>
      </c>
    </row>
    <row r="746" spans="11:47" x14ac:dyDescent="0.25">
      <c r="K746" t="s">
        <v>1837</v>
      </c>
      <c r="X746">
        <v>2261</v>
      </c>
      <c r="AU746" t="s">
        <v>7269</v>
      </c>
    </row>
    <row r="747" spans="11:47" x14ac:dyDescent="0.25">
      <c r="K747" t="s">
        <v>1838</v>
      </c>
      <c r="X747">
        <v>2262</v>
      </c>
      <c r="AU747" t="s">
        <v>7270</v>
      </c>
    </row>
    <row r="748" spans="11:47" x14ac:dyDescent="0.25">
      <c r="K748" t="s">
        <v>1839</v>
      </c>
      <c r="X748">
        <v>2268</v>
      </c>
      <c r="AU748" t="s">
        <v>7271</v>
      </c>
    </row>
    <row r="749" spans="11:47" x14ac:dyDescent="0.25">
      <c r="K749" t="s">
        <v>1840</v>
      </c>
      <c r="X749">
        <v>2269</v>
      </c>
      <c r="AU749">
        <v>2212</v>
      </c>
    </row>
    <row r="750" spans="11:47" x14ac:dyDescent="0.25">
      <c r="K750" t="s">
        <v>1841</v>
      </c>
      <c r="X750">
        <v>2270</v>
      </c>
      <c r="AU750" t="s">
        <v>7272</v>
      </c>
    </row>
    <row r="751" spans="11:47" x14ac:dyDescent="0.25">
      <c r="K751" t="s">
        <v>1842</v>
      </c>
      <c r="X751">
        <v>2273</v>
      </c>
      <c r="AU751">
        <v>2215</v>
      </c>
    </row>
    <row r="752" spans="11:47" x14ac:dyDescent="0.25">
      <c r="K752" t="s">
        <v>1843</v>
      </c>
      <c r="X752">
        <v>2274</v>
      </c>
      <c r="AU752">
        <v>2325</v>
      </c>
    </row>
    <row r="753" spans="11:47" x14ac:dyDescent="0.25">
      <c r="K753" t="s">
        <v>1844</v>
      </c>
      <c r="X753">
        <v>2277</v>
      </c>
      <c r="AU753">
        <v>2210</v>
      </c>
    </row>
    <row r="754" spans="11:47" x14ac:dyDescent="0.25">
      <c r="K754" t="s">
        <v>1845</v>
      </c>
      <c r="X754">
        <v>2279</v>
      </c>
      <c r="AU754">
        <v>2239</v>
      </c>
    </row>
    <row r="755" spans="11:47" x14ac:dyDescent="0.25">
      <c r="K755" t="s">
        <v>1846</v>
      </c>
      <c r="X755">
        <v>2281</v>
      </c>
      <c r="AU755">
        <v>2416</v>
      </c>
    </row>
    <row r="756" spans="11:47" x14ac:dyDescent="0.25">
      <c r="K756" t="s">
        <v>1847</v>
      </c>
      <c r="X756">
        <v>2289</v>
      </c>
      <c r="AU756">
        <v>2417</v>
      </c>
    </row>
    <row r="757" spans="11:47" x14ac:dyDescent="0.25">
      <c r="K757" t="s">
        <v>1848</v>
      </c>
      <c r="X757">
        <v>2290</v>
      </c>
      <c r="AU757">
        <v>2414</v>
      </c>
    </row>
    <row r="758" spans="11:47" x14ac:dyDescent="0.25">
      <c r="K758" t="s">
        <v>1849</v>
      </c>
      <c r="X758">
        <v>2292</v>
      </c>
      <c r="AU758">
        <v>2407</v>
      </c>
    </row>
    <row r="759" spans="11:47" x14ac:dyDescent="0.25">
      <c r="K759" t="s">
        <v>1850</v>
      </c>
      <c r="X759">
        <v>2296</v>
      </c>
      <c r="AU759" t="s">
        <v>7273</v>
      </c>
    </row>
    <row r="760" spans="11:47" x14ac:dyDescent="0.25">
      <c r="K760" t="s">
        <v>1851</v>
      </c>
      <c r="X760">
        <v>2300</v>
      </c>
      <c r="AU760">
        <v>2421</v>
      </c>
    </row>
    <row r="761" spans="11:47" x14ac:dyDescent="0.25">
      <c r="K761" t="s">
        <v>1852</v>
      </c>
      <c r="X761">
        <v>2301</v>
      </c>
      <c r="AU761" t="s">
        <v>7274</v>
      </c>
    </row>
    <row r="762" spans="11:47" x14ac:dyDescent="0.25">
      <c r="K762" t="s">
        <v>1853</v>
      </c>
      <c r="X762">
        <v>2306</v>
      </c>
      <c r="AU762" t="s">
        <v>7275</v>
      </c>
    </row>
    <row r="763" spans="11:47" x14ac:dyDescent="0.25">
      <c r="K763" t="s">
        <v>1854</v>
      </c>
      <c r="X763">
        <v>2319</v>
      </c>
      <c r="AU763" t="s">
        <v>7276</v>
      </c>
    </row>
    <row r="764" spans="11:47" x14ac:dyDescent="0.25">
      <c r="K764" t="s">
        <v>1855</v>
      </c>
      <c r="X764">
        <v>2320</v>
      </c>
      <c r="AU764" t="s">
        <v>7277</v>
      </c>
    </row>
    <row r="765" spans="11:47" x14ac:dyDescent="0.25">
      <c r="K765" t="s">
        <v>1856</v>
      </c>
      <c r="X765">
        <v>2322</v>
      </c>
      <c r="AU765" t="s">
        <v>7278</v>
      </c>
    </row>
    <row r="766" spans="11:47" x14ac:dyDescent="0.25">
      <c r="K766" t="s">
        <v>1857</v>
      </c>
      <c r="X766">
        <v>2325</v>
      </c>
      <c r="AU766" t="s">
        <v>7279</v>
      </c>
    </row>
    <row r="767" spans="11:47" x14ac:dyDescent="0.25">
      <c r="K767" t="s">
        <v>1858</v>
      </c>
      <c r="X767">
        <v>2326</v>
      </c>
      <c r="AU767" t="s">
        <v>7280</v>
      </c>
    </row>
    <row r="768" spans="11:47" x14ac:dyDescent="0.25">
      <c r="K768" t="s">
        <v>1859</v>
      </c>
      <c r="X768">
        <v>2327</v>
      </c>
      <c r="AU768" t="s">
        <v>7281</v>
      </c>
    </row>
    <row r="769" spans="11:47" x14ac:dyDescent="0.25">
      <c r="K769" t="s">
        <v>1860</v>
      </c>
      <c r="X769">
        <v>2328</v>
      </c>
      <c r="AU769" t="s">
        <v>7282</v>
      </c>
    </row>
    <row r="770" spans="11:47" x14ac:dyDescent="0.25">
      <c r="K770" t="s">
        <v>1861</v>
      </c>
      <c r="X770">
        <v>2329</v>
      </c>
      <c r="AU770">
        <v>2130</v>
      </c>
    </row>
    <row r="771" spans="11:47" x14ac:dyDescent="0.25">
      <c r="K771" t="s">
        <v>1862</v>
      </c>
      <c r="X771">
        <v>2330</v>
      </c>
      <c r="AU771">
        <v>2131</v>
      </c>
    </row>
    <row r="772" spans="11:47" x14ac:dyDescent="0.25">
      <c r="K772" t="s">
        <v>1863</v>
      </c>
      <c r="X772">
        <v>2332</v>
      </c>
      <c r="AU772">
        <v>2137</v>
      </c>
    </row>
    <row r="773" spans="11:47" x14ac:dyDescent="0.25">
      <c r="K773" t="s">
        <v>1864</v>
      </c>
      <c r="X773">
        <v>2334</v>
      </c>
      <c r="AU773">
        <v>2402</v>
      </c>
    </row>
    <row r="774" spans="11:47" x14ac:dyDescent="0.25">
      <c r="K774" t="s">
        <v>1865</v>
      </c>
      <c r="X774">
        <v>2336</v>
      </c>
      <c r="AU774">
        <v>1022</v>
      </c>
    </row>
    <row r="775" spans="11:47" x14ac:dyDescent="0.25">
      <c r="K775" t="s">
        <v>1866</v>
      </c>
      <c r="X775">
        <v>2337</v>
      </c>
      <c r="AU775">
        <v>1042</v>
      </c>
    </row>
    <row r="776" spans="11:47" x14ac:dyDescent="0.25">
      <c r="K776" t="s">
        <v>1867</v>
      </c>
      <c r="X776">
        <v>2338</v>
      </c>
      <c r="AU776">
        <v>1044</v>
      </c>
    </row>
    <row r="777" spans="11:47" x14ac:dyDescent="0.25">
      <c r="K777" t="s">
        <v>1868</v>
      </c>
      <c r="X777">
        <v>2350</v>
      </c>
      <c r="AU777">
        <v>1048</v>
      </c>
    </row>
    <row r="778" spans="11:47" x14ac:dyDescent="0.25">
      <c r="K778" t="s">
        <v>1869</v>
      </c>
      <c r="X778">
        <v>2351</v>
      </c>
      <c r="AU778">
        <v>2953</v>
      </c>
    </row>
    <row r="779" spans="11:47" x14ac:dyDescent="0.25">
      <c r="K779" t="s">
        <v>1870</v>
      </c>
      <c r="X779">
        <v>2353</v>
      </c>
      <c r="AU779">
        <v>1813</v>
      </c>
    </row>
    <row r="780" spans="11:47" x14ac:dyDescent="0.25">
      <c r="K780" t="s">
        <v>1871</v>
      </c>
      <c r="X780">
        <v>2356</v>
      </c>
      <c r="AU780">
        <v>1320</v>
      </c>
    </row>
    <row r="781" spans="11:47" x14ac:dyDescent="0.25">
      <c r="K781" t="s">
        <v>1872</v>
      </c>
      <c r="X781">
        <v>2357</v>
      </c>
      <c r="AU781">
        <v>1804</v>
      </c>
    </row>
    <row r="782" spans="11:47" x14ac:dyDescent="0.25">
      <c r="K782" t="s">
        <v>1873</v>
      </c>
      <c r="X782">
        <v>2359</v>
      </c>
      <c r="AU782">
        <v>1829</v>
      </c>
    </row>
    <row r="783" spans="11:47" x14ac:dyDescent="0.25">
      <c r="K783" t="s">
        <v>1874</v>
      </c>
      <c r="X783">
        <v>2365</v>
      </c>
      <c r="AU783">
        <v>1715</v>
      </c>
    </row>
    <row r="784" spans="11:47" x14ac:dyDescent="0.25">
      <c r="K784" t="s">
        <v>1875</v>
      </c>
      <c r="X784">
        <v>2366</v>
      </c>
      <c r="AU784">
        <v>2717</v>
      </c>
    </row>
    <row r="785" spans="11:47" x14ac:dyDescent="0.25">
      <c r="K785" t="s">
        <v>1876</v>
      </c>
      <c r="X785">
        <v>2367</v>
      </c>
      <c r="AU785">
        <v>2941</v>
      </c>
    </row>
    <row r="786" spans="11:47" x14ac:dyDescent="0.25">
      <c r="K786" t="s">
        <v>1877</v>
      </c>
      <c r="X786">
        <v>2376</v>
      </c>
      <c r="AU786">
        <v>2851</v>
      </c>
    </row>
    <row r="787" spans="11:47" x14ac:dyDescent="0.25">
      <c r="K787" t="s">
        <v>1878</v>
      </c>
      <c r="X787">
        <v>2380</v>
      </c>
      <c r="AU787" t="s">
        <v>7283</v>
      </c>
    </row>
    <row r="788" spans="11:47" x14ac:dyDescent="0.25">
      <c r="K788" t="s">
        <v>1879</v>
      </c>
      <c r="X788">
        <v>2382</v>
      </c>
      <c r="AU788">
        <v>2964</v>
      </c>
    </row>
    <row r="789" spans="11:47" x14ac:dyDescent="0.25">
      <c r="K789" t="s">
        <v>1880</v>
      </c>
      <c r="X789">
        <v>2384</v>
      </c>
      <c r="AU789">
        <v>2850</v>
      </c>
    </row>
    <row r="790" spans="11:47" x14ac:dyDescent="0.25">
      <c r="K790" t="s">
        <v>1881</v>
      </c>
      <c r="X790">
        <v>2387</v>
      </c>
      <c r="AU790">
        <v>2108</v>
      </c>
    </row>
    <row r="791" spans="11:47" x14ac:dyDescent="0.25">
      <c r="K791" t="s">
        <v>1882</v>
      </c>
      <c r="X791">
        <v>2391</v>
      </c>
      <c r="AU791" t="s">
        <v>7284</v>
      </c>
    </row>
    <row r="792" spans="11:47" x14ac:dyDescent="0.25">
      <c r="K792" t="s">
        <v>1883</v>
      </c>
      <c r="X792">
        <v>2395</v>
      </c>
      <c r="AU792" t="s">
        <v>7285</v>
      </c>
    </row>
    <row r="793" spans="11:47" x14ac:dyDescent="0.25">
      <c r="K793" t="s">
        <v>1884</v>
      </c>
      <c r="X793">
        <v>2396</v>
      </c>
      <c r="AU793">
        <v>2938</v>
      </c>
    </row>
    <row r="794" spans="11:47" x14ac:dyDescent="0.25">
      <c r="K794" t="s">
        <v>1885</v>
      </c>
      <c r="X794">
        <v>2397</v>
      </c>
      <c r="AU794">
        <v>2939</v>
      </c>
    </row>
    <row r="795" spans="11:47" x14ac:dyDescent="0.25">
      <c r="K795" t="s">
        <v>1886</v>
      </c>
      <c r="X795">
        <v>2403</v>
      </c>
      <c r="AU795">
        <v>2959</v>
      </c>
    </row>
    <row r="796" spans="11:47" x14ac:dyDescent="0.25">
      <c r="K796" t="s">
        <v>1887</v>
      </c>
      <c r="X796">
        <v>2405</v>
      </c>
      <c r="AU796">
        <v>2931</v>
      </c>
    </row>
    <row r="797" spans="11:47" x14ac:dyDescent="0.25">
      <c r="K797" t="s">
        <v>1888</v>
      </c>
      <c r="X797">
        <v>2409</v>
      </c>
      <c r="AU797">
        <v>2937</v>
      </c>
    </row>
    <row r="798" spans="11:47" x14ac:dyDescent="0.25">
      <c r="K798" t="s">
        <v>1889</v>
      </c>
      <c r="X798">
        <v>2412</v>
      </c>
      <c r="AU798">
        <v>6260</v>
      </c>
    </row>
    <row r="799" spans="11:47" x14ac:dyDescent="0.25">
      <c r="K799" t="s">
        <v>1890</v>
      </c>
      <c r="X799">
        <v>2413</v>
      </c>
      <c r="AU799" t="s">
        <v>7286</v>
      </c>
    </row>
    <row r="800" spans="11:47" x14ac:dyDescent="0.25">
      <c r="K800" t="s">
        <v>1891</v>
      </c>
      <c r="X800">
        <v>2414</v>
      </c>
      <c r="AU800">
        <v>2781</v>
      </c>
    </row>
    <row r="801" spans="11:47" x14ac:dyDescent="0.25">
      <c r="K801" t="s">
        <v>1892</v>
      </c>
      <c r="X801">
        <v>2416</v>
      </c>
      <c r="AU801">
        <v>23021</v>
      </c>
    </row>
    <row r="802" spans="11:47" x14ac:dyDescent="0.25">
      <c r="K802" t="s">
        <v>1893</v>
      </c>
      <c r="X802">
        <v>2424</v>
      </c>
      <c r="AU802" t="s">
        <v>7287</v>
      </c>
    </row>
    <row r="803" spans="11:47" x14ac:dyDescent="0.25">
      <c r="K803" t="s">
        <v>1894</v>
      </c>
      <c r="X803">
        <v>2426</v>
      </c>
      <c r="AU803">
        <v>10757</v>
      </c>
    </row>
    <row r="804" spans="11:47" x14ac:dyDescent="0.25">
      <c r="K804" t="s">
        <v>1895</v>
      </c>
      <c r="X804">
        <v>2427</v>
      </c>
      <c r="AU804" t="s">
        <v>7288</v>
      </c>
    </row>
    <row r="805" spans="11:47" x14ac:dyDescent="0.25">
      <c r="K805" t="s">
        <v>1896</v>
      </c>
      <c r="X805">
        <v>2428</v>
      </c>
      <c r="AU805">
        <v>823</v>
      </c>
    </row>
    <row r="806" spans="11:47" x14ac:dyDescent="0.25">
      <c r="K806" t="s">
        <v>1897</v>
      </c>
      <c r="X806">
        <v>2431</v>
      </c>
      <c r="AU806">
        <v>6926</v>
      </c>
    </row>
    <row r="807" spans="11:47" x14ac:dyDescent="0.25">
      <c r="K807" t="s">
        <v>1898</v>
      </c>
      <c r="X807">
        <v>2432</v>
      </c>
      <c r="AU807">
        <v>6913</v>
      </c>
    </row>
    <row r="808" spans="11:47" x14ac:dyDescent="0.25">
      <c r="K808" t="s">
        <v>1899</v>
      </c>
      <c r="X808">
        <v>2457</v>
      </c>
      <c r="AU808" t="s">
        <v>7289</v>
      </c>
    </row>
    <row r="809" spans="11:47" x14ac:dyDescent="0.25">
      <c r="K809" t="s">
        <v>1900</v>
      </c>
      <c r="X809">
        <v>2459</v>
      </c>
      <c r="AU809" t="s">
        <v>7290</v>
      </c>
    </row>
    <row r="810" spans="11:47" x14ac:dyDescent="0.25">
      <c r="K810" t="s">
        <v>1901</v>
      </c>
      <c r="X810">
        <v>2460</v>
      </c>
      <c r="AU810">
        <v>6910</v>
      </c>
    </row>
    <row r="811" spans="11:47" x14ac:dyDescent="0.25">
      <c r="K811" t="s">
        <v>1902</v>
      </c>
      <c r="X811">
        <v>2461</v>
      </c>
      <c r="AU811" t="s">
        <v>7291</v>
      </c>
    </row>
    <row r="812" spans="11:47" x14ac:dyDescent="0.25">
      <c r="K812" t="s">
        <v>1903</v>
      </c>
      <c r="X812">
        <v>2463</v>
      </c>
      <c r="AU812" t="s">
        <v>7292</v>
      </c>
    </row>
    <row r="813" spans="11:47" x14ac:dyDescent="0.25">
      <c r="K813" t="s">
        <v>1904</v>
      </c>
      <c r="X813">
        <v>2464</v>
      </c>
      <c r="AU813" t="s">
        <v>7293</v>
      </c>
    </row>
    <row r="814" spans="11:47" x14ac:dyDescent="0.25">
      <c r="K814" t="s">
        <v>1905</v>
      </c>
      <c r="X814">
        <v>2468</v>
      </c>
      <c r="AU814" t="s">
        <v>7294</v>
      </c>
    </row>
    <row r="815" spans="11:47" x14ac:dyDescent="0.25">
      <c r="K815" t="s">
        <v>1906</v>
      </c>
      <c r="X815">
        <v>2470</v>
      </c>
      <c r="AU815" t="s">
        <v>7295</v>
      </c>
    </row>
    <row r="816" spans="11:47" x14ac:dyDescent="0.25">
      <c r="K816" t="s">
        <v>1907</v>
      </c>
      <c r="X816">
        <v>2472</v>
      </c>
      <c r="AU816">
        <v>1977</v>
      </c>
    </row>
    <row r="817" spans="11:47" x14ac:dyDescent="0.25">
      <c r="K817" t="s">
        <v>1908</v>
      </c>
      <c r="X817">
        <v>2473</v>
      </c>
      <c r="AU817">
        <v>6312</v>
      </c>
    </row>
    <row r="818" spans="11:47" x14ac:dyDescent="0.25">
      <c r="K818" t="s">
        <v>1909</v>
      </c>
      <c r="X818">
        <v>2475</v>
      </c>
      <c r="AU818" t="s">
        <v>7296</v>
      </c>
    </row>
    <row r="819" spans="11:47" x14ac:dyDescent="0.25">
      <c r="K819" t="s">
        <v>1910</v>
      </c>
      <c r="X819">
        <v>2476</v>
      </c>
      <c r="AU819">
        <v>1994</v>
      </c>
    </row>
    <row r="820" spans="11:47" x14ac:dyDescent="0.25">
      <c r="K820" t="s">
        <v>1911</v>
      </c>
      <c r="X820">
        <v>2477</v>
      </c>
      <c r="AU820">
        <v>1225</v>
      </c>
    </row>
    <row r="821" spans="11:47" x14ac:dyDescent="0.25">
      <c r="K821" t="s">
        <v>1912</v>
      </c>
      <c r="X821">
        <v>2478</v>
      </c>
      <c r="AU821">
        <v>1973</v>
      </c>
    </row>
    <row r="822" spans="11:47" x14ac:dyDescent="0.25">
      <c r="K822" t="s">
        <v>1913</v>
      </c>
      <c r="X822">
        <v>2479</v>
      </c>
      <c r="AU822">
        <v>439</v>
      </c>
    </row>
    <row r="823" spans="11:47" x14ac:dyDescent="0.25">
      <c r="K823" t="s">
        <v>1914</v>
      </c>
      <c r="X823">
        <v>2480</v>
      </c>
      <c r="AU823">
        <v>339</v>
      </c>
    </row>
    <row r="824" spans="11:47" x14ac:dyDescent="0.25">
      <c r="K824" t="s">
        <v>1915</v>
      </c>
      <c r="X824">
        <v>2481</v>
      </c>
      <c r="AU824" t="s">
        <v>7297</v>
      </c>
    </row>
    <row r="825" spans="11:47" x14ac:dyDescent="0.25">
      <c r="K825" t="s">
        <v>1916</v>
      </c>
      <c r="X825">
        <v>2483</v>
      </c>
      <c r="AU825">
        <v>6262</v>
      </c>
    </row>
    <row r="826" spans="11:47" x14ac:dyDescent="0.25">
      <c r="K826" t="s">
        <v>1917</v>
      </c>
      <c r="X826">
        <v>2485</v>
      </c>
      <c r="AU826">
        <v>6243</v>
      </c>
    </row>
    <row r="827" spans="11:47" x14ac:dyDescent="0.25">
      <c r="K827" t="s">
        <v>1918</v>
      </c>
      <c r="X827">
        <v>2486</v>
      </c>
      <c r="AU827">
        <v>15</v>
      </c>
    </row>
    <row r="828" spans="11:47" x14ac:dyDescent="0.25">
      <c r="K828" t="s">
        <v>1919</v>
      </c>
      <c r="X828">
        <v>2491</v>
      </c>
      <c r="AU828">
        <v>2945</v>
      </c>
    </row>
    <row r="829" spans="11:47" x14ac:dyDescent="0.25">
      <c r="K829" t="s">
        <v>1920</v>
      </c>
      <c r="X829">
        <v>2492</v>
      </c>
      <c r="AU829">
        <v>6257</v>
      </c>
    </row>
    <row r="830" spans="11:47" x14ac:dyDescent="0.25">
      <c r="K830" t="s">
        <v>1921</v>
      </c>
      <c r="X830">
        <v>2493</v>
      </c>
      <c r="AU830">
        <v>6253</v>
      </c>
    </row>
    <row r="831" spans="11:47" x14ac:dyDescent="0.25">
      <c r="K831" t="s">
        <v>1922</v>
      </c>
      <c r="X831">
        <v>2494</v>
      </c>
      <c r="AU831">
        <v>24075</v>
      </c>
    </row>
    <row r="832" spans="11:47" x14ac:dyDescent="0.25">
      <c r="K832" t="s">
        <v>1923</v>
      </c>
      <c r="X832">
        <v>2495</v>
      </c>
      <c r="AU832" t="s">
        <v>7298</v>
      </c>
    </row>
    <row r="833" spans="11:47" x14ac:dyDescent="0.25">
      <c r="K833" t="s">
        <v>1924</v>
      </c>
      <c r="X833">
        <v>2496</v>
      </c>
      <c r="AU833">
        <v>7013099904</v>
      </c>
    </row>
    <row r="834" spans="11:47" x14ac:dyDescent="0.25">
      <c r="K834" t="s">
        <v>1925</v>
      </c>
      <c r="X834">
        <v>2498</v>
      </c>
      <c r="AU834">
        <v>151</v>
      </c>
    </row>
    <row r="835" spans="11:47" x14ac:dyDescent="0.25">
      <c r="K835" t="s">
        <v>1926</v>
      </c>
      <c r="X835">
        <v>2499</v>
      </c>
      <c r="AU835" t="s">
        <v>7299</v>
      </c>
    </row>
    <row r="836" spans="11:47" x14ac:dyDescent="0.25">
      <c r="K836" t="s">
        <v>1927</v>
      </c>
      <c r="X836">
        <v>2502</v>
      </c>
      <c r="AU836">
        <v>5426</v>
      </c>
    </row>
    <row r="837" spans="11:47" x14ac:dyDescent="0.25">
      <c r="K837" t="s">
        <v>1928</v>
      </c>
      <c r="X837">
        <v>2503</v>
      </c>
      <c r="AU837">
        <v>5427</v>
      </c>
    </row>
    <row r="838" spans="11:47" x14ac:dyDescent="0.25">
      <c r="K838" t="s">
        <v>1929</v>
      </c>
      <c r="X838">
        <v>2504</v>
      </c>
      <c r="AU838">
        <v>5504</v>
      </c>
    </row>
    <row r="839" spans="11:47" x14ac:dyDescent="0.25">
      <c r="K839" t="s">
        <v>1930</v>
      </c>
      <c r="X839">
        <v>2598</v>
      </c>
      <c r="AU839">
        <v>23023</v>
      </c>
    </row>
    <row r="840" spans="11:47" x14ac:dyDescent="0.25">
      <c r="K840" t="s">
        <v>1931</v>
      </c>
      <c r="X840">
        <v>2599</v>
      </c>
      <c r="AU840">
        <v>23025</v>
      </c>
    </row>
    <row r="841" spans="11:47" x14ac:dyDescent="0.25">
      <c r="K841" t="s">
        <v>1932</v>
      </c>
      <c r="X841">
        <v>2600</v>
      </c>
      <c r="AU841">
        <v>24561816</v>
      </c>
    </row>
    <row r="842" spans="11:47" x14ac:dyDescent="0.25">
      <c r="K842" t="s">
        <v>1933</v>
      </c>
      <c r="X842">
        <v>2602</v>
      </c>
      <c r="AU842">
        <v>2740</v>
      </c>
    </row>
    <row r="843" spans="11:47" x14ac:dyDescent="0.25">
      <c r="K843" t="s">
        <v>1934</v>
      </c>
      <c r="X843">
        <v>2603</v>
      </c>
      <c r="AU843">
        <v>2742</v>
      </c>
    </row>
    <row r="844" spans="11:47" x14ac:dyDescent="0.25">
      <c r="K844" t="s">
        <v>1935</v>
      </c>
      <c r="X844">
        <v>2604</v>
      </c>
      <c r="AU844">
        <v>2741</v>
      </c>
    </row>
    <row r="845" spans="11:47" x14ac:dyDescent="0.25">
      <c r="K845" t="s">
        <v>1936</v>
      </c>
      <c r="X845">
        <v>2606</v>
      </c>
      <c r="AU845">
        <v>2786</v>
      </c>
    </row>
    <row r="846" spans="11:47" x14ac:dyDescent="0.25">
      <c r="K846" t="s">
        <v>1937</v>
      </c>
      <c r="X846">
        <v>2607</v>
      </c>
      <c r="AU846">
        <v>2784</v>
      </c>
    </row>
    <row r="847" spans="11:47" x14ac:dyDescent="0.25">
      <c r="K847" t="s">
        <v>1938</v>
      </c>
      <c r="X847">
        <v>2608</v>
      </c>
      <c r="AU847">
        <v>2779</v>
      </c>
    </row>
    <row r="848" spans="11:47" x14ac:dyDescent="0.25">
      <c r="K848" t="s">
        <v>1939</v>
      </c>
      <c r="X848">
        <v>2610</v>
      </c>
      <c r="AU848">
        <v>2773</v>
      </c>
    </row>
    <row r="849" spans="11:47" x14ac:dyDescent="0.25">
      <c r="K849" t="s">
        <v>1940</v>
      </c>
      <c r="X849">
        <v>2613</v>
      </c>
      <c r="AU849">
        <v>2712</v>
      </c>
    </row>
    <row r="850" spans="11:47" x14ac:dyDescent="0.25">
      <c r="K850" t="s">
        <v>1941</v>
      </c>
      <c r="X850">
        <v>2614</v>
      </c>
      <c r="AU850">
        <v>22171</v>
      </c>
    </row>
    <row r="851" spans="11:47" x14ac:dyDescent="0.25">
      <c r="K851" t="s">
        <v>1942</v>
      </c>
      <c r="X851">
        <v>2615</v>
      </c>
      <c r="AU851">
        <v>860</v>
      </c>
    </row>
    <row r="852" spans="11:47" x14ac:dyDescent="0.25">
      <c r="K852" t="s">
        <v>1943</v>
      </c>
      <c r="X852">
        <v>2617</v>
      </c>
      <c r="AU852">
        <v>2706</v>
      </c>
    </row>
    <row r="853" spans="11:47" x14ac:dyDescent="0.25">
      <c r="K853" t="s">
        <v>1944</v>
      </c>
      <c r="X853">
        <v>2620</v>
      </c>
      <c r="AU853">
        <v>4108</v>
      </c>
    </row>
    <row r="854" spans="11:47" x14ac:dyDescent="0.25">
      <c r="K854" t="s">
        <v>1945</v>
      </c>
      <c r="X854">
        <v>2621</v>
      </c>
      <c r="AU854">
        <v>4107</v>
      </c>
    </row>
    <row r="855" spans="11:47" x14ac:dyDescent="0.25">
      <c r="K855" t="s">
        <v>1946</v>
      </c>
      <c r="X855">
        <v>2623</v>
      </c>
      <c r="AU855">
        <v>861</v>
      </c>
    </row>
    <row r="856" spans="11:47" x14ac:dyDescent="0.25">
      <c r="K856" t="s">
        <v>1947</v>
      </c>
      <c r="X856">
        <v>2624</v>
      </c>
      <c r="AU856">
        <v>2749</v>
      </c>
    </row>
    <row r="857" spans="11:47" x14ac:dyDescent="0.25">
      <c r="K857" t="s">
        <v>1948</v>
      </c>
      <c r="X857">
        <v>2644</v>
      </c>
      <c r="AU857">
        <v>344</v>
      </c>
    </row>
    <row r="858" spans="11:47" x14ac:dyDescent="0.25">
      <c r="K858" t="s">
        <v>1949</v>
      </c>
      <c r="X858">
        <v>2646</v>
      </c>
      <c r="AU858">
        <v>350</v>
      </c>
    </row>
    <row r="859" spans="11:47" x14ac:dyDescent="0.25">
      <c r="K859" t="s">
        <v>1950</v>
      </c>
      <c r="X859">
        <v>2647</v>
      </c>
      <c r="AU859">
        <v>403</v>
      </c>
    </row>
    <row r="860" spans="11:47" x14ac:dyDescent="0.25">
      <c r="K860" t="s">
        <v>1951</v>
      </c>
      <c r="X860">
        <v>2648</v>
      </c>
      <c r="AU860">
        <v>66838</v>
      </c>
    </row>
    <row r="861" spans="11:47" x14ac:dyDescent="0.25">
      <c r="K861" t="s">
        <v>1952</v>
      </c>
      <c r="X861">
        <v>2650</v>
      </c>
      <c r="AU861">
        <v>65821</v>
      </c>
    </row>
    <row r="862" spans="11:47" x14ac:dyDescent="0.25">
      <c r="K862" t="s">
        <v>1953</v>
      </c>
      <c r="X862">
        <v>2651</v>
      </c>
      <c r="AU862">
        <v>65845</v>
      </c>
    </row>
    <row r="863" spans="11:47" x14ac:dyDescent="0.25">
      <c r="K863" t="s">
        <v>1954</v>
      </c>
      <c r="X863">
        <v>2652</v>
      </c>
      <c r="AU863" t="s">
        <v>7300</v>
      </c>
    </row>
    <row r="864" spans="11:47" x14ac:dyDescent="0.25">
      <c r="K864" t="s">
        <v>1955</v>
      </c>
      <c r="X864">
        <v>2653</v>
      </c>
      <c r="AU864">
        <v>3634</v>
      </c>
    </row>
    <row r="865" spans="11:47" x14ac:dyDescent="0.25">
      <c r="K865" t="s">
        <v>1956</v>
      </c>
      <c r="X865">
        <v>2655</v>
      </c>
      <c r="AU865">
        <v>3635</v>
      </c>
    </row>
    <row r="866" spans="11:47" x14ac:dyDescent="0.25">
      <c r="K866" t="s">
        <v>1957</v>
      </c>
      <c r="X866">
        <v>2656</v>
      </c>
      <c r="AU866" t="s">
        <v>7301</v>
      </c>
    </row>
    <row r="867" spans="11:47" x14ac:dyDescent="0.25">
      <c r="K867" t="s">
        <v>1958</v>
      </c>
      <c r="X867">
        <v>2657</v>
      </c>
      <c r="AU867">
        <v>3848</v>
      </c>
    </row>
    <row r="868" spans="11:47" x14ac:dyDescent="0.25">
      <c r="K868" t="s">
        <v>1959</v>
      </c>
      <c r="X868">
        <v>2660</v>
      </c>
      <c r="AU868" t="s">
        <v>7302</v>
      </c>
    </row>
    <row r="869" spans="11:47" x14ac:dyDescent="0.25">
      <c r="K869" t="s">
        <v>1960</v>
      </c>
      <c r="X869">
        <v>2661</v>
      </c>
      <c r="AU869">
        <v>300070003</v>
      </c>
    </row>
    <row r="870" spans="11:47" x14ac:dyDescent="0.25">
      <c r="K870" t="s">
        <v>1961</v>
      </c>
      <c r="X870">
        <v>2664</v>
      </c>
      <c r="AU870">
        <v>3774</v>
      </c>
    </row>
    <row r="871" spans="11:47" x14ac:dyDescent="0.25">
      <c r="K871" t="s">
        <v>1962</v>
      </c>
      <c r="X871">
        <v>2665</v>
      </c>
      <c r="AU871">
        <v>2787</v>
      </c>
    </row>
    <row r="872" spans="11:47" x14ac:dyDescent="0.25">
      <c r="K872" t="s">
        <v>1963</v>
      </c>
      <c r="X872">
        <v>2666</v>
      </c>
      <c r="AU872">
        <v>1546</v>
      </c>
    </row>
    <row r="873" spans="11:47" x14ac:dyDescent="0.25">
      <c r="K873" t="s">
        <v>1964</v>
      </c>
      <c r="X873">
        <v>2669</v>
      </c>
      <c r="AU873" t="s">
        <v>7303</v>
      </c>
    </row>
    <row r="874" spans="11:47" x14ac:dyDescent="0.25">
      <c r="K874" t="s">
        <v>1965</v>
      </c>
      <c r="X874">
        <v>2670</v>
      </c>
      <c r="AU874" t="s">
        <v>7304</v>
      </c>
    </row>
    <row r="875" spans="11:47" x14ac:dyDescent="0.25">
      <c r="K875" t="s">
        <v>1966</v>
      </c>
      <c r="X875">
        <v>2671</v>
      </c>
      <c r="AU875">
        <v>1650</v>
      </c>
    </row>
    <row r="876" spans="11:47" x14ac:dyDescent="0.25">
      <c r="K876" t="s">
        <v>1967</v>
      </c>
      <c r="X876">
        <v>2672</v>
      </c>
      <c r="AU876" t="s">
        <v>7305</v>
      </c>
    </row>
    <row r="877" spans="11:47" x14ac:dyDescent="0.25">
      <c r="K877" t="s">
        <v>1968</v>
      </c>
      <c r="X877">
        <v>2673</v>
      </c>
      <c r="AU877" t="s">
        <v>7306</v>
      </c>
    </row>
    <row r="878" spans="11:47" x14ac:dyDescent="0.25">
      <c r="K878" t="s">
        <v>1969</v>
      </c>
      <c r="X878">
        <v>2674</v>
      </c>
      <c r="AU878" t="s">
        <v>7307</v>
      </c>
    </row>
    <row r="879" spans="11:47" x14ac:dyDescent="0.25">
      <c r="K879" t="s">
        <v>1970</v>
      </c>
      <c r="X879">
        <v>2678</v>
      </c>
      <c r="AU879" t="s">
        <v>7308</v>
      </c>
    </row>
    <row r="880" spans="11:47" x14ac:dyDescent="0.25">
      <c r="K880" t="s">
        <v>1971</v>
      </c>
      <c r="X880">
        <v>2679</v>
      </c>
      <c r="AU880" t="s">
        <v>7309</v>
      </c>
    </row>
    <row r="881" spans="11:47" x14ac:dyDescent="0.25">
      <c r="K881" t="s">
        <v>1972</v>
      </c>
      <c r="X881">
        <v>2680</v>
      </c>
      <c r="AU881" t="s">
        <v>7310</v>
      </c>
    </row>
    <row r="882" spans="11:47" x14ac:dyDescent="0.25">
      <c r="K882" t="s">
        <v>1973</v>
      </c>
      <c r="X882">
        <v>2683</v>
      </c>
      <c r="AU882" t="s">
        <v>7311</v>
      </c>
    </row>
    <row r="883" spans="11:47" x14ac:dyDescent="0.25">
      <c r="K883" t="s">
        <v>1974</v>
      </c>
      <c r="X883">
        <v>2686</v>
      </c>
      <c r="AU883" t="s">
        <v>7312</v>
      </c>
    </row>
    <row r="884" spans="11:47" x14ac:dyDescent="0.25">
      <c r="K884" t="s">
        <v>1975</v>
      </c>
      <c r="X884">
        <v>2687</v>
      </c>
      <c r="AU884">
        <v>1030.002</v>
      </c>
    </row>
    <row r="885" spans="11:47" x14ac:dyDescent="0.25">
      <c r="K885" t="s">
        <v>1976</v>
      </c>
      <c r="X885">
        <v>2689</v>
      </c>
      <c r="AU885">
        <v>66385</v>
      </c>
    </row>
    <row r="886" spans="11:47" x14ac:dyDescent="0.25">
      <c r="K886" t="s">
        <v>1977</v>
      </c>
      <c r="X886">
        <v>2690</v>
      </c>
      <c r="AU886">
        <v>66392</v>
      </c>
    </row>
    <row r="887" spans="11:47" x14ac:dyDescent="0.25">
      <c r="K887" t="s">
        <v>1978</v>
      </c>
      <c r="X887">
        <v>2691</v>
      </c>
      <c r="AU887">
        <v>1515</v>
      </c>
    </row>
    <row r="888" spans="11:47" x14ac:dyDescent="0.25">
      <c r="K888" t="s">
        <v>1979</v>
      </c>
      <c r="X888">
        <v>2694</v>
      </c>
      <c r="AU888">
        <v>148</v>
      </c>
    </row>
    <row r="889" spans="11:47" x14ac:dyDescent="0.25">
      <c r="K889" t="s">
        <v>1980</v>
      </c>
      <c r="X889">
        <v>2695</v>
      </c>
      <c r="AU889">
        <v>2030210</v>
      </c>
    </row>
    <row r="890" spans="11:47" x14ac:dyDescent="0.25">
      <c r="K890" t="s">
        <v>1981</v>
      </c>
      <c r="X890">
        <v>2696</v>
      </c>
      <c r="AU890">
        <v>65227</v>
      </c>
    </row>
    <row r="891" spans="11:47" x14ac:dyDescent="0.25">
      <c r="K891" t="s">
        <v>1982</v>
      </c>
      <c r="X891">
        <v>2697</v>
      </c>
      <c r="AU891" t="s">
        <v>7313</v>
      </c>
    </row>
    <row r="892" spans="11:47" x14ac:dyDescent="0.25">
      <c r="K892" t="s">
        <v>1983</v>
      </c>
      <c r="X892">
        <v>2698</v>
      </c>
      <c r="AU892">
        <v>24415</v>
      </c>
    </row>
    <row r="893" spans="11:47" x14ac:dyDescent="0.25">
      <c r="K893" t="s">
        <v>1984</v>
      </c>
      <c r="X893">
        <v>2701</v>
      </c>
      <c r="AU893">
        <v>66378</v>
      </c>
    </row>
    <row r="894" spans="11:47" x14ac:dyDescent="0.25">
      <c r="K894" t="s">
        <v>1985</v>
      </c>
      <c r="X894">
        <v>2703</v>
      </c>
      <c r="AU894">
        <v>1020</v>
      </c>
    </row>
    <row r="895" spans="11:47" x14ac:dyDescent="0.25">
      <c r="K895" t="s">
        <v>1986</v>
      </c>
      <c r="X895">
        <v>2707</v>
      </c>
      <c r="AU895">
        <v>1030</v>
      </c>
    </row>
    <row r="896" spans="11:47" x14ac:dyDescent="0.25">
      <c r="K896" t="s">
        <v>1987</v>
      </c>
      <c r="X896">
        <v>2708</v>
      </c>
      <c r="AU896" t="s">
        <v>7314</v>
      </c>
    </row>
    <row r="897" spans="11:47" x14ac:dyDescent="0.25">
      <c r="K897" t="s">
        <v>1988</v>
      </c>
      <c r="X897">
        <v>2709</v>
      </c>
      <c r="AU897" t="s">
        <v>7315</v>
      </c>
    </row>
    <row r="898" spans="11:47" x14ac:dyDescent="0.25">
      <c r="K898" t="s">
        <v>1989</v>
      </c>
      <c r="X898">
        <v>2711</v>
      </c>
      <c r="AU898" t="s">
        <v>7316</v>
      </c>
    </row>
    <row r="899" spans="11:47" x14ac:dyDescent="0.25">
      <c r="K899" t="s">
        <v>1990</v>
      </c>
      <c r="X899">
        <v>2712</v>
      </c>
      <c r="AU899">
        <v>4105</v>
      </c>
    </row>
    <row r="900" spans="11:47" x14ac:dyDescent="0.25">
      <c r="K900" t="s">
        <v>1991</v>
      </c>
      <c r="X900">
        <v>2713</v>
      </c>
      <c r="AU900">
        <v>63</v>
      </c>
    </row>
    <row r="901" spans="11:47" x14ac:dyDescent="0.25">
      <c r="K901" t="s">
        <v>1992</v>
      </c>
      <c r="X901">
        <v>2714</v>
      </c>
      <c r="AU901">
        <v>6027</v>
      </c>
    </row>
    <row r="902" spans="11:47" x14ac:dyDescent="0.25">
      <c r="K902" t="s">
        <v>1993</v>
      </c>
      <c r="X902">
        <v>2715</v>
      </c>
      <c r="AU902">
        <v>6021</v>
      </c>
    </row>
    <row r="903" spans="11:47" x14ac:dyDescent="0.25">
      <c r="K903" t="s">
        <v>1994</v>
      </c>
      <c r="X903">
        <v>2718</v>
      </c>
      <c r="AU903">
        <v>5964</v>
      </c>
    </row>
    <row r="904" spans="11:47" x14ac:dyDescent="0.25">
      <c r="K904" t="s">
        <v>1995</v>
      </c>
      <c r="X904">
        <v>2720</v>
      </c>
      <c r="AU904">
        <v>5965</v>
      </c>
    </row>
    <row r="905" spans="11:47" x14ac:dyDescent="0.25">
      <c r="K905" t="s">
        <v>1996</v>
      </c>
      <c r="X905">
        <v>2721</v>
      </c>
      <c r="AU905">
        <v>2130</v>
      </c>
    </row>
    <row r="906" spans="11:47" x14ac:dyDescent="0.25">
      <c r="K906" t="s">
        <v>1997</v>
      </c>
      <c r="X906">
        <v>2725</v>
      </c>
      <c r="AU906">
        <v>2131</v>
      </c>
    </row>
    <row r="907" spans="11:47" x14ac:dyDescent="0.25">
      <c r="K907" t="s">
        <v>1998</v>
      </c>
      <c r="X907">
        <v>2726</v>
      </c>
      <c r="AU907">
        <v>2160</v>
      </c>
    </row>
    <row r="908" spans="11:47" x14ac:dyDescent="0.25">
      <c r="K908" t="s">
        <v>1999</v>
      </c>
      <c r="X908">
        <v>2727</v>
      </c>
      <c r="AU908" t="s">
        <v>7317</v>
      </c>
    </row>
    <row r="909" spans="11:47" x14ac:dyDescent="0.25">
      <c r="K909" t="s">
        <v>2000</v>
      </c>
      <c r="X909">
        <v>2729</v>
      </c>
      <c r="AU909">
        <v>2089</v>
      </c>
    </row>
    <row r="910" spans="11:47" x14ac:dyDescent="0.25">
      <c r="K910" t="s">
        <v>2001</v>
      </c>
      <c r="X910">
        <v>2732</v>
      </c>
      <c r="AU910" t="s">
        <v>7318</v>
      </c>
    </row>
    <row r="911" spans="11:47" x14ac:dyDescent="0.25">
      <c r="K911" t="s">
        <v>2002</v>
      </c>
      <c r="X911">
        <v>2733</v>
      </c>
      <c r="AU911" t="s">
        <v>7319</v>
      </c>
    </row>
    <row r="912" spans="11:47" x14ac:dyDescent="0.25">
      <c r="K912" t="s">
        <v>2003</v>
      </c>
      <c r="X912">
        <v>2734</v>
      </c>
      <c r="AU912" t="s">
        <v>7320</v>
      </c>
    </row>
    <row r="913" spans="11:47" x14ac:dyDescent="0.25">
      <c r="K913" t="s">
        <v>2004</v>
      </c>
      <c r="X913">
        <v>2735</v>
      </c>
      <c r="AU913" t="s">
        <v>7321</v>
      </c>
    </row>
    <row r="914" spans="11:47" x14ac:dyDescent="0.25">
      <c r="K914" t="s">
        <v>2005</v>
      </c>
      <c r="X914">
        <v>2738</v>
      </c>
      <c r="AU914" t="s">
        <v>7322</v>
      </c>
    </row>
    <row r="915" spans="11:47" x14ac:dyDescent="0.25">
      <c r="K915" t="s">
        <v>2006</v>
      </c>
      <c r="X915">
        <v>2739</v>
      </c>
      <c r="AU915">
        <v>2116</v>
      </c>
    </row>
    <row r="916" spans="11:47" x14ac:dyDescent="0.25">
      <c r="K916" t="s">
        <v>2007</v>
      </c>
      <c r="X916">
        <v>2740</v>
      </c>
      <c r="AU916" t="s">
        <v>7323</v>
      </c>
    </row>
    <row r="917" spans="11:47" x14ac:dyDescent="0.25">
      <c r="K917" t="s">
        <v>2008</v>
      </c>
      <c r="X917">
        <v>2744</v>
      </c>
      <c r="AU917" t="s">
        <v>7324</v>
      </c>
    </row>
    <row r="918" spans="11:47" x14ac:dyDescent="0.25">
      <c r="K918" t="s">
        <v>2009</v>
      </c>
      <c r="X918">
        <v>2747</v>
      </c>
      <c r="AU918" t="s">
        <v>7325</v>
      </c>
    </row>
    <row r="919" spans="11:47" x14ac:dyDescent="0.25">
      <c r="K919" t="s">
        <v>2010</v>
      </c>
      <c r="X919">
        <v>2748</v>
      </c>
      <c r="AU919" t="s">
        <v>7326</v>
      </c>
    </row>
    <row r="920" spans="11:47" x14ac:dyDescent="0.25">
      <c r="K920" t="s">
        <v>2011</v>
      </c>
      <c r="X920">
        <v>2749</v>
      </c>
      <c r="AU920" t="s">
        <v>7327</v>
      </c>
    </row>
    <row r="921" spans="11:47" x14ac:dyDescent="0.25">
      <c r="K921" t="s">
        <v>2012</v>
      </c>
      <c r="X921">
        <v>2750</v>
      </c>
      <c r="AU921" t="s">
        <v>7328</v>
      </c>
    </row>
    <row r="922" spans="11:47" x14ac:dyDescent="0.25">
      <c r="K922" t="s">
        <v>2013</v>
      </c>
      <c r="X922">
        <v>2751</v>
      </c>
      <c r="AU922" t="s">
        <v>7329</v>
      </c>
    </row>
    <row r="923" spans="11:47" x14ac:dyDescent="0.25">
      <c r="K923" t="s">
        <v>2014</v>
      </c>
      <c r="X923">
        <v>2754</v>
      </c>
      <c r="AU923" t="s">
        <v>7330</v>
      </c>
    </row>
    <row r="924" spans="11:47" x14ac:dyDescent="0.25">
      <c r="K924" t="s">
        <v>2015</v>
      </c>
      <c r="X924">
        <v>2758</v>
      </c>
      <c r="AU924" t="s">
        <v>7331</v>
      </c>
    </row>
    <row r="925" spans="11:47" x14ac:dyDescent="0.25">
      <c r="K925" t="s">
        <v>2016</v>
      </c>
      <c r="X925">
        <v>2762</v>
      </c>
      <c r="AU925" t="s">
        <v>7332</v>
      </c>
    </row>
    <row r="926" spans="11:47" x14ac:dyDescent="0.25">
      <c r="K926" t="s">
        <v>2017</v>
      </c>
      <c r="X926">
        <v>2763</v>
      </c>
      <c r="AU926">
        <v>0.05</v>
      </c>
    </row>
    <row r="927" spans="11:47" x14ac:dyDescent="0.25">
      <c r="K927" t="s">
        <v>2018</v>
      </c>
      <c r="X927">
        <v>2766</v>
      </c>
      <c r="AU927">
        <v>0.06</v>
      </c>
    </row>
    <row r="928" spans="11:47" x14ac:dyDescent="0.25">
      <c r="K928" t="s">
        <v>2019</v>
      </c>
      <c r="X928">
        <v>2768</v>
      </c>
      <c r="AU928" t="s">
        <v>7333</v>
      </c>
    </row>
    <row r="929" spans="11:47" x14ac:dyDescent="0.25">
      <c r="K929" t="s">
        <v>2020</v>
      </c>
      <c r="X929">
        <v>2772</v>
      </c>
      <c r="AU929" t="s">
        <v>7334</v>
      </c>
    </row>
    <row r="930" spans="11:47" x14ac:dyDescent="0.25">
      <c r="K930" t="s">
        <v>2021</v>
      </c>
      <c r="X930">
        <v>2774</v>
      </c>
      <c r="AU930" t="s">
        <v>7335</v>
      </c>
    </row>
    <row r="931" spans="11:47" x14ac:dyDescent="0.25">
      <c r="K931" t="s">
        <v>2022</v>
      </c>
      <c r="X931">
        <v>2776</v>
      </c>
      <c r="AU931" t="s">
        <v>7336</v>
      </c>
    </row>
    <row r="932" spans="11:47" x14ac:dyDescent="0.25">
      <c r="K932" t="s">
        <v>2023</v>
      </c>
      <c r="X932">
        <v>2779</v>
      </c>
      <c r="AU932" t="s">
        <v>7337</v>
      </c>
    </row>
    <row r="933" spans="11:47" x14ac:dyDescent="0.25">
      <c r="K933" t="s">
        <v>2024</v>
      </c>
      <c r="X933">
        <v>2780</v>
      </c>
      <c r="AU933" t="s">
        <v>7338</v>
      </c>
    </row>
    <row r="934" spans="11:47" x14ac:dyDescent="0.25">
      <c r="K934" t="s">
        <v>2025</v>
      </c>
      <c r="X934">
        <v>2781</v>
      </c>
      <c r="AU934" t="s">
        <v>7339</v>
      </c>
    </row>
    <row r="935" spans="11:47" x14ac:dyDescent="0.25">
      <c r="K935" t="s">
        <v>2026</v>
      </c>
      <c r="X935">
        <v>2782</v>
      </c>
      <c r="AU935" t="s">
        <v>7340</v>
      </c>
    </row>
    <row r="936" spans="11:47" x14ac:dyDescent="0.25">
      <c r="K936" t="s">
        <v>2027</v>
      </c>
      <c r="X936">
        <v>2785</v>
      </c>
      <c r="AU936" t="s">
        <v>7341</v>
      </c>
    </row>
    <row r="937" spans="11:47" x14ac:dyDescent="0.25">
      <c r="K937" t="s">
        <v>2028</v>
      </c>
      <c r="X937">
        <v>2788</v>
      </c>
      <c r="AU937" t="s">
        <v>7342</v>
      </c>
    </row>
    <row r="938" spans="11:47" x14ac:dyDescent="0.25">
      <c r="K938" t="s">
        <v>2029</v>
      </c>
      <c r="X938">
        <v>2790</v>
      </c>
      <c r="AU938">
        <v>2161</v>
      </c>
    </row>
    <row r="939" spans="11:47" x14ac:dyDescent="0.25">
      <c r="K939" t="s">
        <v>2030</v>
      </c>
      <c r="X939">
        <v>2791</v>
      </c>
      <c r="AU939" t="s">
        <v>7343</v>
      </c>
    </row>
    <row r="940" spans="11:47" x14ac:dyDescent="0.25">
      <c r="K940" t="s">
        <v>2031</v>
      </c>
      <c r="X940">
        <v>2794</v>
      </c>
      <c r="AU940" t="s">
        <v>7344</v>
      </c>
    </row>
    <row r="941" spans="11:47" x14ac:dyDescent="0.25">
      <c r="K941" t="s">
        <v>2032</v>
      </c>
      <c r="X941">
        <v>2795</v>
      </c>
      <c r="AU941">
        <v>4501</v>
      </c>
    </row>
    <row r="942" spans="11:47" x14ac:dyDescent="0.25">
      <c r="K942" t="s">
        <v>2033</v>
      </c>
      <c r="X942">
        <v>2796</v>
      </c>
      <c r="AU942" t="s">
        <v>7345</v>
      </c>
    </row>
    <row r="943" spans="11:47" x14ac:dyDescent="0.25">
      <c r="K943" t="s">
        <v>2034</v>
      </c>
      <c r="X943">
        <v>2802</v>
      </c>
      <c r="AU943">
        <v>113</v>
      </c>
    </row>
    <row r="944" spans="11:47" x14ac:dyDescent="0.25">
      <c r="K944" t="s">
        <v>2035</v>
      </c>
      <c r="X944">
        <v>2804</v>
      </c>
      <c r="AU944">
        <v>774284</v>
      </c>
    </row>
    <row r="945" spans="11:47" x14ac:dyDescent="0.25">
      <c r="K945" t="s">
        <v>2036</v>
      </c>
      <c r="X945">
        <v>2805</v>
      </c>
      <c r="AU945">
        <v>488</v>
      </c>
    </row>
    <row r="946" spans="11:47" x14ac:dyDescent="0.25">
      <c r="K946" t="s">
        <v>2037</v>
      </c>
      <c r="X946">
        <v>2806</v>
      </c>
      <c r="AU946">
        <v>338</v>
      </c>
    </row>
    <row r="947" spans="11:47" x14ac:dyDescent="0.25">
      <c r="K947" t="s">
        <v>2038</v>
      </c>
      <c r="X947">
        <v>2807</v>
      </c>
      <c r="AU947">
        <v>314</v>
      </c>
    </row>
    <row r="948" spans="11:47" x14ac:dyDescent="0.25">
      <c r="K948" t="s">
        <v>2039</v>
      </c>
      <c r="X948">
        <v>2810</v>
      </c>
      <c r="AU948">
        <v>349</v>
      </c>
    </row>
    <row r="949" spans="11:47" x14ac:dyDescent="0.25">
      <c r="K949" t="s">
        <v>2040</v>
      </c>
      <c r="X949">
        <v>2811</v>
      </c>
      <c r="AU949" t="s">
        <v>7346</v>
      </c>
    </row>
    <row r="950" spans="11:47" x14ac:dyDescent="0.25">
      <c r="K950" t="s">
        <v>2041</v>
      </c>
      <c r="X950">
        <v>2814</v>
      </c>
      <c r="AU950" t="s">
        <v>7347</v>
      </c>
    </row>
    <row r="951" spans="11:47" x14ac:dyDescent="0.25">
      <c r="K951" t="s">
        <v>2042</v>
      </c>
      <c r="X951">
        <v>2816</v>
      </c>
      <c r="AU951">
        <v>421</v>
      </c>
    </row>
    <row r="952" spans="11:47" x14ac:dyDescent="0.25">
      <c r="K952" t="s">
        <v>2043</v>
      </c>
      <c r="X952">
        <v>2820</v>
      </c>
      <c r="AU952" t="s">
        <v>7348</v>
      </c>
    </row>
    <row r="953" spans="11:47" x14ac:dyDescent="0.25">
      <c r="K953" t="s">
        <v>2044</v>
      </c>
      <c r="X953">
        <v>2821</v>
      </c>
      <c r="AU953">
        <v>500021</v>
      </c>
    </row>
    <row r="954" spans="11:47" x14ac:dyDescent="0.25">
      <c r="K954" t="s">
        <v>2045</v>
      </c>
      <c r="X954">
        <v>2822</v>
      </c>
      <c r="AU954" t="s">
        <v>7349</v>
      </c>
    </row>
    <row r="955" spans="11:47" x14ac:dyDescent="0.25">
      <c r="K955" t="s">
        <v>2046</v>
      </c>
      <c r="X955">
        <v>2827</v>
      </c>
      <c r="AU955">
        <v>13625</v>
      </c>
    </row>
    <row r="956" spans="11:47" x14ac:dyDescent="0.25">
      <c r="K956" t="s">
        <v>2047</v>
      </c>
      <c r="X956">
        <v>2828</v>
      </c>
      <c r="AU956" t="s">
        <v>7350</v>
      </c>
    </row>
    <row r="957" spans="11:47" x14ac:dyDescent="0.25">
      <c r="K957" t="s">
        <v>2048</v>
      </c>
      <c r="X957">
        <v>2829</v>
      </c>
      <c r="AU957">
        <v>11756</v>
      </c>
    </row>
    <row r="958" spans="11:47" x14ac:dyDescent="0.25">
      <c r="K958" t="s">
        <v>2049</v>
      </c>
      <c r="X958">
        <v>2833</v>
      </c>
      <c r="AU958">
        <v>401</v>
      </c>
    </row>
    <row r="959" spans="11:47" x14ac:dyDescent="0.25">
      <c r="K959" t="s">
        <v>2050</v>
      </c>
      <c r="X959">
        <v>2834</v>
      </c>
      <c r="AU959" t="s">
        <v>7351</v>
      </c>
    </row>
    <row r="960" spans="11:47" x14ac:dyDescent="0.25">
      <c r="K960" t="s">
        <v>2051</v>
      </c>
      <c r="X960">
        <v>2835</v>
      </c>
      <c r="AU960" t="s">
        <v>7352</v>
      </c>
    </row>
    <row r="961" spans="11:47" x14ac:dyDescent="0.25">
      <c r="K961" t="s">
        <v>2052</v>
      </c>
      <c r="X961">
        <v>2836</v>
      </c>
      <c r="AU961">
        <v>1102</v>
      </c>
    </row>
    <row r="962" spans="11:47" x14ac:dyDescent="0.25">
      <c r="K962" t="s">
        <v>2053</v>
      </c>
      <c r="X962">
        <v>2838</v>
      </c>
      <c r="AU962">
        <v>1101</v>
      </c>
    </row>
    <row r="963" spans="11:47" x14ac:dyDescent="0.25">
      <c r="K963" t="s">
        <v>2054</v>
      </c>
      <c r="X963">
        <v>2842</v>
      </c>
      <c r="AU963">
        <v>66010023</v>
      </c>
    </row>
    <row r="964" spans="11:47" x14ac:dyDescent="0.25">
      <c r="K964" t="s">
        <v>2055</v>
      </c>
      <c r="X964">
        <v>2846</v>
      </c>
      <c r="AU964">
        <v>1453</v>
      </c>
    </row>
    <row r="965" spans="11:47" x14ac:dyDescent="0.25">
      <c r="K965" t="s">
        <v>2056</v>
      </c>
      <c r="X965">
        <v>2847</v>
      </c>
      <c r="AU965" t="s">
        <v>7353</v>
      </c>
    </row>
    <row r="966" spans="11:47" x14ac:dyDescent="0.25">
      <c r="K966" t="s">
        <v>2057</v>
      </c>
      <c r="X966">
        <v>2850</v>
      </c>
      <c r="AU966">
        <v>3638443</v>
      </c>
    </row>
    <row r="967" spans="11:47" x14ac:dyDescent="0.25">
      <c r="K967" t="s">
        <v>2058</v>
      </c>
      <c r="X967">
        <v>2851</v>
      </c>
      <c r="AU967" s="80">
        <v>75160</v>
      </c>
    </row>
    <row r="968" spans="11:47" x14ac:dyDescent="0.25">
      <c r="K968" t="s">
        <v>2059</v>
      </c>
      <c r="X968">
        <v>2854</v>
      </c>
      <c r="AU968">
        <v>520</v>
      </c>
    </row>
    <row r="969" spans="11:47" x14ac:dyDescent="0.25">
      <c r="K969" t="s">
        <v>2060</v>
      </c>
      <c r="X969">
        <v>2855</v>
      </c>
      <c r="AU969">
        <v>620</v>
      </c>
    </row>
    <row r="970" spans="11:47" x14ac:dyDescent="0.25">
      <c r="K970" t="s">
        <v>2061</v>
      </c>
      <c r="X970">
        <v>2856</v>
      </c>
      <c r="AU970" t="s">
        <v>7354</v>
      </c>
    </row>
    <row r="971" spans="11:47" x14ac:dyDescent="0.25">
      <c r="K971" t="s">
        <v>2062</v>
      </c>
      <c r="X971">
        <v>2859</v>
      </c>
      <c r="AU971" t="s">
        <v>7355</v>
      </c>
    </row>
    <row r="972" spans="11:47" x14ac:dyDescent="0.25">
      <c r="K972" t="s">
        <v>2063</v>
      </c>
      <c r="X972">
        <v>2862</v>
      </c>
      <c r="AU972" t="s">
        <v>7356</v>
      </c>
    </row>
    <row r="973" spans="11:47" x14ac:dyDescent="0.25">
      <c r="K973" t="s">
        <v>2064</v>
      </c>
      <c r="X973">
        <v>2864</v>
      </c>
      <c r="AU973" t="s">
        <v>7357</v>
      </c>
    </row>
    <row r="974" spans="11:47" x14ac:dyDescent="0.25">
      <c r="K974" t="s">
        <v>2065</v>
      </c>
      <c r="X974">
        <v>2865</v>
      </c>
      <c r="AU974">
        <v>123177</v>
      </c>
    </row>
    <row r="975" spans="11:47" x14ac:dyDescent="0.25">
      <c r="K975" t="s">
        <v>2066</v>
      </c>
      <c r="X975">
        <v>2871</v>
      </c>
      <c r="AU975" t="s">
        <v>7358</v>
      </c>
    </row>
    <row r="976" spans="11:47" x14ac:dyDescent="0.25">
      <c r="K976" t="s">
        <v>2067</v>
      </c>
      <c r="X976">
        <v>2872</v>
      </c>
      <c r="AU976" t="s">
        <v>7359</v>
      </c>
    </row>
    <row r="977" spans="11:47" x14ac:dyDescent="0.25">
      <c r="K977" t="s">
        <v>2068</v>
      </c>
      <c r="X977">
        <v>2874</v>
      </c>
      <c r="AU977" t="s">
        <v>7360</v>
      </c>
    </row>
    <row r="978" spans="11:47" x14ac:dyDescent="0.25">
      <c r="K978" t="s">
        <v>2069</v>
      </c>
      <c r="X978">
        <v>2875</v>
      </c>
      <c r="AU978" t="s">
        <v>7361</v>
      </c>
    </row>
    <row r="979" spans="11:47" x14ac:dyDescent="0.25">
      <c r="K979" t="s">
        <v>2070</v>
      </c>
      <c r="X979">
        <v>2876</v>
      </c>
      <c r="AU979">
        <v>5310</v>
      </c>
    </row>
    <row r="980" spans="11:47" x14ac:dyDescent="0.25">
      <c r="K980" t="s">
        <v>2071</v>
      </c>
      <c r="X980">
        <v>2878</v>
      </c>
      <c r="AU980">
        <v>5314</v>
      </c>
    </row>
    <row r="981" spans="11:47" x14ac:dyDescent="0.25">
      <c r="K981" t="s">
        <v>2072</v>
      </c>
      <c r="X981">
        <v>2879</v>
      </c>
      <c r="AU981">
        <v>4321</v>
      </c>
    </row>
    <row r="982" spans="11:47" x14ac:dyDescent="0.25">
      <c r="K982" t="s">
        <v>2073</v>
      </c>
      <c r="X982">
        <v>2881</v>
      </c>
      <c r="AU982" t="s">
        <v>7362</v>
      </c>
    </row>
    <row r="983" spans="11:47" x14ac:dyDescent="0.25">
      <c r="K983" t="s">
        <v>2074</v>
      </c>
      <c r="X983">
        <v>2885</v>
      </c>
      <c r="AU983">
        <v>66088</v>
      </c>
    </row>
    <row r="984" spans="11:47" x14ac:dyDescent="0.25">
      <c r="K984" t="s">
        <v>2075</v>
      </c>
      <c r="X984">
        <v>2886</v>
      </c>
      <c r="AU984">
        <v>66071</v>
      </c>
    </row>
    <row r="985" spans="11:47" x14ac:dyDescent="0.25">
      <c r="K985" t="s">
        <v>2076</v>
      </c>
      <c r="X985">
        <v>2887</v>
      </c>
      <c r="AU985">
        <v>66095</v>
      </c>
    </row>
    <row r="986" spans="11:47" x14ac:dyDescent="0.25">
      <c r="K986" t="s">
        <v>2077</v>
      </c>
      <c r="X986">
        <v>2889</v>
      </c>
      <c r="AU986" t="s">
        <v>7363</v>
      </c>
    </row>
    <row r="987" spans="11:47" x14ac:dyDescent="0.25">
      <c r="K987" t="s">
        <v>2078</v>
      </c>
      <c r="X987">
        <v>2891</v>
      </c>
      <c r="AU987">
        <v>203</v>
      </c>
    </row>
    <row r="988" spans="11:47" x14ac:dyDescent="0.25">
      <c r="K988" t="s">
        <v>2079</v>
      </c>
      <c r="X988">
        <v>2892</v>
      </c>
      <c r="AU988">
        <v>207</v>
      </c>
    </row>
    <row r="989" spans="11:47" x14ac:dyDescent="0.25">
      <c r="K989" t="s">
        <v>2080</v>
      </c>
      <c r="X989">
        <v>2893</v>
      </c>
      <c r="AU989">
        <v>1403</v>
      </c>
    </row>
    <row r="990" spans="11:47" x14ac:dyDescent="0.25">
      <c r="K990" t="s">
        <v>2081</v>
      </c>
      <c r="X990">
        <v>2895</v>
      </c>
      <c r="AU990" t="s">
        <v>7364</v>
      </c>
    </row>
    <row r="991" spans="11:47" x14ac:dyDescent="0.25">
      <c r="K991" t="s">
        <v>2082</v>
      </c>
      <c r="X991">
        <v>2896</v>
      </c>
      <c r="AU991" t="s">
        <v>7365</v>
      </c>
    </row>
    <row r="992" spans="11:47" x14ac:dyDescent="0.25">
      <c r="K992" t="s">
        <v>2083</v>
      </c>
      <c r="X992">
        <v>2897</v>
      </c>
      <c r="AU992" t="s">
        <v>7366</v>
      </c>
    </row>
    <row r="993" spans="11:47" x14ac:dyDescent="0.25">
      <c r="K993" t="s">
        <v>2084</v>
      </c>
      <c r="X993">
        <v>2902</v>
      </c>
      <c r="AU993" t="s">
        <v>7367</v>
      </c>
    </row>
    <row r="994" spans="11:47" x14ac:dyDescent="0.25">
      <c r="K994" t="s">
        <v>2085</v>
      </c>
      <c r="X994">
        <v>2903</v>
      </c>
      <c r="AU994" t="s">
        <v>7368</v>
      </c>
    </row>
    <row r="995" spans="11:47" x14ac:dyDescent="0.25">
      <c r="K995" t="s">
        <v>2086</v>
      </c>
      <c r="X995">
        <v>2905</v>
      </c>
      <c r="AU995" t="s">
        <v>7369</v>
      </c>
    </row>
    <row r="996" spans="11:47" x14ac:dyDescent="0.25">
      <c r="K996" t="s">
        <v>2087</v>
      </c>
      <c r="X996">
        <v>2906</v>
      </c>
      <c r="AU996" t="s">
        <v>7370</v>
      </c>
    </row>
    <row r="997" spans="11:47" x14ac:dyDescent="0.25">
      <c r="K997" t="s">
        <v>2088</v>
      </c>
      <c r="X997">
        <v>2908</v>
      </c>
      <c r="AU997">
        <v>1760</v>
      </c>
    </row>
    <row r="998" spans="11:47" x14ac:dyDescent="0.25">
      <c r="K998" t="s">
        <v>2089</v>
      </c>
      <c r="X998">
        <v>2909</v>
      </c>
      <c r="AU998">
        <v>1860</v>
      </c>
    </row>
    <row r="999" spans="11:47" x14ac:dyDescent="0.25">
      <c r="K999" t="s">
        <v>2090</v>
      </c>
      <c r="X999">
        <v>2912</v>
      </c>
      <c r="AU999" t="s">
        <v>7371</v>
      </c>
    </row>
    <row r="1000" spans="11:47" x14ac:dyDescent="0.25">
      <c r="K1000" t="s">
        <v>2091</v>
      </c>
      <c r="X1000">
        <v>2914</v>
      </c>
      <c r="AU1000" t="s">
        <v>7372</v>
      </c>
    </row>
    <row r="1001" spans="11:47" x14ac:dyDescent="0.25">
      <c r="K1001" t="s">
        <v>2092</v>
      </c>
      <c r="X1001">
        <v>2917</v>
      </c>
      <c r="AU1001" t="s">
        <v>7373</v>
      </c>
    </row>
    <row r="1002" spans="11:47" x14ac:dyDescent="0.25">
      <c r="K1002" t="s">
        <v>2093</v>
      </c>
      <c r="X1002">
        <v>2919</v>
      </c>
      <c r="AU1002" t="s">
        <v>7374</v>
      </c>
    </row>
    <row r="1003" spans="11:47" x14ac:dyDescent="0.25">
      <c r="K1003" t="s">
        <v>2094</v>
      </c>
      <c r="X1003">
        <v>2922</v>
      </c>
      <c r="AU1003">
        <v>1950.001</v>
      </c>
    </row>
    <row r="1004" spans="11:47" x14ac:dyDescent="0.25">
      <c r="K1004" t="s">
        <v>2095</v>
      </c>
      <c r="X1004">
        <v>2923</v>
      </c>
      <c r="AU1004" t="s">
        <v>7375</v>
      </c>
    </row>
    <row r="1005" spans="11:47" x14ac:dyDescent="0.25">
      <c r="K1005" t="s">
        <v>2096</v>
      </c>
      <c r="X1005">
        <v>2926</v>
      </c>
      <c r="AU1005">
        <v>679</v>
      </c>
    </row>
    <row r="1006" spans="11:47" x14ac:dyDescent="0.25">
      <c r="K1006" t="s">
        <v>2097</v>
      </c>
      <c r="X1006">
        <v>2928</v>
      </c>
      <c r="AU1006">
        <v>1600</v>
      </c>
    </row>
    <row r="1007" spans="11:47" x14ac:dyDescent="0.25">
      <c r="K1007" t="s">
        <v>2098</v>
      </c>
      <c r="X1007">
        <v>2929</v>
      </c>
      <c r="AU1007">
        <v>1500</v>
      </c>
    </row>
    <row r="1008" spans="11:47" x14ac:dyDescent="0.25">
      <c r="K1008" t="s">
        <v>2099</v>
      </c>
      <c r="X1008">
        <v>2942</v>
      </c>
      <c r="AU1008">
        <v>1650.001</v>
      </c>
    </row>
    <row r="1009" spans="11:47" x14ac:dyDescent="0.25">
      <c r="K1009" t="s">
        <v>2100</v>
      </c>
      <c r="X1009">
        <v>2947</v>
      </c>
      <c r="AU1009">
        <v>1450.002</v>
      </c>
    </row>
    <row r="1010" spans="11:47" x14ac:dyDescent="0.25">
      <c r="K1010" t="s">
        <v>2101</v>
      </c>
      <c r="X1010">
        <v>2950</v>
      </c>
      <c r="AU1010" t="s">
        <v>7376</v>
      </c>
    </row>
    <row r="1011" spans="11:47" x14ac:dyDescent="0.25">
      <c r="K1011" t="s">
        <v>2102</v>
      </c>
      <c r="X1011">
        <v>2951</v>
      </c>
      <c r="AU1011" t="s">
        <v>7377</v>
      </c>
    </row>
    <row r="1012" spans="11:47" x14ac:dyDescent="0.25">
      <c r="K1012" t="s">
        <v>2103</v>
      </c>
      <c r="X1012">
        <v>2953</v>
      </c>
      <c r="AU1012" t="s">
        <v>7378</v>
      </c>
    </row>
    <row r="1013" spans="11:47" x14ac:dyDescent="0.25">
      <c r="K1013" t="s">
        <v>2104</v>
      </c>
      <c r="X1013">
        <v>2954</v>
      </c>
      <c r="AU1013">
        <v>1003.001</v>
      </c>
    </row>
    <row r="1014" spans="11:47" x14ac:dyDescent="0.25">
      <c r="K1014" t="s">
        <v>2105</v>
      </c>
      <c r="X1014">
        <v>2957</v>
      </c>
      <c r="AU1014" t="s">
        <v>7379</v>
      </c>
    </row>
    <row r="1015" spans="11:47" x14ac:dyDescent="0.25">
      <c r="K1015" t="s">
        <v>2106</v>
      </c>
      <c r="X1015">
        <v>2958</v>
      </c>
      <c r="AU1015">
        <v>1004.001</v>
      </c>
    </row>
    <row r="1016" spans="11:47" x14ac:dyDescent="0.25">
      <c r="K1016" t="s">
        <v>2107</v>
      </c>
      <c r="X1016">
        <v>2959</v>
      </c>
      <c r="AU1016">
        <v>1040.001</v>
      </c>
    </row>
    <row r="1017" spans="11:47" x14ac:dyDescent="0.25">
      <c r="K1017" t="s">
        <v>2108</v>
      </c>
      <c r="X1017">
        <v>2960</v>
      </c>
      <c r="AU1017">
        <v>1004.002</v>
      </c>
    </row>
    <row r="1018" spans="11:47" x14ac:dyDescent="0.25">
      <c r="K1018" t="s">
        <v>2109</v>
      </c>
      <c r="X1018">
        <v>2962</v>
      </c>
      <c r="AU1018">
        <v>1330</v>
      </c>
    </row>
    <row r="1019" spans="11:47" x14ac:dyDescent="0.25">
      <c r="K1019" t="s">
        <v>2110</v>
      </c>
      <c r="X1019">
        <v>2964</v>
      </c>
      <c r="AU1019">
        <v>1310</v>
      </c>
    </row>
    <row r="1020" spans="11:47" x14ac:dyDescent="0.25">
      <c r="K1020" t="s">
        <v>2111</v>
      </c>
      <c r="X1020">
        <v>2967</v>
      </c>
      <c r="AU1020" t="s">
        <v>7380</v>
      </c>
    </row>
    <row r="1021" spans="11:47" x14ac:dyDescent="0.25">
      <c r="K1021" t="s">
        <v>2112</v>
      </c>
      <c r="X1021">
        <v>2968</v>
      </c>
      <c r="AU1021" t="s">
        <v>7381</v>
      </c>
    </row>
    <row r="1022" spans="11:47" x14ac:dyDescent="0.25">
      <c r="K1022" t="s">
        <v>2113</v>
      </c>
      <c r="X1022">
        <v>2971</v>
      </c>
      <c r="AU1022">
        <v>693</v>
      </c>
    </row>
    <row r="1023" spans="11:47" x14ac:dyDescent="0.25">
      <c r="K1023" t="s">
        <v>2114</v>
      </c>
      <c r="X1023">
        <v>2972</v>
      </c>
      <c r="AU1023">
        <v>709</v>
      </c>
    </row>
    <row r="1024" spans="11:47" x14ac:dyDescent="0.25">
      <c r="K1024" t="s">
        <v>2115</v>
      </c>
      <c r="X1024">
        <v>2974</v>
      </c>
      <c r="AU1024">
        <v>1000.001</v>
      </c>
    </row>
    <row r="1025" spans="11:47" x14ac:dyDescent="0.25">
      <c r="K1025" t="s">
        <v>2116</v>
      </c>
      <c r="X1025">
        <v>2975</v>
      </c>
      <c r="AU1025">
        <v>716</v>
      </c>
    </row>
    <row r="1026" spans="11:47" x14ac:dyDescent="0.25">
      <c r="K1026" t="s">
        <v>2117</v>
      </c>
      <c r="X1026">
        <v>2976</v>
      </c>
      <c r="AU1026" t="s">
        <v>7382</v>
      </c>
    </row>
    <row r="1027" spans="11:47" x14ac:dyDescent="0.25">
      <c r="K1027" t="s">
        <v>2118</v>
      </c>
      <c r="X1027">
        <v>2977</v>
      </c>
      <c r="AU1027">
        <v>1515</v>
      </c>
    </row>
    <row r="1028" spans="11:47" x14ac:dyDescent="0.25">
      <c r="K1028" t="s">
        <v>2119</v>
      </c>
      <c r="X1028">
        <v>2978</v>
      </c>
      <c r="AU1028">
        <v>1324</v>
      </c>
    </row>
    <row r="1029" spans="11:47" x14ac:dyDescent="0.25">
      <c r="K1029" t="s">
        <v>2120</v>
      </c>
      <c r="X1029">
        <v>2980</v>
      </c>
      <c r="AU1029" t="s">
        <v>7383</v>
      </c>
    </row>
    <row r="1030" spans="11:47" x14ac:dyDescent="0.25">
      <c r="K1030" t="s">
        <v>2121</v>
      </c>
      <c r="X1030">
        <v>2981</v>
      </c>
      <c r="AU1030">
        <v>390</v>
      </c>
    </row>
    <row r="1031" spans="11:47" x14ac:dyDescent="0.25">
      <c r="K1031" t="s">
        <v>2122</v>
      </c>
      <c r="X1031">
        <v>2982</v>
      </c>
      <c r="AU1031">
        <v>438</v>
      </c>
    </row>
    <row r="1032" spans="11:47" x14ac:dyDescent="0.25">
      <c r="K1032" t="s">
        <v>2123</v>
      </c>
      <c r="X1032">
        <v>2984</v>
      </c>
      <c r="AU1032" t="s">
        <v>7384</v>
      </c>
    </row>
    <row r="1033" spans="11:47" x14ac:dyDescent="0.25">
      <c r="K1033" t="s">
        <v>2124</v>
      </c>
      <c r="X1033">
        <v>2985</v>
      </c>
      <c r="AU1033">
        <v>281</v>
      </c>
    </row>
    <row r="1034" spans="11:47" x14ac:dyDescent="0.25">
      <c r="K1034" t="s">
        <v>2125</v>
      </c>
      <c r="X1034">
        <v>2986</v>
      </c>
      <c r="AU1034" t="s">
        <v>7385</v>
      </c>
    </row>
    <row r="1035" spans="11:47" x14ac:dyDescent="0.25">
      <c r="K1035" t="s">
        <v>2126</v>
      </c>
      <c r="X1035">
        <v>2987</v>
      </c>
      <c r="AU1035">
        <v>302</v>
      </c>
    </row>
    <row r="1036" spans="11:47" x14ac:dyDescent="0.25">
      <c r="K1036" t="s">
        <v>2127</v>
      </c>
      <c r="X1036">
        <v>2990</v>
      </c>
      <c r="AU1036">
        <v>324</v>
      </c>
    </row>
    <row r="1037" spans="11:47" x14ac:dyDescent="0.25">
      <c r="K1037" t="s">
        <v>2128</v>
      </c>
      <c r="X1037">
        <v>2991</v>
      </c>
      <c r="AU1037" t="s">
        <v>7386</v>
      </c>
    </row>
    <row r="1038" spans="11:47" x14ac:dyDescent="0.25">
      <c r="K1038" t="s">
        <v>2129</v>
      </c>
      <c r="X1038">
        <v>2994</v>
      </c>
      <c r="AU1038" t="s">
        <v>7387</v>
      </c>
    </row>
    <row r="1039" spans="11:47" x14ac:dyDescent="0.25">
      <c r="K1039" t="s">
        <v>2130</v>
      </c>
      <c r="X1039">
        <v>2995</v>
      </c>
      <c r="AU1039" t="s">
        <v>7388</v>
      </c>
    </row>
    <row r="1040" spans="11:47" x14ac:dyDescent="0.25">
      <c r="K1040" t="s">
        <v>2131</v>
      </c>
      <c r="X1040">
        <v>2996</v>
      </c>
      <c r="AU1040" t="s">
        <v>7389</v>
      </c>
    </row>
    <row r="1041" spans="11:47" x14ac:dyDescent="0.25">
      <c r="K1041" t="s">
        <v>2132</v>
      </c>
      <c r="X1041">
        <v>2999</v>
      </c>
      <c r="AU1041" t="s">
        <v>7390</v>
      </c>
    </row>
    <row r="1042" spans="11:47" x14ac:dyDescent="0.25">
      <c r="K1042" t="s">
        <v>2133</v>
      </c>
      <c r="X1042">
        <v>3000</v>
      </c>
      <c r="AU1042" t="s">
        <v>7391</v>
      </c>
    </row>
    <row r="1043" spans="11:47" x14ac:dyDescent="0.25">
      <c r="K1043" t="s">
        <v>2134</v>
      </c>
      <c r="X1043">
        <v>3003</v>
      </c>
      <c r="AU1043" t="s">
        <v>7392</v>
      </c>
    </row>
    <row r="1044" spans="11:47" x14ac:dyDescent="0.25">
      <c r="K1044" t="s">
        <v>2135</v>
      </c>
      <c r="X1044">
        <v>3007</v>
      </c>
      <c r="AU1044" t="s">
        <v>7393</v>
      </c>
    </row>
    <row r="1045" spans="11:47" x14ac:dyDescent="0.25">
      <c r="K1045" t="s">
        <v>2136</v>
      </c>
      <c r="X1045">
        <v>3011</v>
      </c>
      <c r="AU1045" t="s">
        <v>7394</v>
      </c>
    </row>
    <row r="1046" spans="11:47" x14ac:dyDescent="0.25">
      <c r="K1046" t="s">
        <v>2137</v>
      </c>
      <c r="X1046">
        <v>3013</v>
      </c>
      <c r="AU1046" t="s">
        <v>7395</v>
      </c>
    </row>
    <row r="1047" spans="11:47" x14ac:dyDescent="0.25">
      <c r="K1047" t="s">
        <v>2138</v>
      </c>
      <c r="X1047">
        <v>3015</v>
      </c>
      <c r="AU1047" t="s">
        <v>7396</v>
      </c>
    </row>
    <row r="1048" spans="11:47" x14ac:dyDescent="0.25">
      <c r="K1048" t="s">
        <v>2139</v>
      </c>
      <c r="X1048">
        <v>3016</v>
      </c>
      <c r="AU1048" t="s">
        <v>7397</v>
      </c>
    </row>
    <row r="1049" spans="11:47" x14ac:dyDescent="0.25">
      <c r="K1049" t="s">
        <v>2140</v>
      </c>
      <c r="X1049">
        <v>3017</v>
      </c>
      <c r="AU1049" t="s">
        <v>7398</v>
      </c>
    </row>
    <row r="1050" spans="11:47" x14ac:dyDescent="0.25">
      <c r="K1050" t="s">
        <v>2141</v>
      </c>
      <c r="X1050">
        <v>3020</v>
      </c>
      <c r="AU1050">
        <v>298</v>
      </c>
    </row>
    <row r="1051" spans="11:47" x14ac:dyDescent="0.25">
      <c r="K1051" t="s">
        <v>2142</v>
      </c>
      <c r="X1051">
        <v>3021</v>
      </c>
      <c r="AU1051">
        <v>302</v>
      </c>
    </row>
    <row r="1052" spans="11:47" x14ac:dyDescent="0.25">
      <c r="K1052" t="s">
        <v>2143</v>
      </c>
      <c r="X1052">
        <v>3022</v>
      </c>
      <c r="AU1052">
        <v>422</v>
      </c>
    </row>
    <row r="1053" spans="11:47" x14ac:dyDescent="0.25">
      <c r="K1053" t="s">
        <v>2144</v>
      </c>
      <c r="X1053">
        <v>3025</v>
      </c>
      <c r="AU1053">
        <v>422</v>
      </c>
    </row>
    <row r="1054" spans="11:47" x14ac:dyDescent="0.25">
      <c r="K1054" t="s">
        <v>2145</v>
      </c>
      <c r="X1054">
        <v>3026</v>
      </c>
      <c r="AU1054">
        <v>159</v>
      </c>
    </row>
    <row r="1055" spans="11:47" x14ac:dyDescent="0.25">
      <c r="K1055" t="s">
        <v>2146</v>
      </c>
      <c r="X1055">
        <v>3027</v>
      </c>
      <c r="AU1055">
        <v>424</v>
      </c>
    </row>
    <row r="1056" spans="11:47" x14ac:dyDescent="0.25">
      <c r="K1056" t="s">
        <v>2147</v>
      </c>
      <c r="X1056">
        <v>3028</v>
      </c>
      <c r="AU1056">
        <v>366</v>
      </c>
    </row>
    <row r="1057" spans="11:47" x14ac:dyDescent="0.25">
      <c r="K1057" t="s">
        <v>2148</v>
      </c>
      <c r="X1057">
        <v>3033</v>
      </c>
      <c r="AU1057">
        <v>281</v>
      </c>
    </row>
    <row r="1058" spans="11:47" x14ac:dyDescent="0.25">
      <c r="K1058" t="s">
        <v>2149</v>
      </c>
      <c r="X1058">
        <v>3036</v>
      </c>
      <c r="AU1058" t="s">
        <v>7399</v>
      </c>
    </row>
    <row r="1059" spans="11:47" x14ac:dyDescent="0.25">
      <c r="K1059" t="s">
        <v>2150</v>
      </c>
      <c r="X1059">
        <v>3037</v>
      </c>
      <c r="AU1059" t="s">
        <v>7400</v>
      </c>
    </row>
    <row r="1060" spans="11:47" x14ac:dyDescent="0.25">
      <c r="K1060" t="s">
        <v>2151</v>
      </c>
      <c r="X1060">
        <v>3038</v>
      </c>
      <c r="AU1060">
        <v>30070030</v>
      </c>
    </row>
    <row r="1061" spans="11:47" x14ac:dyDescent="0.25">
      <c r="K1061" t="s">
        <v>2152</v>
      </c>
      <c r="X1061">
        <v>3039</v>
      </c>
      <c r="AU1061">
        <v>1091</v>
      </c>
    </row>
    <row r="1062" spans="11:47" x14ac:dyDescent="0.25">
      <c r="K1062" t="s">
        <v>2153</v>
      </c>
      <c r="X1062">
        <v>3042</v>
      </c>
      <c r="AU1062">
        <v>317</v>
      </c>
    </row>
    <row r="1063" spans="11:47" x14ac:dyDescent="0.25">
      <c r="K1063" t="s">
        <v>2154</v>
      </c>
      <c r="X1063">
        <v>3047</v>
      </c>
      <c r="AU1063">
        <v>318</v>
      </c>
    </row>
    <row r="1064" spans="11:47" x14ac:dyDescent="0.25">
      <c r="K1064" t="s">
        <v>2155</v>
      </c>
      <c r="X1064">
        <v>3051</v>
      </c>
      <c r="AU1064">
        <v>216</v>
      </c>
    </row>
    <row r="1065" spans="11:47" x14ac:dyDescent="0.25">
      <c r="K1065" t="s">
        <v>2156</v>
      </c>
      <c r="X1065">
        <v>3053</v>
      </c>
      <c r="AU1065">
        <v>330</v>
      </c>
    </row>
    <row r="1066" spans="11:47" x14ac:dyDescent="0.25">
      <c r="K1066" t="s">
        <v>2157</v>
      </c>
      <c r="X1066">
        <v>3056</v>
      </c>
      <c r="AU1066">
        <v>341</v>
      </c>
    </row>
    <row r="1067" spans="11:47" x14ac:dyDescent="0.25">
      <c r="K1067" t="s">
        <v>2158</v>
      </c>
      <c r="X1067">
        <v>3059</v>
      </c>
      <c r="AU1067">
        <v>349</v>
      </c>
    </row>
    <row r="1068" spans="11:47" x14ac:dyDescent="0.25">
      <c r="K1068" t="s">
        <v>2159</v>
      </c>
      <c r="X1068">
        <v>3060</v>
      </c>
      <c r="AU1068">
        <v>407</v>
      </c>
    </row>
    <row r="1069" spans="11:47" x14ac:dyDescent="0.25">
      <c r="K1069" t="s">
        <v>2160</v>
      </c>
      <c r="X1069">
        <v>3061</v>
      </c>
      <c r="AU1069">
        <v>413</v>
      </c>
    </row>
    <row r="1070" spans="11:47" x14ac:dyDescent="0.25">
      <c r="K1070" t="s">
        <v>2161</v>
      </c>
      <c r="X1070">
        <v>3066</v>
      </c>
      <c r="AU1070">
        <v>202</v>
      </c>
    </row>
    <row r="1071" spans="11:47" x14ac:dyDescent="0.25">
      <c r="K1071" t="s">
        <v>2162</v>
      </c>
      <c r="X1071">
        <v>3067</v>
      </c>
      <c r="AU1071">
        <v>183</v>
      </c>
    </row>
    <row r="1072" spans="11:47" x14ac:dyDescent="0.25">
      <c r="K1072" t="s">
        <v>2163</v>
      </c>
      <c r="X1072">
        <v>3068</v>
      </c>
      <c r="AU1072" t="s">
        <v>7401</v>
      </c>
    </row>
    <row r="1073" spans="11:47" x14ac:dyDescent="0.25">
      <c r="K1073" t="s">
        <v>2164</v>
      </c>
      <c r="X1073">
        <v>3069</v>
      </c>
      <c r="AU1073" t="s">
        <v>7402</v>
      </c>
    </row>
    <row r="1074" spans="11:47" x14ac:dyDescent="0.25">
      <c r="K1074" t="s">
        <v>2165</v>
      </c>
      <c r="X1074">
        <v>3070</v>
      </c>
      <c r="AU1074">
        <v>10</v>
      </c>
    </row>
    <row r="1075" spans="11:47" x14ac:dyDescent="0.25">
      <c r="K1075" t="s">
        <v>2166</v>
      </c>
      <c r="X1075">
        <v>3075</v>
      </c>
      <c r="AU1075" t="s">
        <v>7403</v>
      </c>
    </row>
    <row r="1076" spans="11:47" x14ac:dyDescent="0.25">
      <c r="K1076" t="s">
        <v>2167</v>
      </c>
      <c r="X1076">
        <v>3082</v>
      </c>
      <c r="AU1076">
        <v>1170</v>
      </c>
    </row>
    <row r="1077" spans="11:47" x14ac:dyDescent="0.25">
      <c r="K1077" t="s">
        <v>2168</v>
      </c>
      <c r="X1077">
        <v>3085</v>
      </c>
      <c r="AU1077">
        <v>30148</v>
      </c>
    </row>
    <row r="1078" spans="11:47" x14ac:dyDescent="0.25">
      <c r="K1078" t="s">
        <v>2169</v>
      </c>
      <c r="X1078">
        <v>3086</v>
      </c>
      <c r="AU1078">
        <v>30167</v>
      </c>
    </row>
    <row r="1079" spans="11:47" x14ac:dyDescent="0.25">
      <c r="K1079" t="s">
        <v>2170</v>
      </c>
      <c r="X1079">
        <v>3087</v>
      </c>
      <c r="AU1079" t="s">
        <v>7404</v>
      </c>
    </row>
    <row r="1080" spans="11:47" x14ac:dyDescent="0.25">
      <c r="K1080" t="s">
        <v>2171</v>
      </c>
      <c r="X1080">
        <v>3091</v>
      </c>
      <c r="AU1080" t="s">
        <v>7405</v>
      </c>
    </row>
    <row r="1081" spans="11:47" x14ac:dyDescent="0.25">
      <c r="K1081" t="s">
        <v>2172</v>
      </c>
      <c r="X1081">
        <v>3092</v>
      </c>
      <c r="AU1081">
        <v>1250</v>
      </c>
    </row>
    <row r="1082" spans="11:47" x14ac:dyDescent="0.25">
      <c r="K1082" t="s">
        <v>2173</v>
      </c>
      <c r="X1082">
        <v>3093</v>
      </c>
      <c r="AU1082">
        <v>1252</v>
      </c>
    </row>
    <row r="1083" spans="11:47" x14ac:dyDescent="0.25">
      <c r="K1083" t="s">
        <v>2174</v>
      </c>
      <c r="X1083">
        <v>3094</v>
      </c>
      <c r="AU1083">
        <v>1235</v>
      </c>
    </row>
    <row r="1084" spans="11:47" x14ac:dyDescent="0.25">
      <c r="K1084" t="s">
        <v>2175</v>
      </c>
      <c r="X1084">
        <v>3099</v>
      </c>
      <c r="AU1084" t="s">
        <v>7406</v>
      </c>
    </row>
    <row r="1085" spans="11:47" x14ac:dyDescent="0.25">
      <c r="K1085" t="s">
        <v>2176</v>
      </c>
      <c r="X1085">
        <v>3102</v>
      </c>
      <c r="AU1085" t="s">
        <v>7407</v>
      </c>
    </row>
    <row r="1086" spans="11:47" x14ac:dyDescent="0.25">
      <c r="K1086" t="s">
        <v>2177</v>
      </c>
      <c r="X1086">
        <v>3105</v>
      </c>
      <c r="AU1086">
        <v>2567</v>
      </c>
    </row>
    <row r="1087" spans="11:47" x14ac:dyDescent="0.25">
      <c r="K1087" t="s">
        <v>2178</v>
      </c>
      <c r="X1087">
        <v>3107</v>
      </c>
      <c r="AU1087">
        <v>2587</v>
      </c>
    </row>
    <row r="1088" spans="11:47" x14ac:dyDescent="0.25">
      <c r="K1088" t="s">
        <v>2179</v>
      </c>
      <c r="X1088">
        <v>3108</v>
      </c>
      <c r="AU1088" t="s">
        <v>7408</v>
      </c>
    </row>
    <row r="1089" spans="11:47" x14ac:dyDescent="0.25">
      <c r="K1089" t="s">
        <v>2180</v>
      </c>
      <c r="X1089">
        <v>3109</v>
      </c>
      <c r="AU1089" t="s">
        <v>7409</v>
      </c>
    </row>
    <row r="1090" spans="11:47" x14ac:dyDescent="0.25">
      <c r="K1090" t="s">
        <v>2181</v>
      </c>
      <c r="X1090">
        <v>3111</v>
      </c>
      <c r="AU1090" t="s">
        <v>7410</v>
      </c>
    </row>
    <row r="1091" spans="11:47" x14ac:dyDescent="0.25">
      <c r="K1091" t="s">
        <v>2182</v>
      </c>
      <c r="X1091">
        <v>3113</v>
      </c>
      <c r="AU1091">
        <v>1169</v>
      </c>
    </row>
    <row r="1092" spans="11:47" x14ac:dyDescent="0.25">
      <c r="K1092" t="s">
        <v>2183</v>
      </c>
      <c r="X1092">
        <v>3115</v>
      </c>
      <c r="AU1092">
        <v>1171</v>
      </c>
    </row>
    <row r="1093" spans="11:47" x14ac:dyDescent="0.25">
      <c r="K1093" t="s">
        <v>2184</v>
      </c>
      <c r="X1093">
        <v>3117</v>
      </c>
      <c r="AU1093">
        <v>2365</v>
      </c>
    </row>
    <row r="1094" spans="11:47" x14ac:dyDescent="0.25">
      <c r="K1094" t="s">
        <v>2185</v>
      </c>
      <c r="X1094">
        <v>3119</v>
      </c>
      <c r="AU1094" t="s">
        <v>7411</v>
      </c>
    </row>
    <row r="1095" spans="11:47" x14ac:dyDescent="0.25">
      <c r="K1095" t="s">
        <v>2186</v>
      </c>
      <c r="X1095">
        <v>3121</v>
      </c>
      <c r="AU1095">
        <v>1239</v>
      </c>
    </row>
    <row r="1096" spans="11:47" x14ac:dyDescent="0.25">
      <c r="K1096" t="s">
        <v>2187</v>
      </c>
      <c r="X1096">
        <v>3122</v>
      </c>
      <c r="AU1096">
        <v>1233</v>
      </c>
    </row>
    <row r="1097" spans="11:47" x14ac:dyDescent="0.25">
      <c r="K1097" t="s">
        <v>2188</v>
      </c>
      <c r="X1097">
        <v>3123</v>
      </c>
      <c r="AU1097" t="s">
        <v>7412</v>
      </c>
    </row>
    <row r="1098" spans="11:47" x14ac:dyDescent="0.25">
      <c r="K1098" t="s">
        <v>2189</v>
      </c>
      <c r="X1098">
        <v>3124</v>
      </c>
      <c r="AU1098" t="s">
        <v>7413</v>
      </c>
    </row>
    <row r="1099" spans="11:47" x14ac:dyDescent="0.25">
      <c r="K1099" t="s">
        <v>2190</v>
      </c>
      <c r="X1099">
        <v>3125</v>
      </c>
      <c r="AU1099">
        <v>10231</v>
      </c>
    </row>
    <row r="1100" spans="11:47" x14ac:dyDescent="0.25">
      <c r="K1100" t="s">
        <v>2191</v>
      </c>
      <c r="X1100">
        <v>3126</v>
      </c>
      <c r="AU1100" t="s">
        <v>7414</v>
      </c>
    </row>
    <row r="1101" spans="11:47" x14ac:dyDescent="0.25">
      <c r="K1101" t="s">
        <v>2192</v>
      </c>
      <c r="X1101">
        <v>3131</v>
      </c>
      <c r="AU1101">
        <v>2128</v>
      </c>
    </row>
    <row r="1102" spans="11:47" x14ac:dyDescent="0.25">
      <c r="K1102" t="s">
        <v>2193</v>
      </c>
      <c r="X1102">
        <v>3133</v>
      </c>
      <c r="AU1102">
        <v>2117</v>
      </c>
    </row>
    <row r="1103" spans="11:47" x14ac:dyDescent="0.25">
      <c r="K1103" t="s">
        <v>2194</v>
      </c>
      <c r="X1103">
        <v>3135</v>
      </c>
      <c r="AU1103">
        <v>1052</v>
      </c>
    </row>
    <row r="1104" spans="11:47" x14ac:dyDescent="0.25">
      <c r="K1104" t="s">
        <v>2195</v>
      </c>
      <c r="X1104">
        <v>3136</v>
      </c>
      <c r="AU1104">
        <v>21634</v>
      </c>
    </row>
    <row r="1105" spans="11:47" x14ac:dyDescent="0.25">
      <c r="K1105" t="s">
        <v>2196</v>
      </c>
      <c r="X1105">
        <v>3140</v>
      </c>
      <c r="AU1105">
        <v>1095</v>
      </c>
    </row>
    <row r="1106" spans="11:47" x14ac:dyDescent="0.25">
      <c r="K1106" t="s">
        <v>2197</v>
      </c>
      <c r="X1106">
        <v>3141</v>
      </c>
      <c r="AU1106">
        <v>21633</v>
      </c>
    </row>
    <row r="1107" spans="11:47" x14ac:dyDescent="0.25">
      <c r="K1107" t="s">
        <v>2198</v>
      </c>
      <c r="X1107">
        <v>3145</v>
      </c>
      <c r="AU1107">
        <v>2537</v>
      </c>
    </row>
    <row r="1108" spans="11:47" x14ac:dyDescent="0.25">
      <c r="K1108" t="s">
        <v>2199</v>
      </c>
      <c r="X1108">
        <v>3146</v>
      </c>
      <c r="AU1108">
        <v>21518</v>
      </c>
    </row>
    <row r="1109" spans="11:47" x14ac:dyDescent="0.25">
      <c r="K1109" t="s">
        <v>2200</v>
      </c>
      <c r="X1109">
        <v>3148</v>
      </c>
      <c r="AU1109">
        <v>11517</v>
      </c>
    </row>
    <row r="1110" spans="11:47" x14ac:dyDescent="0.25">
      <c r="K1110" t="s">
        <v>2201</v>
      </c>
      <c r="X1110">
        <v>3150</v>
      </c>
      <c r="AU1110">
        <v>11539</v>
      </c>
    </row>
    <row r="1111" spans="11:47" x14ac:dyDescent="0.25">
      <c r="K1111" t="s">
        <v>2202</v>
      </c>
      <c r="X1111">
        <v>3152</v>
      </c>
      <c r="AU1111">
        <v>1291</v>
      </c>
    </row>
    <row r="1112" spans="11:47" x14ac:dyDescent="0.25">
      <c r="K1112" t="s">
        <v>2203</v>
      </c>
      <c r="X1112">
        <v>3154</v>
      </c>
      <c r="AU1112">
        <v>1289</v>
      </c>
    </row>
    <row r="1113" spans="11:47" x14ac:dyDescent="0.25">
      <c r="K1113" t="s">
        <v>2204</v>
      </c>
      <c r="X1113">
        <v>3155</v>
      </c>
      <c r="AU1113">
        <v>1294</v>
      </c>
    </row>
    <row r="1114" spans="11:47" x14ac:dyDescent="0.25">
      <c r="K1114" t="s">
        <v>2205</v>
      </c>
      <c r="X1114">
        <v>3157</v>
      </c>
      <c r="AU1114">
        <v>1246</v>
      </c>
    </row>
    <row r="1115" spans="11:47" x14ac:dyDescent="0.25">
      <c r="K1115" t="s">
        <v>2206</v>
      </c>
      <c r="X1115">
        <v>3165</v>
      </c>
      <c r="AU1115" t="s">
        <v>7415</v>
      </c>
    </row>
    <row r="1116" spans="11:47" x14ac:dyDescent="0.25">
      <c r="K1116" t="s">
        <v>2207</v>
      </c>
      <c r="X1116">
        <v>3169</v>
      </c>
      <c r="AU1116">
        <v>2616</v>
      </c>
    </row>
    <row r="1117" spans="11:47" x14ac:dyDescent="0.25">
      <c r="K1117" t="s">
        <v>2208</v>
      </c>
      <c r="X1117">
        <v>3170</v>
      </c>
      <c r="AU1117">
        <v>1298</v>
      </c>
    </row>
    <row r="1118" spans="11:47" x14ac:dyDescent="0.25">
      <c r="K1118" t="s">
        <v>2209</v>
      </c>
      <c r="X1118">
        <v>3173</v>
      </c>
      <c r="AU1118" t="s">
        <v>7416</v>
      </c>
    </row>
    <row r="1119" spans="11:47" x14ac:dyDescent="0.25">
      <c r="K1119" t="s">
        <v>2210</v>
      </c>
      <c r="X1119">
        <v>3175</v>
      </c>
      <c r="AU1119">
        <v>1358</v>
      </c>
    </row>
    <row r="1120" spans="11:47" x14ac:dyDescent="0.25">
      <c r="K1120" t="s">
        <v>2211</v>
      </c>
      <c r="X1120">
        <v>3177</v>
      </c>
      <c r="AU1120">
        <v>2677</v>
      </c>
    </row>
    <row r="1121" spans="11:47" x14ac:dyDescent="0.25">
      <c r="K1121" t="s">
        <v>2212</v>
      </c>
      <c r="X1121">
        <v>3178</v>
      </c>
      <c r="AU1121">
        <v>2600</v>
      </c>
    </row>
    <row r="1122" spans="11:47" x14ac:dyDescent="0.25">
      <c r="K1122" t="s">
        <v>2213</v>
      </c>
      <c r="X1122">
        <v>3179</v>
      </c>
      <c r="AU1122">
        <v>2518</v>
      </c>
    </row>
    <row r="1123" spans="11:47" x14ac:dyDescent="0.25">
      <c r="K1123" t="s">
        <v>2214</v>
      </c>
      <c r="X1123">
        <v>3181</v>
      </c>
      <c r="AU1123">
        <v>2550</v>
      </c>
    </row>
    <row r="1124" spans="11:47" x14ac:dyDescent="0.25">
      <c r="K1124" t="s">
        <v>2215</v>
      </c>
      <c r="X1124">
        <v>3182</v>
      </c>
      <c r="AU1124">
        <v>2690</v>
      </c>
    </row>
    <row r="1125" spans="11:47" x14ac:dyDescent="0.25">
      <c r="K1125" t="s">
        <v>2216</v>
      </c>
      <c r="X1125">
        <v>3183</v>
      </c>
      <c r="AU1125">
        <v>2526</v>
      </c>
    </row>
    <row r="1126" spans="11:47" x14ac:dyDescent="0.25">
      <c r="K1126" t="s">
        <v>2217</v>
      </c>
      <c r="X1126">
        <v>3186</v>
      </c>
      <c r="AU1126">
        <v>2592</v>
      </c>
    </row>
    <row r="1127" spans="11:47" x14ac:dyDescent="0.25">
      <c r="K1127" t="s">
        <v>2218</v>
      </c>
      <c r="X1127">
        <v>3187</v>
      </c>
      <c r="AU1127" t="s">
        <v>7417</v>
      </c>
    </row>
    <row r="1128" spans="11:47" x14ac:dyDescent="0.25">
      <c r="K1128" t="s">
        <v>2219</v>
      </c>
      <c r="X1128">
        <v>3189</v>
      </c>
      <c r="AU1128" t="s">
        <v>7418</v>
      </c>
    </row>
    <row r="1129" spans="11:47" x14ac:dyDescent="0.25">
      <c r="K1129" t="s">
        <v>2220</v>
      </c>
      <c r="X1129">
        <v>3190</v>
      </c>
      <c r="AU1129" t="s">
        <v>7419</v>
      </c>
    </row>
    <row r="1130" spans="11:47" x14ac:dyDescent="0.25">
      <c r="K1130" t="s">
        <v>2221</v>
      </c>
      <c r="X1130">
        <v>3191</v>
      </c>
      <c r="AU1130" t="s">
        <v>7420</v>
      </c>
    </row>
    <row r="1131" spans="11:47" x14ac:dyDescent="0.25">
      <c r="K1131" t="s">
        <v>2222</v>
      </c>
      <c r="X1131">
        <v>3193</v>
      </c>
      <c r="AU1131">
        <v>1414</v>
      </c>
    </row>
    <row r="1132" spans="11:47" x14ac:dyDescent="0.25">
      <c r="K1132" t="s">
        <v>2223</v>
      </c>
      <c r="X1132">
        <v>3196</v>
      </c>
      <c r="AU1132">
        <v>1432</v>
      </c>
    </row>
    <row r="1133" spans="11:47" x14ac:dyDescent="0.25">
      <c r="K1133" t="s">
        <v>2224</v>
      </c>
      <c r="X1133">
        <v>3199</v>
      </c>
      <c r="AU1133" t="s">
        <v>7421</v>
      </c>
    </row>
    <row r="1134" spans="11:47" x14ac:dyDescent="0.25">
      <c r="K1134" t="s">
        <v>2225</v>
      </c>
      <c r="X1134">
        <v>3200</v>
      </c>
      <c r="AU1134" t="s">
        <v>7422</v>
      </c>
    </row>
    <row r="1135" spans="11:47" x14ac:dyDescent="0.25">
      <c r="K1135" t="s">
        <v>2226</v>
      </c>
      <c r="X1135">
        <v>3203</v>
      </c>
      <c r="AU1135">
        <v>2751</v>
      </c>
    </row>
    <row r="1136" spans="11:47" x14ac:dyDescent="0.25">
      <c r="K1136" t="s">
        <v>2227</v>
      </c>
      <c r="X1136">
        <v>3205</v>
      </c>
      <c r="AU1136">
        <v>1446</v>
      </c>
    </row>
    <row r="1137" spans="11:47" x14ac:dyDescent="0.25">
      <c r="K1137" t="s">
        <v>2228</v>
      </c>
      <c r="X1137">
        <v>3206</v>
      </c>
      <c r="AU1137">
        <v>1483</v>
      </c>
    </row>
    <row r="1138" spans="11:47" x14ac:dyDescent="0.25">
      <c r="K1138" t="s">
        <v>2229</v>
      </c>
      <c r="X1138">
        <v>3207</v>
      </c>
      <c r="AU1138">
        <v>1493</v>
      </c>
    </row>
    <row r="1139" spans="11:47" x14ac:dyDescent="0.25">
      <c r="K1139" t="s">
        <v>2230</v>
      </c>
      <c r="X1139">
        <v>3208</v>
      </c>
      <c r="AU1139" t="s">
        <v>7423</v>
      </c>
    </row>
    <row r="1140" spans="11:47" x14ac:dyDescent="0.25">
      <c r="K1140" t="s">
        <v>2231</v>
      </c>
      <c r="X1140">
        <v>3210</v>
      </c>
      <c r="AU1140" t="s">
        <v>7424</v>
      </c>
    </row>
    <row r="1141" spans="11:47" x14ac:dyDescent="0.25">
      <c r="K1141" t="s">
        <v>2232</v>
      </c>
      <c r="X1141">
        <v>3211</v>
      </c>
      <c r="AU1141" t="s">
        <v>7425</v>
      </c>
    </row>
    <row r="1142" spans="11:47" x14ac:dyDescent="0.25">
      <c r="K1142" t="s">
        <v>2233</v>
      </c>
      <c r="X1142">
        <v>3212</v>
      </c>
      <c r="AU1142" t="s">
        <v>7426</v>
      </c>
    </row>
    <row r="1143" spans="11:47" x14ac:dyDescent="0.25">
      <c r="K1143" t="s">
        <v>2234</v>
      </c>
      <c r="X1143">
        <v>3213</v>
      </c>
      <c r="AU1143" t="s">
        <v>7427</v>
      </c>
    </row>
    <row r="1144" spans="11:47" x14ac:dyDescent="0.25">
      <c r="K1144" t="s">
        <v>2235</v>
      </c>
      <c r="X1144">
        <v>3216</v>
      </c>
      <c r="AU1144">
        <v>2695</v>
      </c>
    </row>
    <row r="1145" spans="11:47" x14ac:dyDescent="0.25">
      <c r="K1145" t="s">
        <v>2236</v>
      </c>
      <c r="X1145">
        <v>3218</v>
      </c>
      <c r="AU1145">
        <v>2583</v>
      </c>
    </row>
    <row r="1146" spans="11:47" x14ac:dyDescent="0.25">
      <c r="K1146" t="s">
        <v>2237</v>
      </c>
      <c r="X1146">
        <v>3219</v>
      </c>
      <c r="AU1146" t="s">
        <v>7428</v>
      </c>
    </row>
    <row r="1147" spans="11:47" x14ac:dyDescent="0.25">
      <c r="K1147" t="s">
        <v>2238</v>
      </c>
      <c r="X1147">
        <v>3220</v>
      </c>
      <c r="AU1147" t="s">
        <v>7429</v>
      </c>
    </row>
    <row r="1148" spans="11:47" x14ac:dyDescent="0.25">
      <c r="K1148" t="s">
        <v>2239</v>
      </c>
      <c r="X1148">
        <v>3221</v>
      </c>
      <c r="AU1148">
        <v>2901</v>
      </c>
    </row>
    <row r="1149" spans="11:47" x14ac:dyDescent="0.25">
      <c r="K1149" t="s">
        <v>2240</v>
      </c>
      <c r="X1149">
        <v>3222</v>
      </c>
      <c r="AU1149">
        <v>1501</v>
      </c>
    </row>
    <row r="1150" spans="11:47" x14ac:dyDescent="0.25">
      <c r="K1150" t="s">
        <v>2241</v>
      </c>
      <c r="X1150">
        <v>3223</v>
      </c>
      <c r="AU1150">
        <v>2812</v>
      </c>
    </row>
    <row r="1151" spans="11:47" x14ac:dyDescent="0.25">
      <c r="K1151" t="s">
        <v>2242</v>
      </c>
      <c r="X1151">
        <v>3228</v>
      </c>
      <c r="AU1151">
        <v>2696</v>
      </c>
    </row>
    <row r="1152" spans="11:47" x14ac:dyDescent="0.25">
      <c r="K1152" t="s">
        <v>2243</v>
      </c>
      <c r="X1152">
        <v>3229</v>
      </c>
      <c r="AU1152">
        <v>2872</v>
      </c>
    </row>
    <row r="1153" spans="11:47" x14ac:dyDescent="0.25">
      <c r="K1153" t="s">
        <v>2244</v>
      </c>
      <c r="X1153">
        <v>3231</v>
      </c>
      <c r="AU1153">
        <v>1485</v>
      </c>
    </row>
    <row r="1154" spans="11:47" x14ac:dyDescent="0.25">
      <c r="K1154" t="s">
        <v>2245</v>
      </c>
      <c r="X1154">
        <v>3232</v>
      </c>
      <c r="AU1154">
        <v>2876</v>
      </c>
    </row>
    <row r="1155" spans="11:47" x14ac:dyDescent="0.25">
      <c r="K1155" t="s">
        <v>2246</v>
      </c>
      <c r="X1155">
        <v>3244</v>
      </c>
      <c r="AU1155">
        <v>1497</v>
      </c>
    </row>
    <row r="1156" spans="11:47" x14ac:dyDescent="0.25">
      <c r="K1156" t="s">
        <v>2247</v>
      </c>
      <c r="X1156">
        <v>3247</v>
      </c>
      <c r="AU1156">
        <v>1495</v>
      </c>
    </row>
    <row r="1157" spans="11:47" x14ac:dyDescent="0.25">
      <c r="K1157" t="s">
        <v>2248</v>
      </c>
      <c r="X1157">
        <v>3248</v>
      </c>
      <c r="AU1157">
        <v>2749</v>
      </c>
    </row>
    <row r="1158" spans="11:47" x14ac:dyDescent="0.25">
      <c r="K1158" t="s">
        <v>2249</v>
      </c>
      <c r="X1158">
        <v>3249</v>
      </c>
      <c r="AU1158">
        <v>1395</v>
      </c>
    </row>
    <row r="1159" spans="11:47" x14ac:dyDescent="0.25">
      <c r="K1159" t="s">
        <v>2250</v>
      </c>
      <c r="X1159">
        <v>3252</v>
      </c>
      <c r="AU1159">
        <v>1385</v>
      </c>
    </row>
    <row r="1160" spans="11:47" x14ac:dyDescent="0.25">
      <c r="K1160" t="s">
        <v>2251</v>
      </c>
      <c r="X1160">
        <v>3253</v>
      </c>
      <c r="AU1160" t="s">
        <v>7430</v>
      </c>
    </row>
    <row r="1161" spans="11:47" x14ac:dyDescent="0.25">
      <c r="K1161" t="s">
        <v>2252</v>
      </c>
      <c r="X1161">
        <v>3269</v>
      </c>
      <c r="AU1161" t="s">
        <v>7431</v>
      </c>
    </row>
    <row r="1162" spans="11:47" x14ac:dyDescent="0.25">
      <c r="K1162" t="s">
        <v>2253</v>
      </c>
      <c r="X1162">
        <v>3272</v>
      </c>
      <c r="AU1162" t="s">
        <v>7432</v>
      </c>
    </row>
    <row r="1163" spans="11:47" x14ac:dyDescent="0.25">
      <c r="K1163" t="s">
        <v>2254</v>
      </c>
      <c r="X1163">
        <v>3273</v>
      </c>
      <c r="AU1163" t="s">
        <v>7433</v>
      </c>
    </row>
    <row r="1164" spans="11:47" x14ac:dyDescent="0.25">
      <c r="K1164" t="s">
        <v>2255</v>
      </c>
      <c r="X1164">
        <v>3274</v>
      </c>
      <c r="AU1164">
        <v>945</v>
      </c>
    </row>
    <row r="1165" spans="11:47" x14ac:dyDescent="0.25">
      <c r="K1165" t="s">
        <v>2256</v>
      </c>
      <c r="X1165">
        <v>3277</v>
      </c>
      <c r="AU1165">
        <v>9275</v>
      </c>
    </row>
    <row r="1166" spans="11:47" x14ac:dyDescent="0.25">
      <c r="K1166" t="s">
        <v>2257</v>
      </c>
      <c r="X1166">
        <v>3278</v>
      </c>
      <c r="AU1166">
        <v>103</v>
      </c>
    </row>
    <row r="1167" spans="11:47" x14ac:dyDescent="0.25">
      <c r="K1167" t="s">
        <v>2258</v>
      </c>
      <c r="X1167">
        <v>3282</v>
      </c>
      <c r="AU1167">
        <v>1040002</v>
      </c>
    </row>
    <row r="1168" spans="11:47" x14ac:dyDescent="0.25">
      <c r="K1168" t="s">
        <v>2259</v>
      </c>
      <c r="X1168">
        <v>3283</v>
      </c>
      <c r="AU1168">
        <v>1003</v>
      </c>
    </row>
    <row r="1169" spans="11:47" x14ac:dyDescent="0.25">
      <c r="K1169" t="s">
        <v>2260</v>
      </c>
      <c r="X1169">
        <v>3284</v>
      </c>
      <c r="AU1169" t="s">
        <v>7434</v>
      </c>
    </row>
    <row r="1170" spans="11:47" x14ac:dyDescent="0.25">
      <c r="K1170" t="s">
        <v>2261</v>
      </c>
      <c r="X1170">
        <v>3285</v>
      </c>
      <c r="AU1170">
        <v>1813.001</v>
      </c>
    </row>
    <row r="1171" spans="11:47" x14ac:dyDescent="0.25">
      <c r="K1171" t="s">
        <v>2262</v>
      </c>
      <c r="X1171">
        <v>3286</v>
      </c>
      <c r="AU1171">
        <v>1814.001</v>
      </c>
    </row>
    <row r="1172" spans="11:47" x14ac:dyDescent="0.25">
      <c r="K1172" t="s">
        <v>2263</v>
      </c>
      <c r="X1172">
        <v>3289</v>
      </c>
      <c r="AU1172">
        <v>5057</v>
      </c>
    </row>
    <row r="1173" spans="11:47" x14ac:dyDescent="0.25">
      <c r="K1173" t="s">
        <v>2264</v>
      </c>
      <c r="X1173">
        <v>3290</v>
      </c>
      <c r="AU1173">
        <v>340</v>
      </c>
    </row>
    <row r="1174" spans="11:47" x14ac:dyDescent="0.25">
      <c r="K1174" t="s">
        <v>2265</v>
      </c>
      <c r="X1174">
        <v>3291</v>
      </c>
      <c r="AU1174" t="s">
        <v>7435</v>
      </c>
    </row>
    <row r="1175" spans="11:47" x14ac:dyDescent="0.25">
      <c r="K1175" t="s">
        <v>2266</v>
      </c>
      <c r="X1175">
        <v>3292</v>
      </c>
      <c r="AU1175" t="s">
        <v>7436</v>
      </c>
    </row>
    <row r="1176" spans="11:47" x14ac:dyDescent="0.25">
      <c r="K1176" t="s">
        <v>2267</v>
      </c>
      <c r="X1176">
        <v>3295</v>
      </c>
      <c r="AU1176">
        <v>14342</v>
      </c>
    </row>
    <row r="1177" spans="11:47" x14ac:dyDescent="0.25">
      <c r="K1177" t="s">
        <v>2268</v>
      </c>
      <c r="X1177">
        <v>3298</v>
      </c>
      <c r="AU1177" t="s">
        <v>7437</v>
      </c>
    </row>
    <row r="1178" spans="11:47" x14ac:dyDescent="0.25">
      <c r="K1178" t="s">
        <v>2269</v>
      </c>
      <c r="X1178">
        <v>3301</v>
      </c>
      <c r="AU1178">
        <v>343</v>
      </c>
    </row>
    <row r="1179" spans="11:47" x14ac:dyDescent="0.25">
      <c r="K1179" t="s">
        <v>2270</v>
      </c>
      <c r="X1179">
        <v>3302</v>
      </c>
      <c r="AU1179">
        <v>340</v>
      </c>
    </row>
    <row r="1180" spans="11:47" x14ac:dyDescent="0.25">
      <c r="K1180" t="s">
        <v>2271</v>
      </c>
      <c r="X1180">
        <v>3303</v>
      </c>
      <c r="AU1180" t="s">
        <v>7438</v>
      </c>
    </row>
    <row r="1181" spans="11:47" x14ac:dyDescent="0.25">
      <c r="K1181" t="s">
        <v>2272</v>
      </c>
      <c r="X1181">
        <v>3306</v>
      </c>
      <c r="AU1181" t="s">
        <v>7439</v>
      </c>
    </row>
    <row r="1182" spans="11:47" x14ac:dyDescent="0.25">
      <c r="K1182" t="s">
        <v>2273</v>
      </c>
      <c r="X1182">
        <v>3307</v>
      </c>
      <c r="AU1182" t="s">
        <v>7440</v>
      </c>
    </row>
    <row r="1183" spans="11:47" x14ac:dyDescent="0.25">
      <c r="K1183" t="s">
        <v>2274</v>
      </c>
      <c r="X1183">
        <v>3309</v>
      </c>
      <c r="AU1183" t="s">
        <v>7441</v>
      </c>
    </row>
    <row r="1184" spans="11:47" x14ac:dyDescent="0.25">
      <c r="K1184" t="s">
        <v>2275</v>
      </c>
      <c r="X1184">
        <v>3310</v>
      </c>
      <c r="AU1184" t="s">
        <v>7442</v>
      </c>
    </row>
    <row r="1185" spans="11:47" x14ac:dyDescent="0.25">
      <c r="K1185" t="s">
        <v>2276</v>
      </c>
      <c r="X1185">
        <v>3314</v>
      </c>
      <c r="AU1185" t="s">
        <v>7443</v>
      </c>
    </row>
    <row r="1186" spans="11:47" x14ac:dyDescent="0.25">
      <c r="K1186" t="s">
        <v>2277</v>
      </c>
      <c r="X1186">
        <v>3315</v>
      </c>
      <c r="AU1186" t="s">
        <v>7444</v>
      </c>
    </row>
    <row r="1187" spans="11:47" x14ac:dyDescent="0.25">
      <c r="K1187" t="s">
        <v>2278</v>
      </c>
      <c r="X1187">
        <v>3317</v>
      </c>
      <c r="AU1187">
        <v>203</v>
      </c>
    </row>
    <row r="1188" spans="11:47" x14ac:dyDescent="0.25">
      <c r="K1188" t="s">
        <v>2279</v>
      </c>
      <c r="X1188">
        <v>3320</v>
      </c>
      <c r="AU1188">
        <v>1138015</v>
      </c>
    </row>
    <row r="1189" spans="11:47" x14ac:dyDescent="0.25">
      <c r="K1189" t="s">
        <v>2280</v>
      </c>
      <c r="X1189">
        <v>3323</v>
      </c>
      <c r="AU1189" t="s">
        <v>7445</v>
      </c>
    </row>
    <row r="1190" spans="11:47" x14ac:dyDescent="0.25">
      <c r="K1190" t="s">
        <v>2281</v>
      </c>
      <c r="X1190">
        <v>3326</v>
      </c>
      <c r="AU1190">
        <v>1138014</v>
      </c>
    </row>
    <row r="1191" spans="11:47" x14ac:dyDescent="0.25">
      <c r="K1191" t="s">
        <v>2282</v>
      </c>
      <c r="X1191">
        <v>3329</v>
      </c>
      <c r="AU1191">
        <v>2977</v>
      </c>
    </row>
    <row r="1192" spans="11:47" x14ac:dyDescent="0.25">
      <c r="K1192" t="s">
        <v>2283</v>
      </c>
      <c r="X1192">
        <v>3332</v>
      </c>
      <c r="AU1192" t="s">
        <v>7446</v>
      </c>
    </row>
    <row r="1193" spans="11:47" x14ac:dyDescent="0.25">
      <c r="K1193" t="s">
        <v>2284</v>
      </c>
      <c r="X1193">
        <v>3337</v>
      </c>
      <c r="AU1193" t="s">
        <v>7447</v>
      </c>
    </row>
    <row r="1194" spans="11:47" x14ac:dyDescent="0.25">
      <c r="K1194" t="s">
        <v>2285</v>
      </c>
      <c r="X1194">
        <v>3340</v>
      </c>
      <c r="AU1194" t="s">
        <v>7448</v>
      </c>
    </row>
    <row r="1195" spans="11:47" x14ac:dyDescent="0.25">
      <c r="K1195" t="s">
        <v>2286</v>
      </c>
      <c r="X1195">
        <v>3341</v>
      </c>
      <c r="AU1195" t="s">
        <v>7449</v>
      </c>
    </row>
    <row r="1196" spans="11:47" x14ac:dyDescent="0.25">
      <c r="K1196" t="s">
        <v>2287</v>
      </c>
      <c r="X1196">
        <v>3342</v>
      </c>
      <c r="AU1196" t="s">
        <v>7450</v>
      </c>
    </row>
    <row r="1197" spans="11:47" x14ac:dyDescent="0.25">
      <c r="K1197" t="s">
        <v>2288</v>
      </c>
      <c r="X1197">
        <v>3345</v>
      </c>
      <c r="AU1197" t="s">
        <v>7451</v>
      </c>
    </row>
    <row r="1198" spans="11:47" x14ac:dyDescent="0.25">
      <c r="K1198" t="s">
        <v>2289</v>
      </c>
      <c r="X1198">
        <v>3347</v>
      </c>
      <c r="AU1198" t="s">
        <v>7452</v>
      </c>
    </row>
    <row r="1199" spans="11:47" x14ac:dyDescent="0.25">
      <c r="K1199" t="s">
        <v>2290</v>
      </c>
      <c r="X1199">
        <v>3348</v>
      </c>
      <c r="AU1199" t="s">
        <v>7453</v>
      </c>
    </row>
    <row r="1200" spans="11:47" x14ac:dyDescent="0.25">
      <c r="K1200" t="s">
        <v>2291</v>
      </c>
      <c r="X1200">
        <v>3350</v>
      </c>
      <c r="AU1200">
        <v>3000700010</v>
      </c>
    </row>
    <row r="1201" spans="11:47" x14ac:dyDescent="0.25">
      <c r="K1201" t="s">
        <v>2292</v>
      </c>
      <c r="X1201">
        <v>3352</v>
      </c>
      <c r="AU1201">
        <v>211363</v>
      </c>
    </row>
    <row r="1202" spans="11:47" x14ac:dyDescent="0.25">
      <c r="K1202" t="s">
        <v>2293</v>
      </c>
      <c r="X1202">
        <v>3353</v>
      </c>
      <c r="AU1202">
        <v>201105</v>
      </c>
    </row>
    <row r="1203" spans="11:47" x14ac:dyDescent="0.25">
      <c r="K1203" t="s">
        <v>2294</v>
      </c>
      <c r="X1203">
        <v>3354</v>
      </c>
      <c r="AU1203">
        <v>211377</v>
      </c>
    </row>
    <row r="1204" spans="11:47" x14ac:dyDescent="0.25">
      <c r="K1204" t="s">
        <v>2295</v>
      </c>
      <c r="X1204">
        <v>3355</v>
      </c>
      <c r="AU1204">
        <v>201113</v>
      </c>
    </row>
    <row r="1205" spans="11:47" x14ac:dyDescent="0.25">
      <c r="K1205" t="s">
        <v>2296</v>
      </c>
      <c r="X1205">
        <v>3356</v>
      </c>
      <c r="AU1205" t="s">
        <v>7454</v>
      </c>
    </row>
    <row r="1206" spans="11:47" x14ac:dyDescent="0.25">
      <c r="K1206" t="s">
        <v>2297</v>
      </c>
      <c r="X1206">
        <v>3357</v>
      </c>
      <c r="AU1206">
        <v>828</v>
      </c>
    </row>
    <row r="1207" spans="11:47" x14ac:dyDescent="0.25">
      <c r="K1207" t="s">
        <v>2298</v>
      </c>
      <c r="X1207">
        <v>3358</v>
      </c>
      <c r="AU1207">
        <v>2810</v>
      </c>
    </row>
    <row r="1208" spans="11:47" x14ac:dyDescent="0.25">
      <c r="K1208" t="s">
        <v>2299</v>
      </c>
      <c r="X1208">
        <v>3359</v>
      </c>
      <c r="AU1208">
        <v>2854</v>
      </c>
    </row>
    <row r="1209" spans="11:47" x14ac:dyDescent="0.25">
      <c r="K1209" t="s">
        <v>2300</v>
      </c>
      <c r="X1209">
        <v>3360</v>
      </c>
      <c r="AU1209">
        <v>1625</v>
      </c>
    </row>
    <row r="1210" spans="11:47" x14ac:dyDescent="0.25">
      <c r="K1210" t="s">
        <v>2301</v>
      </c>
      <c r="X1210">
        <v>3362</v>
      </c>
      <c r="AU1210">
        <v>1629</v>
      </c>
    </row>
    <row r="1211" spans="11:47" x14ac:dyDescent="0.25">
      <c r="K1211" t="s">
        <v>2302</v>
      </c>
      <c r="X1211">
        <v>3364</v>
      </c>
      <c r="AU1211">
        <v>1613</v>
      </c>
    </row>
    <row r="1212" spans="11:47" x14ac:dyDescent="0.25">
      <c r="K1212" t="s">
        <v>2303</v>
      </c>
      <c r="X1212">
        <v>3365</v>
      </c>
      <c r="AU1212" t="s">
        <v>7455</v>
      </c>
    </row>
    <row r="1213" spans="11:47" x14ac:dyDescent="0.25">
      <c r="K1213" t="s">
        <v>2304</v>
      </c>
      <c r="X1213">
        <v>3368</v>
      </c>
      <c r="AU1213" t="s">
        <v>7456</v>
      </c>
    </row>
    <row r="1214" spans="11:47" x14ac:dyDescent="0.25">
      <c r="K1214" t="s">
        <v>2305</v>
      </c>
      <c r="X1214">
        <v>3374</v>
      </c>
      <c r="AU1214">
        <v>329</v>
      </c>
    </row>
    <row r="1215" spans="11:47" x14ac:dyDescent="0.25">
      <c r="K1215" t="s">
        <v>2306</v>
      </c>
      <c r="X1215">
        <v>3375</v>
      </c>
      <c r="AU1215">
        <v>328</v>
      </c>
    </row>
    <row r="1216" spans="11:47" x14ac:dyDescent="0.25">
      <c r="K1216" t="s">
        <v>2307</v>
      </c>
      <c r="X1216">
        <v>3377</v>
      </c>
      <c r="AU1216">
        <v>50032</v>
      </c>
    </row>
    <row r="1217" spans="11:47" x14ac:dyDescent="0.25">
      <c r="K1217" t="s">
        <v>2308</v>
      </c>
      <c r="X1217">
        <v>3379</v>
      </c>
      <c r="AU1217">
        <v>211387</v>
      </c>
    </row>
    <row r="1218" spans="11:47" x14ac:dyDescent="0.25">
      <c r="K1218" t="s">
        <v>2309</v>
      </c>
      <c r="X1218">
        <v>3380</v>
      </c>
      <c r="AU1218">
        <v>1727</v>
      </c>
    </row>
    <row r="1219" spans="11:47" x14ac:dyDescent="0.25">
      <c r="K1219" t="s">
        <v>2310</v>
      </c>
      <c r="X1219">
        <v>3381</v>
      </c>
      <c r="AU1219">
        <v>1735</v>
      </c>
    </row>
    <row r="1220" spans="11:47" x14ac:dyDescent="0.25">
      <c r="K1220" t="s">
        <v>2311</v>
      </c>
      <c r="X1220">
        <v>3382</v>
      </c>
      <c r="AU1220">
        <v>1736</v>
      </c>
    </row>
    <row r="1221" spans="11:47" x14ac:dyDescent="0.25">
      <c r="K1221" t="s">
        <v>2312</v>
      </c>
      <c r="X1221">
        <v>3383</v>
      </c>
      <c r="AU1221" t="s">
        <v>7457</v>
      </c>
    </row>
    <row r="1222" spans="11:47" x14ac:dyDescent="0.25">
      <c r="K1222" t="s">
        <v>2313</v>
      </c>
      <c r="X1222">
        <v>3388</v>
      </c>
      <c r="AU1222">
        <v>668991</v>
      </c>
    </row>
    <row r="1223" spans="11:47" x14ac:dyDescent="0.25">
      <c r="K1223" t="s">
        <v>2314</v>
      </c>
      <c r="X1223">
        <v>3391</v>
      </c>
      <c r="AU1223" t="s">
        <v>7458</v>
      </c>
    </row>
    <row r="1224" spans="11:47" x14ac:dyDescent="0.25">
      <c r="K1224" t="s">
        <v>2315</v>
      </c>
      <c r="X1224">
        <v>3394</v>
      </c>
      <c r="AU1224" t="s">
        <v>7459</v>
      </c>
    </row>
    <row r="1225" spans="11:47" x14ac:dyDescent="0.25">
      <c r="K1225" t="s">
        <v>2316</v>
      </c>
      <c r="X1225">
        <v>3395</v>
      </c>
      <c r="AU1225" t="s">
        <v>7460</v>
      </c>
    </row>
    <row r="1226" spans="11:47" x14ac:dyDescent="0.25">
      <c r="K1226" t="s">
        <v>2317</v>
      </c>
      <c r="X1226">
        <v>3400</v>
      </c>
      <c r="AU1226">
        <v>200</v>
      </c>
    </row>
    <row r="1227" spans="11:47" x14ac:dyDescent="0.25">
      <c r="K1227" t="s">
        <v>2318</v>
      </c>
      <c r="X1227">
        <v>3401</v>
      </c>
      <c r="AU1227">
        <v>100</v>
      </c>
    </row>
    <row r="1228" spans="11:47" x14ac:dyDescent="0.25">
      <c r="K1228" t="s">
        <v>2319</v>
      </c>
      <c r="X1228">
        <v>3405</v>
      </c>
      <c r="AU1228">
        <v>250</v>
      </c>
    </row>
    <row r="1229" spans="11:47" x14ac:dyDescent="0.25">
      <c r="K1229" t="s">
        <v>2320</v>
      </c>
      <c r="X1229">
        <v>3408</v>
      </c>
      <c r="AU1229" t="s">
        <v>7461</v>
      </c>
    </row>
    <row r="1230" spans="11:47" x14ac:dyDescent="0.25">
      <c r="K1230" t="s">
        <v>2321</v>
      </c>
      <c r="X1230">
        <v>3409</v>
      </c>
      <c r="AU1230" t="s">
        <v>7462</v>
      </c>
    </row>
    <row r="1231" spans="11:47" x14ac:dyDescent="0.25">
      <c r="K1231" t="s">
        <v>2322</v>
      </c>
      <c r="X1231">
        <v>3410</v>
      </c>
      <c r="AU1231" t="s">
        <v>7463</v>
      </c>
    </row>
    <row r="1232" spans="11:47" x14ac:dyDescent="0.25">
      <c r="K1232" t="s">
        <v>2323</v>
      </c>
      <c r="X1232">
        <v>3413</v>
      </c>
      <c r="AU1232">
        <v>1745</v>
      </c>
    </row>
    <row r="1233" spans="11:47" x14ac:dyDescent="0.25">
      <c r="K1233" t="s">
        <v>2324</v>
      </c>
      <c r="X1233">
        <v>3416</v>
      </c>
      <c r="AU1233">
        <v>1752</v>
      </c>
    </row>
    <row r="1234" spans="11:47" x14ac:dyDescent="0.25">
      <c r="K1234" t="s">
        <v>2325</v>
      </c>
      <c r="X1234">
        <v>3422</v>
      </c>
      <c r="AU1234">
        <v>1249871</v>
      </c>
    </row>
    <row r="1235" spans="11:47" x14ac:dyDescent="0.25">
      <c r="K1235" t="s">
        <v>2326</v>
      </c>
      <c r="X1235">
        <v>3423</v>
      </c>
      <c r="AU1235" t="s">
        <v>7464</v>
      </c>
    </row>
    <row r="1236" spans="11:47" x14ac:dyDescent="0.25">
      <c r="K1236" t="s">
        <v>2327</v>
      </c>
      <c r="X1236">
        <v>3430</v>
      </c>
      <c r="AU1236">
        <v>626</v>
      </c>
    </row>
    <row r="1237" spans="11:47" x14ac:dyDescent="0.25">
      <c r="K1237" t="s">
        <v>2328</v>
      </c>
      <c r="X1237">
        <v>3431</v>
      </c>
      <c r="AU1237">
        <v>627</v>
      </c>
    </row>
    <row r="1238" spans="11:47" x14ac:dyDescent="0.25">
      <c r="K1238" t="s">
        <v>2329</v>
      </c>
      <c r="X1238">
        <v>3432</v>
      </c>
      <c r="AU1238">
        <v>1759</v>
      </c>
    </row>
    <row r="1239" spans="11:47" x14ac:dyDescent="0.25">
      <c r="K1239" t="s">
        <v>2330</v>
      </c>
      <c r="X1239">
        <v>3433</v>
      </c>
      <c r="AU1239">
        <v>310103000</v>
      </c>
    </row>
    <row r="1240" spans="11:47" x14ac:dyDescent="0.25">
      <c r="K1240" t="s">
        <v>2331</v>
      </c>
      <c r="X1240">
        <v>3434</v>
      </c>
      <c r="AU1240" t="s">
        <v>7465</v>
      </c>
    </row>
    <row r="1241" spans="11:47" x14ac:dyDescent="0.25">
      <c r="K1241" t="s">
        <v>2332</v>
      </c>
      <c r="X1241">
        <v>3437</v>
      </c>
      <c r="AU1241" t="s">
        <v>7466</v>
      </c>
    </row>
    <row r="1242" spans="11:47" x14ac:dyDescent="0.25">
      <c r="K1242" t="s">
        <v>2333</v>
      </c>
      <c r="X1242">
        <v>3440</v>
      </c>
      <c r="AU1242" t="s">
        <v>7467</v>
      </c>
    </row>
    <row r="1243" spans="11:47" x14ac:dyDescent="0.25">
      <c r="K1243" t="s">
        <v>2334</v>
      </c>
      <c r="X1243">
        <v>3442</v>
      </c>
      <c r="AU1243" t="s">
        <v>7468</v>
      </c>
    </row>
    <row r="1244" spans="11:47" x14ac:dyDescent="0.25">
      <c r="K1244" t="s">
        <v>2335</v>
      </c>
      <c r="X1244">
        <v>3447</v>
      </c>
      <c r="AU1244">
        <v>411300</v>
      </c>
    </row>
    <row r="1245" spans="11:47" x14ac:dyDescent="0.25">
      <c r="K1245" t="s">
        <v>2336</v>
      </c>
      <c r="X1245">
        <v>3449</v>
      </c>
      <c r="AU1245">
        <v>202212</v>
      </c>
    </row>
    <row r="1246" spans="11:47" x14ac:dyDescent="0.25">
      <c r="K1246" t="s">
        <v>2337</v>
      </c>
      <c r="X1246">
        <v>3450</v>
      </c>
      <c r="AU1246" t="s">
        <v>7469</v>
      </c>
    </row>
    <row r="1247" spans="11:47" x14ac:dyDescent="0.25">
      <c r="K1247" t="s">
        <v>2338</v>
      </c>
      <c r="X1247">
        <v>3452</v>
      </c>
      <c r="AU1247" t="s">
        <v>7470</v>
      </c>
    </row>
    <row r="1248" spans="11:47" x14ac:dyDescent="0.25">
      <c r="K1248" t="s">
        <v>2339</v>
      </c>
      <c r="X1248">
        <v>3459</v>
      </c>
      <c r="AU1248">
        <v>1675</v>
      </c>
    </row>
    <row r="1249" spans="11:47" x14ac:dyDescent="0.25">
      <c r="K1249" t="s">
        <v>2340</v>
      </c>
      <c r="X1249">
        <v>3462</v>
      </c>
      <c r="AU1249">
        <v>1664</v>
      </c>
    </row>
    <row r="1250" spans="11:47" x14ac:dyDescent="0.25">
      <c r="K1250" t="s">
        <v>2341</v>
      </c>
      <c r="X1250">
        <v>3464</v>
      </c>
      <c r="AU1250" t="s">
        <v>7471</v>
      </c>
    </row>
    <row r="1251" spans="11:47" x14ac:dyDescent="0.25">
      <c r="K1251" t="s">
        <v>2342</v>
      </c>
      <c r="X1251">
        <v>3466</v>
      </c>
      <c r="AU1251">
        <v>83109</v>
      </c>
    </row>
    <row r="1252" spans="11:47" x14ac:dyDescent="0.25">
      <c r="K1252" t="s">
        <v>2343</v>
      </c>
      <c r="X1252">
        <v>3469</v>
      </c>
      <c r="AU1252">
        <v>946</v>
      </c>
    </row>
    <row r="1253" spans="11:47" x14ac:dyDescent="0.25">
      <c r="K1253" t="s">
        <v>2344</v>
      </c>
      <c r="X1253">
        <v>3470</v>
      </c>
      <c r="AU1253" t="s">
        <v>7472</v>
      </c>
    </row>
    <row r="1254" spans="11:47" x14ac:dyDescent="0.25">
      <c r="K1254" t="s">
        <v>2345</v>
      </c>
      <c r="X1254">
        <v>3472</v>
      </c>
      <c r="AU1254">
        <v>911012</v>
      </c>
    </row>
    <row r="1255" spans="11:47" x14ac:dyDescent="0.25">
      <c r="K1255" t="s">
        <v>2346</v>
      </c>
      <c r="X1255">
        <v>3474</v>
      </c>
      <c r="AU1255">
        <v>911016</v>
      </c>
    </row>
    <row r="1256" spans="11:47" x14ac:dyDescent="0.25">
      <c r="K1256" t="s">
        <v>2347</v>
      </c>
      <c r="X1256">
        <v>3476</v>
      </c>
      <c r="AU1256">
        <v>83012</v>
      </c>
    </row>
    <row r="1257" spans="11:47" x14ac:dyDescent="0.25">
      <c r="K1257" t="s">
        <v>2348</v>
      </c>
      <c r="X1257">
        <v>3477</v>
      </c>
      <c r="AU1257" t="s">
        <v>7473</v>
      </c>
    </row>
    <row r="1258" spans="11:47" x14ac:dyDescent="0.25">
      <c r="K1258" t="s">
        <v>2349</v>
      </c>
      <c r="X1258">
        <v>3480</v>
      </c>
      <c r="AU1258" t="s">
        <v>7474</v>
      </c>
    </row>
    <row r="1259" spans="11:47" x14ac:dyDescent="0.25">
      <c r="K1259" t="s">
        <v>2350</v>
      </c>
      <c r="X1259">
        <v>3481</v>
      </c>
      <c r="AU1259" t="s">
        <v>7475</v>
      </c>
    </row>
    <row r="1260" spans="11:47" x14ac:dyDescent="0.25">
      <c r="K1260" t="s">
        <v>2351</v>
      </c>
      <c r="X1260">
        <v>3482</v>
      </c>
      <c r="AU1260">
        <v>274012</v>
      </c>
    </row>
    <row r="1261" spans="11:47" x14ac:dyDescent="0.25">
      <c r="K1261" t="s">
        <v>2352</v>
      </c>
      <c r="X1261">
        <v>3483</v>
      </c>
      <c r="AU1261">
        <v>274016</v>
      </c>
    </row>
    <row r="1262" spans="11:47" x14ac:dyDescent="0.25">
      <c r="K1262" t="s">
        <v>2353</v>
      </c>
      <c r="X1262">
        <v>3498</v>
      </c>
      <c r="AU1262">
        <v>961115</v>
      </c>
    </row>
    <row r="1263" spans="11:47" x14ac:dyDescent="0.25">
      <c r="K1263" t="s">
        <v>2354</v>
      </c>
      <c r="X1263">
        <v>3501</v>
      </c>
      <c r="AU1263">
        <v>83</v>
      </c>
    </row>
    <row r="1264" spans="11:47" x14ac:dyDescent="0.25">
      <c r="K1264" t="s">
        <v>2355</v>
      </c>
      <c r="X1264">
        <v>3502</v>
      </c>
      <c r="AU1264" t="s">
        <v>7476</v>
      </c>
    </row>
    <row r="1265" spans="11:47" x14ac:dyDescent="0.25">
      <c r="K1265" t="s">
        <v>2356</v>
      </c>
      <c r="X1265">
        <v>3504</v>
      </c>
      <c r="AU1265">
        <v>83</v>
      </c>
    </row>
    <row r="1266" spans="11:47" x14ac:dyDescent="0.25">
      <c r="K1266" t="s">
        <v>2357</v>
      </c>
      <c r="X1266">
        <v>3505</v>
      </c>
      <c r="AU1266">
        <v>711154</v>
      </c>
    </row>
    <row r="1267" spans="11:47" x14ac:dyDescent="0.25">
      <c r="K1267" t="s">
        <v>2358</v>
      </c>
      <c r="X1267">
        <v>3506</v>
      </c>
      <c r="AU1267" t="s">
        <v>7477</v>
      </c>
    </row>
    <row r="1268" spans="11:47" x14ac:dyDescent="0.25">
      <c r="K1268" t="s">
        <v>2359</v>
      </c>
      <c r="X1268">
        <v>3507</v>
      </c>
      <c r="AU1268">
        <v>7055</v>
      </c>
    </row>
    <row r="1269" spans="11:47" x14ac:dyDescent="0.25">
      <c r="K1269" t="s">
        <v>2360</v>
      </c>
      <c r="X1269">
        <v>3508</v>
      </c>
      <c r="AU1269" t="s">
        <v>7478</v>
      </c>
    </row>
    <row r="1270" spans="11:47" x14ac:dyDescent="0.25">
      <c r="K1270" t="s">
        <v>2361</v>
      </c>
      <c r="X1270">
        <v>3509</v>
      </c>
      <c r="AU1270" t="s">
        <v>7479</v>
      </c>
    </row>
    <row r="1271" spans="11:47" x14ac:dyDescent="0.25">
      <c r="K1271" t="s">
        <v>2362</v>
      </c>
      <c r="X1271">
        <v>3513</v>
      </c>
      <c r="AU1271" t="s">
        <v>7480</v>
      </c>
    </row>
    <row r="1272" spans="11:47" x14ac:dyDescent="0.25">
      <c r="K1272" t="s">
        <v>2363</v>
      </c>
      <c r="X1272">
        <v>3515</v>
      </c>
      <c r="AU1272">
        <v>2950</v>
      </c>
    </row>
    <row r="1273" spans="11:47" x14ac:dyDescent="0.25">
      <c r="K1273" t="s">
        <v>2364</v>
      </c>
      <c r="X1273">
        <v>3516</v>
      </c>
      <c r="AU1273">
        <v>5022</v>
      </c>
    </row>
    <row r="1274" spans="11:47" x14ac:dyDescent="0.25">
      <c r="K1274" t="s">
        <v>2365</v>
      </c>
      <c r="X1274">
        <v>3517</v>
      </c>
      <c r="AU1274">
        <v>4759</v>
      </c>
    </row>
    <row r="1275" spans="11:47" x14ac:dyDescent="0.25">
      <c r="K1275" t="s">
        <v>2366</v>
      </c>
      <c r="X1275">
        <v>3520</v>
      </c>
      <c r="AU1275">
        <v>382112</v>
      </c>
    </row>
    <row r="1276" spans="11:47" x14ac:dyDescent="0.25">
      <c r="K1276" t="s">
        <v>2367</v>
      </c>
      <c r="X1276">
        <v>3523</v>
      </c>
      <c r="AU1276">
        <v>1718</v>
      </c>
    </row>
    <row r="1277" spans="11:47" x14ac:dyDescent="0.25">
      <c r="K1277" t="s">
        <v>2368</v>
      </c>
      <c r="X1277">
        <v>3524</v>
      </c>
      <c r="AU1277">
        <v>41616</v>
      </c>
    </row>
    <row r="1278" spans="11:47" x14ac:dyDescent="0.25">
      <c r="K1278" t="s">
        <v>2369</v>
      </c>
      <c r="X1278">
        <v>3527</v>
      </c>
      <c r="AU1278">
        <v>3116</v>
      </c>
    </row>
    <row r="1279" spans="11:47" x14ac:dyDescent="0.25">
      <c r="K1279" t="s">
        <v>2370</v>
      </c>
      <c r="X1279">
        <v>3528</v>
      </c>
      <c r="AU1279" t="s">
        <v>7481</v>
      </c>
    </row>
    <row r="1280" spans="11:47" x14ac:dyDescent="0.25">
      <c r="K1280" t="s">
        <v>2371</v>
      </c>
      <c r="X1280">
        <v>3531</v>
      </c>
      <c r="AU1280">
        <v>3531</v>
      </c>
    </row>
    <row r="1281" spans="11:47" x14ac:dyDescent="0.25">
      <c r="K1281" t="s">
        <v>2372</v>
      </c>
      <c r="X1281">
        <v>3534</v>
      </c>
      <c r="AU1281" t="s">
        <v>7482</v>
      </c>
    </row>
    <row r="1282" spans="11:47" x14ac:dyDescent="0.25">
      <c r="K1282" t="s">
        <v>2373</v>
      </c>
      <c r="X1282">
        <v>3535</v>
      </c>
      <c r="AU1282" t="s">
        <v>7483</v>
      </c>
    </row>
    <row r="1283" spans="11:47" x14ac:dyDescent="0.25">
      <c r="K1283" t="s">
        <v>2374</v>
      </c>
      <c r="X1283">
        <v>3536</v>
      </c>
      <c r="AU1283" t="s">
        <v>7484</v>
      </c>
    </row>
    <row r="1284" spans="11:47" x14ac:dyDescent="0.25">
      <c r="K1284" t="s">
        <v>2375</v>
      </c>
      <c r="X1284">
        <v>3537</v>
      </c>
      <c r="AU1284" t="s">
        <v>7485</v>
      </c>
    </row>
    <row r="1285" spans="11:47" x14ac:dyDescent="0.25">
      <c r="K1285" t="s">
        <v>2376</v>
      </c>
      <c r="X1285">
        <v>3542</v>
      </c>
      <c r="AU1285" t="s">
        <v>7486</v>
      </c>
    </row>
    <row r="1286" spans="11:47" x14ac:dyDescent="0.25">
      <c r="K1286" t="s">
        <v>2377</v>
      </c>
      <c r="X1286">
        <v>3544</v>
      </c>
      <c r="AU1286">
        <v>1532</v>
      </c>
    </row>
    <row r="1287" spans="11:47" x14ac:dyDescent="0.25">
      <c r="K1287" t="s">
        <v>2378</v>
      </c>
      <c r="X1287">
        <v>3546</v>
      </c>
      <c r="AU1287">
        <v>300090002</v>
      </c>
    </row>
    <row r="1288" spans="11:47" x14ac:dyDescent="0.25">
      <c r="K1288" t="s">
        <v>2379</v>
      </c>
      <c r="X1288">
        <v>3547</v>
      </c>
      <c r="AU1288">
        <v>300090001</v>
      </c>
    </row>
    <row r="1289" spans="11:47" x14ac:dyDescent="0.25">
      <c r="K1289" t="s">
        <v>2380</v>
      </c>
      <c r="X1289">
        <v>3550</v>
      </c>
      <c r="AU1289" t="s">
        <v>7487</v>
      </c>
    </row>
    <row r="1290" spans="11:47" x14ac:dyDescent="0.25">
      <c r="K1290" t="s">
        <v>2381</v>
      </c>
      <c r="X1290">
        <v>3551</v>
      </c>
      <c r="AU1290">
        <v>1114</v>
      </c>
    </row>
    <row r="1291" spans="11:47" x14ac:dyDescent="0.25">
      <c r="K1291" t="s">
        <v>2382</v>
      </c>
      <c r="X1291">
        <v>3552</v>
      </c>
      <c r="AU1291">
        <v>1113</v>
      </c>
    </row>
    <row r="1292" spans="11:47" x14ac:dyDescent="0.25">
      <c r="K1292" t="s">
        <v>2383</v>
      </c>
      <c r="X1292">
        <v>3553</v>
      </c>
      <c r="AU1292" t="s">
        <v>7488</v>
      </c>
    </row>
    <row r="1293" spans="11:47" x14ac:dyDescent="0.25">
      <c r="K1293" t="s">
        <v>2384</v>
      </c>
      <c r="X1293">
        <v>3554</v>
      </c>
      <c r="AU1293">
        <v>376005</v>
      </c>
    </row>
    <row r="1294" spans="11:47" x14ac:dyDescent="0.25">
      <c r="K1294" t="s">
        <v>2385</v>
      </c>
      <c r="X1294">
        <v>3556</v>
      </c>
      <c r="AU1294">
        <v>379433</v>
      </c>
    </row>
    <row r="1295" spans="11:47" x14ac:dyDescent="0.25">
      <c r="K1295" t="s">
        <v>2386</v>
      </c>
      <c r="X1295">
        <v>3558</v>
      </c>
      <c r="AU1295">
        <v>375992</v>
      </c>
    </row>
    <row r="1296" spans="11:47" x14ac:dyDescent="0.25">
      <c r="K1296" t="s">
        <v>2387</v>
      </c>
      <c r="X1296">
        <v>3559</v>
      </c>
      <c r="AU1296" t="s">
        <v>7489</v>
      </c>
    </row>
    <row r="1297" spans="11:47" x14ac:dyDescent="0.25">
      <c r="K1297" t="s">
        <v>2388</v>
      </c>
      <c r="X1297">
        <v>3562</v>
      </c>
      <c r="AU1297" t="s">
        <v>7490</v>
      </c>
    </row>
    <row r="1298" spans="11:47" x14ac:dyDescent="0.25">
      <c r="K1298" t="s">
        <v>2389</v>
      </c>
      <c r="X1298">
        <v>3564</v>
      </c>
      <c r="AU1298">
        <v>21473</v>
      </c>
    </row>
    <row r="1299" spans="11:47" x14ac:dyDescent="0.25">
      <c r="K1299" t="s">
        <v>2390</v>
      </c>
      <c r="X1299">
        <v>3565</v>
      </c>
      <c r="AU1299" t="s">
        <v>7491</v>
      </c>
    </row>
    <row r="1300" spans="11:47" x14ac:dyDescent="0.25">
      <c r="K1300" t="s">
        <v>2391</v>
      </c>
      <c r="X1300">
        <v>3566</v>
      </c>
      <c r="AU1300">
        <v>100090408</v>
      </c>
    </row>
    <row r="1301" spans="11:47" x14ac:dyDescent="0.25">
      <c r="K1301" t="s">
        <v>2392</v>
      </c>
      <c r="X1301">
        <v>3567</v>
      </c>
      <c r="AU1301">
        <v>100090408</v>
      </c>
    </row>
    <row r="1302" spans="11:47" x14ac:dyDescent="0.25">
      <c r="K1302" t="s">
        <v>2393</v>
      </c>
      <c r="X1302">
        <v>3570</v>
      </c>
      <c r="AU1302">
        <v>100090601</v>
      </c>
    </row>
    <row r="1303" spans="11:47" x14ac:dyDescent="0.25">
      <c r="K1303" t="s">
        <v>2394</v>
      </c>
      <c r="X1303">
        <v>3571</v>
      </c>
      <c r="AU1303">
        <v>1884</v>
      </c>
    </row>
    <row r="1304" spans="11:47" x14ac:dyDescent="0.25">
      <c r="K1304" t="s">
        <v>2395</v>
      </c>
      <c r="X1304">
        <v>3574</v>
      </c>
      <c r="AU1304">
        <v>3777</v>
      </c>
    </row>
    <row r="1305" spans="11:47" x14ac:dyDescent="0.25">
      <c r="K1305" t="s">
        <v>2396</v>
      </c>
      <c r="X1305">
        <v>3575</v>
      </c>
      <c r="AU1305" t="s">
        <v>7492</v>
      </c>
    </row>
    <row r="1306" spans="11:47" x14ac:dyDescent="0.25">
      <c r="K1306" t="s">
        <v>2397</v>
      </c>
      <c r="X1306">
        <v>3576</v>
      </c>
      <c r="AU1306" t="s">
        <v>7493</v>
      </c>
    </row>
    <row r="1307" spans="11:47" x14ac:dyDescent="0.25">
      <c r="K1307" t="s">
        <v>2398</v>
      </c>
      <c r="X1307">
        <v>3579</v>
      </c>
      <c r="AU1307">
        <v>1549</v>
      </c>
    </row>
    <row r="1308" spans="11:47" x14ac:dyDescent="0.25">
      <c r="K1308" t="s">
        <v>2399</v>
      </c>
      <c r="X1308">
        <v>3580</v>
      </c>
      <c r="AU1308" t="s">
        <v>7494</v>
      </c>
    </row>
    <row r="1309" spans="11:47" x14ac:dyDescent="0.25">
      <c r="K1309" t="s">
        <v>2400</v>
      </c>
      <c r="X1309">
        <v>3581</v>
      </c>
      <c r="AU1309" t="s">
        <v>7495</v>
      </c>
    </row>
    <row r="1310" spans="11:47" x14ac:dyDescent="0.25">
      <c r="K1310" t="s">
        <v>2401</v>
      </c>
      <c r="X1310">
        <v>3582</v>
      </c>
      <c r="AU1310">
        <v>1631</v>
      </c>
    </row>
    <row r="1311" spans="11:47" x14ac:dyDescent="0.25">
      <c r="K1311" t="s">
        <v>2402</v>
      </c>
      <c r="X1311">
        <v>3583</v>
      </c>
      <c r="AU1311">
        <v>376029</v>
      </c>
    </row>
    <row r="1312" spans="11:47" x14ac:dyDescent="0.25">
      <c r="K1312" t="s">
        <v>2403</v>
      </c>
      <c r="X1312">
        <v>3584</v>
      </c>
      <c r="AU1312">
        <v>376012</v>
      </c>
    </row>
    <row r="1313" spans="11:47" x14ac:dyDescent="0.25">
      <c r="K1313" t="s">
        <v>2404</v>
      </c>
      <c r="X1313">
        <v>3588</v>
      </c>
      <c r="AU1313">
        <v>618709</v>
      </c>
    </row>
    <row r="1314" spans="11:47" x14ac:dyDescent="0.25">
      <c r="K1314" t="s">
        <v>2405</v>
      </c>
      <c r="X1314">
        <v>3589</v>
      </c>
      <c r="AU1314">
        <v>66231</v>
      </c>
    </row>
    <row r="1315" spans="11:47" x14ac:dyDescent="0.25">
      <c r="K1315" t="s">
        <v>2406</v>
      </c>
      <c r="X1315">
        <v>3591</v>
      </c>
      <c r="AU1315">
        <v>66224</v>
      </c>
    </row>
    <row r="1316" spans="11:47" x14ac:dyDescent="0.25">
      <c r="K1316" t="s">
        <v>2407</v>
      </c>
      <c r="X1316">
        <v>3594</v>
      </c>
      <c r="AU1316">
        <v>66248</v>
      </c>
    </row>
    <row r="1317" spans="11:47" x14ac:dyDescent="0.25">
      <c r="K1317" t="s">
        <v>2408</v>
      </c>
      <c r="X1317">
        <v>3597</v>
      </c>
      <c r="AU1317" t="s">
        <v>7496</v>
      </c>
    </row>
    <row r="1318" spans="11:47" x14ac:dyDescent="0.25">
      <c r="K1318" t="s">
        <v>2409</v>
      </c>
      <c r="X1318">
        <v>3600</v>
      </c>
      <c r="AU1318" t="s">
        <v>7497</v>
      </c>
    </row>
    <row r="1319" spans="11:47" x14ac:dyDescent="0.25">
      <c r="K1319" t="s">
        <v>2410</v>
      </c>
      <c r="X1319">
        <v>3601</v>
      </c>
      <c r="AU1319">
        <v>4957</v>
      </c>
    </row>
    <row r="1320" spans="11:47" x14ac:dyDescent="0.25">
      <c r="K1320" t="s">
        <v>2411</v>
      </c>
      <c r="X1320">
        <v>3602</v>
      </c>
      <c r="AU1320" t="s">
        <v>7498</v>
      </c>
    </row>
    <row r="1321" spans="11:47" x14ac:dyDescent="0.25">
      <c r="K1321" t="s">
        <v>2412</v>
      </c>
      <c r="X1321">
        <v>3604</v>
      </c>
      <c r="AU1321">
        <v>6163</v>
      </c>
    </row>
    <row r="1322" spans="11:47" x14ac:dyDescent="0.25">
      <c r="K1322" t="s">
        <v>2413</v>
      </c>
      <c r="X1322">
        <v>3605</v>
      </c>
      <c r="AU1322">
        <v>2401</v>
      </c>
    </row>
    <row r="1323" spans="11:47" x14ac:dyDescent="0.25">
      <c r="K1323" t="s">
        <v>2414</v>
      </c>
      <c r="X1323">
        <v>3606</v>
      </c>
      <c r="AU1323">
        <v>22101</v>
      </c>
    </row>
    <row r="1324" spans="11:47" x14ac:dyDescent="0.25">
      <c r="K1324" t="s">
        <v>2415</v>
      </c>
      <c r="X1324">
        <v>3609</v>
      </c>
      <c r="AU1324">
        <v>22301</v>
      </c>
    </row>
    <row r="1325" spans="11:47" x14ac:dyDescent="0.25">
      <c r="K1325" t="s">
        <v>2416</v>
      </c>
      <c r="X1325">
        <v>3610</v>
      </c>
      <c r="AU1325">
        <v>2402</v>
      </c>
    </row>
    <row r="1326" spans="11:47" x14ac:dyDescent="0.25">
      <c r="K1326" t="s">
        <v>2417</v>
      </c>
      <c r="X1326">
        <v>3613</v>
      </c>
      <c r="AU1326">
        <v>3725</v>
      </c>
    </row>
    <row r="1327" spans="11:47" x14ac:dyDescent="0.25">
      <c r="K1327" t="s">
        <v>2418</v>
      </c>
      <c r="X1327">
        <v>3615</v>
      </c>
      <c r="AU1327" t="s">
        <v>7499</v>
      </c>
    </row>
    <row r="1328" spans="11:47" x14ac:dyDescent="0.25">
      <c r="K1328" t="s">
        <v>2419</v>
      </c>
      <c r="X1328">
        <v>3618</v>
      </c>
      <c r="AU1328">
        <v>2203</v>
      </c>
    </row>
    <row r="1329" spans="11:47" x14ac:dyDescent="0.25">
      <c r="K1329" t="s">
        <v>2420</v>
      </c>
      <c r="X1329">
        <v>3622</v>
      </c>
      <c r="AU1329">
        <v>3780</v>
      </c>
    </row>
    <row r="1330" spans="11:47" x14ac:dyDescent="0.25">
      <c r="K1330" t="s">
        <v>2421</v>
      </c>
      <c r="X1330">
        <v>3623</v>
      </c>
      <c r="AU1330">
        <v>22102</v>
      </c>
    </row>
    <row r="1331" spans="11:47" x14ac:dyDescent="0.25">
      <c r="K1331" t="s">
        <v>2422</v>
      </c>
      <c r="X1331">
        <v>3624</v>
      </c>
      <c r="AU1331">
        <v>2200</v>
      </c>
    </row>
    <row r="1332" spans="11:47" x14ac:dyDescent="0.25">
      <c r="K1332" t="s">
        <v>2423</v>
      </c>
      <c r="X1332">
        <v>3625</v>
      </c>
      <c r="AU1332">
        <v>2201</v>
      </c>
    </row>
    <row r="1333" spans="11:47" x14ac:dyDescent="0.25">
      <c r="K1333" t="s">
        <v>2424</v>
      </c>
      <c r="X1333">
        <v>3626</v>
      </c>
      <c r="AU1333" t="s">
        <v>7500</v>
      </c>
    </row>
    <row r="1334" spans="11:47" x14ac:dyDescent="0.25">
      <c r="K1334" t="s">
        <v>2425</v>
      </c>
      <c r="X1334">
        <v>3627</v>
      </c>
      <c r="AU1334">
        <v>3658</v>
      </c>
    </row>
    <row r="1335" spans="11:47" x14ac:dyDescent="0.25">
      <c r="K1335" t="s">
        <v>2426</v>
      </c>
      <c r="X1335">
        <v>3629</v>
      </c>
      <c r="AU1335">
        <v>3659</v>
      </c>
    </row>
    <row r="1336" spans="11:47" x14ac:dyDescent="0.25">
      <c r="K1336" t="s">
        <v>2427</v>
      </c>
      <c r="X1336">
        <v>3631</v>
      </c>
      <c r="AU1336">
        <v>3104</v>
      </c>
    </row>
    <row r="1337" spans="11:47" x14ac:dyDescent="0.25">
      <c r="K1337" t="s">
        <v>2428</v>
      </c>
      <c r="X1337">
        <v>3632</v>
      </c>
      <c r="AU1337" t="s">
        <v>7501</v>
      </c>
    </row>
    <row r="1338" spans="11:47" x14ac:dyDescent="0.25">
      <c r="K1338" t="s">
        <v>2429</v>
      </c>
      <c r="X1338">
        <v>3633</v>
      </c>
      <c r="AU1338">
        <v>4454</v>
      </c>
    </row>
    <row r="1339" spans="11:47" x14ac:dyDescent="0.25">
      <c r="K1339" t="s">
        <v>2430</v>
      </c>
      <c r="X1339">
        <v>3634</v>
      </c>
      <c r="AU1339">
        <v>104</v>
      </c>
    </row>
    <row r="1340" spans="11:47" x14ac:dyDescent="0.25">
      <c r="K1340" t="s">
        <v>2431</v>
      </c>
      <c r="X1340">
        <v>3635</v>
      </c>
      <c r="AU1340">
        <v>1094</v>
      </c>
    </row>
    <row r="1341" spans="11:47" x14ac:dyDescent="0.25">
      <c r="K1341" t="s">
        <v>2432</v>
      </c>
      <c r="X1341">
        <v>3638</v>
      </c>
      <c r="AU1341">
        <v>3696</v>
      </c>
    </row>
    <row r="1342" spans="11:47" x14ac:dyDescent="0.25">
      <c r="K1342" t="s">
        <v>2433</v>
      </c>
      <c r="X1342">
        <v>3640</v>
      </c>
      <c r="AU1342">
        <v>3695</v>
      </c>
    </row>
    <row r="1343" spans="11:47" x14ac:dyDescent="0.25">
      <c r="K1343" t="s">
        <v>2434</v>
      </c>
      <c r="X1343">
        <v>3642</v>
      </c>
      <c r="AU1343">
        <v>42</v>
      </c>
    </row>
    <row r="1344" spans="11:47" x14ac:dyDescent="0.25">
      <c r="K1344" t="s">
        <v>2435</v>
      </c>
      <c r="X1344">
        <v>3645</v>
      </c>
      <c r="AU1344" t="s">
        <v>7502</v>
      </c>
    </row>
    <row r="1345" spans="11:47" x14ac:dyDescent="0.25">
      <c r="K1345" t="s">
        <v>2436</v>
      </c>
      <c r="X1345">
        <v>3647</v>
      </c>
      <c r="AU1345" t="s">
        <v>7503</v>
      </c>
    </row>
    <row r="1346" spans="11:47" x14ac:dyDescent="0.25">
      <c r="K1346" t="s">
        <v>2437</v>
      </c>
      <c r="X1346">
        <v>3648</v>
      </c>
      <c r="AU1346" t="s">
        <v>7504</v>
      </c>
    </row>
    <row r="1347" spans="11:47" x14ac:dyDescent="0.25">
      <c r="K1347" t="s">
        <v>2438</v>
      </c>
      <c r="X1347">
        <v>3650</v>
      </c>
      <c r="AU1347" t="s">
        <v>7505</v>
      </c>
    </row>
    <row r="1348" spans="11:47" x14ac:dyDescent="0.25">
      <c r="K1348" t="s">
        <v>2439</v>
      </c>
      <c r="X1348">
        <v>3651</v>
      </c>
      <c r="AU1348" t="s">
        <v>7506</v>
      </c>
    </row>
    <row r="1349" spans="11:47" x14ac:dyDescent="0.25">
      <c r="K1349" t="s">
        <v>2440</v>
      </c>
      <c r="X1349">
        <v>3655</v>
      </c>
      <c r="AU1349" t="s">
        <v>7507</v>
      </c>
    </row>
    <row r="1350" spans="11:47" x14ac:dyDescent="0.25">
      <c r="K1350" t="s">
        <v>2441</v>
      </c>
      <c r="X1350">
        <v>3657</v>
      </c>
      <c r="AU1350">
        <v>5021</v>
      </c>
    </row>
    <row r="1351" spans="11:47" x14ac:dyDescent="0.25">
      <c r="K1351" t="s">
        <v>2442</v>
      </c>
      <c r="X1351">
        <v>3659</v>
      </c>
      <c r="AU1351">
        <v>1721</v>
      </c>
    </row>
    <row r="1352" spans="11:47" x14ac:dyDescent="0.25">
      <c r="K1352" t="s">
        <v>2443</v>
      </c>
      <c r="X1352">
        <v>3667</v>
      </c>
      <c r="AU1352" t="s">
        <v>7508</v>
      </c>
    </row>
    <row r="1353" spans="11:47" x14ac:dyDescent="0.25">
      <c r="K1353" t="s">
        <v>2444</v>
      </c>
      <c r="X1353">
        <v>3668</v>
      </c>
      <c r="AU1353">
        <v>2003801010</v>
      </c>
    </row>
    <row r="1354" spans="11:47" x14ac:dyDescent="0.25">
      <c r="K1354" t="s">
        <v>2445</v>
      </c>
      <c r="X1354">
        <v>3674</v>
      </c>
      <c r="AU1354" t="s">
        <v>7509</v>
      </c>
    </row>
    <row r="1355" spans="11:47" x14ac:dyDescent="0.25">
      <c r="K1355" t="s">
        <v>2446</v>
      </c>
      <c r="X1355">
        <v>3675</v>
      </c>
      <c r="AU1355">
        <v>579</v>
      </c>
    </row>
    <row r="1356" spans="11:47" x14ac:dyDescent="0.25">
      <c r="K1356" t="s">
        <v>2447</v>
      </c>
      <c r="X1356">
        <v>3676</v>
      </c>
      <c r="AU1356">
        <v>60</v>
      </c>
    </row>
    <row r="1357" spans="11:47" x14ac:dyDescent="0.25">
      <c r="K1357" t="s">
        <v>2448</v>
      </c>
      <c r="X1357">
        <v>3679</v>
      </c>
      <c r="AU1357" s="80">
        <v>438718</v>
      </c>
    </row>
    <row r="1358" spans="11:47" x14ac:dyDescent="0.25">
      <c r="K1358" t="s">
        <v>2449</v>
      </c>
      <c r="X1358">
        <v>3680</v>
      </c>
      <c r="AU1358">
        <v>2958</v>
      </c>
    </row>
    <row r="1359" spans="11:47" x14ac:dyDescent="0.25">
      <c r="K1359" t="s">
        <v>2450</v>
      </c>
      <c r="X1359">
        <v>3681</v>
      </c>
      <c r="AU1359" t="s">
        <v>7510</v>
      </c>
    </row>
    <row r="1360" spans="11:47" x14ac:dyDescent="0.25">
      <c r="K1360" t="s">
        <v>2451</v>
      </c>
      <c r="X1360">
        <v>3682</v>
      </c>
      <c r="AU1360">
        <v>77</v>
      </c>
    </row>
    <row r="1361" spans="11:47" x14ac:dyDescent="0.25">
      <c r="K1361" t="s">
        <v>2452</v>
      </c>
      <c r="X1361">
        <v>3686</v>
      </c>
      <c r="AU1361">
        <v>398</v>
      </c>
    </row>
    <row r="1362" spans="11:47" x14ac:dyDescent="0.25">
      <c r="K1362" t="s">
        <v>2453</v>
      </c>
      <c r="X1362">
        <v>3687</v>
      </c>
      <c r="AU1362">
        <v>50022000</v>
      </c>
    </row>
    <row r="1363" spans="11:47" x14ac:dyDescent="0.25">
      <c r="K1363" t="s">
        <v>2454</v>
      </c>
      <c r="X1363">
        <v>3690</v>
      </c>
      <c r="AU1363" t="s">
        <v>7511</v>
      </c>
    </row>
    <row r="1364" spans="11:47" x14ac:dyDescent="0.25">
      <c r="K1364" t="s">
        <v>2455</v>
      </c>
      <c r="X1364">
        <v>3691</v>
      </c>
      <c r="AU1364">
        <v>500220001</v>
      </c>
    </row>
    <row r="1365" spans="11:47" x14ac:dyDescent="0.25">
      <c r="K1365" t="s">
        <v>2456</v>
      </c>
      <c r="X1365">
        <v>3695</v>
      </c>
      <c r="AU1365" t="s">
        <v>7512</v>
      </c>
    </row>
    <row r="1366" spans="11:47" x14ac:dyDescent="0.25">
      <c r="K1366" t="s">
        <v>2457</v>
      </c>
      <c r="X1366">
        <v>3702</v>
      </c>
      <c r="AU1366" t="s">
        <v>7513</v>
      </c>
    </row>
    <row r="1367" spans="11:47" x14ac:dyDescent="0.25">
      <c r="K1367" t="s">
        <v>2458</v>
      </c>
      <c r="X1367">
        <v>3703</v>
      </c>
      <c r="AU1367">
        <v>300220006</v>
      </c>
    </row>
    <row r="1368" spans="11:47" x14ac:dyDescent="0.25">
      <c r="K1368" t="s">
        <v>2459</v>
      </c>
      <c r="X1368">
        <v>3704</v>
      </c>
      <c r="AU1368" t="s">
        <v>7514</v>
      </c>
    </row>
    <row r="1369" spans="11:47" x14ac:dyDescent="0.25">
      <c r="K1369" t="s">
        <v>2460</v>
      </c>
      <c r="X1369">
        <v>3707</v>
      </c>
      <c r="AU1369" t="s">
        <v>7515</v>
      </c>
    </row>
    <row r="1370" spans="11:47" x14ac:dyDescent="0.25">
      <c r="K1370" t="s">
        <v>2461</v>
      </c>
      <c r="X1370">
        <v>3708</v>
      </c>
      <c r="AU1370" t="s">
        <v>7516</v>
      </c>
    </row>
    <row r="1371" spans="11:47" x14ac:dyDescent="0.25">
      <c r="K1371" t="s">
        <v>2462</v>
      </c>
      <c r="X1371">
        <v>3709</v>
      </c>
      <c r="AU1371">
        <v>433</v>
      </c>
    </row>
    <row r="1372" spans="11:47" x14ac:dyDescent="0.25">
      <c r="K1372" t="s">
        <v>2463</v>
      </c>
      <c r="X1372">
        <v>3712</v>
      </c>
      <c r="AU1372">
        <v>3101220001</v>
      </c>
    </row>
    <row r="1373" spans="11:47" x14ac:dyDescent="0.25">
      <c r="K1373" t="s">
        <v>2464</v>
      </c>
      <c r="X1373">
        <v>3713</v>
      </c>
      <c r="AU1373">
        <v>3101220001</v>
      </c>
    </row>
    <row r="1374" spans="11:47" x14ac:dyDescent="0.25">
      <c r="K1374" t="s">
        <v>2465</v>
      </c>
      <c r="X1374">
        <v>3714</v>
      </c>
      <c r="AU1374" t="s">
        <v>7517</v>
      </c>
    </row>
    <row r="1375" spans="11:47" x14ac:dyDescent="0.25">
      <c r="K1375" t="s">
        <v>2466</v>
      </c>
      <c r="X1375">
        <v>3715</v>
      </c>
      <c r="AU1375" t="s">
        <v>7518</v>
      </c>
    </row>
    <row r="1376" spans="11:47" x14ac:dyDescent="0.25">
      <c r="K1376" t="s">
        <v>2467</v>
      </c>
      <c r="X1376">
        <v>3716</v>
      </c>
      <c r="AU1376" t="s">
        <v>7519</v>
      </c>
    </row>
    <row r="1377" spans="11:47" x14ac:dyDescent="0.25">
      <c r="K1377" t="s">
        <v>2468</v>
      </c>
      <c r="X1377">
        <v>3717</v>
      </c>
      <c r="AU1377" t="s">
        <v>7520</v>
      </c>
    </row>
    <row r="1378" spans="11:47" x14ac:dyDescent="0.25">
      <c r="K1378" t="s">
        <v>2469</v>
      </c>
      <c r="X1378">
        <v>3718</v>
      </c>
      <c r="AU1378">
        <v>100220001</v>
      </c>
    </row>
    <row r="1379" spans="11:47" x14ac:dyDescent="0.25">
      <c r="K1379" t="s">
        <v>2470</v>
      </c>
      <c r="X1379">
        <v>3722</v>
      </c>
      <c r="AU1379">
        <v>310122</v>
      </c>
    </row>
    <row r="1380" spans="11:47" x14ac:dyDescent="0.25">
      <c r="K1380" t="s">
        <v>2471</v>
      </c>
      <c r="X1380">
        <v>3723</v>
      </c>
      <c r="AU1380">
        <v>1547</v>
      </c>
    </row>
    <row r="1381" spans="11:47" x14ac:dyDescent="0.25">
      <c r="K1381" t="s">
        <v>2472</v>
      </c>
      <c r="X1381">
        <v>3724</v>
      </c>
      <c r="AU1381" t="s">
        <v>7521</v>
      </c>
    </row>
    <row r="1382" spans="11:47" x14ac:dyDescent="0.25">
      <c r="K1382" t="s">
        <v>2473</v>
      </c>
      <c r="X1382">
        <v>3727</v>
      </c>
      <c r="AU1382">
        <v>17047</v>
      </c>
    </row>
    <row r="1383" spans="11:47" x14ac:dyDescent="0.25">
      <c r="K1383" t="s">
        <v>2474</v>
      </c>
      <c r="X1383">
        <v>3728</v>
      </c>
      <c r="AU1383">
        <v>43</v>
      </c>
    </row>
    <row r="1384" spans="11:47" x14ac:dyDescent="0.25">
      <c r="K1384" t="s">
        <v>2475</v>
      </c>
      <c r="X1384">
        <v>3729</v>
      </c>
      <c r="AU1384">
        <v>4760</v>
      </c>
    </row>
    <row r="1385" spans="11:47" x14ac:dyDescent="0.25">
      <c r="K1385" t="s">
        <v>2476</v>
      </c>
      <c r="X1385">
        <v>3730</v>
      </c>
      <c r="AU1385" t="s">
        <v>7522</v>
      </c>
    </row>
    <row r="1386" spans="11:47" x14ac:dyDescent="0.25">
      <c r="K1386" t="s">
        <v>2477</v>
      </c>
      <c r="X1386">
        <v>3731</v>
      </c>
      <c r="AU1386" t="s">
        <v>7523</v>
      </c>
    </row>
    <row r="1387" spans="11:47" x14ac:dyDescent="0.25">
      <c r="K1387" t="s">
        <v>2478</v>
      </c>
      <c r="X1387">
        <v>3734</v>
      </c>
      <c r="AU1387">
        <v>4480</v>
      </c>
    </row>
    <row r="1388" spans="11:47" x14ac:dyDescent="0.25">
      <c r="K1388" t="s">
        <v>2479</v>
      </c>
      <c r="X1388">
        <v>3737</v>
      </c>
      <c r="AU1388" t="s">
        <v>7524</v>
      </c>
    </row>
    <row r="1389" spans="11:47" x14ac:dyDescent="0.25">
      <c r="K1389" t="s">
        <v>2480</v>
      </c>
      <c r="X1389">
        <v>3740</v>
      </c>
      <c r="AU1389">
        <v>76019016</v>
      </c>
    </row>
    <row r="1390" spans="11:47" x14ac:dyDescent="0.25">
      <c r="K1390" t="s">
        <v>2481</v>
      </c>
      <c r="X1390">
        <v>3741</v>
      </c>
      <c r="AU1390">
        <v>66545</v>
      </c>
    </row>
    <row r="1391" spans="11:47" x14ac:dyDescent="0.25">
      <c r="K1391" t="s">
        <v>2482</v>
      </c>
      <c r="X1391">
        <v>3742</v>
      </c>
      <c r="AU1391">
        <v>870</v>
      </c>
    </row>
    <row r="1392" spans="11:47" x14ac:dyDescent="0.25">
      <c r="K1392" t="s">
        <v>2483</v>
      </c>
      <c r="X1392">
        <v>3743</v>
      </c>
      <c r="AU1392" t="s">
        <v>7525</v>
      </c>
    </row>
    <row r="1393" spans="11:47" x14ac:dyDescent="0.25">
      <c r="K1393" t="s">
        <v>2484</v>
      </c>
      <c r="X1393">
        <v>3744</v>
      </c>
      <c r="AU1393" t="s">
        <v>7526</v>
      </c>
    </row>
    <row r="1394" spans="11:47" x14ac:dyDescent="0.25">
      <c r="K1394" t="s">
        <v>2485</v>
      </c>
      <c r="X1394">
        <v>3745</v>
      </c>
      <c r="AU1394">
        <v>1811</v>
      </c>
    </row>
    <row r="1395" spans="11:47" x14ac:dyDescent="0.25">
      <c r="K1395" t="s">
        <v>2486</v>
      </c>
      <c r="X1395">
        <v>3746</v>
      </c>
      <c r="AU1395">
        <v>1573</v>
      </c>
    </row>
    <row r="1396" spans="11:47" x14ac:dyDescent="0.25">
      <c r="K1396" t="s">
        <v>2487</v>
      </c>
      <c r="X1396">
        <v>3747</v>
      </c>
      <c r="AU1396">
        <v>37446</v>
      </c>
    </row>
    <row r="1397" spans="11:47" x14ac:dyDescent="0.25">
      <c r="K1397" t="s">
        <v>2488</v>
      </c>
      <c r="X1397">
        <v>3748</v>
      </c>
      <c r="AU1397">
        <v>37422</v>
      </c>
    </row>
    <row r="1398" spans="11:47" x14ac:dyDescent="0.25">
      <c r="K1398" t="s">
        <v>2489</v>
      </c>
      <c r="X1398">
        <v>3750</v>
      </c>
      <c r="AU1398" t="s">
        <v>7527</v>
      </c>
    </row>
    <row r="1399" spans="11:47" x14ac:dyDescent="0.25">
      <c r="K1399" t="s">
        <v>2490</v>
      </c>
      <c r="X1399">
        <v>3751</v>
      </c>
      <c r="AU1399">
        <v>1101</v>
      </c>
    </row>
    <row r="1400" spans="11:47" x14ac:dyDescent="0.25">
      <c r="K1400" t="s">
        <v>2491</v>
      </c>
      <c r="X1400">
        <v>3752</v>
      </c>
      <c r="AU1400">
        <v>300330202</v>
      </c>
    </row>
    <row r="1401" spans="11:47" x14ac:dyDescent="0.25">
      <c r="K1401" t="s">
        <v>2492</v>
      </c>
      <c r="X1401">
        <v>3753</v>
      </c>
      <c r="AU1401">
        <v>3101330203</v>
      </c>
    </row>
    <row r="1402" spans="11:47" x14ac:dyDescent="0.25">
      <c r="K1402" t="s">
        <v>2493</v>
      </c>
      <c r="X1402">
        <v>3754</v>
      </c>
      <c r="AU1402">
        <v>652</v>
      </c>
    </row>
    <row r="1403" spans="11:47" x14ac:dyDescent="0.25">
      <c r="K1403" t="s">
        <v>2494</v>
      </c>
      <c r="X1403">
        <v>3755</v>
      </c>
      <c r="AU1403" t="s">
        <v>7528</v>
      </c>
    </row>
    <row r="1404" spans="11:47" x14ac:dyDescent="0.25">
      <c r="K1404" t="s">
        <v>2495</v>
      </c>
      <c r="X1404">
        <v>3756</v>
      </c>
      <c r="AU1404">
        <v>1721</v>
      </c>
    </row>
    <row r="1405" spans="11:47" x14ac:dyDescent="0.25">
      <c r="K1405" t="s">
        <v>2496</v>
      </c>
      <c r="X1405">
        <v>3801</v>
      </c>
      <c r="AU1405">
        <v>500330</v>
      </c>
    </row>
    <row r="1406" spans="11:47" x14ac:dyDescent="0.25">
      <c r="K1406" t="s">
        <v>2497</v>
      </c>
      <c r="X1406">
        <v>3802</v>
      </c>
      <c r="AU1406" t="s">
        <v>7529</v>
      </c>
    </row>
    <row r="1407" spans="11:47" x14ac:dyDescent="0.25">
      <c r="K1407" t="s">
        <v>2498</v>
      </c>
      <c r="X1407">
        <v>3804</v>
      </c>
      <c r="AU1407" t="s">
        <v>7530</v>
      </c>
    </row>
    <row r="1408" spans="11:47" x14ac:dyDescent="0.25">
      <c r="K1408" t="s">
        <v>2499</v>
      </c>
      <c r="X1408">
        <v>3805</v>
      </c>
      <c r="AU1408">
        <v>1923</v>
      </c>
    </row>
    <row r="1409" spans="11:47" x14ac:dyDescent="0.25">
      <c r="K1409" t="s">
        <v>2500</v>
      </c>
      <c r="X1409">
        <v>3807</v>
      </c>
      <c r="AU1409" t="s">
        <v>7531</v>
      </c>
    </row>
    <row r="1410" spans="11:47" x14ac:dyDescent="0.25">
      <c r="K1410" t="s">
        <v>2501</v>
      </c>
      <c r="X1410">
        <v>3808</v>
      </c>
      <c r="AU1410">
        <v>204330301</v>
      </c>
    </row>
    <row r="1411" spans="11:47" x14ac:dyDescent="0.25">
      <c r="K1411" t="s">
        <v>2502</v>
      </c>
      <c r="X1411">
        <v>3809</v>
      </c>
      <c r="AU1411">
        <v>1920</v>
      </c>
    </row>
    <row r="1412" spans="11:47" x14ac:dyDescent="0.25">
      <c r="K1412" t="s">
        <v>2503</v>
      </c>
      <c r="X1412">
        <v>3810</v>
      </c>
      <c r="AU1412">
        <v>3101220001</v>
      </c>
    </row>
    <row r="1413" spans="11:47" x14ac:dyDescent="0.25">
      <c r="K1413" t="s">
        <v>2504</v>
      </c>
      <c r="X1413">
        <v>3811</v>
      </c>
      <c r="AU1413">
        <v>1664</v>
      </c>
    </row>
    <row r="1414" spans="11:47" x14ac:dyDescent="0.25">
      <c r="K1414" t="s">
        <v>2505</v>
      </c>
      <c r="X1414">
        <v>3822</v>
      </c>
      <c r="AU1414" t="s">
        <v>7532</v>
      </c>
    </row>
    <row r="1415" spans="11:47" x14ac:dyDescent="0.25">
      <c r="K1415" t="s">
        <v>2506</v>
      </c>
      <c r="X1415">
        <v>3823</v>
      </c>
      <c r="AU1415">
        <v>4945</v>
      </c>
    </row>
    <row r="1416" spans="11:47" x14ac:dyDescent="0.25">
      <c r="K1416" t="s">
        <v>2507</v>
      </c>
      <c r="X1416">
        <v>3824</v>
      </c>
      <c r="AU1416">
        <v>1664</v>
      </c>
    </row>
    <row r="1417" spans="11:47" x14ac:dyDescent="0.25">
      <c r="K1417" t="s">
        <v>2508</v>
      </c>
      <c r="X1417">
        <v>3825</v>
      </c>
      <c r="AU1417">
        <v>66170</v>
      </c>
    </row>
    <row r="1418" spans="11:47" x14ac:dyDescent="0.25">
      <c r="K1418" t="s">
        <v>2509</v>
      </c>
      <c r="X1418">
        <v>3826</v>
      </c>
      <c r="AU1418">
        <v>66170</v>
      </c>
    </row>
    <row r="1419" spans="11:47" x14ac:dyDescent="0.25">
      <c r="K1419" t="s">
        <v>2510</v>
      </c>
      <c r="X1419">
        <v>3829</v>
      </c>
      <c r="AU1419">
        <v>66194</v>
      </c>
    </row>
    <row r="1420" spans="11:47" x14ac:dyDescent="0.25">
      <c r="K1420" t="s">
        <v>2511</v>
      </c>
      <c r="X1420">
        <v>3830</v>
      </c>
      <c r="AU1420">
        <v>2086</v>
      </c>
    </row>
    <row r="1421" spans="11:47" x14ac:dyDescent="0.25">
      <c r="K1421" t="s">
        <v>2512</v>
      </c>
      <c r="X1421">
        <v>3831</v>
      </c>
      <c r="AU1421">
        <v>1568</v>
      </c>
    </row>
    <row r="1422" spans="11:47" x14ac:dyDescent="0.25">
      <c r="K1422" t="s">
        <v>2513</v>
      </c>
      <c r="X1422">
        <v>3838</v>
      </c>
      <c r="AU1422" t="s">
        <v>7533</v>
      </c>
    </row>
    <row r="1423" spans="11:47" x14ac:dyDescent="0.25">
      <c r="K1423" t="s">
        <v>2514</v>
      </c>
      <c r="X1423">
        <v>3839</v>
      </c>
      <c r="AU1423">
        <v>204330101</v>
      </c>
    </row>
    <row r="1424" spans="11:47" x14ac:dyDescent="0.25">
      <c r="K1424" t="s">
        <v>2515</v>
      </c>
      <c r="X1424">
        <v>3840</v>
      </c>
      <c r="AU1424" t="s">
        <v>7534</v>
      </c>
    </row>
    <row r="1425" spans="11:47" x14ac:dyDescent="0.25">
      <c r="K1425" t="s">
        <v>2516</v>
      </c>
      <c r="X1425">
        <v>3841</v>
      </c>
      <c r="AU1425" t="s">
        <v>7535</v>
      </c>
    </row>
    <row r="1426" spans="11:47" x14ac:dyDescent="0.25">
      <c r="K1426" t="s">
        <v>2517</v>
      </c>
      <c r="X1426">
        <v>3847</v>
      </c>
      <c r="AU1426">
        <v>1044</v>
      </c>
    </row>
    <row r="1427" spans="11:47" x14ac:dyDescent="0.25">
      <c r="K1427" t="s">
        <v>2518</v>
      </c>
      <c r="X1427">
        <v>3848</v>
      </c>
      <c r="AU1427">
        <v>1664</v>
      </c>
    </row>
    <row r="1428" spans="11:47" x14ac:dyDescent="0.25">
      <c r="K1428" t="s">
        <v>2519</v>
      </c>
      <c r="X1428">
        <v>3850</v>
      </c>
      <c r="AU1428">
        <v>3863</v>
      </c>
    </row>
    <row r="1429" spans="11:47" x14ac:dyDescent="0.25">
      <c r="K1429" t="s">
        <v>2520</v>
      </c>
      <c r="X1429">
        <v>3854</v>
      </c>
      <c r="AU1429">
        <v>16069</v>
      </c>
    </row>
    <row r="1430" spans="11:47" x14ac:dyDescent="0.25">
      <c r="K1430" t="s">
        <v>2521</v>
      </c>
      <c r="X1430">
        <v>3859</v>
      </c>
      <c r="AU1430" t="s">
        <v>7536</v>
      </c>
    </row>
    <row r="1431" spans="11:47" x14ac:dyDescent="0.25">
      <c r="K1431" t="s">
        <v>2522</v>
      </c>
      <c r="X1431">
        <v>3861</v>
      </c>
      <c r="AU1431">
        <v>300220</v>
      </c>
    </row>
    <row r="1432" spans="11:47" x14ac:dyDescent="0.25">
      <c r="K1432" t="s">
        <v>2523</v>
      </c>
      <c r="X1432">
        <v>3866</v>
      </c>
      <c r="AU1432">
        <v>50022</v>
      </c>
    </row>
    <row r="1433" spans="11:47" x14ac:dyDescent="0.25">
      <c r="K1433" t="s">
        <v>2524</v>
      </c>
      <c r="X1433">
        <v>3867</v>
      </c>
      <c r="AU1433">
        <v>20806</v>
      </c>
    </row>
    <row r="1434" spans="11:47" x14ac:dyDescent="0.25">
      <c r="K1434" t="s">
        <v>2525</v>
      </c>
      <c r="X1434">
        <v>3868</v>
      </c>
      <c r="AU1434">
        <v>80893</v>
      </c>
    </row>
    <row r="1435" spans="11:47" x14ac:dyDescent="0.25">
      <c r="K1435" t="s">
        <v>2526</v>
      </c>
      <c r="X1435">
        <v>3871</v>
      </c>
      <c r="AU1435" t="s">
        <v>7537</v>
      </c>
    </row>
    <row r="1436" spans="11:47" x14ac:dyDescent="0.25">
      <c r="K1436" t="s">
        <v>2527</v>
      </c>
      <c r="X1436">
        <v>3872</v>
      </c>
      <c r="AU1436" t="s">
        <v>7538</v>
      </c>
    </row>
    <row r="1437" spans="11:47" x14ac:dyDescent="0.25">
      <c r="K1437" t="s">
        <v>2528</v>
      </c>
      <c r="X1437">
        <v>3873</v>
      </c>
      <c r="AU1437">
        <v>1223</v>
      </c>
    </row>
    <row r="1438" spans="11:47" x14ac:dyDescent="0.25">
      <c r="K1438" t="s">
        <v>2529</v>
      </c>
      <c r="X1438">
        <v>3874</v>
      </c>
      <c r="AU1438">
        <v>66010020</v>
      </c>
    </row>
    <row r="1439" spans="11:47" x14ac:dyDescent="0.25">
      <c r="K1439" t="s">
        <v>2530</v>
      </c>
      <c r="X1439">
        <v>3875</v>
      </c>
      <c r="AU1439">
        <v>1002200010</v>
      </c>
    </row>
    <row r="1440" spans="11:47" x14ac:dyDescent="0.25">
      <c r="K1440" t="s">
        <v>2531</v>
      </c>
      <c r="X1440">
        <v>3877</v>
      </c>
      <c r="AU1440">
        <v>1044</v>
      </c>
    </row>
    <row r="1441" spans="11:47" x14ac:dyDescent="0.25">
      <c r="K1441" t="s">
        <v>2532</v>
      </c>
      <c r="X1441">
        <v>3878</v>
      </c>
      <c r="AU1441">
        <v>3778</v>
      </c>
    </row>
    <row r="1442" spans="11:47" x14ac:dyDescent="0.25">
      <c r="K1442" t="s">
        <v>2533</v>
      </c>
      <c r="X1442">
        <v>3880</v>
      </c>
      <c r="AU1442" t="s">
        <v>7539</v>
      </c>
    </row>
    <row r="1443" spans="11:47" x14ac:dyDescent="0.25">
      <c r="K1443" t="s">
        <v>2534</v>
      </c>
      <c r="X1443">
        <v>3881</v>
      </c>
      <c r="AU1443">
        <v>1531</v>
      </c>
    </row>
    <row r="1444" spans="11:47" x14ac:dyDescent="0.25">
      <c r="K1444" t="s">
        <v>2535</v>
      </c>
      <c r="X1444">
        <v>3882</v>
      </c>
      <c r="AU1444" t="s">
        <v>7540</v>
      </c>
    </row>
    <row r="1445" spans="11:47" x14ac:dyDescent="0.25">
      <c r="K1445" t="s">
        <v>2536</v>
      </c>
      <c r="X1445">
        <v>3883</v>
      </c>
      <c r="AU1445">
        <v>3440</v>
      </c>
    </row>
    <row r="1446" spans="11:47" x14ac:dyDescent="0.25">
      <c r="K1446" t="s">
        <v>2537</v>
      </c>
      <c r="X1446">
        <v>3884</v>
      </c>
      <c r="AU1446">
        <v>4024</v>
      </c>
    </row>
    <row r="1447" spans="11:47" x14ac:dyDescent="0.25">
      <c r="K1447" t="s">
        <v>2538</v>
      </c>
      <c r="X1447">
        <v>3888</v>
      </c>
      <c r="AU1447">
        <v>4012</v>
      </c>
    </row>
    <row r="1448" spans="11:47" x14ac:dyDescent="0.25">
      <c r="K1448" t="s">
        <v>2539</v>
      </c>
      <c r="X1448">
        <v>3890</v>
      </c>
      <c r="AU1448">
        <v>1675</v>
      </c>
    </row>
    <row r="1449" spans="11:47" x14ac:dyDescent="0.25">
      <c r="K1449" t="s">
        <v>2540</v>
      </c>
      <c r="X1449">
        <v>3893</v>
      </c>
      <c r="AU1449" t="s">
        <v>7541</v>
      </c>
    </row>
    <row r="1450" spans="11:47" x14ac:dyDescent="0.25">
      <c r="K1450" t="s">
        <v>2541</v>
      </c>
      <c r="X1450">
        <v>3894</v>
      </c>
      <c r="AU1450">
        <v>1552</v>
      </c>
    </row>
    <row r="1451" spans="11:47" x14ac:dyDescent="0.25">
      <c r="K1451" t="s">
        <v>2542</v>
      </c>
      <c r="X1451">
        <v>3897</v>
      </c>
      <c r="AU1451">
        <v>1541</v>
      </c>
    </row>
    <row r="1452" spans="11:47" x14ac:dyDescent="0.25">
      <c r="K1452" t="s">
        <v>2543</v>
      </c>
      <c r="X1452">
        <v>3898</v>
      </c>
      <c r="AU1452">
        <v>4449</v>
      </c>
    </row>
    <row r="1453" spans="11:47" x14ac:dyDescent="0.25">
      <c r="K1453" t="s">
        <v>2544</v>
      </c>
      <c r="X1453">
        <v>3902</v>
      </c>
      <c r="AU1453">
        <v>3640</v>
      </c>
    </row>
    <row r="1454" spans="11:47" x14ac:dyDescent="0.25">
      <c r="K1454" t="s">
        <v>2545</v>
      </c>
      <c r="X1454">
        <v>3903</v>
      </c>
      <c r="AU1454">
        <v>3641</v>
      </c>
    </row>
    <row r="1455" spans="11:47" x14ac:dyDescent="0.25">
      <c r="K1455" t="s">
        <v>2546</v>
      </c>
      <c r="X1455">
        <v>3906</v>
      </c>
      <c r="AU1455">
        <v>15062</v>
      </c>
    </row>
    <row r="1456" spans="11:47" x14ac:dyDescent="0.25">
      <c r="K1456" t="s">
        <v>2547</v>
      </c>
      <c r="X1456">
        <v>3907</v>
      </c>
      <c r="AU1456">
        <v>66552</v>
      </c>
    </row>
    <row r="1457" spans="11:47" x14ac:dyDescent="0.25">
      <c r="K1457" t="s">
        <v>2548</v>
      </c>
      <c r="X1457">
        <v>3910</v>
      </c>
      <c r="AU1457" t="s">
        <v>7542</v>
      </c>
    </row>
    <row r="1458" spans="11:47" x14ac:dyDescent="0.25">
      <c r="K1458" t="s">
        <v>2549</v>
      </c>
      <c r="X1458">
        <v>3911</v>
      </c>
      <c r="AU1458" t="s">
        <v>7543</v>
      </c>
    </row>
    <row r="1459" spans="11:47" x14ac:dyDescent="0.25">
      <c r="K1459" t="s">
        <v>2550</v>
      </c>
      <c r="X1459">
        <v>3912</v>
      </c>
      <c r="AU1459" t="s">
        <v>7544</v>
      </c>
    </row>
    <row r="1460" spans="11:47" x14ac:dyDescent="0.25">
      <c r="K1460" t="s">
        <v>2551</v>
      </c>
      <c r="X1460">
        <v>3915</v>
      </c>
      <c r="AU1460" t="s">
        <v>7545</v>
      </c>
    </row>
    <row r="1461" spans="11:47" x14ac:dyDescent="0.25">
      <c r="K1461" t="s">
        <v>2552</v>
      </c>
      <c r="X1461">
        <v>3916</v>
      </c>
      <c r="AU1461" t="s">
        <v>7546</v>
      </c>
    </row>
    <row r="1462" spans="11:47" x14ac:dyDescent="0.25">
      <c r="K1462" t="s">
        <v>2553</v>
      </c>
      <c r="X1462">
        <v>3919</v>
      </c>
      <c r="AU1462" t="s">
        <v>7547</v>
      </c>
    </row>
    <row r="1463" spans="11:47" x14ac:dyDescent="0.25">
      <c r="K1463" t="s">
        <v>2554</v>
      </c>
      <c r="X1463">
        <v>3920</v>
      </c>
      <c r="AU1463">
        <v>600</v>
      </c>
    </row>
    <row r="1464" spans="11:47" x14ac:dyDescent="0.25">
      <c r="K1464" t="s">
        <v>2555</v>
      </c>
      <c r="X1464">
        <v>3921</v>
      </c>
      <c r="AU1464">
        <v>3867</v>
      </c>
    </row>
    <row r="1465" spans="11:47" x14ac:dyDescent="0.25">
      <c r="K1465" t="s">
        <v>2556</v>
      </c>
      <c r="X1465">
        <v>3922</v>
      </c>
      <c r="AU1465">
        <v>77718</v>
      </c>
    </row>
    <row r="1466" spans="11:47" x14ac:dyDescent="0.25">
      <c r="K1466" t="s">
        <v>2557</v>
      </c>
      <c r="X1466">
        <v>3925</v>
      </c>
      <c r="AU1466">
        <v>2003302030</v>
      </c>
    </row>
    <row r="1467" spans="11:47" x14ac:dyDescent="0.25">
      <c r="K1467" t="s">
        <v>2558</v>
      </c>
      <c r="X1467">
        <v>3926</v>
      </c>
      <c r="AU1467">
        <v>403330</v>
      </c>
    </row>
    <row r="1468" spans="11:47" x14ac:dyDescent="0.25">
      <c r="K1468" t="s">
        <v>2559</v>
      </c>
      <c r="X1468">
        <v>3927</v>
      </c>
      <c r="AU1468" t="s">
        <v>7548</v>
      </c>
    </row>
    <row r="1469" spans="11:47" x14ac:dyDescent="0.25">
      <c r="K1469" t="s">
        <v>2560</v>
      </c>
      <c r="X1469">
        <v>3931</v>
      </c>
      <c r="AU1469">
        <v>558143</v>
      </c>
    </row>
    <row r="1470" spans="11:47" x14ac:dyDescent="0.25">
      <c r="K1470" t="s">
        <v>2561</v>
      </c>
      <c r="X1470">
        <v>3932</v>
      </c>
      <c r="AU1470">
        <v>1962</v>
      </c>
    </row>
    <row r="1471" spans="11:47" x14ac:dyDescent="0.25">
      <c r="K1471" t="s">
        <v>2562</v>
      </c>
      <c r="X1471">
        <v>3933</v>
      </c>
      <c r="AU1471" t="s">
        <v>7549</v>
      </c>
    </row>
    <row r="1472" spans="11:47" x14ac:dyDescent="0.25">
      <c r="K1472" t="s">
        <v>2563</v>
      </c>
      <c r="X1472">
        <v>3934</v>
      </c>
      <c r="AU1472">
        <v>120</v>
      </c>
    </row>
    <row r="1473" spans="11:47" x14ac:dyDescent="0.25">
      <c r="K1473" t="s">
        <v>2564</v>
      </c>
      <c r="X1473">
        <v>3937</v>
      </c>
      <c r="AU1473">
        <v>654</v>
      </c>
    </row>
    <row r="1474" spans="11:47" x14ac:dyDescent="0.25">
      <c r="K1474" t="s">
        <v>2565</v>
      </c>
      <c r="X1474">
        <v>3938</v>
      </c>
      <c r="AU1474" t="s">
        <v>7550</v>
      </c>
    </row>
    <row r="1475" spans="11:47" x14ac:dyDescent="0.25">
      <c r="K1475" t="s">
        <v>2566</v>
      </c>
      <c r="X1475">
        <v>3939</v>
      </c>
      <c r="AU1475">
        <v>412331</v>
      </c>
    </row>
    <row r="1476" spans="11:47" x14ac:dyDescent="0.25">
      <c r="K1476" t="s">
        <v>2567</v>
      </c>
      <c r="X1476">
        <v>3940</v>
      </c>
      <c r="AU1476">
        <v>3003302020</v>
      </c>
    </row>
    <row r="1477" spans="11:47" x14ac:dyDescent="0.25">
      <c r="K1477" t="s">
        <v>2568</v>
      </c>
      <c r="X1477">
        <v>3941</v>
      </c>
      <c r="AU1477">
        <v>18186</v>
      </c>
    </row>
    <row r="1478" spans="11:47" x14ac:dyDescent="0.25">
      <c r="K1478" t="s">
        <v>2569</v>
      </c>
      <c r="X1478">
        <v>3944</v>
      </c>
      <c r="AU1478">
        <v>1042</v>
      </c>
    </row>
    <row r="1479" spans="11:47" x14ac:dyDescent="0.25">
      <c r="K1479" t="s">
        <v>2570</v>
      </c>
      <c r="X1479">
        <v>3945</v>
      </c>
      <c r="AU1479" t="s">
        <v>7551</v>
      </c>
    </row>
    <row r="1480" spans="11:47" x14ac:dyDescent="0.25">
      <c r="K1480" t="s">
        <v>2571</v>
      </c>
      <c r="X1480">
        <v>3946</v>
      </c>
      <c r="AU1480">
        <v>4133302020</v>
      </c>
    </row>
    <row r="1481" spans="11:47" x14ac:dyDescent="0.25">
      <c r="K1481" t="s">
        <v>2572</v>
      </c>
      <c r="X1481">
        <v>3947</v>
      </c>
      <c r="AU1481">
        <v>4958</v>
      </c>
    </row>
    <row r="1482" spans="11:47" x14ac:dyDescent="0.25">
      <c r="K1482" t="s">
        <v>2573</v>
      </c>
      <c r="X1482">
        <v>3948</v>
      </c>
      <c r="AU1482">
        <v>28246</v>
      </c>
    </row>
    <row r="1483" spans="11:47" x14ac:dyDescent="0.25">
      <c r="K1483" t="s">
        <v>2574</v>
      </c>
      <c r="X1483">
        <v>3952</v>
      </c>
      <c r="AU1483">
        <v>4083302</v>
      </c>
    </row>
    <row r="1484" spans="11:47" x14ac:dyDescent="0.25">
      <c r="K1484" t="s">
        <v>2575</v>
      </c>
      <c r="X1484">
        <v>3953</v>
      </c>
      <c r="AU1484">
        <v>30033</v>
      </c>
    </row>
    <row r="1485" spans="11:47" x14ac:dyDescent="0.25">
      <c r="K1485" t="s">
        <v>2576</v>
      </c>
      <c r="X1485">
        <v>3954</v>
      </c>
      <c r="AU1485" t="s">
        <v>7552</v>
      </c>
    </row>
    <row r="1486" spans="11:47" x14ac:dyDescent="0.25">
      <c r="K1486" t="s">
        <v>2577</v>
      </c>
      <c r="X1486">
        <v>3955</v>
      </c>
      <c r="AU1486">
        <v>3779</v>
      </c>
    </row>
    <row r="1487" spans="11:47" x14ac:dyDescent="0.25">
      <c r="K1487" t="s">
        <v>2578</v>
      </c>
      <c r="X1487">
        <v>3957</v>
      </c>
      <c r="AU1487" t="s">
        <v>7553</v>
      </c>
    </row>
    <row r="1488" spans="11:47" x14ac:dyDescent="0.25">
      <c r="K1488" t="s">
        <v>2579</v>
      </c>
      <c r="X1488">
        <v>3960</v>
      </c>
      <c r="AU1488">
        <v>3661</v>
      </c>
    </row>
    <row r="1489" spans="11:47" x14ac:dyDescent="0.25">
      <c r="K1489" t="s">
        <v>2580</v>
      </c>
      <c r="X1489">
        <v>3961</v>
      </c>
      <c r="AU1489" t="s">
        <v>7554</v>
      </c>
    </row>
    <row r="1490" spans="11:47" x14ac:dyDescent="0.25">
      <c r="K1490" t="s">
        <v>2581</v>
      </c>
      <c r="X1490">
        <v>3962</v>
      </c>
      <c r="AU1490" t="s">
        <v>7555</v>
      </c>
    </row>
    <row r="1491" spans="11:47" x14ac:dyDescent="0.25">
      <c r="K1491" t="s">
        <v>2582</v>
      </c>
      <c r="X1491">
        <v>3963</v>
      </c>
      <c r="AU1491">
        <v>1766</v>
      </c>
    </row>
    <row r="1492" spans="11:47" x14ac:dyDescent="0.25">
      <c r="K1492" t="s">
        <v>2583</v>
      </c>
      <c r="X1492">
        <v>3966</v>
      </c>
      <c r="AU1492">
        <v>1938</v>
      </c>
    </row>
    <row r="1493" spans="11:47" x14ac:dyDescent="0.25">
      <c r="K1493" t="s">
        <v>2584</v>
      </c>
      <c r="X1493">
        <v>3967</v>
      </c>
      <c r="AU1493" t="s">
        <v>7556</v>
      </c>
    </row>
    <row r="1494" spans="11:47" x14ac:dyDescent="0.25">
      <c r="K1494" t="s">
        <v>2585</v>
      </c>
      <c r="X1494">
        <v>3968</v>
      </c>
      <c r="AU1494" t="s">
        <v>7557</v>
      </c>
    </row>
    <row r="1495" spans="11:47" x14ac:dyDescent="0.25">
      <c r="K1495" t="s">
        <v>2586</v>
      </c>
      <c r="X1495">
        <v>3969</v>
      </c>
      <c r="AU1495" t="s">
        <v>7558</v>
      </c>
    </row>
    <row r="1496" spans="11:47" x14ac:dyDescent="0.25">
      <c r="K1496" t="s">
        <v>2587</v>
      </c>
      <c r="X1496">
        <v>3973</v>
      </c>
      <c r="AU1496">
        <v>4461</v>
      </c>
    </row>
    <row r="1497" spans="11:47" x14ac:dyDescent="0.25">
      <c r="K1497" t="s">
        <v>2588</v>
      </c>
      <c r="X1497">
        <v>3977</v>
      </c>
      <c r="AU1497">
        <v>4462</v>
      </c>
    </row>
    <row r="1498" spans="11:47" x14ac:dyDescent="0.25">
      <c r="K1498" t="s">
        <v>2589</v>
      </c>
      <c r="X1498">
        <v>3978</v>
      </c>
      <c r="AU1498">
        <v>1</v>
      </c>
    </row>
    <row r="1499" spans="11:47" x14ac:dyDescent="0.25">
      <c r="K1499" t="s">
        <v>2590</v>
      </c>
      <c r="X1499">
        <v>3979</v>
      </c>
      <c r="AU1499">
        <v>15</v>
      </c>
    </row>
    <row r="1500" spans="11:47" x14ac:dyDescent="0.25">
      <c r="K1500" t="s">
        <v>2591</v>
      </c>
      <c r="X1500">
        <v>3981</v>
      </c>
      <c r="AU1500">
        <v>1</v>
      </c>
    </row>
    <row r="1501" spans="11:47" x14ac:dyDescent="0.25">
      <c r="K1501" t="s">
        <v>2592</v>
      </c>
      <c r="X1501">
        <v>3982</v>
      </c>
      <c r="AU1501" t="s">
        <v>7559</v>
      </c>
    </row>
    <row r="1502" spans="11:47" x14ac:dyDescent="0.25">
      <c r="K1502" t="s">
        <v>2593</v>
      </c>
      <c r="X1502">
        <v>3983</v>
      </c>
      <c r="AU1502" t="s">
        <v>7560</v>
      </c>
    </row>
    <row r="1503" spans="11:47" x14ac:dyDescent="0.25">
      <c r="K1503" t="s">
        <v>2594</v>
      </c>
      <c r="X1503">
        <v>3986</v>
      </c>
      <c r="AU1503" t="s">
        <v>7561</v>
      </c>
    </row>
    <row r="1504" spans="11:47" x14ac:dyDescent="0.25">
      <c r="K1504" t="s">
        <v>2595</v>
      </c>
      <c r="X1504">
        <v>3989</v>
      </c>
      <c r="AU1504" t="s">
        <v>7562</v>
      </c>
    </row>
    <row r="1505" spans="11:47" x14ac:dyDescent="0.25">
      <c r="K1505" t="s">
        <v>2596</v>
      </c>
      <c r="X1505">
        <v>3990</v>
      </c>
      <c r="AU1505" t="s">
        <v>7563</v>
      </c>
    </row>
    <row r="1506" spans="11:47" x14ac:dyDescent="0.25">
      <c r="K1506" t="s">
        <v>2597</v>
      </c>
      <c r="X1506">
        <v>3992</v>
      </c>
      <c r="AU1506">
        <v>66010024</v>
      </c>
    </row>
    <row r="1507" spans="11:47" x14ac:dyDescent="0.25">
      <c r="K1507" t="s">
        <v>2598</v>
      </c>
      <c r="X1507">
        <v>3993</v>
      </c>
      <c r="AU1507">
        <v>408330</v>
      </c>
    </row>
    <row r="1508" spans="11:47" x14ac:dyDescent="0.25">
      <c r="K1508" t="s">
        <v>2599</v>
      </c>
      <c r="X1508">
        <v>3994</v>
      </c>
      <c r="AU1508" t="s">
        <v>7564</v>
      </c>
    </row>
    <row r="1509" spans="11:47" x14ac:dyDescent="0.25">
      <c r="K1509" t="s">
        <v>2600</v>
      </c>
      <c r="X1509">
        <v>3995</v>
      </c>
      <c r="AU1509">
        <v>400330</v>
      </c>
    </row>
    <row r="1510" spans="11:47" x14ac:dyDescent="0.25">
      <c r="K1510" t="s">
        <v>2601</v>
      </c>
      <c r="X1510">
        <v>3996</v>
      </c>
      <c r="AU1510" t="s">
        <v>7565</v>
      </c>
    </row>
    <row r="1511" spans="11:47" x14ac:dyDescent="0.25">
      <c r="K1511" t="s">
        <v>2602</v>
      </c>
      <c r="X1511">
        <v>3997</v>
      </c>
      <c r="AU1511" t="s">
        <v>7566</v>
      </c>
    </row>
    <row r="1512" spans="11:47" x14ac:dyDescent="0.25">
      <c r="K1512" t="s">
        <v>2603</v>
      </c>
      <c r="X1512">
        <v>3998</v>
      </c>
      <c r="AU1512">
        <v>332865</v>
      </c>
    </row>
    <row r="1513" spans="11:47" x14ac:dyDescent="0.25">
      <c r="K1513" t="s">
        <v>2604</v>
      </c>
      <c r="X1513">
        <v>4000</v>
      </c>
      <c r="AU1513" t="s">
        <v>7567</v>
      </c>
    </row>
    <row r="1514" spans="11:47" x14ac:dyDescent="0.25">
      <c r="K1514" t="s">
        <v>2605</v>
      </c>
      <c r="X1514">
        <v>4001</v>
      </c>
      <c r="AU1514" t="s">
        <v>7568</v>
      </c>
    </row>
    <row r="1515" spans="11:47" x14ac:dyDescent="0.25">
      <c r="K1515" t="s">
        <v>2606</v>
      </c>
      <c r="X1515">
        <v>4002</v>
      </c>
      <c r="AU1515" t="s">
        <v>7569</v>
      </c>
    </row>
    <row r="1516" spans="11:47" x14ac:dyDescent="0.25">
      <c r="K1516" t="s">
        <v>2607</v>
      </c>
      <c r="X1516">
        <v>4003</v>
      </c>
      <c r="AU1516" t="s">
        <v>7570</v>
      </c>
    </row>
    <row r="1517" spans="11:47" x14ac:dyDescent="0.25">
      <c r="K1517" t="s">
        <v>2608</v>
      </c>
      <c r="X1517">
        <v>4005</v>
      </c>
      <c r="AU1517" t="s">
        <v>7571</v>
      </c>
    </row>
    <row r="1518" spans="11:47" x14ac:dyDescent="0.25">
      <c r="K1518" t="s">
        <v>2609</v>
      </c>
      <c r="X1518">
        <v>4006</v>
      </c>
      <c r="AU1518" t="s">
        <v>7572</v>
      </c>
    </row>
    <row r="1519" spans="11:47" x14ac:dyDescent="0.25">
      <c r="K1519" t="s">
        <v>2610</v>
      </c>
      <c r="X1519">
        <v>4007</v>
      </c>
      <c r="AU1519" t="s">
        <v>7573</v>
      </c>
    </row>
    <row r="1520" spans="11:47" x14ac:dyDescent="0.25">
      <c r="K1520" t="s">
        <v>2611</v>
      </c>
      <c r="X1520">
        <v>4008</v>
      </c>
      <c r="AU1520">
        <v>4450</v>
      </c>
    </row>
    <row r="1521" spans="11:47" x14ac:dyDescent="0.25">
      <c r="K1521" t="s">
        <v>2612</v>
      </c>
      <c r="X1521">
        <v>4011</v>
      </c>
      <c r="AU1521">
        <v>30033020</v>
      </c>
    </row>
    <row r="1522" spans="11:47" x14ac:dyDescent="0.25">
      <c r="K1522" t="s">
        <v>2613</v>
      </c>
      <c r="X1522">
        <v>4012</v>
      </c>
      <c r="AU1522" t="s">
        <v>7574</v>
      </c>
    </row>
    <row r="1523" spans="11:47" x14ac:dyDescent="0.25">
      <c r="K1523" t="s">
        <v>2614</v>
      </c>
      <c r="X1523">
        <v>4013</v>
      </c>
      <c r="AU1523">
        <v>18170</v>
      </c>
    </row>
    <row r="1524" spans="11:47" x14ac:dyDescent="0.25">
      <c r="K1524" t="s">
        <v>2615</v>
      </c>
      <c r="X1524">
        <v>4014</v>
      </c>
      <c r="AU1524">
        <v>18171</v>
      </c>
    </row>
    <row r="1525" spans="11:47" x14ac:dyDescent="0.25">
      <c r="K1525" t="s">
        <v>2616</v>
      </c>
      <c r="X1525">
        <v>4015</v>
      </c>
      <c r="AU1525">
        <v>1774</v>
      </c>
    </row>
    <row r="1526" spans="11:47" x14ac:dyDescent="0.25">
      <c r="K1526" t="s">
        <v>2617</v>
      </c>
      <c r="X1526">
        <v>4016</v>
      </c>
      <c r="AU1526">
        <v>3780</v>
      </c>
    </row>
    <row r="1527" spans="11:47" x14ac:dyDescent="0.25">
      <c r="K1527" t="s">
        <v>2618</v>
      </c>
      <c r="X1527">
        <v>4019</v>
      </c>
      <c r="AU1527" t="s">
        <v>7575</v>
      </c>
    </row>
    <row r="1528" spans="11:47" x14ac:dyDescent="0.25">
      <c r="K1528" t="s">
        <v>2619</v>
      </c>
      <c r="X1528">
        <v>4020</v>
      </c>
      <c r="AU1528">
        <v>332926</v>
      </c>
    </row>
    <row r="1529" spans="11:47" x14ac:dyDescent="0.25">
      <c r="K1529" t="s">
        <v>2620</v>
      </c>
      <c r="X1529">
        <v>4021</v>
      </c>
      <c r="AU1529">
        <v>558276</v>
      </c>
    </row>
    <row r="1530" spans="11:47" x14ac:dyDescent="0.25">
      <c r="K1530" t="s">
        <v>2621</v>
      </c>
      <c r="X1530">
        <v>4024</v>
      </c>
      <c r="AU1530" t="s">
        <v>7576</v>
      </c>
    </row>
    <row r="1531" spans="11:47" x14ac:dyDescent="0.25">
      <c r="K1531" t="s">
        <v>2622</v>
      </c>
      <c r="X1531">
        <v>4025</v>
      </c>
      <c r="AU1531" t="s">
        <v>7577</v>
      </c>
    </row>
    <row r="1532" spans="11:47" x14ac:dyDescent="0.25">
      <c r="K1532" t="s">
        <v>2623</v>
      </c>
      <c r="X1532">
        <v>4026</v>
      </c>
      <c r="AU1532">
        <v>100330404</v>
      </c>
    </row>
    <row r="1533" spans="11:47" x14ac:dyDescent="0.25">
      <c r="K1533" t="s">
        <v>2624</v>
      </c>
      <c r="X1533">
        <v>4027</v>
      </c>
      <c r="AU1533" t="s">
        <v>7578</v>
      </c>
    </row>
    <row r="1534" spans="11:47" x14ac:dyDescent="0.25">
      <c r="K1534" t="s">
        <v>2625</v>
      </c>
      <c r="X1534">
        <v>4028</v>
      </c>
      <c r="AU1534">
        <v>3842</v>
      </c>
    </row>
    <row r="1535" spans="11:47" x14ac:dyDescent="0.25">
      <c r="K1535" t="s">
        <v>2626</v>
      </c>
      <c r="X1535">
        <v>4031</v>
      </c>
      <c r="AU1535">
        <v>3655</v>
      </c>
    </row>
    <row r="1536" spans="11:47" x14ac:dyDescent="0.25">
      <c r="K1536" t="s">
        <v>2627</v>
      </c>
      <c r="X1536">
        <v>4032</v>
      </c>
      <c r="AU1536">
        <v>3654</v>
      </c>
    </row>
    <row r="1537" spans="11:47" x14ac:dyDescent="0.25">
      <c r="K1537" t="s">
        <v>2628</v>
      </c>
      <c r="X1537">
        <v>4033</v>
      </c>
      <c r="AU1537" t="s">
        <v>7579</v>
      </c>
    </row>
    <row r="1538" spans="11:47" x14ac:dyDescent="0.25">
      <c r="K1538" t="s">
        <v>2629</v>
      </c>
      <c r="X1538">
        <v>4034</v>
      </c>
      <c r="AU1538" t="s">
        <v>7580</v>
      </c>
    </row>
    <row r="1539" spans="11:47" x14ac:dyDescent="0.25">
      <c r="K1539" t="s">
        <v>2630</v>
      </c>
      <c r="X1539">
        <v>4035</v>
      </c>
      <c r="AU1539">
        <v>2003302020</v>
      </c>
    </row>
    <row r="1540" spans="11:47" x14ac:dyDescent="0.25">
      <c r="K1540" t="s">
        <v>2631</v>
      </c>
      <c r="X1540">
        <v>4038</v>
      </c>
      <c r="AU1540">
        <v>200331</v>
      </c>
    </row>
    <row r="1541" spans="11:47" x14ac:dyDescent="0.25">
      <c r="K1541" t="s">
        <v>2632</v>
      </c>
      <c r="X1541">
        <v>4039</v>
      </c>
      <c r="AU1541" t="s">
        <v>7581</v>
      </c>
    </row>
    <row r="1542" spans="11:47" x14ac:dyDescent="0.25">
      <c r="K1542" t="s">
        <v>2633</v>
      </c>
      <c r="X1542">
        <v>4042</v>
      </c>
      <c r="AU1542" t="s">
        <v>7582</v>
      </c>
    </row>
    <row r="1543" spans="11:47" x14ac:dyDescent="0.25">
      <c r="K1543" t="s">
        <v>2634</v>
      </c>
      <c r="X1543">
        <v>4045</v>
      </c>
      <c r="AU1543">
        <v>3787</v>
      </c>
    </row>
    <row r="1544" spans="11:47" x14ac:dyDescent="0.25">
      <c r="K1544" t="s">
        <v>2635</v>
      </c>
      <c r="X1544">
        <v>4046</v>
      </c>
      <c r="AU1544">
        <v>3802</v>
      </c>
    </row>
    <row r="1545" spans="11:47" x14ac:dyDescent="0.25">
      <c r="K1545" t="s">
        <v>2636</v>
      </c>
      <c r="X1545">
        <v>4047</v>
      </c>
      <c r="AU1545">
        <v>1892</v>
      </c>
    </row>
    <row r="1546" spans="11:47" x14ac:dyDescent="0.25">
      <c r="K1546" t="s">
        <v>2637</v>
      </c>
      <c r="X1546">
        <v>4048</v>
      </c>
      <c r="AU1546">
        <v>1651</v>
      </c>
    </row>
    <row r="1547" spans="11:47" x14ac:dyDescent="0.25">
      <c r="K1547" t="s">
        <v>2638</v>
      </c>
      <c r="X1547">
        <v>4049</v>
      </c>
      <c r="AU1547" t="s">
        <v>7583</v>
      </c>
    </row>
    <row r="1548" spans="11:47" x14ac:dyDescent="0.25">
      <c r="K1548" t="s">
        <v>2639</v>
      </c>
      <c r="X1548">
        <v>4050</v>
      </c>
      <c r="AU1548">
        <v>1893</v>
      </c>
    </row>
    <row r="1549" spans="11:47" x14ac:dyDescent="0.25">
      <c r="K1549" t="s">
        <v>2640</v>
      </c>
      <c r="X1549">
        <v>4053</v>
      </c>
      <c r="AU1549">
        <v>1908</v>
      </c>
    </row>
    <row r="1550" spans="11:47" x14ac:dyDescent="0.25">
      <c r="K1550" t="s">
        <v>2641</v>
      </c>
      <c r="X1550">
        <v>4054</v>
      </c>
      <c r="AU1550">
        <v>1125</v>
      </c>
    </row>
    <row r="1551" spans="11:47" x14ac:dyDescent="0.25">
      <c r="K1551" t="s">
        <v>2642</v>
      </c>
      <c r="X1551">
        <v>4055</v>
      </c>
      <c r="AU1551">
        <v>651</v>
      </c>
    </row>
    <row r="1552" spans="11:47" x14ac:dyDescent="0.25">
      <c r="K1552" t="s">
        <v>2643</v>
      </c>
      <c r="X1552">
        <v>4058</v>
      </c>
      <c r="AU1552">
        <v>654</v>
      </c>
    </row>
    <row r="1553" spans="11:47" x14ac:dyDescent="0.25">
      <c r="K1553" t="s">
        <v>2644</v>
      </c>
      <c r="X1553">
        <v>4059</v>
      </c>
      <c r="AU1553">
        <v>653</v>
      </c>
    </row>
    <row r="1554" spans="11:47" x14ac:dyDescent="0.25">
      <c r="K1554" t="s">
        <v>2645</v>
      </c>
      <c r="X1554">
        <v>4062</v>
      </c>
      <c r="AU1554" t="s">
        <v>7584</v>
      </c>
    </row>
    <row r="1555" spans="11:47" x14ac:dyDescent="0.25">
      <c r="K1555" t="s">
        <v>2646</v>
      </c>
      <c r="X1555">
        <v>4064</v>
      </c>
      <c r="AU1555" t="s">
        <v>7585</v>
      </c>
    </row>
    <row r="1556" spans="11:47" x14ac:dyDescent="0.25">
      <c r="K1556" t="s">
        <v>2647</v>
      </c>
      <c r="X1556">
        <v>4065</v>
      </c>
      <c r="AU1556">
        <v>964287</v>
      </c>
    </row>
    <row r="1557" spans="11:47" x14ac:dyDescent="0.25">
      <c r="K1557" t="s">
        <v>2648</v>
      </c>
      <c r="X1557">
        <v>4067</v>
      </c>
      <c r="AU1557">
        <v>3101330301</v>
      </c>
    </row>
    <row r="1558" spans="11:47" x14ac:dyDescent="0.25">
      <c r="K1558" t="s">
        <v>2649</v>
      </c>
      <c r="X1558">
        <v>4072</v>
      </c>
      <c r="AU1558" t="s">
        <v>7586</v>
      </c>
    </row>
    <row r="1559" spans="11:47" x14ac:dyDescent="0.25">
      <c r="K1559" t="s">
        <v>2650</v>
      </c>
      <c r="X1559">
        <v>4073</v>
      </c>
      <c r="AU1559" t="s">
        <v>7587</v>
      </c>
    </row>
    <row r="1560" spans="11:47" x14ac:dyDescent="0.25">
      <c r="K1560" t="s">
        <v>2651</v>
      </c>
      <c r="X1560">
        <v>4074</v>
      </c>
      <c r="AU1560" t="s">
        <v>7588</v>
      </c>
    </row>
    <row r="1561" spans="11:47" x14ac:dyDescent="0.25">
      <c r="K1561" t="s">
        <v>2652</v>
      </c>
      <c r="X1561">
        <v>4075</v>
      </c>
      <c r="AU1561">
        <v>76015</v>
      </c>
    </row>
    <row r="1562" spans="11:47" x14ac:dyDescent="0.25">
      <c r="K1562" t="s">
        <v>2653</v>
      </c>
      <c r="X1562">
        <v>4076</v>
      </c>
      <c r="AU1562">
        <v>76019</v>
      </c>
    </row>
    <row r="1563" spans="11:47" x14ac:dyDescent="0.25">
      <c r="K1563" t="s">
        <v>2654</v>
      </c>
      <c r="X1563">
        <v>4079</v>
      </c>
      <c r="AU1563">
        <v>443004</v>
      </c>
    </row>
    <row r="1564" spans="11:47" x14ac:dyDescent="0.25">
      <c r="K1564" t="s">
        <v>2655</v>
      </c>
      <c r="X1564">
        <v>4080</v>
      </c>
      <c r="AU1564">
        <v>5002200010</v>
      </c>
    </row>
    <row r="1565" spans="11:47" x14ac:dyDescent="0.25">
      <c r="K1565" t="s">
        <v>2656</v>
      </c>
      <c r="X1565">
        <v>4081</v>
      </c>
      <c r="AU1565">
        <v>1912</v>
      </c>
    </row>
    <row r="1566" spans="11:47" x14ac:dyDescent="0.25">
      <c r="K1566" t="s">
        <v>2657</v>
      </c>
      <c r="X1566">
        <v>4084</v>
      </c>
      <c r="AU1566" t="s">
        <v>7589</v>
      </c>
    </row>
    <row r="1567" spans="11:47" x14ac:dyDescent="0.25">
      <c r="K1567" t="s">
        <v>2658</v>
      </c>
      <c r="X1567">
        <v>4085</v>
      </c>
      <c r="AU1567" t="s">
        <v>7590</v>
      </c>
    </row>
    <row r="1568" spans="11:47" x14ac:dyDescent="0.25">
      <c r="K1568" t="s">
        <v>2659</v>
      </c>
      <c r="X1568">
        <v>4086</v>
      </c>
      <c r="AU1568" t="s">
        <v>7591</v>
      </c>
    </row>
    <row r="1569" spans="11:47" x14ac:dyDescent="0.25">
      <c r="K1569" t="s">
        <v>2660</v>
      </c>
      <c r="X1569">
        <v>4087</v>
      </c>
      <c r="AU1569" t="s">
        <v>7592</v>
      </c>
    </row>
    <row r="1570" spans="11:47" x14ac:dyDescent="0.25">
      <c r="K1570" t="s">
        <v>2661</v>
      </c>
      <c r="X1570">
        <v>4090</v>
      </c>
      <c r="AU1570" t="s">
        <v>7593</v>
      </c>
    </row>
    <row r="1571" spans="11:47" x14ac:dyDescent="0.25">
      <c r="K1571" t="s">
        <v>2662</v>
      </c>
      <c r="X1571">
        <v>4091</v>
      </c>
      <c r="AU1571" t="s">
        <v>7594</v>
      </c>
    </row>
    <row r="1572" spans="11:47" x14ac:dyDescent="0.25">
      <c r="K1572" t="s">
        <v>2663</v>
      </c>
      <c r="X1572">
        <v>4092</v>
      </c>
      <c r="AU1572" t="s">
        <v>7595</v>
      </c>
    </row>
    <row r="1573" spans="11:47" x14ac:dyDescent="0.25">
      <c r="K1573" t="s">
        <v>2664</v>
      </c>
      <c r="X1573">
        <v>4095</v>
      </c>
      <c r="AU1573" t="s">
        <v>7596</v>
      </c>
    </row>
    <row r="1574" spans="11:47" x14ac:dyDescent="0.25">
      <c r="K1574" t="s">
        <v>2665</v>
      </c>
      <c r="X1574">
        <v>4096</v>
      </c>
      <c r="AU1574">
        <v>15471776</v>
      </c>
    </row>
    <row r="1575" spans="11:47" x14ac:dyDescent="0.25">
      <c r="K1575" t="s">
        <v>2666</v>
      </c>
      <c r="X1575">
        <v>4097</v>
      </c>
      <c r="AU1575" t="s">
        <v>7597</v>
      </c>
    </row>
    <row r="1576" spans="11:47" x14ac:dyDescent="0.25">
      <c r="K1576" t="s">
        <v>2667</v>
      </c>
      <c r="X1576">
        <v>4100</v>
      </c>
      <c r="AU1576">
        <v>760450</v>
      </c>
    </row>
    <row r="1577" spans="11:47" x14ac:dyDescent="0.25">
      <c r="K1577" t="s">
        <v>2668</v>
      </c>
      <c r="X1577">
        <v>4101</v>
      </c>
      <c r="AU1577">
        <v>32004</v>
      </c>
    </row>
    <row r="1578" spans="11:47" x14ac:dyDescent="0.25">
      <c r="K1578" t="s">
        <v>2669</v>
      </c>
      <c r="X1578">
        <v>4102</v>
      </c>
      <c r="AU1578">
        <v>86003</v>
      </c>
    </row>
    <row r="1579" spans="11:47" x14ac:dyDescent="0.25">
      <c r="K1579" t="s">
        <v>2670</v>
      </c>
      <c r="X1579">
        <v>4103</v>
      </c>
      <c r="AU1579">
        <v>200380101</v>
      </c>
    </row>
    <row r="1580" spans="11:47" x14ac:dyDescent="0.25">
      <c r="K1580" t="s">
        <v>2671</v>
      </c>
      <c r="X1580">
        <v>4106</v>
      </c>
      <c r="AU1580">
        <v>86001</v>
      </c>
    </row>
    <row r="1581" spans="11:47" x14ac:dyDescent="0.25">
      <c r="K1581" t="s">
        <v>2672</v>
      </c>
      <c r="X1581">
        <v>4107</v>
      </c>
      <c r="AU1581">
        <v>58001</v>
      </c>
    </row>
    <row r="1582" spans="11:47" x14ac:dyDescent="0.25">
      <c r="K1582" t="s">
        <v>2673</v>
      </c>
      <c r="X1582">
        <v>4108</v>
      </c>
      <c r="AU1582">
        <v>58032</v>
      </c>
    </row>
    <row r="1583" spans="11:47" x14ac:dyDescent="0.25">
      <c r="K1583" t="s">
        <v>2674</v>
      </c>
      <c r="X1583">
        <v>4111</v>
      </c>
      <c r="AU1583">
        <v>58006</v>
      </c>
    </row>
    <row r="1584" spans="11:47" x14ac:dyDescent="0.25">
      <c r="K1584" t="s">
        <v>2675</v>
      </c>
      <c r="X1584">
        <v>4112</v>
      </c>
      <c r="AU1584">
        <v>58014</v>
      </c>
    </row>
    <row r="1585" spans="11:47" x14ac:dyDescent="0.25">
      <c r="K1585" t="s">
        <v>2676</v>
      </c>
      <c r="X1585">
        <v>4113</v>
      </c>
      <c r="AU1585">
        <v>75024</v>
      </c>
    </row>
    <row r="1586" spans="11:47" x14ac:dyDescent="0.25">
      <c r="K1586" t="s">
        <v>2677</v>
      </c>
      <c r="X1586">
        <v>4117</v>
      </c>
      <c r="AU1586">
        <v>76021</v>
      </c>
    </row>
    <row r="1587" spans="11:47" x14ac:dyDescent="0.25">
      <c r="K1587" t="s">
        <v>2678</v>
      </c>
      <c r="X1587">
        <v>4118</v>
      </c>
      <c r="AU1587" t="s">
        <v>7598</v>
      </c>
    </row>
    <row r="1588" spans="11:47" x14ac:dyDescent="0.25">
      <c r="K1588" t="s">
        <v>2679</v>
      </c>
      <c r="X1588">
        <v>4119</v>
      </c>
      <c r="AU1588" t="s">
        <v>7599</v>
      </c>
    </row>
    <row r="1589" spans="11:47" x14ac:dyDescent="0.25">
      <c r="K1589" t="s">
        <v>2680</v>
      </c>
      <c r="X1589">
        <v>4121</v>
      </c>
      <c r="AU1589">
        <v>9636</v>
      </c>
    </row>
    <row r="1590" spans="11:47" x14ac:dyDescent="0.25">
      <c r="K1590" t="s">
        <v>2681</v>
      </c>
      <c r="X1590">
        <v>4123</v>
      </c>
      <c r="AU1590" t="s">
        <v>7600</v>
      </c>
    </row>
    <row r="1591" spans="11:47" x14ac:dyDescent="0.25">
      <c r="K1591" t="s">
        <v>2682</v>
      </c>
      <c r="X1591">
        <v>4124</v>
      </c>
      <c r="AU1591">
        <v>721249</v>
      </c>
    </row>
    <row r="1592" spans="11:47" x14ac:dyDescent="0.25">
      <c r="K1592" t="s">
        <v>2683</v>
      </c>
      <c r="X1592">
        <v>4125</v>
      </c>
      <c r="AU1592">
        <v>1381</v>
      </c>
    </row>
    <row r="1593" spans="11:47" x14ac:dyDescent="0.25">
      <c r="K1593" t="s">
        <v>2684</v>
      </c>
      <c r="X1593">
        <v>4126</v>
      </c>
      <c r="AU1593">
        <v>1601</v>
      </c>
    </row>
    <row r="1594" spans="11:47" x14ac:dyDescent="0.25">
      <c r="K1594" t="s">
        <v>2685</v>
      </c>
      <c r="X1594">
        <v>4127</v>
      </c>
      <c r="AU1594">
        <v>150</v>
      </c>
    </row>
    <row r="1595" spans="11:47" x14ac:dyDescent="0.25">
      <c r="K1595" t="s">
        <v>2686</v>
      </c>
      <c r="X1595">
        <v>4130</v>
      </c>
      <c r="AU1595" t="s">
        <v>7601</v>
      </c>
    </row>
    <row r="1596" spans="11:47" x14ac:dyDescent="0.25">
      <c r="K1596" t="s">
        <v>2687</v>
      </c>
      <c r="X1596">
        <v>4131</v>
      </c>
      <c r="AU1596" t="s">
        <v>7602</v>
      </c>
    </row>
    <row r="1597" spans="11:47" x14ac:dyDescent="0.25">
      <c r="K1597" t="s">
        <v>2688</v>
      </c>
      <c r="X1597">
        <v>4132</v>
      </c>
      <c r="AU1597" t="s">
        <v>7603</v>
      </c>
    </row>
    <row r="1598" spans="11:47" x14ac:dyDescent="0.25">
      <c r="K1598" t="s">
        <v>2689</v>
      </c>
      <c r="X1598">
        <v>4133</v>
      </c>
      <c r="AU1598" t="s">
        <v>7604</v>
      </c>
    </row>
    <row r="1599" spans="11:47" x14ac:dyDescent="0.25">
      <c r="K1599" t="s">
        <v>2690</v>
      </c>
      <c r="X1599">
        <v>4134</v>
      </c>
      <c r="AU1599" t="s">
        <v>7605</v>
      </c>
    </row>
    <row r="1600" spans="11:47" x14ac:dyDescent="0.25">
      <c r="K1600" t="s">
        <v>2691</v>
      </c>
      <c r="X1600">
        <v>4135</v>
      </c>
      <c r="AU1600" t="s">
        <v>7606</v>
      </c>
    </row>
    <row r="1601" spans="11:47" x14ac:dyDescent="0.25">
      <c r="K1601" t="s">
        <v>2692</v>
      </c>
      <c r="X1601">
        <v>4136</v>
      </c>
      <c r="AU1601" t="s">
        <v>7607</v>
      </c>
    </row>
    <row r="1602" spans="11:47" x14ac:dyDescent="0.25">
      <c r="K1602" t="s">
        <v>2693</v>
      </c>
      <c r="X1602">
        <v>4139</v>
      </c>
      <c r="AU1602" t="s">
        <v>7608</v>
      </c>
    </row>
    <row r="1603" spans="11:47" x14ac:dyDescent="0.25">
      <c r="K1603" t="s">
        <v>2694</v>
      </c>
      <c r="X1603">
        <v>4140</v>
      </c>
      <c r="AU1603" t="s">
        <v>7609</v>
      </c>
    </row>
    <row r="1604" spans="11:47" x14ac:dyDescent="0.25">
      <c r="K1604" t="s">
        <v>2695</v>
      </c>
      <c r="X1604">
        <v>4141</v>
      </c>
      <c r="AU1604" t="s">
        <v>7610</v>
      </c>
    </row>
    <row r="1605" spans="11:47" x14ac:dyDescent="0.25">
      <c r="K1605" t="s">
        <v>2696</v>
      </c>
      <c r="X1605">
        <v>4142</v>
      </c>
      <c r="AU1605" t="s">
        <v>7611</v>
      </c>
    </row>
    <row r="1606" spans="11:47" x14ac:dyDescent="0.25">
      <c r="K1606" t="s">
        <v>2697</v>
      </c>
      <c r="X1606">
        <v>4143</v>
      </c>
      <c r="AU1606">
        <v>918</v>
      </c>
    </row>
    <row r="1607" spans="11:47" x14ac:dyDescent="0.25">
      <c r="K1607" t="s">
        <v>2698</v>
      </c>
      <c r="X1607">
        <v>4144</v>
      </c>
      <c r="AU1607">
        <v>915</v>
      </c>
    </row>
    <row r="1608" spans="11:47" x14ac:dyDescent="0.25">
      <c r="K1608" t="s">
        <v>2699</v>
      </c>
      <c r="X1608">
        <v>4147</v>
      </c>
      <c r="AU1608" t="s">
        <v>7612</v>
      </c>
    </row>
    <row r="1609" spans="11:47" x14ac:dyDescent="0.25">
      <c r="K1609" t="s">
        <v>2700</v>
      </c>
      <c r="X1609">
        <v>4148</v>
      </c>
      <c r="AU1609">
        <v>795672</v>
      </c>
    </row>
    <row r="1610" spans="11:47" x14ac:dyDescent="0.25">
      <c r="K1610" t="s">
        <v>2701</v>
      </c>
      <c r="X1610">
        <v>4149</v>
      </c>
      <c r="AU1610">
        <v>993</v>
      </c>
    </row>
    <row r="1611" spans="11:47" x14ac:dyDescent="0.25">
      <c r="K1611" t="s">
        <v>2702</v>
      </c>
      <c r="X1611">
        <v>4152</v>
      </c>
      <c r="AU1611">
        <v>701</v>
      </c>
    </row>
    <row r="1612" spans="11:47" x14ac:dyDescent="0.25">
      <c r="K1612" t="s">
        <v>2703</v>
      </c>
      <c r="X1612">
        <v>4153</v>
      </c>
      <c r="AU1612">
        <v>791</v>
      </c>
    </row>
    <row r="1613" spans="11:47" x14ac:dyDescent="0.25">
      <c r="K1613" t="s">
        <v>2704</v>
      </c>
      <c r="X1613">
        <v>4154</v>
      </c>
      <c r="AU1613">
        <v>910781</v>
      </c>
    </row>
    <row r="1614" spans="11:47" x14ac:dyDescent="0.25">
      <c r="K1614" t="s">
        <v>2705</v>
      </c>
      <c r="X1614">
        <v>4155</v>
      </c>
      <c r="AU1614">
        <v>1300</v>
      </c>
    </row>
    <row r="1615" spans="11:47" x14ac:dyDescent="0.25">
      <c r="K1615" t="s">
        <v>2706</v>
      </c>
      <c r="X1615">
        <v>4156</v>
      </c>
      <c r="AU1615">
        <v>156</v>
      </c>
    </row>
    <row r="1616" spans="11:47" x14ac:dyDescent="0.25">
      <c r="K1616" t="s">
        <v>2707</v>
      </c>
      <c r="X1616">
        <v>4160</v>
      </c>
      <c r="AU1616">
        <v>701</v>
      </c>
    </row>
    <row r="1617" spans="11:47" x14ac:dyDescent="0.25">
      <c r="K1617" t="s">
        <v>2708</v>
      </c>
      <c r="X1617">
        <v>4161</v>
      </c>
      <c r="AU1617">
        <v>350</v>
      </c>
    </row>
    <row r="1618" spans="11:47" x14ac:dyDescent="0.25">
      <c r="K1618" t="s">
        <v>2709</v>
      </c>
      <c r="X1618">
        <v>4162</v>
      </c>
      <c r="AU1618" t="s">
        <v>7613</v>
      </c>
    </row>
    <row r="1619" spans="11:47" x14ac:dyDescent="0.25">
      <c r="K1619" t="s">
        <v>2710</v>
      </c>
      <c r="X1619">
        <v>4165</v>
      </c>
      <c r="AU1619">
        <v>13004</v>
      </c>
    </row>
    <row r="1620" spans="11:47" x14ac:dyDescent="0.25">
      <c r="K1620" t="s">
        <v>2711</v>
      </c>
      <c r="X1620">
        <v>4166</v>
      </c>
      <c r="AU1620">
        <v>1231</v>
      </c>
    </row>
    <row r="1621" spans="11:47" x14ac:dyDescent="0.25">
      <c r="K1621" t="s">
        <v>2712</v>
      </c>
      <c r="X1621">
        <v>4168</v>
      </c>
      <c r="AU1621" t="s">
        <v>7614</v>
      </c>
    </row>
    <row r="1622" spans="11:47" x14ac:dyDescent="0.25">
      <c r="K1622" t="s">
        <v>2713</v>
      </c>
      <c r="X1622">
        <v>4169</v>
      </c>
      <c r="AU1622">
        <v>117</v>
      </c>
    </row>
    <row r="1623" spans="11:47" x14ac:dyDescent="0.25">
      <c r="K1623" t="s">
        <v>2714</v>
      </c>
      <c r="X1623">
        <v>4170</v>
      </c>
      <c r="AU1623" t="s">
        <v>7615</v>
      </c>
    </row>
    <row r="1624" spans="11:47" x14ac:dyDescent="0.25">
      <c r="K1624" t="s">
        <v>2715</v>
      </c>
      <c r="X1624">
        <v>4171</v>
      </c>
      <c r="AU1624">
        <v>3048</v>
      </c>
    </row>
    <row r="1625" spans="11:47" x14ac:dyDescent="0.25">
      <c r="K1625" t="s">
        <v>2716</v>
      </c>
      <c r="X1625">
        <v>4173</v>
      </c>
      <c r="AU1625" t="s">
        <v>7616</v>
      </c>
    </row>
    <row r="1626" spans="11:47" x14ac:dyDescent="0.25">
      <c r="K1626" t="s">
        <v>2717</v>
      </c>
      <c r="X1626">
        <v>4176</v>
      </c>
      <c r="AU1626" t="s">
        <v>7617</v>
      </c>
    </row>
    <row r="1627" spans="11:47" x14ac:dyDescent="0.25">
      <c r="K1627" t="s">
        <v>2718</v>
      </c>
      <c r="X1627">
        <v>4177</v>
      </c>
      <c r="AU1627">
        <v>7780</v>
      </c>
    </row>
    <row r="1628" spans="11:47" x14ac:dyDescent="0.25">
      <c r="K1628" t="s">
        <v>2719</v>
      </c>
      <c r="X1628">
        <v>4178</v>
      </c>
      <c r="AU1628" t="s">
        <v>7618</v>
      </c>
    </row>
    <row r="1629" spans="11:47" x14ac:dyDescent="0.25">
      <c r="K1629" t="s">
        <v>2720</v>
      </c>
      <c r="X1629">
        <v>4183</v>
      </c>
      <c r="AU1629" t="s">
        <v>7619</v>
      </c>
    </row>
    <row r="1630" spans="11:47" x14ac:dyDescent="0.25">
      <c r="K1630" t="s">
        <v>2721</v>
      </c>
      <c r="X1630">
        <v>4184</v>
      </c>
      <c r="AU1630">
        <v>3167</v>
      </c>
    </row>
    <row r="1631" spans="11:47" x14ac:dyDescent="0.25">
      <c r="K1631" t="s">
        <v>2722</v>
      </c>
      <c r="X1631">
        <v>4186</v>
      </c>
      <c r="AU1631" t="s">
        <v>7620</v>
      </c>
    </row>
    <row r="1632" spans="11:47" x14ac:dyDescent="0.25">
      <c r="K1632" t="s">
        <v>2723</v>
      </c>
      <c r="X1632">
        <v>4187</v>
      </c>
      <c r="AU1632" t="s">
        <v>7621</v>
      </c>
    </row>
    <row r="1633" spans="11:47" x14ac:dyDescent="0.25">
      <c r="K1633" t="s">
        <v>2724</v>
      </c>
      <c r="X1633">
        <v>4188</v>
      </c>
      <c r="AU1633" t="s">
        <v>7622</v>
      </c>
    </row>
    <row r="1634" spans="11:47" x14ac:dyDescent="0.25">
      <c r="K1634" t="s">
        <v>2725</v>
      </c>
      <c r="X1634">
        <v>4191</v>
      </c>
      <c r="AU1634" t="s">
        <v>7622</v>
      </c>
    </row>
    <row r="1635" spans="11:47" x14ac:dyDescent="0.25">
      <c r="K1635" t="s">
        <v>2726</v>
      </c>
      <c r="X1635">
        <v>4192</v>
      </c>
      <c r="AU1635" t="s">
        <v>7623</v>
      </c>
    </row>
    <row r="1636" spans="11:47" x14ac:dyDescent="0.25">
      <c r="K1636" t="s">
        <v>2727</v>
      </c>
      <c r="X1636">
        <v>4193</v>
      </c>
      <c r="AU1636">
        <v>140</v>
      </c>
    </row>
    <row r="1637" spans="11:47" x14ac:dyDescent="0.25">
      <c r="K1637" t="s">
        <v>2728</v>
      </c>
      <c r="X1637">
        <v>4195</v>
      </c>
      <c r="AU1637">
        <v>160</v>
      </c>
    </row>
    <row r="1638" spans="11:47" x14ac:dyDescent="0.25">
      <c r="K1638" t="s">
        <v>2729</v>
      </c>
      <c r="X1638">
        <v>4196</v>
      </c>
      <c r="AU1638">
        <v>721256</v>
      </c>
    </row>
    <row r="1639" spans="11:47" x14ac:dyDescent="0.25">
      <c r="K1639" t="s">
        <v>2730</v>
      </c>
      <c r="X1639">
        <v>4198</v>
      </c>
      <c r="AU1639">
        <v>1380</v>
      </c>
    </row>
    <row r="1640" spans="11:47" x14ac:dyDescent="0.25">
      <c r="K1640" t="s">
        <v>2731</v>
      </c>
      <c r="X1640">
        <v>4199</v>
      </c>
      <c r="AU1640">
        <v>1230</v>
      </c>
    </row>
    <row r="1641" spans="11:47" x14ac:dyDescent="0.25">
      <c r="K1641" t="s">
        <v>2732</v>
      </c>
      <c r="X1641">
        <v>4200</v>
      </c>
      <c r="AU1641" t="s">
        <v>7624</v>
      </c>
    </row>
    <row r="1642" spans="11:47" x14ac:dyDescent="0.25">
      <c r="K1642" t="s">
        <v>2733</v>
      </c>
      <c r="X1642">
        <v>4203</v>
      </c>
      <c r="AU1642">
        <v>104</v>
      </c>
    </row>
    <row r="1643" spans="11:47" x14ac:dyDescent="0.25">
      <c r="K1643" t="s">
        <v>2734</v>
      </c>
      <c r="X1643">
        <v>4204</v>
      </c>
      <c r="AU1643" t="s">
        <v>7625</v>
      </c>
    </row>
    <row r="1644" spans="11:47" x14ac:dyDescent="0.25">
      <c r="K1644" t="s">
        <v>2735</v>
      </c>
      <c r="X1644">
        <v>4205</v>
      </c>
      <c r="AU1644" t="s">
        <v>7626</v>
      </c>
    </row>
    <row r="1645" spans="11:47" x14ac:dyDescent="0.25">
      <c r="K1645" t="s">
        <v>2736</v>
      </c>
      <c r="X1645">
        <v>4206</v>
      </c>
      <c r="AU1645" t="s">
        <v>7627</v>
      </c>
    </row>
    <row r="1646" spans="11:47" x14ac:dyDescent="0.25">
      <c r="K1646" t="s">
        <v>2737</v>
      </c>
      <c r="X1646">
        <v>4207</v>
      </c>
      <c r="AU1646" t="s">
        <v>7628</v>
      </c>
    </row>
    <row r="1647" spans="11:47" x14ac:dyDescent="0.25">
      <c r="K1647" t="s">
        <v>2738</v>
      </c>
      <c r="X1647">
        <v>4210</v>
      </c>
      <c r="AU1647" t="s">
        <v>7629</v>
      </c>
    </row>
    <row r="1648" spans="11:47" x14ac:dyDescent="0.25">
      <c r="K1648" t="s">
        <v>2739</v>
      </c>
      <c r="X1648">
        <v>4211</v>
      </c>
      <c r="AU1648" t="s">
        <v>7630</v>
      </c>
    </row>
    <row r="1649" spans="11:47" x14ac:dyDescent="0.25">
      <c r="K1649" t="s">
        <v>2740</v>
      </c>
      <c r="X1649">
        <v>4212</v>
      </c>
      <c r="AU1649">
        <v>919</v>
      </c>
    </row>
    <row r="1650" spans="11:47" x14ac:dyDescent="0.25">
      <c r="K1650" t="s">
        <v>2741</v>
      </c>
      <c r="X1650">
        <v>4213</v>
      </c>
      <c r="AU1650">
        <v>916</v>
      </c>
    </row>
    <row r="1651" spans="11:47" x14ac:dyDescent="0.25">
      <c r="K1651" t="s">
        <v>2742</v>
      </c>
      <c r="X1651">
        <v>4214</v>
      </c>
      <c r="AU1651">
        <v>103</v>
      </c>
    </row>
    <row r="1652" spans="11:47" x14ac:dyDescent="0.25">
      <c r="K1652" t="s">
        <v>2743</v>
      </c>
      <c r="X1652">
        <v>4215</v>
      </c>
      <c r="AU1652" t="s">
        <v>7631</v>
      </c>
    </row>
    <row r="1653" spans="11:47" x14ac:dyDescent="0.25">
      <c r="K1653" t="s">
        <v>2744</v>
      </c>
      <c r="X1653">
        <v>4218</v>
      </c>
      <c r="AU1653">
        <v>994</v>
      </c>
    </row>
    <row r="1654" spans="11:47" x14ac:dyDescent="0.25">
      <c r="K1654" t="s">
        <v>2745</v>
      </c>
      <c r="X1654">
        <v>4219</v>
      </c>
      <c r="AU1654">
        <v>341</v>
      </c>
    </row>
    <row r="1655" spans="11:47" x14ac:dyDescent="0.25">
      <c r="K1655" t="s">
        <v>2746</v>
      </c>
      <c r="X1655">
        <v>4220</v>
      </c>
      <c r="AU1655">
        <v>197</v>
      </c>
    </row>
    <row r="1656" spans="11:47" x14ac:dyDescent="0.25">
      <c r="K1656" t="s">
        <v>2747</v>
      </c>
      <c r="X1656">
        <v>4221</v>
      </c>
      <c r="AU1656">
        <v>341</v>
      </c>
    </row>
    <row r="1657" spans="11:47" x14ac:dyDescent="0.25">
      <c r="K1657" t="s">
        <v>2748</v>
      </c>
      <c r="X1657">
        <v>4222</v>
      </c>
      <c r="AU1657">
        <v>759208</v>
      </c>
    </row>
    <row r="1658" spans="11:47" x14ac:dyDescent="0.25">
      <c r="K1658" t="s">
        <v>2749</v>
      </c>
      <c r="X1658">
        <v>4225</v>
      </c>
      <c r="AU1658">
        <v>132</v>
      </c>
    </row>
    <row r="1659" spans="11:47" x14ac:dyDescent="0.25">
      <c r="K1659" t="s">
        <v>2750</v>
      </c>
      <c r="X1659">
        <v>4226</v>
      </c>
      <c r="AU1659">
        <v>233</v>
      </c>
    </row>
    <row r="1660" spans="11:47" x14ac:dyDescent="0.25">
      <c r="K1660" t="s">
        <v>2751</v>
      </c>
      <c r="X1660">
        <v>4227</v>
      </c>
      <c r="AU1660">
        <v>1600</v>
      </c>
    </row>
    <row r="1661" spans="11:47" x14ac:dyDescent="0.25">
      <c r="K1661" t="s">
        <v>2752</v>
      </c>
      <c r="X1661">
        <v>4228</v>
      </c>
      <c r="AU1661" t="s">
        <v>7632</v>
      </c>
    </row>
    <row r="1662" spans="11:47" x14ac:dyDescent="0.25">
      <c r="K1662" t="s">
        <v>2753</v>
      </c>
      <c r="X1662">
        <v>4229</v>
      </c>
      <c r="AU1662" t="s">
        <v>7633</v>
      </c>
    </row>
    <row r="1663" spans="11:47" x14ac:dyDescent="0.25">
      <c r="K1663" t="s">
        <v>2754</v>
      </c>
      <c r="X1663">
        <v>4230</v>
      </c>
      <c r="AU1663">
        <v>44</v>
      </c>
    </row>
    <row r="1664" spans="11:47" x14ac:dyDescent="0.25">
      <c r="K1664" t="s">
        <v>2755</v>
      </c>
      <c r="X1664">
        <v>4233</v>
      </c>
      <c r="AU1664">
        <v>114</v>
      </c>
    </row>
    <row r="1665" spans="11:47" x14ac:dyDescent="0.25">
      <c r="K1665" t="s">
        <v>2756</v>
      </c>
      <c r="X1665">
        <v>4234</v>
      </c>
      <c r="AU1665">
        <v>2201</v>
      </c>
    </row>
    <row r="1666" spans="11:47" x14ac:dyDescent="0.25">
      <c r="K1666" t="s">
        <v>2757</v>
      </c>
      <c r="X1666">
        <v>4235</v>
      </c>
      <c r="AU1666" t="s">
        <v>7634</v>
      </c>
    </row>
    <row r="1667" spans="11:47" x14ac:dyDescent="0.25">
      <c r="K1667" t="s">
        <v>2758</v>
      </c>
      <c r="X1667">
        <v>4236</v>
      </c>
      <c r="AU1667" t="s">
        <v>7635</v>
      </c>
    </row>
    <row r="1668" spans="11:47" x14ac:dyDescent="0.25">
      <c r="K1668" t="s">
        <v>2759</v>
      </c>
      <c r="X1668">
        <v>4239</v>
      </c>
      <c r="AU1668" t="s">
        <v>7636</v>
      </c>
    </row>
    <row r="1669" spans="11:47" x14ac:dyDescent="0.25">
      <c r="K1669" t="s">
        <v>2760</v>
      </c>
      <c r="X1669">
        <v>4242</v>
      </c>
      <c r="AU1669">
        <v>9000</v>
      </c>
    </row>
    <row r="1670" spans="11:47" x14ac:dyDescent="0.25">
      <c r="K1670" t="s">
        <v>2761</v>
      </c>
      <c r="X1670">
        <v>4243</v>
      </c>
      <c r="AU1670">
        <v>211</v>
      </c>
    </row>
    <row r="1671" spans="11:47" x14ac:dyDescent="0.25">
      <c r="K1671" t="s">
        <v>2762</v>
      </c>
      <c r="X1671">
        <v>4244</v>
      </c>
      <c r="AU1671">
        <v>11953</v>
      </c>
    </row>
    <row r="1672" spans="11:47" x14ac:dyDescent="0.25">
      <c r="K1672" t="s">
        <v>2763</v>
      </c>
      <c r="X1672">
        <v>4274</v>
      </c>
      <c r="AU1672" t="s">
        <v>7637</v>
      </c>
    </row>
    <row r="1673" spans="11:47" x14ac:dyDescent="0.25">
      <c r="K1673" t="s">
        <v>2764</v>
      </c>
      <c r="X1673">
        <v>4275</v>
      </c>
      <c r="AU1673">
        <v>22101</v>
      </c>
    </row>
    <row r="1674" spans="11:47" x14ac:dyDescent="0.25">
      <c r="K1674" t="s">
        <v>2765</v>
      </c>
      <c r="X1674">
        <v>4276</v>
      </c>
      <c r="AU1674" t="s">
        <v>7638</v>
      </c>
    </row>
    <row r="1675" spans="11:47" x14ac:dyDescent="0.25">
      <c r="K1675" t="s">
        <v>2766</v>
      </c>
      <c r="X1675">
        <v>4280</v>
      </c>
      <c r="AU1675">
        <v>3566</v>
      </c>
    </row>
    <row r="1676" spans="11:47" x14ac:dyDescent="0.25">
      <c r="K1676" t="s">
        <v>2767</v>
      </c>
      <c r="X1676">
        <v>4281</v>
      </c>
      <c r="AU1676">
        <v>617921</v>
      </c>
    </row>
    <row r="1677" spans="11:47" x14ac:dyDescent="0.25">
      <c r="K1677" t="s">
        <v>2768</v>
      </c>
      <c r="X1677">
        <v>4284</v>
      </c>
      <c r="AU1677">
        <v>3166</v>
      </c>
    </row>
    <row r="1678" spans="11:47" x14ac:dyDescent="0.25">
      <c r="K1678" t="s">
        <v>2769</v>
      </c>
      <c r="X1678">
        <v>4285</v>
      </c>
      <c r="AU1678" t="s">
        <v>7639</v>
      </c>
    </row>
    <row r="1679" spans="11:47" x14ac:dyDescent="0.25">
      <c r="K1679" t="s">
        <v>2770</v>
      </c>
      <c r="X1679">
        <v>4288</v>
      </c>
      <c r="AU1679" t="s">
        <v>7640</v>
      </c>
    </row>
    <row r="1680" spans="11:47" x14ac:dyDescent="0.25">
      <c r="K1680" t="s">
        <v>2771</v>
      </c>
      <c r="X1680">
        <v>4291</v>
      </c>
      <c r="AU1680">
        <v>603931</v>
      </c>
    </row>
    <row r="1681" spans="11:47" x14ac:dyDescent="0.25">
      <c r="K1681" t="s">
        <v>2772</v>
      </c>
      <c r="X1681">
        <v>4292</v>
      </c>
      <c r="AU1681" t="s">
        <v>7641</v>
      </c>
    </row>
    <row r="1682" spans="11:47" x14ac:dyDescent="0.25">
      <c r="K1682" t="s">
        <v>2773</v>
      </c>
      <c r="X1682">
        <v>4295</v>
      </c>
      <c r="AU1682" t="s">
        <v>7642</v>
      </c>
    </row>
    <row r="1683" spans="11:47" x14ac:dyDescent="0.25">
      <c r="K1683" t="s">
        <v>2774</v>
      </c>
      <c r="X1683">
        <v>4296</v>
      </c>
      <c r="AU1683" t="s">
        <v>7643</v>
      </c>
    </row>
    <row r="1684" spans="11:47" x14ac:dyDescent="0.25">
      <c r="K1684" t="s">
        <v>2775</v>
      </c>
      <c r="X1684">
        <v>4297</v>
      </c>
      <c r="AU1684" t="s">
        <v>7644</v>
      </c>
    </row>
    <row r="1685" spans="11:47" x14ac:dyDescent="0.25">
      <c r="K1685" t="s">
        <v>2776</v>
      </c>
      <c r="X1685">
        <v>4300</v>
      </c>
      <c r="AU1685" t="s">
        <v>7645</v>
      </c>
    </row>
    <row r="1686" spans="11:47" x14ac:dyDescent="0.25">
      <c r="K1686" t="s">
        <v>2777</v>
      </c>
      <c r="X1686">
        <v>4301</v>
      </c>
      <c r="AU1686">
        <v>250</v>
      </c>
    </row>
    <row r="1687" spans="11:47" x14ac:dyDescent="0.25">
      <c r="K1687" t="s">
        <v>2778</v>
      </c>
      <c r="X1687">
        <v>4305</v>
      </c>
      <c r="AU1687" t="s">
        <v>7646</v>
      </c>
    </row>
    <row r="1688" spans="11:47" x14ac:dyDescent="0.25">
      <c r="K1688" t="s">
        <v>2779</v>
      </c>
      <c r="X1688">
        <v>4306</v>
      </c>
      <c r="AU1688">
        <v>5411</v>
      </c>
    </row>
    <row r="1689" spans="11:47" x14ac:dyDescent="0.25">
      <c r="K1689" t="s">
        <v>2780</v>
      </c>
      <c r="X1689">
        <v>4311</v>
      </c>
      <c r="AU1689">
        <v>5410</v>
      </c>
    </row>
    <row r="1690" spans="11:47" x14ac:dyDescent="0.25">
      <c r="K1690" t="s">
        <v>2781</v>
      </c>
      <c r="X1690">
        <v>4314</v>
      </c>
      <c r="AU1690" t="s">
        <v>7647</v>
      </c>
    </row>
    <row r="1691" spans="11:47" x14ac:dyDescent="0.25">
      <c r="K1691" t="s">
        <v>2782</v>
      </c>
      <c r="X1691">
        <v>4317</v>
      </c>
      <c r="AU1691">
        <v>1561</v>
      </c>
    </row>
    <row r="1692" spans="11:47" x14ac:dyDescent="0.25">
      <c r="K1692" t="s">
        <v>2783</v>
      </c>
      <c r="X1692">
        <v>4319</v>
      </c>
      <c r="AU1692">
        <v>1562</v>
      </c>
    </row>
    <row r="1693" spans="11:47" x14ac:dyDescent="0.25">
      <c r="K1693" t="s">
        <v>2784</v>
      </c>
      <c r="X1693">
        <v>4321</v>
      </c>
      <c r="AU1693" t="s">
        <v>7648</v>
      </c>
    </row>
    <row r="1694" spans="11:47" x14ac:dyDescent="0.25">
      <c r="K1694" t="s">
        <v>2785</v>
      </c>
      <c r="X1694">
        <v>4322</v>
      </c>
      <c r="AU1694" t="s">
        <v>7649</v>
      </c>
    </row>
    <row r="1695" spans="11:47" x14ac:dyDescent="0.25">
      <c r="K1695" t="s">
        <v>2786</v>
      </c>
      <c r="X1695">
        <v>4323</v>
      </c>
      <c r="AU1695">
        <v>1471</v>
      </c>
    </row>
    <row r="1696" spans="11:47" x14ac:dyDescent="0.25">
      <c r="K1696" t="s">
        <v>2787</v>
      </c>
      <c r="X1696">
        <v>4326</v>
      </c>
      <c r="AU1696">
        <v>1422</v>
      </c>
    </row>
    <row r="1697" spans="11:47" x14ac:dyDescent="0.25">
      <c r="K1697" t="s">
        <v>2788</v>
      </c>
      <c r="X1697">
        <v>4329</v>
      </c>
      <c r="AU1697" t="s">
        <v>7650</v>
      </c>
    </row>
    <row r="1698" spans="11:47" x14ac:dyDescent="0.25">
      <c r="K1698" t="s">
        <v>2789</v>
      </c>
      <c r="X1698">
        <v>4330</v>
      </c>
      <c r="AU1698" t="s">
        <v>7651</v>
      </c>
    </row>
    <row r="1699" spans="11:47" x14ac:dyDescent="0.25">
      <c r="K1699" t="s">
        <v>2790</v>
      </c>
      <c r="X1699">
        <v>4332</v>
      </c>
      <c r="AU1699" t="s">
        <v>7652</v>
      </c>
    </row>
    <row r="1700" spans="11:47" x14ac:dyDescent="0.25">
      <c r="K1700" t="s">
        <v>2791</v>
      </c>
      <c r="X1700">
        <v>4333</v>
      </c>
      <c r="AU1700" t="s">
        <v>7653</v>
      </c>
    </row>
    <row r="1701" spans="11:47" x14ac:dyDescent="0.25">
      <c r="K1701" t="s">
        <v>2792</v>
      </c>
      <c r="X1701">
        <v>4334</v>
      </c>
      <c r="AU1701" t="s">
        <v>7654</v>
      </c>
    </row>
    <row r="1702" spans="11:47" x14ac:dyDescent="0.25">
      <c r="K1702" t="s">
        <v>2793</v>
      </c>
      <c r="X1702">
        <v>4335</v>
      </c>
      <c r="AU1702" t="s">
        <v>7655</v>
      </c>
    </row>
    <row r="1703" spans="11:47" x14ac:dyDescent="0.25">
      <c r="K1703" t="s">
        <v>2794</v>
      </c>
      <c r="X1703">
        <v>4336</v>
      </c>
      <c r="AU1703">
        <v>705586</v>
      </c>
    </row>
    <row r="1704" spans="11:47" x14ac:dyDescent="0.25">
      <c r="K1704" t="s">
        <v>2795</v>
      </c>
      <c r="X1704">
        <v>4340</v>
      </c>
      <c r="AU1704">
        <v>977</v>
      </c>
    </row>
    <row r="1705" spans="11:47" x14ac:dyDescent="0.25">
      <c r="K1705" t="s">
        <v>2796</v>
      </c>
      <c r="X1705">
        <v>4341</v>
      </c>
      <c r="AU1705">
        <v>9119034</v>
      </c>
    </row>
    <row r="1706" spans="11:47" x14ac:dyDescent="0.25">
      <c r="K1706" t="s">
        <v>2797</v>
      </c>
      <c r="X1706">
        <v>4342</v>
      </c>
      <c r="AU1706">
        <v>9677334</v>
      </c>
    </row>
    <row r="1707" spans="11:47" x14ac:dyDescent="0.25">
      <c r="K1707" t="s">
        <v>2798</v>
      </c>
      <c r="X1707">
        <v>4343</v>
      </c>
      <c r="AU1707">
        <v>9677341</v>
      </c>
    </row>
    <row r="1708" spans="11:47" x14ac:dyDescent="0.25">
      <c r="K1708" t="s">
        <v>2799</v>
      </c>
      <c r="X1708">
        <v>4345</v>
      </c>
      <c r="AU1708">
        <v>9724015</v>
      </c>
    </row>
    <row r="1709" spans="11:47" x14ac:dyDescent="0.25">
      <c r="K1709" t="s">
        <v>2800</v>
      </c>
      <c r="X1709">
        <v>4347</v>
      </c>
      <c r="AU1709">
        <v>527</v>
      </c>
    </row>
    <row r="1710" spans="11:47" x14ac:dyDescent="0.25">
      <c r="K1710" t="s">
        <v>2801</v>
      </c>
      <c r="X1710">
        <v>4350</v>
      </c>
      <c r="AU1710" s="80">
        <v>41193</v>
      </c>
    </row>
    <row r="1711" spans="11:47" x14ac:dyDescent="0.25">
      <c r="K1711" t="s">
        <v>2802</v>
      </c>
      <c r="X1711">
        <v>4354</v>
      </c>
      <c r="AU1711">
        <v>80</v>
      </c>
    </row>
    <row r="1712" spans="11:47" x14ac:dyDescent="0.25">
      <c r="K1712" t="s">
        <v>2803</v>
      </c>
      <c r="X1712">
        <v>4356</v>
      </c>
      <c r="AU1712">
        <v>135</v>
      </c>
    </row>
    <row r="1713" spans="11:47" x14ac:dyDescent="0.25">
      <c r="K1713" t="s">
        <v>2804</v>
      </c>
      <c r="X1713">
        <v>4357</v>
      </c>
      <c r="AU1713">
        <v>2194</v>
      </c>
    </row>
    <row r="1714" spans="11:47" x14ac:dyDescent="0.25">
      <c r="K1714" t="s">
        <v>2805</v>
      </c>
      <c r="X1714">
        <v>4360</v>
      </c>
      <c r="AU1714" t="s">
        <v>7656</v>
      </c>
    </row>
    <row r="1715" spans="11:47" x14ac:dyDescent="0.25">
      <c r="K1715" t="s">
        <v>2806</v>
      </c>
      <c r="X1715">
        <v>4363</v>
      </c>
      <c r="AU1715">
        <v>80</v>
      </c>
    </row>
    <row r="1716" spans="11:47" x14ac:dyDescent="0.25">
      <c r="K1716" t="s">
        <v>2807</v>
      </c>
      <c r="X1716">
        <v>4364</v>
      </c>
      <c r="AU1716">
        <v>4</v>
      </c>
    </row>
    <row r="1717" spans="11:47" x14ac:dyDescent="0.25">
      <c r="K1717" t="s">
        <v>2808</v>
      </c>
      <c r="X1717">
        <v>4367</v>
      </c>
      <c r="AU1717">
        <v>76</v>
      </c>
    </row>
    <row r="1718" spans="11:47" x14ac:dyDescent="0.25">
      <c r="K1718" t="s">
        <v>2809</v>
      </c>
      <c r="X1718">
        <v>4369</v>
      </c>
      <c r="AU1718" t="s">
        <v>7657</v>
      </c>
    </row>
    <row r="1719" spans="11:47" x14ac:dyDescent="0.25">
      <c r="K1719" t="s">
        <v>2810</v>
      </c>
      <c r="X1719">
        <v>4370</v>
      </c>
      <c r="AU1719" t="s">
        <v>7658</v>
      </c>
    </row>
    <row r="1720" spans="11:47" x14ac:dyDescent="0.25">
      <c r="K1720" t="s">
        <v>2811</v>
      </c>
      <c r="X1720">
        <v>4372</v>
      </c>
      <c r="AU1720">
        <v>7885</v>
      </c>
    </row>
    <row r="1721" spans="11:47" x14ac:dyDescent="0.25">
      <c r="K1721" t="s">
        <v>2812</v>
      </c>
      <c r="X1721">
        <v>4373</v>
      </c>
      <c r="AU1721" t="s">
        <v>7659</v>
      </c>
    </row>
    <row r="1722" spans="11:47" x14ac:dyDescent="0.25">
      <c r="K1722" t="s">
        <v>2813</v>
      </c>
      <c r="X1722">
        <v>4376</v>
      </c>
      <c r="AU1722" t="s">
        <v>7660</v>
      </c>
    </row>
    <row r="1723" spans="11:47" x14ac:dyDescent="0.25">
      <c r="K1723" t="s">
        <v>2814</v>
      </c>
      <c r="X1723">
        <v>4377</v>
      </c>
      <c r="AU1723">
        <v>5140</v>
      </c>
    </row>
    <row r="1724" spans="11:47" x14ac:dyDescent="0.25">
      <c r="K1724" t="s">
        <v>2815</v>
      </c>
      <c r="X1724">
        <v>4379</v>
      </c>
      <c r="AU1724">
        <v>5218</v>
      </c>
    </row>
    <row r="1725" spans="11:47" x14ac:dyDescent="0.25">
      <c r="K1725" t="s">
        <v>2816</v>
      </c>
      <c r="X1725">
        <v>4381</v>
      </c>
      <c r="AU1725">
        <v>6039</v>
      </c>
    </row>
    <row r="1726" spans="11:47" x14ac:dyDescent="0.25">
      <c r="K1726" t="s">
        <v>2817</v>
      </c>
      <c r="X1726">
        <v>4382</v>
      </c>
      <c r="AU1726">
        <v>131</v>
      </c>
    </row>
    <row r="1727" spans="11:47" x14ac:dyDescent="0.25">
      <c r="K1727" t="s">
        <v>2818</v>
      </c>
      <c r="X1727">
        <v>4383</v>
      </c>
      <c r="AU1727" t="s">
        <v>7661</v>
      </c>
    </row>
    <row r="1728" spans="11:47" x14ac:dyDescent="0.25">
      <c r="K1728" t="s">
        <v>2819</v>
      </c>
      <c r="X1728">
        <v>4397</v>
      </c>
      <c r="AU1728">
        <v>1002</v>
      </c>
    </row>
    <row r="1729" spans="11:47" x14ac:dyDescent="0.25">
      <c r="K1729" t="s">
        <v>2820</v>
      </c>
      <c r="X1729">
        <v>4399</v>
      </c>
      <c r="AU1729" t="s">
        <v>7662</v>
      </c>
    </row>
    <row r="1730" spans="11:47" x14ac:dyDescent="0.25">
      <c r="K1730" t="s">
        <v>2821</v>
      </c>
      <c r="X1730">
        <v>4402</v>
      </c>
      <c r="AU1730">
        <v>500360101</v>
      </c>
    </row>
    <row r="1731" spans="11:47" x14ac:dyDescent="0.25">
      <c r="K1731" t="s">
        <v>2822</v>
      </c>
      <c r="X1731">
        <v>4404</v>
      </c>
      <c r="AU1731">
        <v>4483</v>
      </c>
    </row>
    <row r="1732" spans="11:47" x14ac:dyDescent="0.25">
      <c r="K1732" t="s">
        <v>2823</v>
      </c>
      <c r="X1732">
        <v>4405</v>
      </c>
      <c r="AU1732">
        <v>4963</v>
      </c>
    </row>
    <row r="1733" spans="11:47" x14ac:dyDescent="0.25">
      <c r="K1733" t="s">
        <v>2824</v>
      </c>
      <c r="X1733">
        <v>4412</v>
      </c>
      <c r="AU1733">
        <v>30036101</v>
      </c>
    </row>
    <row r="1734" spans="11:47" x14ac:dyDescent="0.25">
      <c r="K1734" t="s">
        <v>2825</v>
      </c>
      <c r="X1734">
        <v>4413</v>
      </c>
      <c r="AU1734">
        <v>27973</v>
      </c>
    </row>
    <row r="1735" spans="11:47" x14ac:dyDescent="0.25">
      <c r="K1735" t="s">
        <v>2826</v>
      </c>
      <c r="X1735">
        <v>4414</v>
      </c>
      <c r="AU1735" t="s">
        <v>7663</v>
      </c>
    </row>
    <row r="1736" spans="11:47" x14ac:dyDescent="0.25">
      <c r="K1736" t="s">
        <v>2827</v>
      </c>
      <c r="X1736">
        <v>4416</v>
      </c>
      <c r="AU1736" t="s">
        <v>7664</v>
      </c>
    </row>
    <row r="1737" spans="11:47" x14ac:dyDescent="0.25">
      <c r="K1737" t="s">
        <v>2828</v>
      </c>
      <c r="X1737">
        <v>4417</v>
      </c>
      <c r="AU1737" t="s">
        <v>7665</v>
      </c>
    </row>
    <row r="1738" spans="11:47" x14ac:dyDescent="0.25">
      <c r="K1738" t="s">
        <v>2829</v>
      </c>
      <c r="X1738">
        <v>4418</v>
      </c>
      <c r="AU1738" t="s">
        <v>7666</v>
      </c>
    </row>
    <row r="1739" spans="11:47" x14ac:dyDescent="0.25">
      <c r="K1739" t="s">
        <v>2830</v>
      </c>
      <c r="X1739">
        <v>4420</v>
      </c>
      <c r="AU1739">
        <v>3624</v>
      </c>
    </row>
    <row r="1740" spans="11:47" x14ac:dyDescent="0.25">
      <c r="K1740" t="s">
        <v>2831</v>
      </c>
      <c r="X1740">
        <v>4421</v>
      </c>
      <c r="AU1740" t="s">
        <v>7667</v>
      </c>
    </row>
    <row r="1741" spans="11:47" x14ac:dyDescent="0.25">
      <c r="K1741" t="s">
        <v>2832</v>
      </c>
      <c r="X1741">
        <v>4422</v>
      </c>
      <c r="AU1741">
        <v>2255</v>
      </c>
    </row>
    <row r="1742" spans="11:47" x14ac:dyDescent="0.25">
      <c r="K1742" t="s">
        <v>2833</v>
      </c>
      <c r="X1742">
        <v>4424</v>
      </c>
      <c r="AU1742">
        <v>1768</v>
      </c>
    </row>
    <row r="1743" spans="11:47" x14ac:dyDescent="0.25">
      <c r="K1743" t="s">
        <v>2834</v>
      </c>
      <c r="X1743">
        <v>4425</v>
      </c>
      <c r="AU1743" t="s">
        <v>7668</v>
      </c>
    </row>
    <row r="1744" spans="11:47" x14ac:dyDescent="0.25">
      <c r="K1744" t="s">
        <v>2835</v>
      </c>
      <c r="X1744">
        <v>4427</v>
      </c>
      <c r="AU1744" t="s">
        <v>7669</v>
      </c>
    </row>
    <row r="1745" spans="11:47" x14ac:dyDescent="0.25">
      <c r="K1745" t="s">
        <v>2836</v>
      </c>
      <c r="X1745">
        <v>4429</v>
      </c>
      <c r="AU1745" t="s">
        <v>7670</v>
      </c>
    </row>
    <row r="1746" spans="11:47" x14ac:dyDescent="0.25">
      <c r="K1746" t="s">
        <v>2837</v>
      </c>
      <c r="X1746">
        <v>4430</v>
      </c>
      <c r="AU1746">
        <v>5003601010</v>
      </c>
    </row>
    <row r="1747" spans="11:47" x14ac:dyDescent="0.25">
      <c r="K1747" t="s">
        <v>2838</v>
      </c>
      <c r="X1747">
        <v>4432</v>
      </c>
      <c r="AU1747">
        <v>3003601</v>
      </c>
    </row>
    <row r="1748" spans="11:47" x14ac:dyDescent="0.25">
      <c r="K1748" t="s">
        <v>2839</v>
      </c>
      <c r="X1748">
        <v>4433</v>
      </c>
      <c r="AU1748">
        <v>79008</v>
      </c>
    </row>
    <row r="1749" spans="11:47" x14ac:dyDescent="0.25">
      <c r="K1749" t="s">
        <v>2840</v>
      </c>
      <c r="X1749">
        <v>4435</v>
      </c>
      <c r="AU1749">
        <v>800</v>
      </c>
    </row>
    <row r="1750" spans="11:47" x14ac:dyDescent="0.25">
      <c r="K1750" t="s">
        <v>2841</v>
      </c>
      <c r="X1750">
        <v>4437</v>
      </c>
      <c r="AU1750">
        <v>901767</v>
      </c>
    </row>
    <row r="1751" spans="11:47" x14ac:dyDescent="0.25">
      <c r="K1751" t="s">
        <v>2842</v>
      </c>
      <c r="X1751">
        <v>4440</v>
      </c>
      <c r="AU1751">
        <v>1238213</v>
      </c>
    </row>
    <row r="1752" spans="11:47" x14ac:dyDescent="0.25">
      <c r="K1752" t="s">
        <v>2843</v>
      </c>
      <c r="X1752">
        <v>4441</v>
      </c>
      <c r="AU1752" t="s">
        <v>7671</v>
      </c>
    </row>
    <row r="1753" spans="11:47" x14ac:dyDescent="0.25">
      <c r="K1753" t="s">
        <v>2844</v>
      </c>
      <c r="X1753">
        <v>4442</v>
      </c>
      <c r="AU1753">
        <v>456456</v>
      </c>
    </row>
    <row r="1754" spans="11:47" x14ac:dyDescent="0.25">
      <c r="K1754" t="s">
        <v>2845</v>
      </c>
      <c r="X1754">
        <v>4445</v>
      </c>
    </row>
    <row r="1755" spans="11:47" x14ac:dyDescent="0.25">
      <c r="K1755" t="s">
        <v>2846</v>
      </c>
      <c r="X1755">
        <v>4447</v>
      </c>
    </row>
    <row r="1756" spans="11:47" x14ac:dyDescent="0.25">
      <c r="K1756" t="s">
        <v>2847</v>
      </c>
      <c r="X1756">
        <v>4448</v>
      </c>
    </row>
    <row r="1757" spans="11:47" x14ac:dyDescent="0.25">
      <c r="K1757" t="s">
        <v>2848</v>
      </c>
      <c r="X1757">
        <v>4451</v>
      </c>
    </row>
    <row r="1758" spans="11:47" x14ac:dyDescent="0.25">
      <c r="K1758" t="s">
        <v>2849</v>
      </c>
      <c r="X1758">
        <v>4452</v>
      </c>
    </row>
    <row r="1759" spans="11:47" x14ac:dyDescent="0.25">
      <c r="K1759" t="s">
        <v>2850</v>
      </c>
      <c r="X1759">
        <v>4453</v>
      </c>
    </row>
    <row r="1760" spans="11:47" x14ac:dyDescent="0.25">
      <c r="K1760" t="s">
        <v>2851</v>
      </c>
      <c r="X1760">
        <v>4456</v>
      </c>
    </row>
    <row r="1761" spans="11:24" x14ac:dyDescent="0.25">
      <c r="K1761" t="s">
        <v>2852</v>
      </c>
      <c r="X1761">
        <v>4459</v>
      </c>
    </row>
    <row r="1762" spans="11:24" x14ac:dyDescent="0.25">
      <c r="K1762" t="s">
        <v>2853</v>
      </c>
      <c r="X1762">
        <v>4462</v>
      </c>
    </row>
    <row r="1763" spans="11:24" x14ac:dyDescent="0.25">
      <c r="K1763" t="s">
        <v>2854</v>
      </c>
      <c r="X1763">
        <v>4465</v>
      </c>
    </row>
    <row r="1764" spans="11:24" x14ac:dyDescent="0.25">
      <c r="K1764" t="s">
        <v>2855</v>
      </c>
      <c r="X1764">
        <v>4466</v>
      </c>
    </row>
    <row r="1765" spans="11:24" x14ac:dyDescent="0.25">
      <c r="K1765" t="s">
        <v>2856</v>
      </c>
      <c r="X1765">
        <v>4469</v>
      </c>
    </row>
    <row r="1766" spans="11:24" x14ac:dyDescent="0.25">
      <c r="K1766" t="s">
        <v>2857</v>
      </c>
      <c r="X1766">
        <v>4470</v>
      </c>
    </row>
    <row r="1767" spans="11:24" x14ac:dyDescent="0.25">
      <c r="K1767" t="s">
        <v>2858</v>
      </c>
      <c r="X1767">
        <v>4494</v>
      </c>
    </row>
    <row r="1768" spans="11:24" x14ac:dyDescent="0.25">
      <c r="K1768" t="s">
        <v>2859</v>
      </c>
      <c r="X1768">
        <v>4495</v>
      </c>
    </row>
    <row r="1769" spans="11:24" x14ac:dyDescent="0.25">
      <c r="K1769" t="s">
        <v>2860</v>
      </c>
      <c r="X1769">
        <v>4496</v>
      </c>
    </row>
    <row r="1770" spans="11:24" x14ac:dyDescent="0.25">
      <c r="K1770" t="s">
        <v>2861</v>
      </c>
      <c r="X1770">
        <v>4499</v>
      </c>
    </row>
    <row r="1771" spans="11:24" x14ac:dyDescent="0.25">
      <c r="K1771" t="s">
        <v>2862</v>
      </c>
      <c r="X1771">
        <v>4500</v>
      </c>
    </row>
    <row r="1772" spans="11:24" x14ac:dyDescent="0.25">
      <c r="K1772" t="s">
        <v>2863</v>
      </c>
      <c r="X1772">
        <v>4501</v>
      </c>
    </row>
    <row r="1773" spans="11:24" x14ac:dyDescent="0.25">
      <c r="K1773" t="s">
        <v>2864</v>
      </c>
      <c r="X1773">
        <v>4504</v>
      </c>
    </row>
    <row r="1774" spans="11:24" x14ac:dyDescent="0.25">
      <c r="K1774" t="s">
        <v>2865</v>
      </c>
      <c r="X1774">
        <v>4505</v>
      </c>
    </row>
    <row r="1775" spans="11:24" x14ac:dyDescent="0.25">
      <c r="K1775" t="s">
        <v>2866</v>
      </c>
      <c r="X1775">
        <v>4506</v>
      </c>
    </row>
    <row r="1776" spans="11:24" x14ac:dyDescent="0.25">
      <c r="K1776" t="s">
        <v>2867</v>
      </c>
      <c r="X1776">
        <v>4510</v>
      </c>
    </row>
    <row r="1777" spans="11:24" x14ac:dyDescent="0.25">
      <c r="K1777" t="s">
        <v>2868</v>
      </c>
      <c r="X1777">
        <v>4511</v>
      </c>
    </row>
    <row r="1778" spans="11:24" x14ac:dyDescent="0.25">
      <c r="K1778" t="s">
        <v>2869</v>
      </c>
      <c r="X1778">
        <v>4513</v>
      </c>
    </row>
    <row r="1779" spans="11:24" x14ac:dyDescent="0.25">
      <c r="K1779" t="s">
        <v>2870</v>
      </c>
      <c r="X1779">
        <v>4516</v>
      </c>
    </row>
    <row r="1780" spans="11:24" x14ac:dyDescent="0.25">
      <c r="K1780" t="s">
        <v>2871</v>
      </c>
      <c r="X1780">
        <v>4517</v>
      </c>
    </row>
    <row r="1781" spans="11:24" x14ac:dyDescent="0.25">
      <c r="K1781" t="s">
        <v>2872</v>
      </c>
      <c r="X1781">
        <v>4518</v>
      </c>
    </row>
    <row r="1782" spans="11:24" x14ac:dyDescent="0.25">
      <c r="K1782" t="s">
        <v>2873</v>
      </c>
      <c r="X1782">
        <v>4522</v>
      </c>
    </row>
    <row r="1783" spans="11:24" x14ac:dyDescent="0.25">
      <c r="K1783" t="s">
        <v>2874</v>
      </c>
      <c r="X1783">
        <v>4525</v>
      </c>
    </row>
    <row r="1784" spans="11:24" x14ac:dyDescent="0.25">
      <c r="K1784" t="s">
        <v>2875</v>
      </c>
      <c r="X1784">
        <v>4526</v>
      </c>
    </row>
    <row r="1785" spans="11:24" x14ac:dyDescent="0.25">
      <c r="K1785" t="s">
        <v>2876</v>
      </c>
      <c r="X1785">
        <v>4528</v>
      </c>
    </row>
    <row r="1786" spans="11:24" x14ac:dyDescent="0.25">
      <c r="K1786" t="s">
        <v>2877</v>
      </c>
      <c r="X1786">
        <v>4533</v>
      </c>
    </row>
    <row r="1787" spans="11:24" x14ac:dyDescent="0.25">
      <c r="K1787" t="s">
        <v>2878</v>
      </c>
      <c r="X1787">
        <v>4535</v>
      </c>
    </row>
    <row r="1788" spans="11:24" x14ac:dyDescent="0.25">
      <c r="K1788" t="s">
        <v>2879</v>
      </c>
      <c r="X1788">
        <v>4538</v>
      </c>
    </row>
    <row r="1789" spans="11:24" x14ac:dyDescent="0.25">
      <c r="K1789" t="s">
        <v>2880</v>
      </c>
      <c r="X1789">
        <v>4539</v>
      </c>
    </row>
    <row r="1790" spans="11:24" x14ac:dyDescent="0.25">
      <c r="K1790" t="s">
        <v>2881</v>
      </c>
      <c r="X1790">
        <v>4543</v>
      </c>
    </row>
    <row r="1791" spans="11:24" x14ac:dyDescent="0.25">
      <c r="K1791" t="s">
        <v>2882</v>
      </c>
      <c r="X1791">
        <v>4544</v>
      </c>
    </row>
    <row r="1792" spans="11:24" x14ac:dyDescent="0.25">
      <c r="K1792" t="s">
        <v>2883</v>
      </c>
      <c r="X1792">
        <v>4545</v>
      </c>
    </row>
    <row r="1793" spans="11:24" x14ac:dyDescent="0.25">
      <c r="K1793" t="s">
        <v>2884</v>
      </c>
      <c r="X1793">
        <v>4548</v>
      </c>
    </row>
    <row r="1794" spans="11:24" x14ac:dyDescent="0.25">
      <c r="K1794" t="s">
        <v>2885</v>
      </c>
      <c r="X1794">
        <v>4549</v>
      </c>
    </row>
    <row r="1795" spans="11:24" x14ac:dyDescent="0.25">
      <c r="K1795" t="s">
        <v>2886</v>
      </c>
      <c r="X1795">
        <v>4552</v>
      </c>
    </row>
    <row r="1796" spans="11:24" x14ac:dyDescent="0.25">
      <c r="K1796" t="s">
        <v>2887</v>
      </c>
      <c r="X1796">
        <v>4553</v>
      </c>
    </row>
    <row r="1797" spans="11:24" x14ac:dyDescent="0.25">
      <c r="K1797" t="s">
        <v>2888</v>
      </c>
      <c r="X1797">
        <v>4554</v>
      </c>
    </row>
    <row r="1798" spans="11:24" x14ac:dyDescent="0.25">
      <c r="K1798" t="s">
        <v>2889</v>
      </c>
      <c r="X1798">
        <v>4555</v>
      </c>
    </row>
    <row r="1799" spans="11:24" x14ac:dyDescent="0.25">
      <c r="K1799" t="s">
        <v>2890</v>
      </c>
      <c r="X1799">
        <v>4556</v>
      </c>
    </row>
    <row r="1800" spans="11:24" x14ac:dyDescent="0.25">
      <c r="K1800" t="s">
        <v>2891</v>
      </c>
      <c r="X1800">
        <v>4557</v>
      </c>
    </row>
    <row r="1801" spans="11:24" x14ac:dyDescent="0.25">
      <c r="K1801" t="s">
        <v>2892</v>
      </c>
      <c r="X1801">
        <v>4558</v>
      </c>
    </row>
    <row r="1802" spans="11:24" x14ac:dyDescent="0.25">
      <c r="K1802" t="s">
        <v>2893</v>
      </c>
      <c r="X1802">
        <v>4561</v>
      </c>
    </row>
    <row r="1803" spans="11:24" x14ac:dyDescent="0.25">
      <c r="K1803" t="s">
        <v>2894</v>
      </c>
      <c r="X1803">
        <v>4562</v>
      </c>
    </row>
    <row r="1804" spans="11:24" x14ac:dyDescent="0.25">
      <c r="K1804" t="s">
        <v>2895</v>
      </c>
      <c r="X1804">
        <v>4563</v>
      </c>
    </row>
    <row r="1805" spans="11:24" x14ac:dyDescent="0.25">
      <c r="K1805" t="s">
        <v>2896</v>
      </c>
      <c r="X1805">
        <v>4566</v>
      </c>
    </row>
    <row r="1806" spans="11:24" x14ac:dyDescent="0.25">
      <c r="K1806" t="s">
        <v>2897</v>
      </c>
      <c r="X1806">
        <v>4569</v>
      </c>
    </row>
    <row r="1807" spans="11:24" x14ac:dyDescent="0.25">
      <c r="K1807" t="s">
        <v>2898</v>
      </c>
      <c r="X1807">
        <v>4570</v>
      </c>
    </row>
    <row r="1808" spans="11:24" x14ac:dyDescent="0.25">
      <c r="K1808" t="s">
        <v>2899</v>
      </c>
      <c r="X1808">
        <v>4573</v>
      </c>
    </row>
    <row r="1809" spans="11:24" x14ac:dyDescent="0.25">
      <c r="K1809" t="s">
        <v>2900</v>
      </c>
      <c r="X1809">
        <v>4574</v>
      </c>
    </row>
    <row r="1810" spans="11:24" x14ac:dyDescent="0.25">
      <c r="K1810" t="s">
        <v>2901</v>
      </c>
      <c r="X1810">
        <v>4575</v>
      </c>
    </row>
    <row r="1811" spans="11:24" x14ac:dyDescent="0.25">
      <c r="K1811" t="s">
        <v>2902</v>
      </c>
      <c r="X1811">
        <v>4578</v>
      </c>
    </row>
    <row r="1812" spans="11:24" x14ac:dyDescent="0.25">
      <c r="K1812" t="s">
        <v>2903</v>
      </c>
      <c r="X1812">
        <v>4579</v>
      </c>
    </row>
    <row r="1813" spans="11:24" x14ac:dyDescent="0.25">
      <c r="K1813" t="s">
        <v>2904</v>
      </c>
      <c r="X1813">
        <v>4580</v>
      </c>
    </row>
    <row r="1814" spans="11:24" x14ac:dyDescent="0.25">
      <c r="K1814" t="s">
        <v>2905</v>
      </c>
      <c r="X1814">
        <v>4583</v>
      </c>
    </row>
    <row r="1815" spans="11:24" x14ac:dyDescent="0.25">
      <c r="K1815" t="s">
        <v>2906</v>
      </c>
      <c r="X1815">
        <v>4584</v>
      </c>
    </row>
    <row r="1816" spans="11:24" x14ac:dyDescent="0.25">
      <c r="K1816" t="s">
        <v>2907</v>
      </c>
      <c r="X1816">
        <v>4586</v>
      </c>
    </row>
    <row r="1817" spans="11:24" x14ac:dyDescent="0.25">
      <c r="K1817" t="s">
        <v>2908</v>
      </c>
      <c r="X1817">
        <v>4590</v>
      </c>
    </row>
    <row r="1818" spans="11:24" x14ac:dyDescent="0.25">
      <c r="K1818" t="s">
        <v>2909</v>
      </c>
      <c r="X1818">
        <v>4593</v>
      </c>
    </row>
    <row r="1819" spans="11:24" x14ac:dyDescent="0.25">
      <c r="K1819" t="s">
        <v>2910</v>
      </c>
      <c r="X1819">
        <v>4594</v>
      </c>
    </row>
    <row r="1820" spans="11:24" x14ac:dyDescent="0.25">
      <c r="K1820" t="s">
        <v>2911</v>
      </c>
      <c r="X1820">
        <v>4670</v>
      </c>
    </row>
    <row r="1821" spans="11:24" x14ac:dyDescent="0.25">
      <c r="K1821" t="s">
        <v>2912</v>
      </c>
      <c r="X1821">
        <v>4671</v>
      </c>
    </row>
    <row r="1822" spans="11:24" x14ac:dyDescent="0.25">
      <c r="K1822" t="s">
        <v>2913</v>
      </c>
      <c r="X1822">
        <v>4676</v>
      </c>
    </row>
    <row r="1823" spans="11:24" x14ac:dyDescent="0.25">
      <c r="K1823" t="s">
        <v>2914</v>
      </c>
      <c r="X1823">
        <v>4679</v>
      </c>
    </row>
    <row r="1824" spans="11:24" x14ac:dyDescent="0.25">
      <c r="K1824" t="s">
        <v>2915</v>
      </c>
      <c r="X1824">
        <v>4682</v>
      </c>
    </row>
    <row r="1825" spans="11:24" x14ac:dyDescent="0.25">
      <c r="K1825" t="s">
        <v>2916</v>
      </c>
      <c r="X1825">
        <v>4686</v>
      </c>
    </row>
    <row r="1826" spans="11:24" x14ac:dyDescent="0.25">
      <c r="K1826" t="s">
        <v>2917</v>
      </c>
      <c r="X1826">
        <v>4692</v>
      </c>
    </row>
    <row r="1827" spans="11:24" x14ac:dyDescent="0.25">
      <c r="K1827" t="s">
        <v>2918</v>
      </c>
      <c r="X1827">
        <v>4693</v>
      </c>
    </row>
    <row r="1828" spans="11:24" x14ac:dyDescent="0.25">
      <c r="K1828" t="s">
        <v>2919</v>
      </c>
      <c r="X1828">
        <v>4697</v>
      </c>
    </row>
    <row r="1829" spans="11:24" x14ac:dyDescent="0.25">
      <c r="K1829" t="s">
        <v>2920</v>
      </c>
      <c r="X1829">
        <v>4698</v>
      </c>
    </row>
    <row r="1830" spans="11:24" x14ac:dyDescent="0.25">
      <c r="K1830" t="s">
        <v>2921</v>
      </c>
      <c r="X1830">
        <v>4701</v>
      </c>
    </row>
    <row r="1831" spans="11:24" x14ac:dyDescent="0.25">
      <c r="K1831" t="s">
        <v>2922</v>
      </c>
      <c r="X1831">
        <v>4702</v>
      </c>
    </row>
    <row r="1832" spans="11:24" x14ac:dyDescent="0.25">
      <c r="K1832" t="s">
        <v>2923</v>
      </c>
      <c r="X1832">
        <v>4703</v>
      </c>
    </row>
    <row r="1833" spans="11:24" x14ac:dyDescent="0.25">
      <c r="K1833" t="s">
        <v>2924</v>
      </c>
      <c r="X1833">
        <v>4706</v>
      </c>
    </row>
    <row r="1834" spans="11:24" x14ac:dyDescent="0.25">
      <c r="K1834" t="s">
        <v>2925</v>
      </c>
      <c r="X1834">
        <v>4708</v>
      </c>
    </row>
    <row r="1835" spans="11:24" x14ac:dyDescent="0.25">
      <c r="K1835" t="s">
        <v>2926</v>
      </c>
      <c r="X1835">
        <v>4709</v>
      </c>
    </row>
    <row r="1836" spans="11:24" x14ac:dyDescent="0.25">
      <c r="K1836" t="s">
        <v>2927</v>
      </c>
      <c r="X1836">
        <v>4710</v>
      </c>
    </row>
    <row r="1837" spans="11:24" x14ac:dyDescent="0.25">
      <c r="K1837" t="s">
        <v>2928</v>
      </c>
      <c r="X1837">
        <v>4713</v>
      </c>
    </row>
    <row r="1838" spans="11:24" x14ac:dyDescent="0.25">
      <c r="K1838" t="s">
        <v>2929</v>
      </c>
      <c r="X1838">
        <v>4716</v>
      </c>
    </row>
    <row r="1839" spans="11:24" x14ac:dyDescent="0.25">
      <c r="K1839" t="s">
        <v>2930</v>
      </c>
      <c r="X1839">
        <v>4721</v>
      </c>
    </row>
    <row r="1840" spans="11:24" x14ac:dyDescent="0.25">
      <c r="K1840" t="s">
        <v>2931</v>
      </c>
      <c r="X1840">
        <v>4722</v>
      </c>
    </row>
    <row r="1841" spans="11:24" x14ac:dyDescent="0.25">
      <c r="K1841" t="s">
        <v>2932</v>
      </c>
      <c r="X1841">
        <v>4723</v>
      </c>
    </row>
    <row r="1842" spans="11:24" x14ac:dyDescent="0.25">
      <c r="K1842" t="s">
        <v>2933</v>
      </c>
      <c r="X1842">
        <v>4724</v>
      </c>
    </row>
    <row r="1843" spans="11:24" x14ac:dyDescent="0.25">
      <c r="K1843" t="s">
        <v>2934</v>
      </c>
      <c r="X1843">
        <v>4726</v>
      </c>
    </row>
    <row r="1844" spans="11:24" x14ac:dyDescent="0.25">
      <c r="K1844" t="s">
        <v>2935</v>
      </c>
      <c r="X1844">
        <v>4728</v>
      </c>
    </row>
    <row r="1845" spans="11:24" x14ac:dyDescent="0.25">
      <c r="K1845" t="s">
        <v>2936</v>
      </c>
      <c r="X1845">
        <v>4729</v>
      </c>
    </row>
    <row r="1846" spans="11:24" x14ac:dyDescent="0.25">
      <c r="K1846" t="s">
        <v>2937</v>
      </c>
      <c r="X1846">
        <v>4730</v>
      </c>
    </row>
    <row r="1847" spans="11:24" x14ac:dyDescent="0.25">
      <c r="K1847" t="s">
        <v>2938</v>
      </c>
      <c r="X1847">
        <v>4731</v>
      </c>
    </row>
    <row r="1848" spans="11:24" x14ac:dyDescent="0.25">
      <c r="K1848" t="s">
        <v>2939</v>
      </c>
      <c r="X1848">
        <v>4732</v>
      </c>
    </row>
    <row r="1849" spans="11:24" x14ac:dyDescent="0.25">
      <c r="K1849" t="s">
        <v>2940</v>
      </c>
      <c r="X1849">
        <v>4736</v>
      </c>
    </row>
    <row r="1850" spans="11:24" x14ac:dyDescent="0.25">
      <c r="K1850" t="s">
        <v>2941</v>
      </c>
      <c r="X1850">
        <v>4737</v>
      </c>
    </row>
    <row r="1851" spans="11:24" x14ac:dyDescent="0.25">
      <c r="K1851" t="s">
        <v>2942</v>
      </c>
      <c r="X1851">
        <v>4740</v>
      </c>
    </row>
    <row r="1852" spans="11:24" x14ac:dyDescent="0.25">
      <c r="K1852" t="s">
        <v>2943</v>
      </c>
      <c r="X1852">
        <v>4744</v>
      </c>
    </row>
    <row r="1853" spans="11:24" x14ac:dyDescent="0.25">
      <c r="K1853" t="s">
        <v>2944</v>
      </c>
      <c r="X1853">
        <v>4745</v>
      </c>
    </row>
    <row r="1854" spans="11:24" x14ac:dyDescent="0.25">
      <c r="K1854" t="s">
        <v>2945</v>
      </c>
      <c r="X1854">
        <v>4747</v>
      </c>
    </row>
    <row r="1855" spans="11:24" x14ac:dyDescent="0.25">
      <c r="K1855" t="s">
        <v>2946</v>
      </c>
      <c r="X1855">
        <v>4748</v>
      </c>
    </row>
    <row r="1856" spans="11:24" x14ac:dyDescent="0.25">
      <c r="K1856" t="s">
        <v>2947</v>
      </c>
      <c r="X1856">
        <v>4751</v>
      </c>
    </row>
    <row r="1857" spans="11:24" x14ac:dyDescent="0.25">
      <c r="K1857" t="s">
        <v>2948</v>
      </c>
      <c r="X1857">
        <v>4762</v>
      </c>
    </row>
    <row r="1858" spans="11:24" x14ac:dyDescent="0.25">
      <c r="K1858" t="s">
        <v>2949</v>
      </c>
      <c r="X1858">
        <v>4764</v>
      </c>
    </row>
    <row r="1859" spans="11:24" x14ac:dyDescent="0.25">
      <c r="K1859" t="s">
        <v>2950</v>
      </c>
      <c r="X1859">
        <v>4765</v>
      </c>
    </row>
    <row r="1860" spans="11:24" x14ac:dyDescent="0.25">
      <c r="K1860" t="s">
        <v>2951</v>
      </c>
      <c r="X1860">
        <v>4766</v>
      </c>
    </row>
    <row r="1861" spans="11:24" x14ac:dyDescent="0.25">
      <c r="K1861" t="s">
        <v>2952</v>
      </c>
      <c r="X1861">
        <v>4767</v>
      </c>
    </row>
    <row r="1862" spans="11:24" x14ac:dyDescent="0.25">
      <c r="K1862" t="s">
        <v>2953</v>
      </c>
      <c r="X1862">
        <v>4768</v>
      </c>
    </row>
    <row r="1863" spans="11:24" x14ac:dyDescent="0.25">
      <c r="K1863" t="s">
        <v>2954</v>
      </c>
      <c r="X1863">
        <v>4771</v>
      </c>
    </row>
    <row r="1864" spans="11:24" x14ac:dyDescent="0.25">
      <c r="K1864" t="s">
        <v>2955</v>
      </c>
      <c r="X1864">
        <v>4772</v>
      </c>
    </row>
    <row r="1865" spans="11:24" x14ac:dyDescent="0.25">
      <c r="K1865" t="s">
        <v>2956</v>
      </c>
      <c r="X1865">
        <v>4773</v>
      </c>
    </row>
    <row r="1866" spans="11:24" x14ac:dyDescent="0.25">
      <c r="K1866" t="s">
        <v>2957</v>
      </c>
      <c r="X1866">
        <v>4776</v>
      </c>
    </row>
    <row r="1867" spans="11:24" x14ac:dyDescent="0.25">
      <c r="K1867" t="s">
        <v>2958</v>
      </c>
      <c r="X1867">
        <v>4777</v>
      </c>
    </row>
    <row r="1868" spans="11:24" x14ac:dyDescent="0.25">
      <c r="K1868" t="s">
        <v>2959</v>
      </c>
      <c r="X1868">
        <v>4778</v>
      </c>
    </row>
    <row r="1869" spans="11:24" x14ac:dyDescent="0.25">
      <c r="K1869" t="s">
        <v>2960</v>
      </c>
      <c r="X1869">
        <v>4779</v>
      </c>
    </row>
    <row r="1870" spans="11:24" x14ac:dyDescent="0.25">
      <c r="K1870" t="s">
        <v>2961</v>
      </c>
      <c r="X1870">
        <v>4781</v>
      </c>
    </row>
    <row r="1871" spans="11:24" x14ac:dyDescent="0.25">
      <c r="K1871" t="s">
        <v>2962</v>
      </c>
      <c r="X1871">
        <v>4782</v>
      </c>
    </row>
    <row r="1872" spans="11:24" x14ac:dyDescent="0.25">
      <c r="K1872" t="s">
        <v>2963</v>
      </c>
      <c r="X1872">
        <v>4783</v>
      </c>
    </row>
    <row r="1873" spans="11:24" x14ac:dyDescent="0.25">
      <c r="K1873" t="s">
        <v>2964</v>
      </c>
      <c r="X1873">
        <v>4786</v>
      </c>
    </row>
    <row r="1874" spans="11:24" x14ac:dyDescent="0.25">
      <c r="K1874" t="s">
        <v>2965</v>
      </c>
      <c r="X1874">
        <v>4787</v>
      </c>
    </row>
    <row r="1875" spans="11:24" x14ac:dyDescent="0.25">
      <c r="K1875" t="s">
        <v>2966</v>
      </c>
      <c r="X1875">
        <v>4788</v>
      </c>
    </row>
    <row r="1876" spans="11:24" x14ac:dyDescent="0.25">
      <c r="K1876" t="s">
        <v>2967</v>
      </c>
      <c r="X1876">
        <v>4789</v>
      </c>
    </row>
    <row r="1877" spans="11:24" x14ac:dyDescent="0.25">
      <c r="K1877" t="s">
        <v>2968</v>
      </c>
      <c r="X1877">
        <v>4790</v>
      </c>
    </row>
    <row r="1878" spans="11:24" x14ac:dyDescent="0.25">
      <c r="K1878" t="s">
        <v>2969</v>
      </c>
      <c r="X1878">
        <v>4791</v>
      </c>
    </row>
    <row r="1879" spans="11:24" x14ac:dyDescent="0.25">
      <c r="K1879" t="s">
        <v>2970</v>
      </c>
      <c r="X1879">
        <v>4792</v>
      </c>
    </row>
    <row r="1880" spans="11:24" x14ac:dyDescent="0.25">
      <c r="K1880" t="s">
        <v>2971</v>
      </c>
      <c r="X1880">
        <v>4795</v>
      </c>
    </row>
    <row r="1881" spans="11:24" x14ac:dyDescent="0.25">
      <c r="K1881" t="s">
        <v>2972</v>
      </c>
      <c r="X1881">
        <v>4796</v>
      </c>
    </row>
    <row r="1882" spans="11:24" x14ac:dyDescent="0.25">
      <c r="K1882" t="s">
        <v>2973</v>
      </c>
      <c r="X1882">
        <v>4797</v>
      </c>
    </row>
    <row r="1883" spans="11:24" x14ac:dyDescent="0.25">
      <c r="K1883" t="s">
        <v>2974</v>
      </c>
      <c r="X1883">
        <v>4798</v>
      </c>
    </row>
    <row r="1884" spans="11:24" x14ac:dyDescent="0.25">
      <c r="K1884" t="s">
        <v>2975</v>
      </c>
      <c r="X1884">
        <v>4799</v>
      </c>
    </row>
    <row r="1885" spans="11:24" x14ac:dyDescent="0.25">
      <c r="K1885" t="s">
        <v>2976</v>
      </c>
      <c r="X1885">
        <v>4800</v>
      </c>
    </row>
    <row r="1886" spans="11:24" x14ac:dyDescent="0.25">
      <c r="K1886" t="s">
        <v>2977</v>
      </c>
      <c r="X1886">
        <v>4801</v>
      </c>
    </row>
    <row r="1887" spans="11:24" x14ac:dyDescent="0.25">
      <c r="K1887" t="s">
        <v>2978</v>
      </c>
      <c r="X1887">
        <v>4802</v>
      </c>
    </row>
    <row r="1888" spans="11:24" x14ac:dyDescent="0.25">
      <c r="K1888" t="s">
        <v>2979</v>
      </c>
      <c r="X1888">
        <v>4807</v>
      </c>
    </row>
    <row r="1889" spans="11:24" x14ac:dyDescent="0.25">
      <c r="K1889" t="s">
        <v>2980</v>
      </c>
      <c r="X1889">
        <v>4809</v>
      </c>
    </row>
    <row r="1890" spans="11:24" x14ac:dyDescent="0.25">
      <c r="K1890" t="s">
        <v>2981</v>
      </c>
      <c r="X1890">
        <v>4810</v>
      </c>
    </row>
    <row r="1891" spans="11:24" x14ac:dyDescent="0.25">
      <c r="K1891" t="s">
        <v>2982</v>
      </c>
      <c r="X1891">
        <v>4811</v>
      </c>
    </row>
    <row r="1892" spans="11:24" x14ac:dyDescent="0.25">
      <c r="K1892" t="s">
        <v>2983</v>
      </c>
      <c r="X1892">
        <v>4814</v>
      </c>
    </row>
    <row r="1893" spans="11:24" x14ac:dyDescent="0.25">
      <c r="K1893" t="s">
        <v>2984</v>
      </c>
      <c r="X1893">
        <v>4815</v>
      </c>
    </row>
    <row r="1894" spans="11:24" x14ac:dyDescent="0.25">
      <c r="K1894" t="s">
        <v>2985</v>
      </c>
      <c r="X1894">
        <v>4816</v>
      </c>
    </row>
    <row r="1895" spans="11:24" x14ac:dyDescent="0.25">
      <c r="K1895" t="s">
        <v>2986</v>
      </c>
      <c r="X1895">
        <v>4817</v>
      </c>
    </row>
    <row r="1896" spans="11:24" x14ac:dyDescent="0.25">
      <c r="K1896" t="s">
        <v>2987</v>
      </c>
      <c r="X1896">
        <v>4818</v>
      </c>
    </row>
    <row r="1897" spans="11:24" x14ac:dyDescent="0.25">
      <c r="K1897" t="s">
        <v>2988</v>
      </c>
      <c r="X1897">
        <v>4819</v>
      </c>
    </row>
    <row r="1898" spans="11:24" x14ac:dyDescent="0.25">
      <c r="K1898" t="s">
        <v>2989</v>
      </c>
      <c r="X1898">
        <v>4820</v>
      </c>
    </row>
    <row r="1899" spans="11:24" x14ac:dyDescent="0.25">
      <c r="K1899" t="s">
        <v>2990</v>
      </c>
      <c r="X1899">
        <v>4821</v>
      </c>
    </row>
    <row r="1900" spans="11:24" x14ac:dyDescent="0.25">
      <c r="K1900" t="s">
        <v>2991</v>
      </c>
      <c r="X1900">
        <v>4824</v>
      </c>
    </row>
    <row r="1901" spans="11:24" x14ac:dyDescent="0.25">
      <c r="K1901" t="s">
        <v>2992</v>
      </c>
      <c r="X1901">
        <v>4825</v>
      </c>
    </row>
    <row r="1902" spans="11:24" x14ac:dyDescent="0.25">
      <c r="K1902" t="s">
        <v>2993</v>
      </c>
      <c r="X1902">
        <v>4826</v>
      </c>
    </row>
    <row r="1903" spans="11:24" x14ac:dyDescent="0.25">
      <c r="K1903" t="s">
        <v>2994</v>
      </c>
      <c r="X1903">
        <v>4827</v>
      </c>
    </row>
    <row r="1904" spans="11:24" x14ac:dyDescent="0.25">
      <c r="K1904" t="s">
        <v>2995</v>
      </c>
      <c r="X1904">
        <v>4828</v>
      </c>
    </row>
    <row r="1905" spans="11:24" x14ac:dyDescent="0.25">
      <c r="K1905" t="s">
        <v>2996</v>
      </c>
      <c r="X1905">
        <v>4829</v>
      </c>
    </row>
    <row r="1906" spans="11:24" x14ac:dyDescent="0.25">
      <c r="K1906" t="s">
        <v>2997</v>
      </c>
      <c r="X1906">
        <v>4830</v>
      </c>
    </row>
    <row r="1907" spans="11:24" x14ac:dyDescent="0.25">
      <c r="K1907" t="s">
        <v>2998</v>
      </c>
      <c r="X1907">
        <v>4831</v>
      </c>
    </row>
    <row r="1908" spans="11:24" x14ac:dyDescent="0.25">
      <c r="K1908" t="s">
        <v>2999</v>
      </c>
      <c r="X1908">
        <v>4834</v>
      </c>
    </row>
    <row r="1909" spans="11:24" x14ac:dyDescent="0.25">
      <c r="K1909" t="s">
        <v>3000</v>
      </c>
      <c r="X1909">
        <v>4835</v>
      </c>
    </row>
    <row r="1910" spans="11:24" x14ac:dyDescent="0.25">
      <c r="K1910" t="s">
        <v>3001</v>
      </c>
      <c r="X1910">
        <v>4836</v>
      </c>
    </row>
    <row r="1911" spans="11:24" x14ac:dyDescent="0.25">
      <c r="K1911" t="s">
        <v>3002</v>
      </c>
      <c r="X1911">
        <v>4838</v>
      </c>
    </row>
    <row r="1912" spans="11:24" x14ac:dyDescent="0.25">
      <c r="K1912" t="s">
        <v>3003</v>
      </c>
      <c r="X1912">
        <v>4839</v>
      </c>
    </row>
    <row r="1913" spans="11:24" x14ac:dyDescent="0.25">
      <c r="K1913" t="s">
        <v>3004</v>
      </c>
      <c r="X1913">
        <v>4889</v>
      </c>
    </row>
    <row r="1914" spans="11:24" x14ac:dyDescent="0.25">
      <c r="K1914" t="s">
        <v>3005</v>
      </c>
      <c r="X1914">
        <v>4908</v>
      </c>
    </row>
    <row r="1915" spans="11:24" x14ac:dyDescent="0.25">
      <c r="K1915" t="s">
        <v>3006</v>
      </c>
      <c r="X1915">
        <v>4958</v>
      </c>
    </row>
    <row r="1916" spans="11:24" x14ac:dyDescent="0.25">
      <c r="K1916" t="s">
        <v>3007</v>
      </c>
      <c r="X1916">
        <v>4959</v>
      </c>
    </row>
    <row r="1917" spans="11:24" x14ac:dyDescent="0.25">
      <c r="K1917" t="s">
        <v>3008</v>
      </c>
      <c r="X1917">
        <v>4992</v>
      </c>
    </row>
    <row r="1918" spans="11:24" x14ac:dyDescent="0.25">
      <c r="K1918" t="s">
        <v>3009</v>
      </c>
      <c r="X1918">
        <v>5020</v>
      </c>
    </row>
    <row r="1919" spans="11:24" x14ac:dyDescent="0.25">
      <c r="K1919" t="s">
        <v>3010</v>
      </c>
      <c r="X1919">
        <v>5021</v>
      </c>
    </row>
    <row r="1920" spans="11:24" x14ac:dyDescent="0.25">
      <c r="K1920" t="s">
        <v>3011</v>
      </c>
      <c r="X1920">
        <v>5022</v>
      </c>
    </row>
    <row r="1921" spans="11:24" x14ac:dyDescent="0.25">
      <c r="K1921" t="s">
        <v>3012</v>
      </c>
      <c r="X1921">
        <v>5023</v>
      </c>
    </row>
    <row r="1922" spans="11:24" x14ac:dyDescent="0.25">
      <c r="K1922" t="s">
        <v>3013</v>
      </c>
      <c r="X1922">
        <v>5024</v>
      </c>
    </row>
    <row r="1923" spans="11:24" x14ac:dyDescent="0.25">
      <c r="K1923" t="s">
        <v>3014</v>
      </c>
      <c r="X1923">
        <v>5028</v>
      </c>
    </row>
    <row r="1924" spans="11:24" x14ac:dyDescent="0.25">
      <c r="K1924" t="s">
        <v>3015</v>
      </c>
      <c r="X1924">
        <v>5029</v>
      </c>
    </row>
    <row r="1925" spans="11:24" x14ac:dyDescent="0.25">
      <c r="K1925" t="s">
        <v>3016</v>
      </c>
      <c r="X1925">
        <v>5031</v>
      </c>
    </row>
    <row r="1926" spans="11:24" x14ac:dyDescent="0.25">
      <c r="K1926" t="s">
        <v>3017</v>
      </c>
      <c r="X1926">
        <v>5035</v>
      </c>
    </row>
    <row r="1927" spans="11:24" x14ac:dyDescent="0.25">
      <c r="K1927" t="s">
        <v>3018</v>
      </c>
      <c r="X1927">
        <v>5036</v>
      </c>
    </row>
    <row r="1928" spans="11:24" x14ac:dyDescent="0.25">
      <c r="K1928" t="s">
        <v>3019</v>
      </c>
      <c r="X1928">
        <v>5041</v>
      </c>
    </row>
    <row r="1929" spans="11:24" x14ac:dyDescent="0.25">
      <c r="K1929" t="s">
        <v>3020</v>
      </c>
      <c r="X1929">
        <v>5042</v>
      </c>
    </row>
    <row r="1930" spans="11:24" x14ac:dyDescent="0.25">
      <c r="K1930" t="s">
        <v>3021</v>
      </c>
      <c r="X1930">
        <v>5043</v>
      </c>
    </row>
    <row r="1931" spans="11:24" x14ac:dyDescent="0.25">
      <c r="K1931" t="s">
        <v>3022</v>
      </c>
      <c r="X1931">
        <v>5044</v>
      </c>
    </row>
    <row r="1932" spans="11:24" x14ac:dyDescent="0.25">
      <c r="K1932" t="s">
        <v>3023</v>
      </c>
      <c r="X1932">
        <v>5045</v>
      </c>
    </row>
    <row r="1933" spans="11:24" x14ac:dyDescent="0.25">
      <c r="K1933" t="s">
        <v>3024</v>
      </c>
      <c r="X1933">
        <v>5046</v>
      </c>
    </row>
    <row r="1934" spans="11:24" x14ac:dyDescent="0.25">
      <c r="K1934" t="s">
        <v>3025</v>
      </c>
      <c r="X1934">
        <v>5047</v>
      </c>
    </row>
    <row r="1935" spans="11:24" x14ac:dyDescent="0.25">
      <c r="K1935" t="s">
        <v>3026</v>
      </c>
      <c r="X1935">
        <v>5050</v>
      </c>
    </row>
    <row r="1936" spans="11:24" x14ac:dyDescent="0.25">
      <c r="K1936" t="s">
        <v>3027</v>
      </c>
      <c r="X1936">
        <v>5054</v>
      </c>
    </row>
    <row r="1937" spans="11:24" x14ac:dyDescent="0.25">
      <c r="K1937" t="s">
        <v>3028</v>
      </c>
      <c r="X1937">
        <v>5055</v>
      </c>
    </row>
    <row r="1938" spans="11:24" x14ac:dyDescent="0.25">
      <c r="K1938" t="s">
        <v>3029</v>
      </c>
      <c r="X1938">
        <v>5056</v>
      </c>
    </row>
    <row r="1939" spans="11:24" x14ac:dyDescent="0.25">
      <c r="K1939" t="s">
        <v>3030</v>
      </c>
      <c r="X1939">
        <v>5057</v>
      </c>
    </row>
    <row r="1940" spans="11:24" x14ac:dyDescent="0.25">
      <c r="K1940" t="s">
        <v>3031</v>
      </c>
      <c r="X1940">
        <v>5058</v>
      </c>
    </row>
    <row r="1941" spans="11:24" x14ac:dyDescent="0.25">
      <c r="K1941" t="s">
        <v>3032</v>
      </c>
      <c r="X1941">
        <v>5059</v>
      </c>
    </row>
    <row r="1942" spans="11:24" x14ac:dyDescent="0.25">
      <c r="K1942" t="s">
        <v>3033</v>
      </c>
      <c r="X1942">
        <v>5062</v>
      </c>
    </row>
    <row r="1943" spans="11:24" x14ac:dyDescent="0.25">
      <c r="K1943" t="s">
        <v>3034</v>
      </c>
      <c r="X1943">
        <v>5064</v>
      </c>
    </row>
    <row r="1944" spans="11:24" x14ac:dyDescent="0.25">
      <c r="K1944" t="s">
        <v>3035</v>
      </c>
      <c r="X1944">
        <v>5066</v>
      </c>
    </row>
    <row r="1945" spans="11:24" x14ac:dyDescent="0.25">
      <c r="K1945" t="s">
        <v>3036</v>
      </c>
      <c r="X1945">
        <v>5069</v>
      </c>
    </row>
    <row r="1946" spans="11:24" x14ac:dyDescent="0.25">
      <c r="K1946" t="s">
        <v>3037</v>
      </c>
      <c r="X1946">
        <v>5072</v>
      </c>
    </row>
    <row r="1947" spans="11:24" x14ac:dyDescent="0.25">
      <c r="K1947" t="s">
        <v>3038</v>
      </c>
      <c r="X1947">
        <v>5074</v>
      </c>
    </row>
    <row r="1948" spans="11:24" x14ac:dyDescent="0.25">
      <c r="K1948" t="s">
        <v>3039</v>
      </c>
      <c r="X1948">
        <v>5076</v>
      </c>
    </row>
    <row r="1949" spans="11:24" x14ac:dyDescent="0.25">
      <c r="K1949" t="s">
        <v>3040</v>
      </c>
      <c r="X1949">
        <v>5077</v>
      </c>
    </row>
    <row r="1950" spans="11:24" x14ac:dyDescent="0.25">
      <c r="K1950" t="s">
        <v>3041</v>
      </c>
      <c r="X1950">
        <v>5080</v>
      </c>
    </row>
    <row r="1951" spans="11:24" x14ac:dyDescent="0.25">
      <c r="K1951" t="s">
        <v>3042</v>
      </c>
      <c r="X1951">
        <v>5083</v>
      </c>
    </row>
    <row r="1952" spans="11:24" x14ac:dyDescent="0.25">
      <c r="K1952" t="s">
        <v>3043</v>
      </c>
      <c r="X1952">
        <v>5084</v>
      </c>
    </row>
    <row r="1953" spans="11:24" x14ac:dyDescent="0.25">
      <c r="K1953" t="s">
        <v>3044</v>
      </c>
      <c r="X1953">
        <v>5085</v>
      </c>
    </row>
    <row r="1954" spans="11:24" x14ac:dyDescent="0.25">
      <c r="K1954" t="s">
        <v>3045</v>
      </c>
      <c r="X1954">
        <v>5093</v>
      </c>
    </row>
    <row r="1955" spans="11:24" x14ac:dyDescent="0.25">
      <c r="K1955" t="s">
        <v>3046</v>
      </c>
      <c r="X1955">
        <v>5098</v>
      </c>
    </row>
    <row r="1956" spans="11:24" x14ac:dyDescent="0.25">
      <c r="K1956" t="s">
        <v>3047</v>
      </c>
      <c r="X1956">
        <v>5101</v>
      </c>
    </row>
    <row r="1957" spans="11:24" x14ac:dyDescent="0.25">
      <c r="K1957" t="s">
        <v>3048</v>
      </c>
      <c r="X1957">
        <v>5104</v>
      </c>
    </row>
    <row r="1958" spans="11:24" x14ac:dyDescent="0.25">
      <c r="K1958" t="s">
        <v>3049</v>
      </c>
      <c r="X1958">
        <v>5107</v>
      </c>
    </row>
    <row r="1959" spans="11:24" x14ac:dyDescent="0.25">
      <c r="K1959" t="s">
        <v>3050</v>
      </c>
      <c r="X1959">
        <v>5108</v>
      </c>
    </row>
    <row r="1960" spans="11:24" x14ac:dyDescent="0.25">
      <c r="K1960" t="s">
        <v>3051</v>
      </c>
      <c r="X1960">
        <v>5110</v>
      </c>
    </row>
    <row r="1961" spans="11:24" x14ac:dyDescent="0.25">
      <c r="K1961" t="s">
        <v>3052</v>
      </c>
      <c r="X1961">
        <v>5112</v>
      </c>
    </row>
    <row r="1962" spans="11:24" x14ac:dyDescent="0.25">
      <c r="K1962" t="s">
        <v>3053</v>
      </c>
      <c r="X1962">
        <v>5114</v>
      </c>
    </row>
    <row r="1963" spans="11:24" x14ac:dyDescent="0.25">
      <c r="K1963" t="s">
        <v>3054</v>
      </c>
      <c r="X1963">
        <v>5116</v>
      </c>
    </row>
    <row r="1964" spans="11:24" x14ac:dyDescent="0.25">
      <c r="K1964" t="s">
        <v>3055</v>
      </c>
      <c r="X1964">
        <v>5119</v>
      </c>
    </row>
    <row r="1965" spans="11:24" x14ac:dyDescent="0.25">
      <c r="K1965" t="s">
        <v>3056</v>
      </c>
      <c r="X1965">
        <v>5124</v>
      </c>
    </row>
    <row r="1966" spans="11:24" x14ac:dyDescent="0.25">
      <c r="K1966" t="s">
        <v>3057</v>
      </c>
      <c r="X1966">
        <v>5125</v>
      </c>
    </row>
    <row r="1967" spans="11:24" x14ac:dyDescent="0.25">
      <c r="K1967" t="s">
        <v>3058</v>
      </c>
      <c r="X1967">
        <v>5128</v>
      </c>
    </row>
    <row r="1968" spans="11:24" x14ac:dyDescent="0.25">
      <c r="K1968" t="s">
        <v>3059</v>
      </c>
      <c r="X1968">
        <v>5129</v>
      </c>
    </row>
    <row r="1969" spans="11:24" x14ac:dyDescent="0.25">
      <c r="K1969" t="s">
        <v>3060</v>
      </c>
      <c r="X1969">
        <v>5131</v>
      </c>
    </row>
    <row r="1970" spans="11:24" x14ac:dyDescent="0.25">
      <c r="K1970" t="s">
        <v>3061</v>
      </c>
      <c r="X1970">
        <v>5134</v>
      </c>
    </row>
    <row r="1971" spans="11:24" x14ac:dyDescent="0.25">
      <c r="K1971" t="s">
        <v>3062</v>
      </c>
      <c r="X1971">
        <v>5137</v>
      </c>
    </row>
    <row r="1972" spans="11:24" x14ac:dyDescent="0.25">
      <c r="K1972" t="s">
        <v>3063</v>
      </c>
      <c r="X1972">
        <v>5138</v>
      </c>
    </row>
    <row r="1973" spans="11:24" x14ac:dyDescent="0.25">
      <c r="K1973" t="s">
        <v>3064</v>
      </c>
      <c r="X1973">
        <v>5139</v>
      </c>
    </row>
    <row r="1974" spans="11:24" x14ac:dyDescent="0.25">
      <c r="K1974" t="s">
        <v>3065</v>
      </c>
      <c r="X1974">
        <v>5142</v>
      </c>
    </row>
    <row r="1975" spans="11:24" x14ac:dyDescent="0.25">
      <c r="K1975" t="s">
        <v>3066</v>
      </c>
      <c r="X1975">
        <v>5144</v>
      </c>
    </row>
    <row r="1976" spans="11:24" x14ac:dyDescent="0.25">
      <c r="K1976" t="s">
        <v>3067</v>
      </c>
      <c r="X1976">
        <v>5147</v>
      </c>
    </row>
    <row r="1977" spans="11:24" x14ac:dyDescent="0.25">
      <c r="K1977" t="s">
        <v>3068</v>
      </c>
      <c r="X1977">
        <v>5148</v>
      </c>
    </row>
    <row r="1978" spans="11:24" x14ac:dyDescent="0.25">
      <c r="K1978" t="s">
        <v>3069</v>
      </c>
      <c r="X1978">
        <v>5149</v>
      </c>
    </row>
    <row r="1979" spans="11:24" x14ac:dyDescent="0.25">
      <c r="K1979" t="s">
        <v>3070</v>
      </c>
      <c r="X1979">
        <v>5152</v>
      </c>
    </row>
    <row r="1980" spans="11:24" x14ac:dyDescent="0.25">
      <c r="K1980" t="s">
        <v>3071</v>
      </c>
      <c r="X1980">
        <v>5154</v>
      </c>
    </row>
    <row r="1981" spans="11:24" x14ac:dyDescent="0.25">
      <c r="K1981" t="s">
        <v>3072</v>
      </c>
      <c r="X1981">
        <v>5157</v>
      </c>
    </row>
    <row r="1982" spans="11:24" x14ac:dyDescent="0.25">
      <c r="K1982" t="s">
        <v>3073</v>
      </c>
      <c r="X1982">
        <v>5159</v>
      </c>
    </row>
    <row r="1983" spans="11:24" x14ac:dyDescent="0.25">
      <c r="K1983" t="s">
        <v>3074</v>
      </c>
      <c r="X1983">
        <v>5160</v>
      </c>
    </row>
    <row r="1984" spans="11:24" x14ac:dyDescent="0.25">
      <c r="K1984" t="s">
        <v>3075</v>
      </c>
      <c r="X1984">
        <v>5161</v>
      </c>
    </row>
    <row r="1985" spans="11:24" x14ac:dyDescent="0.25">
      <c r="K1985" t="s">
        <v>3076</v>
      </c>
      <c r="X1985">
        <v>5162</v>
      </c>
    </row>
    <row r="1986" spans="11:24" x14ac:dyDescent="0.25">
      <c r="K1986" t="s">
        <v>3077</v>
      </c>
      <c r="X1986">
        <v>5164</v>
      </c>
    </row>
    <row r="1987" spans="11:24" x14ac:dyDescent="0.25">
      <c r="K1987" t="s">
        <v>3078</v>
      </c>
      <c r="X1987">
        <v>5165</v>
      </c>
    </row>
    <row r="1988" spans="11:24" x14ac:dyDescent="0.25">
      <c r="K1988" t="s">
        <v>3079</v>
      </c>
      <c r="X1988">
        <v>5166</v>
      </c>
    </row>
    <row r="1989" spans="11:24" x14ac:dyDescent="0.25">
      <c r="K1989" t="s">
        <v>3080</v>
      </c>
      <c r="X1989">
        <v>5168</v>
      </c>
    </row>
    <row r="1990" spans="11:24" x14ac:dyDescent="0.25">
      <c r="K1990" t="s">
        <v>3081</v>
      </c>
      <c r="X1990">
        <v>5169</v>
      </c>
    </row>
    <row r="1991" spans="11:24" x14ac:dyDescent="0.25">
      <c r="K1991" t="s">
        <v>3082</v>
      </c>
      <c r="X1991">
        <v>5176</v>
      </c>
    </row>
    <row r="1992" spans="11:24" x14ac:dyDescent="0.25">
      <c r="K1992" t="s">
        <v>3083</v>
      </c>
      <c r="X1992">
        <v>5177</v>
      </c>
    </row>
    <row r="1993" spans="11:24" x14ac:dyDescent="0.25">
      <c r="K1993" t="s">
        <v>3084</v>
      </c>
      <c r="X1993">
        <v>5181</v>
      </c>
    </row>
    <row r="1994" spans="11:24" x14ac:dyDescent="0.25">
      <c r="K1994" t="s">
        <v>3085</v>
      </c>
      <c r="X1994">
        <v>5185</v>
      </c>
    </row>
    <row r="1995" spans="11:24" x14ac:dyDescent="0.25">
      <c r="K1995" t="s">
        <v>3086</v>
      </c>
      <c r="X1995">
        <v>5190</v>
      </c>
    </row>
    <row r="1996" spans="11:24" x14ac:dyDescent="0.25">
      <c r="K1996" t="s">
        <v>3087</v>
      </c>
      <c r="X1996">
        <v>5192</v>
      </c>
    </row>
    <row r="1997" spans="11:24" x14ac:dyDescent="0.25">
      <c r="K1997" t="s">
        <v>3088</v>
      </c>
      <c r="X1997">
        <v>5193</v>
      </c>
    </row>
    <row r="1998" spans="11:24" x14ac:dyDescent="0.25">
      <c r="K1998" t="s">
        <v>3089</v>
      </c>
      <c r="X1998">
        <v>5195</v>
      </c>
    </row>
    <row r="1999" spans="11:24" x14ac:dyDescent="0.25">
      <c r="K1999" t="s">
        <v>3090</v>
      </c>
      <c r="X1999">
        <v>5197</v>
      </c>
    </row>
    <row r="2000" spans="11:24" x14ac:dyDescent="0.25">
      <c r="K2000" t="s">
        <v>3091</v>
      </c>
      <c r="X2000">
        <v>5199</v>
      </c>
    </row>
    <row r="2001" spans="11:24" x14ac:dyDescent="0.25">
      <c r="K2001" t="s">
        <v>3092</v>
      </c>
      <c r="X2001">
        <v>5201</v>
      </c>
    </row>
    <row r="2002" spans="11:24" x14ac:dyDescent="0.25">
      <c r="K2002" t="s">
        <v>3093</v>
      </c>
      <c r="X2002">
        <v>5204</v>
      </c>
    </row>
    <row r="2003" spans="11:24" x14ac:dyDescent="0.25">
      <c r="K2003" t="s">
        <v>3094</v>
      </c>
      <c r="X2003">
        <v>5205</v>
      </c>
    </row>
    <row r="2004" spans="11:24" x14ac:dyDescent="0.25">
      <c r="K2004" t="s">
        <v>3095</v>
      </c>
      <c r="X2004">
        <v>5209</v>
      </c>
    </row>
    <row r="2005" spans="11:24" x14ac:dyDescent="0.25">
      <c r="K2005" t="s">
        <v>3096</v>
      </c>
      <c r="X2005">
        <v>5216</v>
      </c>
    </row>
    <row r="2006" spans="11:24" x14ac:dyDescent="0.25">
      <c r="K2006" t="s">
        <v>3097</v>
      </c>
      <c r="X2006">
        <v>5219</v>
      </c>
    </row>
    <row r="2007" spans="11:24" x14ac:dyDescent="0.25">
      <c r="K2007" t="s">
        <v>3098</v>
      </c>
      <c r="X2007">
        <v>5221</v>
      </c>
    </row>
    <row r="2008" spans="11:24" x14ac:dyDescent="0.25">
      <c r="K2008" t="s">
        <v>3099</v>
      </c>
      <c r="X2008">
        <v>5223</v>
      </c>
    </row>
    <row r="2009" spans="11:24" x14ac:dyDescent="0.25">
      <c r="K2009" t="s">
        <v>3100</v>
      </c>
      <c r="X2009">
        <v>5225</v>
      </c>
    </row>
    <row r="2010" spans="11:24" x14ac:dyDescent="0.25">
      <c r="K2010" t="s">
        <v>3101</v>
      </c>
      <c r="X2010">
        <v>5229</v>
      </c>
    </row>
    <row r="2011" spans="11:24" x14ac:dyDescent="0.25">
      <c r="K2011" t="s">
        <v>3102</v>
      </c>
      <c r="X2011">
        <v>5230</v>
      </c>
    </row>
    <row r="2012" spans="11:24" x14ac:dyDescent="0.25">
      <c r="K2012" t="s">
        <v>3103</v>
      </c>
      <c r="X2012">
        <v>5231</v>
      </c>
    </row>
    <row r="2013" spans="11:24" x14ac:dyDescent="0.25">
      <c r="K2013" t="s">
        <v>3104</v>
      </c>
      <c r="X2013">
        <v>5234</v>
      </c>
    </row>
    <row r="2014" spans="11:24" x14ac:dyDescent="0.25">
      <c r="K2014" t="s">
        <v>3105</v>
      </c>
      <c r="X2014">
        <v>5241</v>
      </c>
    </row>
    <row r="2015" spans="11:24" x14ac:dyDescent="0.25">
      <c r="K2015" t="s">
        <v>3106</v>
      </c>
      <c r="X2015">
        <v>5244</v>
      </c>
    </row>
    <row r="2016" spans="11:24" x14ac:dyDescent="0.25">
      <c r="K2016" t="s">
        <v>3107</v>
      </c>
      <c r="X2016">
        <v>5252</v>
      </c>
    </row>
    <row r="2017" spans="11:24" x14ac:dyDescent="0.25">
      <c r="K2017" t="s">
        <v>3108</v>
      </c>
      <c r="X2017">
        <v>5258</v>
      </c>
    </row>
    <row r="2018" spans="11:24" x14ac:dyDescent="0.25">
      <c r="K2018" t="s">
        <v>3109</v>
      </c>
      <c r="X2018">
        <v>5259</v>
      </c>
    </row>
    <row r="2019" spans="11:24" x14ac:dyDescent="0.25">
      <c r="K2019" t="s">
        <v>3110</v>
      </c>
      <c r="X2019">
        <v>5261</v>
      </c>
    </row>
    <row r="2020" spans="11:24" x14ac:dyDescent="0.25">
      <c r="K2020" t="s">
        <v>3111</v>
      </c>
      <c r="X2020">
        <v>5263</v>
      </c>
    </row>
    <row r="2021" spans="11:24" x14ac:dyDescent="0.25">
      <c r="K2021" t="s">
        <v>3112</v>
      </c>
      <c r="X2021">
        <v>5266</v>
      </c>
    </row>
    <row r="2022" spans="11:24" x14ac:dyDescent="0.25">
      <c r="K2022" t="s">
        <v>3113</v>
      </c>
      <c r="X2022">
        <v>5270</v>
      </c>
    </row>
    <row r="2023" spans="11:24" x14ac:dyDescent="0.25">
      <c r="K2023" t="s">
        <v>3114</v>
      </c>
      <c r="X2023">
        <v>5271</v>
      </c>
    </row>
    <row r="2024" spans="11:24" x14ac:dyDescent="0.25">
      <c r="K2024" t="s">
        <v>3115</v>
      </c>
      <c r="X2024">
        <v>5275</v>
      </c>
    </row>
    <row r="2025" spans="11:24" x14ac:dyDescent="0.25">
      <c r="K2025" t="s">
        <v>3116</v>
      </c>
      <c r="X2025">
        <v>5281</v>
      </c>
    </row>
    <row r="2026" spans="11:24" x14ac:dyDescent="0.25">
      <c r="K2026" t="s">
        <v>3117</v>
      </c>
      <c r="X2026">
        <v>5283</v>
      </c>
    </row>
    <row r="2027" spans="11:24" x14ac:dyDescent="0.25">
      <c r="K2027" t="s">
        <v>3118</v>
      </c>
      <c r="X2027">
        <v>5285</v>
      </c>
    </row>
    <row r="2028" spans="11:24" x14ac:dyDescent="0.25">
      <c r="K2028" t="s">
        <v>3119</v>
      </c>
      <c r="X2028">
        <v>5288</v>
      </c>
    </row>
    <row r="2029" spans="11:24" x14ac:dyDescent="0.25">
      <c r="K2029" t="s">
        <v>3120</v>
      </c>
      <c r="X2029">
        <v>5290</v>
      </c>
    </row>
    <row r="2030" spans="11:24" x14ac:dyDescent="0.25">
      <c r="K2030" t="s">
        <v>3121</v>
      </c>
      <c r="X2030">
        <v>5292</v>
      </c>
    </row>
    <row r="2031" spans="11:24" x14ac:dyDescent="0.25">
      <c r="K2031" t="s">
        <v>3122</v>
      </c>
      <c r="X2031">
        <v>5296</v>
      </c>
    </row>
    <row r="2032" spans="11:24" x14ac:dyDescent="0.25">
      <c r="K2032" t="s">
        <v>3123</v>
      </c>
      <c r="X2032">
        <v>5297</v>
      </c>
    </row>
    <row r="2033" spans="11:24" x14ac:dyDescent="0.25">
      <c r="K2033" t="s">
        <v>3124</v>
      </c>
      <c r="X2033">
        <v>5298</v>
      </c>
    </row>
    <row r="2034" spans="11:24" x14ac:dyDescent="0.25">
      <c r="K2034" t="s">
        <v>3125</v>
      </c>
      <c r="X2034">
        <v>5299</v>
      </c>
    </row>
    <row r="2035" spans="11:24" x14ac:dyDescent="0.25">
      <c r="K2035" t="s">
        <v>3126</v>
      </c>
      <c r="X2035">
        <v>5300</v>
      </c>
    </row>
    <row r="2036" spans="11:24" x14ac:dyDescent="0.25">
      <c r="K2036" t="s">
        <v>3127</v>
      </c>
      <c r="X2036">
        <v>5301</v>
      </c>
    </row>
    <row r="2037" spans="11:24" x14ac:dyDescent="0.25">
      <c r="K2037" t="s">
        <v>3128</v>
      </c>
      <c r="X2037">
        <v>5302</v>
      </c>
    </row>
    <row r="2038" spans="11:24" x14ac:dyDescent="0.25">
      <c r="K2038" t="s">
        <v>3129</v>
      </c>
      <c r="X2038">
        <v>5303</v>
      </c>
    </row>
    <row r="2039" spans="11:24" x14ac:dyDescent="0.25">
      <c r="K2039" t="s">
        <v>3130</v>
      </c>
      <c r="X2039">
        <v>5304</v>
      </c>
    </row>
    <row r="2040" spans="11:24" x14ac:dyDescent="0.25">
      <c r="K2040" t="s">
        <v>3131</v>
      </c>
      <c r="X2040">
        <v>5306</v>
      </c>
    </row>
    <row r="2041" spans="11:24" x14ac:dyDescent="0.25">
      <c r="K2041" t="s">
        <v>3132</v>
      </c>
      <c r="X2041">
        <v>5307</v>
      </c>
    </row>
    <row r="2042" spans="11:24" x14ac:dyDescent="0.25">
      <c r="K2042" t="s">
        <v>3133</v>
      </c>
      <c r="X2042">
        <v>5309</v>
      </c>
    </row>
    <row r="2043" spans="11:24" x14ac:dyDescent="0.25">
      <c r="K2043" t="s">
        <v>3134</v>
      </c>
      <c r="X2043">
        <v>5311</v>
      </c>
    </row>
    <row r="2044" spans="11:24" x14ac:dyDescent="0.25">
      <c r="K2044" t="s">
        <v>3135</v>
      </c>
      <c r="X2044">
        <v>5312</v>
      </c>
    </row>
    <row r="2045" spans="11:24" x14ac:dyDescent="0.25">
      <c r="K2045" t="s">
        <v>3136</v>
      </c>
      <c r="X2045">
        <v>5313</v>
      </c>
    </row>
    <row r="2046" spans="11:24" x14ac:dyDescent="0.25">
      <c r="K2046" t="s">
        <v>3137</v>
      </c>
      <c r="X2046">
        <v>5314</v>
      </c>
    </row>
    <row r="2047" spans="11:24" x14ac:dyDescent="0.25">
      <c r="K2047" t="s">
        <v>3138</v>
      </c>
      <c r="X2047">
        <v>5316</v>
      </c>
    </row>
    <row r="2048" spans="11:24" x14ac:dyDescent="0.25">
      <c r="K2048" t="s">
        <v>3139</v>
      </c>
      <c r="X2048">
        <v>5319</v>
      </c>
    </row>
    <row r="2049" spans="11:24" x14ac:dyDescent="0.25">
      <c r="K2049" t="s">
        <v>3140</v>
      </c>
      <c r="X2049">
        <v>5323</v>
      </c>
    </row>
    <row r="2050" spans="11:24" x14ac:dyDescent="0.25">
      <c r="K2050" t="s">
        <v>3141</v>
      </c>
      <c r="X2050">
        <v>5324</v>
      </c>
    </row>
    <row r="2051" spans="11:24" x14ac:dyDescent="0.25">
      <c r="K2051" t="s">
        <v>3142</v>
      </c>
      <c r="X2051">
        <v>5326</v>
      </c>
    </row>
    <row r="2052" spans="11:24" x14ac:dyDescent="0.25">
      <c r="K2052" t="s">
        <v>3143</v>
      </c>
      <c r="X2052">
        <v>5328</v>
      </c>
    </row>
    <row r="2053" spans="11:24" x14ac:dyDescent="0.25">
      <c r="K2053" t="s">
        <v>3144</v>
      </c>
      <c r="X2053">
        <v>5330</v>
      </c>
    </row>
    <row r="2054" spans="11:24" x14ac:dyDescent="0.25">
      <c r="K2054" t="s">
        <v>3145</v>
      </c>
      <c r="X2054">
        <v>5332</v>
      </c>
    </row>
    <row r="2055" spans="11:24" x14ac:dyDescent="0.25">
      <c r="K2055" t="s">
        <v>3146</v>
      </c>
      <c r="X2055">
        <v>5334</v>
      </c>
    </row>
    <row r="2056" spans="11:24" x14ac:dyDescent="0.25">
      <c r="K2056" t="s">
        <v>3147</v>
      </c>
      <c r="X2056">
        <v>5337</v>
      </c>
    </row>
    <row r="2057" spans="11:24" x14ac:dyDescent="0.25">
      <c r="K2057" t="s">
        <v>3148</v>
      </c>
      <c r="X2057">
        <v>5338</v>
      </c>
    </row>
    <row r="2058" spans="11:24" x14ac:dyDescent="0.25">
      <c r="K2058" t="s">
        <v>3149</v>
      </c>
      <c r="X2058">
        <v>5339</v>
      </c>
    </row>
    <row r="2059" spans="11:24" x14ac:dyDescent="0.25">
      <c r="K2059" t="s">
        <v>3150</v>
      </c>
      <c r="X2059">
        <v>5342</v>
      </c>
    </row>
    <row r="2060" spans="11:24" x14ac:dyDescent="0.25">
      <c r="K2060" t="s">
        <v>3151</v>
      </c>
      <c r="X2060">
        <v>5343</v>
      </c>
    </row>
    <row r="2061" spans="11:24" x14ac:dyDescent="0.25">
      <c r="K2061" t="s">
        <v>3152</v>
      </c>
      <c r="X2061">
        <v>5346</v>
      </c>
    </row>
    <row r="2062" spans="11:24" x14ac:dyDescent="0.25">
      <c r="K2062" t="s">
        <v>3153</v>
      </c>
      <c r="X2062">
        <v>5348</v>
      </c>
    </row>
    <row r="2063" spans="11:24" x14ac:dyDescent="0.25">
      <c r="K2063" t="s">
        <v>3154</v>
      </c>
      <c r="X2063">
        <v>5350</v>
      </c>
    </row>
    <row r="2064" spans="11:24" x14ac:dyDescent="0.25">
      <c r="K2064" t="s">
        <v>3155</v>
      </c>
      <c r="X2064">
        <v>5352</v>
      </c>
    </row>
    <row r="2065" spans="11:24" x14ac:dyDescent="0.25">
      <c r="K2065" t="s">
        <v>3156</v>
      </c>
      <c r="X2065">
        <v>5359</v>
      </c>
    </row>
    <row r="2066" spans="11:24" x14ac:dyDescent="0.25">
      <c r="K2066" t="s">
        <v>3157</v>
      </c>
      <c r="X2066">
        <v>5363</v>
      </c>
    </row>
    <row r="2067" spans="11:24" x14ac:dyDescent="0.25">
      <c r="K2067" t="s">
        <v>3158</v>
      </c>
      <c r="X2067">
        <v>5365</v>
      </c>
    </row>
    <row r="2068" spans="11:24" x14ac:dyDescent="0.25">
      <c r="K2068" t="s">
        <v>3159</v>
      </c>
      <c r="X2068">
        <v>5382</v>
      </c>
    </row>
    <row r="2069" spans="11:24" x14ac:dyDescent="0.25">
      <c r="K2069" t="s">
        <v>3160</v>
      </c>
      <c r="X2069">
        <v>5385</v>
      </c>
    </row>
    <row r="2070" spans="11:24" x14ac:dyDescent="0.25">
      <c r="K2070" t="s">
        <v>3161</v>
      </c>
      <c r="X2070">
        <v>5386</v>
      </c>
    </row>
    <row r="2071" spans="11:24" x14ac:dyDescent="0.25">
      <c r="K2071" t="s">
        <v>3162</v>
      </c>
      <c r="X2071">
        <v>5387</v>
      </c>
    </row>
    <row r="2072" spans="11:24" x14ac:dyDescent="0.25">
      <c r="K2072" t="s">
        <v>3163</v>
      </c>
      <c r="X2072">
        <v>5390</v>
      </c>
    </row>
    <row r="2073" spans="11:24" x14ac:dyDescent="0.25">
      <c r="K2073" t="s">
        <v>3164</v>
      </c>
      <c r="X2073">
        <v>5396</v>
      </c>
    </row>
    <row r="2074" spans="11:24" x14ac:dyDescent="0.25">
      <c r="K2074" t="s">
        <v>3165</v>
      </c>
      <c r="X2074">
        <v>5397</v>
      </c>
    </row>
    <row r="2075" spans="11:24" x14ac:dyDescent="0.25">
      <c r="K2075" t="s">
        <v>3166</v>
      </c>
      <c r="X2075">
        <v>5408</v>
      </c>
    </row>
    <row r="2076" spans="11:24" x14ac:dyDescent="0.25">
      <c r="K2076" t="s">
        <v>3167</v>
      </c>
      <c r="X2076">
        <v>5409</v>
      </c>
    </row>
    <row r="2077" spans="11:24" x14ac:dyDescent="0.25">
      <c r="K2077" t="s">
        <v>3168</v>
      </c>
      <c r="X2077">
        <v>5412</v>
      </c>
    </row>
    <row r="2078" spans="11:24" x14ac:dyDescent="0.25">
      <c r="K2078" t="s">
        <v>3169</v>
      </c>
      <c r="X2078">
        <v>5413</v>
      </c>
    </row>
    <row r="2079" spans="11:24" x14ac:dyDescent="0.25">
      <c r="K2079" t="s">
        <v>3170</v>
      </c>
      <c r="X2079">
        <v>5414</v>
      </c>
    </row>
    <row r="2080" spans="11:24" x14ac:dyDescent="0.25">
      <c r="K2080" t="s">
        <v>3171</v>
      </c>
      <c r="X2080">
        <v>5415</v>
      </c>
    </row>
    <row r="2081" spans="11:24" x14ac:dyDescent="0.25">
      <c r="K2081" t="s">
        <v>3172</v>
      </c>
      <c r="X2081">
        <v>5418</v>
      </c>
    </row>
    <row r="2082" spans="11:24" x14ac:dyDescent="0.25">
      <c r="K2082" t="s">
        <v>3173</v>
      </c>
      <c r="X2082">
        <v>5421</v>
      </c>
    </row>
    <row r="2083" spans="11:24" x14ac:dyDescent="0.25">
      <c r="K2083" t="s">
        <v>3174</v>
      </c>
      <c r="X2083">
        <v>5422</v>
      </c>
    </row>
    <row r="2084" spans="11:24" x14ac:dyDescent="0.25">
      <c r="K2084" t="s">
        <v>3175</v>
      </c>
      <c r="X2084">
        <v>5423</v>
      </c>
    </row>
    <row r="2085" spans="11:24" x14ac:dyDescent="0.25">
      <c r="K2085" t="s">
        <v>3176</v>
      </c>
      <c r="X2085">
        <v>5424</v>
      </c>
    </row>
    <row r="2086" spans="11:24" x14ac:dyDescent="0.25">
      <c r="K2086" t="s">
        <v>3177</v>
      </c>
      <c r="X2086">
        <v>5426</v>
      </c>
    </row>
    <row r="2087" spans="11:24" x14ac:dyDescent="0.25">
      <c r="K2087" t="s">
        <v>3178</v>
      </c>
      <c r="X2087">
        <v>5428</v>
      </c>
    </row>
    <row r="2088" spans="11:24" x14ac:dyDescent="0.25">
      <c r="K2088" t="s">
        <v>3179</v>
      </c>
      <c r="X2088">
        <v>5429</v>
      </c>
    </row>
    <row r="2089" spans="11:24" x14ac:dyDescent="0.25">
      <c r="K2089" t="s">
        <v>3180</v>
      </c>
      <c r="X2089">
        <v>5433</v>
      </c>
    </row>
    <row r="2090" spans="11:24" x14ac:dyDescent="0.25">
      <c r="K2090" t="s">
        <v>3181</v>
      </c>
      <c r="X2090">
        <v>5436</v>
      </c>
    </row>
    <row r="2091" spans="11:24" x14ac:dyDescent="0.25">
      <c r="K2091" t="s">
        <v>3182</v>
      </c>
      <c r="X2091">
        <v>5438</v>
      </c>
    </row>
    <row r="2092" spans="11:24" x14ac:dyDescent="0.25">
      <c r="K2092" t="s">
        <v>3183</v>
      </c>
      <c r="X2092">
        <v>5441</v>
      </c>
    </row>
    <row r="2093" spans="11:24" x14ac:dyDescent="0.25">
      <c r="K2093" t="s">
        <v>3184</v>
      </c>
      <c r="X2093">
        <v>5443</v>
      </c>
    </row>
    <row r="2094" spans="11:24" x14ac:dyDescent="0.25">
      <c r="K2094" t="s">
        <v>3185</v>
      </c>
      <c r="X2094">
        <v>5445</v>
      </c>
    </row>
    <row r="2095" spans="11:24" x14ac:dyDescent="0.25">
      <c r="K2095" t="s">
        <v>3186</v>
      </c>
      <c r="X2095">
        <v>5449</v>
      </c>
    </row>
    <row r="2096" spans="11:24" x14ac:dyDescent="0.25">
      <c r="K2096" t="s">
        <v>3187</v>
      </c>
      <c r="X2096">
        <v>5450</v>
      </c>
    </row>
    <row r="2097" spans="11:24" x14ac:dyDescent="0.25">
      <c r="K2097" t="s">
        <v>3188</v>
      </c>
      <c r="X2097">
        <v>5455</v>
      </c>
    </row>
    <row r="2098" spans="11:24" x14ac:dyDescent="0.25">
      <c r="K2098" t="s">
        <v>3189</v>
      </c>
      <c r="X2098">
        <v>5457</v>
      </c>
    </row>
    <row r="2099" spans="11:24" x14ac:dyDescent="0.25">
      <c r="K2099" t="s">
        <v>3190</v>
      </c>
      <c r="X2099">
        <v>5458</v>
      </c>
    </row>
    <row r="2100" spans="11:24" x14ac:dyDescent="0.25">
      <c r="K2100" t="s">
        <v>3191</v>
      </c>
      <c r="X2100">
        <v>5461</v>
      </c>
    </row>
    <row r="2101" spans="11:24" x14ac:dyDescent="0.25">
      <c r="K2101" t="s">
        <v>3192</v>
      </c>
      <c r="X2101">
        <v>5462</v>
      </c>
    </row>
    <row r="2102" spans="11:24" x14ac:dyDescent="0.25">
      <c r="K2102" t="s">
        <v>3193</v>
      </c>
      <c r="X2102">
        <v>5465</v>
      </c>
    </row>
    <row r="2103" spans="11:24" x14ac:dyDescent="0.25">
      <c r="K2103" t="s">
        <v>3194</v>
      </c>
      <c r="X2103">
        <v>5469</v>
      </c>
    </row>
    <row r="2104" spans="11:24" x14ac:dyDescent="0.25">
      <c r="K2104" t="s">
        <v>3195</v>
      </c>
      <c r="X2104">
        <v>5470</v>
      </c>
    </row>
    <row r="2105" spans="11:24" x14ac:dyDescent="0.25">
      <c r="K2105" t="s">
        <v>3196</v>
      </c>
      <c r="X2105">
        <v>5474</v>
      </c>
    </row>
    <row r="2106" spans="11:24" x14ac:dyDescent="0.25">
      <c r="K2106" t="s">
        <v>3197</v>
      </c>
      <c r="X2106">
        <v>5477</v>
      </c>
    </row>
    <row r="2107" spans="11:24" x14ac:dyDescent="0.25">
      <c r="K2107" t="s">
        <v>3198</v>
      </c>
      <c r="X2107">
        <v>5480</v>
      </c>
    </row>
    <row r="2108" spans="11:24" x14ac:dyDescent="0.25">
      <c r="K2108" t="s">
        <v>3199</v>
      </c>
      <c r="X2108">
        <v>5481</v>
      </c>
    </row>
    <row r="2109" spans="11:24" x14ac:dyDescent="0.25">
      <c r="K2109" t="s">
        <v>3200</v>
      </c>
      <c r="X2109">
        <v>5483</v>
      </c>
    </row>
    <row r="2110" spans="11:24" x14ac:dyDescent="0.25">
      <c r="K2110" t="s">
        <v>3201</v>
      </c>
      <c r="X2110">
        <v>5484</v>
      </c>
    </row>
    <row r="2111" spans="11:24" x14ac:dyDescent="0.25">
      <c r="K2111" t="s">
        <v>3202</v>
      </c>
      <c r="X2111">
        <v>5485</v>
      </c>
    </row>
    <row r="2112" spans="11:24" x14ac:dyDescent="0.25">
      <c r="K2112" t="s">
        <v>3203</v>
      </c>
      <c r="X2112">
        <v>5488</v>
      </c>
    </row>
    <row r="2113" spans="11:24" x14ac:dyDescent="0.25">
      <c r="K2113" t="s">
        <v>3204</v>
      </c>
      <c r="X2113">
        <v>5492</v>
      </c>
    </row>
    <row r="2114" spans="11:24" x14ac:dyDescent="0.25">
      <c r="K2114" t="s">
        <v>3205</v>
      </c>
      <c r="X2114">
        <v>5493</v>
      </c>
    </row>
    <row r="2115" spans="11:24" x14ac:dyDescent="0.25">
      <c r="K2115" t="s">
        <v>3206</v>
      </c>
      <c r="X2115">
        <v>5496</v>
      </c>
    </row>
    <row r="2116" spans="11:24" x14ac:dyDescent="0.25">
      <c r="K2116" t="s">
        <v>3207</v>
      </c>
      <c r="X2116">
        <v>5497</v>
      </c>
    </row>
    <row r="2117" spans="11:24" x14ac:dyDescent="0.25">
      <c r="K2117" t="s">
        <v>3208</v>
      </c>
      <c r="X2117">
        <v>5498</v>
      </c>
    </row>
    <row r="2118" spans="11:24" x14ac:dyDescent="0.25">
      <c r="K2118" t="s">
        <v>3209</v>
      </c>
      <c r="X2118">
        <v>5500</v>
      </c>
    </row>
    <row r="2119" spans="11:24" x14ac:dyDescent="0.25">
      <c r="K2119" t="s">
        <v>3210</v>
      </c>
      <c r="X2119">
        <v>5502</v>
      </c>
    </row>
    <row r="2120" spans="11:24" x14ac:dyDescent="0.25">
      <c r="K2120" t="s">
        <v>3211</v>
      </c>
      <c r="X2120">
        <v>5504</v>
      </c>
    </row>
    <row r="2121" spans="11:24" x14ac:dyDescent="0.25">
      <c r="K2121" t="s">
        <v>3212</v>
      </c>
      <c r="X2121">
        <v>5506</v>
      </c>
    </row>
    <row r="2122" spans="11:24" x14ac:dyDescent="0.25">
      <c r="K2122" t="s">
        <v>3213</v>
      </c>
      <c r="X2122">
        <v>5511</v>
      </c>
    </row>
    <row r="2123" spans="11:24" x14ac:dyDescent="0.25">
      <c r="K2123" t="s">
        <v>3214</v>
      </c>
      <c r="X2123">
        <v>5513</v>
      </c>
    </row>
    <row r="2124" spans="11:24" x14ac:dyDescent="0.25">
      <c r="K2124" t="s">
        <v>3215</v>
      </c>
      <c r="X2124">
        <v>5516</v>
      </c>
    </row>
    <row r="2125" spans="11:24" x14ac:dyDescent="0.25">
      <c r="K2125" t="s">
        <v>3216</v>
      </c>
      <c r="X2125">
        <v>5517</v>
      </c>
    </row>
    <row r="2126" spans="11:24" x14ac:dyDescent="0.25">
      <c r="K2126" t="s">
        <v>3217</v>
      </c>
      <c r="X2126">
        <v>5522</v>
      </c>
    </row>
    <row r="2127" spans="11:24" x14ac:dyDescent="0.25">
      <c r="K2127" t="s">
        <v>3218</v>
      </c>
      <c r="X2127">
        <v>5527</v>
      </c>
    </row>
    <row r="2128" spans="11:24" x14ac:dyDescent="0.25">
      <c r="K2128" t="s">
        <v>3219</v>
      </c>
      <c r="X2128">
        <v>5528</v>
      </c>
    </row>
    <row r="2129" spans="11:24" x14ac:dyDescent="0.25">
      <c r="K2129" t="s">
        <v>3220</v>
      </c>
      <c r="X2129">
        <v>5536</v>
      </c>
    </row>
    <row r="2130" spans="11:24" x14ac:dyDescent="0.25">
      <c r="K2130" t="s">
        <v>3221</v>
      </c>
      <c r="X2130">
        <v>5539</v>
      </c>
    </row>
    <row r="2131" spans="11:24" x14ac:dyDescent="0.25">
      <c r="K2131" t="s">
        <v>3222</v>
      </c>
      <c r="X2131">
        <v>5542</v>
      </c>
    </row>
    <row r="2132" spans="11:24" x14ac:dyDescent="0.25">
      <c r="K2132" t="s">
        <v>3223</v>
      </c>
      <c r="X2132">
        <v>5544</v>
      </c>
    </row>
    <row r="2133" spans="11:24" x14ac:dyDescent="0.25">
      <c r="K2133" t="s">
        <v>3224</v>
      </c>
      <c r="X2133">
        <v>5548</v>
      </c>
    </row>
    <row r="2134" spans="11:24" x14ac:dyDescent="0.25">
      <c r="K2134" t="s">
        <v>3225</v>
      </c>
      <c r="X2134">
        <v>5554</v>
      </c>
    </row>
    <row r="2135" spans="11:24" x14ac:dyDescent="0.25">
      <c r="K2135" t="s">
        <v>3226</v>
      </c>
      <c r="X2135">
        <v>5560</v>
      </c>
    </row>
    <row r="2136" spans="11:24" x14ac:dyDescent="0.25">
      <c r="K2136" t="s">
        <v>3227</v>
      </c>
      <c r="X2136">
        <v>5561</v>
      </c>
    </row>
    <row r="2137" spans="11:24" x14ac:dyDescent="0.25">
      <c r="K2137" t="s">
        <v>3228</v>
      </c>
      <c r="X2137">
        <v>5564</v>
      </c>
    </row>
    <row r="2138" spans="11:24" x14ac:dyDescent="0.25">
      <c r="K2138" t="s">
        <v>3229</v>
      </c>
      <c r="X2138">
        <v>5565</v>
      </c>
    </row>
    <row r="2139" spans="11:24" x14ac:dyDescent="0.25">
      <c r="K2139" t="s">
        <v>3230</v>
      </c>
      <c r="X2139">
        <v>5571</v>
      </c>
    </row>
    <row r="2140" spans="11:24" x14ac:dyDescent="0.25">
      <c r="K2140" t="s">
        <v>3231</v>
      </c>
      <c r="X2140">
        <v>5573</v>
      </c>
    </row>
    <row r="2141" spans="11:24" x14ac:dyDescent="0.25">
      <c r="K2141" t="s">
        <v>3232</v>
      </c>
      <c r="X2141">
        <v>5583</v>
      </c>
    </row>
    <row r="2142" spans="11:24" x14ac:dyDescent="0.25">
      <c r="K2142" t="s">
        <v>3233</v>
      </c>
      <c r="X2142">
        <v>5585</v>
      </c>
    </row>
    <row r="2143" spans="11:24" x14ac:dyDescent="0.25">
      <c r="K2143" t="s">
        <v>3234</v>
      </c>
      <c r="X2143">
        <v>5587</v>
      </c>
    </row>
    <row r="2144" spans="11:24" x14ac:dyDescent="0.25">
      <c r="K2144" t="s">
        <v>3235</v>
      </c>
      <c r="X2144">
        <v>5589</v>
      </c>
    </row>
    <row r="2145" spans="11:24" x14ac:dyDescent="0.25">
      <c r="K2145" t="s">
        <v>3236</v>
      </c>
      <c r="X2145">
        <v>5596</v>
      </c>
    </row>
    <row r="2146" spans="11:24" x14ac:dyDescent="0.25">
      <c r="K2146" t="s">
        <v>3237</v>
      </c>
      <c r="X2146">
        <v>5599</v>
      </c>
    </row>
    <row r="2147" spans="11:24" x14ac:dyDescent="0.25">
      <c r="K2147" t="s">
        <v>3238</v>
      </c>
      <c r="X2147">
        <v>5601</v>
      </c>
    </row>
    <row r="2148" spans="11:24" x14ac:dyDescent="0.25">
      <c r="K2148" t="s">
        <v>3239</v>
      </c>
      <c r="X2148">
        <v>5603</v>
      </c>
    </row>
    <row r="2149" spans="11:24" x14ac:dyDescent="0.25">
      <c r="K2149" t="s">
        <v>3240</v>
      </c>
      <c r="X2149">
        <v>5605</v>
      </c>
    </row>
    <row r="2150" spans="11:24" x14ac:dyDescent="0.25">
      <c r="K2150" t="s">
        <v>3241</v>
      </c>
      <c r="X2150">
        <v>5609</v>
      </c>
    </row>
    <row r="2151" spans="11:24" x14ac:dyDescent="0.25">
      <c r="K2151" t="s">
        <v>3242</v>
      </c>
      <c r="X2151">
        <v>5611</v>
      </c>
    </row>
    <row r="2152" spans="11:24" x14ac:dyDescent="0.25">
      <c r="K2152" t="s">
        <v>3243</v>
      </c>
      <c r="X2152">
        <v>5614</v>
      </c>
    </row>
    <row r="2153" spans="11:24" x14ac:dyDescent="0.25">
      <c r="K2153" t="s">
        <v>3244</v>
      </c>
      <c r="X2153">
        <v>5618</v>
      </c>
    </row>
    <row r="2154" spans="11:24" x14ac:dyDescent="0.25">
      <c r="K2154" t="s">
        <v>3245</v>
      </c>
      <c r="X2154">
        <v>5620</v>
      </c>
    </row>
    <row r="2155" spans="11:24" x14ac:dyDescent="0.25">
      <c r="K2155" t="s">
        <v>3246</v>
      </c>
      <c r="X2155">
        <v>5622</v>
      </c>
    </row>
    <row r="2156" spans="11:24" x14ac:dyDescent="0.25">
      <c r="K2156" t="s">
        <v>3247</v>
      </c>
      <c r="X2156">
        <v>5623</v>
      </c>
    </row>
    <row r="2157" spans="11:24" x14ac:dyDescent="0.25">
      <c r="K2157" t="s">
        <v>3248</v>
      </c>
      <c r="X2157">
        <v>5624</v>
      </c>
    </row>
    <row r="2158" spans="11:24" x14ac:dyDescent="0.25">
      <c r="K2158" t="s">
        <v>3249</v>
      </c>
      <c r="X2158">
        <v>5629</v>
      </c>
    </row>
    <row r="2159" spans="11:24" x14ac:dyDescent="0.25">
      <c r="K2159" t="s">
        <v>3250</v>
      </c>
      <c r="X2159">
        <v>5630</v>
      </c>
    </row>
    <row r="2160" spans="11:24" x14ac:dyDescent="0.25">
      <c r="K2160" t="s">
        <v>3251</v>
      </c>
      <c r="X2160">
        <v>5631</v>
      </c>
    </row>
    <row r="2161" spans="11:24" x14ac:dyDescent="0.25">
      <c r="K2161" t="s">
        <v>3252</v>
      </c>
      <c r="X2161">
        <v>5633</v>
      </c>
    </row>
    <row r="2162" spans="11:24" x14ac:dyDescent="0.25">
      <c r="K2162" t="s">
        <v>3253</v>
      </c>
      <c r="X2162">
        <v>5635</v>
      </c>
    </row>
    <row r="2163" spans="11:24" x14ac:dyDescent="0.25">
      <c r="K2163" t="s">
        <v>3254</v>
      </c>
      <c r="X2163">
        <v>5638</v>
      </c>
    </row>
    <row r="2164" spans="11:24" x14ac:dyDescent="0.25">
      <c r="K2164" t="s">
        <v>3255</v>
      </c>
      <c r="X2164">
        <v>5639</v>
      </c>
    </row>
    <row r="2165" spans="11:24" x14ac:dyDescent="0.25">
      <c r="K2165" t="s">
        <v>3256</v>
      </c>
      <c r="X2165">
        <v>5640</v>
      </c>
    </row>
    <row r="2166" spans="11:24" x14ac:dyDescent="0.25">
      <c r="K2166" t="s">
        <v>3257</v>
      </c>
      <c r="X2166">
        <v>5643</v>
      </c>
    </row>
    <row r="2167" spans="11:24" x14ac:dyDescent="0.25">
      <c r="K2167" t="s">
        <v>3258</v>
      </c>
      <c r="X2167">
        <v>5644</v>
      </c>
    </row>
    <row r="2168" spans="11:24" x14ac:dyDescent="0.25">
      <c r="K2168" t="s">
        <v>3259</v>
      </c>
      <c r="X2168">
        <v>5647</v>
      </c>
    </row>
    <row r="2169" spans="11:24" x14ac:dyDescent="0.25">
      <c r="K2169" t="s">
        <v>3260</v>
      </c>
      <c r="X2169">
        <v>5681</v>
      </c>
    </row>
    <row r="2170" spans="11:24" x14ac:dyDescent="0.25">
      <c r="K2170" t="s">
        <v>3261</v>
      </c>
      <c r="X2170">
        <v>5682</v>
      </c>
    </row>
    <row r="2171" spans="11:24" x14ac:dyDescent="0.25">
      <c r="K2171" t="s">
        <v>3262</v>
      </c>
      <c r="X2171">
        <v>5683</v>
      </c>
    </row>
    <row r="2172" spans="11:24" x14ac:dyDescent="0.25">
      <c r="K2172" t="s">
        <v>3263</v>
      </c>
      <c r="X2172">
        <v>5684</v>
      </c>
    </row>
    <row r="2173" spans="11:24" x14ac:dyDescent="0.25">
      <c r="K2173" t="s">
        <v>3264</v>
      </c>
      <c r="X2173">
        <v>5685</v>
      </c>
    </row>
    <row r="2174" spans="11:24" x14ac:dyDescent="0.25">
      <c r="K2174" t="s">
        <v>3265</v>
      </c>
      <c r="X2174">
        <v>5686</v>
      </c>
    </row>
    <row r="2175" spans="11:24" x14ac:dyDescent="0.25">
      <c r="K2175" t="s">
        <v>3266</v>
      </c>
      <c r="X2175">
        <v>5689</v>
      </c>
    </row>
    <row r="2176" spans="11:24" x14ac:dyDescent="0.25">
      <c r="K2176" t="s">
        <v>3267</v>
      </c>
      <c r="X2176">
        <v>5690</v>
      </c>
    </row>
    <row r="2177" spans="11:24" x14ac:dyDescent="0.25">
      <c r="K2177" t="s">
        <v>3268</v>
      </c>
      <c r="X2177">
        <v>5693</v>
      </c>
    </row>
    <row r="2178" spans="11:24" x14ac:dyDescent="0.25">
      <c r="K2178" t="s">
        <v>3269</v>
      </c>
      <c r="X2178">
        <v>5698</v>
      </c>
    </row>
    <row r="2179" spans="11:24" x14ac:dyDescent="0.25">
      <c r="K2179" t="s">
        <v>3270</v>
      </c>
      <c r="X2179">
        <v>5712</v>
      </c>
    </row>
    <row r="2180" spans="11:24" x14ac:dyDescent="0.25">
      <c r="K2180" t="s">
        <v>3271</v>
      </c>
      <c r="X2180">
        <v>5716</v>
      </c>
    </row>
    <row r="2181" spans="11:24" x14ac:dyDescent="0.25">
      <c r="K2181" t="s">
        <v>3272</v>
      </c>
      <c r="X2181">
        <v>5717</v>
      </c>
    </row>
    <row r="2182" spans="11:24" x14ac:dyDescent="0.25">
      <c r="K2182" t="s">
        <v>3273</v>
      </c>
      <c r="X2182">
        <v>5718</v>
      </c>
    </row>
    <row r="2183" spans="11:24" x14ac:dyDescent="0.25">
      <c r="K2183" t="s">
        <v>3274</v>
      </c>
      <c r="X2183">
        <v>5720</v>
      </c>
    </row>
    <row r="2184" spans="11:24" x14ac:dyDescent="0.25">
      <c r="K2184" t="s">
        <v>3275</v>
      </c>
      <c r="X2184">
        <v>5735</v>
      </c>
    </row>
    <row r="2185" spans="11:24" x14ac:dyDescent="0.25">
      <c r="K2185" t="s">
        <v>3276</v>
      </c>
      <c r="X2185">
        <v>5736</v>
      </c>
    </row>
    <row r="2186" spans="11:24" x14ac:dyDescent="0.25">
      <c r="K2186" t="s">
        <v>3277</v>
      </c>
      <c r="X2186">
        <v>5740</v>
      </c>
    </row>
    <row r="2187" spans="11:24" x14ac:dyDescent="0.25">
      <c r="K2187" t="s">
        <v>3278</v>
      </c>
      <c r="X2187">
        <v>5744</v>
      </c>
    </row>
    <row r="2188" spans="11:24" x14ac:dyDescent="0.25">
      <c r="K2188" t="s">
        <v>3279</v>
      </c>
      <c r="X2188">
        <v>5745</v>
      </c>
    </row>
    <row r="2189" spans="11:24" x14ac:dyDescent="0.25">
      <c r="K2189" t="s">
        <v>3280</v>
      </c>
      <c r="X2189">
        <v>5746</v>
      </c>
    </row>
    <row r="2190" spans="11:24" x14ac:dyDescent="0.25">
      <c r="K2190" t="s">
        <v>3281</v>
      </c>
      <c r="X2190">
        <v>5747</v>
      </c>
    </row>
    <row r="2191" spans="11:24" x14ac:dyDescent="0.25">
      <c r="K2191" t="s">
        <v>3282</v>
      </c>
      <c r="X2191">
        <v>5748</v>
      </c>
    </row>
    <row r="2192" spans="11:24" x14ac:dyDescent="0.25">
      <c r="K2192" t="s">
        <v>3283</v>
      </c>
      <c r="X2192">
        <v>5755</v>
      </c>
    </row>
    <row r="2193" spans="11:24" x14ac:dyDescent="0.25">
      <c r="K2193" t="s">
        <v>3284</v>
      </c>
      <c r="X2193">
        <v>5758</v>
      </c>
    </row>
    <row r="2194" spans="11:24" x14ac:dyDescent="0.25">
      <c r="K2194" t="s">
        <v>3285</v>
      </c>
      <c r="X2194">
        <v>5759</v>
      </c>
    </row>
    <row r="2195" spans="11:24" x14ac:dyDescent="0.25">
      <c r="K2195" t="s">
        <v>3286</v>
      </c>
      <c r="X2195">
        <v>5773</v>
      </c>
    </row>
    <row r="2196" spans="11:24" x14ac:dyDescent="0.25">
      <c r="K2196" t="s">
        <v>3287</v>
      </c>
      <c r="X2196">
        <v>5775</v>
      </c>
    </row>
    <row r="2197" spans="11:24" x14ac:dyDescent="0.25">
      <c r="K2197" t="s">
        <v>3288</v>
      </c>
      <c r="X2197">
        <v>5776</v>
      </c>
    </row>
    <row r="2198" spans="11:24" x14ac:dyDescent="0.25">
      <c r="K2198" t="s">
        <v>3289</v>
      </c>
      <c r="X2198">
        <v>5780</v>
      </c>
    </row>
    <row r="2199" spans="11:24" x14ac:dyDescent="0.25">
      <c r="K2199" t="s">
        <v>3290</v>
      </c>
      <c r="X2199">
        <v>5782</v>
      </c>
    </row>
    <row r="2200" spans="11:24" x14ac:dyDescent="0.25">
      <c r="K2200" t="s">
        <v>3291</v>
      </c>
      <c r="X2200">
        <v>5783</v>
      </c>
    </row>
    <row r="2201" spans="11:24" x14ac:dyDescent="0.25">
      <c r="K2201" t="s">
        <v>3292</v>
      </c>
      <c r="X2201">
        <v>5787</v>
      </c>
    </row>
    <row r="2202" spans="11:24" x14ac:dyDescent="0.25">
      <c r="K2202" t="s">
        <v>3293</v>
      </c>
      <c r="X2202">
        <v>5788</v>
      </c>
    </row>
    <row r="2203" spans="11:24" x14ac:dyDescent="0.25">
      <c r="K2203" t="s">
        <v>3294</v>
      </c>
      <c r="X2203">
        <v>5791</v>
      </c>
    </row>
    <row r="2204" spans="11:24" x14ac:dyDescent="0.25">
      <c r="K2204" t="s">
        <v>3295</v>
      </c>
      <c r="X2204">
        <v>5795</v>
      </c>
    </row>
    <row r="2205" spans="11:24" x14ac:dyDescent="0.25">
      <c r="K2205" t="s">
        <v>3296</v>
      </c>
      <c r="X2205">
        <v>5796</v>
      </c>
    </row>
    <row r="2206" spans="11:24" x14ac:dyDescent="0.25">
      <c r="K2206" t="s">
        <v>3297</v>
      </c>
      <c r="X2206">
        <v>5800</v>
      </c>
    </row>
    <row r="2207" spans="11:24" x14ac:dyDescent="0.25">
      <c r="K2207" t="s">
        <v>3298</v>
      </c>
      <c r="X2207">
        <v>5801</v>
      </c>
    </row>
    <row r="2208" spans="11:24" x14ac:dyDescent="0.25">
      <c r="K2208" t="s">
        <v>3299</v>
      </c>
      <c r="X2208">
        <v>5802</v>
      </c>
    </row>
    <row r="2209" spans="11:24" x14ac:dyDescent="0.25">
      <c r="K2209" t="s">
        <v>3300</v>
      </c>
      <c r="X2209">
        <v>5809</v>
      </c>
    </row>
    <row r="2210" spans="11:24" x14ac:dyDescent="0.25">
      <c r="K2210" t="s">
        <v>3301</v>
      </c>
      <c r="X2210">
        <v>5810</v>
      </c>
    </row>
    <row r="2211" spans="11:24" x14ac:dyDescent="0.25">
      <c r="K2211" t="s">
        <v>3302</v>
      </c>
      <c r="X2211">
        <v>5813</v>
      </c>
    </row>
    <row r="2212" spans="11:24" x14ac:dyDescent="0.25">
      <c r="K2212" t="s">
        <v>3303</v>
      </c>
      <c r="X2212">
        <v>5814</v>
      </c>
    </row>
    <row r="2213" spans="11:24" x14ac:dyDescent="0.25">
      <c r="K2213" t="s">
        <v>3304</v>
      </c>
      <c r="X2213">
        <v>5815</v>
      </c>
    </row>
    <row r="2214" spans="11:24" x14ac:dyDescent="0.25">
      <c r="K2214" t="s">
        <v>3305</v>
      </c>
      <c r="X2214">
        <v>5818</v>
      </c>
    </row>
    <row r="2215" spans="11:24" x14ac:dyDescent="0.25">
      <c r="K2215" t="s">
        <v>3306</v>
      </c>
      <c r="X2215">
        <v>5819</v>
      </c>
    </row>
    <row r="2216" spans="11:24" x14ac:dyDescent="0.25">
      <c r="K2216" t="s">
        <v>3307</v>
      </c>
      <c r="X2216">
        <v>5820</v>
      </c>
    </row>
    <row r="2217" spans="11:24" x14ac:dyDescent="0.25">
      <c r="K2217" t="s">
        <v>3308</v>
      </c>
      <c r="X2217">
        <v>5821</v>
      </c>
    </row>
    <row r="2218" spans="11:24" x14ac:dyDescent="0.25">
      <c r="K2218" t="s">
        <v>3309</v>
      </c>
      <c r="X2218">
        <v>5822</v>
      </c>
    </row>
    <row r="2219" spans="11:24" x14ac:dyDescent="0.25">
      <c r="K2219" t="s">
        <v>3310</v>
      </c>
      <c r="X2219">
        <v>5842</v>
      </c>
    </row>
    <row r="2220" spans="11:24" x14ac:dyDescent="0.25">
      <c r="K2220" t="s">
        <v>3311</v>
      </c>
      <c r="X2220">
        <v>5844</v>
      </c>
    </row>
    <row r="2221" spans="11:24" x14ac:dyDescent="0.25">
      <c r="K2221" t="s">
        <v>3312</v>
      </c>
      <c r="X2221">
        <v>5845</v>
      </c>
    </row>
    <row r="2222" spans="11:24" x14ac:dyDescent="0.25">
      <c r="K2222" t="s">
        <v>3313</v>
      </c>
      <c r="X2222">
        <v>5900</v>
      </c>
    </row>
    <row r="2223" spans="11:24" x14ac:dyDescent="0.25">
      <c r="K2223" t="s">
        <v>3314</v>
      </c>
      <c r="X2223">
        <v>5901</v>
      </c>
    </row>
    <row r="2224" spans="11:24" x14ac:dyDescent="0.25">
      <c r="K2224" t="s">
        <v>3315</v>
      </c>
      <c r="X2224">
        <v>5902</v>
      </c>
    </row>
    <row r="2225" spans="11:24" x14ac:dyDescent="0.25">
      <c r="K2225" t="s">
        <v>3316</v>
      </c>
      <c r="X2225">
        <v>5904</v>
      </c>
    </row>
    <row r="2226" spans="11:24" x14ac:dyDescent="0.25">
      <c r="K2226" t="s">
        <v>3317</v>
      </c>
      <c r="X2226">
        <v>5906</v>
      </c>
    </row>
    <row r="2227" spans="11:24" x14ac:dyDescent="0.25">
      <c r="K2227" t="s">
        <v>3318</v>
      </c>
      <c r="X2227">
        <v>5908</v>
      </c>
    </row>
    <row r="2228" spans="11:24" x14ac:dyDescent="0.25">
      <c r="K2228" t="s">
        <v>3319</v>
      </c>
      <c r="X2228">
        <v>5920</v>
      </c>
    </row>
    <row r="2229" spans="11:24" x14ac:dyDescent="0.25">
      <c r="K2229" t="s">
        <v>3320</v>
      </c>
      <c r="X2229">
        <v>5926</v>
      </c>
    </row>
    <row r="2230" spans="11:24" x14ac:dyDescent="0.25">
      <c r="K2230" t="s">
        <v>3321</v>
      </c>
      <c r="X2230">
        <v>5929</v>
      </c>
    </row>
    <row r="2231" spans="11:24" x14ac:dyDescent="0.25">
      <c r="K2231" t="s">
        <v>3322</v>
      </c>
      <c r="X2231">
        <v>5930</v>
      </c>
    </row>
    <row r="2232" spans="11:24" x14ac:dyDescent="0.25">
      <c r="K2232" t="s">
        <v>3323</v>
      </c>
      <c r="X2232">
        <v>5931</v>
      </c>
    </row>
    <row r="2233" spans="11:24" x14ac:dyDescent="0.25">
      <c r="K2233" t="s">
        <v>3324</v>
      </c>
      <c r="X2233">
        <v>5932</v>
      </c>
    </row>
    <row r="2234" spans="11:24" x14ac:dyDescent="0.25">
      <c r="K2234" t="s">
        <v>3325</v>
      </c>
      <c r="X2234">
        <v>5933</v>
      </c>
    </row>
    <row r="2235" spans="11:24" x14ac:dyDescent="0.25">
      <c r="K2235" t="s">
        <v>3326</v>
      </c>
      <c r="X2235">
        <v>5937</v>
      </c>
    </row>
    <row r="2236" spans="11:24" x14ac:dyDescent="0.25">
      <c r="K2236" t="s">
        <v>3327</v>
      </c>
      <c r="X2236">
        <v>5938</v>
      </c>
    </row>
    <row r="2237" spans="11:24" x14ac:dyDescent="0.25">
      <c r="K2237" t="s">
        <v>3328</v>
      </c>
      <c r="X2237">
        <v>5939</v>
      </c>
    </row>
    <row r="2238" spans="11:24" x14ac:dyDescent="0.25">
      <c r="K2238" t="s">
        <v>3329</v>
      </c>
      <c r="X2238">
        <v>5940</v>
      </c>
    </row>
    <row r="2239" spans="11:24" x14ac:dyDescent="0.25">
      <c r="K2239" t="s">
        <v>3330</v>
      </c>
      <c r="X2239">
        <v>5948</v>
      </c>
    </row>
    <row r="2240" spans="11:24" x14ac:dyDescent="0.25">
      <c r="K2240" t="s">
        <v>3331</v>
      </c>
      <c r="X2240">
        <v>5953</v>
      </c>
    </row>
    <row r="2241" spans="11:24" x14ac:dyDescent="0.25">
      <c r="K2241" t="s">
        <v>3332</v>
      </c>
      <c r="X2241">
        <v>5954</v>
      </c>
    </row>
    <row r="2242" spans="11:24" x14ac:dyDescent="0.25">
      <c r="K2242" t="s">
        <v>3333</v>
      </c>
      <c r="X2242">
        <v>5958</v>
      </c>
    </row>
    <row r="2243" spans="11:24" x14ac:dyDescent="0.25">
      <c r="K2243" t="s">
        <v>3334</v>
      </c>
      <c r="X2243">
        <v>5959</v>
      </c>
    </row>
    <row r="2244" spans="11:24" x14ac:dyDescent="0.25">
      <c r="K2244" t="s">
        <v>3335</v>
      </c>
      <c r="X2244">
        <v>5962</v>
      </c>
    </row>
    <row r="2245" spans="11:24" x14ac:dyDescent="0.25">
      <c r="K2245" t="s">
        <v>3336</v>
      </c>
      <c r="X2245">
        <v>5963</v>
      </c>
    </row>
    <row r="2246" spans="11:24" x14ac:dyDescent="0.25">
      <c r="K2246" t="s">
        <v>3337</v>
      </c>
      <c r="X2246">
        <v>5964</v>
      </c>
    </row>
    <row r="2247" spans="11:24" x14ac:dyDescent="0.25">
      <c r="K2247" t="s">
        <v>3338</v>
      </c>
      <c r="X2247">
        <v>5966</v>
      </c>
    </row>
    <row r="2248" spans="11:24" x14ac:dyDescent="0.25">
      <c r="K2248" t="s">
        <v>3339</v>
      </c>
      <c r="X2248">
        <v>5969</v>
      </c>
    </row>
    <row r="2249" spans="11:24" x14ac:dyDescent="0.25">
      <c r="K2249" t="s">
        <v>3340</v>
      </c>
      <c r="X2249">
        <v>5976</v>
      </c>
    </row>
    <row r="2250" spans="11:24" x14ac:dyDescent="0.25">
      <c r="K2250" t="s">
        <v>3341</v>
      </c>
      <c r="X2250">
        <v>5981</v>
      </c>
    </row>
    <row r="2251" spans="11:24" x14ac:dyDescent="0.25">
      <c r="K2251" t="s">
        <v>3342</v>
      </c>
      <c r="X2251">
        <v>5983</v>
      </c>
    </row>
    <row r="2252" spans="11:24" x14ac:dyDescent="0.25">
      <c r="K2252" t="s">
        <v>3343</v>
      </c>
      <c r="X2252">
        <v>5988</v>
      </c>
    </row>
    <row r="2253" spans="11:24" x14ac:dyDescent="0.25">
      <c r="K2253" t="s">
        <v>3344</v>
      </c>
      <c r="X2253">
        <v>5991</v>
      </c>
    </row>
    <row r="2254" spans="11:24" x14ac:dyDescent="0.25">
      <c r="K2254" t="s">
        <v>3345</v>
      </c>
      <c r="X2254">
        <v>5994</v>
      </c>
    </row>
    <row r="2255" spans="11:24" x14ac:dyDescent="0.25">
      <c r="K2255" t="s">
        <v>3346</v>
      </c>
      <c r="X2255">
        <v>5995</v>
      </c>
    </row>
    <row r="2256" spans="11:24" x14ac:dyDescent="0.25">
      <c r="K2256" t="s">
        <v>3347</v>
      </c>
      <c r="X2256">
        <v>5996</v>
      </c>
    </row>
    <row r="2257" spans="11:24" x14ac:dyDescent="0.25">
      <c r="K2257" t="s">
        <v>3348</v>
      </c>
      <c r="X2257">
        <v>5999</v>
      </c>
    </row>
    <row r="2258" spans="11:24" x14ac:dyDescent="0.25">
      <c r="K2258" t="s">
        <v>3349</v>
      </c>
      <c r="X2258">
        <v>6002</v>
      </c>
    </row>
    <row r="2259" spans="11:24" x14ac:dyDescent="0.25">
      <c r="K2259" t="s">
        <v>3350</v>
      </c>
      <c r="X2259">
        <v>6003</v>
      </c>
    </row>
    <row r="2260" spans="11:24" x14ac:dyDescent="0.25">
      <c r="K2260" t="s">
        <v>3351</v>
      </c>
      <c r="X2260">
        <v>6007</v>
      </c>
    </row>
    <row r="2261" spans="11:24" x14ac:dyDescent="0.25">
      <c r="K2261" t="s">
        <v>3352</v>
      </c>
      <c r="X2261">
        <v>6016</v>
      </c>
    </row>
    <row r="2262" spans="11:24" x14ac:dyDescent="0.25">
      <c r="K2262" t="s">
        <v>3353</v>
      </c>
      <c r="X2262">
        <v>6017</v>
      </c>
    </row>
    <row r="2263" spans="11:24" x14ac:dyDescent="0.25">
      <c r="K2263" t="s">
        <v>3354</v>
      </c>
      <c r="X2263">
        <v>6018</v>
      </c>
    </row>
    <row r="2264" spans="11:24" x14ac:dyDescent="0.25">
      <c r="K2264" t="s">
        <v>3355</v>
      </c>
      <c r="X2264">
        <v>6019</v>
      </c>
    </row>
    <row r="2265" spans="11:24" x14ac:dyDescent="0.25">
      <c r="K2265" t="s">
        <v>3356</v>
      </c>
      <c r="X2265">
        <v>6023</v>
      </c>
    </row>
    <row r="2266" spans="11:24" x14ac:dyDescent="0.25">
      <c r="K2266" t="s">
        <v>3357</v>
      </c>
      <c r="X2266">
        <v>6024</v>
      </c>
    </row>
    <row r="2267" spans="11:24" x14ac:dyDescent="0.25">
      <c r="K2267" t="s">
        <v>3358</v>
      </c>
      <c r="X2267">
        <v>6026</v>
      </c>
    </row>
    <row r="2268" spans="11:24" x14ac:dyDescent="0.25">
      <c r="K2268" t="s">
        <v>3359</v>
      </c>
      <c r="X2268">
        <v>6029</v>
      </c>
    </row>
    <row r="2269" spans="11:24" x14ac:dyDescent="0.25">
      <c r="K2269" t="s">
        <v>3360</v>
      </c>
      <c r="X2269">
        <v>6030</v>
      </c>
    </row>
    <row r="2270" spans="11:24" x14ac:dyDescent="0.25">
      <c r="K2270" t="s">
        <v>3361</v>
      </c>
      <c r="X2270">
        <v>6033</v>
      </c>
    </row>
    <row r="2271" spans="11:24" x14ac:dyDescent="0.25">
      <c r="K2271" t="s">
        <v>3362</v>
      </c>
      <c r="X2271">
        <v>6049</v>
      </c>
    </row>
    <row r="2272" spans="11:24" x14ac:dyDescent="0.25">
      <c r="K2272" t="s">
        <v>3363</v>
      </c>
      <c r="X2272">
        <v>6050</v>
      </c>
    </row>
    <row r="2273" spans="11:24" x14ac:dyDescent="0.25">
      <c r="K2273" t="s">
        <v>3364</v>
      </c>
      <c r="X2273">
        <v>6053</v>
      </c>
    </row>
    <row r="2274" spans="11:24" x14ac:dyDescent="0.25">
      <c r="K2274" t="s">
        <v>3365</v>
      </c>
      <c r="X2274">
        <v>6059</v>
      </c>
    </row>
    <row r="2275" spans="11:24" x14ac:dyDescent="0.25">
      <c r="K2275" t="s">
        <v>3366</v>
      </c>
      <c r="X2275">
        <v>6061</v>
      </c>
    </row>
    <row r="2276" spans="11:24" x14ac:dyDescent="0.25">
      <c r="K2276" t="s">
        <v>3367</v>
      </c>
      <c r="X2276">
        <v>6064</v>
      </c>
    </row>
    <row r="2277" spans="11:24" x14ac:dyDescent="0.25">
      <c r="K2277" t="s">
        <v>3368</v>
      </c>
      <c r="X2277">
        <v>6065</v>
      </c>
    </row>
    <row r="2278" spans="11:24" x14ac:dyDescent="0.25">
      <c r="K2278" t="s">
        <v>3369</v>
      </c>
      <c r="X2278">
        <v>6069</v>
      </c>
    </row>
    <row r="2279" spans="11:24" x14ac:dyDescent="0.25">
      <c r="K2279" t="s">
        <v>3370</v>
      </c>
      <c r="X2279">
        <v>6074</v>
      </c>
    </row>
    <row r="2280" spans="11:24" x14ac:dyDescent="0.25">
      <c r="K2280" t="s">
        <v>3371</v>
      </c>
      <c r="X2280">
        <v>6075</v>
      </c>
    </row>
    <row r="2281" spans="11:24" x14ac:dyDescent="0.25">
      <c r="K2281" t="s">
        <v>3372</v>
      </c>
      <c r="X2281">
        <v>6076</v>
      </c>
    </row>
    <row r="2282" spans="11:24" x14ac:dyDescent="0.25">
      <c r="K2282" t="s">
        <v>3373</v>
      </c>
      <c r="X2282">
        <v>6077</v>
      </c>
    </row>
    <row r="2283" spans="11:24" x14ac:dyDescent="0.25">
      <c r="K2283" t="s">
        <v>3374</v>
      </c>
      <c r="X2283">
        <v>6086</v>
      </c>
    </row>
    <row r="2284" spans="11:24" x14ac:dyDescent="0.25">
      <c r="K2284" t="s">
        <v>3375</v>
      </c>
      <c r="X2284">
        <v>6087</v>
      </c>
    </row>
    <row r="2285" spans="11:24" x14ac:dyDescent="0.25">
      <c r="K2285" t="s">
        <v>3376</v>
      </c>
      <c r="X2285">
        <v>6090</v>
      </c>
    </row>
    <row r="2286" spans="11:24" x14ac:dyDescent="0.25">
      <c r="K2286" t="s">
        <v>3377</v>
      </c>
      <c r="X2286">
        <v>6093</v>
      </c>
    </row>
    <row r="2287" spans="11:24" x14ac:dyDescent="0.25">
      <c r="K2287" t="s">
        <v>3378</v>
      </c>
      <c r="X2287">
        <v>6103</v>
      </c>
    </row>
    <row r="2288" spans="11:24" x14ac:dyDescent="0.25">
      <c r="K2288" t="s">
        <v>3379</v>
      </c>
      <c r="X2288">
        <v>6110</v>
      </c>
    </row>
    <row r="2289" spans="11:24" x14ac:dyDescent="0.25">
      <c r="K2289" t="s">
        <v>3380</v>
      </c>
      <c r="X2289">
        <v>6114</v>
      </c>
    </row>
    <row r="2290" spans="11:24" x14ac:dyDescent="0.25">
      <c r="K2290" t="s">
        <v>3381</v>
      </c>
      <c r="X2290">
        <v>6118</v>
      </c>
    </row>
    <row r="2291" spans="11:24" x14ac:dyDescent="0.25">
      <c r="K2291" t="s">
        <v>3382</v>
      </c>
      <c r="X2291">
        <v>6119</v>
      </c>
    </row>
    <row r="2292" spans="11:24" x14ac:dyDescent="0.25">
      <c r="K2292" t="s">
        <v>3383</v>
      </c>
      <c r="X2292">
        <v>6120</v>
      </c>
    </row>
    <row r="2293" spans="11:24" x14ac:dyDescent="0.25">
      <c r="K2293" t="s">
        <v>3384</v>
      </c>
      <c r="X2293">
        <v>6123</v>
      </c>
    </row>
    <row r="2294" spans="11:24" x14ac:dyDescent="0.25">
      <c r="K2294" t="s">
        <v>3385</v>
      </c>
      <c r="X2294">
        <v>6125</v>
      </c>
    </row>
    <row r="2295" spans="11:24" x14ac:dyDescent="0.25">
      <c r="K2295" t="s">
        <v>3386</v>
      </c>
      <c r="X2295">
        <v>6133</v>
      </c>
    </row>
    <row r="2296" spans="11:24" x14ac:dyDescent="0.25">
      <c r="K2296" t="s">
        <v>3387</v>
      </c>
      <c r="X2296">
        <v>6134</v>
      </c>
    </row>
    <row r="2297" spans="11:24" x14ac:dyDescent="0.25">
      <c r="K2297" t="s">
        <v>3388</v>
      </c>
      <c r="X2297">
        <v>6138</v>
      </c>
    </row>
    <row r="2298" spans="11:24" x14ac:dyDescent="0.25">
      <c r="K2298" t="s">
        <v>3389</v>
      </c>
      <c r="X2298">
        <v>6139</v>
      </c>
    </row>
    <row r="2299" spans="11:24" x14ac:dyDescent="0.25">
      <c r="K2299" t="s">
        <v>3390</v>
      </c>
      <c r="X2299">
        <v>6147</v>
      </c>
    </row>
    <row r="2300" spans="11:24" x14ac:dyDescent="0.25">
      <c r="K2300" t="s">
        <v>3391</v>
      </c>
      <c r="X2300">
        <v>6151</v>
      </c>
    </row>
    <row r="2301" spans="11:24" x14ac:dyDescent="0.25">
      <c r="K2301" t="s">
        <v>3392</v>
      </c>
      <c r="X2301">
        <v>6156</v>
      </c>
    </row>
    <row r="2302" spans="11:24" x14ac:dyDescent="0.25">
      <c r="K2302" t="s">
        <v>3393</v>
      </c>
      <c r="X2302">
        <v>6159</v>
      </c>
    </row>
    <row r="2303" spans="11:24" x14ac:dyDescent="0.25">
      <c r="K2303" t="s">
        <v>3394</v>
      </c>
      <c r="X2303">
        <v>6162</v>
      </c>
    </row>
    <row r="2304" spans="11:24" x14ac:dyDescent="0.25">
      <c r="K2304" t="s">
        <v>3395</v>
      </c>
      <c r="X2304">
        <v>6163</v>
      </c>
    </row>
    <row r="2305" spans="11:24" x14ac:dyDescent="0.25">
      <c r="K2305" t="s">
        <v>3396</v>
      </c>
      <c r="X2305">
        <v>6164</v>
      </c>
    </row>
    <row r="2306" spans="11:24" x14ac:dyDescent="0.25">
      <c r="K2306" t="s">
        <v>3397</v>
      </c>
      <c r="X2306">
        <v>6167</v>
      </c>
    </row>
    <row r="2307" spans="11:24" x14ac:dyDescent="0.25">
      <c r="K2307" t="s">
        <v>3398</v>
      </c>
      <c r="X2307">
        <v>6168</v>
      </c>
    </row>
    <row r="2308" spans="11:24" x14ac:dyDescent="0.25">
      <c r="K2308" t="s">
        <v>3399</v>
      </c>
      <c r="X2308">
        <v>6170</v>
      </c>
    </row>
    <row r="2309" spans="11:24" x14ac:dyDescent="0.25">
      <c r="K2309" t="s">
        <v>3400</v>
      </c>
      <c r="X2309">
        <v>6172</v>
      </c>
    </row>
    <row r="2310" spans="11:24" x14ac:dyDescent="0.25">
      <c r="K2310" t="s">
        <v>3401</v>
      </c>
      <c r="X2310">
        <v>6175</v>
      </c>
    </row>
    <row r="2311" spans="11:24" x14ac:dyDescent="0.25">
      <c r="K2311" t="s">
        <v>3402</v>
      </c>
      <c r="X2311">
        <v>6178</v>
      </c>
    </row>
    <row r="2312" spans="11:24" x14ac:dyDescent="0.25">
      <c r="K2312" t="s">
        <v>3403</v>
      </c>
      <c r="X2312">
        <v>6179</v>
      </c>
    </row>
    <row r="2313" spans="11:24" x14ac:dyDescent="0.25">
      <c r="K2313" t="s">
        <v>3404</v>
      </c>
      <c r="X2313">
        <v>6181</v>
      </c>
    </row>
    <row r="2314" spans="11:24" x14ac:dyDescent="0.25">
      <c r="K2314" t="s">
        <v>3405</v>
      </c>
      <c r="X2314">
        <v>6182</v>
      </c>
    </row>
    <row r="2315" spans="11:24" x14ac:dyDescent="0.25">
      <c r="K2315" t="s">
        <v>3406</v>
      </c>
      <c r="X2315">
        <v>6183</v>
      </c>
    </row>
    <row r="2316" spans="11:24" x14ac:dyDescent="0.25">
      <c r="K2316" t="s">
        <v>3407</v>
      </c>
      <c r="X2316">
        <v>6184</v>
      </c>
    </row>
    <row r="2317" spans="11:24" x14ac:dyDescent="0.25">
      <c r="K2317" t="s">
        <v>3408</v>
      </c>
      <c r="X2317">
        <v>6188</v>
      </c>
    </row>
    <row r="2318" spans="11:24" x14ac:dyDescent="0.25">
      <c r="K2318" t="s">
        <v>3409</v>
      </c>
      <c r="X2318">
        <v>6192</v>
      </c>
    </row>
    <row r="2319" spans="11:24" x14ac:dyDescent="0.25">
      <c r="K2319" t="s">
        <v>3410</v>
      </c>
      <c r="X2319">
        <v>6193</v>
      </c>
    </row>
    <row r="2320" spans="11:24" x14ac:dyDescent="0.25">
      <c r="K2320" t="s">
        <v>3411</v>
      </c>
      <c r="X2320">
        <v>6194</v>
      </c>
    </row>
    <row r="2321" spans="11:24" x14ac:dyDescent="0.25">
      <c r="K2321" t="s">
        <v>3412</v>
      </c>
      <c r="X2321">
        <v>6195</v>
      </c>
    </row>
    <row r="2322" spans="11:24" x14ac:dyDescent="0.25">
      <c r="K2322" t="s">
        <v>3413</v>
      </c>
      <c r="X2322">
        <v>6200</v>
      </c>
    </row>
    <row r="2323" spans="11:24" x14ac:dyDescent="0.25">
      <c r="K2323" t="s">
        <v>3414</v>
      </c>
      <c r="X2323">
        <v>6204</v>
      </c>
    </row>
    <row r="2324" spans="11:24" x14ac:dyDescent="0.25">
      <c r="K2324" t="s">
        <v>3415</v>
      </c>
      <c r="X2324">
        <v>6206</v>
      </c>
    </row>
    <row r="2325" spans="11:24" x14ac:dyDescent="0.25">
      <c r="K2325" t="s">
        <v>3416</v>
      </c>
      <c r="X2325">
        <v>6210</v>
      </c>
    </row>
    <row r="2326" spans="11:24" x14ac:dyDescent="0.25">
      <c r="K2326" t="s">
        <v>3417</v>
      </c>
      <c r="X2326">
        <v>6214</v>
      </c>
    </row>
    <row r="2327" spans="11:24" x14ac:dyDescent="0.25">
      <c r="K2327" t="s">
        <v>3418</v>
      </c>
      <c r="X2327">
        <v>6216</v>
      </c>
    </row>
    <row r="2328" spans="11:24" x14ac:dyDescent="0.25">
      <c r="K2328" t="s">
        <v>3419</v>
      </c>
      <c r="X2328">
        <v>6218</v>
      </c>
    </row>
    <row r="2329" spans="11:24" x14ac:dyDescent="0.25">
      <c r="K2329" t="s">
        <v>3420</v>
      </c>
      <c r="X2329">
        <v>6220</v>
      </c>
    </row>
    <row r="2330" spans="11:24" x14ac:dyDescent="0.25">
      <c r="K2330" t="s">
        <v>3421</v>
      </c>
      <c r="X2330">
        <v>6223</v>
      </c>
    </row>
    <row r="2331" spans="11:24" x14ac:dyDescent="0.25">
      <c r="K2331" t="s">
        <v>3422</v>
      </c>
      <c r="X2331">
        <v>6226</v>
      </c>
    </row>
    <row r="2332" spans="11:24" x14ac:dyDescent="0.25">
      <c r="K2332" t="s">
        <v>3423</v>
      </c>
      <c r="X2332">
        <v>6229</v>
      </c>
    </row>
    <row r="2333" spans="11:24" x14ac:dyDescent="0.25">
      <c r="K2333" t="s">
        <v>3424</v>
      </c>
      <c r="X2333">
        <v>6239</v>
      </c>
    </row>
    <row r="2334" spans="11:24" x14ac:dyDescent="0.25">
      <c r="K2334" t="s">
        <v>3425</v>
      </c>
      <c r="X2334">
        <v>6241</v>
      </c>
    </row>
    <row r="2335" spans="11:24" x14ac:dyDescent="0.25">
      <c r="K2335" t="s">
        <v>3426</v>
      </c>
      <c r="X2335">
        <v>6245</v>
      </c>
    </row>
    <row r="2336" spans="11:24" x14ac:dyDescent="0.25">
      <c r="K2336" t="s">
        <v>3427</v>
      </c>
      <c r="X2336">
        <v>6246</v>
      </c>
    </row>
    <row r="2337" spans="11:24" x14ac:dyDescent="0.25">
      <c r="K2337" t="s">
        <v>3428</v>
      </c>
      <c r="X2337">
        <v>6252</v>
      </c>
    </row>
    <row r="2338" spans="11:24" x14ac:dyDescent="0.25">
      <c r="K2338" t="s">
        <v>3429</v>
      </c>
      <c r="X2338">
        <v>6256</v>
      </c>
    </row>
    <row r="2339" spans="11:24" x14ac:dyDescent="0.25">
      <c r="K2339" t="s">
        <v>3430</v>
      </c>
      <c r="X2339">
        <v>6259</v>
      </c>
    </row>
    <row r="2340" spans="11:24" x14ac:dyDescent="0.25">
      <c r="K2340" t="s">
        <v>3431</v>
      </c>
      <c r="X2340">
        <v>6262</v>
      </c>
    </row>
    <row r="2341" spans="11:24" x14ac:dyDescent="0.25">
      <c r="K2341" t="s">
        <v>3432</v>
      </c>
      <c r="X2341">
        <v>6265</v>
      </c>
    </row>
    <row r="2342" spans="11:24" x14ac:dyDescent="0.25">
      <c r="K2342" t="s">
        <v>3433</v>
      </c>
      <c r="X2342">
        <v>6267</v>
      </c>
    </row>
    <row r="2343" spans="11:24" x14ac:dyDescent="0.25">
      <c r="K2343" t="s">
        <v>3434</v>
      </c>
      <c r="X2343">
        <v>6268</v>
      </c>
    </row>
    <row r="2344" spans="11:24" x14ac:dyDescent="0.25">
      <c r="K2344" t="s">
        <v>3435</v>
      </c>
      <c r="X2344">
        <v>6270</v>
      </c>
    </row>
    <row r="2345" spans="11:24" x14ac:dyDescent="0.25">
      <c r="K2345" t="s">
        <v>3436</v>
      </c>
      <c r="X2345">
        <v>6272</v>
      </c>
    </row>
    <row r="2346" spans="11:24" x14ac:dyDescent="0.25">
      <c r="K2346" t="s">
        <v>3437</v>
      </c>
      <c r="X2346">
        <v>6275</v>
      </c>
    </row>
    <row r="2347" spans="11:24" x14ac:dyDescent="0.25">
      <c r="K2347" t="s">
        <v>3438</v>
      </c>
      <c r="X2347">
        <v>6278</v>
      </c>
    </row>
    <row r="2348" spans="11:24" x14ac:dyDescent="0.25">
      <c r="K2348" t="s">
        <v>3439</v>
      </c>
      <c r="X2348">
        <v>6279</v>
      </c>
    </row>
    <row r="2349" spans="11:24" x14ac:dyDescent="0.25">
      <c r="K2349" t="s">
        <v>3440</v>
      </c>
      <c r="X2349">
        <v>6280</v>
      </c>
    </row>
    <row r="2350" spans="11:24" x14ac:dyDescent="0.25">
      <c r="K2350" t="s">
        <v>3441</v>
      </c>
      <c r="X2350">
        <v>6281</v>
      </c>
    </row>
    <row r="2351" spans="11:24" x14ac:dyDescent="0.25">
      <c r="K2351" t="s">
        <v>3442</v>
      </c>
      <c r="X2351">
        <v>6283</v>
      </c>
    </row>
    <row r="2352" spans="11:24" x14ac:dyDescent="0.25">
      <c r="K2352" t="s">
        <v>3443</v>
      </c>
      <c r="X2352">
        <v>6284</v>
      </c>
    </row>
    <row r="2353" spans="11:24" x14ac:dyDescent="0.25">
      <c r="K2353" t="s">
        <v>3444</v>
      </c>
      <c r="X2353">
        <v>6285</v>
      </c>
    </row>
    <row r="2354" spans="11:24" x14ac:dyDescent="0.25">
      <c r="K2354" t="s">
        <v>3445</v>
      </c>
      <c r="X2354">
        <v>6286</v>
      </c>
    </row>
    <row r="2355" spans="11:24" x14ac:dyDescent="0.25">
      <c r="K2355" t="s">
        <v>3446</v>
      </c>
      <c r="X2355">
        <v>6287</v>
      </c>
    </row>
    <row r="2356" spans="11:24" x14ac:dyDescent="0.25">
      <c r="K2356" t="s">
        <v>3447</v>
      </c>
      <c r="X2356">
        <v>6294</v>
      </c>
    </row>
    <row r="2357" spans="11:24" x14ac:dyDescent="0.25">
      <c r="K2357" t="s">
        <v>3448</v>
      </c>
      <c r="X2357">
        <v>6300</v>
      </c>
    </row>
    <row r="2358" spans="11:24" x14ac:dyDescent="0.25">
      <c r="K2358" t="s">
        <v>3449</v>
      </c>
      <c r="X2358">
        <v>6301</v>
      </c>
    </row>
    <row r="2359" spans="11:24" x14ac:dyDescent="0.25">
      <c r="K2359" t="s">
        <v>3450</v>
      </c>
      <c r="X2359">
        <v>6303</v>
      </c>
    </row>
    <row r="2360" spans="11:24" x14ac:dyDescent="0.25">
      <c r="K2360" t="s">
        <v>3451</v>
      </c>
      <c r="X2360">
        <v>6306</v>
      </c>
    </row>
    <row r="2361" spans="11:24" x14ac:dyDescent="0.25">
      <c r="K2361" t="s">
        <v>3452</v>
      </c>
      <c r="X2361">
        <v>6307</v>
      </c>
    </row>
    <row r="2362" spans="11:24" x14ac:dyDescent="0.25">
      <c r="K2362" t="s">
        <v>3453</v>
      </c>
      <c r="X2362">
        <v>6311</v>
      </c>
    </row>
    <row r="2363" spans="11:24" x14ac:dyDescent="0.25">
      <c r="K2363" t="s">
        <v>3454</v>
      </c>
      <c r="X2363">
        <v>6315</v>
      </c>
    </row>
    <row r="2364" spans="11:24" x14ac:dyDescent="0.25">
      <c r="K2364" t="s">
        <v>3455</v>
      </c>
      <c r="X2364">
        <v>6320</v>
      </c>
    </row>
    <row r="2365" spans="11:24" x14ac:dyDescent="0.25">
      <c r="K2365" t="s">
        <v>3456</v>
      </c>
      <c r="X2365">
        <v>6321</v>
      </c>
    </row>
    <row r="2366" spans="11:24" x14ac:dyDescent="0.25">
      <c r="K2366" t="s">
        <v>3457</v>
      </c>
      <c r="X2366">
        <v>6322</v>
      </c>
    </row>
    <row r="2367" spans="11:24" x14ac:dyDescent="0.25">
      <c r="K2367" t="s">
        <v>3458</v>
      </c>
      <c r="X2367">
        <v>6325</v>
      </c>
    </row>
    <row r="2368" spans="11:24" x14ac:dyDescent="0.25">
      <c r="K2368" t="s">
        <v>3459</v>
      </c>
      <c r="X2368">
        <v>6328</v>
      </c>
    </row>
    <row r="2369" spans="11:24" x14ac:dyDescent="0.25">
      <c r="K2369" t="s">
        <v>3460</v>
      </c>
      <c r="X2369">
        <v>6329</v>
      </c>
    </row>
    <row r="2370" spans="11:24" x14ac:dyDescent="0.25">
      <c r="K2370" t="s">
        <v>3461</v>
      </c>
      <c r="X2370">
        <v>6330</v>
      </c>
    </row>
    <row r="2371" spans="11:24" x14ac:dyDescent="0.25">
      <c r="K2371" t="s">
        <v>3462</v>
      </c>
      <c r="X2371">
        <v>6333</v>
      </c>
    </row>
    <row r="2372" spans="11:24" x14ac:dyDescent="0.25">
      <c r="K2372" t="s">
        <v>3463</v>
      </c>
      <c r="X2372">
        <v>6334</v>
      </c>
    </row>
    <row r="2373" spans="11:24" x14ac:dyDescent="0.25">
      <c r="K2373" t="s">
        <v>3464</v>
      </c>
      <c r="X2373">
        <v>6335</v>
      </c>
    </row>
    <row r="2374" spans="11:24" x14ac:dyDescent="0.25">
      <c r="K2374" t="s">
        <v>3465</v>
      </c>
      <c r="X2374">
        <v>6336</v>
      </c>
    </row>
    <row r="2375" spans="11:24" x14ac:dyDescent="0.25">
      <c r="K2375" t="s">
        <v>3466</v>
      </c>
      <c r="X2375">
        <v>6338</v>
      </c>
    </row>
    <row r="2376" spans="11:24" x14ac:dyDescent="0.25">
      <c r="K2376" t="s">
        <v>3467</v>
      </c>
      <c r="X2376">
        <v>6340</v>
      </c>
    </row>
    <row r="2377" spans="11:24" x14ac:dyDescent="0.25">
      <c r="K2377" t="s">
        <v>3468</v>
      </c>
      <c r="X2377">
        <v>6341</v>
      </c>
    </row>
    <row r="2378" spans="11:24" x14ac:dyDescent="0.25">
      <c r="K2378" t="s">
        <v>3469</v>
      </c>
      <c r="X2378">
        <v>6342</v>
      </c>
    </row>
    <row r="2379" spans="11:24" x14ac:dyDescent="0.25">
      <c r="K2379" t="s">
        <v>3470</v>
      </c>
      <c r="X2379">
        <v>6343</v>
      </c>
    </row>
    <row r="2380" spans="11:24" x14ac:dyDescent="0.25">
      <c r="K2380" t="s">
        <v>3471</v>
      </c>
      <c r="X2380">
        <v>6344</v>
      </c>
    </row>
    <row r="2381" spans="11:24" x14ac:dyDescent="0.25">
      <c r="K2381" t="s">
        <v>3472</v>
      </c>
      <c r="X2381">
        <v>6346</v>
      </c>
    </row>
    <row r="2382" spans="11:24" x14ac:dyDescent="0.25">
      <c r="K2382" t="s">
        <v>3473</v>
      </c>
      <c r="X2382">
        <v>6351</v>
      </c>
    </row>
    <row r="2383" spans="11:24" x14ac:dyDescent="0.25">
      <c r="K2383" t="s">
        <v>3474</v>
      </c>
      <c r="X2383">
        <v>6353</v>
      </c>
    </row>
    <row r="2384" spans="11:24" x14ac:dyDescent="0.25">
      <c r="K2384" t="s">
        <v>3475</v>
      </c>
      <c r="X2384">
        <v>6354</v>
      </c>
    </row>
    <row r="2385" spans="11:24" x14ac:dyDescent="0.25">
      <c r="K2385" t="s">
        <v>3476</v>
      </c>
      <c r="X2385">
        <v>6356</v>
      </c>
    </row>
    <row r="2386" spans="11:24" x14ac:dyDescent="0.25">
      <c r="K2386" t="s">
        <v>3477</v>
      </c>
      <c r="X2386">
        <v>6357</v>
      </c>
    </row>
    <row r="2387" spans="11:24" x14ac:dyDescent="0.25">
      <c r="K2387" t="s">
        <v>3478</v>
      </c>
      <c r="X2387">
        <v>6359</v>
      </c>
    </row>
    <row r="2388" spans="11:24" x14ac:dyDescent="0.25">
      <c r="K2388" t="s">
        <v>3479</v>
      </c>
      <c r="X2388">
        <v>6363</v>
      </c>
    </row>
    <row r="2389" spans="11:24" x14ac:dyDescent="0.25">
      <c r="K2389" t="s">
        <v>3480</v>
      </c>
      <c r="X2389">
        <v>6364</v>
      </c>
    </row>
    <row r="2390" spans="11:24" x14ac:dyDescent="0.25">
      <c r="K2390" t="s">
        <v>3481</v>
      </c>
      <c r="X2390">
        <v>6367</v>
      </c>
    </row>
    <row r="2391" spans="11:24" x14ac:dyDescent="0.25">
      <c r="K2391" t="s">
        <v>3482</v>
      </c>
      <c r="X2391">
        <v>6368</v>
      </c>
    </row>
    <row r="2392" spans="11:24" x14ac:dyDescent="0.25">
      <c r="K2392" t="s">
        <v>3483</v>
      </c>
      <c r="X2392">
        <v>6372</v>
      </c>
    </row>
    <row r="2393" spans="11:24" x14ac:dyDescent="0.25">
      <c r="K2393" t="s">
        <v>3484</v>
      </c>
      <c r="X2393">
        <v>6375</v>
      </c>
    </row>
    <row r="2394" spans="11:24" x14ac:dyDescent="0.25">
      <c r="K2394" t="s">
        <v>3485</v>
      </c>
      <c r="X2394">
        <v>6378</v>
      </c>
    </row>
    <row r="2395" spans="11:24" x14ac:dyDescent="0.25">
      <c r="K2395" t="s">
        <v>3486</v>
      </c>
      <c r="X2395">
        <v>6383</v>
      </c>
    </row>
    <row r="2396" spans="11:24" x14ac:dyDescent="0.25">
      <c r="K2396" t="s">
        <v>3487</v>
      </c>
      <c r="X2396">
        <v>6384</v>
      </c>
    </row>
    <row r="2397" spans="11:24" x14ac:dyDescent="0.25">
      <c r="K2397" t="s">
        <v>3488</v>
      </c>
      <c r="X2397">
        <v>6385</v>
      </c>
    </row>
    <row r="2398" spans="11:24" x14ac:dyDescent="0.25">
      <c r="K2398" t="s">
        <v>3489</v>
      </c>
      <c r="X2398">
        <v>6389</v>
      </c>
    </row>
    <row r="2399" spans="11:24" x14ac:dyDescent="0.25">
      <c r="K2399" t="s">
        <v>3490</v>
      </c>
      <c r="X2399">
        <v>6390</v>
      </c>
    </row>
    <row r="2400" spans="11:24" x14ac:dyDescent="0.25">
      <c r="K2400" t="s">
        <v>3491</v>
      </c>
      <c r="X2400">
        <v>6391</v>
      </c>
    </row>
    <row r="2401" spans="11:24" x14ac:dyDescent="0.25">
      <c r="K2401" t="s">
        <v>3492</v>
      </c>
      <c r="X2401">
        <v>6393</v>
      </c>
    </row>
    <row r="2402" spans="11:24" x14ac:dyDescent="0.25">
      <c r="K2402" t="s">
        <v>3493</v>
      </c>
      <c r="X2402">
        <v>6394</v>
      </c>
    </row>
    <row r="2403" spans="11:24" x14ac:dyDescent="0.25">
      <c r="K2403" t="s">
        <v>3494</v>
      </c>
      <c r="X2403">
        <v>6397</v>
      </c>
    </row>
    <row r="2404" spans="11:24" x14ac:dyDescent="0.25">
      <c r="K2404" t="s">
        <v>3495</v>
      </c>
      <c r="X2404">
        <v>6399</v>
      </c>
    </row>
    <row r="2405" spans="11:24" x14ac:dyDescent="0.25">
      <c r="K2405" t="s">
        <v>3496</v>
      </c>
      <c r="X2405">
        <v>6402</v>
      </c>
    </row>
    <row r="2406" spans="11:24" x14ac:dyDescent="0.25">
      <c r="K2406" t="s">
        <v>3497</v>
      </c>
      <c r="X2406">
        <v>6408</v>
      </c>
    </row>
    <row r="2407" spans="11:24" x14ac:dyDescent="0.25">
      <c r="K2407" t="s">
        <v>3498</v>
      </c>
      <c r="X2407">
        <v>6412</v>
      </c>
    </row>
    <row r="2408" spans="11:24" x14ac:dyDescent="0.25">
      <c r="K2408" t="s">
        <v>3499</v>
      </c>
      <c r="X2408">
        <v>6414</v>
      </c>
    </row>
    <row r="2409" spans="11:24" x14ac:dyDescent="0.25">
      <c r="K2409" t="s">
        <v>3500</v>
      </c>
      <c r="X2409">
        <v>6417</v>
      </c>
    </row>
    <row r="2410" spans="11:24" x14ac:dyDescent="0.25">
      <c r="K2410" t="s">
        <v>3501</v>
      </c>
      <c r="X2410">
        <v>6424</v>
      </c>
    </row>
    <row r="2411" spans="11:24" x14ac:dyDescent="0.25">
      <c r="K2411" t="s">
        <v>3502</v>
      </c>
      <c r="X2411">
        <v>6426</v>
      </c>
    </row>
    <row r="2412" spans="11:24" x14ac:dyDescent="0.25">
      <c r="K2412" t="s">
        <v>3503</v>
      </c>
      <c r="X2412">
        <v>6447</v>
      </c>
    </row>
    <row r="2413" spans="11:24" x14ac:dyDescent="0.25">
      <c r="K2413" t="s">
        <v>3504</v>
      </c>
      <c r="X2413">
        <v>6448</v>
      </c>
    </row>
    <row r="2414" spans="11:24" x14ac:dyDescent="0.25">
      <c r="K2414" t="s">
        <v>3505</v>
      </c>
      <c r="X2414">
        <v>6451</v>
      </c>
    </row>
    <row r="2415" spans="11:24" x14ac:dyDescent="0.25">
      <c r="K2415" t="s">
        <v>3506</v>
      </c>
      <c r="X2415">
        <v>6452</v>
      </c>
    </row>
    <row r="2416" spans="11:24" x14ac:dyDescent="0.25">
      <c r="K2416" t="s">
        <v>3507</v>
      </c>
      <c r="X2416">
        <v>6453</v>
      </c>
    </row>
    <row r="2417" spans="11:24" x14ac:dyDescent="0.25">
      <c r="K2417" t="s">
        <v>3508</v>
      </c>
      <c r="X2417">
        <v>6454</v>
      </c>
    </row>
    <row r="2418" spans="11:24" x14ac:dyDescent="0.25">
      <c r="K2418" t="s">
        <v>3509</v>
      </c>
      <c r="X2418">
        <v>6455</v>
      </c>
    </row>
    <row r="2419" spans="11:24" x14ac:dyDescent="0.25">
      <c r="K2419" t="s">
        <v>3510</v>
      </c>
      <c r="X2419">
        <v>6456</v>
      </c>
    </row>
    <row r="2420" spans="11:24" x14ac:dyDescent="0.25">
      <c r="K2420" t="s">
        <v>3511</v>
      </c>
      <c r="X2420">
        <v>6459</v>
      </c>
    </row>
    <row r="2421" spans="11:24" x14ac:dyDescent="0.25">
      <c r="K2421" t="s">
        <v>3512</v>
      </c>
      <c r="X2421">
        <v>6461</v>
      </c>
    </row>
    <row r="2422" spans="11:24" x14ac:dyDescent="0.25">
      <c r="K2422" t="s">
        <v>3513</v>
      </c>
      <c r="X2422">
        <v>6463</v>
      </c>
    </row>
    <row r="2423" spans="11:24" x14ac:dyDescent="0.25">
      <c r="K2423" t="s">
        <v>3514</v>
      </c>
      <c r="X2423">
        <v>6464</v>
      </c>
    </row>
    <row r="2424" spans="11:24" x14ac:dyDescent="0.25">
      <c r="K2424" t="s">
        <v>3515</v>
      </c>
      <c r="X2424">
        <v>6465</v>
      </c>
    </row>
    <row r="2425" spans="11:24" x14ac:dyDescent="0.25">
      <c r="K2425" t="s">
        <v>3516</v>
      </c>
      <c r="X2425">
        <v>6491</v>
      </c>
    </row>
    <row r="2426" spans="11:24" x14ac:dyDescent="0.25">
      <c r="K2426" t="s">
        <v>3517</v>
      </c>
      <c r="X2426">
        <v>6494</v>
      </c>
    </row>
    <row r="2427" spans="11:24" x14ac:dyDescent="0.25">
      <c r="K2427" t="s">
        <v>3518</v>
      </c>
      <c r="X2427">
        <v>6496</v>
      </c>
    </row>
    <row r="2428" spans="11:24" x14ac:dyDescent="0.25">
      <c r="K2428" t="s">
        <v>3519</v>
      </c>
      <c r="X2428">
        <v>6500</v>
      </c>
    </row>
    <row r="2429" spans="11:24" x14ac:dyDescent="0.25">
      <c r="K2429" t="s">
        <v>3520</v>
      </c>
      <c r="X2429">
        <v>6505</v>
      </c>
    </row>
    <row r="2430" spans="11:24" x14ac:dyDescent="0.25">
      <c r="K2430" t="s">
        <v>3521</v>
      </c>
      <c r="X2430">
        <v>6507</v>
      </c>
    </row>
    <row r="2431" spans="11:24" x14ac:dyDescent="0.25">
      <c r="K2431" t="s">
        <v>3522</v>
      </c>
      <c r="X2431">
        <v>6516</v>
      </c>
    </row>
    <row r="2432" spans="11:24" x14ac:dyDescent="0.25">
      <c r="K2432" t="s">
        <v>3523</v>
      </c>
      <c r="X2432">
        <v>6519</v>
      </c>
    </row>
    <row r="2433" spans="11:24" x14ac:dyDescent="0.25">
      <c r="K2433" t="s">
        <v>3524</v>
      </c>
      <c r="X2433">
        <v>6520</v>
      </c>
    </row>
    <row r="2434" spans="11:24" x14ac:dyDescent="0.25">
      <c r="K2434" t="s">
        <v>3525</v>
      </c>
      <c r="X2434">
        <v>6521</v>
      </c>
    </row>
    <row r="2435" spans="11:24" x14ac:dyDescent="0.25">
      <c r="K2435" t="s">
        <v>3526</v>
      </c>
      <c r="X2435">
        <v>6522</v>
      </c>
    </row>
    <row r="2436" spans="11:24" x14ac:dyDescent="0.25">
      <c r="K2436" t="s">
        <v>3527</v>
      </c>
      <c r="X2436">
        <v>6524</v>
      </c>
    </row>
    <row r="2437" spans="11:24" x14ac:dyDescent="0.25">
      <c r="K2437" t="s">
        <v>3528</v>
      </c>
      <c r="X2437">
        <v>6527</v>
      </c>
    </row>
    <row r="2438" spans="11:24" x14ac:dyDescent="0.25">
      <c r="K2438" t="s">
        <v>3529</v>
      </c>
      <c r="X2438">
        <v>6529</v>
      </c>
    </row>
    <row r="2439" spans="11:24" x14ac:dyDescent="0.25">
      <c r="K2439" t="s">
        <v>3530</v>
      </c>
      <c r="X2439">
        <v>6537</v>
      </c>
    </row>
    <row r="2440" spans="11:24" x14ac:dyDescent="0.25">
      <c r="K2440" t="s">
        <v>3531</v>
      </c>
      <c r="X2440">
        <v>6538</v>
      </c>
    </row>
    <row r="2441" spans="11:24" x14ac:dyDescent="0.25">
      <c r="K2441" t="s">
        <v>3532</v>
      </c>
      <c r="X2441">
        <v>6539</v>
      </c>
    </row>
    <row r="2442" spans="11:24" x14ac:dyDescent="0.25">
      <c r="K2442" t="s">
        <v>3533</v>
      </c>
      <c r="X2442">
        <v>6545</v>
      </c>
    </row>
    <row r="2443" spans="11:24" x14ac:dyDescent="0.25">
      <c r="K2443" t="s">
        <v>3534</v>
      </c>
      <c r="X2443">
        <v>6547</v>
      </c>
    </row>
    <row r="2444" spans="11:24" x14ac:dyDescent="0.25">
      <c r="K2444" t="s">
        <v>3535</v>
      </c>
      <c r="X2444">
        <v>6550</v>
      </c>
    </row>
    <row r="2445" spans="11:24" x14ac:dyDescent="0.25">
      <c r="K2445" t="s">
        <v>3536</v>
      </c>
      <c r="X2445">
        <v>6557</v>
      </c>
    </row>
    <row r="2446" spans="11:24" x14ac:dyDescent="0.25">
      <c r="K2446" t="s">
        <v>3537</v>
      </c>
      <c r="X2446">
        <v>6558</v>
      </c>
    </row>
    <row r="2447" spans="11:24" x14ac:dyDescent="0.25">
      <c r="K2447" t="s">
        <v>3538</v>
      </c>
      <c r="X2447">
        <v>6559</v>
      </c>
    </row>
    <row r="2448" spans="11:24" x14ac:dyDescent="0.25">
      <c r="K2448" t="s">
        <v>3539</v>
      </c>
      <c r="X2448">
        <v>6560</v>
      </c>
    </row>
    <row r="2449" spans="11:24" x14ac:dyDescent="0.25">
      <c r="K2449" t="s">
        <v>3540</v>
      </c>
      <c r="X2449">
        <v>6576</v>
      </c>
    </row>
    <row r="2450" spans="11:24" x14ac:dyDescent="0.25">
      <c r="K2450" t="s">
        <v>3541</v>
      </c>
      <c r="X2450">
        <v>6577</v>
      </c>
    </row>
    <row r="2451" spans="11:24" x14ac:dyDescent="0.25">
      <c r="K2451" t="s">
        <v>3542</v>
      </c>
      <c r="X2451">
        <v>6586</v>
      </c>
    </row>
    <row r="2452" spans="11:24" x14ac:dyDescent="0.25">
      <c r="K2452" t="s">
        <v>3543</v>
      </c>
      <c r="X2452">
        <v>6588</v>
      </c>
    </row>
    <row r="2453" spans="11:24" x14ac:dyDescent="0.25">
      <c r="K2453" t="s">
        <v>3544</v>
      </c>
      <c r="X2453">
        <v>6591</v>
      </c>
    </row>
    <row r="2454" spans="11:24" x14ac:dyDescent="0.25">
      <c r="K2454" t="s">
        <v>3545</v>
      </c>
      <c r="X2454">
        <v>6603</v>
      </c>
    </row>
    <row r="2455" spans="11:24" x14ac:dyDescent="0.25">
      <c r="K2455" t="s">
        <v>3546</v>
      </c>
      <c r="X2455">
        <v>6608</v>
      </c>
    </row>
    <row r="2456" spans="11:24" x14ac:dyDescent="0.25">
      <c r="K2456" t="s">
        <v>3547</v>
      </c>
      <c r="X2456">
        <v>6613</v>
      </c>
    </row>
    <row r="2457" spans="11:24" x14ac:dyDescent="0.25">
      <c r="K2457" t="s">
        <v>3548</v>
      </c>
      <c r="X2457">
        <v>6626</v>
      </c>
    </row>
    <row r="2458" spans="11:24" x14ac:dyDescent="0.25">
      <c r="K2458" t="s">
        <v>3549</v>
      </c>
      <c r="X2458">
        <v>6634</v>
      </c>
    </row>
    <row r="2459" spans="11:24" x14ac:dyDescent="0.25">
      <c r="K2459" t="s">
        <v>3550</v>
      </c>
      <c r="X2459">
        <v>6637</v>
      </c>
    </row>
    <row r="2460" spans="11:24" x14ac:dyDescent="0.25">
      <c r="K2460" t="s">
        <v>3551</v>
      </c>
      <c r="X2460">
        <v>6643</v>
      </c>
    </row>
    <row r="2461" spans="11:24" x14ac:dyDescent="0.25">
      <c r="K2461" t="s">
        <v>3552</v>
      </c>
      <c r="X2461">
        <v>6645</v>
      </c>
    </row>
    <row r="2462" spans="11:24" x14ac:dyDescent="0.25">
      <c r="K2462" t="s">
        <v>3553</v>
      </c>
      <c r="X2462">
        <v>6646</v>
      </c>
    </row>
    <row r="2463" spans="11:24" x14ac:dyDescent="0.25">
      <c r="K2463" t="s">
        <v>3554</v>
      </c>
      <c r="X2463">
        <v>6648</v>
      </c>
    </row>
    <row r="2464" spans="11:24" x14ac:dyDescent="0.25">
      <c r="K2464" t="s">
        <v>3555</v>
      </c>
      <c r="X2464">
        <v>6649</v>
      </c>
    </row>
    <row r="2465" spans="11:24" x14ac:dyDescent="0.25">
      <c r="K2465" t="s">
        <v>3556</v>
      </c>
      <c r="X2465">
        <v>6650</v>
      </c>
    </row>
    <row r="2466" spans="11:24" x14ac:dyDescent="0.25">
      <c r="K2466" t="s">
        <v>3557</v>
      </c>
      <c r="X2466">
        <v>6652</v>
      </c>
    </row>
    <row r="2467" spans="11:24" x14ac:dyDescent="0.25">
      <c r="K2467" t="s">
        <v>3558</v>
      </c>
      <c r="X2467">
        <v>6654</v>
      </c>
    </row>
    <row r="2468" spans="11:24" x14ac:dyDescent="0.25">
      <c r="K2468" t="s">
        <v>3559</v>
      </c>
      <c r="X2468">
        <v>6656</v>
      </c>
    </row>
    <row r="2469" spans="11:24" x14ac:dyDescent="0.25">
      <c r="K2469" t="s">
        <v>3560</v>
      </c>
      <c r="X2469">
        <v>6658</v>
      </c>
    </row>
    <row r="2470" spans="11:24" x14ac:dyDescent="0.25">
      <c r="K2470" t="s">
        <v>3561</v>
      </c>
      <c r="X2470">
        <v>6659</v>
      </c>
    </row>
    <row r="2471" spans="11:24" x14ac:dyDescent="0.25">
      <c r="K2471" t="s">
        <v>3562</v>
      </c>
      <c r="X2471">
        <v>6664</v>
      </c>
    </row>
    <row r="2472" spans="11:24" x14ac:dyDescent="0.25">
      <c r="K2472" t="s">
        <v>3563</v>
      </c>
      <c r="X2472">
        <v>6669</v>
      </c>
    </row>
    <row r="2473" spans="11:24" x14ac:dyDescent="0.25">
      <c r="K2473" t="s">
        <v>3564</v>
      </c>
      <c r="X2473">
        <v>6676</v>
      </c>
    </row>
    <row r="2474" spans="11:24" x14ac:dyDescent="0.25">
      <c r="K2474" t="s">
        <v>3565</v>
      </c>
      <c r="X2474">
        <v>6678</v>
      </c>
    </row>
    <row r="2475" spans="11:24" x14ac:dyDescent="0.25">
      <c r="K2475" t="s">
        <v>3566</v>
      </c>
      <c r="X2475">
        <v>6680</v>
      </c>
    </row>
    <row r="2476" spans="11:24" x14ac:dyDescent="0.25">
      <c r="K2476" t="s">
        <v>3567</v>
      </c>
      <c r="X2476">
        <v>6681</v>
      </c>
    </row>
    <row r="2477" spans="11:24" x14ac:dyDescent="0.25">
      <c r="K2477" t="s">
        <v>3568</v>
      </c>
      <c r="X2477">
        <v>6682</v>
      </c>
    </row>
    <row r="2478" spans="11:24" x14ac:dyDescent="0.25">
      <c r="K2478" t="s">
        <v>3569</v>
      </c>
      <c r="X2478">
        <v>6683</v>
      </c>
    </row>
    <row r="2479" spans="11:24" x14ac:dyDescent="0.25">
      <c r="K2479" t="s">
        <v>3570</v>
      </c>
      <c r="X2479">
        <v>6686</v>
      </c>
    </row>
    <row r="2480" spans="11:24" x14ac:dyDescent="0.25">
      <c r="K2480" t="s">
        <v>3571</v>
      </c>
      <c r="X2480">
        <v>6687</v>
      </c>
    </row>
    <row r="2481" spans="11:24" x14ac:dyDescent="0.25">
      <c r="K2481" t="s">
        <v>3572</v>
      </c>
      <c r="X2481">
        <v>6688</v>
      </c>
    </row>
    <row r="2482" spans="11:24" x14ac:dyDescent="0.25">
      <c r="K2482" t="s">
        <v>3573</v>
      </c>
      <c r="X2482">
        <v>6689</v>
      </c>
    </row>
    <row r="2483" spans="11:24" x14ac:dyDescent="0.25">
      <c r="K2483" t="s">
        <v>3574</v>
      </c>
      <c r="X2483">
        <v>6690</v>
      </c>
    </row>
    <row r="2484" spans="11:24" x14ac:dyDescent="0.25">
      <c r="K2484" t="s">
        <v>3575</v>
      </c>
      <c r="X2484">
        <v>6693</v>
      </c>
    </row>
    <row r="2485" spans="11:24" x14ac:dyDescent="0.25">
      <c r="K2485" t="s">
        <v>3576</v>
      </c>
      <c r="X2485">
        <v>6697</v>
      </c>
    </row>
    <row r="2486" spans="11:24" x14ac:dyDescent="0.25">
      <c r="K2486" t="s">
        <v>3577</v>
      </c>
      <c r="X2486">
        <v>6698</v>
      </c>
    </row>
    <row r="2487" spans="11:24" x14ac:dyDescent="0.25">
      <c r="K2487" t="s">
        <v>3578</v>
      </c>
      <c r="X2487">
        <v>6700</v>
      </c>
    </row>
    <row r="2488" spans="11:24" x14ac:dyDescent="0.25">
      <c r="K2488" t="s">
        <v>3579</v>
      </c>
      <c r="X2488">
        <v>6702</v>
      </c>
    </row>
    <row r="2489" spans="11:24" x14ac:dyDescent="0.25">
      <c r="K2489" t="s">
        <v>3580</v>
      </c>
      <c r="X2489">
        <v>6707</v>
      </c>
    </row>
    <row r="2490" spans="11:24" x14ac:dyDescent="0.25">
      <c r="K2490" t="s">
        <v>3581</v>
      </c>
      <c r="X2490">
        <v>6708</v>
      </c>
    </row>
    <row r="2491" spans="11:24" x14ac:dyDescent="0.25">
      <c r="K2491" t="s">
        <v>3582</v>
      </c>
      <c r="X2491">
        <v>6711</v>
      </c>
    </row>
    <row r="2492" spans="11:24" x14ac:dyDescent="0.25">
      <c r="K2492" t="s">
        <v>3583</v>
      </c>
      <c r="X2492">
        <v>6717</v>
      </c>
    </row>
    <row r="2493" spans="11:24" x14ac:dyDescent="0.25">
      <c r="K2493" t="s">
        <v>3584</v>
      </c>
      <c r="X2493">
        <v>6720</v>
      </c>
    </row>
    <row r="2494" spans="11:24" x14ac:dyDescent="0.25">
      <c r="K2494" t="s">
        <v>3585</v>
      </c>
      <c r="X2494">
        <v>6726</v>
      </c>
    </row>
    <row r="2495" spans="11:24" x14ac:dyDescent="0.25">
      <c r="K2495" t="s">
        <v>3586</v>
      </c>
      <c r="X2495">
        <v>6733</v>
      </c>
    </row>
    <row r="2496" spans="11:24" x14ac:dyDescent="0.25">
      <c r="K2496" t="s">
        <v>3587</v>
      </c>
      <c r="X2496">
        <v>6734</v>
      </c>
    </row>
    <row r="2497" spans="11:24" x14ac:dyDescent="0.25">
      <c r="K2497" t="s">
        <v>3588</v>
      </c>
      <c r="X2497">
        <v>6736</v>
      </c>
    </row>
    <row r="2498" spans="11:24" x14ac:dyDescent="0.25">
      <c r="K2498" t="s">
        <v>3589</v>
      </c>
      <c r="X2498">
        <v>6737</v>
      </c>
    </row>
    <row r="2499" spans="11:24" x14ac:dyDescent="0.25">
      <c r="K2499" t="s">
        <v>3590</v>
      </c>
      <c r="X2499">
        <v>6738</v>
      </c>
    </row>
    <row r="2500" spans="11:24" x14ac:dyDescent="0.25">
      <c r="K2500" t="s">
        <v>3591</v>
      </c>
      <c r="X2500">
        <v>6741</v>
      </c>
    </row>
    <row r="2501" spans="11:24" x14ac:dyDescent="0.25">
      <c r="K2501" t="s">
        <v>3592</v>
      </c>
      <c r="X2501">
        <v>6742</v>
      </c>
    </row>
    <row r="2502" spans="11:24" x14ac:dyDescent="0.25">
      <c r="K2502" t="s">
        <v>3593</v>
      </c>
      <c r="X2502">
        <v>6743</v>
      </c>
    </row>
    <row r="2503" spans="11:24" x14ac:dyDescent="0.25">
      <c r="K2503" t="s">
        <v>3594</v>
      </c>
      <c r="X2503">
        <v>6747</v>
      </c>
    </row>
    <row r="2504" spans="11:24" x14ac:dyDescent="0.25">
      <c r="K2504" t="s">
        <v>3595</v>
      </c>
      <c r="X2504">
        <v>6748</v>
      </c>
    </row>
    <row r="2505" spans="11:24" x14ac:dyDescent="0.25">
      <c r="K2505" t="s">
        <v>3596</v>
      </c>
      <c r="X2505">
        <v>6749</v>
      </c>
    </row>
    <row r="2506" spans="11:24" x14ac:dyDescent="0.25">
      <c r="K2506" t="s">
        <v>3597</v>
      </c>
      <c r="X2506">
        <v>6750</v>
      </c>
    </row>
    <row r="2507" spans="11:24" x14ac:dyDescent="0.25">
      <c r="K2507" t="s">
        <v>3598</v>
      </c>
      <c r="X2507">
        <v>6753</v>
      </c>
    </row>
    <row r="2508" spans="11:24" x14ac:dyDescent="0.25">
      <c r="K2508" t="s">
        <v>3599</v>
      </c>
      <c r="X2508">
        <v>6754</v>
      </c>
    </row>
    <row r="2509" spans="11:24" x14ac:dyDescent="0.25">
      <c r="K2509" t="s">
        <v>3600</v>
      </c>
      <c r="X2509">
        <v>6757</v>
      </c>
    </row>
    <row r="2510" spans="11:24" x14ac:dyDescent="0.25">
      <c r="K2510" t="s">
        <v>3601</v>
      </c>
      <c r="X2510">
        <v>6758</v>
      </c>
    </row>
    <row r="2511" spans="11:24" x14ac:dyDescent="0.25">
      <c r="K2511" t="s">
        <v>3602</v>
      </c>
      <c r="X2511">
        <v>6762</v>
      </c>
    </row>
    <row r="2512" spans="11:24" x14ac:dyDescent="0.25">
      <c r="K2512" t="s">
        <v>3603</v>
      </c>
      <c r="X2512">
        <v>6764</v>
      </c>
    </row>
    <row r="2513" spans="11:24" x14ac:dyDescent="0.25">
      <c r="K2513" t="s">
        <v>3604</v>
      </c>
      <c r="X2513">
        <v>6787</v>
      </c>
    </row>
    <row r="2514" spans="11:24" x14ac:dyDescent="0.25">
      <c r="K2514" t="s">
        <v>3605</v>
      </c>
      <c r="X2514">
        <v>6799</v>
      </c>
    </row>
    <row r="2515" spans="11:24" x14ac:dyDescent="0.25">
      <c r="K2515" t="s">
        <v>3606</v>
      </c>
      <c r="X2515">
        <v>6805</v>
      </c>
    </row>
    <row r="2516" spans="11:24" x14ac:dyDescent="0.25">
      <c r="K2516" t="s">
        <v>3607</v>
      </c>
      <c r="X2516">
        <v>6826</v>
      </c>
    </row>
    <row r="2517" spans="11:24" x14ac:dyDescent="0.25">
      <c r="K2517" t="s">
        <v>3608</v>
      </c>
      <c r="X2517">
        <v>6832</v>
      </c>
    </row>
    <row r="2518" spans="11:24" x14ac:dyDescent="0.25">
      <c r="K2518" t="s">
        <v>3609</v>
      </c>
      <c r="X2518">
        <v>6835</v>
      </c>
    </row>
    <row r="2519" spans="11:24" x14ac:dyDescent="0.25">
      <c r="K2519" t="s">
        <v>3610</v>
      </c>
      <c r="X2519">
        <v>6836</v>
      </c>
    </row>
    <row r="2520" spans="11:24" x14ac:dyDescent="0.25">
      <c r="K2520" t="s">
        <v>3611</v>
      </c>
      <c r="X2520">
        <v>6841</v>
      </c>
    </row>
    <row r="2521" spans="11:24" x14ac:dyDescent="0.25">
      <c r="K2521" t="s">
        <v>3612</v>
      </c>
      <c r="X2521">
        <v>6842</v>
      </c>
    </row>
    <row r="2522" spans="11:24" x14ac:dyDescent="0.25">
      <c r="K2522" t="s">
        <v>3613</v>
      </c>
      <c r="X2522">
        <v>6847</v>
      </c>
    </row>
    <row r="2523" spans="11:24" x14ac:dyDescent="0.25">
      <c r="K2523" t="s">
        <v>3614</v>
      </c>
      <c r="X2523">
        <v>6848</v>
      </c>
    </row>
    <row r="2524" spans="11:24" x14ac:dyDescent="0.25">
      <c r="K2524" t="s">
        <v>3615</v>
      </c>
      <c r="X2524">
        <v>6860</v>
      </c>
    </row>
    <row r="2525" spans="11:24" x14ac:dyDescent="0.25">
      <c r="K2525" t="s">
        <v>3616</v>
      </c>
      <c r="X2525">
        <v>6864</v>
      </c>
    </row>
    <row r="2526" spans="11:24" x14ac:dyDescent="0.25">
      <c r="K2526" t="s">
        <v>3617</v>
      </c>
      <c r="X2526">
        <v>6866</v>
      </c>
    </row>
    <row r="2527" spans="11:24" x14ac:dyDescent="0.25">
      <c r="K2527" t="s">
        <v>3618</v>
      </c>
      <c r="X2527">
        <v>6868</v>
      </c>
    </row>
    <row r="2528" spans="11:24" x14ac:dyDescent="0.25">
      <c r="K2528" t="s">
        <v>3619</v>
      </c>
      <c r="X2528">
        <v>6871</v>
      </c>
    </row>
    <row r="2529" spans="11:24" x14ac:dyDescent="0.25">
      <c r="K2529" t="s">
        <v>3620</v>
      </c>
      <c r="X2529">
        <v>6877</v>
      </c>
    </row>
    <row r="2530" spans="11:24" x14ac:dyDescent="0.25">
      <c r="K2530" t="s">
        <v>3621</v>
      </c>
      <c r="X2530">
        <v>6882</v>
      </c>
    </row>
    <row r="2531" spans="11:24" x14ac:dyDescent="0.25">
      <c r="K2531" t="s">
        <v>3622</v>
      </c>
      <c r="X2531">
        <v>6887</v>
      </c>
    </row>
    <row r="2532" spans="11:24" x14ac:dyDescent="0.25">
      <c r="K2532" t="s">
        <v>3623</v>
      </c>
      <c r="X2532">
        <v>6891</v>
      </c>
    </row>
    <row r="2533" spans="11:24" x14ac:dyDescent="0.25">
      <c r="K2533" t="s">
        <v>3624</v>
      </c>
      <c r="X2533">
        <v>6892</v>
      </c>
    </row>
    <row r="2534" spans="11:24" x14ac:dyDescent="0.25">
      <c r="K2534" t="s">
        <v>3625</v>
      </c>
      <c r="X2534">
        <v>6907</v>
      </c>
    </row>
    <row r="2535" spans="11:24" x14ac:dyDescent="0.25">
      <c r="K2535" t="s">
        <v>3626</v>
      </c>
      <c r="X2535">
        <v>6909</v>
      </c>
    </row>
    <row r="2536" spans="11:24" x14ac:dyDescent="0.25">
      <c r="K2536" t="s">
        <v>3627</v>
      </c>
      <c r="X2536">
        <v>6910</v>
      </c>
    </row>
    <row r="2537" spans="11:24" x14ac:dyDescent="0.25">
      <c r="K2537" t="s">
        <v>3628</v>
      </c>
      <c r="X2537">
        <v>6911</v>
      </c>
    </row>
    <row r="2538" spans="11:24" x14ac:dyDescent="0.25">
      <c r="K2538" t="s">
        <v>3629</v>
      </c>
      <c r="X2538">
        <v>6913</v>
      </c>
    </row>
    <row r="2539" spans="11:24" x14ac:dyDescent="0.25">
      <c r="K2539" t="s">
        <v>3630</v>
      </c>
      <c r="X2539">
        <v>6914</v>
      </c>
    </row>
    <row r="2540" spans="11:24" x14ac:dyDescent="0.25">
      <c r="K2540" t="s">
        <v>3631</v>
      </c>
      <c r="X2540">
        <v>6915</v>
      </c>
    </row>
    <row r="2541" spans="11:24" x14ac:dyDescent="0.25">
      <c r="K2541" t="s">
        <v>3632</v>
      </c>
      <c r="X2541">
        <v>6917</v>
      </c>
    </row>
    <row r="2542" spans="11:24" x14ac:dyDescent="0.25">
      <c r="K2542" t="s">
        <v>3633</v>
      </c>
      <c r="X2542">
        <v>6918</v>
      </c>
    </row>
    <row r="2543" spans="11:24" x14ac:dyDescent="0.25">
      <c r="K2543" t="s">
        <v>3634</v>
      </c>
      <c r="X2543">
        <v>6919</v>
      </c>
    </row>
    <row r="2544" spans="11:24" x14ac:dyDescent="0.25">
      <c r="K2544" t="s">
        <v>3635</v>
      </c>
      <c r="X2544">
        <v>6920</v>
      </c>
    </row>
    <row r="2545" spans="11:24" x14ac:dyDescent="0.25">
      <c r="K2545" t="s">
        <v>3636</v>
      </c>
      <c r="X2545">
        <v>6926</v>
      </c>
    </row>
    <row r="2546" spans="11:24" x14ac:dyDescent="0.25">
      <c r="K2546" t="s">
        <v>3637</v>
      </c>
      <c r="X2546">
        <v>6928</v>
      </c>
    </row>
    <row r="2547" spans="11:24" x14ac:dyDescent="0.25">
      <c r="K2547" t="s">
        <v>3638</v>
      </c>
      <c r="X2547">
        <v>6931</v>
      </c>
    </row>
    <row r="2548" spans="11:24" x14ac:dyDescent="0.25">
      <c r="K2548" t="s">
        <v>3639</v>
      </c>
      <c r="X2548">
        <v>6937</v>
      </c>
    </row>
    <row r="2549" spans="11:24" x14ac:dyDescent="0.25">
      <c r="K2549" t="s">
        <v>3640</v>
      </c>
      <c r="X2549">
        <v>6940</v>
      </c>
    </row>
    <row r="2550" spans="11:24" x14ac:dyDescent="0.25">
      <c r="K2550" t="s">
        <v>3641</v>
      </c>
      <c r="X2550">
        <v>6942</v>
      </c>
    </row>
    <row r="2551" spans="11:24" x14ac:dyDescent="0.25">
      <c r="K2551" t="s">
        <v>3642</v>
      </c>
      <c r="X2551">
        <v>6943</v>
      </c>
    </row>
    <row r="2552" spans="11:24" x14ac:dyDescent="0.25">
      <c r="K2552" t="s">
        <v>3643</v>
      </c>
      <c r="X2552">
        <v>6946</v>
      </c>
    </row>
    <row r="2553" spans="11:24" x14ac:dyDescent="0.25">
      <c r="K2553" t="s">
        <v>3644</v>
      </c>
      <c r="X2553">
        <v>6948</v>
      </c>
    </row>
    <row r="2554" spans="11:24" x14ac:dyDescent="0.25">
      <c r="K2554" t="s">
        <v>3645</v>
      </c>
      <c r="X2554">
        <v>6953</v>
      </c>
    </row>
    <row r="2555" spans="11:24" x14ac:dyDescent="0.25">
      <c r="K2555" t="s">
        <v>3646</v>
      </c>
      <c r="X2555">
        <v>6969</v>
      </c>
    </row>
    <row r="2556" spans="11:24" x14ac:dyDescent="0.25">
      <c r="K2556" t="s">
        <v>3647</v>
      </c>
      <c r="X2556">
        <v>6985</v>
      </c>
    </row>
    <row r="2557" spans="11:24" x14ac:dyDescent="0.25">
      <c r="K2557" t="s">
        <v>3648</v>
      </c>
      <c r="X2557">
        <v>6989</v>
      </c>
    </row>
    <row r="2558" spans="11:24" x14ac:dyDescent="0.25">
      <c r="K2558" t="s">
        <v>3649</v>
      </c>
      <c r="X2558">
        <v>6996</v>
      </c>
    </row>
    <row r="2559" spans="11:24" x14ac:dyDescent="0.25">
      <c r="K2559" t="s">
        <v>3650</v>
      </c>
      <c r="X2559">
        <v>7003</v>
      </c>
    </row>
    <row r="2560" spans="11:24" x14ac:dyDescent="0.25">
      <c r="K2560" t="s">
        <v>3651</v>
      </c>
      <c r="X2560">
        <v>7009</v>
      </c>
    </row>
    <row r="2561" spans="11:24" x14ac:dyDescent="0.25">
      <c r="K2561" t="s">
        <v>3652</v>
      </c>
      <c r="X2561">
        <v>7013</v>
      </c>
    </row>
    <row r="2562" spans="11:24" x14ac:dyDescent="0.25">
      <c r="K2562" t="s">
        <v>3653</v>
      </c>
      <c r="X2562">
        <v>7014</v>
      </c>
    </row>
    <row r="2563" spans="11:24" x14ac:dyDescent="0.25">
      <c r="K2563" t="s">
        <v>3654</v>
      </c>
      <c r="X2563">
        <v>7017</v>
      </c>
    </row>
    <row r="2564" spans="11:24" x14ac:dyDescent="0.25">
      <c r="K2564" t="s">
        <v>3655</v>
      </c>
      <c r="X2564">
        <v>7018</v>
      </c>
    </row>
    <row r="2565" spans="11:24" x14ac:dyDescent="0.25">
      <c r="K2565" t="s">
        <v>3656</v>
      </c>
      <c r="X2565">
        <v>7019</v>
      </c>
    </row>
    <row r="2566" spans="11:24" x14ac:dyDescent="0.25">
      <c r="K2566" t="s">
        <v>3657</v>
      </c>
      <c r="X2566">
        <v>7021</v>
      </c>
    </row>
    <row r="2567" spans="11:24" x14ac:dyDescent="0.25">
      <c r="K2567" t="s">
        <v>3658</v>
      </c>
      <c r="X2567">
        <v>7023</v>
      </c>
    </row>
    <row r="2568" spans="11:24" x14ac:dyDescent="0.25">
      <c r="K2568" t="s">
        <v>3659</v>
      </c>
      <c r="X2568">
        <v>7027</v>
      </c>
    </row>
    <row r="2569" spans="11:24" x14ac:dyDescent="0.25">
      <c r="K2569" t="s">
        <v>3660</v>
      </c>
      <c r="X2569">
        <v>7029</v>
      </c>
    </row>
    <row r="2570" spans="11:24" x14ac:dyDescent="0.25">
      <c r="K2570" t="s">
        <v>3661</v>
      </c>
      <c r="X2570">
        <v>7031</v>
      </c>
    </row>
    <row r="2571" spans="11:24" x14ac:dyDescent="0.25">
      <c r="K2571" t="s">
        <v>3662</v>
      </c>
      <c r="X2571">
        <v>7032</v>
      </c>
    </row>
    <row r="2572" spans="11:24" x14ac:dyDescent="0.25">
      <c r="K2572" t="s">
        <v>3663</v>
      </c>
      <c r="X2572">
        <v>7033</v>
      </c>
    </row>
    <row r="2573" spans="11:24" x14ac:dyDescent="0.25">
      <c r="K2573" t="s">
        <v>3664</v>
      </c>
      <c r="X2573">
        <v>7034</v>
      </c>
    </row>
    <row r="2574" spans="11:24" x14ac:dyDescent="0.25">
      <c r="K2574" t="s">
        <v>3665</v>
      </c>
      <c r="X2574">
        <v>7035</v>
      </c>
    </row>
    <row r="2575" spans="11:24" x14ac:dyDescent="0.25">
      <c r="K2575" t="s">
        <v>3666</v>
      </c>
      <c r="X2575">
        <v>7037</v>
      </c>
    </row>
    <row r="2576" spans="11:24" x14ac:dyDescent="0.25">
      <c r="K2576" t="s">
        <v>3667</v>
      </c>
      <c r="X2576">
        <v>7042</v>
      </c>
    </row>
    <row r="2577" spans="11:24" x14ac:dyDescent="0.25">
      <c r="K2577" t="s">
        <v>3668</v>
      </c>
      <c r="X2577">
        <v>7050</v>
      </c>
    </row>
    <row r="2578" spans="11:24" x14ac:dyDescent="0.25">
      <c r="K2578" t="s">
        <v>3669</v>
      </c>
      <c r="X2578">
        <v>7107</v>
      </c>
    </row>
    <row r="2579" spans="11:24" x14ac:dyDescent="0.25">
      <c r="K2579" t="s">
        <v>3670</v>
      </c>
      <c r="X2579">
        <v>7108</v>
      </c>
    </row>
    <row r="2580" spans="11:24" x14ac:dyDescent="0.25">
      <c r="K2580" t="s">
        <v>3671</v>
      </c>
      <c r="X2580">
        <v>7110</v>
      </c>
    </row>
    <row r="2581" spans="11:24" x14ac:dyDescent="0.25">
      <c r="K2581" t="s">
        <v>3672</v>
      </c>
      <c r="X2581">
        <v>7125</v>
      </c>
    </row>
    <row r="2582" spans="11:24" x14ac:dyDescent="0.25">
      <c r="K2582" t="s">
        <v>3673</v>
      </c>
      <c r="X2582">
        <v>7127</v>
      </c>
    </row>
    <row r="2583" spans="11:24" x14ac:dyDescent="0.25">
      <c r="K2583" t="s">
        <v>3674</v>
      </c>
      <c r="X2583">
        <v>7128</v>
      </c>
    </row>
    <row r="2584" spans="11:24" x14ac:dyDescent="0.25">
      <c r="K2584" t="s">
        <v>3675</v>
      </c>
      <c r="X2584">
        <v>7132</v>
      </c>
    </row>
    <row r="2585" spans="11:24" x14ac:dyDescent="0.25">
      <c r="K2585" t="s">
        <v>3676</v>
      </c>
      <c r="X2585">
        <v>7137</v>
      </c>
    </row>
    <row r="2586" spans="11:24" x14ac:dyDescent="0.25">
      <c r="K2586" t="s">
        <v>3677</v>
      </c>
      <c r="X2586">
        <v>7140</v>
      </c>
    </row>
    <row r="2587" spans="11:24" x14ac:dyDescent="0.25">
      <c r="K2587" t="s">
        <v>3678</v>
      </c>
      <c r="X2587">
        <v>7141</v>
      </c>
    </row>
    <row r="2588" spans="11:24" x14ac:dyDescent="0.25">
      <c r="K2588" t="s">
        <v>3679</v>
      </c>
      <c r="X2588">
        <v>7142</v>
      </c>
    </row>
    <row r="2589" spans="11:24" x14ac:dyDescent="0.25">
      <c r="K2589" t="s">
        <v>3680</v>
      </c>
      <c r="X2589">
        <v>7144</v>
      </c>
    </row>
    <row r="2590" spans="11:24" x14ac:dyDescent="0.25">
      <c r="K2590" t="s">
        <v>3681</v>
      </c>
      <c r="X2590">
        <v>7145</v>
      </c>
    </row>
    <row r="2591" spans="11:24" x14ac:dyDescent="0.25">
      <c r="K2591" t="s">
        <v>3682</v>
      </c>
      <c r="X2591">
        <v>7146</v>
      </c>
    </row>
    <row r="2592" spans="11:24" x14ac:dyDescent="0.25">
      <c r="K2592" t="s">
        <v>3683</v>
      </c>
      <c r="X2592">
        <v>7153</v>
      </c>
    </row>
    <row r="2593" spans="11:24" x14ac:dyDescent="0.25">
      <c r="K2593" t="s">
        <v>3684</v>
      </c>
      <c r="X2593">
        <v>7156</v>
      </c>
    </row>
    <row r="2594" spans="11:24" x14ac:dyDescent="0.25">
      <c r="K2594" t="s">
        <v>3685</v>
      </c>
      <c r="X2594">
        <v>7157</v>
      </c>
    </row>
    <row r="2595" spans="11:24" x14ac:dyDescent="0.25">
      <c r="K2595" t="s">
        <v>3686</v>
      </c>
      <c r="X2595">
        <v>7158</v>
      </c>
    </row>
    <row r="2596" spans="11:24" x14ac:dyDescent="0.25">
      <c r="K2596" t="s">
        <v>3687</v>
      </c>
      <c r="X2596">
        <v>7159</v>
      </c>
    </row>
    <row r="2597" spans="11:24" x14ac:dyDescent="0.25">
      <c r="K2597" t="s">
        <v>3688</v>
      </c>
      <c r="X2597">
        <v>7160</v>
      </c>
    </row>
    <row r="2598" spans="11:24" x14ac:dyDescent="0.25">
      <c r="K2598" t="s">
        <v>3689</v>
      </c>
      <c r="X2598">
        <v>7161</v>
      </c>
    </row>
    <row r="2599" spans="11:24" x14ac:dyDescent="0.25">
      <c r="K2599" t="s">
        <v>3690</v>
      </c>
      <c r="X2599">
        <v>7163</v>
      </c>
    </row>
    <row r="2600" spans="11:24" x14ac:dyDescent="0.25">
      <c r="K2600" t="s">
        <v>3691</v>
      </c>
      <c r="X2600">
        <v>7164</v>
      </c>
    </row>
    <row r="2601" spans="11:24" x14ac:dyDescent="0.25">
      <c r="K2601" t="s">
        <v>3692</v>
      </c>
      <c r="X2601">
        <v>7165</v>
      </c>
    </row>
    <row r="2602" spans="11:24" x14ac:dyDescent="0.25">
      <c r="K2602" t="s">
        <v>3693</v>
      </c>
      <c r="X2602">
        <v>7166</v>
      </c>
    </row>
    <row r="2603" spans="11:24" x14ac:dyDescent="0.25">
      <c r="K2603" t="s">
        <v>3694</v>
      </c>
      <c r="X2603">
        <v>7167</v>
      </c>
    </row>
    <row r="2604" spans="11:24" x14ac:dyDescent="0.25">
      <c r="K2604" t="s">
        <v>3695</v>
      </c>
      <c r="X2604">
        <v>7170</v>
      </c>
    </row>
    <row r="2605" spans="11:24" x14ac:dyDescent="0.25">
      <c r="K2605" t="s">
        <v>3696</v>
      </c>
      <c r="X2605">
        <v>7173</v>
      </c>
    </row>
    <row r="2606" spans="11:24" x14ac:dyDescent="0.25">
      <c r="K2606" t="s">
        <v>3697</v>
      </c>
      <c r="X2606">
        <v>7179</v>
      </c>
    </row>
    <row r="2607" spans="11:24" x14ac:dyDescent="0.25">
      <c r="K2607" t="s">
        <v>3698</v>
      </c>
      <c r="X2607">
        <v>7181</v>
      </c>
    </row>
    <row r="2608" spans="11:24" x14ac:dyDescent="0.25">
      <c r="K2608" t="s">
        <v>3699</v>
      </c>
      <c r="X2608">
        <v>7185</v>
      </c>
    </row>
    <row r="2609" spans="11:24" x14ac:dyDescent="0.25">
      <c r="K2609" t="s">
        <v>3700</v>
      </c>
      <c r="X2609">
        <v>7187</v>
      </c>
    </row>
    <row r="2610" spans="11:24" x14ac:dyDescent="0.25">
      <c r="K2610" t="s">
        <v>3701</v>
      </c>
      <c r="X2610">
        <v>7188</v>
      </c>
    </row>
    <row r="2611" spans="11:24" x14ac:dyDescent="0.25">
      <c r="K2611" t="s">
        <v>3702</v>
      </c>
      <c r="X2611">
        <v>7194</v>
      </c>
    </row>
    <row r="2612" spans="11:24" x14ac:dyDescent="0.25">
      <c r="K2612" t="s">
        <v>3703</v>
      </c>
      <c r="X2612">
        <v>7196</v>
      </c>
    </row>
    <row r="2613" spans="11:24" x14ac:dyDescent="0.25">
      <c r="K2613" t="s">
        <v>3704</v>
      </c>
      <c r="X2613">
        <v>7199</v>
      </c>
    </row>
    <row r="2614" spans="11:24" x14ac:dyDescent="0.25">
      <c r="K2614" t="s">
        <v>3705</v>
      </c>
      <c r="X2614">
        <v>7201</v>
      </c>
    </row>
    <row r="2615" spans="11:24" x14ac:dyDescent="0.25">
      <c r="K2615" t="s">
        <v>3706</v>
      </c>
      <c r="X2615">
        <v>7202</v>
      </c>
    </row>
    <row r="2616" spans="11:24" x14ac:dyDescent="0.25">
      <c r="K2616" t="s">
        <v>3707</v>
      </c>
      <c r="X2616">
        <v>7208</v>
      </c>
    </row>
    <row r="2617" spans="11:24" x14ac:dyDescent="0.25">
      <c r="K2617" t="s">
        <v>3708</v>
      </c>
      <c r="X2617">
        <v>7210</v>
      </c>
    </row>
    <row r="2618" spans="11:24" x14ac:dyDescent="0.25">
      <c r="K2618" t="s">
        <v>3709</v>
      </c>
      <c r="X2618">
        <v>7211</v>
      </c>
    </row>
    <row r="2619" spans="11:24" x14ac:dyDescent="0.25">
      <c r="K2619" t="s">
        <v>3710</v>
      </c>
      <c r="X2619">
        <v>7212</v>
      </c>
    </row>
    <row r="2620" spans="11:24" x14ac:dyDescent="0.25">
      <c r="K2620" t="s">
        <v>3711</v>
      </c>
      <c r="X2620">
        <v>7215</v>
      </c>
    </row>
    <row r="2621" spans="11:24" x14ac:dyDescent="0.25">
      <c r="K2621" t="s">
        <v>3712</v>
      </c>
      <c r="X2621">
        <v>7217</v>
      </c>
    </row>
    <row r="2622" spans="11:24" x14ac:dyDescent="0.25">
      <c r="K2622" t="s">
        <v>3713</v>
      </c>
      <c r="X2622">
        <v>7218</v>
      </c>
    </row>
    <row r="2623" spans="11:24" x14ac:dyDescent="0.25">
      <c r="K2623" t="s">
        <v>3714</v>
      </c>
      <c r="X2623">
        <v>7221</v>
      </c>
    </row>
    <row r="2624" spans="11:24" x14ac:dyDescent="0.25">
      <c r="K2624" t="s">
        <v>3715</v>
      </c>
      <c r="X2624">
        <v>7224</v>
      </c>
    </row>
    <row r="2625" spans="11:24" x14ac:dyDescent="0.25">
      <c r="K2625" t="s">
        <v>3716</v>
      </c>
      <c r="X2625">
        <v>7227</v>
      </c>
    </row>
    <row r="2626" spans="11:24" x14ac:dyDescent="0.25">
      <c r="K2626" t="s">
        <v>3717</v>
      </c>
      <c r="X2626">
        <v>7228</v>
      </c>
    </row>
    <row r="2627" spans="11:24" x14ac:dyDescent="0.25">
      <c r="K2627" t="s">
        <v>3718</v>
      </c>
      <c r="X2627">
        <v>7230</v>
      </c>
    </row>
    <row r="2628" spans="11:24" x14ac:dyDescent="0.25">
      <c r="K2628" t="s">
        <v>3719</v>
      </c>
      <c r="X2628">
        <v>7232</v>
      </c>
    </row>
    <row r="2629" spans="11:24" x14ac:dyDescent="0.25">
      <c r="K2629" t="s">
        <v>3720</v>
      </c>
      <c r="X2629">
        <v>7233</v>
      </c>
    </row>
    <row r="2630" spans="11:24" x14ac:dyDescent="0.25">
      <c r="K2630" t="s">
        <v>3721</v>
      </c>
      <c r="X2630">
        <v>7234</v>
      </c>
    </row>
    <row r="2631" spans="11:24" x14ac:dyDescent="0.25">
      <c r="K2631" t="s">
        <v>3722</v>
      </c>
      <c r="X2631">
        <v>7237</v>
      </c>
    </row>
    <row r="2632" spans="11:24" x14ac:dyDescent="0.25">
      <c r="K2632" t="s">
        <v>3723</v>
      </c>
      <c r="X2632">
        <v>7242</v>
      </c>
    </row>
    <row r="2633" spans="11:24" x14ac:dyDescent="0.25">
      <c r="K2633" t="s">
        <v>3724</v>
      </c>
      <c r="X2633">
        <v>7247</v>
      </c>
    </row>
    <row r="2634" spans="11:24" x14ac:dyDescent="0.25">
      <c r="K2634" t="s">
        <v>3725</v>
      </c>
      <c r="X2634">
        <v>7251</v>
      </c>
    </row>
    <row r="2635" spans="11:24" x14ac:dyDescent="0.25">
      <c r="K2635" t="s">
        <v>3726</v>
      </c>
      <c r="X2635">
        <v>7253</v>
      </c>
    </row>
    <row r="2636" spans="11:24" x14ac:dyDescent="0.25">
      <c r="K2636" t="s">
        <v>3727</v>
      </c>
      <c r="X2636">
        <v>7256</v>
      </c>
    </row>
    <row r="2637" spans="11:24" x14ac:dyDescent="0.25">
      <c r="K2637" t="s">
        <v>3728</v>
      </c>
      <c r="X2637">
        <v>7258</v>
      </c>
    </row>
    <row r="2638" spans="11:24" x14ac:dyDescent="0.25">
      <c r="K2638" t="s">
        <v>3729</v>
      </c>
      <c r="X2638">
        <v>7260</v>
      </c>
    </row>
    <row r="2639" spans="11:24" x14ac:dyDescent="0.25">
      <c r="K2639" t="s">
        <v>3730</v>
      </c>
      <c r="X2639">
        <v>7261</v>
      </c>
    </row>
    <row r="2640" spans="11:24" x14ac:dyDescent="0.25">
      <c r="K2640" t="s">
        <v>3731</v>
      </c>
      <c r="X2640">
        <v>7262</v>
      </c>
    </row>
    <row r="2641" spans="11:24" x14ac:dyDescent="0.25">
      <c r="K2641" t="s">
        <v>3732</v>
      </c>
      <c r="X2641">
        <v>7263</v>
      </c>
    </row>
    <row r="2642" spans="11:24" x14ac:dyDescent="0.25">
      <c r="K2642" t="s">
        <v>3733</v>
      </c>
      <c r="X2642">
        <v>7265</v>
      </c>
    </row>
    <row r="2643" spans="11:24" x14ac:dyDescent="0.25">
      <c r="K2643" t="s">
        <v>3734</v>
      </c>
      <c r="X2643">
        <v>7267</v>
      </c>
    </row>
    <row r="2644" spans="11:24" x14ac:dyDescent="0.25">
      <c r="K2644" t="s">
        <v>3735</v>
      </c>
      <c r="X2644">
        <v>7269</v>
      </c>
    </row>
    <row r="2645" spans="11:24" x14ac:dyDescent="0.25">
      <c r="K2645" t="s">
        <v>3736</v>
      </c>
      <c r="X2645">
        <v>7271</v>
      </c>
    </row>
    <row r="2646" spans="11:24" x14ac:dyDescent="0.25">
      <c r="K2646" t="s">
        <v>3737</v>
      </c>
      <c r="X2646">
        <v>7276</v>
      </c>
    </row>
    <row r="2647" spans="11:24" x14ac:dyDescent="0.25">
      <c r="K2647" t="s">
        <v>3738</v>
      </c>
      <c r="X2647">
        <v>7278</v>
      </c>
    </row>
    <row r="2648" spans="11:24" x14ac:dyDescent="0.25">
      <c r="K2648" t="s">
        <v>3739</v>
      </c>
      <c r="X2648">
        <v>7279</v>
      </c>
    </row>
    <row r="2649" spans="11:24" x14ac:dyDescent="0.25">
      <c r="K2649" t="s">
        <v>3740</v>
      </c>
      <c r="X2649">
        <v>7283</v>
      </c>
    </row>
    <row r="2650" spans="11:24" x14ac:dyDescent="0.25">
      <c r="K2650" t="s">
        <v>3741</v>
      </c>
      <c r="X2650">
        <v>7288</v>
      </c>
    </row>
    <row r="2651" spans="11:24" x14ac:dyDescent="0.25">
      <c r="K2651" t="s">
        <v>3742</v>
      </c>
      <c r="X2651">
        <v>7289</v>
      </c>
    </row>
    <row r="2652" spans="11:24" x14ac:dyDescent="0.25">
      <c r="K2652" t="s">
        <v>3743</v>
      </c>
      <c r="X2652">
        <v>7291</v>
      </c>
    </row>
    <row r="2653" spans="11:24" x14ac:dyDescent="0.25">
      <c r="K2653" t="s">
        <v>3744</v>
      </c>
      <c r="X2653">
        <v>7293</v>
      </c>
    </row>
    <row r="2654" spans="11:24" x14ac:dyDescent="0.25">
      <c r="K2654" t="s">
        <v>3745</v>
      </c>
      <c r="X2654">
        <v>7297</v>
      </c>
    </row>
    <row r="2655" spans="11:24" x14ac:dyDescent="0.25">
      <c r="K2655" t="s">
        <v>3746</v>
      </c>
      <c r="X2655">
        <v>7298</v>
      </c>
    </row>
    <row r="2656" spans="11:24" x14ac:dyDescent="0.25">
      <c r="K2656" t="s">
        <v>3747</v>
      </c>
      <c r="X2656">
        <v>7300</v>
      </c>
    </row>
    <row r="2657" spans="11:24" x14ac:dyDescent="0.25">
      <c r="K2657" t="s">
        <v>3748</v>
      </c>
      <c r="X2657">
        <v>7302</v>
      </c>
    </row>
    <row r="2658" spans="11:24" x14ac:dyDescent="0.25">
      <c r="K2658" t="s">
        <v>3749</v>
      </c>
      <c r="X2658">
        <v>7307</v>
      </c>
    </row>
    <row r="2659" spans="11:24" x14ac:dyDescent="0.25">
      <c r="K2659" t="s">
        <v>3750</v>
      </c>
      <c r="X2659">
        <v>7320</v>
      </c>
    </row>
    <row r="2660" spans="11:24" x14ac:dyDescent="0.25">
      <c r="K2660" t="s">
        <v>3751</v>
      </c>
      <c r="X2660">
        <v>7321</v>
      </c>
    </row>
    <row r="2661" spans="11:24" x14ac:dyDescent="0.25">
      <c r="K2661" t="s">
        <v>3752</v>
      </c>
      <c r="X2661">
        <v>7322</v>
      </c>
    </row>
    <row r="2662" spans="11:24" x14ac:dyDescent="0.25">
      <c r="K2662" t="s">
        <v>3753</v>
      </c>
      <c r="X2662">
        <v>7323</v>
      </c>
    </row>
    <row r="2663" spans="11:24" x14ac:dyDescent="0.25">
      <c r="K2663" t="s">
        <v>3754</v>
      </c>
      <c r="X2663">
        <v>7326</v>
      </c>
    </row>
    <row r="2664" spans="11:24" x14ac:dyDescent="0.25">
      <c r="K2664" t="s">
        <v>3755</v>
      </c>
      <c r="X2664">
        <v>7327</v>
      </c>
    </row>
    <row r="2665" spans="11:24" x14ac:dyDescent="0.25">
      <c r="K2665" t="s">
        <v>3756</v>
      </c>
      <c r="X2665">
        <v>7330</v>
      </c>
    </row>
    <row r="2666" spans="11:24" x14ac:dyDescent="0.25">
      <c r="K2666" t="s">
        <v>3757</v>
      </c>
      <c r="X2666">
        <v>7332</v>
      </c>
    </row>
    <row r="2667" spans="11:24" x14ac:dyDescent="0.25">
      <c r="K2667" t="s">
        <v>3758</v>
      </c>
      <c r="X2667">
        <v>7334</v>
      </c>
    </row>
    <row r="2668" spans="11:24" x14ac:dyDescent="0.25">
      <c r="K2668" t="s">
        <v>3759</v>
      </c>
      <c r="X2668">
        <v>7339</v>
      </c>
    </row>
    <row r="2669" spans="11:24" x14ac:dyDescent="0.25">
      <c r="K2669" t="s">
        <v>3760</v>
      </c>
      <c r="X2669">
        <v>7340</v>
      </c>
    </row>
    <row r="2670" spans="11:24" x14ac:dyDescent="0.25">
      <c r="K2670" t="s">
        <v>3761</v>
      </c>
      <c r="X2670">
        <v>7341</v>
      </c>
    </row>
    <row r="2671" spans="11:24" x14ac:dyDescent="0.25">
      <c r="K2671" t="s">
        <v>3762</v>
      </c>
      <c r="X2671">
        <v>7345</v>
      </c>
    </row>
    <row r="2672" spans="11:24" x14ac:dyDescent="0.25">
      <c r="K2672" t="s">
        <v>3763</v>
      </c>
      <c r="X2672">
        <v>7355</v>
      </c>
    </row>
    <row r="2673" spans="11:24" x14ac:dyDescent="0.25">
      <c r="K2673" t="s">
        <v>3764</v>
      </c>
      <c r="X2673">
        <v>7358</v>
      </c>
    </row>
    <row r="2674" spans="11:24" x14ac:dyDescent="0.25">
      <c r="K2674" t="s">
        <v>3765</v>
      </c>
      <c r="X2674">
        <v>7359</v>
      </c>
    </row>
    <row r="2675" spans="11:24" x14ac:dyDescent="0.25">
      <c r="K2675" t="s">
        <v>3766</v>
      </c>
      <c r="X2675">
        <v>7363</v>
      </c>
    </row>
    <row r="2676" spans="11:24" x14ac:dyDescent="0.25">
      <c r="K2676" t="s">
        <v>3767</v>
      </c>
      <c r="X2676">
        <v>7364</v>
      </c>
    </row>
    <row r="2677" spans="11:24" x14ac:dyDescent="0.25">
      <c r="K2677" t="s">
        <v>3768</v>
      </c>
      <c r="X2677">
        <v>7372</v>
      </c>
    </row>
    <row r="2678" spans="11:24" x14ac:dyDescent="0.25">
      <c r="K2678" t="s">
        <v>3769</v>
      </c>
      <c r="X2678">
        <v>7373</v>
      </c>
    </row>
    <row r="2679" spans="11:24" x14ac:dyDescent="0.25">
      <c r="K2679" t="s">
        <v>3770</v>
      </c>
      <c r="X2679">
        <v>7374</v>
      </c>
    </row>
    <row r="2680" spans="11:24" x14ac:dyDescent="0.25">
      <c r="K2680" t="s">
        <v>3771</v>
      </c>
      <c r="X2680">
        <v>7376</v>
      </c>
    </row>
    <row r="2681" spans="11:24" x14ac:dyDescent="0.25">
      <c r="K2681" t="s">
        <v>3772</v>
      </c>
      <c r="X2681">
        <v>7377</v>
      </c>
    </row>
    <row r="2682" spans="11:24" x14ac:dyDescent="0.25">
      <c r="K2682" t="s">
        <v>3773</v>
      </c>
      <c r="X2682">
        <v>7378</v>
      </c>
    </row>
    <row r="2683" spans="11:24" x14ac:dyDescent="0.25">
      <c r="K2683" t="s">
        <v>3774</v>
      </c>
      <c r="X2683">
        <v>7379</v>
      </c>
    </row>
    <row r="2684" spans="11:24" x14ac:dyDescent="0.25">
      <c r="K2684" t="s">
        <v>3775</v>
      </c>
      <c r="X2684">
        <v>7380</v>
      </c>
    </row>
    <row r="2685" spans="11:24" x14ac:dyDescent="0.25">
      <c r="K2685" t="s">
        <v>3776</v>
      </c>
      <c r="X2685">
        <v>7384</v>
      </c>
    </row>
    <row r="2686" spans="11:24" x14ac:dyDescent="0.25">
      <c r="K2686" t="s">
        <v>3777</v>
      </c>
      <c r="X2686">
        <v>7386</v>
      </c>
    </row>
    <row r="2687" spans="11:24" x14ac:dyDescent="0.25">
      <c r="K2687" t="s">
        <v>3778</v>
      </c>
      <c r="X2687">
        <v>7387</v>
      </c>
    </row>
    <row r="2688" spans="11:24" x14ac:dyDescent="0.25">
      <c r="K2688" t="s">
        <v>3779</v>
      </c>
      <c r="X2688">
        <v>7388</v>
      </c>
    </row>
    <row r="2689" spans="11:24" x14ac:dyDescent="0.25">
      <c r="K2689" t="s">
        <v>3780</v>
      </c>
      <c r="X2689">
        <v>7393</v>
      </c>
    </row>
    <row r="2690" spans="11:24" x14ac:dyDescent="0.25">
      <c r="K2690" t="s">
        <v>3781</v>
      </c>
      <c r="X2690">
        <v>7407</v>
      </c>
    </row>
    <row r="2691" spans="11:24" x14ac:dyDescent="0.25">
      <c r="K2691" t="s">
        <v>3782</v>
      </c>
      <c r="X2691">
        <v>7415</v>
      </c>
    </row>
    <row r="2692" spans="11:24" x14ac:dyDescent="0.25">
      <c r="K2692" t="s">
        <v>3783</v>
      </c>
      <c r="X2692">
        <v>7419</v>
      </c>
    </row>
    <row r="2693" spans="11:24" x14ac:dyDescent="0.25">
      <c r="K2693" t="s">
        <v>3784</v>
      </c>
      <c r="X2693">
        <v>7420</v>
      </c>
    </row>
    <row r="2694" spans="11:24" x14ac:dyDescent="0.25">
      <c r="K2694" t="s">
        <v>3785</v>
      </c>
      <c r="X2694">
        <v>7421</v>
      </c>
    </row>
    <row r="2695" spans="11:24" x14ac:dyDescent="0.25">
      <c r="K2695" t="s">
        <v>3786</v>
      </c>
      <c r="X2695">
        <v>7446</v>
      </c>
    </row>
    <row r="2696" spans="11:24" x14ac:dyDescent="0.25">
      <c r="K2696" t="s">
        <v>3787</v>
      </c>
      <c r="X2696">
        <v>7460</v>
      </c>
    </row>
    <row r="2697" spans="11:24" x14ac:dyDescent="0.25">
      <c r="K2697" t="s">
        <v>3788</v>
      </c>
      <c r="X2697">
        <v>7462</v>
      </c>
    </row>
    <row r="2698" spans="11:24" x14ac:dyDescent="0.25">
      <c r="K2698" t="s">
        <v>3789</v>
      </c>
      <c r="X2698">
        <v>7520</v>
      </c>
    </row>
    <row r="2699" spans="11:24" x14ac:dyDescent="0.25">
      <c r="K2699" t="s">
        <v>3790</v>
      </c>
      <c r="X2699">
        <v>7521</v>
      </c>
    </row>
    <row r="2700" spans="11:24" x14ac:dyDescent="0.25">
      <c r="K2700" t="s">
        <v>3791</v>
      </c>
      <c r="X2700">
        <v>7522</v>
      </c>
    </row>
    <row r="2701" spans="11:24" x14ac:dyDescent="0.25">
      <c r="K2701" t="s">
        <v>3792</v>
      </c>
      <c r="X2701">
        <v>7523</v>
      </c>
    </row>
    <row r="2702" spans="11:24" x14ac:dyDescent="0.25">
      <c r="K2702" t="s">
        <v>3793</v>
      </c>
      <c r="X2702">
        <v>7532</v>
      </c>
    </row>
    <row r="2703" spans="11:24" x14ac:dyDescent="0.25">
      <c r="K2703" t="s">
        <v>3794</v>
      </c>
      <c r="X2703">
        <v>7535</v>
      </c>
    </row>
    <row r="2704" spans="11:24" x14ac:dyDescent="0.25">
      <c r="K2704" t="s">
        <v>3795</v>
      </c>
      <c r="X2704">
        <v>7536</v>
      </c>
    </row>
    <row r="2705" spans="11:24" x14ac:dyDescent="0.25">
      <c r="K2705" t="s">
        <v>3796</v>
      </c>
      <c r="X2705">
        <v>7538</v>
      </c>
    </row>
    <row r="2706" spans="11:24" x14ac:dyDescent="0.25">
      <c r="K2706" t="s">
        <v>3797</v>
      </c>
      <c r="X2706">
        <v>7540</v>
      </c>
    </row>
    <row r="2707" spans="11:24" x14ac:dyDescent="0.25">
      <c r="K2707" t="s">
        <v>3798</v>
      </c>
      <c r="X2707">
        <v>7542</v>
      </c>
    </row>
    <row r="2708" spans="11:24" x14ac:dyDescent="0.25">
      <c r="K2708" t="s">
        <v>3799</v>
      </c>
      <c r="X2708">
        <v>7551</v>
      </c>
    </row>
    <row r="2709" spans="11:24" x14ac:dyDescent="0.25">
      <c r="K2709" t="s">
        <v>3800</v>
      </c>
      <c r="X2709">
        <v>7554</v>
      </c>
    </row>
    <row r="2710" spans="11:24" x14ac:dyDescent="0.25">
      <c r="K2710" t="s">
        <v>3801</v>
      </c>
      <c r="X2710">
        <v>7557</v>
      </c>
    </row>
    <row r="2711" spans="11:24" x14ac:dyDescent="0.25">
      <c r="K2711" t="s">
        <v>3802</v>
      </c>
      <c r="X2711">
        <v>7558</v>
      </c>
    </row>
    <row r="2712" spans="11:24" x14ac:dyDescent="0.25">
      <c r="K2712" t="s">
        <v>3803</v>
      </c>
      <c r="X2712">
        <v>7561</v>
      </c>
    </row>
    <row r="2713" spans="11:24" x14ac:dyDescent="0.25">
      <c r="K2713" t="s">
        <v>3804</v>
      </c>
      <c r="X2713">
        <v>7567</v>
      </c>
    </row>
    <row r="2714" spans="11:24" x14ac:dyDescent="0.25">
      <c r="K2714" t="s">
        <v>3805</v>
      </c>
      <c r="X2714">
        <v>7568</v>
      </c>
    </row>
    <row r="2715" spans="11:24" x14ac:dyDescent="0.25">
      <c r="K2715" t="s">
        <v>3806</v>
      </c>
      <c r="X2715">
        <v>7572</v>
      </c>
    </row>
    <row r="2716" spans="11:24" x14ac:dyDescent="0.25">
      <c r="K2716" t="s">
        <v>3807</v>
      </c>
      <c r="X2716">
        <v>7579</v>
      </c>
    </row>
    <row r="2717" spans="11:24" x14ac:dyDescent="0.25">
      <c r="K2717" t="s">
        <v>3808</v>
      </c>
      <c r="X2717">
        <v>7582</v>
      </c>
    </row>
    <row r="2718" spans="11:24" x14ac:dyDescent="0.25">
      <c r="K2718" t="s">
        <v>3809</v>
      </c>
      <c r="X2718">
        <v>7587</v>
      </c>
    </row>
    <row r="2719" spans="11:24" x14ac:dyDescent="0.25">
      <c r="K2719" t="s">
        <v>3810</v>
      </c>
      <c r="X2719">
        <v>7597</v>
      </c>
    </row>
    <row r="2720" spans="11:24" x14ac:dyDescent="0.25">
      <c r="K2720" t="s">
        <v>3811</v>
      </c>
      <c r="X2720">
        <v>7599</v>
      </c>
    </row>
    <row r="2721" spans="11:24" x14ac:dyDescent="0.25">
      <c r="K2721" t="s">
        <v>3812</v>
      </c>
      <c r="X2721">
        <v>7601</v>
      </c>
    </row>
    <row r="2722" spans="11:24" x14ac:dyDescent="0.25">
      <c r="K2722" t="s">
        <v>3813</v>
      </c>
      <c r="X2722">
        <v>7610</v>
      </c>
    </row>
    <row r="2723" spans="11:24" x14ac:dyDescent="0.25">
      <c r="K2723" t="s">
        <v>3814</v>
      </c>
      <c r="X2723">
        <v>7614</v>
      </c>
    </row>
    <row r="2724" spans="11:24" x14ac:dyDescent="0.25">
      <c r="K2724" t="s">
        <v>3815</v>
      </c>
      <c r="X2724">
        <v>7617</v>
      </c>
    </row>
    <row r="2725" spans="11:24" x14ac:dyDescent="0.25">
      <c r="K2725" t="s">
        <v>3816</v>
      </c>
      <c r="X2725">
        <v>7622</v>
      </c>
    </row>
    <row r="2726" spans="11:24" x14ac:dyDescent="0.25">
      <c r="K2726" t="s">
        <v>3817</v>
      </c>
      <c r="X2726">
        <v>7624</v>
      </c>
    </row>
    <row r="2727" spans="11:24" x14ac:dyDescent="0.25">
      <c r="K2727" t="s">
        <v>3818</v>
      </c>
      <c r="X2727">
        <v>7626</v>
      </c>
    </row>
    <row r="2728" spans="11:24" x14ac:dyDescent="0.25">
      <c r="K2728" t="s">
        <v>3819</v>
      </c>
      <c r="X2728">
        <v>7632</v>
      </c>
    </row>
    <row r="2729" spans="11:24" x14ac:dyDescent="0.25">
      <c r="K2729" t="s">
        <v>3820</v>
      </c>
      <c r="X2729">
        <v>7641</v>
      </c>
    </row>
    <row r="2730" spans="11:24" x14ac:dyDescent="0.25">
      <c r="K2730" t="s">
        <v>3821</v>
      </c>
      <c r="X2730">
        <v>7643</v>
      </c>
    </row>
    <row r="2731" spans="11:24" x14ac:dyDescent="0.25">
      <c r="K2731" t="s">
        <v>3822</v>
      </c>
      <c r="X2731">
        <v>7644</v>
      </c>
    </row>
    <row r="2732" spans="11:24" x14ac:dyDescent="0.25">
      <c r="K2732" t="s">
        <v>3823</v>
      </c>
      <c r="X2732">
        <v>7645</v>
      </c>
    </row>
    <row r="2733" spans="11:24" x14ac:dyDescent="0.25">
      <c r="K2733" t="s">
        <v>3824</v>
      </c>
      <c r="X2733">
        <v>7648</v>
      </c>
    </row>
    <row r="2734" spans="11:24" x14ac:dyDescent="0.25">
      <c r="K2734" t="s">
        <v>3825</v>
      </c>
      <c r="X2734">
        <v>7657</v>
      </c>
    </row>
    <row r="2735" spans="11:24" x14ac:dyDescent="0.25">
      <c r="K2735" t="s">
        <v>3826</v>
      </c>
      <c r="X2735">
        <v>7661</v>
      </c>
    </row>
    <row r="2736" spans="11:24" x14ac:dyDescent="0.25">
      <c r="K2736" t="s">
        <v>3827</v>
      </c>
      <c r="X2736">
        <v>7663</v>
      </c>
    </row>
    <row r="2737" spans="11:24" x14ac:dyDescent="0.25">
      <c r="K2737" t="s">
        <v>3828</v>
      </c>
      <c r="X2737">
        <v>7664</v>
      </c>
    </row>
    <row r="2738" spans="11:24" x14ac:dyDescent="0.25">
      <c r="K2738" t="s">
        <v>3829</v>
      </c>
      <c r="X2738">
        <v>7673</v>
      </c>
    </row>
    <row r="2739" spans="11:24" x14ac:dyDescent="0.25">
      <c r="K2739" t="s">
        <v>3830</v>
      </c>
      <c r="X2739">
        <v>7674</v>
      </c>
    </row>
    <row r="2740" spans="11:24" x14ac:dyDescent="0.25">
      <c r="K2740" t="s">
        <v>3831</v>
      </c>
      <c r="X2740">
        <v>7683</v>
      </c>
    </row>
    <row r="2741" spans="11:24" x14ac:dyDescent="0.25">
      <c r="K2741" t="s">
        <v>3832</v>
      </c>
      <c r="X2741">
        <v>7684</v>
      </c>
    </row>
    <row r="2742" spans="11:24" x14ac:dyDescent="0.25">
      <c r="K2742" t="s">
        <v>3833</v>
      </c>
      <c r="X2742">
        <v>7688</v>
      </c>
    </row>
    <row r="2743" spans="11:24" x14ac:dyDescent="0.25">
      <c r="K2743" t="s">
        <v>3834</v>
      </c>
      <c r="X2743">
        <v>7706</v>
      </c>
    </row>
    <row r="2744" spans="11:24" x14ac:dyDescent="0.25">
      <c r="K2744" t="s">
        <v>3835</v>
      </c>
      <c r="X2744">
        <v>7721</v>
      </c>
    </row>
    <row r="2745" spans="11:24" x14ac:dyDescent="0.25">
      <c r="K2745" t="s">
        <v>3836</v>
      </c>
      <c r="X2745">
        <v>7732</v>
      </c>
    </row>
    <row r="2746" spans="11:24" x14ac:dyDescent="0.25">
      <c r="K2746" t="s">
        <v>3837</v>
      </c>
      <c r="X2746">
        <v>7737</v>
      </c>
    </row>
    <row r="2747" spans="11:24" x14ac:dyDescent="0.25">
      <c r="K2747" t="s">
        <v>3838</v>
      </c>
      <c r="X2747">
        <v>7746</v>
      </c>
    </row>
    <row r="2748" spans="11:24" x14ac:dyDescent="0.25">
      <c r="K2748" t="s">
        <v>3839</v>
      </c>
      <c r="X2748">
        <v>7749</v>
      </c>
    </row>
    <row r="2749" spans="11:24" x14ac:dyDescent="0.25">
      <c r="K2749" t="s">
        <v>3840</v>
      </c>
      <c r="X2749">
        <v>7750</v>
      </c>
    </row>
    <row r="2750" spans="11:24" x14ac:dyDescent="0.25">
      <c r="K2750" t="s">
        <v>3841</v>
      </c>
      <c r="X2750">
        <v>7752</v>
      </c>
    </row>
    <row r="2751" spans="11:24" x14ac:dyDescent="0.25">
      <c r="K2751" t="s">
        <v>3842</v>
      </c>
      <c r="X2751">
        <v>7756</v>
      </c>
    </row>
    <row r="2752" spans="11:24" x14ac:dyDescent="0.25">
      <c r="K2752" t="s">
        <v>3843</v>
      </c>
      <c r="X2752">
        <v>7758</v>
      </c>
    </row>
    <row r="2753" spans="11:24" x14ac:dyDescent="0.25">
      <c r="K2753" t="s">
        <v>3844</v>
      </c>
      <c r="X2753">
        <v>7759</v>
      </c>
    </row>
    <row r="2754" spans="11:24" x14ac:dyDescent="0.25">
      <c r="K2754" t="s">
        <v>3845</v>
      </c>
      <c r="X2754">
        <v>7776</v>
      </c>
    </row>
    <row r="2755" spans="11:24" x14ac:dyDescent="0.25">
      <c r="K2755" t="s">
        <v>3846</v>
      </c>
      <c r="X2755">
        <v>7777</v>
      </c>
    </row>
    <row r="2756" spans="11:24" x14ac:dyDescent="0.25">
      <c r="K2756" t="s">
        <v>3847</v>
      </c>
      <c r="X2756">
        <v>7778</v>
      </c>
    </row>
    <row r="2757" spans="11:24" x14ac:dyDescent="0.25">
      <c r="K2757" t="s">
        <v>3848</v>
      </c>
      <c r="X2757">
        <v>7785</v>
      </c>
    </row>
    <row r="2758" spans="11:24" x14ac:dyDescent="0.25">
      <c r="K2758" t="s">
        <v>3849</v>
      </c>
      <c r="X2758">
        <v>7786</v>
      </c>
    </row>
    <row r="2759" spans="11:24" x14ac:dyDescent="0.25">
      <c r="K2759" t="s">
        <v>3850</v>
      </c>
      <c r="X2759">
        <v>7796</v>
      </c>
    </row>
    <row r="2760" spans="11:24" x14ac:dyDescent="0.25">
      <c r="K2760" t="s">
        <v>3851</v>
      </c>
      <c r="X2760">
        <v>7797</v>
      </c>
    </row>
    <row r="2761" spans="11:24" x14ac:dyDescent="0.25">
      <c r="K2761" t="s">
        <v>3852</v>
      </c>
      <c r="X2761">
        <v>7815</v>
      </c>
    </row>
    <row r="2762" spans="11:24" x14ac:dyDescent="0.25">
      <c r="K2762" t="s">
        <v>3853</v>
      </c>
      <c r="X2762">
        <v>7816</v>
      </c>
    </row>
    <row r="2763" spans="11:24" x14ac:dyDescent="0.25">
      <c r="K2763" t="s">
        <v>3854</v>
      </c>
      <c r="X2763">
        <v>7817</v>
      </c>
    </row>
    <row r="2764" spans="11:24" x14ac:dyDescent="0.25">
      <c r="K2764" t="s">
        <v>3855</v>
      </c>
      <c r="X2764">
        <v>7844</v>
      </c>
    </row>
    <row r="2765" spans="11:24" x14ac:dyDescent="0.25">
      <c r="K2765" t="s">
        <v>3856</v>
      </c>
      <c r="X2765">
        <v>7864</v>
      </c>
    </row>
    <row r="2766" spans="11:24" x14ac:dyDescent="0.25">
      <c r="K2766" t="s">
        <v>3857</v>
      </c>
      <c r="X2766">
        <v>7865</v>
      </c>
    </row>
    <row r="2767" spans="11:24" x14ac:dyDescent="0.25">
      <c r="K2767" t="s">
        <v>3858</v>
      </c>
      <c r="X2767">
        <v>7873</v>
      </c>
    </row>
    <row r="2768" spans="11:24" x14ac:dyDescent="0.25">
      <c r="K2768" t="s">
        <v>3859</v>
      </c>
      <c r="X2768">
        <v>7908</v>
      </c>
    </row>
    <row r="2769" spans="11:24" x14ac:dyDescent="0.25">
      <c r="K2769" t="s">
        <v>3860</v>
      </c>
      <c r="X2769">
        <v>7909</v>
      </c>
    </row>
    <row r="2770" spans="11:24" x14ac:dyDescent="0.25">
      <c r="K2770" t="s">
        <v>3861</v>
      </c>
      <c r="X2770">
        <v>7915</v>
      </c>
    </row>
    <row r="2771" spans="11:24" x14ac:dyDescent="0.25">
      <c r="K2771" t="s">
        <v>3862</v>
      </c>
      <c r="X2771">
        <v>7922</v>
      </c>
    </row>
    <row r="2772" spans="11:24" x14ac:dyDescent="0.25">
      <c r="K2772" t="s">
        <v>3863</v>
      </c>
      <c r="X2772">
        <v>7924</v>
      </c>
    </row>
    <row r="2773" spans="11:24" x14ac:dyDescent="0.25">
      <c r="K2773" t="s">
        <v>3864</v>
      </c>
      <c r="X2773">
        <v>7925</v>
      </c>
    </row>
    <row r="2774" spans="11:24" x14ac:dyDescent="0.25">
      <c r="K2774" t="s">
        <v>3865</v>
      </c>
      <c r="X2774">
        <v>7933</v>
      </c>
    </row>
    <row r="2775" spans="11:24" x14ac:dyDescent="0.25">
      <c r="K2775" t="s">
        <v>3866</v>
      </c>
      <c r="X2775">
        <v>7953</v>
      </c>
    </row>
    <row r="2776" spans="11:24" x14ac:dyDescent="0.25">
      <c r="K2776" t="s">
        <v>3867</v>
      </c>
      <c r="X2776">
        <v>7955</v>
      </c>
    </row>
    <row r="2777" spans="11:24" x14ac:dyDescent="0.25">
      <c r="K2777" t="s">
        <v>3868</v>
      </c>
      <c r="X2777">
        <v>7957</v>
      </c>
    </row>
    <row r="2778" spans="11:24" x14ac:dyDescent="0.25">
      <c r="K2778" t="s">
        <v>3869</v>
      </c>
      <c r="X2778">
        <v>7958</v>
      </c>
    </row>
    <row r="2779" spans="11:24" x14ac:dyDescent="0.25">
      <c r="K2779" t="s">
        <v>3870</v>
      </c>
      <c r="X2779">
        <v>7961</v>
      </c>
    </row>
    <row r="2780" spans="11:24" x14ac:dyDescent="0.25">
      <c r="K2780" t="s">
        <v>3871</v>
      </c>
      <c r="X2780">
        <v>7962</v>
      </c>
    </row>
    <row r="2781" spans="11:24" x14ac:dyDescent="0.25">
      <c r="K2781" t="s">
        <v>3872</v>
      </c>
      <c r="X2781">
        <v>7964</v>
      </c>
    </row>
    <row r="2782" spans="11:24" x14ac:dyDescent="0.25">
      <c r="K2782" t="s">
        <v>3873</v>
      </c>
      <c r="X2782">
        <v>7967</v>
      </c>
    </row>
    <row r="2783" spans="11:24" x14ac:dyDescent="0.25">
      <c r="K2783" t="s">
        <v>3874</v>
      </c>
      <c r="X2783">
        <v>7978</v>
      </c>
    </row>
    <row r="2784" spans="11:24" x14ac:dyDescent="0.25">
      <c r="K2784" t="s">
        <v>3875</v>
      </c>
      <c r="X2784">
        <v>7979</v>
      </c>
    </row>
    <row r="2785" spans="11:24" x14ac:dyDescent="0.25">
      <c r="K2785" t="s">
        <v>3876</v>
      </c>
      <c r="X2785">
        <v>7983</v>
      </c>
    </row>
    <row r="2786" spans="11:24" x14ac:dyDescent="0.25">
      <c r="K2786" t="s">
        <v>3877</v>
      </c>
      <c r="X2786">
        <v>7993</v>
      </c>
    </row>
    <row r="2787" spans="11:24" x14ac:dyDescent="0.25">
      <c r="K2787" t="s">
        <v>3878</v>
      </c>
      <c r="X2787">
        <v>7994</v>
      </c>
    </row>
    <row r="2788" spans="11:24" x14ac:dyDescent="0.25">
      <c r="K2788" t="s">
        <v>3879</v>
      </c>
      <c r="X2788">
        <v>7998</v>
      </c>
    </row>
    <row r="2789" spans="11:24" x14ac:dyDescent="0.25">
      <c r="K2789" t="s">
        <v>3880</v>
      </c>
      <c r="X2789">
        <v>7999</v>
      </c>
    </row>
    <row r="2790" spans="11:24" x14ac:dyDescent="0.25">
      <c r="K2790" t="s">
        <v>3881</v>
      </c>
      <c r="X2790">
        <v>8002</v>
      </c>
    </row>
    <row r="2791" spans="11:24" x14ac:dyDescent="0.25">
      <c r="K2791" t="s">
        <v>3882</v>
      </c>
      <c r="X2791">
        <v>8022</v>
      </c>
    </row>
    <row r="2792" spans="11:24" x14ac:dyDescent="0.25">
      <c r="K2792" t="s">
        <v>3883</v>
      </c>
      <c r="X2792">
        <v>8024</v>
      </c>
    </row>
    <row r="2793" spans="11:24" x14ac:dyDescent="0.25">
      <c r="K2793" t="s">
        <v>3884</v>
      </c>
      <c r="X2793">
        <v>8029</v>
      </c>
    </row>
    <row r="2794" spans="11:24" x14ac:dyDescent="0.25">
      <c r="K2794" t="s">
        <v>3885</v>
      </c>
      <c r="X2794">
        <v>8030</v>
      </c>
    </row>
    <row r="2795" spans="11:24" x14ac:dyDescent="0.25">
      <c r="K2795" t="s">
        <v>3886</v>
      </c>
      <c r="X2795">
        <v>8031</v>
      </c>
    </row>
    <row r="2796" spans="11:24" x14ac:dyDescent="0.25">
      <c r="K2796" t="s">
        <v>3887</v>
      </c>
      <c r="X2796">
        <v>8034</v>
      </c>
    </row>
    <row r="2797" spans="11:24" x14ac:dyDescent="0.25">
      <c r="K2797" t="s">
        <v>3888</v>
      </c>
      <c r="X2797">
        <v>8047</v>
      </c>
    </row>
    <row r="2798" spans="11:24" x14ac:dyDescent="0.25">
      <c r="K2798" t="s">
        <v>3889</v>
      </c>
      <c r="X2798">
        <v>8048</v>
      </c>
    </row>
    <row r="2799" spans="11:24" x14ac:dyDescent="0.25">
      <c r="K2799" t="s">
        <v>3890</v>
      </c>
      <c r="X2799">
        <v>8057</v>
      </c>
    </row>
    <row r="2800" spans="11:24" x14ac:dyDescent="0.25">
      <c r="K2800" t="s">
        <v>3891</v>
      </c>
      <c r="X2800">
        <v>8069</v>
      </c>
    </row>
    <row r="2801" spans="11:24" x14ac:dyDescent="0.25">
      <c r="K2801" t="s">
        <v>3892</v>
      </c>
      <c r="X2801">
        <v>8070</v>
      </c>
    </row>
    <row r="2802" spans="11:24" x14ac:dyDescent="0.25">
      <c r="K2802" t="s">
        <v>3893</v>
      </c>
      <c r="X2802">
        <v>8075</v>
      </c>
    </row>
    <row r="2803" spans="11:24" x14ac:dyDescent="0.25">
      <c r="K2803" t="s">
        <v>3894</v>
      </c>
      <c r="X2803">
        <v>8077</v>
      </c>
    </row>
    <row r="2804" spans="11:24" x14ac:dyDescent="0.25">
      <c r="K2804" t="s">
        <v>3895</v>
      </c>
      <c r="X2804">
        <v>8080</v>
      </c>
    </row>
    <row r="2805" spans="11:24" x14ac:dyDescent="0.25">
      <c r="K2805" t="s">
        <v>3896</v>
      </c>
      <c r="X2805">
        <v>8082</v>
      </c>
    </row>
    <row r="2806" spans="11:24" x14ac:dyDescent="0.25">
      <c r="K2806" t="s">
        <v>3897</v>
      </c>
      <c r="X2806">
        <v>8084</v>
      </c>
    </row>
    <row r="2807" spans="11:24" x14ac:dyDescent="0.25">
      <c r="K2807" t="s">
        <v>3898</v>
      </c>
      <c r="X2807">
        <v>8089</v>
      </c>
    </row>
    <row r="2808" spans="11:24" x14ac:dyDescent="0.25">
      <c r="K2808" t="s">
        <v>3899</v>
      </c>
      <c r="X2808">
        <v>8092</v>
      </c>
    </row>
    <row r="2809" spans="11:24" x14ac:dyDescent="0.25">
      <c r="K2809" t="s">
        <v>3900</v>
      </c>
      <c r="X2809">
        <v>8096</v>
      </c>
    </row>
    <row r="2810" spans="11:24" x14ac:dyDescent="0.25">
      <c r="K2810" t="s">
        <v>3901</v>
      </c>
      <c r="X2810">
        <v>8101</v>
      </c>
    </row>
    <row r="2811" spans="11:24" x14ac:dyDescent="0.25">
      <c r="K2811" t="s">
        <v>3902</v>
      </c>
      <c r="X2811">
        <v>8102</v>
      </c>
    </row>
    <row r="2812" spans="11:24" x14ac:dyDescent="0.25">
      <c r="K2812" t="s">
        <v>3903</v>
      </c>
      <c r="X2812">
        <v>8105</v>
      </c>
    </row>
    <row r="2813" spans="11:24" x14ac:dyDescent="0.25">
      <c r="K2813" t="s">
        <v>3904</v>
      </c>
      <c r="X2813">
        <v>8107</v>
      </c>
    </row>
    <row r="2814" spans="11:24" x14ac:dyDescent="0.25">
      <c r="K2814" t="s">
        <v>3905</v>
      </c>
      <c r="X2814">
        <v>8109</v>
      </c>
    </row>
    <row r="2815" spans="11:24" x14ac:dyDescent="0.25">
      <c r="K2815" t="s">
        <v>3906</v>
      </c>
      <c r="X2815">
        <v>8111</v>
      </c>
    </row>
    <row r="2816" spans="11:24" x14ac:dyDescent="0.25">
      <c r="K2816" t="s">
        <v>3907</v>
      </c>
      <c r="X2816">
        <v>8113</v>
      </c>
    </row>
    <row r="2817" spans="11:24" x14ac:dyDescent="0.25">
      <c r="K2817" t="s">
        <v>3908</v>
      </c>
      <c r="X2817">
        <v>8114</v>
      </c>
    </row>
    <row r="2818" spans="11:24" x14ac:dyDescent="0.25">
      <c r="K2818" t="s">
        <v>3909</v>
      </c>
      <c r="X2818">
        <v>8115</v>
      </c>
    </row>
    <row r="2819" spans="11:24" x14ac:dyDescent="0.25">
      <c r="K2819" t="s">
        <v>3910</v>
      </c>
      <c r="X2819">
        <v>8116</v>
      </c>
    </row>
    <row r="2820" spans="11:24" x14ac:dyDescent="0.25">
      <c r="K2820" t="s">
        <v>3911</v>
      </c>
      <c r="X2820">
        <v>8118</v>
      </c>
    </row>
    <row r="2821" spans="11:24" x14ac:dyDescent="0.25">
      <c r="K2821" t="s">
        <v>3912</v>
      </c>
      <c r="X2821">
        <v>8120</v>
      </c>
    </row>
    <row r="2822" spans="11:24" x14ac:dyDescent="0.25">
      <c r="K2822" t="s">
        <v>3913</v>
      </c>
      <c r="X2822">
        <v>8123</v>
      </c>
    </row>
    <row r="2823" spans="11:24" x14ac:dyDescent="0.25">
      <c r="K2823" t="s">
        <v>3914</v>
      </c>
      <c r="X2823">
        <v>8124</v>
      </c>
    </row>
    <row r="2824" spans="11:24" x14ac:dyDescent="0.25">
      <c r="K2824" t="s">
        <v>3915</v>
      </c>
      <c r="X2824">
        <v>8125</v>
      </c>
    </row>
    <row r="2825" spans="11:24" x14ac:dyDescent="0.25">
      <c r="K2825" t="s">
        <v>3916</v>
      </c>
      <c r="X2825">
        <v>8329</v>
      </c>
    </row>
    <row r="2826" spans="11:24" x14ac:dyDescent="0.25">
      <c r="K2826" t="s">
        <v>3917</v>
      </c>
      <c r="X2826">
        <v>8336</v>
      </c>
    </row>
    <row r="2827" spans="11:24" x14ac:dyDescent="0.25">
      <c r="K2827" t="s">
        <v>3918</v>
      </c>
      <c r="X2827">
        <v>8346</v>
      </c>
    </row>
    <row r="2828" spans="11:24" x14ac:dyDescent="0.25">
      <c r="K2828" t="s">
        <v>3919</v>
      </c>
      <c r="X2828">
        <v>8347</v>
      </c>
    </row>
    <row r="2829" spans="11:24" x14ac:dyDescent="0.25">
      <c r="K2829" t="s">
        <v>3920</v>
      </c>
      <c r="X2829">
        <v>8377</v>
      </c>
    </row>
    <row r="2830" spans="11:24" x14ac:dyDescent="0.25">
      <c r="K2830" t="s">
        <v>3921</v>
      </c>
      <c r="X2830">
        <v>8384</v>
      </c>
    </row>
    <row r="2831" spans="11:24" x14ac:dyDescent="0.25">
      <c r="K2831" t="s">
        <v>3922</v>
      </c>
      <c r="X2831">
        <v>8386</v>
      </c>
    </row>
    <row r="2832" spans="11:24" x14ac:dyDescent="0.25">
      <c r="K2832" t="s">
        <v>3923</v>
      </c>
      <c r="X2832">
        <v>8388</v>
      </c>
    </row>
    <row r="2833" spans="11:24" x14ac:dyDescent="0.25">
      <c r="K2833" t="s">
        <v>3924</v>
      </c>
      <c r="X2833">
        <v>8389</v>
      </c>
    </row>
    <row r="2834" spans="11:24" x14ac:dyDescent="0.25">
      <c r="K2834" t="s">
        <v>3925</v>
      </c>
      <c r="X2834">
        <v>8433</v>
      </c>
    </row>
    <row r="2835" spans="11:24" x14ac:dyDescent="0.25">
      <c r="K2835" t="s">
        <v>3926</v>
      </c>
      <c r="X2835">
        <v>8460</v>
      </c>
    </row>
    <row r="2836" spans="11:24" x14ac:dyDescent="0.25">
      <c r="K2836" t="s">
        <v>3927</v>
      </c>
      <c r="X2836">
        <v>8472</v>
      </c>
    </row>
    <row r="2837" spans="11:24" x14ac:dyDescent="0.25">
      <c r="K2837" t="s">
        <v>3928</v>
      </c>
      <c r="X2837">
        <v>8509</v>
      </c>
    </row>
    <row r="2838" spans="11:24" x14ac:dyDescent="0.25">
      <c r="K2838" t="s">
        <v>3929</v>
      </c>
      <c r="X2838">
        <v>8510</v>
      </c>
    </row>
    <row r="2839" spans="11:24" x14ac:dyDescent="0.25">
      <c r="K2839" t="s">
        <v>3930</v>
      </c>
      <c r="X2839">
        <v>8511</v>
      </c>
    </row>
    <row r="2840" spans="11:24" x14ac:dyDescent="0.25">
      <c r="K2840" t="s">
        <v>3931</v>
      </c>
      <c r="X2840">
        <v>8512</v>
      </c>
    </row>
    <row r="2841" spans="11:24" x14ac:dyDescent="0.25">
      <c r="K2841" t="s">
        <v>3932</v>
      </c>
      <c r="X2841">
        <v>8513</v>
      </c>
    </row>
    <row r="2842" spans="11:24" x14ac:dyDescent="0.25">
      <c r="K2842" t="s">
        <v>3933</v>
      </c>
      <c r="X2842">
        <v>8516</v>
      </c>
    </row>
    <row r="2843" spans="11:24" x14ac:dyDescent="0.25">
      <c r="K2843" t="s">
        <v>3934</v>
      </c>
      <c r="X2843">
        <v>8517</v>
      </c>
    </row>
    <row r="2844" spans="11:24" x14ac:dyDescent="0.25">
      <c r="K2844" t="s">
        <v>3935</v>
      </c>
      <c r="X2844">
        <v>8531</v>
      </c>
    </row>
    <row r="2845" spans="11:24" x14ac:dyDescent="0.25">
      <c r="K2845" t="s">
        <v>3936</v>
      </c>
      <c r="X2845">
        <v>8532</v>
      </c>
    </row>
    <row r="2846" spans="11:24" x14ac:dyDescent="0.25">
      <c r="K2846" t="s">
        <v>3937</v>
      </c>
      <c r="X2846">
        <v>8533</v>
      </c>
    </row>
    <row r="2847" spans="11:24" x14ac:dyDescent="0.25">
      <c r="K2847" t="s">
        <v>3938</v>
      </c>
      <c r="X2847">
        <v>8552</v>
      </c>
    </row>
    <row r="2848" spans="11:24" x14ac:dyDescent="0.25">
      <c r="K2848" t="s">
        <v>3939</v>
      </c>
      <c r="X2848">
        <v>8554</v>
      </c>
    </row>
    <row r="2849" spans="11:24" x14ac:dyDescent="0.25">
      <c r="K2849" t="s">
        <v>3940</v>
      </c>
      <c r="X2849">
        <v>8558</v>
      </c>
    </row>
    <row r="2850" spans="11:24" x14ac:dyDescent="0.25">
      <c r="K2850" t="s">
        <v>3941</v>
      </c>
      <c r="X2850">
        <v>8559</v>
      </c>
    </row>
    <row r="2851" spans="11:24" x14ac:dyDescent="0.25">
      <c r="K2851" t="s">
        <v>3942</v>
      </c>
      <c r="X2851">
        <v>8560</v>
      </c>
    </row>
    <row r="2852" spans="11:24" x14ac:dyDescent="0.25">
      <c r="K2852" t="s">
        <v>3943</v>
      </c>
      <c r="X2852">
        <v>8561</v>
      </c>
    </row>
    <row r="2853" spans="11:24" x14ac:dyDescent="0.25">
      <c r="K2853" t="s">
        <v>3944</v>
      </c>
      <c r="X2853">
        <v>8562</v>
      </c>
    </row>
    <row r="2854" spans="11:24" x14ac:dyDescent="0.25">
      <c r="K2854" t="s">
        <v>3945</v>
      </c>
      <c r="X2854">
        <v>8564</v>
      </c>
    </row>
    <row r="2855" spans="11:24" x14ac:dyDescent="0.25">
      <c r="K2855" t="s">
        <v>3946</v>
      </c>
      <c r="X2855">
        <v>8573</v>
      </c>
    </row>
    <row r="2856" spans="11:24" x14ac:dyDescent="0.25">
      <c r="K2856" t="s">
        <v>3947</v>
      </c>
      <c r="X2856">
        <v>8578</v>
      </c>
    </row>
    <row r="2857" spans="11:24" x14ac:dyDescent="0.25">
      <c r="K2857" t="s">
        <v>3948</v>
      </c>
      <c r="X2857">
        <v>8580</v>
      </c>
    </row>
    <row r="2858" spans="11:24" x14ac:dyDescent="0.25">
      <c r="K2858" t="s">
        <v>3949</v>
      </c>
      <c r="X2858">
        <v>8605</v>
      </c>
    </row>
    <row r="2859" spans="11:24" x14ac:dyDescent="0.25">
      <c r="K2859" t="s">
        <v>3950</v>
      </c>
      <c r="X2859">
        <v>8606</v>
      </c>
    </row>
    <row r="2860" spans="11:24" x14ac:dyDescent="0.25">
      <c r="K2860" t="s">
        <v>3951</v>
      </c>
      <c r="X2860">
        <v>8607</v>
      </c>
    </row>
    <row r="2861" spans="11:24" x14ac:dyDescent="0.25">
      <c r="K2861" t="s">
        <v>3952</v>
      </c>
      <c r="X2861">
        <v>8609</v>
      </c>
    </row>
    <row r="2862" spans="11:24" x14ac:dyDescent="0.25">
      <c r="K2862" t="s">
        <v>3953</v>
      </c>
      <c r="X2862">
        <v>8612</v>
      </c>
    </row>
    <row r="2863" spans="11:24" x14ac:dyDescent="0.25">
      <c r="K2863" t="s">
        <v>3954</v>
      </c>
      <c r="X2863">
        <v>8639</v>
      </c>
    </row>
    <row r="2864" spans="11:24" x14ac:dyDescent="0.25">
      <c r="K2864" t="s">
        <v>3955</v>
      </c>
      <c r="X2864">
        <v>8640</v>
      </c>
    </row>
    <row r="2865" spans="11:24" x14ac:dyDescent="0.25">
      <c r="K2865" t="s">
        <v>3956</v>
      </c>
      <c r="X2865">
        <v>8642</v>
      </c>
    </row>
    <row r="2866" spans="11:24" x14ac:dyDescent="0.25">
      <c r="K2866" t="s">
        <v>3957</v>
      </c>
      <c r="X2866">
        <v>8643</v>
      </c>
    </row>
    <row r="2867" spans="11:24" x14ac:dyDescent="0.25">
      <c r="K2867" t="s">
        <v>3958</v>
      </c>
      <c r="X2867">
        <v>8645</v>
      </c>
    </row>
    <row r="2868" spans="11:24" x14ac:dyDescent="0.25">
      <c r="K2868" t="s">
        <v>3959</v>
      </c>
      <c r="X2868">
        <v>8647</v>
      </c>
    </row>
    <row r="2869" spans="11:24" x14ac:dyDescent="0.25">
      <c r="K2869" t="s">
        <v>3960</v>
      </c>
      <c r="X2869">
        <v>8650</v>
      </c>
    </row>
    <row r="2870" spans="11:24" x14ac:dyDescent="0.25">
      <c r="K2870" t="s">
        <v>3961</v>
      </c>
      <c r="X2870">
        <v>8654</v>
      </c>
    </row>
    <row r="2871" spans="11:24" x14ac:dyDescent="0.25">
      <c r="K2871" t="s">
        <v>3962</v>
      </c>
      <c r="X2871">
        <v>8656</v>
      </c>
    </row>
    <row r="2872" spans="11:24" x14ac:dyDescent="0.25">
      <c r="K2872" t="s">
        <v>3963</v>
      </c>
      <c r="X2872">
        <v>8658</v>
      </c>
    </row>
    <row r="2873" spans="11:24" x14ac:dyDescent="0.25">
      <c r="K2873" t="s">
        <v>3964</v>
      </c>
      <c r="X2873">
        <v>8662</v>
      </c>
    </row>
    <row r="2874" spans="11:24" x14ac:dyDescent="0.25">
      <c r="K2874" t="s">
        <v>3965</v>
      </c>
      <c r="X2874">
        <v>8664</v>
      </c>
    </row>
    <row r="2875" spans="11:24" x14ac:dyDescent="0.25">
      <c r="K2875" t="s">
        <v>3966</v>
      </c>
      <c r="X2875">
        <v>8667</v>
      </c>
    </row>
    <row r="2876" spans="11:24" x14ac:dyDescent="0.25">
      <c r="K2876" t="s">
        <v>3967</v>
      </c>
      <c r="X2876">
        <v>8676</v>
      </c>
    </row>
    <row r="2877" spans="11:24" x14ac:dyDescent="0.25">
      <c r="K2877" t="s">
        <v>3968</v>
      </c>
      <c r="X2877">
        <v>8677</v>
      </c>
    </row>
    <row r="2878" spans="11:24" x14ac:dyDescent="0.25">
      <c r="K2878" t="s">
        <v>3969</v>
      </c>
      <c r="X2878">
        <v>8680</v>
      </c>
    </row>
    <row r="2879" spans="11:24" x14ac:dyDescent="0.25">
      <c r="K2879" t="s">
        <v>3970</v>
      </c>
      <c r="X2879">
        <v>8694</v>
      </c>
    </row>
    <row r="2880" spans="11:24" x14ac:dyDescent="0.25">
      <c r="K2880" t="s">
        <v>3971</v>
      </c>
      <c r="X2880">
        <v>8696</v>
      </c>
    </row>
    <row r="2881" spans="11:24" x14ac:dyDescent="0.25">
      <c r="K2881" t="s">
        <v>3972</v>
      </c>
      <c r="X2881">
        <v>8699</v>
      </c>
    </row>
    <row r="2882" spans="11:24" x14ac:dyDescent="0.25">
      <c r="K2882" t="s">
        <v>3973</v>
      </c>
      <c r="X2882">
        <v>8700</v>
      </c>
    </row>
    <row r="2883" spans="11:24" x14ac:dyDescent="0.25">
      <c r="K2883" t="s">
        <v>3974</v>
      </c>
      <c r="X2883">
        <v>8702</v>
      </c>
    </row>
    <row r="2884" spans="11:24" x14ac:dyDescent="0.25">
      <c r="K2884" t="s">
        <v>3975</v>
      </c>
      <c r="X2884">
        <v>8705</v>
      </c>
    </row>
    <row r="2885" spans="11:24" x14ac:dyDescent="0.25">
      <c r="K2885" t="s">
        <v>3976</v>
      </c>
      <c r="X2885">
        <v>8706</v>
      </c>
    </row>
    <row r="2886" spans="11:24" x14ac:dyDescent="0.25">
      <c r="K2886" t="s">
        <v>3977</v>
      </c>
      <c r="X2886">
        <v>8714</v>
      </c>
    </row>
    <row r="2887" spans="11:24" x14ac:dyDescent="0.25">
      <c r="K2887" t="s">
        <v>3978</v>
      </c>
      <c r="X2887">
        <v>8716</v>
      </c>
    </row>
    <row r="2888" spans="11:24" x14ac:dyDescent="0.25">
      <c r="K2888" t="s">
        <v>3979</v>
      </c>
      <c r="X2888">
        <v>8725</v>
      </c>
    </row>
    <row r="2889" spans="11:24" x14ac:dyDescent="0.25">
      <c r="K2889" t="s">
        <v>3980</v>
      </c>
      <c r="X2889">
        <v>8727</v>
      </c>
    </row>
    <row r="2890" spans="11:24" x14ac:dyDescent="0.25">
      <c r="K2890" t="s">
        <v>3981</v>
      </c>
      <c r="X2890">
        <v>8728</v>
      </c>
    </row>
    <row r="2891" spans="11:24" x14ac:dyDescent="0.25">
      <c r="K2891" t="s">
        <v>3982</v>
      </c>
      <c r="X2891">
        <v>8729</v>
      </c>
    </row>
    <row r="2892" spans="11:24" x14ac:dyDescent="0.25">
      <c r="K2892" t="s">
        <v>3983</v>
      </c>
      <c r="X2892">
        <v>8732</v>
      </c>
    </row>
    <row r="2893" spans="11:24" x14ac:dyDescent="0.25">
      <c r="K2893" t="s">
        <v>3984</v>
      </c>
      <c r="X2893">
        <v>8735</v>
      </c>
    </row>
    <row r="2894" spans="11:24" x14ac:dyDescent="0.25">
      <c r="K2894" t="s">
        <v>3985</v>
      </c>
      <c r="X2894">
        <v>8738</v>
      </c>
    </row>
    <row r="2895" spans="11:24" x14ac:dyDescent="0.25">
      <c r="K2895" t="s">
        <v>3986</v>
      </c>
      <c r="X2895">
        <v>8740</v>
      </c>
    </row>
    <row r="2896" spans="11:24" x14ac:dyDescent="0.25">
      <c r="K2896" t="s">
        <v>3987</v>
      </c>
      <c r="X2896">
        <v>8743</v>
      </c>
    </row>
    <row r="2897" spans="11:24" x14ac:dyDescent="0.25">
      <c r="K2897" t="s">
        <v>3988</v>
      </c>
      <c r="X2897">
        <v>8745</v>
      </c>
    </row>
    <row r="2898" spans="11:24" x14ac:dyDescent="0.25">
      <c r="K2898" t="s">
        <v>3989</v>
      </c>
      <c r="X2898">
        <v>8747</v>
      </c>
    </row>
    <row r="2899" spans="11:24" x14ac:dyDescent="0.25">
      <c r="K2899" t="s">
        <v>3990</v>
      </c>
      <c r="X2899">
        <v>8750</v>
      </c>
    </row>
    <row r="2900" spans="11:24" x14ac:dyDescent="0.25">
      <c r="K2900" t="s">
        <v>3991</v>
      </c>
      <c r="X2900">
        <v>8752</v>
      </c>
    </row>
    <row r="2901" spans="11:24" x14ac:dyDescent="0.25">
      <c r="K2901" t="s">
        <v>3992</v>
      </c>
      <c r="X2901">
        <v>8755</v>
      </c>
    </row>
    <row r="2902" spans="11:24" x14ac:dyDescent="0.25">
      <c r="K2902" t="s">
        <v>3993</v>
      </c>
      <c r="X2902">
        <v>8757</v>
      </c>
    </row>
    <row r="2903" spans="11:24" x14ac:dyDescent="0.25">
      <c r="K2903" t="s">
        <v>3994</v>
      </c>
      <c r="X2903">
        <v>8759</v>
      </c>
    </row>
    <row r="2904" spans="11:24" x14ac:dyDescent="0.25">
      <c r="K2904" t="s">
        <v>3995</v>
      </c>
      <c r="X2904">
        <v>8760</v>
      </c>
    </row>
    <row r="2905" spans="11:24" x14ac:dyDescent="0.25">
      <c r="K2905" t="s">
        <v>3996</v>
      </c>
      <c r="X2905">
        <v>8761</v>
      </c>
    </row>
    <row r="2906" spans="11:24" x14ac:dyDescent="0.25">
      <c r="K2906" t="s">
        <v>3997</v>
      </c>
      <c r="X2906">
        <v>8764</v>
      </c>
    </row>
    <row r="2907" spans="11:24" x14ac:dyDescent="0.25">
      <c r="K2907" t="s">
        <v>3998</v>
      </c>
      <c r="X2907">
        <v>8766</v>
      </c>
    </row>
    <row r="2908" spans="11:24" x14ac:dyDescent="0.25">
      <c r="K2908" t="s">
        <v>3999</v>
      </c>
      <c r="X2908">
        <v>8771</v>
      </c>
    </row>
    <row r="2909" spans="11:24" x14ac:dyDescent="0.25">
      <c r="K2909" t="s">
        <v>4000</v>
      </c>
      <c r="X2909">
        <v>8773</v>
      </c>
    </row>
    <row r="2910" spans="11:24" x14ac:dyDescent="0.25">
      <c r="K2910" t="s">
        <v>4001</v>
      </c>
      <c r="X2910">
        <v>8777</v>
      </c>
    </row>
    <row r="2911" spans="11:24" x14ac:dyDescent="0.25">
      <c r="K2911" t="s">
        <v>4002</v>
      </c>
      <c r="X2911">
        <v>8785</v>
      </c>
    </row>
    <row r="2912" spans="11:24" x14ac:dyDescent="0.25">
      <c r="K2912" t="s">
        <v>4003</v>
      </c>
      <c r="X2912">
        <v>8786</v>
      </c>
    </row>
    <row r="2913" spans="11:24" x14ac:dyDescent="0.25">
      <c r="K2913" t="s">
        <v>4004</v>
      </c>
      <c r="X2913">
        <v>8788</v>
      </c>
    </row>
    <row r="2914" spans="11:24" x14ac:dyDescent="0.25">
      <c r="K2914" t="s">
        <v>4005</v>
      </c>
      <c r="X2914">
        <v>8789</v>
      </c>
    </row>
    <row r="2915" spans="11:24" x14ac:dyDescent="0.25">
      <c r="K2915" t="s">
        <v>4006</v>
      </c>
      <c r="X2915">
        <v>8791</v>
      </c>
    </row>
    <row r="2916" spans="11:24" x14ac:dyDescent="0.25">
      <c r="K2916" t="s">
        <v>4007</v>
      </c>
      <c r="X2916">
        <v>8792</v>
      </c>
    </row>
    <row r="2917" spans="11:24" x14ac:dyDescent="0.25">
      <c r="K2917" t="s">
        <v>4008</v>
      </c>
      <c r="X2917">
        <v>8795</v>
      </c>
    </row>
    <row r="2918" spans="11:24" x14ac:dyDescent="0.25">
      <c r="K2918" t="s">
        <v>4009</v>
      </c>
      <c r="X2918">
        <v>8796</v>
      </c>
    </row>
    <row r="2919" spans="11:24" x14ac:dyDescent="0.25">
      <c r="K2919" t="s">
        <v>4010</v>
      </c>
      <c r="X2919">
        <v>8798</v>
      </c>
    </row>
    <row r="2920" spans="11:24" x14ac:dyDescent="0.25">
      <c r="K2920" t="s">
        <v>4011</v>
      </c>
      <c r="X2920">
        <v>8801</v>
      </c>
    </row>
    <row r="2921" spans="11:24" x14ac:dyDescent="0.25">
      <c r="K2921" t="s">
        <v>4012</v>
      </c>
      <c r="X2921">
        <v>8803</v>
      </c>
    </row>
    <row r="2922" spans="11:24" x14ac:dyDescent="0.25">
      <c r="K2922" t="s">
        <v>4013</v>
      </c>
      <c r="X2922">
        <v>8806</v>
      </c>
    </row>
    <row r="2923" spans="11:24" x14ac:dyDescent="0.25">
      <c r="K2923" t="s">
        <v>4014</v>
      </c>
      <c r="X2923">
        <v>8808</v>
      </c>
    </row>
    <row r="2924" spans="11:24" x14ac:dyDescent="0.25">
      <c r="K2924" t="s">
        <v>4015</v>
      </c>
      <c r="X2924">
        <v>8811</v>
      </c>
    </row>
    <row r="2925" spans="11:24" x14ac:dyDescent="0.25">
      <c r="K2925" t="s">
        <v>4016</v>
      </c>
      <c r="X2925">
        <v>8814</v>
      </c>
    </row>
    <row r="2926" spans="11:24" x14ac:dyDescent="0.25">
      <c r="K2926" t="s">
        <v>4017</v>
      </c>
      <c r="X2926">
        <v>8817</v>
      </c>
    </row>
    <row r="2927" spans="11:24" x14ac:dyDescent="0.25">
      <c r="K2927" t="s">
        <v>4018</v>
      </c>
      <c r="X2927">
        <v>8819</v>
      </c>
    </row>
    <row r="2928" spans="11:24" x14ac:dyDescent="0.25">
      <c r="K2928" t="s">
        <v>4019</v>
      </c>
      <c r="X2928">
        <v>8820</v>
      </c>
    </row>
    <row r="2929" spans="11:24" x14ac:dyDescent="0.25">
      <c r="K2929" t="s">
        <v>4020</v>
      </c>
      <c r="X2929">
        <v>8824</v>
      </c>
    </row>
    <row r="2930" spans="11:24" x14ac:dyDescent="0.25">
      <c r="K2930" t="s">
        <v>4021</v>
      </c>
      <c r="X2930">
        <v>8826</v>
      </c>
    </row>
    <row r="2931" spans="11:24" x14ac:dyDescent="0.25">
      <c r="K2931" t="s">
        <v>4022</v>
      </c>
      <c r="X2931">
        <v>8830</v>
      </c>
    </row>
    <row r="2932" spans="11:24" x14ac:dyDescent="0.25">
      <c r="K2932" t="s">
        <v>4023</v>
      </c>
      <c r="X2932">
        <v>8831</v>
      </c>
    </row>
    <row r="2933" spans="11:24" x14ac:dyDescent="0.25">
      <c r="K2933" t="s">
        <v>4024</v>
      </c>
      <c r="X2933">
        <v>8832</v>
      </c>
    </row>
    <row r="2934" spans="11:24" x14ac:dyDescent="0.25">
      <c r="K2934" t="s">
        <v>4025</v>
      </c>
      <c r="X2934">
        <v>8838</v>
      </c>
    </row>
    <row r="2935" spans="11:24" x14ac:dyDescent="0.25">
      <c r="K2935" t="s">
        <v>4026</v>
      </c>
      <c r="X2935">
        <v>8841</v>
      </c>
    </row>
    <row r="2936" spans="11:24" x14ac:dyDescent="0.25">
      <c r="K2936" t="s">
        <v>4027</v>
      </c>
      <c r="X2936">
        <v>8844</v>
      </c>
    </row>
    <row r="2937" spans="11:24" x14ac:dyDescent="0.25">
      <c r="K2937" t="s">
        <v>4028</v>
      </c>
      <c r="X2937">
        <v>8851</v>
      </c>
    </row>
    <row r="2938" spans="11:24" x14ac:dyDescent="0.25">
      <c r="K2938" t="s">
        <v>4029</v>
      </c>
      <c r="X2938">
        <v>8854</v>
      </c>
    </row>
    <row r="2939" spans="11:24" x14ac:dyDescent="0.25">
      <c r="K2939" t="s">
        <v>4030</v>
      </c>
      <c r="X2939">
        <v>8858</v>
      </c>
    </row>
    <row r="2940" spans="11:24" x14ac:dyDescent="0.25">
      <c r="K2940" t="s">
        <v>4031</v>
      </c>
      <c r="X2940">
        <v>8859</v>
      </c>
    </row>
    <row r="2941" spans="11:24" x14ac:dyDescent="0.25">
      <c r="K2941" t="s">
        <v>4032</v>
      </c>
      <c r="X2941">
        <v>8860</v>
      </c>
    </row>
    <row r="2942" spans="11:24" x14ac:dyDescent="0.25">
      <c r="K2942" t="s">
        <v>4033</v>
      </c>
      <c r="X2942">
        <v>8861</v>
      </c>
    </row>
    <row r="2943" spans="11:24" x14ac:dyDescent="0.25">
      <c r="K2943" t="s">
        <v>4034</v>
      </c>
      <c r="X2943">
        <v>8865</v>
      </c>
    </row>
    <row r="2944" spans="11:24" x14ac:dyDescent="0.25">
      <c r="K2944" t="s">
        <v>4035</v>
      </c>
      <c r="X2944">
        <v>8869</v>
      </c>
    </row>
    <row r="2945" spans="11:24" x14ac:dyDescent="0.25">
      <c r="K2945" t="s">
        <v>4036</v>
      </c>
      <c r="X2945">
        <v>8870</v>
      </c>
    </row>
    <row r="2946" spans="11:24" x14ac:dyDescent="0.25">
      <c r="K2946" t="s">
        <v>4037</v>
      </c>
      <c r="X2946">
        <v>8874</v>
      </c>
    </row>
    <row r="2947" spans="11:24" x14ac:dyDescent="0.25">
      <c r="K2947" t="s">
        <v>4038</v>
      </c>
      <c r="X2947">
        <v>8876</v>
      </c>
    </row>
    <row r="2948" spans="11:24" x14ac:dyDescent="0.25">
      <c r="K2948" t="s">
        <v>4039</v>
      </c>
      <c r="X2948">
        <v>8877</v>
      </c>
    </row>
    <row r="2949" spans="11:24" x14ac:dyDescent="0.25">
      <c r="K2949" t="s">
        <v>4040</v>
      </c>
      <c r="X2949">
        <v>8878</v>
      </c>
    </row>
    <row r="2950" spans="11:24" x14ac:dyDescent="0.25">
      <c r="K2950" t="s">
        <v>4041</v>
      </c>
      <c r="X2950">
        <v>8881</v>
      </c>
    </row>
    <row r="2951" spans="11:24" x14ac:dyDescent="0.25">
      <c r="K2951" t="s">
        <v>4042</v>
      </c>
      <c r="X2951">
        <v>8882</v>
      </c>
    </row>
    <row r="2952" spans="11:24" x14ac:dyDescent="0.25">
      <c r="K2952" t="s">
        <v>4043</v>
      </c>
      <c r="X2952">
        <v>8883</v>
      </c>
    </row>
    <row r="2953" spans="11:24" x14ac:dyDescent="0.25">
      <c r="K2953" t="s">
        <v>4044</v>
      </c>
      <c r="X2953">
        <v>8884</v>
      </c>
    </row>
    <row r="2954" spans="11:24" x14ac:dyDescent="0.25">
      <c r="K2954" t="s">
        <v>4045</v>
      </c>
      <c r="X2954">
        <v>8889</v>
      </c>
    </row>
    <row r="2955" spans="11:24" x14ac:dyDescent="0.25">
      <c r="K2955" t="s">
        <v>4046</v>
      </c>
      <c r="X2955">
        <v>8890</v>
      </c>
    </row>
    <row r="2956" spans="11:24" x14ac:dyDescent="0.25">
      <c r="K2956" t="s">
        <v>4047</v>
      </c>
      <c r="X2956">
        <v>8892</v>
      </c>
    </row>
    <row r="2957" spans="11:24" x14ac:dyDescent="0.25">
      <c r="K2957" t="s">
        <v>4048</v>
      </c>
      <c r="X2957">
        <v>8893</v>
      </c>
    </row>
    <row r="2958" spans="11:24" x14ac:dyDescent="0.25">
      <c r="K2958" t="s">
        <v>4049</v>
      </c>
      <c r="X2958">
        <v>8894</v>
      </c>
    </row>
    <row r="2959" spans="11:24" x14ac:dyDescent="0.25">
      <c r="K2959" t="s">
        <v>4050</v>
      </c>
      <c r="X2959">
        <v>8897</v>
      </c>
    </row>
    <row r="2960" spans="11:24" x14ac:dyDescent="0.25">
      <c r="K2960" t="s">
        <v>4051</v>
      </c>
      <c r="X2960">
        <v>8904</v>
      </c>
    </row>
    <row r="2961" spans="11:24" x14ac:dyDescent="0.25">
      <c r="K2961" t="s">
        <v>4052</v>
      </c>
      <c r="X2961">
        <v>8911</v>
      </c>
    </row>
    <row r="2962" spans="11:24" x14ac:dyDescent="0.25">
      <c r="K2962" t="s">
        <v>4053</v>
      </c>
      <c r="X2962">
        <v>8914</v>
      </c>
    </row>
    <row r="2963" spans="11:24" x14ac:dyDescent="0.25">
      <c r="K2963" t="s">
        <v>4054</v>
      </c>
      <c r="X2963">
        <v>8916</v>
      </c>
    </row>
    <row r="2964" spans="11:24" x14ac:dyDescent="0.25">
      <c r="K2964" t="s">
        <v>4055</v>
      </c>
      <c r="X2964">
        <v>8925</v>
      </c>
    </row>
    <row r="2965" spans="11:24" x14ac:dyDescent="0.25">
      <c r="K2965" t="s">
        <v>4056</v>
      </c>
      <c r="X2965">
        <v>8927</v>
      </c>
    </row>
    <row r="2966" spans="11:24" x14ac:dyDescent="0.25">
      <c r="K2966" t="s">
        <v>4057</v>
      </c>
      <c r="X2966">
        <v>8928</v>
      </c>
    </row>
    <row r="2967" spans="11:24" x14ac:dyDescent="0.25">
      <c r="K2967" t="s">
        <v>4058</v>
      </c>
      <c r="X2967">
        <v>8933</v>
      </c>
    </row>
    <row r="2968" spans="11:24" x14ac:dyDescent="0.25">
      <c r="K2968" t="s">
        <v>4059</v>
      </c>
      <c r="X2968">
        <v>8941</v>
      </c>
    </row>
    <row r="2969" spans="11:24" x14ac:dyDescent="0.25">
      <c r="K2969" t="s">
        <v>4060</v>
      </c>
      <c r="X2969">
        <v>8944</v>
      </c>
    </row>
    <row r="2970" spans="11:24" x14ac:dyDescent="0.25">
      <c r="K2970" t="s">
        <v>4061</v>
      </c>
      <c r="X2970">
        <v>8952</v>
      </c>
    </row>
    <row r="2971" spans="11:24" x14ac:dyDescent="0.25">
      <c r="K2971" t="s">
        <v>4062</v>
      </c>
      <c r="X2971">
        <v>8954</v>
      </c>
    </row>
    <row r="2972" spans="11:24" x14ac:dyDescent="0.25">
      <c r="K2972" t="s">
        <v>4063</v>
      </c>
      <c r="X2972">
        <v>8955</v>
      </c>
    </row>
    <row r="2973" spans="11:24" x14ac:dyDescent="0.25">
      <c r="K2973" t="s">
        <v>4064</v>
      </c>
      <c r="X2973">
        <v>8957</v>
      </c>
    </row>
    <row r="2974" spans="11:24" x14ac:dyDescent="0.25">
      <c r="K2974" t="s">
        <v>4065</v>
      </c>
      <c r="X2974">
        <v>8958</v>
      </c>
    </row>
    <row r="2975" spans="11:24" x14ac:dyDescent="0.25">
      <c r="K2975" t="s">
        <v>4066</v>
      </c>
      <c r="X2975">
        <v>8962</v>
      </c>
    </row>
    <row r="2976" spans="11:24" x14ac:dyDescent="0.25">
      <c r="K2976" t="s">
        <v>4067</v>
      </c>
      <c r="X2976">
        <v>8964</v>
      </c>
    </row>
    <row r="2977" spans="11:24" x14ac:dyDescent="0.25">
      <c r="K2977" t="s">
        <v>4068</v>
      </c>
      <c r="X2977">
        <v>8965</v>
      </c>
    </row>
    <row r="2978" spans="11:24" x14ac:dyDescent="0.25">
      <c r="K2978" t="s">
        <v>4069</v>
      </c>
      <c r="X2978">
        <v>8967</v>
      </c>
    </row>
    <row r="2979" spans="11:24" x14ac:dyDescent="0.25">
      <c r="K2979" t="s">
        <v>4070</v>
      </c>
      <c r="X2979">
        <v>8968</v>
      </c>
    </row>
    <row r="2980" spans="11:24" x14ac:dyDescent="0.25">
      <c r="K2980" t="s">
        <v>4071</v>
      </c>
      <c r="X2980">
        <v>8970</v>
      </c>
    </row>
    <row r="2981" spans="11:24" x14ac:dyDescent="0.25">
      <c r="K2981" t="s">
        <v>4072</v>
      </c>
      <c r="X2981">
        <v>8972</v>
      </c>
    </row>
    <row r="2982" spans="11:24" x14ac:dyDescent="0.25">
      <c r="K2982" t="s">
        <v>4073</v>
      </c>
      <c r="X2982">
        <v>8974</v>
      </c>
    </row>
    <row r="2983" spans="11:24" x14ac:dyDescent="0.25">
      <c r="K2983" t="s">
        <v>4074</v>
      </c>
      <c r="X2983">
        <v>8975</v>
      </c>
    </row>
    <row r="2984" spans="11:24" x14ac:dyDescent="0.25">
      <c r="K2984" t="s">
        <v>4075</v>
      </c>
      <c r="X2984">
        <v>8978</v>
      </c>
    </row>
    <row r="2985" spans="11:24" x14ac:dyDescent="0.25">
      <c r="K2985" t="s">
        <v>4076</v>
      </c>
      <c r="X2985">
        <v>8983</v>
      </c>
    </row>
    <row r="2986" spans="11:24" x14ac:dyDescent="0.25">
      <c r="K2986" t="s">
        <v>4077</v>
      </c>
      <c r="X2986">
        <v>8985</v>
      </c>
    </row>
    <row r="2987" spans="11:24" x14ac:dyDescent="0.25">
      <c r="K2987" t="s">
        <v>4078</v>
      </c>
      <c r="X2987">
        <v>8987</v>
      </c>
    </row>
    <row r="2988" spans="11:24" x14ac:dyDescent="0.25">
      <c r="K2988" t="s">
        <v>4079</v>
      </c>
      <c r="X2988">
        <v>8988</v>
      </c>
    </row>
    <row r="2989" spans="11:24" x14ac:dyDescent="0.25">
      <c r="K2989" t="s">
        <v>4080</v>
      </c>
      <c r="X2989">
        <v>8990</v>
      </c>
    </row>
    <row r="2990" spans="11:24" x14ac:dyDescent="0.25">
      <c r="K2990" t="s">
        <v>4081</v>
      </c>
      <c r="X2990">
        <v>8991</v>
      </c>
    </row>
    <row r="2991" spans="11:24" x14ac:dyDescent="0.25">
      <c r="K2991" t="s">
        <v>4082</v>
      </c>
      <c r="X2991">
        <v>8994</v>
      </c>
    </row>
    <row r="2992" spans="11:24" x14ac:dyDescent="0.25">
      <c r="K2992" t="s">
        <v>4083</v>
      </c>
      <c r="X2992">
        <v>8995</v>
      </c>
    </row>
    <row r="2993" spans="11:24" x14ac:dyDescent="0.25">
      <c r="K2993" t="s">
        <v>4084</v>
      </c>
      <c r="X2993">
        <v>9002</v>
      </c>
    </row>
    <row r="2994" spans="11:24" x14ac:dyDescent="0.25">
      <c r="K2994" t="s">
        <v>4085</v>
      </c>
      <c r="X2994">
        <v>9004</v>
      </c>
    </row>
    <row r="2995" spans="11:24" x14ac:dyDescent="0.25">
      <c r="K2995" t="s">
        <v>4086</v>
      </c>
      <c r="X2995">
        <v>9007</v>
      </c>
    </row>
    <row r="2996" spans="11:24" x14ac:dyDescent="0.25">
      <c r="K2996" t="s">
        <v>4087</v>
      </c>
      <c r="X2996">
        <v>9010</v>
      </c>
    </row>
    <row r="2997" spans="11:24" x14ac:dyDescent="0.25">
      <c r="K2997" t="s">
        <v>4088</v>
      </c>
      <c r="X2997">
        <v>9012</v>
      </c>
    </row>
    <row r="2998" spans="11:24" x14ac:dyDescent="0.25">
      <c r="K2998" t="s">
        <v>4089</v>
      </c>
      <c r="X2998">
        <v>9020</v>
      </c>
    </row>
    <row r="2999" spans="11:24" x14ac:dyDescent="0.25">
      <c r="K2999" t="s">
        <v>4090</v>
      </c>
      <c r="X2999">
        <v>9025</v>
      </c>
    </row>
    <row r="3000" spans="11:24" x14ac:dyDescent="0.25">
      <c r="K3000" t="s">
        <v>4091</v>
      </c>
      <c r="X3000">
        <v>9028</v>
      </c>
    </row>
    <row r="3001" spans="11:24" x14ac:dyDescent="0.25">
      <c r="K3001" t="s">
        <v>4092</v>
      </c>
      <c r="X3001">
        <v>9031</v>
      </c>
    </row>
    <row r="3002" spans="11:24" x14ac:dyDescent="0.25">
      <c r="K3002" t="s">
        <v>4093</v>
      </c>
      <c r="X3002">
        <v>9033</v>
      </c>
    </row>
    <row r="3003" spans="11:24" x14ac:dyDescent="0.25">
      <c r="K3003" t="s">
        <v>4094</v>
      </c>
      <c r="X3003">
        <v>9034</v>
      </c>
    </row>
    <row r="3004" spans="11:24" x14ac:dyDescent="0.25">
      <c r="K3004" t="s">
        <v>4095</v>
      </c>
      <c r="X3004">
        <v>9036</v>
      </c>
    </row>
    <row r="3005" spans="11:24" x14ac:dyDescent="0.25">
      <c r="K3005" t="s">
        <v>4096</v>
      </c>
      <c r="X3005">
        <v>9037</v>
      </c>
    </row>
    <row r="3006" spans="11:24" x14ac:dyDescent="0.25">
      <c r="K3006" t="s">
        <v>4097</v>
      </c>
      <c r="X3006">
        <v>9038</v>
      </c>
    </row>
    <row r="3007" spans="11:24" x14ac:dyDescent="0.25">
      <c r="K3007" t="s">
        <v>4098</v>
      </c>
      <c r="X3007">
        <v>9041</v>
      </c>
    </row>
    <row r="3008" spans="11:24" x14ac:dyDescent="0.25">
      <c r="K3008" t="s">
        <v>4099</v>
      </c>
      <c r="X3008">
        <v>9045</v>
      </c>
    </row>
    <row r="3009" spans="11:24" x14ac:dyDescent="0.25">
      <c r="K3009" t="s">
        <v>4100</v>
      </c>
      <c r="X3009">
        <v>9049</v>
      </c>
    </row>
    <row r="3010" spans="11:24" x14ac:dyDescent="0.25">
      <c r="K3010" t="s">
        <v>4101</v>
      </c>
      <c r="X3010">
        <v>9050</v>
      </c>
    </row>
    <row r="3011" spans="11:24" x14ac:dyDescent="0.25">
      <c r="K3011" t="s">
        <v>4102</v>
      </c>
      <c r="X3011">
        <v>9052</v>
      </c>
    </row>
    <row r="3012" spans="11:24" x14ac:dyDescent="0.25">
      <c r="K3012" t="s">
        <v>4103</v>
      </c>
      <c r="X3012">
        <v>9056</v>
      </c>
    </row>
    <row r="3013" spans="11:24" x14ac:dyDescent="0.25">
      <c r="K3013" t="s">
        <v>4104</v>
      </c>
      <c r="X3013">
        <v>9058</v>
      </c>
    </row>
    <row r="3014" spans="11:24" x14ac:dyDescent="0.25">
      <c r="K3014" t="s">
        <v>4105</v>
      </c>
      <c r="X3014">
        <v>9074</v>
      </c>
    </row>
    <row r="3015" spans="11:24" x14ac:dyDescent="0.25">
      <c r="K3015" t="s">
        <v>4106</v>
      </c>
      <c r="X3015">
        <v>9078</v>
      </c>
    </row>
    <row r="3016" spans="11:24" x14ac:dyDescent="0.25">
      <c r="K3016" t="s">
        <v>4107</v>
      </c>
      <c r="X3016">
        <v>9081</v>
      </c>
    </row>
    <row r="3017" spans="11:24" x14ac:dyDescent="0.25">
      <c r="K3017" t="s">
        <v>4108</v>
      </c>
      <c r="X3017">
        <v>9083</v>
      </c>
    </row>
    <row r="3018" spans="11:24" x14ac:dyDescent="0.25">
      <c r="K3018" t="s">
        <v>4109</v>
      </c>
      <c r="X3018">
        <v>9085</v>
      </c>
    </row>
    <row r="3019" spans="11:24" x14ac:dyDescent="0.25">
      <c r="K3019" t="s">
        <v>4110</v>
      </c>
      <c r="X3019">
        <v>9091</v>
      </c>
    </row>
    <row r="3020" spans="11:24" x14ac:dyDescent="0.25">
      <c r="K3020" t="s">
        <v>4111</v>
      </c>
      <c r="X3020">
        <v>9093</v>
      </c>
    </row>
    <row r="3021" spans="11:24" x14ac:dyDescent="0.25">
      <c r="K3021" t="s">
        <v>4112</v>
      </c>
      <c r="X3021">
        <v>9096</v>
      </c>
    </row>
    <row r="3022" spans="11:24" x14ac:dyDescent="0.25">
      <c r="K3022" t="s">
        <v>4113</v>
      </c>
      <c r="X3022">
        <v>9102</v>
      </c>
    </row>
    <row r="3023" spans="11:24" x14ac:dyDescent="0.25">
      <c r="K3023" t="s">
        <v>4114</v>
      </c>
      <c r="X3023">
        <v>9105</v>
      </c>
    </row>
    <row r="3024" spans="11:24" x14ac:dyDescent="0.25">
      <c r="K3024" t="s">
        <v>4115</v>
      </c>
      <c r="X3024">
        <v>9107</v>
      </c>
    </row>
    <row r="3025" spans="11:24" x14ac:dyDescent="0.25">
      <c r="K3025" t="s">
        <v>4116</v>
      </c>
      <c r="X3025">
        <v>9109</v>
      </c>
    </row>
    <row r="3026" spans="11:24" x14ac:dyDescent="0.25">
      <c r="K3026" t="s">
        <v>4117</v>
      </c>
      <c r="X3026">
        <v>9110</v>
      </c>
    </row>
    <row r="3027" spans="11:24" x14ac:dyDescent="0.25">
      <c r="K3027" t="s">
        <v>4118</v>
      </c>
      <c r="X3027">
        <v>9112</v>
      </c>
    </row>
    <row r="3028" spans="11:24" x14ac:dyDescent="0.25">
      <c r="K3028" t="s">
        <v>4119</v>
      </c>
      <c r="X3028">
        <v>9117</v>
      </c>
    </row>
    <row r="3029" spans="11:24" x14ac:dyDescent="0.25">
      <c r="K3029" t="s">
        <v>4120</v>
      </c>
      <c r="X3029">
        <v>9122</v>
      </c>
    </row>
    <row r="3030" spans="11:24" x14ac:dyDescent="0.25">
      <c r="K3030" t="s">
        <v>4121</v>
      </c>
      <c r="X3030">
        <v>9123</v>
      </c>
    </row>
    <row r="3031" spans="11:24" x14ac:dyDescent="0.25">
      <c r="K3031" t="s">
        <v>4122</v>
      </c>
      <c r="X3031">
        <v>9126</v>
      </c>
    </row>
    <row r="3032" spans="11:24" x14ac:dyDescent="0.25">
      <c r="K3032" t="s">
        <v>4123</v>
      </c>
      <c r="X3032">
        <v>9139</v>
      </c>
    </row>
    <row r="3033" spans="11:24" x14ac:dyDescent="0.25">
      <c r="K3033" t="s">
        <v>4124</v>
      </c>
      <c r="X3033">
        <v>9142</v>
      </c>
    </row>
    <row r="3034" spans="11:24" x14ac:dyDescent="0.25">
      <c r="K3034" t="s">
        <v>4125</v>
      </c>
      <c r="X3034">
        <v>9143</v>
      </c>
    </row>
    <row r="3035" spans="11:24" x14ac:dyDescent="0.25">
      <c r="K3035" t="s">
        <v>4126</v>
      </c>
      <c r="X3035">
        <v>9146</v>
      </c>
    </row>
    <row r="3036" spans="11:24" x14ac:dyDescent="0.25">
      <c r="K3036" t="s">
        <v>4127</v>
      </c>
      <c r="X3036">
        <v>9147</v>
      </c>
    </row>
    <row r="3037" spans="11:24" x14ac:dyDescent="0.25">
      <c r="K3037" t="s">
        <v>4128</v>
      </c>
      <c r="X3037">
        <v>9151</v>
      </c>
    </row>
    <row r="3038" spans="11:24" x14ac:dyDescent="0.25">
      <c r="K3038" t="s">
        <v>4129</v>
      </c>
      <c r="X3038">
        <v>9152</v>
      </c>
    </row>
    <row r="3039" spans="11:24" x14ac:dyDescent="0.25">
      <c r="K3039" t="s">
        <v>4130</v>
      </c>
      <c r="X3039">
        <v>9153</v>
      </c>
    </row>
    <row r="3040" spans="11:24" x14ac:dyDescent="0.25">
      <c r="K3040" t="s">
        <v>4131</v>
      </c>
      <c r="X3040">
        <v>9160</v>
      </c>
    </row>
    <row r="3041" spans="11:24" x14ac:dyDescent="0.25">
      <c r="K3041" t="s">
        <v>4132</v>
      </c>
      <c r="X3041">
        <v>9163</v>
      </c>
    </row>
    <row r="3042" spans="11:24" x14ac:dyDescent="0.25">
      <c r="K3042" t="s">
        <v>4133</v>
      </c>
      <c r="X3042">
        <v>9165</v>
      </c>
    </row>
    <row r="3043" spans="11:24" x14ac:dyDescent="0.25">
      <c r="K3043" t="s">
        <v>4134</v>
      </c>
      <c r="X3043">
        <v>9166</v>
      </c>
    </row>
    <row r="3044" spans="11:24" x14ac:dyDescent="0.25">
      <c r="K3044" t="s">
        <v>4135</v>
      </c>
      <c r="X3044">
        <v>9170</v>
      </c>
    </row>
    <row r="3045" spans="11:24" x14ac:dyDescent="0.25">
      <c r="K3045" t="s">
        <v>4136</v>
      </c>
      <c r="X3045">
        <v>9175</v>
      </c>
    </row>
    <row r="3046" spans="11:24" x14ac:dyDescent="0.25">
      <c r="K3046" t="s">
        <v>4137</v>
      </c>
      <c r="X3046">
        <v>9180</v>
      </c>
    </row>
    <row r="3047" spans="11:24" x14ac:dyDescent="0.25">
      <c r="K3047" t="s">
        <v>4138</v>
      </c>
      <c r="X3047">
        <v>9181</v>
      </c>
    </row>
    <row r="3048" spans="11:24" x14ac:dyDescent="0.25">
      <c r="K3048" t="s">
        <v>4139</v>
      </c>
      <c r="X3048">
        <v>9182</v>
      </c>
    </row>
    <row r="3049" spans="11:24" x14ac:dyDescent="0.25">
      <c r="K3049" t="s">
        <v>4140</v>
      </c>
      <c r="X3049">
        <v>9185</v>
      </c>
    </row>
    <row r="3050" spans="11:24" x14ac:dyDescent="0.25">
      <c r="K3050" t="s">
        <v>4141</v>
      </c>
      <c r="X3050">
        <v>9188</v>
      </c>
    </row>
    <row r="3051" spans="11:24" x14ac:dyDescent="0.25">
      <c r="K3051" t="s">
        <v>4142</v>
      </c>
      <c r="X3051">
        <v>9190</v>
      </c>
    </row>
    <row r="3052" spans="11:24" x14ac:dyDescent="0.25">
      <c r="K3052" t="s">
        <v>4143</v>
      </c>
      <c r="X3052">
        <v>9192</v>
      </c>
    </row>
    <row r="3053" spans="11:24" x14ac:dyDescent="0.25">
      <c r="K3053" t="s">
        <v>4144</v>
      </c>
      <c r="X3053">
        <v>9194</v>
      </c>
    </row>
    <row r="3054" spans="11:24" x14ac:dyDescent="0.25">
      <c r="K3054" t="s">
        <v>4145</v>
      </c>
      <c r="X3054">
        <v>9195</v>
      </c>
    </row>
    <row r="3055" spans="11:24" x14ac:dyDescent="0.25">
      <c r="K3055" t="s">
        <v>4146</v>
      </c>
      <c r="X3055">
        <v>9196</v>
      </c>
    </row>
    <row r="3056" spans="11:24" x14ac:dyDescent="0.25">
      <c r="K3056" t="s">
        <v>4147</v>
      </c>
      <c r="X3056">
        <v>9197</v>
      </c>
    </row>
    <row r="3057" spans="11:24" x14ac:dyDescent="0.25">
      <c r="K3057" t="s">
        <v>4148</v>
      </c>
      <c r="X3057">
        <v>9199</v>
      </c>
    </row>
    <row r="3058" spans="11:24" x14ac:dyDescent="0.25">
      <c r="K3058" t="s">
        <v>4149</v>
      </c>
      <c r="X3058">
        <v>9200</v>
      </c>
    </row>
    <row r="3059" spans="11:24" x14ac:dyDescent="0.25">
      <c r="K3059" t="s">
        <v>4150</v>
      </c>
      <c r="X3059">
        <v>9201</v>
      </c>
    </row>
    <row r="3060" spans="11:24" x14ac:dyDescent="0.25">
      <c r="K3060" t="s">
        <v>4151</v>
      </c>
      <c r="X3060">
        <v>9203</v>
      </c>
    </row>
    <row r="3061" spans="11:24" x14ac:dyDescent="0.25">
      <c r="K3061" t="s">
        <v>4152</v>
      </c>
      <c r="X3061">
        <v>9206</v>
      </c>
    </row>
    <row r="3062" spans="11:24" x14ac:dyDescent="0.25">
      <c r="K3062" t="s">
        <v>4153</v>
      </c>
      <c r="X3062">
        <v>9209</v>
      </c>
    </row>
    <row r="3063" spans="11:24" x14ac:dyDescent="0.25">
      <c r="K3063" t="s">
        <v>4154</v>
      </c>
      <c r="X3063">
        <v>9211</v>
      </c>
    </row>
    <row r="3064" spans="11:24" x14ac:dyDescent="0.25">
      <c r="K3064" t="s">
        <v>4155</v>
      </c>
      <c r="X3064">
        <v>9213</v>
      </c>
    </row>
    <row r="3065" spans="11:24" x14ac:dyDescent="0.25">
      <c r="K3065" t="s">
        <v>4156</v>
      </c>
      <c r="X3065">
        <v>9215</v>
      </c>
    </row>
    <row r="3066" spans="11:24" x14ac:dyDescent="0.25">
      <c r="K3066" t="s">
        <v>4157</v>
      </c>
      <c r="X3066">
        <v>9217</v>
      </c>
    </row>
    <row r="3067" spans="11:24" x14ac:dyDescent="0.25">
      <c r="K3067" t="s">
        <v>4158</v>
      </c>
      <c r="X3067">
        <v>9219</v>
      </c>
    </row>
    <row r="3068" spans="11:24" x14ac:dyDescent="0.25">
      <c r="K3068" t="s">
        <v>4159</v>
      </c>
      <c r="X3068">
        <v>9221</v>
      </c>
    </row>
    <row r="3069" spans="11:24" x14ac:dyDescent="0.25">
      <c r="K3069" t="s">
        <v>4160</v>
      </c>
      <c r="X3069">
        <v>9223</v>
      </c>
    </row>
    <row r="3070" spans="11:24" x14ac:dyDescent="0.25">
      <c r="K3070" t="s">
        <v>4161</v>
      </c>
      <c r="X3070">
        <v>9226</v>
      </c>
    </row>
    <row r="3071" spans="11:24" x14ac:dyDescent="0.25">
      <c r="K3071" t="s">
        <v>4162</v>
      </c>
      <c r="X3071">
        <v>9231</v>
      </c>
    </row>
    <row r="3072" spans="11:24" x14ac:dyDescent="0.25">
      <c r="K3072" t="s">
        <v>4163</v>
      </c>
      <c r="X3072">
        <v>9233</v>
      </c>
    </row>
    <row r="3073" spans="11:24" x14ac:dyDescent="0.25">
      <c r="K3073" t="s">
        <v>4164</v>
      </c>
      <c r="X3073">
        <v>9235</v>
      </c>
    </row>
    <row r="3074" spans="11:24" x14ac:dyDescent="0.25">
      <c r="K3074" t="s">
        <v>4165</v>
      </c>
      <c r="X3074">
        <v>9237</v>
      </c>
    </row>
    <row r="3075" spans="11:24" x14ac:dyDescent="0.25">
      <c r="K3075" t="s">
        <v>4166</v>
      </c>
      <c r="X3075">
        <v>9239</v>
      </c>
    </row>
    <row r="3076" spans="11:24" x14ac:dyDescent="0.25">
      <c r="K3076" t="s">
        <v>4167</v>
      </c>
      <c r="X3076">
        <v>9241</v>
      </c>
    </row>
    <row r="3077" spans="11:24" x14ac:dyDescent="0.25">
      <c r="K3077" t="s">
        <v>4168</v>
      </c>
      <c r="X3077">
        <v>9244</v>
      </c>
    </row>
    <row r="3078" spans="11:24" x14ac:dyDescent="0.25">
      <c r="K3078" t="s">
        <v>4169</v>
      </c>
      <c r="X3078">
        <v>9250</v>
      </c>
    </row>
    <row r="3079" spans="11:24" x14ac:dyDescent="0.25">
      <c r="K3079" t="s">
        <v>4170</v>
      </c>
      <c r="X3079">
        <v>9257</v>
      </c>
    </row>
    <row r="3080" spans="11:24" x14ac:dyDescent="0.25">
      <c r="K3080" t="s">
        <v>4171</v>
      </c>
      <c r="X3080">
        <v>9259</v>
      </c>
    </row>
    <row r="3081" spans="11:24" x14ac:dyDescent="0.25">
      <c r="K3081" t="s">
        <v>4172</v>
      </c>
      <c r="X3081">
        <v>9261</v>
      </c>
    </row>
    <row r="3082" spans="11:24" x14ac:dyDescent="0.25">
      <c r="K3082" t="s">
        <v>4173</v>
      </c>
      <c r="X3082">
        <v>9262</v>
      </c>
    </row>
    <row r="3083" spans="11:24" x14ac:dyDescent="0.25">
      <c r="K3083" t="s">
        <v>4174</v>
      </c>
      <c r="X3083">
        <v>9266</v>
      </c>
    </row>
    <row r="3084" spans="11:24" x14ac:dyDescent="0.25">
      <c r="K3084" t="s">
        <v>4175</v>
      </c>
      <c r="X3084">
        <v>9267</v>
      </c>
    </row>
    <row r="3085" spans="11:24" x14ac:dyDescent="0.25">
      <c r="K3085" t="s">
        <v>4176</v>
      </c>
      <c r="X3085">
        <v>9268</v>
      </c>
    </row>
    <row r="3086" spans="11:24" x14ac:dyDescent="0.25">
      <c r="K3086" t="s">
        <v>4177</v>
      </c>
      <c r="X3086">
        <v>9269</v>
      </c>
    </row>
    <row r="3087" spans="11:24" x14ac:dyDescent="0.25">
      <c r="K3087" t="s">
        <v>4178</v>
      </c>
      <c r="X3087">
        <v>9278</v>
      </c>
    </row>
    <row r="3088" spans="11:24" x14ac:dyDescent="0.25">
      <c r="K3088" t="s">
        <v>4179</v>
      </c>
      <c r="X3088">
        <v>9280</v>
      </c>
    </row>
    <row r="3089" spans="11:24" x14ac:dyDescent="0.25">
      <c r="K3089" t="s">
        <v>4180</v>
      </c>
      <c r="X3089">
        <v>9282</v>
      </c>
    </row>
    <row r="3090" spans="11:24" x14ac:dyDescent="0.25">
      <c r="K3090" t="s">
        <v>4181</v>
      </c>
      <c r="X3090">
        <v>9291</v>
      </c>
    </row>
    <row r="3091" spans="11:24" x14ac:dyDescent="0.25">
      <c r="K3091" t="s">
        <v>4182</v>
      </c>
      <c r="X3091">
        <v>9293</v>
      </c>
    </row>
    <row r="3092" spans="11:24" x14ac:dyDescent="0.25">
      <c r="K3092" t="s">
        <v>4183</v>
      </c>
      <c r="X3092">
        <v>9296</v>
      </c>
    </row>
    <row r="3093" spans="11:24" x14ac:dyDescent="0.25">
      <c r="K3093" t="s">
        <v>4184</v>
      </c>
      <c r="X3093">
        <v>9300</v>
      </c>
    </row>
    <row r="3094" spans="11:24" x14ac:dyDescent="0.25">
      <c r="K3094" t="s">
        <v>4185</v>
      </c>
      <c r="X3094">
        <v>9301</v>
      </c>
    </row>
    <row r="3095" spans="11:24" x14ac:dyDescent="0.25">
      <c r="K3095" t="s">
        <v>4186</v>
      </c>
      <c r="X3095">
        <v>9305</v>
      </c>
    </row>
    <row r="3096" spans="11:24" x14ac:dyDescent="0.25">
      <c r="K3096" t="s">
        <v>4187</v>
      </c>
      <c r="X3096">
        <v>9306</v>
      </c>
    </row>
    <row r="3097" spans="11:24" x14ac:dyDescent="0.25">
      <c r="K3097" t="s">
        <v>4188</v>
      </c>
      <c r="X3097">
        <v>9309</v>
      </c>
    </row>
    <row r="3098" spans="11:24" x14ac:dyDescent="0.25">
      <c r="K3098" t="s">
        <v>4189</v>
      </c>
      <c r="X3098">
        <v>9311</v>
      </c>
    </row>
    <row r="3099" spans="11:24" x14ac:dyDescent="0.25">
      <c r="K3099" t="s">
        <v>4190</v>
      </c>
      <c r="X3099">
        <v>9312</v>
      </c>
    </row>
    <row r="3100" spans="11:24" x14ac:dyDescent="0.25">
      <c r="K3100" t="s">
        <v>4191</v>
      </c>
      <c r="X3100">
        <v>9317</v>
      </c>
    </row>
    <row r="3101" spans="11:24" x14ac:dyDescent="0.25">
      <c r="K3101" t="s">
        <v>4192</v>
      </c>
      <c r="X3101">
        <v>9321</v>
      </c>
    </row>
    <row r="3102" spans="11:24" x14ac:dyDescent="0.25">
      <c r="K3102" t="s">
        <v>4193</v>
      </c>
      <c r="X3102">
        <v>9325</v>
      </c>
    </row>
    <row r="3103" spans="11:24" x14ac:dyDescent="0.25">
      <c r="K3103" t="s">
        <v>4194</v>
      </c>
      <c r="X3103">
        <v>9328</v>
      </c>
    </row>
    <row r="3104" spans="11:24" x14ac:dyDescent="0.25">
      <c r="K3104" t="s">
        <v>4195</v>
      </c>
      <c r="X3104">
        <v>9330</v>
      </c>
    </row>
    <row r="3105" spans="11:24" x14ac:dyDescent="0.25">
      <c r="K3105" t="s">
        <v>4196</v>
      </c>
      <c r="X3105">
        <v>9332</v>
      </c>
    </row>
    <row r="3106" spans="11:24" x14ac:dyDescent="0.25">
      <c r="K3106" t="s">
        <v>4197</v>
      </c>
      <c r="X3106">
        <v>9333</v>
      </c>
    </row>
    <row r="3107" spans="11:24" x14ac:dyDescent="0.25">
      <c r="K3107" t="s">
        <v>4198</v>
      </c>
      <c r="X3107">
        <v>9343</v>
      </c>
    </row>
    <row r="3108" spans="11:24" x14ac:dyDescent="0.25">
      <c r="K3108" t="s">
        <v>4199</v>
      </c>
      <c r="X3108">
        <v>9345</v>
      </c>
    </row>
    <row r="3109" spans="11:24" x14ac:dyDescent="0.25">
      <c r="K3109" t="s">
        <v>4200</v>
      </c>
      <c r="X3109">
        <v>9346</v>
      </c>
    </row>
    <row r="3110" spans="11:24" x14ac:dyDescent="0.25">
      <c r="K3110" t="s">
        <v>4201</v>
      </c>
      <c r="X3110">
        <v>9348</v>
      </c>
    </row>
    <row r="3111" spans="11:24" x14ac:dyDescent="0.25">
      <c r="K3111" t="s">
        <v>4202</v>
      </c>
      <c r="X3111">
        <v>9350</v>
      </c>
    </row>
    <row r="3112" spans="11:24" x14ac:dyDescent="0.25">
      <c r="K3112" t="s">
        <v>4203</v>
      </c>
      <c r="X3112">
        <v>9353</v>
      </c>
    </row>
    <row r="3113" spans="11:24" x14ac:dyDescent="0.25">
      <c r="K3113" t="s">
        <v>4204</v>
      </c>
      <c r="X3113">
        <v>9354</v>
      </c>
    </row>
    <row r="3114" spans="11:24" x14ac:dyDescent="0.25">
      <c r="K3114" t="s">
        <v>4205</v>
      </c>
      <c r="X3114">
        <v>9359</v>
      </c>
    </row>
    <row r="3115" spans="11:24" x14ac:dyDescent="0.25">
      <c r="K3115" t="s">
        <v>4206</v>
      </c>
      <c r="X3115">
        <v>9361</v>
      </c>
    </row>
    <row r="3116" spans="11:24" x14ac:dyDescent="0.25">
      <c r="K3116" t="s">
        <v>4207</v>
      </c>
      <c r="X3116">
        <v>9362</v>
      </c>
    </row>
    <row r="3117" spans="11:24" x14ac:dyDescent="0.25">
      <c r="K3117" t="s">
        <v>4208</v>
      </c>
      <c r="X3117">
        <v>9364</v>
      </c>
    </row>
    <row r="3118" spans="11:24" x14ac:dyDescent="0.25">
      <c r="K3118" t="s">
        <v>4209</v>
      </c>
      <c r="X3118">
        <v>9365</v>
      </c>
    </row>
    <row r="3119" spans="11:24" x14ac:dyDescent="0.25">
      <c r="K3119" t="s">
        <v>4210</v>
      </c>
      <c r="X3119">
        <v>9366</v>
      </c>
    </row>
    <row r="3120" spans="11:24" x14ac:dyDescent="0.25">
      <c r="K3120" t="s">
        <v>4211</v>
      </c>
      <c r="X3120">
        <v>9368</v>
      </c>
    </row>
    <row r="3121" spans="11:24" x14ac:dyDescent="0.25">
      <c r="K3121" t="s">
        <v>4212</v>
      </c>
      <c r="X3121">
        <v>9370</v>
      </c>
    </row>
    <row r="3122" spans="11:24" x14ac:dyDescent="0.25">
      <c r="K3122" t="s">
        <v>4213</v>
      </c>
      <c r="X3122">
        <v>9373</v>
      </c>
    </row>
    <row r="3123" spans="11:24" x14ac:dyDescent="0.25">
      <c r="K3123" t="s">
        <v>4214</v>
      </c>
      <c r="X3123">
        <v>9379</v>
      </c>
    </row>
    <row r="3124" spans="11:24" x14ac:dyDescent="0.25">
      <c r="K3124" t="s">
        <v>4215</v>
      </c>
      <c r="X3124">
        <v>9384</v>
      </c>
    </row>
    <row r="3125" spans="11:24" x14ac:dyDescent="0.25">
      <c r="K3125" t="s">
        <v>4216</v>
      </c>
      <c r="X3125">
        <v>9395</v>
      </c>
    </row>
    <row r="3126" spans="11:24" x14ac:dyDescent="0.25">
      <c r="K3126" t="s">
        <v>4217</v>
      </c>
      <c r="X3126">
        <v>9417</v>
      </c>
    </row>
    <row r="3127" spans="11:24" x14ac:dyDescent="0.25">
      <c r="K3127" t="s">
        <v>4218</v>
      </c>
      <c r="X3127">
        <v>9423</v>
      </c>
    </row>
    <row r="3128" spans="11:24" x14ac:dyDescent="0.25">
      <c r="K3128" t="s">
        <v>4219</v>
      </c>
      <c r="X3128">
        <v>9424</v>
      </c>
    </row>
    <row r="3129" spans="11:24" x14ac:dyDescent="0.25">
      <c r="K3129" t="s">
        <v>4220</v>
      </c>
      <c r="X3129">
        <v>9427</v>
      </c>
    </row>
    <row r="3130" spans="11:24" x14ac:dyDescent="0.25">
      <c r="K3130" t="s">
        <v>4221</v>
      </c>
      <c r="X3130">
        <v>9430</v>
      </c>
    </row>
    <row r="3131" spans="11:24" x14ac:dyDescent="0.25">
      <c r="K3131" t="s">
        <v>4222</v>
      </c>
      <c r="X3131">
        <v>9437</v>
      </c>
    </row>
    <row r="3132" spans="11:24" x14ac:dyDescent="0.25">
      <c r="K3132" t="s">
        <v>4223</v>
      </c>
      <c r="X3132">
        <v>9438</v>
      </c>
    </row>
    <row r="3133" spans="11:24" x14ac:dyDescent="0.25">
      <c r="K3133" t="s">
        <v>4224</v>
      </c>
      <c r="X3133">
        <v>9440</v>
      </c>
    </row>
    <row r="3134" spans="11:24" x14ac:dyDescent="0.25">
      <c r="K3134" t="s">
        <v>4225</v>
      </c>
      <c r="X3134">
        <v>9442</v>
      </c>
    </row>
    <row r="3135" spans="11:24" x14ac:dyDescent="0.25">
      <c r="K3135" t="s">
        <v>4226</v>
      </c>
      <c r="X3135">
        <v>9448</v>
      </c>
    </row>
    <row r="3136" spans="11:24" x14ac:dyDescent="0.25">
      <c r="K3136" t="s">
        <v>4227</v>
      </c>
      <c r="X3136">
        <v>9450</v>
      </c>
    </row>
    <row r="3137" spans="11:24" x14ac:dyDescent="0.25">
      <c r="K3137" t="s">
        <v>4228</v>
      </c>
      <c r="X3137">
        <v>9452</v>
      </c>
    </row>
    <row r="3138" spans="11:24" x14ac:dyDescent="0.25">
      <c r="K3138" t="s">
        <v>4229</v>
      </c>
      <c r="X3138">
        <v>9453</v>
      </c>
    </row>
    <row r="3139" spans="11:24" x14ac:dyDescent="0.25">
      <c r="K3139" t="s">
        <v>4230</v>
      </c>
      <c r="X3139">
        <v>9459</v>
      </c>
    </row>
    <row r="3140" spans="11:24" x14ac:dyDescent="0.25">
      <c r="K3140" t="s">
        <v>4231</v>
      </c>
      <c r="X3140">
        <v>9469</v>
      </c>
    </row>
    <row r="3141" spans="11:24" x14ac:dyDescent="0.25">
      <c r="K3141" t="s">
        <v>4232</v>
      </c>
      <c r="X3141">
        <v>9472</v>
      </c>
    </row>
    <row r="3142" spans="11:24" x14ac:dyDescent="0.25">
      <c r="K3142" t="s">
        <v>4233</v>
      </c>
      <c r="X3142">
        <v>9473</v>
      </c>
    </row>
    <row r="3143" spans="11:24" x14ac:dyDescent="0.25">
      <c r="K3143" t="s">
        <v>4234</v>
      </c>
      <c r="X3143">
        <v>9477</v>
      </c>
    </row>
    <row r="3144" spans="11:24" x14ac:dyDescent="0.25">
      <c r="K3144" t="s">
        <v>4235</v>
      </c>
      <c r="X3144">
        <v>9481</v>
      </c>
    </row>
    <row r="3145" spans="11:24" x14ac:dyDescent="0.25">
      <c r="K3145" t="s">
        <v>4236</v>
      </c>
      <c r="X3145">
        <v>9483</v>
      </c>
    </row>
    <row r="3146" spans="11:24" x14ac:dyDescent="0.25">
      <c r="K3146" t="s">
        <v>4237</v>
      </c>
      <c r="X3146">
        <v>9484</v>
      </c>
    </row>
    <row r="3147" spans="11:24" x14ac:dyDescent="0.25">
      <c r="K3147" t="s">
        <v>4238</v>
      </c>
      <c r="X3147">
        <v>9485</v>
      </c>
    </row>
    <row r="3148" spans="11:24" x14ac:dyDescent="0.25">
      <c r="K3148" t="s">
        <v>4239</v>
      </c>
      <c r="X3148">
        <v>9486</v>
      </c>
    </row>
    <row r="3149" spans="11:24" x14ac:dyDescent="0.25">
      <c r="K3149" t="s">
        <v>4240</v>
      </c>
      <c r="X3149">
        <v>9489</v>
      </c>
    </row>
    <row r="3150" spans="11:24" x14ac:dyDescent="0.25">
      <c r="K3150" t="s">
        <v>4241</v>
      </c>
      <c r="X3150">
        <v>9495</v>
      </c>
    </row>
    <row r="3151" spans="11:24" x14ac:dyDescent="0.25">
      <c r="K3151" t="s">
        <v>4242</v>
      </c>
      <c r="X3151">
        <v>9499</v>
      </c>
    </row>
    <row r="3152" spans="11:24" x14ac:dyDescent="0.25">
      <c r="K3152" t="s">
        <v>4243</v>
      </c>
      <c r="X3152">
        <v>9501</v>
      </c>
    </row>
    <row r="3153" spans="11:24" x14ac:dyDescent="0.25">
      <c r="K3153" t="s">
        <v>4244</v>
      </c>
      <c r="X3153">
        <v>9502</v>
      </c>
    </row>
    <row r="3154" spans="11:24" x14ac:dyDescent="0.25">
      <c r="K3154" t="s">
        <v>4245</v>
      </c>
      <c r="X3154">
        <v>9504</v>
      </c>
    </row>
    <row r="3155" spans="11:24" x14ac:dyDescent="0.25">
      <c r="K3155" t="s">
        <v>4246</v>
      </c>
      <c r="X3155">
        <v>9510</v>
      </c>
    </row>
    <row r="3156" spans="11:24" x14ac:dyDescent="0.25">
      <c r="K3156" t="s">
        <v>4247</v>
      </c>
      <c r="X3156">
        <v>9512</v>
      </c>
    </row>
    <row r="3157" spans="11:24" x14ac:dyDescent="0.25">
      <c r="K3157" t="s">
        <v>4248</v>
      </c>
      <c r="X3157">
        <v>9514</v>
      </c>
    </row>
    <row r="3158" spans="11:24" x14ac:dyDescent="0.25">
      <c r="K3158" t="s">
        <v>4249</v>
      </c>
      <c r="X3158">
        <v>9518</v>
      </c>
    </row>
    <row r="3159" spans="11:24" x14ac:dyDescent="0.25">
      <c r="K3159" t="s">
        <v>4250</v>
      </c>
      <c r="X3159">
        <v>9523</v>
      </c>
    </row>
    <row r="3160" spans="11:24" x14ac:dyDescent="0.25">
      <c r="K3160" t="s">
        <v>4251</v>
      </c>
      <c r="X3160">
        <v>9526</v>
      </c>
    </row>
    <row r="3161" spans="11:24" x14ac:dyDescent="0.25">
      <c r="K3161" t="s">
        <v>4252</v>
      </c>
      <c r="X3161">
        <v>9527</v>
      </c>
    </row>
    <row r="3162" spans="11:24" x14ac:dyDescent="0.25">
      <c r="K3162" t="s">
        <v>4253</v>
      </c>
      <c r="X3162">
        <v>9538</v>
      </c>
    </row>
    <row r="3163" spans="11:24" x14ac:dyDescent="0.25">
      <c r="K3163" t="s">
        <v>4254</v>
      </c>
      <c r="X3163">
        <v>9548</v>
      </c>
    </row>
    <row r="3164" spans="11:24" x14ac:dyDescent="0.25">
      <c r="K3164" t="s">
        <v>4255</v>
      </c>
      <c r="X3164">
        <v>9549</v>
      </c>
    </row>
    <row r="3165" spans="11:24" x14ac:dyDescent="0.25">
      <c r="K3165" t="s">
        <v>4256</v>
      </c>
      <c r="X3165">
        <v>9551</v>
      </c>
    </row>
    <row r="3166" spans="11:24" x14ac:dyDescent="0.25">
      <c r="K3166" t="s">
        <v>4257</v>
      </c>
      <c r="X3166">
        <v>9553</v>
      </c>
    </row>
    <row r="3167" spans="11:24" x14ac:dyDescent="0.25">
      <c r="K3167" t="s">
        <v>4258</v>
      </c>
      <c r="X3167">
        <v>9558</v>
      </c>
    </row>
    <row r="3168" spans="11:24" x14ac:dyDescent="0.25">
      <c r="K3168" t="s">
        <v>4259</v>
      </c>
      <c r="X3168">
        <v>9563</v>
      </c>
    </row>
    <row r="3169" spans="11:24" x14ac:dyDescent="0.25">
      <c r="K3169" t="s">
        <v>4260</v>
      </c>
      <c r="X3169">
        <v>9564</v>
      </c>
    </row>
    <row r="3170" spans="11:24" x14ac:dyDescent="0.25">
      <c r="K3170" t="s">
        <v>4261</v>
      </c>
      <c r="X3170">
        <v>9565</v>
      </c>
    </row>
    <row r="3171" spans="11:24" x14ac:dyDescent="0.25">
      <c r="K3171" t="s">
        <v>4262</v>
      </c>
      <c r="X3171">
        <v>9567</v>
      </c>
    </row>
    <row r="3172" spans="11:24" x14ac:dyDescent="0.25">
      <c r="K3172" t="s">
        <v>4263</v>
      </c>
      <c r="X3172">
        <v>9570</v>
      </c>
    </row>
    <row r="3173" spans="11:24" x14ac:dyDescent="0.25">
      <c r="K3173" t="s">
        <v>4264</v>
      </c>
      <c r="X3173">
        <v>9575</v>
      </c>
    </row>
    <row r="3174" spans="11:24" x14ac:dyDescent="0.25">
      <c r="K3174" t="s">
        <v>4265</v>
      </c>
      <c r="X3174">
        <v>9577</v>
      </c>
    </row>
    <row r="3175" spans="11:24" x14ac:dyDescent="0.25">
      <c r="K3175" t="s">
        <v>4266</v>
      </c>
      <c r="X3175">
        <v>9578</v>
      </c>
    </row>
    <row r="3176" spans="11:24" x14ac:dyDescent="0.25">
      <c r="K3176" t="s">
        <v>4267</v>
      </c>
      <c r="X3176">
        <v>9581</v>
      </c>
    </row>
    <row r="3177" spans="11:24" x14ac:dyDescent="0.25">
      <c r="K3177" t="s">
        <v>4268</v>
      </c>
      <c r="X3177">
        <v>9582</v>
      </c>
    </row>
    <row r="3178" spans="11:24" x14ac:dyDescent="0.25">
      <c r="K3178" t="s">
        <v>4269</v>
      </c>
      <c r="X3178">
        <v>9583</v>
      </c>
    </row>
    <row r="3179" spans="11:24" x14ac:dyDescent="0.25">
      <c r="K3179" t="s">
        <v>4270</v>
      </c>
      <c r="X3179">
        <v>9591</v>
      </c>
    </row>
    <row r="3180" spans="11:24" x14ac:dyDescent="0.25">
      <c r="K3180" t="s">
        <v>4271</v>
      </c>
      <c r="X3180">
        <v>9592</v>
      </c>
    </row>
    <row r="3181" spans="11:24" x14ac:dyDescent="0.25">
      <c r="K3181" t="s">
        <v>4272</v>
      </c>
      <c r="X3181">
        <v>9593</v>
      </c>
    </row>
    <row r="3182" spans="11:24" x14ac:dyDescent="0.25">
      <c r="K3182" t="s">
        <v>4273</v>
      </c>
      <c r="X3182">
        <v>9594</v>
      </c>
    </row>
    <row r="3183" spans="11:24" x14ac:dyDescent="0.25">
      <c r="K3183" t="s">
        <v>4274</v>
      </c>
      <c r="X3183">
        <v>9596</v>
      </c>
    </row>
    <row r="3184" spans="11:24" x14ac:dyDescent="0.25">
      <c r="K3184" t="s">
        <v>4275</v>
      </c>
      <c r="X3184">
        <v>9599</v>
      </c>
    </row>
    <row r="3185" spans="11:24" x14ac:dyDescent="0.25">
      <c r="K3185" t="s">
        <v>4276</v>
      </c>
      <c r="X3185">
        <v>9600</v>
      </c>
    </row>
    <row r="3186" spans="11:24" x14ac:dyDescent="0.25">
      <c r="K3186" t="s">
        <v>4277</v>
      </c>
      <c r="X3186">
        <v>9608</v>
      </c>
    </row>
    <row r="3187" spans="11:24" x14ac:dyDescent="0.25">
      <c r="K3187" t="s">
        <v>4278</v>
      </c>
      <c r="X3187">
        <v>9611</v>
      </c>
    </row>
    <row r="3188" spans="11:24" x14ac:dyDescent="0.25">
      <c r="K3188" t="s">
        <v>4279</v>
      </c>
      <c r="X3188">
        <v>9614</v>
      </c>
    </row>
    <row r="3189" spans="11:24" x14ac:dyDescent="0.25">
      <c r="K3189" t="s">
        <v>4280</v>
      </c>
      <c r="X3189">
        <v>9617</v>
      </c>
    </row>
    <row r="3190" spans="11:24" x14ac:dyDescent="0.25">
      <c r="K3190" t="s">
        <v>4281</v>
      </c>
      <c r="X3190">
        <v>9620</v>
      </c>
    </row>
    <row r="3191" spans="11:24" x14ac:dyDescent="0.25">
      <c r="K3191" t="s">
        <v>4282</v>
      </c>
      <c r="X3191">
        <v>9623</v>
      </c>
    </row>
    <row r="3192" spans="11:24" x14ac:dyDescent="0.25">
      <c r="K3192" t="s">
        <v>4283</v>
      </c>
      <c r="X3192">
        <v>9624</v>
      </c>
    </row>
    <row r="3193" spans="11:24" x14ac:dyDescent="0.25">
      <c r="K3193" t="s">
        <v>4284</v>
      </c>
      <c r="X3193">
        <v>9626</v>
      </c>
    </row>
    <row r="3194" spans="11:24" x14ac:dyDescent="0.25">
      <c r="K3194" t="s">
        <v>4285</v>
      </c>
      <c r="X3194">
        <v>9628</v>
      </c>
    </row>
    <row r="3195" spans="11:24" x14ac:dyDescent="0.25">
      <c r="K3195" t="s">
        <v>4286</v>
      </c>
      <c r="X3195">
        <v>9632</v>
      </c>
    </row>
    <row r="3196" spans="11:24" x14ac:dyDescent="0.25">
      <c r="K3196" t="s">
        <v>4287</v>
      </c>
      <c r="X3196">
        <v>9634</v>
      </c>
    </row>
    <row r="3197" spans="11:24" x14ac:dyDescent="0.25">
      <c r="K3197" t="s">
        <v>4288</v>
      </c>
      <c r="X3197">
        <v>9637</v>
      </c>
    </row>
    <row r="3198" spans="11:24" x14ac:dyDescent="0.25">
      <c r="K3198" t="s">
        <v>4289</v>
      </c>
      <c r="X3198">
        <v>9642</v>
      </c>
    </row>
    <row r="3199" spans="11:24" x14ac:dyDescent="0.25">
      <c r="K3199" t="s">
        <v>4290</v>
      </c>
      <c r="X3199">
        <v>9644</v>
      </c>
    </row>
    <row r="3200" spans="11:24" x14ac:dyDescent="0.25">
      <c r="K3200" t="s">
        <v>4291</v>
      </c>
      <c r="X3200">
        <v>9645</v>
      </c>
    </row>
    <row r="3201" spans="11:24" x14ac:dyDescent="0.25">
      <c r="K3201" t="s">
        <v>4292</v>
      </c>
      <c r="X3201">
        <v>9647</v>
      </c>
    </row>
    <row r="3202" spans="11:24" x14ac:dyDescent="0.25">
      <c r="K3202" t="s">
        <v>4293</v>
      </c>
      <c r="X3202">
        <v>9648</v>
      </c>
    </row>
    <row r="3203" spans="11:24" x14ac:dyDescent="0.25">
      <c r="K3203" t="s">
        <v>4294</v>
      </c>
      <c r="X3203">
        <v>9650</v>
      </c>
    </row>
    <row r="3204" spans="11:24" x14ac:dyDescent="0.25">
      <c r="K3204" t="s">
        <v>4295</v>
      </c>
      <c r="X3204">
        <v>9651</v>
      </c>
    </row>
    <row r="3205" spans="11:24" x14ac:dyDescent="0.25">
      <c r="K3205" t="s">
        <v>4296</v>
      </c>
      <c r="X3205">
        <v>9652</v>
      </c>
    </row>
    <row r="3206" spans="11:24" x14ac:dyDescent="0.25">
      <c r="K3206" t="s">
        <v>4297</v>
      </c>
      <c r="X3206">
        <v>9656</v>
      </c>
    </row>
    <row r="3207" spans="11:24" x14ac:dyDescent="0.25">
      <c r="K3207" t="s">
        <v>4298</v>
      </c>
      <c r="X3207">
        <v>9657</v>
      </c>
    </row>
    <row r="3208" spans="11:24" x14ac:dyDescent="0.25">
      <c r="K3208" t="s">
        <v>4299</v>
      </c>
      <c r="X3208">
        <v>9658</v>
      </c>
    </row>
    <row r="3209" spans="11:24" x14ac:dyDescent="0.25">
      <c r="K3209" t="s">
        <v>4300</v>
      </c>
      <c r="X3209">
        <v>9659</v>
      </c>
    </row>
    <row r="3210" spans="11:24" x14ac:dyDescent="0.25">
      <c r="K3210" t="s">
        <v>4301</v>
      </c>
      <c r="X3210">
        <v>9660</v>
      </c>
    </row>
    <row r="3211" spans="11:24" x14ac:dyDescent="0.25">
      <c r="K3211" t="s">
        <v>4302</v>
      </c>
      <c r="X3211">
        <v>9661</v>
      </c>
    </row>
    <row r="3212" spans="11:24" x14ac:dyDescent="0.25">
      <c r="K3212" t="s">
        <v>4303</v>
      </c>
      <c r="X3212">
        <v>9664</v>
      </c>
    </row>
    <row r="3213" spans="11:24" x14ac:dyDescent="0.25">
      <c r="K3213" t="s">
        <v>4304</v>
      </c>
      <c r="X3213">
        <v>9665</v>
      </c>
    </row>
    <row r="3214" spans="11:24" x14ac:dyDescent="0.25">
      <c r="K3214" t="s">
        <v>4305</v>
      </c>
      <c r="X3214">
        <v>9666</v>
      </c>
    </row>
    <row r="3215" spans="11:24" x14ac:dyDescent="0.25">
      <c r="K3215" t="s">
        <v>4306</v>
      </c>
      <c r="X3215">
        <v>9667</v>
      </c>
    </row>
    <row r="3216" spans="11:24" x14ac:dyDescent="0.25">
      <c r="K3216" t="s">
        <v>4307</v>
      </c>
      <c r="X3216">
        <v>9674</v>
      </c>
    </row>
    <row r="3217" spans="11:24" x14ac:dyDescent="0.25">
      <c r="K3217" t="s">
        <v>4308</v>
      </c>
      <c r="X3217">
        <v>9676</v>
      </c>
    </row>
    <row r="3218" spans="11:24" x14ac:dyDescent="0.25">
      <c r="K3218" t="s">
        <v>4309</v>
      </c>
      <c r="X3218">
        <v>9681</v>
      </c>
    </row>
    <row r="3219" spans="11:24" x14ac:dyDescent="0.25">
      <c r="K3219" t="s">
        <v>4310</v>
      </c>
      <c r="X3219">
        <v>9682</v>
      </c>
    </row>
    <row r="3220" spans="11:24" x14ac:dyDescent="0.25">
      <c r="K3220" t="s">
        <v>4311</v>
      </c>
      <c r="X3220">
        <v>9683</v>
      </c>
    </row>
    <row r="3221" spans="11:24" x14ac:dyDescent="0.25">
      <c r="K3221" t="s">
        <v>4312</v>
      </c>
      <c r="X3221">
        <v>9691</v>
      </c>
    </row>
    <row r="3222" spans="11:24" x14ac:dyDescent="0.25">
      <c r="K3222" t="s">
        <v>4313</v>
      </c>
      <c r="X3222">
        <v>9694</v>
      </c>
    </row>
    <row r="3223" spans="11:24" x14ac:dyDescent="0.25">
      <c r="K3223" t="s">
        <v>4314</v>
      </c>
      <c r="X3223">
        <v>9697</v>
      </c>
    </row>
    <row r="3224" spans="11:24" x14ac:dyDescent="0.25">
      <c r="K3224" t="s">
        <v>4315</v>
      </c>
      <c r="X3224">
        <v>9699</v>
      </c>
    </row>
    <row r="3225" spans="11:24" x14ac:dyDescent="0.25">
      <c r="K3225" t="s">
        <v>4316</v>
      </c>
      <c r="X3225">
        <v>9700</v>
      </c>
    </row>
    <row r="3226" spans="11:24" x14ac:dyDescent="0.25">
      <c r="K3226" t="s">
        <v>4317</v>
      </c>
      <c r="X3226">
        <v>9702</v>
      </c>
    </row>
    <row r="3227" spans="11:24" x14ac:dyDescent="0.25">
      <c r="K3227" t="s">
        <v>4318</v>
      </c>
      <c r="X3227">
        <v>9705</v>
      </c>
    </row>
    <row r="3228" spans="11:24" x14ac:dyDescent="0.25">
      <c r="K3228" t="s">
        <v>4319</v>
      </c>
      <c r="X3228">
        <v>9707</v>
      </c>
    </row>
    <row r="3229" spans="11:24" x14ac:dyDescent="0.25">
      <c r="K3229" t="s">
        <v>4320</v>
      </c>
      <c r="X3229">
        <v>9709</v>
      </c>
    </row>
    <row r="3230" spans="11:24" x14ac:dyDescent="0.25">
      <c r="K3230" t="s">
        <v>4321</v>
      </c>
      <c r="X3230">
        <v>9711</v>
      </c>
    </row>
    <row r="3231" spans="11:24" x14ac:dyDescent="0.25">
      <c r="K3231" t="s">
        <v>4322</v>
      </c>
      <c r="X3231">
        <v>9713</v>
      </c>
    </row>
    <row r="3232" spans="11:24" x14ac:dyDescent="0.25">
      <c r="K3232" t="s">
        <v>4323</v>
      </c>
      <c r="X3232">
        <v>9721</v>
      </c>
    </row>
    <row r="3233" spans="11:24" x14ac:dyDescent="0.25">
      <c r="K3233" t="s">
        <v>4324</v>
      </c>
      <c r="X3233">
        <v>9724</v>
      </c>
    </row>
    <row r="3234" spans="11:24" x14ac:dyDescent="0.25">
      <c r="K3234" t="s">
        <v>4325</v>
      </c>
      <c r="X3234">
        <v>9725</v>
      </c>
    </row>
    <row r="3235" spans="11:24" x14ac:dyDescent="0.25">
      <c r="K3235" t="s">
        <v>4326</v>
      </c>
      <c r="X3235">
        <v>9728</v>
      </c>
    </row>
    <row r="3236" spans="11:24" x14ac:dyDescent="0.25">
      <c r="K3236" t="s">
        <v>4327</v>
      </c>
      <c r="X3236">
        <v>9729</v>
      </c>
    </row>
    <row r="3237" spans="11:24" x14ac:dyDescent="0.25">
      <c r="K3237" t="s">
        <v>4328</v>
      </c>
      <c r="X3237">
        <v>9730</v>
      </c>
    </row>
    <row r="3238" spans="11:24" x14ac:dyDescent="0.25">
      <c r="K3238" t="s">
        <v>4329</v>
      </c>
      <c r="X3238">
        <v>9733</v>
      </c>
    </row>
    <row r="3239" spans="11:24" x14ac:dyDescent="0.25">
      <c r="K3239" t="s">
        <v>4330</v>
      </c>
      <c r="X3239">
        <v>9734</v>
      </c>
    </row>
    <row r="3240" spans="11:24" x14ac:dyDescent="0.25">
      <c r="K3240" t="s">
        <v>4331</v>
      </c>
      <c r="X3240">
        <v>9735</v>
      </c>
    </row>
    <row r="3241" spans="11:24" x14ac:dyDescent="0.25">
      <c r="K3241" t="s">
        <v>4332</v>
      </c>
      <c r="X3241">
        <v>9736</v>
      </c>
    </row>
    <row r="3242" spans="11:24" x14ac:dyDescent="0.25">
      <c r="K3242" t="s">
        <v>4333</v>
      </c>
      <c r="X3242">
        <v>9737</v>
      </c>
    </row>
    <row r="3243" spans="11:24" x14ac:dyDescent="0.25">
      <c r="K3243" t="s">
        <v>4334</v>
      </c>
      <c r="X3243">
        <v>9739</v>
      </c>
    </row>
    <row r="3244" spans="11:24" x14ac:dyDescent="0.25">
      <c r="K3244" t="s">
        <v>4335</v>
      </c>
      <c r="X3244">
        <v>9740</v>
      </c>
    </row>
    <row r="3245" spans="11:24" x14ac:dyDescent="0.25">
      <c r="K3245" t="s">
        <v>4336</v>
      </c>
      <c r="X3245">
        <v>9743</v>
      </c>
    </row>
    <row r="3246" spans="11:24" x14ac:dyDescent="0.25">
      <c r="K3246" t="s">
        <v>4337</v>
      </c>
      <c r="X3246">
        <v>9745</v>
      </c>
    </row>
    <row r="3247" spans="11:24" x14ac:dyDescent="0.25">
      <c r="K3247" t="s">
        <v>4338</v>
      </c>
      <c r="X3247">
        <v>9758</v>
      </c>
    </row>
    <row r="3248" spans="11:24" x14ac:dyDescent="0.25">
      <c r="K3248" t="s">
        <v>4339</v>
      </c>
      <c r="X3248">
        <v>9762</v>
      </c>
    </row>
    <row r="3249" spans="11:24" x14ac:dyDescent="0.25">
      <c r="K3249" t="s">
        <v>4340</v>
      </c>
      <c r="X3249">
        <v>9765</v>
      </c>
    </row>
    <row r="3250" spans="11:24" x14ac:dyDescent="0.25">
      <c r="K3250" t="s">
        <v>4341</v>
      </c>
      <c r="X3250">
        <v>9778</v>
      </c>
    </row>
    <row r="3251" spans="11:24" x14ac:dyDescent="0.25">
      <c r="K3251" t="s">
        <v>4342</v>
      </c>
      <c r="X3251">
        <v>9785</v>
      </c>
    </row>
    <row r="3252" spans="11:24" x14ac:dyDescent="0.25">
      <c r="K3252" t="s">
        <v>4343</v>
      </c>
      <c r="X3252">
        <v>9793</v>
      </c>
    </row>
    <row r="3253" spans="11:24" x14ac:dyDescent="0.25">
      <c r="K3253" t="s">
        <v>4344</v>
      </c>
      <c r="X3253">
        <v>9796</v>
      </c>
    </row>
    <row r="3254" spans="11:24" x14ac:dyDescent="0.25">
      <c r="K3254" t="s">
        <v>4345</v>
      </c>
      <c r="X3254">
        <v>9797</v>
      </c>
    </row>
    <row r="3255" spans="11:24" x14ac:dyDescent="0.25">
      <c r="K3255" t="s">
        <v>4346</v>
      </c>
      <c r="X3255">
        <v>9802</v>
      </c>
    </row>
    <row r="3256" spans="11:24" x14ac:dyDescent="0.25">
      <c r="K3256" t="s">
        <v>4347</v>
      </c>
      <c r="X3256">
        <v>9815</v>
      </c>
    </row>
    <row r="3257" spans="11:24" x14ac:dyDescent="0.25">
      <c r="K3257" t="s">
        <v>4348</v>
      </c>
      <c r="X3257">
        <v>9817</v>
      </c>
    </row>
    <row r="3258" spans="11:24" x14ac:dyDescent="0.25">
      <c r="K3258" t="s">
        <v>4349</v>
      </c>
      <c r="X3258">
        <v>9819</v>
      </c>
    </row>
    <row r="3259" spans="11:24" x14ac:dyDescent="0.25">
      <c r="K3259" t="s">
        <v>4350</v>
      </c>
      <c r="X3259">
        <v>9821</v>
      </c>
    </row>
    <row r="3260" spans="11:24" x14ac:dyDescent="0.25">
      <c r="K3260" t="s">
        <v>4351</v>
      </c>
      <c r="X3260">
        <v>9824</v>
      </c>
    </row>
    <row r="3261" spans="11:24" x14ac:dyDescent="0.25">
      <c r="K3261" t="s">
        <v>4352</v>
      </c>
      <c r="X3261">
        <v>9830</v>
      </c>
    </row>
    <row r="3262" spans="11:24" x14ac:dyDescent="0.25">
      <c r="K3262" t="s">
        <v>4353</v>
      </c>
      <c r="X3262">
        <v>9842</v>
      </c>
    </row>
    <row r="3263" spans="11:24" x14ac:dyDescent="0.25">
      <c r="K3263" t="s">
        <v>4354</v>
      </c>
      <c r="X3263">
        <v>9843</v>
      </c>
    </row>
    <row r="3264" spans="11:24" x14ac:dyDescent="0.25">
      <c r="K3264" t="s">
        <v>4355</v>
      </c>
      <c r="X3264">
        <v>9846</v>
      </c>
    </row>
    <row r="3265" spans="11:24" x14ac:dyDescent="0.25">
      <c r="K3265" t="s">
        <v>4356</v>
      </c>
      <c r="X3265">
        <v>9848</v>
      </c>
    </row>
    <row r="3266" spans="11:24" x14ac:dyDescent="0.25">
      <c r="K3266" t="s">
        <v>4357</v>
      </c>
      <c r="X3266">
        <v>9849</v>
      </c>
    </row>
    <row r="3267" spans="11:24" x14ac:dyDescent="0.25">
      <c r="K3267" t="s">
        <v>4358</v>
      </c>
      <c r="X3267">
        <v>9851</v>
      </c>
    </row>
    <row r="3268" spans="11:24" x14ac:dyDescent="0.25">
      <c r="K3268" t="s">
        <v>4359</v>
      </c>
      <c r="X3268">
        <v>9866</v>
      </c>
    </row>
    <row r="3269" spans="11:24" x14ac:dyDescent="0.25">
      <c r="K3269" t="s">
        <v>4360</v>
      </c>
      <c r="X3269">
        <v>9867</v>
      </c>
    </row>
    <row r="3270" spans="11:24" x14ac:dyDescent="0.25">
      <c r="K3270" t="s">
        <v>4361</v>
      </c>
      <c r="X3270">
        <v>9875</v>
      </c>
    </row>
    <row r="3271" spans="11:24" x14ac:dyDescent="0.25">
      <c r="K3271" t="s">
        <v>4362</v>
      </c>
      <c r="X3271">
        <v>9877</v>
      </c>
    </row>
    <row r="3272" spans="11:24" x14ac:dyDescent="0.25">
      <c r="K3272" t="s">
        <v>4363</v>
      </c>
      <c r="X3272">
        <v>9879</v>
      </c>
    </row>
    <row r="3273" spans="11:24" x14ac:dyDescent="0.25">
      <c r="K3273" t="s">
        <v>4364</v>
      </c>
      <c r="X3273">
        <v>9881</v>
      </c>
    </row>
    <row r="3274" spans="11:24" x14ac:dyDescent="0.25">
      <c r="K3274" t="s">
        <v>4365</v>
      </c>
      <c r="X3274">
        <v>9882</v>
      </c>
    </row>
    <row r="3275" spans="11:24" x14ac:dyDescent="0.25">
      <c r="K3275" t="s">
        <v>4366</v>
      </c>
      <c r="X3275">
        <v>9883</v>
      </c>
    </row>
    <row r="3276" spans="11:24" x14ac:dyDescent="0.25">
      <c r="K3276" t="s">
        <v>4367</v>
      </c>
      <c r="X3276">
        <v>9894</v>
      </c>
    </row>
    <row r="3277" spans="11:24" x14ac:dyDescent="0.25">
      <c r="K3277" t="s">
        <v>4368</v>
      </c>
      <c r="X3277">
        <v>9897</v>
      </c>
    </row>
    <row r="3278" spans="11:24" x14ac:dyDescent="0.25">
      <c r="K3278" t="s">
        <v>4369</v>
      </c>
      <c r="X3278">
        <v>9903</v>
      </c>
    </row>
    <row r="3279" spans="11:24" x14ac:dyDescent="0.25">
      <c r="K3279" t="s">
        <v>4370</v>
      </c>
      <c r="X3279">
        <v>9910</v>
      </c>
    </row>
    <row r="3280" spans="11:24" x14ac:dyDescent="0.25">
      <c r="K3280" t="s">
        <v>4371</v>
      </c>
      <c r="X3280">
        <v>9922</v>
      </c>
    </row>
    <row r="3281" spans="11:24" x14ac:dyDescent="0.25">
      <c r="K3281" t="s">
        <v>4372</v>
      </c>
      <c r="X3281">
        <v>9923</v>
      </c>
    </row>
    <row r="3282" spans="11:24" x14ac:dyDescent="0.25">
      <c r="K3282" t="s">
        <v>4373</v>
      </c>
      <c r="X3282">
        <v>9929</v>
      </c>
    </row>
    <row r="3283" spans="11:24" x14ac:dyDescent="0.25">
      <c r="K3283" t="s">
        <v>4374</v>
      </c>
      <c r="X3283">
        <v>9931</v>
      </c>
    </row>
    <row r="3284" spans="11:24" x14ac:dyDescent="0.25">
      <c r="K3284" t="s">
        <v>4375</v>
      </c>
      <c r="X3284">
        <v>9935</v>
      </c>
    </row>
    <row r="3285" spans="11:24" x14ac:dyDescent="0.25">
      <c r="K3285" t="s">
        <v>4376</v>
      </c>
      <c r="X3285">
        <v>9936</v>
      </c>
    </row>
    <row r="3286" spans="11:24" x14ac:dyDescent="0.25">
      <c r="K3286" t="s">
        <v>4377</v>
      </c>
      <c r="X3286">
        <v>9937</v>
      </c>
    </row>
    <row r="3287" spans="11:24" x14ac:dyDescent="0.25">
      <c r="K3287" t="s">
        <v>4378</v>
      </c>
      <c r="X3287">
        <v>9941</v>
      </c>
    </row>
    <row r="3288" spans="11:24" x14ac:dyDescent="0.25">
      <c r="K3288" t="s">
        <v>4379</v>
      </c>
      <c r="X3288">
        <v>9945</v>
      </c>
    </row>
    <row r="3289" spans="11:24" x14ac:dyDescent="0.25">
      <c r="K3289" t="s">
        <v>4380</v>
      </c>
      <c r="X3289">
        <v>9947</v>
      </c>
    </row>
    <row r="3290" spans="11:24" x14ac:dyDescent="0.25">
      <c r="K3290" t="s">
        <v>4381</v>
      </c>
      <c r="X3290">
        <v>9950</v>
      </c>
    </row>
    <row r="3291" spans="11:24" x14ac:dyDescent="0.25">
      <c r="K3291" t="s">
        <v>4382</v>
      </c>
      <c r="X3291">
        <v>9951</v>
      </c>
    </row>
    <row r="3292" spans="11:24" x14ac:dyDescent="0.25">
      <c r="K3292" t="s">
        <v>4383</v>
      </c>
      <c r="X3292">
        <v>9954</v>
      </c>
    </row>
    <row r="3293" spans="11:24" x14ac:dyDescent="0.25">
      <c r="K3293" t="s">
        <v>4384</v>
      </c>
      <c r="X3293">
        <v>9957</v>
      </c>
    </row>
    <row r="3294" spans="11:24" x14ac:dyDescent="0.25">
      <c r="K3294" t="s">
        <v>4385</v>
      </c>
      <c r="X3294">
        <v>9960</v>
      </c>
    </row>
    <row r="3295" spans="11:24" x14ac:dyDescent="0.25">
      <c r="K3295" t="s">
        <v>4386</v>
      </c>
      <c r="X3295">
        <v>9962</v>
      </c>
    </row>
    <row r="3296" spans="11:24" x14ac:dyDescent="0.25">
      <c r="K3296" t="s">
        <v>4387</v>
      </c>
      <c r="X3296">
        <v>9963</v>
      </c>
    </row>
    <row r="3297" spans="11:24" x14ac:dyDescent="0.25">
      <c r="K3297" t="s">
        <v>4388</v>
      </c>
      <c r="X3297">
        <v>9966</v>
      </c>
    </row>
    <row r="3298" spans="11:24" x14ac:dyDescent="0.25">
      <c r="K3298" t="s">
        <v>4389</v>
      </c>
      <c r="X3298">
        <v>9968</v>
      </c>
    </row>
    <row r="3299" spans="11:24" x14ac:dyDescent="0.25">
      <c r="K3299" t="s">
        <v>4390</v>
      </c>
      <c r="X3299">
        <v>9970</v>
      </c>
    </row>
    <row r="3300" spans="11:24" x14ac:dyDescent="0.25">
      <c r="K3300" t="s">
        <v>4391</v>
      </c>
      <c r="X3300">
        <v>9976</v>
      </c>
    </row>
    <row r="3301" spans="11:24" x14ac:dyDescent="0.25">
      <c r="K3301" t="s">
        <v>4392</v>
      </c>
      <c r="X3301">
        <v>9980</v>
      </c>
    </row>
    <row r="3302" spans="11:24" x14ac:dyDescent="0.25">
      <c r="K3302" t="s">
        <v>4393</v>
      </c>
      <c r="X3302">
        <v>9982</v>
      </c>
    </row>
    <row r="3303" spans="11:24" x14ac:dyDescent="0.25">
      <c r="K3303" t="s">
        <v>4394</v>
      </c>
      <c r="X3303">
        <v>9985</v>
      </c>
    </row>
    <row r="3304" spans="11:24" x14ac:dyDescent="0.25">
      <c r="K3304" t="s">
        <v>4395</v>
      </c>
      <c r="X3304">
        <v>9987</v>
      </c>
    </row>
    <row r="3305" spans="11:24" x14ac:dyDescent="0.25">
      <c r="K3305" t="s">
        <v>4396</v>
      </c>
      <c r="X3305">
        <v>9989</v>
      </c>
    </row>
    <row r="3306" spans="11:24" x14ac:dyDescent="0.25">
      <c r="K3306" t="s">
        <v>4397</v>
      </c>
      <c r="X3306">
        <v>9990</v>
      </c>
    </row>
    <row r="3307" spans="11:24" x14ac:dyDescent="0.25">
      <c r="K3307" t="s">
        <v>4398</v>
      </c>
      <c r="X3307">
        <v>10008</v>
      </c>
    </row>
    <row r="3308" spans="11:24" x14ac:dyDescent="0.25">
      <c r="K3308" t="s">
        <v>4399</v>
      </c>
      <c r="X3308">
        <v>10010</v>
      </c>
    </row>
    <row r="3309" spans="11:24" x14ac:dyDescent="0.25">
      <c r="K3309" t="s">
        <v>4400</v>
      </c>
      <c r="X3309">
        <v>10012</v>
      </c>
    </row>
    <row r="3310" spans="11:24" x14ac:dyDescent="0.25">
      <c r="K3310" t="s">
        <v>4401</v>
      </c>
      <c r="X3310">
        <v>10013</v>
      </c>
    </row>
    <row r="3311" spans="11:24" x14ac:dyDescent="0.25">
      <c r="K3311" t="s">
        <v>4402</v>
      </c>
      <c r="X3311">
        <v>10019</v>
      </c>
    </row>
    <row r="3312" spans="11:24" x14ac:dyDescent="0.25">
      <c r="K3312" t="s">
        <v>4403</v>
      </c>
      <c r="X3312">
        <v>10020</v>
      </c>
    </row>
    <row r="3313" spans="11:24" x14ac:dyDescent="0.25">
      <c r="K3313" t="s">
        <v>4404</v>
      </c>
      <c r="X3313">
        <v>10021</v>
      </c>
    </row>
    <row r="3314" spans="11:24" x14ac:dyDescent="0.25">
      <c r="K3314" t="s">
        <v>4405</v>
      </c>
      <c r="X3314">
        <v>10022</v>
      </c>
    </row>
    <row r="3315" spans="11:24" x14ac:dyDescent="0.25">
      <c r="K3315" t="s">
        <v>4406</v>
      </c>
      <c r="X3315">
        <v>10032</v>
      </c>
    </row>
    <row r="3316" spans="11:24" x14ac:dyDescent="0.25">
      <c r="K3316" t="s">
        <v>4407</v>
      </c>
      <c r="X3316">
        <v>10033</v>
      </c>
    </row>
    <row r="3317" spans="11:24" x14ac:dyDescent="0.25">
      <c r="K3317" t="s">
        <v>4408</v>
      </c>
      <c r="X3317">
        <v>10034</v>
      </c>
    </row>
    <row r="3318" spans="11:24" x14ac:dyDescent="0.25">
      <c r="K3318" t="s">
        <v>4409</v>
      </c>
      <c r="X3318">
        <v>10036</v>
      </c>
    </row>
    <row r="3319" spans="11:24" x14ac:dyDescent="0.25">
      <c r="K3319" t="s">
        <v>4410</v>
      </c>
      <c r="X3319">
        <v>10041</v>
      </c>
    </row>
    <row r="3320" spans="11:24" x14ac:dyDescent="0.25">
      <c r="K3320" t="s">
        <v>4411</v>
      </c>
      <c r="X3320">
        <v>10042</v>
      </c>
    </row>
    <row r="3321" spans="11:24" x14ac:dyDescent="0.25">
      <c r="K3321" t="s">
        <v>4412</v>
      </c>
      <c r="X3321">
        <v>10047</v>
      </c>
    </row>
    <row r="3322" spans="11:24" x14ac:dyDescent="0.25">
      <c r="K3322" t="s">
        <v>4413</v>
      </c>
      <c r="X3322">
        <v>10052</v>
      </c>
    </row>
    <row r="3323" spans="11:24" x14ac:dyDescent="0.25">
      <c r="K3323" t="s">
        <v>4414</v>
      </c>
      <c r="X3323">
        <v>10055</v>
      </c>
    </row>
    <row r="3324" spans="11:24" x14ac:dyDescent="0.25">
      <c r="K3324" t="s">
        <v>4415</v>
      </c>
      <c r="X3324">
        <v>10064</v>
      </c>
    </row>
    <row r="3325" spans="11:24" x14ac:dyDescent="0.25">
      <c r="K3325" t="s">
        <v>4416</v>
      </c>
      <c r="X3325">
        <v>10076</v>
      </c>
    </row>
    <row r="3326" spans="11:24" x14ac:dyDescent="0.25">
      <c r="K3326" t="s">
        <v>4417</v>
      </c>
      <c r="X3326">
        <v>10095</v>
      </c>
    </row>
    <row r="3327" spans="11:24" x14ac:dyDescent="0.25">
      <c r="K3327" t="s">
        <v>4418</v>
      </c>
      <c r="X3327">
        <v>10109</v>
      </c>
    </row>
    <row r="3328" spans="11:24" x14ac:dyDescent="0.25">
      <c r="K3328" t="s">
        <v>4419</v>
      </c>
      <c r="X3328">
        <v>10116</v>
      </c>
    </row>
    <row r="3329" spans="11:24" x14ac:dyDescent="0.25">
      <c r="K3329" t="s">
        <v>4420</v>
      </c>
      <c r="X3329">
        <v>10118</v>
      </c>
    </row>
    <row r="3330" spans="11:24" x14ac:dyDescent="0.25">
      <c r="K3330" t="s">
        <v>4421</v>
      </c>
      <c r="X3330">
        <v>10119</v>
      </c>
    </row>
    <row r="3331" spans="11:24" x14ac:dyDescent="0.25">
      <c r="K3331" t="s">
        <v>4422</v>
      </c>
      <c r="X3331">
        <v>10120</v>
      </c>
    </row>
    <row r="3332" spans="11:24" x14ac:dyDescent="0.25">
      <c r="K3332" t="s">
        <v>4423</v>
      </c>
      <c r="X3332">
        <v>10121</v>
      </c>
    </row>
    <row r="3333" spans="11:24" x14ac:dyDescent="0.25">
      <c r="K3333" t="s">
        <v>4424</v>
      </c>
      <c r="X3333">
        <v>10122</v>
      </c>
    </row>
    <row r="3334" spans="11:24" x14ac:dyDescent="0.25">
      <c r="K3334" t="s">
        <v>4425</v>
      </c>
      <c r="X3334">
        <v>10124</v>
      </c>
    </row>
    <row r="3335" spans="11:24" x14ac:dyDescent="0.25">
      <c r="K3335" t="s">
        <v>4426</v>
      </c>
      <c r="X3335">
        <v>10125</v>
      </c>
    </row>
    <row r="3336" spans="11:24" x14ac:dyDescent="0.25">
      <c r="K3336" t="s">
        <v>4427</v>
      </c>
      <c r="X3336">
        <v>10127</v>
      </c>
    </row>
    <row r="3337" spans="11:24" x14ac:dyDescent="0.25">
      <c r="K3337" t="s">
        <v>4428</v>
      </c>
      <c r="X3337">
        <v>10128</v>
      </c>
    </row>
    <row r="3338" spans="11:24" x14ac:dyDescent="0.25">
      <c r="K3338" t="s">
        <v>4429</v>
      </c>
      <c r="X3338">
        <v>10129</v>
      </c>
    </row>
    <row r="3339" spans="11:24" x14ac:dyDescent="0.25">
      <c r="K3339" t="s">
        <v>4430</v>
      </c>
      <c r="X3339">
        <v>10131</v>
      </c>
    </row>
    <row r="3340" spans="11:24" x14ac:dyDescent="0.25">
      <c r="K3340" t="s">
        <v>4431</v>
      </c>
      <c r="X3340">
        <v>10133</v>
      </c>
    </row>
    <row r="3341" spans="11:24" x14ac:dyDescent="0.25">
      <c r="K3341" t="s">
        <v>4432</v>
      </c>
      <c r="X3341">
        <v>10137</v>
      </c>
    </row>
    <row r="3342" spans="11:24" x14ac:dyDescent="0.25">
      <c r="K3342" t="s">
        <v>4433</v>
      </c>
      <c r="X3342">
        <v>10140</v>
      </c>
    </row>
    <row r="3343" spans="11:24" x14ac:dyDescent="0.25">
      <c r="K3343" t="s">
        <v>4434</v>
      </c>
      <c r="X3343">
        <v>10142</v>
      </c>
    </row>
    <row r="3344" spans="11:24" x14ac:dyDescent="0.25">
      <c r="K3344" t="s">
        <v>4435</v>
      </c>
      <c r="X3344">
        <v>10143</v>
      </c>
    </row>
    <row r="3345" spans="11:24" x14ac:dyDescent="0.25">
      <c r="K3345" t="s">
        <v>4436</v>
      </c>
      <c r="X3345">
        <v>10146</v>
      </c>
    </row>
    <row r="3346" spans="11:24" x14ac:dyDescent="0.25">
      <c r="K3346" t="s">
        <v>4437</v>
      </c>
      <c r="X3346">
        <v>10147</v>
      </c>
    </row>
    <row r="3347" spans="11:24" x14ac:dyDescent="0.25">
      <c r="K3347" t="s">
        <v>4438</v>
      </c>
      <c r="X3347">
        <v>10148</v>
      </c>
    </row>
    <row r="3348" spans="11:24" x14ac:dyDescent="0.25">
      <c r="K3348" t="s">
        <v>4439</v>
      </c>
      <c r="X3348">
        <v>10150</v>
      </c>
    </row>
    <row r="3349" spans="11:24" x14ac:dyDescent="0.25">
      <c r="K3349" t="s">
        <v>4440</v>
      </c>
      <c r="X3349">
        <v>10151</v>
      </c>
    </row>
    <row r="3350" spans="11:24" x14ac:dyDescent="0.25">
      <c r="K3350" t="s">
        <v>4441</v>
      </c>
      <c r="X3350">
        <v>10152</v>
      </c>
    </row>
    <row r="3351" spans="11:24" x14ac:dyDescent="0.25">
      <c r="K3351" t="s">
        <v>4442</v>
      </c>
      <c r="X3351">
        <v>10153</v>
      </c>
    </row>
    <row r="3352" spans="11:24" x14ac:dyDescent="0.25">
      <c r="K3352" t="s">
        <v>4443</v>
      </c>
      <c r="X3352">
        <v>10155</v>
      </c>
    </row>
    <row r="3353" spans="11:24" x14ac:dyDescent="0.25">
      <c r="K3353" t="s">
        <v>4444</v>
      </c>
      <c r="X3353">
        <v>10157</v>
      </c>
    </row>
    <row r="3354" spans="11:24" x14ac:dyDescent="0.25">
      <c r="K3354" t="s">
        <v>4445</v>
      </c>
      <c r="X3354">
        <v>10158</v>
      </c>
    </row>
    <row r="3355" spans="11:24" x14ac:dyDescent="0.25">
      <c r="K3355" t="s">
        <v>4446</v>
      </c>
      <c r="X3355">
        <v>10160</v>
      </c>
    </row>
    <row r="3356" spans="11:24" x14ac:dyDescent="0.25">
      <c r="K3356" t="s">
        <v>4447</v>
      </c>
      <c r="X3356">
        <v>10161</v>
      </c>
    </row>
    <row r="3357" spans="11:24" x14ac:dyDescent="0.25">
      <c r="K3357" t="s">
        <v>4448</v>
      </c>
      <c r="X3357">
        <v>10164</v>
      </c>
    </row>
    <row r="3358" spans="11:24" x14ac:dyDescent="0.25">
      <c r="K3358" t="s">
        <v>4449</v>
      </c>
      <c r="X3358">
        <v>10166</v>
      </c>
    </row>
    <row r="3359" spans="11:24" x14ac:dyDescent="0.25">
      <c r="K3359" t="s">
        <v>4450</v>
      </c>
      <c r="X3359">
        <v>10167</v>
      </c>
    </row>
    <row r="3360" spans="11:24" x14ac:dyDescent="0.25">
      <c r="K3360" t="s">
        <v>4451</v>
      </c>
      <c r="X3360">
        <v>10169</v>
      </c>
    </row>
    <row r="3361" spans="11:24" x14ac:dyDescent="0.25">
      <c r="K3361" t="s">
        <v>4452</v>
      </c>
      <c r="X3361">
        <v>10170</v>
      </c>
    </row>
    <row r="3362" spans="11:24" x14ac:dyDescent="0.25">
      <c r="K3362" t="s">
        <v>4453</v>
      </c>
      <c r="X3362">
        <v>10173</v>
      </c>
    </row>
    <row r="3363" spans="11:24" x14ac:dyDescent="0.25">
      <c r="K3363" t="s">
        <v>4454</v>
      </c>
      <c r="X3363">
        <v>10176</v>
      </c>
    </row>
    <row r="3364" spans="11:24" x14ac:dyDescent="0.25">
      <c r="K3364" t="s">
        <v>4455</v>
      </c>
      <c r="X3364">
        <v>10178</v>
      </c>
    </row>
    <row r="3365" spans="11:24" x14ac:dyDescent="0.25">
      <c r="K3365" t="s">
        <v>4456</v>
      </c>
      <c r="X3365">
        <v>10179</v>
      </c>
    </row>
    <row r="3366" spans="11:24" x14ac:dyDescent="0.25">
      <c r="K3366" t="s">
        <v>4457</v>
      </c>
      <c r="X3366">
        <v>10181</v>
      </c>
    </row>
    <row r="3367" spans="11:24" x14ac:dyDescent="0.25">
      <c r="K3367" t="s">
        <v>4458</v>
      </c>
      <c r="X3367">
        <v>10182</v>
      </c>
    </row>
    <row r="3368" spans="11:24" x14ac:dyDescent="0.25">
      <c r="K3368" t="s">
        <v>4459</v>
      </c>
      <c r="X3368">
        <v>10184</v>
      </c>
    </row>
    <row r="3369" spans="11:24" x14ac:dyDescent="0.25">
      <c r="K3369" t="s">
        <v>4460</v>
      </c>
      <c r="X3369">
        <v>10185</v>
      </c>
    </row>
    <row r="3370" spans="11:24" x14ac:dyDescent="0.25">
      <c r="K3370" t="s">
        <v>4461</v>
      </c>
      <c r="X3370">
        <v>10186</v>
      </c>
    </row>
    <row r="3371" spans="11:24" x14ac:dyDescent="0.25">
      <c r="K3371" t="s">
        <v>4462</v>
      </c>
      <c r="X3371">
        <v>10187</v>
      </c>
    </row>
    <row r="3372" spans="11:24" x14ac:dyDescent="0.25">
      <c r="K3372" t="s">
        <v>4463</v>
      </c>
      <c r="X3372">
        <v>10191</v>
      </c>
    </row>
    <row r="3373" spans="11:24" x14ac:dyDescent="0.25">
      <c r="K3373" t="s">
        <v>4464</v>
      </c>
      <c r="X3373">
        <v>10195</v>
      </c>
    </row>
    <row r="3374" spans="11:24" x14ac:dyDescent="0.25">
      <c r="K3374" t="s">
        <v>4465</v>
      </c>
      <c r="X3374">
        <v>10198</v>
      </c>
    </row>
    <row r="3375" spans="11:24" x14ac:dyDescent="0.25">
      <c r="K3375" t="s">
        <v>4466</v>
      </c>
      <c r="X3375">
        <v>10200</v>
      </c>
    </row>
    <row r="3376" spans="11:24" x14ac:dyDescent="0.25">
      <c r="K3376" t="s">
        <v>4467</v>
      </c>
      <c r="X3376">
        <v>10202</v>
      </c>
    </row>
    <row r="3377" spans="11:24" x14ac:dyDescent="0.25">
      <c r="K3377" t="s">
        <v>4468</v>
      </c>
      <c r="X3377">
        <v>10203</v>
      </c>
    </row>
    <row r="3378" spans="11:24" x14ac:dyDescent="0.25">
      <c r="K3378" t="s">
        <v>4469</v>
      </c>
      <c r="X3378">
        <v>10206</v>
      </c>
    </row>
    <row r="3379" spans="11:24" x14ac:dyDescent="0.25">
      <c r="K3379" t="s">
        <v>4470</v>
      </c>
      <c r="X3379">
        <v>10207</v>
      </c>
    </row>
    <row r="3380" spans="11:24" x14ac:dyDescent="0.25">
      <c r="K3380" t="s">
        <v>4471</v>
      </c>
      <c r="X3380">
        <v>10209</v>
      </c>
    </row>
    <row r="3381" spans="11:24" x14ac:dyDescent="0.25">
      <c r="K3381" t="s">
        <v>4472</v>
      </c>
      <c r="X3381">
        <v>10210</v>
      </c>
    </row>
    <row r="3382" spans="11:24" x14ac:dyDescent="0.25">
      <c r="K3382" t="s">
        <v>4473</v>
      </c>
      <c r="X3382">
        <v>10213</v>
      </c>
    </row>
    <row r="3383" spans="11:24" x14ac:dyDescent="0.25">
      <c r="K3383" t="s">
        <v>4474</v>
      </c>
      <c r="X3383">
        <v>10214</v>
      </c>
    </row>
    <row r="3384" spans="11:24" x14ac:dyDescent="0.25">
      <c r="K3384" t="s">
        <v>4475</v>
      </c>
      <c r="X3384">
        <v>10217</v>
      </c>
    </row>
    <row r="3385" spans="11:24" x14ac:dyDescent="0.25">
      <c r="K3385" t="s">
        <v>4476</v>
      </c>
      <c r="X3385">
        <v>10219</v>
      </c>
    </row>
    <row r="3386" spans="11:24" x14ac:dyDescent="0.25">
      <c r="K3386" t="s">
        <v>4477</v>
      </c>
      <c r="X3386">
        <v>10221</v>
      </c>
    </row>
    <row r="3387" spans="11:24" x14ac:dyDescent="0.25">
      <c r="K3387" t="s">
        <v>4478</v>
      </c>
      <c r="X3387">
        <v>10222</v>
      </c>
    </row>
    <row r="3388" spans="11:24" x14ac:dyDescent="0.25">
      <c r="K3388" t="s">
        <v>4479</v>
      </c>
      <c r="X3388">
        <v>10224</v>
      </c>
    </row>
    <row r="3389" spans="11:24" x14ac:dyDescent="0.25">
      <c r="K3389" t="s">
        <v>4480</v>
      </c>
      <c r="X3389">
        <v>10227</v>
      </c>
    </row>
    <row r="3390" spans="11:24" x14ac:dyDescent="0.25">
      <c r="K3390" t="s">
        <v>4481</v>
      </c>
      <c r="X3390">
        <v>10228</v>
      </c>
    </row>
    <row r="3391" spans="11:24" x14ac:dyDescent="0.25">
      <c r="K3391" t="s">
        <v>4482</v>
      </c>
      <c r="X3391">
        <v>10230</v>
      </c>
    </row>
    <row r="3392" spans="11:24" x14ac:dyDescent="0.25">
      <c r="K3392" t="s">
        <v>4483</v>
      </c>
      <c r="X3392">
        <v>10232</v>
      </c>
    </row>
    <row r="3393" spans="11:24" x14ac:dyDescent="0.25">
      <c r="K3393" t="s">
        <v>4484</v>
      </c>
      <c r="X3393">
        <v>10236</v>
      </c>
    </row>
    <row r="3394" spans="11:24" x14ac:dyDescent="0.25">
      <c r="K3394" t="s">
        <v>4485</v>
      </c>
      <c r="X3394">
        <v>10237</v>
      </c>
    </row>
    <row r="3395" spans="11:24" x14ac:dyDescent="0.25">
      <c r="K3395" t="s">
        <v>4486</v>
      </c>
      <c r="X3395">
        <v>10238</v>
      </c>
    </row>
    <row r="3396" spans="11:24" x14ac:dyDescent="0.25">
      <c r="K3396" t="s">
        <v>4487</v>
      </c>
      <c r="X3396">
        <v>10239</v>
      </c>
    </row>
    <row r="3397" spans="11:24" x14ac:dyDescent="0.25">
      <c r="K3397" t="s">
        <v>4488</v>
      </c>
      <c r="X3397">
        <v>10240</v>
      </c>
    </row>
    <row r="3398" spans="11:24" x14ac:dyDescent="0.25">
      <c r="K3398" t="s">
        <v>4489</v>
      </c>
      <c r="X3398">
        <v>10242</v>
      </c>
    </row>
    <row r="3399" spans="11:24" x14ac:dyDescent="0.25">
      <c r="K3399" t="s">
        <v>4490</v>
      </c>
      <c r="X3399">
        <v>10244</v>
      </c>
    </row>
    <row r="3400" spans="11:24" x14ac:dyDescent="0.25">
      <c r="K3400" t="s">
        <v>4491</v>
      </c>
      <c r="X3400">
        <v>10245</v>
      </c>
    </row>
    <row r="3401" spans="11:24" x14ac:dyDescent="0.25">
      <c r="K3401" t="s">
        <v>4492</v>
      </c>
      <c r="X3401">
        <v>10246</v>
      </c>
    </row>
    <row r="3402" spans="11:24" x14ac:dyDescent="0.25">
      <c r="K3402" t="s">
        <v>4493</v>
      </c>
      <c r="X3402">
        <v>10248</v>
      </c>
    </row>
    <row r="3403" spans="11:24" x14ac:dyDescent="0.25">
      <c r="K3403" t="s">
        <v>4494</v>
      </c>
      <c r="X3403">
        <v>10249</v>
      </c>
    </row>
    <row r="3404" spans="11:24" x14ac:dyDescent="0.25">
      <c r="K3404" t="s">
        <v>4495</v>
      </c>
      <c r="X3404">
        <v>10251</v>
      </c>
    </row>
    <row r="3405" spans="11:24" x14ac:dyDescent="0.25">
      <c r="K3405" t="s">
        <v>4496</v>
      </c>
      <c r="X3405">
        <v>10252</v>
      </c>
    </row>
    <row r="3406" spans="11:24" x14ac:dyDescent="0.25">
      <c r="K3406" t="s">
        <v>4497</v>
      </c>
      <c r="X3406">
        <v>10253</v>
      </c>
    </row>
    <row r="3407" spans="11:24" x14ac:dyDescent="0.25">
      <c r="K3407" t="s">
        <v>4498</v>
      </c>
      <c r="X3407">
        <v>10254</v>
      </c>
    </row>
    <row r="3408" spans="11:24" x14ac:dyDescent="0.25">
      <c r="K3408" t="s">
        <v>4499</v>
      </c>
      <c r="X3408">
        <v>10256</v>
      </c>
    </row>
    <row r="3409" spans="11:24" x14ac:dyDescent="0.25">
      <c r="K3409" t="s">
        <v>4500</v>
      </c>
      <c r="X3409">
        <v>10257</v>
      </c>
    </row>
    <row r="3410" spans="11:24" x14ac:dyDescent="0.25">
      <c r="K3410" t="s">
        <v>4501</v>
      </c>
      <c r="X3410">
        <v>10260</v>
      </c>
    </row>
    <row r="3411" spans="11:24" x14ac:dyDescent="0.25">
      <c r="K3411" t="s">
        <v>4502</v>
      </c>
      <c r="X3411">
        <v>10264</v>
      </c>
    </row>
    <row r="3412" spans="11:24" x14ac:dyDescent="0.25">
      <c r="K3412" t="s">
        <v>4503</v>
      </c>
      <c r="X3412">
        <v>10267</v>
      </c>
    </row>
    <row r="3413" spans="11:24" x14ac:dyDescent="0.25">
      <c r="K3413" t="s">
        <v>4504</v>
      </c>
      <c r="X3413">
        <v>10269</v>
      </c>
    </row>
    <row r="3414" spans="11:24" x14ac:dyDescent="0.25">
      <c r="K3414" t="s">
        <v>4505</v>
      </c>
      <c r="X3414">
        <v>10271</v>
      </c>
    </row>
    <row r="3415" spans="11:24" x14ac:dyDescent="0.25">
      <c r="K3415" t="s">
        <v>4506</v>
      </c>
      <c r="X3415">
        <v>10272</v>
      </c>
    </row>
    <row r="3416" spans="11:24" x14ac:dyDescent="0.25">
      <c r="K3416" t="s">
        <v>4507</v>
      </c>
      <c r="X3416">
        <v>10274</v>
      </c>
    </row>
    <row r="3417" spans="11:24" x14ac:dyDescent="0.25">
      <c r="K3417" t="s">
        <v>4508</v>
      </c>
      <c r="X3417">
        <v>10275</v>
      </c>
    </row>
    <row r="3418" spans="11:24" x14ac:dyDescent="0.25">
      <c r="K3418" t="s">
        <v>4509</v>
      </c>
      <c r="X3418">
        <v>10278</v>
      </c>
    </row>
    <row r="3419" spans="11:24" x14ac:dyDescent="0.25">
      <c r="K3419" t="s">
        <v>4510</v>
      </c>
      <c r="X3419">
        <v>10280</v>
      </c>
    </row>
    <row r="3420" spans="11:24" x14ac:dyDescent="0.25">
      <c r="K3420" t="s">
        <v>4511</v>
      </c>
      <c r="X3420">
        <v>10282</v>
      </c>
    </row>
    <row r="3421" spans="11:24" x14ac:dyDescent="0.25">
      <c r="K3421" t="s">
        <v>4512</v>
      </c>
      <c r="X3421">
        <v>10283</v>
      </c>
    </row>
    <row r="3422" spans="11:24" x14ac:dyDescent="0.25">
      <c r="K3422" t="s">
        <v>4513</v>
      </c>
      <c r="X3422">
        <v>10284</v>
      </c>
    </row>
    <row r="3423" spans="11:24" x14ac:dyDescent="0.25">
      <c r="K3423" t="s">
        <v>4514</v>
      </c>
      <c r="X3423">
        <v>10286</v>
      </c>
    </row>
    <row r="3424" spans="11:24" x14ac:dyDescent="0.25">
      <c r="K3424" t="s">
        <v>4515</v>
      </c>
      <c r="X3424">
        <v>10288</v>
      </c>
    </row>
    <row r="3425" spans="11:24" x14ac:dyDescent="0.25">
      <c r="K3425" t="s">
        <v>4516</v>
      </c>
      <c r="X3425">
        <v>10289</v>
      </c>
    </row>
    <row r="3426" spans="11:24" x14ac:dyDescent="0.25">
      <c r="K3426" t="s">
        <v>4517</v>
      </c>
      <c r="X3426">
        <v>10290</v>
      </c>
    </row>
    <row r="3427" spans="11:24" x14ac:dyDescent="0.25">
      <c r="K3427" t="s">
        <v>4518</v>
      </c>
      <c r="X3427">
        <v>10291</v>
      </c>
    </row>
    <row r="3428" spans="11:24" x14ac:dyDescent="0.25">
      <c r="K3428" t="s">
        <v>4519</v>
      </c>
      <c r="X3428">
        <v>10294</v>
      </c>
    </row>
    <row r="3429" spans="11:24" x14ac:dyDescent="0.25">
      <c r="K3429" t="s">
        <v>4520</v>
      </c>
      <c r="X3429">
        <v>10295</v>
      </c>
    </row>
    <row r="3430" spans="11:24" x14ac:dyDescent="0.25">
      <c r="K3430" t="s">
        <v>4521</v>
      </c>
      <c r="X3430">
        <v>10296</v>
      </c>
    </row>
    <row r="3431" spans="11:24" x14ac:dyDescent="0.25">
      <c r="K3431" t="s">
        <v>4522</v>
      </c>
      <c r="X3431">
        <v>10297</v>
      </c>
    </row>
    <row r="3432" spans="11:24" x14ac:dyDescent="0.25">
      <c r="K3432" t="s">
        <v>4523</v>
      </c>
      <c r="X3432">
        <v>10301</v>
      </c>
    </row>
    <row r="3433" spans="11:24" x14ac:dyDescent="0.25">
      <c r="K3433" t="s">
        <v>4524</v>
      </c>
      <c r="X3433">
        <v>10306</v>
      </c>
    </row>
    <row r="3434" spans="11:24" x14ac:dyDescent="0.25">
      <c r="K3434" t="s">
        <v>4525</v>
      </c>
      <c r="X3434">
        <v>10307</v>
      </c>
    </row>
    <row r="3435" spans="11:24" x14ac:dyDescent="0.25">
      <c r="K3435" t="s">
        <v>4526</v>
      </c>
      <c r="X3435">
        <v>10308</v>
      </c>
    </row>
    <row r="3436" spans="11:24" x14ac:dyDescent="0.25">
      <c r="K3436" t="s">
        <v>4527</v>
      </c>
      <c r="X3436">
        <v>10310</v>
      </c>
    </row>
    <row r="3437" spans="11:24" x14ac:dyDescent="0.25">
      <c r="K3437" t="s">
        <v>4528</v>
      </c>
      <c r="X3437">
        <v>10313</v>
      </c>
    </row>
    <row r="3438" spans="11:24" x14ac:dyDescent="0.25">
      <c r="K3438" t="s">
        <v>4529</v>
      </c>
      <c r="X3438">
        <v>10316</v>
      </c>
    </row>
    <row r="3439" spans="11:24" x14ac:dyDescent="0.25">
      <c r="K3439" t="s">
        <v>4530</v>
      </c>
      <c r="X3439">
        <v>10318</v>
      </c>
    </row>
    <row r="3440" spans="11:24" x14ac:dyDescent="0.25">
      <c r="K3440" t="s">
        <v>4531</v>
      </c>
      <c r="X3440">
        <v>10319</v>
      </c>
    </row>
    <row r="3441" spans="11:24" x14ac:dyDescent="0.25">
      <c r="K3441" t="s">
        <v>4532</v>
      </c>
      <c r="X3441">
        <v>10322</v>
      </c>
    </row>
    <row r="3442" spans="11:24" x14ac:dyDescent="0.25">
      <c r="K3442" t="s">
        <v>4533</v>
      </c>
      <c r="X3442">
        <v>10325</v>
      </c>
    </row>
    <row r="3443" spans="11:24" x14ac:dyDescent="0.25">
      <c r="K3443" t="s">
        <v>4534</v>
      </c>
      <c r="X3443">
        <v>10329</v>
      </c>
    </row>
    <row r="3444" spans="11:24" x14ac:dyDescent="0.25">
      <c r="K3444" t="s">
        <v>4535</v>
      </c>
      <c r="X3444">
        <v>10332</v>
      </c>
    </row>
    <row r="3445" spans="11:24" x14ac:dyDescent="0.25">
      <c r="K3445" t="s">
        <v>4536</v>
      </c>
      <c r="X3445">
        <v>10341</v>
      </c>
    </row>
    <row r="3446" spans="11:24" x14ac:dyDescent="0.25">
      <c r="K3446" t="s">
        <v>4537</v>
      </c>
      <c r="X3446">
        <v>10348</v>
      </c>
    </row>
    <row r="3447" spans="11:24" x14ac:dyDescent="0.25">
      <c r="K3447" t="s">
        <v>4538</v>
      </c>
      <c r="X3447">
        <v>10351</v>
      </c>
    </row>
    <row r="3448" spans="11:24" x14ac:dyDescent="0.25">
      <c r="K3448" t="s">
        <v>4539</v>
      </c>
      <c r="X3448">
        <v>10354</v>
      </c>
    </row>
    <row r="3449" spans="11:24" x14ac:dyDescent="0.25">
      <c r="K3449" t="s">
        <v>4540</v>
      </c>
      <c r="X3449">
        <v>10355</v>
      </c>
    </row>
    <row r="3450" spans="11:24" x14ac:dyDescent="0.25">
      <c r="K3450" t="s">
        <v>4541</v>
      </c>
      <c r="X3450">
        <v>10356</v>
      </c>
    </row>
    <row r="3451" spans="11:24" x14ac:dyDescent="0.25">
      <c r="K3451" t="s">
        <v>4542</v>
      </c>
      <c r="X3451">
        <v>10359</v>
      </c>
    </row>
    <row r="3452" spans="11:24" x14ac:dyDescent="0.25">
      <c r="K3452" t="s">
        <v>4543</v>
      </c>
      <c r="X3452">
        <v>10362</v>
      </c>
    </row>
    <row r="3453" spans="11:24" x14ac:dyDescent="0.25">
      <c r="K3453" t="s">
        <v>4544</v>
      </c>
      <c r="X3453">
        <v>10366</v>
      </c>
    </row>
    <row r="3454" spans="11:24" x14ac:dyDescent="0.25">
      <c r="K3454" t="s">
        <v>4545</v>
      </c>
      <c r="X3454">
        <v>10367</v>
      </c>
    </row>
    <row r="3455" spans="11:24" x14ac:dyDescent="0.25">
      <c r="K3455" t="s">
        <v>4546</v>
      </c>
      <c r="X3455">
        <v>10368</v>
      </c>
    </row>
    <row r="3456" spans="11:24" x14ac:dyDescent="0.25">
      <c r="K3456" t="s">
        <v>4547</v>
      </c>
      <c r="X3456">
        <v>10369</v>
      </c>
    </row>
    <row r="3457" spans="11:24" x14ac:dyDescent="0.25">
      <c r="K3457" t="s">
        <v>4548</v>
      </c>
      <c r="X3457">
        <v>10370</v>
      </c>
    </row>
    <row r="3458" spans="11:24" x14ac:dyDescent="0.25">
      <c r="K3458" t="s">
        <v>4549</v>
      </c>
      <c r="X3458">
        <v>10371</v>
      </c>
    </row>
    <row r="3459" spans="11:24" x14ac:dyDescent="0.25">
      <c r="K3459" t="s">
        <v>4550</v>
      </c>
      <c r="X3459">
        <v>10372</v>
      </c>
    </row>
    <row r="3460" spans="11:24" x14ac:dyDescent="0.25">
      <c r="K3460" t="s">
        <v>4551</v>
      </c>
      <c r="X3460">
        <v>10373</v>
      </c>
    </row>
    <row r="3461" spans="11:24" x14ac:dyDescent="0.25">
      <c r="K3461" t="s">
        <v>4552</v>
      </c>
      <c r="X3461">
        <v>10374</v>
      </c>
    </row>
    <row r="3462" spans="11:24" x14ac:dyDescent="0.25">
      <c r="K3462" t="s">
        <v>4553</v>
      </c>
      <c r="X3462">
        <v>10375</v>
      </c>
    </row>
    <row r="3463" spans="11:24" x14ac:dyDescent="0.25">
      <c r="K3463" t="s">
        <v>4554</v>
      </c>
      <c r="X3463">
        <v>10376</v>
      </c>
    </row>
    <row r="3464" spans="11:24" x14ac:dyDescent="0.25">
      <c r="K3464" t="s">
        <v>4555</v>
      </c>
      <c r="X3464">
        <v>10392</v>
      </c>
    </row>
    <row r="3465" spans="11:24" x14ac:dyDescent="0.25">
      <c r="K3465" t="s">
        <v>4556</v>
      </c>
      <c r="X3465">
        <v>10393</v>
      </c>
    </row>
    <row r="3466" spans="11:24" x14ac:dyDescent="0.25">
      <c r="K3466" t="s">
        <v>4557</v>
      </c>
      <c r="X3466">
        <v>10394</v>
      </c>
    </row>
    <row r="3467" spans="11:24" x14ac:dyDescent="0.25">
      <c r="K3467" t="s">
        <v>4558</v>
      </c>
      <c r="X3467">
        <v>10395</v>
      </c>
    </row>
    <row r="3468" spans="11:24" x14ac:dyDescent="0.25">
      <c r="K3468" t="s">
        <v>4559</v>
      </c>
      <c r="X3468">
        <v>10398</v>
      </c>
    </row>
    <row r="3469" spans="11:24" x14ac:dyDescent="0.25">
      <c r="K3469" t="s">
        <v>4560</v>
      </c>
      <c r="X3469">
        <v>10399</v>
      </c>
    </row>
    <row r="3470" spans="11:24" x14ac:dyDescent="0.25">
      <c r="K3470" t="s">
        <v>4561</v>
      </c>
      <c r="X3470">
        <v>10401</v>
      </c>
    </row>
    <row r="3471" spans="11:24" x14ac:dyDescent="0.25">
      <c r="K3471" t="s">
        <v>4562</v>
      </c>
      <c r="X3471">
        <v>10402</v>
      </c>
    </row>
    <row r="3472" spans="11:24" x14ac:dyDescent="0.25">
      <c r="K3472" t="s">
        <v>4563</v>
      </c>
      <c r="X3472">
        <v>10404</v>
      </c>
    </row>
    <row r="3473" spans="11:24" x14ac:dyDescent="0.25">
      <c r="K3473" t="s">
        <v>4564</v>
      </c>
      <c r="X3473">
        <v>10405</v>
      </c>
    </row>
    <row r="3474" spans="11:24" x14ac:dyDescent="0.25">
      <c r="K3474" t="s">
        <v>4565</v>
      </c>
      <c r="X3474">
        <v>10407</v>
      </c>
    </row>
    <row r="3475" spans="11:24" x14ac:dyDescent="0.25">
      <c r="K3475" t="s">
        <v>4566</v>
      </c>
      <c r="X3475">
        <v>10410</v>
      </c>
    </row>
    <row r="3476" spans="11:24" x14ac:dyDescent="0.25">
      <c r="K3476" t="s">
        <v>4567</v>
      </c>
      <c r="X3476">
        <v>10413</v>
      </c>
    </row>
    <row r="3477" spans="11:24" x14ac:dyDescent="0.25">
      <c r="K3477" t="s">
        <v>4568</v>
      </c>
      <c r="X3477">
        <v>10418</v>
      </c>
    </row>
    <row r="3478" spans="11:24" x14ac:dyDescent="0.25">
      <c r="K3478" t="s">
        <v>4569</v>
      </c>
      <c r="X3478">
        <v>10423</v>
      </c>
    </row>
    <row r="3479" spans="11:24" x14ac:dyDescent="0.25">
      <c r="K3479" t="s">
        <v>4570</v>
      </c>
      <c r="X3479">
        <v>10424</v>
      </c>
    </row>
    <row r="3480" spans="11:24" x14ac:dyDescent="0.25">
      <c r="K3480" t="s">
        <v>4571</v>
      </c>
      <c r="X3480">
        <v>10425</v>
      </c>
    </row>
    <row r="3481" spans="11:24" x14ac:dyDescent="0.25">
      <c r="K3481" t="s">
        <v>4572</v>
      </c>
      <c r="X3481">
        <v>10429</v>
      </c>
    </row>
    <row r="3482" spans="11:24" x14ac:dyDescent="0.25">
      <c r="K3482" t="s">
        <v>4573</v>
      </c>
      <c r="X3482">
        <v>10431</v>
      </c>
    </row>
    <row r="3483" spans="11:24" x14ac:dyDescent="0.25">
      <c r="K3483" t="s">
        <v>4574</v>
      </c>
      <c r="X3483">
        <v>10433</v>
      </c>
    </row>
    <row r="3484" spans="11:24" x14ac:dyDescent="0.25">
      <c r="K3484" t="s">
        <v>4575</v>
      </c>
      <c r="X3484">
        <v>10434</v>
      </c>
    </row>
    <row r="3485" spans="11:24" x14ac:dyDescent="0.25">
      <c r="K3485" t="s">
        <v>4576</v>
      </c>
      <c r="X3485">
        <v>10435</v>
      </c>
    </row>
    <row r="3486" spans="11:24" x14ac:dyDescent="0.25">
      <c r="K3486" t="s">
        <v>4577</v>
      </c>
      <c r="X3486">
        <v>10437</v>
      </c>
    </row>
    <row r="3487" spans="11:24" x14ac:dyDescent="0.25">
      <c r="K3487" t="s">
        <v>4578</v>
      </c>
      <c r="X3487">
        <v>10439</v>
      </c>
    </row>
    <row r="3488" spans="11:24" x14ac:dyDescent="0.25">
      <c r="K3488" t="s">
        <v>4579</v>
      </c>
      <c r="X3488">
        <v>10443</v>
      </c>
    </row>
    <row r="3489" spans="11:24" x14ac:dyDescent="0.25">
      <c r="K3489" t="s">
        <v>4580</v>
      </c>
      <c r="X3489">
        <v>10447</v>
      </c>
    </row>
    <row r="3490" spans="11:24" x14ac:dyDescent="0.25">
      <c r="K3490" t="s">
        <v>4581</v>
      </c>
      <c r="X3490">
        <v>10448</v>
      </c>
    </row>
    <row r="3491" spans="11:24" x14ac:dyDescent="0.25">
      <c r="K3491" t="s">
        <v>4582</v>
      </c>
      <c r="X3491">
        <v>10451</v>
      </c>
    </row>
    <row r="3492" spans="11:24" x14ac:dyDescent="0.25">
      <c r="K3492" t="s">
        <v>4583</v>
      </c>
      <c r="X3492">
        <v>10452</v>
      </c>
    </row>
    <row r="3493" spans="11:24" x14ac:dyDescent="0.25">
      <c r="K3493" t="s">
        <v>4584</v>
      </c>
      <c r="X3493">
        <v>10455</v>
      </c>
    </row>
    <row r="3494" spans="11:24" x14ac:dyDescent="0.25">
      <c r="K3494" t="s">
        <v>4585</v>
      </c>
      <c r="X3494">
        <v>10457</v>
      </c>
    </row>
    <row r="3495" spans="11:24" x14ac:dyDescent="0.25">
      <c r="K3495" t="s">
        <v>4586</v>
      </c>
      <c r="X3495">
        <v>10458</v>
      </c>
    </row>
    <row r="3496" spans="11:24" x14ac:dyDescent="0.25">
      <c r="K3496" t="s">
        <v>4587</v>
      </c>
      <c r="X3496">
        <v>10459</v>
      </c>
    </row>
    <row r="3497" spans="11:24" x14ac:dyDescent="0.25">
      <c r="K3497" t="s">
        <v>4588</v>
      </c>
      <c r="X3497">
        <v>10460</v>
      </c>
    </row>
    <row r="3498" spans="11:24" x14ac:dyDescent="0.25">
      <c r="K3498" t="s">
        <v>4589</v>
      </c>
      <c r="X3498">
        <v>10463</v>
      </c>
    </row>
    <row r="3499" spans="11:24" x14ac:dyDescent="0.25">
      <c r="K3499" t="s">
        <v>4590</v>
      </c>
      <c r="X3499">
        <v>10466</v>
      </c>
    </row>
    <row r="3500" spans="11:24" x14ac:dyDescent="0.25">
      <c r="K3500" t="s">
        <v>4591</v>
      </c>
      <c r="X3500">
        <v>10469</v>
      </c>
    </row>
    <row r="3501" spans="11:24" x14ac:dyDescent="0.25">
      <c r="K3501" t="s">
        <v>4592</v>
      </c>
      <c r="X3501">
        <v>10470</v>
      </c>
    </row>
    <row r="3502" spans="11:24" x14ac:dyDescent="0.25">
      <c r="K3502" t="s">
        <v>4593</v>
      </c>
      <c r="X3502">
        <v>10472</v>
      </c>
    </row>
    <row r="3503" spans="11:24" x14ac:dyDescent="0.25">
      <c r="K3503" t="s">
        <v>4594</v>
      </c>
      <c r="X3503">
        <v>10474</v>
      </c>
    </row>
    <row r="3504" spans="11:24" x14ac:dyDescent="0.25">
      <c r="K3504" t="s">
        <v>4595</v>
      </c>
      <c r="X3504">
        <v>10475</v>
      </c>
    </row>
    <row r="3505" spans="11:24" x14ac:dyDescent="0.25">
      <c r="K3505" t="s">
        <v>4596</v>
      </c>
      <c r="X3505">
        <v>10478</v>
      </c>
    </row>
    <row r="3506" spans="11:24" x14ac:dyDescent="0.25">
      <c r="K3506" t="s">
        <v>4597</v>
      </c>
      <c r="X3506">
        <v>10480</v>
      </c>
    </row>
    <row r="3507" spans="11:24" x14ac:dyDescent="0.25">
      <c r="K3507" t="s">
        <v>4598</v>
      </c>
      <c r="X3507">
        <v>10483</v>
      </c>
    </row>
    <row r="3508" spans="11:24" x14ac:dyDescent="0.25">
      <c r="K3508" t="s">
        <v>4599</v>
      </c>
      <c r="X3508">
        <v>10485</v>
      </c>
    </row>
    <row r="3509" spans="11:24" x14ac:dyDescent="0.25">
      <c r="K3509" t="s">
        <v>4600</v>
      </c>
      <c r="X3509">
        <v>10488</v>
      </c>
    </row>
    <row r="3510" spans="11:24" x14ac:dyDescent="0.25">
      <c r="K3510" t="s">
        <v>4601</v>
      </c>
      <c r="X3510">
        <v>10489</v>
      </c>
    </row>
    <row r="3511" spans="11:24" x14ac:dyDescent="0.25">
      <c r="K3511" t="s">
        <v>4602</v>
      </c>
      <c r="X3511">
        <v>10492</v>
      </c>
    </row>
    <row r="3512" spans="11:24" x14ac:dyDescent="0.25">
      <c r="K3512" t="s">
        <v>4603</v>
      </c>
      <c r="X3512">
        <v>10494</v>
      </c>
    </row>
    <row r="3513" spans="11:24" x14ac:dyDescent="0.25">
      <c r="K3513" t="s">
        <v>4604</v>
      </c>
      <c r="X3513">
        <v>10495</v>
      </c>
    </row>
    <row r="3514" spans="11:24" x14ac:dyDescent="0.25">
      <c r="K3514" t="s">
        <v>4605</v>
      </c>
      <c r="X3514">
        <v>10499</v>
      </c>
    </row>
    <row r="3515" spans="11:24" x14ac:dyDescent="0.25">
      <c r="K3515" t="s">
        <v>4606</v>
      </c>
      <c r="X3515">
        <v>10500</v>
      </c>
    </row>
    <row r="3516" spans="11:24" x14ac:dyDescent="0.25">
      <c r="K3516" t="s">
        <v>4607</v>
      </c>
      <c r="X3516">
        <v>10505</v>
      </c>
    </row>
    <row r="3517" spans="11:24" x14ac:dyDescent="0.25">
      <c r="K3517" t="s">
        <v>4608</v>
      </c>
      <c r="X3517">
        <v>10510</v>
      </c>
    </row>
    <row r="3518" spans="11:24" x14ac:dyDescent="0.25">
      <c r="K3518" t="s">
        <v>4609</v>
      </c>
      <c r="X3518">
        <v>10514</v>
      </c>
    </row>
    <row r="3519" spans="11:24" x14ac:dyDescent="0.25">
      <c r="K3519" t="s">
        <v>4610</v>
      </c>
      <c r="X3519">
        <v>10523</v>
      </c>
    </row>
    <row r="3520" spans="11:24" x14ac:dyDescent="0.25">
      <c r="K3520" t="s">
        <v>4611</v>
      </c>
      <c r="X3520">
        <v>10526</v>
      </c>
    </row>
    <row r="3521" spans="11:24" x14ac:dyDescent="0.25">
      <c r="K3521" t="s">
        <v>4612</v>
      </c>
      <c r="X3521">
        <v>10528</v>
      </c>
    </row>
    <row r="3522" spans="11:24" x14ac:dyDescent="0.25">
      <c r="K3522" t="s">
        <v>4613</v>
      </c>
      <c r="X3522">
        <v>10530</v>
      </c>
    </row>
    <row r="3523" spans="11:24" x14ac:dyDescent="0.25">
      <c r="K3523" t="s">
        <v>4614</v>
      </c>
      <c r="X3523">
        <v>10534</v>
      </c>
    </row>
    <row r="3524" spans="11:24" x14ac:dyDescent="0.25">
      <c r="K3524" t="s">
        <v>4615</v>
      </c>
      <c r="X3524">
        <v>10535</v>
      </c>
    </row>
    <row r="3525" spans="11:24" x14ac:dyDescent="0.25">
      <c r="K3525" t="s">
        <v>4616</v>
      </c>
      <c r="X3525">
        <v>10537</v>
      </c>
    </row>
    <row r="3526" spans="11:24" x14ac:dyDescent="0.25">
      <c r="K3526" t="s">
        <v>4617</v>
      </c>
      <c r="X3526">
        <v>10539</v>
      </c>
    </row>
    <row r="3527" spans="11:24" x14ac:dyDescent="0.25">
      <c r="K3527" t="s">
        <v>4618</v>
      </c>
      <c r="X3527">
        <v>10540</v>
      </c>
    </row>
    <row r="3528" spans="11:24" x14ac:dyDescent="0.25">
      <c r="K3528" t="s">
        <v>4619</v>
      </c>
      <c r="X3528">
        <v>10544</v>
      </c>
    </row>
    <row r="3529" spans="11:24" x14ac:dyDescent="0.25">
      <c r="K3529" t="s">
        <v>4620</v>
      </c>
      <c r="X3529">
        <v>10546</v>
      </c>
    </row>
    <row r="3530" spans="11:24" x14ac:dyDescent="0.25">
      <c r="K3530" t="s">
        <v>4621</v>
      </c>
      <c r="X3530">
        <v>10548</v>
      </c>
    </row>
    <row r="3531" spans="11:24" x14ac:dyDescent="0.25">
      <c r="K3531" t="s">
        <v>4622</v>
      </c>
      <c r="X3531">
        <v>10549</v>
      </c>
    </row>
    <row r="3532" spans="11:24" x14ac:dyDescent="0.25">
      <c r="K3532" t="s">
        <v>4623</v>
      </c>
      <c r="X3532">
        <v>10551</v>
      </c>
    </row>
    <row r="3533" spans="11:24" x14ac:dyDescent="0.25">
      <c r="K3533" t="s">
        <v>4624</v>
      </c>
      <c r="X3533">
        <v>10554</v>
      </c>
    </row>
    <row r="3534" spans="11:24" x14ac:dyDescent="0.25">
      <c r="K3534" t="s">
        <v>4625</v>
      </c>
      <c r="X3534">
        <v>10556</v>
      </c>
    </row>
    <row r="3535" spans="11:24" x14ac:dyDescent="0.25">
      <c r="K3535" t="s">
        <v>4626</v>
      </c>
      <c r="X3535">
        <v>10557</v>
      </c>
    </row>
    <row r="3536" spans="11:24" x14ac:dyDescent="0.25">
      <c r="K3536" t="s">
        <v>4627</v>
      </c>
      <c r="X3536">
        <v>10559</v>
      </c>
    </row>
    <row r="3537" spans="11:24" x14ac:dyDescent="0.25">
      <c r="K3537" t="s">
        <v>4628</v>
      </c>
      <c r="X3537">
        <v>10560</v>
      </c>
    </row>
    <row r="3538" spans="11:24" x14ac:dyDescent="0.25">
      <c r="K3538" t="s">
        <v>4629</v>
      </c>
      <c r="X3538">
        <v>10561</v>
      </c>
    </row>
    <row r="3539" spans="11:24" x14ac:dyDescent="0.25">
      <c r="K3539" t="s">
        <v>4630</v>
      </c>
      <c r="X3539">
        <v>10563</v>
      </c>
    </row>
    <row r="3540" spans="11:24" x14ac:dyDescent="0.25">
      <c r="K3540" t="s">
        <v>4631</v>
      </c>
      <c r="X3540">
        <v>10566</v>
      </c>
    </row>
    <row r="3541" spans="11:24" x14ac:dyDescent="0.25">
      <c r="K3541" t="s">
        <v>4632</v>
      </c>
      <c r="X3541">
        <v>10570</v>
      </c>
    </row>
    <row r="3542" spans="11:24" x14ac:dyDescent="0.25">
      <c r="K3542" t="s">
        <v>4633</v>
      </c>
      <c r="X3542">
        <v>10574</v>
      </c>
    </row>
    <row r="3543" spans="11:24" x14ac:dyDescent="0.25">
      <c r="K3543" t="s">
        <v>4634</v>
      </c>
      <c r="X3543">
        <v>10580</v>
      </c>
    </row>
    <row r="3544" spans="11:24" x14ac:dyDescent="0.25">
      <c r="K3544" t="s">
        <v>4635</v>
      </c>
      <c r="X3544">
        <v>10581</v>
      </c>
    </row>
    <row r="3545" spans="11:24" x14ac:dyDescent="0.25">
      <c r="K3545" t="s">
        <v>4636</v>
      </c>
      <c r="X3545">
        <v>10584</v>
      </c>
    </row>
    <row r="3546" spans="11:24" x14ac:dyDescent="0.25">
      <c r="K3546" t="s">
        <v>4637</v>
      </c>
      <c r="X3546">
        <v>10586</v>
      </c>
    </row>
    <row r="3547" spans="11:24" x14ac:dyDescent="0.25">
      <c r="K3547" t="s">
        <v>4638</v>
      </c>
      <c r="X3547">
        <v>10587</v>
      </c>
    </row>
    <row r="3548" spans="11:24" x14ac:dyDescent="0.25">
      <c r="K3548" t="s">
        <v>4639</v>
      </c>
      <c r="X3548">
        <v>10590</v>
      </c>
    </row>
    <row r="3549" spans="11:24" x14ac:dyDescent="0.25">
      <c r="K3549" t="s">
        <v>4640</v>
      </c>
      <c r="X3549">
        <v>10593</v>
      </c>
    </row>
    <row r="3550" spans="11:24" x14ac:dyDescent="0.25">
      <c r="K3550" t="s">
        <v>4641</v>
      </c>
      <c r="X3550">
        <v>10597</v>
      </c>
    </row>
    <row r="3551" spans="11:24" x14ac:dyDescent="0.25">
      <c r="K3551" t="s">
        <v>4642</v>
      </c>
      <c r="X3551">
        <v>10599</v>
      </c>
    </row>
    <row r="3552" spans="11:24" x14ac:dyDescent="0.25">
      <c r="K3552" t="s">
        <v>4643</v>
      </c>
      <c r="X3552">
        <v>10600</v>
      </c>
    </row>
    <row r="3553" spans="11:24" x14ac:dyDescent="0.25">
      <c r="K3553" t="s">
        <v>4644</v>
      </c>
      <c r="X3553">
        <v>10601</v>
      </c>
    </row>
    <row r="3554" spans="11:24" x14ac:dyDescent="0.25">
      <c r="K3554" t="s">
        <v>4645</v>
      </c>
      <c r="X3554">
        <v>10603</v>
      </c>
    </row>
    <row r="3555" spans="11:24" x14ac:dyDescent="0.25">
      <c r="K3555" t="s">
        <v>4646</v>
      </c>
      <c r="X3555">
        <v>10606</v>
      </c>
    </row>
    <row r="3556" spans="11:24" x14ac:dyDescent="0.25">
      <c r="K3556" t="s">
        <v>4647</v>
      </c>
      <c r="X3556">
        <v>10607</v>
      </c>
    </row>
    <row r="3557" spans="11:24" x14ac:dyDescent="0.25">
      <c r="K3557" t="s">
        <v>4648</v>
      </c>
      <c r="X3557">
        <v>10609</v>
      </c>
    </row>
    <row r="3558" spans="11:24" x14ac:dyDescent="0.25">
      <c r="K3558" t="s">
        <v>4649</v>
      </c>
      <c r="X3558">
        <v>10611</v>
      </c>
    </row>
    <row r="3559" spans="11:24" x14ac:dyDescent="0.25">
      <c r="K3559" t="s">
        <v>4650</v>
      </c>
      <c r="X3559">
        <v>10615</v>
      </c>
    </row>
    <row r="3560" spans="11:24" x14ac:dyDescent="0.25">
      <c r="K3560" t="s">
        <v>4651</v>
      </c>
      <c r="X3560">
        <v>10618</v>
      </c>
    </row>
    <row r="3561" spans="11:24" x14ac:dyDescent="0.25">
      <c r="K3561" t="s">
        <v>4652</v>
      </c>
      <c r="X3561">
        <v>10623</v>
      </c>
    </row>
    <row r="3562" spans="11:24" x14ac:dyDescent="0.25">
      <c r="K3562" t="s">
        <v>4653</v>
      </c>
      <c r="X3562">
        <v>10626</v>
      </c>
    </row>
    <row r="3563" spans="11:24" x14ac:dyDescent="0.25">
      <c r="K3563" t="s">
        <v>4654</v>
      </c>
      <c r="X3563">
        <v>10629</v>
      </c>
    </row>
    <row r="3564" spans="11:24" x14ac:dyDescent="0.25">
      <c r="K3564" t="s">
        <v>4655</v>
      </c>
      <c r="X3564">
        <v>10632</v>
      </c>
    </row>
    <row r="3565" spans="11:24" x14ac:dyDescent="0.25">
      <c r="K3565" t="s">
        <v>4656</v>
      </c>
      <c r="X3565">
        <v>10633</v>
      </c>
    </row>
    <row r="3566" spans="11:24" x14ac:dyDescent="0.25">
      <c r="K3566" t="s">
        <v>4657</v>
      </c>
      <c r="X3566">
        <v>10634</v>
      </c>
    </row>
    <row r="3567" spans="11:24" x14ac:dyDescent="0.25">
      <c r="K3567" t="s">
        <v>4658</v>
      </c>
      <c r="X3567">
        <v>10637</v>
      </c>
    </row>
    <row r="3568" spans="11:24" x14ac:dyDescent="0.25">
      <c r="K3568" t="s">
        <v>4659</v>
      </c>
      <c r="X3568">
        <v>10639</v>
      </c>
    </row>
    <row r="3569" spans="11:24" x14ac:dyDescent="0.25">
      <c r="K3569" t="s">
        <v>4660</v>
      </c>
      <c r="X3569">
        <v>10640</v>
      </c>
    </row>
    <row r="3570" spans="11:24" x14ac:dyDescent="0.25">
      <c r="K3570" t="s">
        <v>4661</v>
      </c>
      <c r="X3570">
        <v>10643</v>
      </c>
    </row>
    <row r="3571" spans="11:24" x14ac:dyDescent="0.25">
      <c r="K3571" t="s">
        <v>4662</v>
      </c>
      <c r="X3571">
        <v>10645</v>
      </c>
    </row>
    <row r="3572" spans="11:24" x14ac:dyDescent="0.25">
      <c r="K3572" t="s">
        <v>4663</v>
      </c>
      <c r="X3572">
        <v>10647</v>
      </c>
    </row>
    <row r="3573" spans="11:24" x14ac:dyDescent="0.25">
      <c r="K3573" t="s">
        <v>4664</v>
      </c>
      <c r="X3573">
        <v>10651</v>
      </c>
    </row>
    <row r="3574" spans="11:24" x14ac:dyDescent="0.25">
      <c r="K3574" t="s">
        <v>4665</v>
      </c>
      <c r="X3574">
        <v>10653</v>
      </c>
    </row>
    <row r="3575" spans="11:24" x14ac:dyDescent="0.25">
      <c r="K3575" t="s">
        <v>4666</v>
      </c>
      <c r="X3575">
        <v>10656</v>
      </c>
    </row>
    <row r="3576" spans="11:24" x14ac:dyDescent="0.25">
      <c r="K3576" t="s">
        <v>4667</v>
      </c>
      <c r="X3576">
        <v>10659</v>
      </c>
    </row>
    <row r="3577" spans="11:24" x14ac:dyDescent="0.25">
      <c r="K3577" t="s">
        <v>4668</v>
      </c>
      <c r="X3577">
        <v>10663</v>
      </c>
    </row>
    <row r="3578" spans="11:24" x14ac:dyDescent="0.25">
      <c r="K3578" t="s">
        <v>4669</v>
      </c>
      <c r="X3578">
        <v>10665</v>
      </c>
    </row>
    <row r="3579" spans="11:24" x14ac:dyDescent="0.25">
      <c r="K3579" t="s">
        <v>4670</v>
      </c>
      <c r="X3579">
        <v>10667</v>
      </c>
    </row>
    <row r="3580" spans="11:24" x14ac:dyDescent="0.25">
      <c r="K3580" t="s">
        <v>4671</v>
      </c>
      <c r="X3580">
        <v>10669</v>
      </c>
    </row>
    <row r="3581" spans="11:24" x14ac:dyDescent="0.25">
      <c r="K3581" t="s">
        <v>4672</v>
      </c>
      <c r="X3581">
        <v>10670</v>
      </c>
    </row>
    <row r="3582" spans="11:24" x14ac:dyDescent="0.25">
      <c r="K3582" t="s">
        <v>4673</v>
      </c>
      <c r="X3582">
        <v>10671</v>
      </c>
    </row>
    <row r="3583" spans="11:24" x14ac:dyDescent="0.25">
      <c r="K3583" t="s">
        <v>4674</v>
      </c>
      <c r="X3583">
        <v>10673</v>
      </c>
    </row>
    <row r="3584" spans="11:24" x14ac:dyDescent="0.25">
      <c r="K3584" t="s">
        <v>4675</v>
      </c>
      <c r="X3584">
        <v>10675</v>
      </c>
    </row>
    <row r="3585" spans="11:24" x14ac:dyDescent="0.25">
      <c r="K3585" t="s">
        <v>4676</v>
      </c>
      <c r="X3585">
        <v>10676</v>
      </c>
    </row>
    <row r="3586" spans="11:24" x14ac:dyDescent="0.25">
      <c r="K3586" t="s">
        <v>4677</v>
      </c>
      <c r="X3586">
        <v>10677</v>
      </c>
    </row>
    <row r="3587" spans="11:24" x14ac:dyDescent="0.25">
      <c r="K3587" t="s">
        <v>4678</v>
      </c>
      <c r="X3587">
        <v>10680</v>
      </c>
    </row>
    <row r="3588" spans="11:24" x14ac:dyDescent="0.25">
      <c r="K3588" t="s">
        <v>4679</v>
      </c>
      <c r="X3588">
        <v>10683</v>
      </c>
    </row>
    <row r="3589" spans="11:24" x14ac:dyDescent="0.25">
      <c r="K3589" t="s">
        <v>4680</v>
      </c>
      <c r="X3589">
        <v>10684</v>
      </c>
    </row>
    <row r="3590" spans="11:24" x14ac:dyDescent="0.25">
      <c r="K3590" t="s">
        <v>4681</v>
      </c>
      <c r="X3590">
        <v>10687</v>
      </c>
    </row>
    <row r="3591" spans="11:24" x14ac:dyDescent="0.25">
      <c r="K3591" t="s">
        <v>4682</v>
      </c>
      <c r="X3591">
        <v>10692</v>
      </c>
    </row>
    <row r="3592" spans="11:24" x14ac:dyDescent="0.25">
      <c r="K3592" t="s">
        <v>4683</v>
      </c>
      <c r="X3592">
        <v>10694</v>
      </c>
    </row>
    <row r="3593" spans="11:24" x14ac:dyDescent="0.25">
      <c r="K3593" t="s">
        <v>4684</v>
      </c>
      <c r="X3593">
        <v>10697</v>
      </c>
    </row>
    <row r="3594" spans="11:24" x14ac:dyDescent="0.25">
      <c r="K3594" t="s">
        <v>4685</v>
      </c>
      <c r="X3594">
        <v>10699</v>
      </c>
    </row>
    <row r="3595" spans="11:24" x14ac:dyDescent="0.25">
      <c r="K3595" t="s">
        <v>4686</v>
      </c>
      <c r="X3595">
        <v>10702</v>
      </c>
    </row>
    <row r="3596" spans="11:24" x14ac:dyDescent="0.25">
      <c r="K3596" t="s">
        <v>4687</v>
      </c>
      <c r="X3596">
        <v>10703</v>
      </c>
    </row>
    <row r="3597" spans="11:24" x14ac:dyDescent="0.25">
      <c r="K3597" t="s">
        <v>4688</v>
      </c>
      <c r="X3597">
        <v>10705</v>
      </c>
    </row>
    <row r="3598" spans="11:24" x14ac:dyDescent="0.25">
      <c r="K3598" t="s">
        <v>4689</v>
      </c>
      <c r="X3598">
        <v>10706</v>
      </c>
    </row>
    <row r="3599" spans="11:24" x14ac:dyDescent="0.25">
      <c r="K3599" t="s">
        <v>4690</v>
      </c>
      <c r="X3599">
        <v>10707</v>
      </c>
    </row>
    <row r="3600" spans="11:24" x14ac:dyDescent="0.25">
      <c r="K3600" t="s">
        <v>4691</v>
      </c>
      <c r="X3600">
        <v>10719</v>
      </c>
    </row>
    <row r="3601" spans="11:24" x14ac:dyDescent="0.25">
      <c r="K3601" t="s">
        <v>4692</v>
      </c>
      <c r="X3601">
        <v>10720</v>
      </c>
    </row>
    <row r="3602" spans="11:24" x14ac:dyDescent="0.25">
      <c r="K3602" t="s">
        <v>4693</v>
      </c>
      <c r="X3602">
        <v>10723</v>
      </c>
    </row>
    <row r="3603" spans="11:24" x14ac:dyDescent="0.25">
      <c r="K3603" t="s">
        <v>4694</v>
      </c>
      <c r="X3603">
        <v>10727</v>
      </c>
    </row>
    <row r="3604" spans="11:24" x14ac:dyDescent="0.25">
      <c r="K3604" t="s">
        <v>4695</v>
      </c>
      <c r="X3604">
        <v>10729</v>
      </c>
    </row>
    <row r="3605" spans="11:24" x14ac:dyDescent="0.25">
      <c r="K3605" t="s">
        <v>4696</v>
      </c>
      <c r="X3605">
        <v>10733</v>
      </c>
    </row>
    <row r="3606" spans="11:24" x14ac:dyDescent="0.25">
      <c r="K3606" t="s">
        <v>4697</v>
      </c>
      <c r="X3606">
        <v>10739</v>
      </c>
    </row>
    <row r="3607" spans="11:24" x14ac:dyDescent="0.25">
      <c r="K3607" t="s">
        <v>4698</v>
      </c>
      <c r="X3607">
        <v>10740</v>
      </c>
    </row>
    <row r="3608" spans="11:24" x14ac:dyDescent="0.25">
      <c r="K3608" t="s">
        <v>4699</v>
      </c>
      <c r="X3608">
        <v>10742</v>
      </c>
    </row>
    <row r="3609" spans="11:24" x14ac:dyDescent="0.25">
      <c r="K3609" t="s">
        <v>4700</v>
      </c>
      <c r="X3609">
        <v>10746</v>
      </c>
    </row>
    <row r="3610" spans="11:24" x14ac:dyDescent="0.25">
      <c r="K3610" t="s">
        <v>4701</v>
      </c>
      <c r="X3610">
        <v>10747</v>
      </c>
    </row>
    <row r="3611" spans="11:24" x14ac:dyDescent="0.25">
      <c r="K3611" t="s">
        <v>4702</v>
      </c>
      <c r="X3611">
        <v>10749</v>
      </c>
    </row>
    <row r="3612" spans="11:24" x14ac:dyDescent="0.25">
      <c r="K3612" t="s">
        <v>4703</v>
      </c>
      <c r="X3612">
        <v>10750</v>
      </c>
    </row>
    <row r="3613" spans="11:24" x14ac:dyDescent="0.25">
      <c r="K3613" t="s">
        <v>4704</v>
      </c>
      <c r="X3613">
        <v>10753</v>
      </c>
    </row>
    <row r="3614" spans="11:24" x14ac:dyDescent="0.25">
      <c r="K3614" t="s">
        <v>4705</v>
      </c>
      <c r="X3614">
        <v>10756</v>
      </c>
    </row>
    <row r="3615" spans="11:24" x14ac:dyDescent="0.25">
      <c r="K3615" t="s">
        <v>4706</v>
      </c>
      <c r="X3615">
        <v>10759</v>
      </c>
    </row>
    <row r="3616" spans="11:24" x14ac:dyDescent="0.25">
      <c r="K3616" t="s">
        <v>4707</v>
      </c>
      <c r="X3616">
        <v>10764</v>
      </c>
    </row>
    <row r="3617" spans="11:24" x14ac:dyDescent="0.25">
      <c r="K3617" t="s">
        <v>4708</v>
      </c>
      <c r="X3617">
        <v>10768</v>
      </c>
    </row>
    <row r="3618" spans="11:24" x14ac:dyDescent="0.25">
      <c r="K3618" t="s">
        <v>4709</v>
      </c>
      <c r="X3618">
        <v>10772</v>
      </c>
    </row>
    <row r="3619" spans="11:24" x14ac:dyDescent="0.25">
      <c r="K3619" t="s">
        <v>4710</v>
      </c>
      <c r="X3619">
        <v>10774</v>
      </c>
    </row>
    <row r="3620" spans="11:24" x14ac:dyDescent="0.25">
      <c r="K3620" t="s">
        <v>4711</v>
      </c>
      <c r="X3620">
        <v>10777</v>
      </c>
    </row>
    <row r="3621" spans="11:24" x14ac:dyDescent="0.25">
      <c r="K3621" t="s">
        <v>4712</v>
      </c>
      <c r="X3621">
        <v>10778</v>
      </c>
    </row>
    <row r="3622" spans="11:24" x14ac:dyDescent="0.25">
      <c r="K3622" t="s">
        <v>4713</v>
      </c>
      <c r="X3622">
        <v>10779</v>
      </c>
    </row>
    <row r="3623" spans="11:24" x14ac:dyDescent="0.25">
      <c r="K3623" t="s">
        <v>4714</v>
      </c>
      <c r="X3623">
        <v>10781</v>
      </c>
    </row>
    <row r="3624" spans="11:24" x14ac:dyDescent="0.25">
      <c r="K3624" t="s">
        <v>4715</v>
      </c>
      <c r="X3624">
        <v>10782</v>
      </c>
    </row>
    <row r="3625" spans="11:24" x14ac:dyDescent="0.25">
      <c r="K3625" t="s">
        <v>4716</v>
      </c>
      <c r="X3625">
        <v>10783</v>
      </c>
    </row>
    <row r="3626" spans="11:24" x14ac:dyDescent="0.25">
      <c r="K3626" t="s">
        <v>4717</v>
      </c>
      <c r="X3626">
        <v>10785</v>
      </c>
    </row>
    <row r="3627" spans="11:24" x14ac:dyDescent="0.25">
      <c r="K3627" t="s">
        <v>4718</v>
      </c>
      <c r="X3627">
        <v>10786</v>
      </c>
    </row>
    <row r="3628" spans="11:24" x14ac:dyDescent="0.25">
      <c r="K3628" t="s">
        <v>4719</v>
      </c>
      <c r="X3628">
        <v>10788</v>
      </c>
    </row>
    <row r="3629" spans="11:24" x14ac:dyDescent="0.25">
      <c r="K3629" t="s">
        <v>4720</v>
      </c>
      <c r="X3629">
        <v>10789</v>
      </c>
    </row>
    <row r="3630" spans="11:24" x14ac:dyDescent="0.25">
      <c r="K3630" t="s">
        <v>4721</v>
      </c>
      <c r="X3630">
        <v>10790</v>
      </c>
    </row>
    <row r="3631" spans="11:24" x14ac:dyDescent="0.25">
      <c r="K3631" t="s">
        <v>4722</v>
      </c>
      <c r="X3631">
        <v>10795</v>
      </c>
    </row>
    <row r="3632" spans="11:24" x14ac:dyDescent="0.25">
      <c r="K3632" t="s">
        <v>4723</v>
      </c>
      <c r="X3632">
        <v>10798</v>
      </c>
    </row>
    <row r="3633" spans="11:24" x14ac:dyDescent="0.25">
      <c r="K3633" t="s">
        <v>4724</v>
      </c>
      <c r="X3633">
        <v>10801</v>
      </c>
    </row>
    <row r="3634" spans="11:24" x14ac:dyDescent="0.25">
      <c r="K3634" t="s">
        <v>4725</v>
      </c>
      <c r="X3634">
        <v>10803</v>
      </c>
    </row>
    <row r="3635" spans="11:24" x14ac:dyDescent="0.25">
      <c r="K3635" t="s">
        <v>4726</v>
      </c>
      <c r="X3635">
        <v>10804</v>
      </c>
    </row>
    <row r="3636" spans="11:24" x14ac:dyDescent="0.25">
      <c r="K3636" t="s">
        <v>4727</v>
      </c>
      <c r="X3636">
        <v>10808</v>
      </c>
    </row>
    <row r="3637" spans="11:24" x14ac:dyDescent="0.25">
      <c r="K3637" t="s">
        <v>4728</v>
      </c>
      <c r="X3637">
        <v>10811</v>
      </c>
    </row>
    <row r="3638" spans="11:24" x14ac:dyDescent="0.25">
      <c r="K3638" t="s">
        <v>4729</v>
      </c>
      <c r="X3638">
        <v>10814</v>
      </c>
    </row>
    <row r="3639" spans="11:24" x14ac:dyDescent="0.25">
      <c r="K3639" t="s">
        <v>4730</v>
      </c>
      <c r="X3639">
        <v>10815</v>
      </c>
    </row>
    <row r="3640" spans="11:24" x14ac:dyDescent="0.25">
      <c r="K3640" t="s">
        <v>4731</v>
      </c>
      <c r="X3640">
        <v>10819</v>
      </c>
    </row>
    <row r="3641" spans="11:24" x14ac:dyDescent="0.25">
      <c r="K3641" t="s">
        <v>4732</v>
      </c>
      <c r="X3641">
        <v>10820</v>
      </c>
    </row>
    <row r="3642" spans="11:24" x14ac:dyDescent="0.25">
      <c r="K3642" t="s">
        <v>4733</v>
      </c>
      <c r="X3642">
        <v>10822</v>
      </c>
    </row>
    <row r="3643" spans="11:24" x14ac:dyDescent="0.25">
      <c r="K3643" t="s">
        <v>4734</v>
      </c>
      <c r="X3643">
        <v>10826</v>
      </c>
    </row>
    <row r="3644" spans="11:24" x14ac:dyDescent="0.25">
      <c r="K3644" t="s">
        <v>4735</v>
      </c>
      <c r="X3644">
        <v>10827</v>
      </c>
    </row>
    <row r="3645" spans="11:24" x14ac:dyDescent="0.25">
      <c r="K3645" t="s">
        <v>4736</v>
      </c>
      <c r="X3645">
        <v>10830</v>
      </c>
    </row>
    <row r="3646" spans="11:24" x14ac:dyDescent="0.25">
      <c r="K3646" t="s">
        <v>4737</v>
      </c>
      <c r="X3646">
        <v>10837</v>
      </c>
    </row>
    <row r="3647" spans="11:24" x14ac:dyDescent="0.25">
      <c r="K3647" t="s">
        <v>4738</v>
      </c>
      <c r="X3647">
        <v>10838</v>
      </c>
    </row>
    <row r="3648" spans="11:24" x14ac:dyDescent="0.25">
      <c r="K3648" t="s">
        <v>4739</v>
      </c>
      <c r="X3648">
        <v>10839</v>
      </c>
    </row>
    <row r="3649" spans="11:24" x14ac:dyDescent="0.25">
      <c r="K3649" t="s">
        <v>4740</v>
      </c>
      <c r="X3649">
        <v>10845</v>
      </c>
    </row>
    <row r="3650" spans="11:24" x14ac:dyDescent="0.25">
      <c r="K3650" t="s">
        <v>4741</v>
      </c>
      <c r="X3650">
        <v>10847</v>
      </c>
    </row>
    <row r="3651" spans="11:24" x14ac:dyDescent="0.25">
      <c r="K3651" t="s">
        <v>4742</v>
      </c>
      <c r="X3651">
        <v>10850</v>
      </c>
    </row>
    <row r="3652" spans="11:24" x14ac:dyDescent="0.25">
      <c r="K3652" t="s">
        <v>4743</v>
      </c>
      <c r="X3652">
        <v>10855</v>
      </c>
    </row>
    <row r="3653" spans="11:24" x14ac:dyDescent="0.25">
      <c r="K3653" t="s">
        <v>4744</v>
      </c>
      <c r="X3653">
        <v>10859</v>
      </c>
    </row>
    <row r="3654" spans="11:24" x14ac:dyDescent="0.25">
      <c r="K3654" t="s">
        <v>4745</v>
      </c>
      <c r="X3654">
        <v>10860</v>
      </c>
    </row>
    <row r="3655" spans="11:24" x14ac:dyDescent="0.25">
      <c r="K3655" t="s">
        <v>4746</v>
      </c>
      <c r="X3655">
        <v>10864</v>
      </c>
    </row>
    <row r="3656" spans="11:24" x14ac:dyDescent="0.25">
      <c r="K3656" t="s">
        <v>4747</v>
      </c>
      <c r="X3656">
        <v>10868</v>
      </c>
    </row>
    <row r="3657" spans="11:24" x14ac:dyDescent="0.25">
      <c r="K3657" t="s">
        <v>4748</v>
      </c>
      <c r="X3657">
        <v>10869</v>
      </c>
    </row>
    <row r="3658" spans="11:24" x14ac:dyDescent="0.25">
      <c r="K3658" t="s">
        <v>4749</v>
      </c>
      <c r="X3658">
        <v>10871</v>
      </c>
    </row>
    <row r="3659" spans="11:24" x14ac:dyDescent="0.25">
      <c r="K3659" t="s">
        <v>4750</v>
      </c>
      <c r="X3659">
        <v>10874</v>
      </c>
    </row>
    <row r="3660" spans="11:24" x14ac:dyDescent="0.25">
      <c r="K3660" t="s">
        <v>4751</v>
      </c>
      <c r="X3660">
        <v>10877</v>
      </c>
    </row>
    <row r="3661" spans="11:24" x14ac:dyDescent="0.25">
      <c r="K3661" t="s">
        <v>4752</v>
      </c>
      <c r="X3661">
        <v>10879</v>
      </c>
    </row>
    <row r="3662" spans="11:24" x14ac:dyDescent="0.25">
      <c r="K3662" t="s">
        <v>4753</v>
      </c>
      <c r="X3662">
        <v>10885</v>
      </c>
    </row>
    <row r="3663" spans="11:24" x14ac:dyDescent="0.25">
      <c r="K3663" t="s">
        <v>4754</v>
      </c>
      <c r="X3663">
        <v>10889</v>
      </c>
    </row>
    <row r="3664" spans="11:24" x14ac:dyDescent="0.25">
      <c r="K3664" t="s">
        <v>4755</v>
      </c>
      <c r="X3664">
        <v>10892</v>
      </c>
    </row>
    <row r="3665" spans="11:24" x14ac:dyDescent="0.25">
      <c r="K3665" t="s">
        <v>4756</v>
      </c>
      <c r="X3665">
        <v>10894</v>
      </c>
    </row>
    <row r="3666" spans="11:24" x14ac:dyDescent="0.25">
      <c r="K3666" t="s">
        <v>4757</v>
      </c>
      <c r="X3666">
        <v>10895</v>
      </c>
    </row>
    <row r="3667" spans="11:24" x14ac:dyDescent="0.25">
      <c r="K3667" t="s">
        <v>4758</v>
      </c>
      <c r="X3667">
        <v>10897</v>
      </c>
    </row>
    <row r="3668" spans="11:24" x14ac:dyDescent="0.25">
      <c r="K3668" t="s">
        <v>4759</v>
      </c>
      <c r="X3668">
        <v>10898</v>
      </c>
    </row>
    <row r="3669" spans="11:24" x14ac:dyDescent="0.25">
      <c r="K3669" t="s">
        <v>4760</v>
      </c>
      <c r="X3669">
        <v>10899</v>
      </c>
    </row>
    <row r="3670" spans="11:24" x14ac:dyDescent="0.25">
      <c r="K3670" t="s">
        <v>4761</v>
      </c>
      <c r="X3670">
        <v>10902</v>
      </c>
    </row>
    <row r="3671" spans="11:24" x14ac:dyDescent="0.25">
      <c r="K3671" t="s">
        <v>4762</v>
      </c>
      <c r="X3671">
        <v>10906</v>
      </c>
    </row>
    <row r="3672" spans="11:24" x14ac:dyDescent="0.25">
      <c r="K3672" t="s">
        <v>4763</v>
      </c>
      <c r="X3672">
        <v>10908</v>
      </c>
    </row>
    <row r="3673" spans="11:24" x14ac:dyDescent="0.25">
      <c r="K3673" t="s">
        <v>4764</v>
      </c>
      <c r="X3673">
        <v>10912</v>
      </c>
    </row>
    <row r="3674" spans="11:24" x14ac:dyDescent="0.25">
      <c r="K3674" t="s">
        <v>4765</v>
      </c>
      <c r="X3674">
        <v>10915</v>
      </c>
    </row>
    <row r="3675" spans="11:24" x14ac:dyDescent="0.25">
      <c r="K3675" t="s">
        <v>4766</v>
      </c>
      <c r="X3675">
        <v>10917</v>
      </c>
    </row>
    <row r="3676" spans="11:24" x14ac:dyDescent="0.25">
      <c r="K3676" t="s">
        <v>4767</v>
      </c>
      <c r="X3676">
        <v>10921</v>
      </c>
    </row>
    <row r="3677" spans="11:24" x14ac:dyDescent="0.25">
      <c r="K3677" t="s">
        <v>4768</v>
      </c>
      <c r="X3677">
        <v>10924</v>
      </c>
    </row>
    <row r="3678" spans="11:24" x14ac:dyDescent="0.25">
      <c r="K3678" t="s">
        <v>4769</v>
      </c>
      <c r="X3678">
        <v>10926</v>
      </c>
    </row>
    <row r="3679" spans="11:24" x14ac:dyDescent="0.25">
      <c r="K3679" t="s">
        <v>4770</v>
      </c>
      <c r="X3679">
        <v>10930</v>
      </c>
    </row>
    <row r="3680" spans="11:24" x14ac:dyDescent="0.25">
      <c r="K3680" t="s">
        <v>4771</v>
      </c>
      <c r="X3680">
        <v>10933</v>
      </c>
    </row>
    <row r="3681" spans="11:24" x14ac:dyDescent="0.25">
      <c r="K3681" t="s">
        <v>4772</v>
      </c>
      <c r="X3681">
        <v>10935</v>
      </c>
    </row>
    <row r="3682" spans="11:24" x14ac:dyDescent="0.25">
      <c r="K3682" t="s">
        <v>4773</v>
      </c>
      <c r="X3682">
        <v>10939</v>
      </c>
    </row>
    <row r="3683" spans="11:24" x14ac:dyDescent="0.25">
      <c r="K3683" t="s">
        <v>4774</v>
      </c>
      <c r="X3683">
        <v>10942</v>
      </c>
    </row>
    <row r="3684" spans="11:24" x14ac:dyDescent="0.25">
      <c r="K3684" t="s">
        <v>4775</v>
      </c>
      <c r="X3684">
        <v>10945</v>
      </c>
    </row>
    <row r="3685" spans="11:24" x14ac:dyDescent="0.25">
      <c r="K3685" t="s">
        <v>4776</v>
      </c>
      <c r="X3685">
        <v>10946</v>
      </c>
    </row>
    <row r="3686" spans="11:24" x14ac:dyDescent="0.25">
      <c r="K3686" t="s">
        <v>4777</v>
      </c>
      <c r="X3686">
        <v>10947</v>
      </c>
    </row>
    <row r="3687" spans="11:24" x14ac:dyDescent="0.25">
      <c r="K3687" t="s">
        <v>4778</v>
      </c>
      <c r="X3687">
        <v>10948</v>
      </c>
    </row>
    <row r="3688" spans="11:24" x14ac:dyDescent="0.25">
      <c r="K3688" t="s">
        <v>4779</v>
      </c>
      <c r="X3688">
        <v>10950</v>
      </c>
    </row>
    <row r="3689" spans="11:24" x14ac:dyDescent="0.25">
      <c r="K3689" t="s">
        <v>4780</v>
      </c>
      <c r="X3689">
        <v>10951</v>
      </c>
    </row>
    <row r="3690" spans="11:24" x14ac:dyDescent="0.25">
      <c r="K3690" t="s">
        <v>4781</v>
      </c>
      <c r="X3690">
        <v>10956</v>
      </c>
    </row>
    <row r="3691" spans="11:24" x14ac:dyDescent="0.25">
      <c r="K3691" t="s">
        <v>4782</v>
      </c>
      <c r="X3691">
        <v>10957</v>
      </c>
    </row>
    <row r="3692" spans="11:24" x14ac:dyDescent="0.25">
      <c r="K3692" t="s">
        <v>4783</v>
      </c>
      <c r="X3692">
        <v>10958</v>
      </c>
    </row>
    <row r="3693" spans="11:24" x14ac:dyDescent="0.25">
      <c r="K3693" t="s">
        <v>4784</v>
      </c>
      <c r="X3693">
        <v>10960</v>
      </c>
    </row>
    <row r="3694" spans="11:24" x14ac:dyDescent="0.25">
      <c r="K3694" t="s">
        <v>4785</v>
      </c>
      <c r="X3694">
        <v>10962</v>
      </c>
    </row>
    <row r="3695" spans="11:24" x14ac:dyDescent="0.25">
      <c r="K3695" t="s">
        <v>4786</v>
      </c>
      <c r="X3695">
        <v>10963</v>
      </c>
    </row>
    <row r="3696" spans="11:24" x14ac:dyDescent="0.25">
      <c r="K3696" t="s">
        <v>4787</v>
      </c>
      <c r="X3696">
        <v>10964</v>
      </c>
    </row>
    <row r="3697" spans="11:24" x14ac:dyDescent="0.25">
      <c r="K3697" t="s">
        <v>4788</v>
      </c>
      <c r="X3697">
        <v>10967</v>
      </c>
    </row>
    <row r="3698" spans="11:24" x14ac:dyDescent="0.25">
      <c r="K3698" t="s">
        <v>4789</v>
      </c>
      <c r="X3698">
        <v>10969</v>
      </c>
    </row>
    <row r="3699" spans="11:24" x14ac:dyDescent="0.25">
      <c r="K3699" t="s">
        <v>4790</v>
      </c>
      <c r="X3699">
        <v>10974</v>
      </c>
    </row>
    <row r="3700" spans="11:24" x14ac:dyDescent="0.25">
      <c r="K3700" t="s">
        <v>4791</v>
      </c>
      <c r="X3700">
        <v>10976</v>
      </c>
    </row>
    <row r="3701" spans="11:24" x14ac:dyDescent="0.25">
      <c r="K3701" t="s">
        <v>4792</v>
      </c>
      <c r="X3701">
        <v>10981</v>
      </c>
    </row>
    <row r="3702" spans="11:24" x14ac:dyDescent="0.25">
      <c r="K3702" t="s">
        <v>4793</v>
      </c>
      <c r="X3702">
        <v>10983</v>
      </c>
    </row>
    <row r="3703" spans="11:24" x14ac:dyDescent="0.25">
      <c r="K3703" t="s">
        <v>4794</v>
      </c>
      <c r="X3703">
        <v>10985</v>
      </c>
    </row>
    <row r="3704" spans="11:24" x14ac:dyDescent="0.25">
      <c r="K3704" t="s">
        <v>4795</v>
      </c>
      <c r="X3704">
        <v>10987</v>
      </c>
    </row>
    <row r="3705" spans="11:24" x14ac:dyDescent="0.25">
      <c r="K3705" t="s">
        <v>4796</v>
      </c>
      <c r="X3705">
        <v>10992</v>
      </c>
    </row>
    <row r="3706" spans="11:24" x14ac:dyDescent="0.25">
      <c r="K3706" t="s">
        <v>4797</v>
      </c>
      <c r="X3706">
        <v>10993</v>
      </c>
    </row>
    <row r="3707" spans="11:24" x14ac:dyDescent="0.25">
      <c r="K3707" t="s">
        <v>4798</v>
      </c>
      <c r="X3707">
        <v>10996</v>
      </c>
    </row>
    <row r="3708" spans="11:24" x14ac:dyDescent="0.25">
      <c r="K3708" t="s">
        <v>4799</v>
      </c>
      <c r="X3708">
        <v>10997</v>
      </c>
    </row>
    <row r="3709" spans="11:24" x14ac:dyDescent="0.25">
      <c r="K3709" t="s">
        <v>4800</v>
      </c>
      <c r="X3709">
        <v>10999</v>
      </c>
    </row>
    <row r="3710" spans="11:24" x14ac:dyDescent="0.25">
      <c r="K3710" t="s">
        <v>4801</v>
      </c>
      <c r="X3710">
        <v>11003</v>
      </c>
    </row>
    <row r="3711" spans="11:24" x14ac:dyDescent="0.25">
      <c r="K3711" t="s">
        <v>4802</v>
      </c>
      <c r="X3711">
        <v>11005</v>
      </c>
    </row>
    <row r="3712" spans="11:24" x14ac:dyDescent="0.25">
      <c r="K3712" t="s">
        <v>4803</v>
      </c>
      <c r="X3712">
        <v>11007</v>
      </c>
    </row>
    <row r="3713" spans="11:24" x14ac:dyDescent="0.25">
      <c r="K3713" t="s">
        <v>4804</v>
      </c>
      <c r="X3713">
        <v>11009</v>
      </c>
    </row>
    <row r="3714" spans="11:24" x14ac:dyDescent="0.25">
      <c r="K3714" t="s">
        <v>4805</v>
      </c>
      <c r="X3714">
        <v>11012</v>
      </c>
    </row>
    <row r="3715" spans="11:24" x14ac:dyDescent="0.25">
      <c r="K3715" t="s">
        <v>4806</v>
      </c>
      <c r="X3715">
        <v>11013</v>
      </c>
    </row>
    <row r="3716" spans="11:24" x14ac:dyDescent="0.25">
      <c r="K3716" t="s">
        <v>4807</v>
      </c>
      <c r="X3716">
        <v>11014</v>
      </c>
    </row>
    <row r="3717" spans="11:24" x14ac:dyDescent="0.25">
      <c r="K3717" t="s">
        <v>4808</v>
      </c>
      <c r="X3717">
        <v>11016</v>
      </c>
    </row>
    <row r="3718" spans="11:24" x14ac:dyDescent="0.25">
      <c r="K3718" t="s">
        <v>4809</v>
      </c>
      <c r="X3718">
        <v>11019</v>
      </c>
    </row>
    <row r="3719" spans="11:24" x14ac:dyDescent="0.25">
      <c r="K3719" t="s">
        <v>4810</v>
      </c>
      <c r="X3719">
        <v>11030</v>
      </c>
    </row>
    <row r="3720" spans="11:24" x14ac:dyDescent="0.25">
      <c r="K3720" t="s">
        <v>4811</v>
      </c>
      <c r="X3720">
        <v>11031</v>
      </c>
    </row>
    <row r="3721" spans="11:24" x14ac:dyDescent="0.25">
      <c r="K3721" t="s">
        <v>4812</v>
      </c>
      <c r="X3721">
        <v>11032</v>
      </c>
    </row>
    <row r="3722" spans="11:24" x14ac:dyDescent="0.25">
      <c r="K3722" t="s">
        <v>4813</v>
      </c>
      <c r="X3722">
        <v>11035</v>
      </c>
    </row>
    <row r="3723" spans="11:24" x14ac:dyDescent="0.25">
      <c r="K3723" t="s">
        <v>4814</v>
      </c>
      <c r="X3723">
        <v>11036</v>
      </c>
    </row>
    <row r="3724" spans="11:24" x14ac:dyDescent="0.25">
      <c r="K3724" t="s">
        <v>4815</v>
      </c>
      <c r="X3724">
        <v>11037</v>
      </c>
    </row>
    <row r="3725" spans="11:24" x14ac:dyDescent="0.25">
      <c r="K3725" t="s">
        <v>4816</v>
      </c>
      <c r="X3725">
        <v>11038</v>
      </c>
    </row>
    <row r="3726" spans="11:24" x14ac:dyDescent="0.25">
      <c r="K3726" t="s">
        <v>4817</v>
      </c>
      <c r="X3726">
        <v>11039</v>
      </c>
    </row>
    <row r="3727" spans="11:24" x14ac:dyDescent="0.25">
      <c r="K3727" t="s">
        <v>4818</v>
      </c>
      <c r="X3727">
        <v>11040</v>
      </c>
    </row>
    <row r="3728" spans="11:24" x14ac:dyDescent="0.25">
      <c r="K3728" t="s">
        <v>4819</v>
      </c>
      <c r="X3728">
        <v>11042</v>
      </c>
    </row>
    <row r="3729" spans="11:24" x14ac:dyDescent="0.25">
      <c r="K3729" t="s">
        <v>4820</v>
      </c>
      <c r="X3729">
        <v>11044</v>
      </c>
    </row>
    <row r="3730" spans="11:24" x14ac:dyDescent="0.25">
      <c r="K3730" t="s">
        <v>4821</v>
      </c>
      <c r="X3730">
        <v>11045</v>
      </c>
    </row>
    <row r="3731" spans="11:24" x14ac:dyDescent="0.25">
      <c r="K3731" t="s">
        <v>4822</v>
      </c>
      <c r="X3731">
        <v>11048</v>
      </c>
    </row>
    <row r="3732" spans="11:24" x14ac:dyDescent="0.25">
      <c r="K3732" t="s">
        <v>4823</v>
      </c>
      <c r="X3732">
        <v>11051</v>
      </c>
    </row>
    <row r="3733" spans="11:24" x14ac:dyDescent="0.25">
      <c r="K3733" t="s">
        <v>4824</v>
      </c>
      <c r="X3733">
        <v>11053</v>
      </c>
    </row>
    <row r="3734" spans="11:24" x14ac:dyDescent="0.25">
      <c r="K3734" t="s">
        <v>4825</v>
      </c>
      <c r="X3734">
        <v>11054</v>
      </c>
    </row>
    <row r="3735" spans="11:24" x14ac:dyDescent="0.25">
      <c r="K3735" t="s">
        <v>4826</v>
      </c>
      <c r="X3735">
        <v>11056</v>
      </c>
    </row>
    <row r="3736" spans="11:24" x14ac:dyDescent="0.25">
      <c r="K3736" t="s">
        <v>4827</v>
      </c>
      <c r="X3736">
        <v>11060</v>
      </c>
    </row>
    <row r="3737" spans="11:24" x14ac:dyDescent="0.25">
      <c r="K3737" t="s">
        <v>4828</v>
      </c>
      <c r="X3737">
        <v>11062</v>
      </c>
    </row>
    <row r="3738" spans="11:24" x14ac:dyDescent="0.25">
      <c r="K3738" t="s">
        <v>4829</v>
      </c>
      <c r="X3738">
        <v>11063</v>
      </c>
    </row>
    <row r="3739" spans="11:24" x14ac:dyDescent="0.25">
      <c r="K3739" t="s">
        <v>4830</v>
      </c>
      <c r="X3739">
        <v>11067</v>
      </c>
    </row>
    <row r="3740" spans="11:24" x14ac:dyDescent="0.25">
      <c r="K3740" t="s">
        <v>4831</v>
      </c>
      <c r="X3740">
        <v>11068</v>
      </c>
    </row>
    <row r="3741" spans="11:24" x14ac:dyDescent="0.25">
      <c r="K3741" t="s">
        <v>4832</v>
      </c>
      <c r="X3741">
        <v>11072</v>
      </c>
    </row>
    <row r="3742" spans="11:24" x14ac:dyDescent="0.25">
      <c r="K3742" t="s">
        <v>4833</v>
      </c>
      <c r="X3742">
        <v>11073</v>
      </c>
    </row>
    <row r="3743" spans="11:24" x14ac:dyDescent="0.25">
      <c r="K3743" t="s">
        <v>4834</v>
      </c>
      <c r="X3743">
        <v>11074</v>
      </c>
    </row>
    <row r="3744" spans="11:24" x14ac:dyDescent="0.25">
      <c r="K3744" t="s">
        <v>4835</v>
      </c>
      <c r="X3744">
        <v>11081</v>
      </c>
    </row>
    <row r="3745" spans="11:24" x14ac:dyDescent="0.25">
      <c r="K3745" t="s">
        <v>4836</v>
      </c>
      <c r="X3745">
        <v>11084</v>
      </c>
    </row>
    <row r="3746" spans="11:24" x14ac:dyDescent="0.25">
      <c r="K3746" t="s">
        <v>4837</v>
      </c>
      <c r="X3746">
        <v>11085</v>
      </c>
    </row>
    <row r="3747" spans="11:24" x14ac:dyDescent="0.25">
      <c r="K3747" t="s">
        <v>4838</v>
      </c>
      <c r="X3747">
        <v>11090</v>
      </c>
    </row>
    <row r="3748" spans="11:24" x14ac:dyDescent="0.25">
      <c r="K3748" t="s">
        <v>4839</v>
      </c>
      <c r="X3748">
        <v>11091</v>
      </c>
    </row>
    <row r="3749" spans="11:24" x14ac:dyDescent="0.25">
      <c r="K3749" t="s">
        <v>4840</v>
      </c>
      <c r="X3749">
        <v>11093</v>
      </c>
    </row>
    <row r="3750" spans="11:24" x14ac:dyDescent="0.25">
      <c r="K3750" t="s">
        <v>4841</v>
      </c>
      <c r="X3750">
        <v>11094</v>
      </c>
    </row>
    <row r="3751" spans="11:24" x14ac:dyDescent="0.25">
      <c r="K3751" t="s">
        <v>4842</v>
      </c>
      <c r="X3751">
        <v>11096</v>
      </c>
    </row>
    <row r="3752" spans="11:24" x14ac:dyDescent="0.25">
      <c r="K3752" t="s">
        <v>4843</v>
      </c>
      <c r="X3752">
        <v>11098</v>
      </c>
    </row>
    <row r="3753" spans="11:24" x14ac:dyDescent="0.25">
      <c r="K3753" t="s">
        <v>4844</v>
      </c>
      <c r="X3753">
        <v>11099</v>
      </c>
    </row>
    <row r="3754" spans="11:24" x14ac:dyDescent="0.25">
      <c r="K3754" t="s">
        <v>4845</v>
      </c>
      <c r="X3754">
        <v>11100</v>
      </c>
    </row>
    <row r="3755" spans="11:24" x14ac:dyDescent="0.25">
      <c r="K3755" t="s">
        <v>4846</v>
      </c>
      <c r="X3755">
        <v>11101</v>
      </c>
    </row>
    <row r="3756" spans="11:24" x14ac:dyDescent="0.25">
      <c r="K3756" t="s">
        <v>4847</v>
      </c>
      <c r="X3756">
        <v>11102</v>
      </c>
    </row>
    <row r="3757" spans="11:24" x14ac:dyDescent="0.25">
      <c r="K3757" t="s">
        <v>4848</v>
      </c>
      <c r="X3757">
        <v>11103</v>
      </c>
    </row>
    <row r="3758" spans="11:24" x14ac:dyDescent="0.25">
      <c r="K3758" t="s">
        <v>4849</v>
      </c>
      <c r="X3758">
        <v>11104</v>
      </c>
    </row>
    <row r="3759" spans="11:24" x14ac:dyDescent="0.25">
      <c r="K3759" t="s">
        <v>4850</v>
      </c>
      <c r="X3759">
        <v>11106</v>
      </c>
    </row>
    <row r="3760" spans="11:24" x14ac:dyDescent="0.25">
      <c r="K3760" t="s">
        <v>4851</v>
      </c>
      <c r="X3760">
        <v>11108</v>
      </c>
    </row>
    <row r="3761" spans="11:24" x14ac:dyDescent="0.25">
      <c r="K3761" t="s">
        <v>4852</v>
      </c>
      <c r="X3761">
        <v>11112</v>
      </c>
    </row>
    <row r="3762" spans="11:24" x14ac:dyDescent="0.25">
      <c r="K3762" t="s">
        <v>4853</v>
      </c>
      <c r="X3762">
        <v>11113</v>
      </c>
    </row>
    <row r="3763" spans="11:24" x14ac:dyDescent="0.25">
      <c r="K3763" t="s">
        <v>4854</v>
      </c>
      <c r="X3763">
        <v>11114</v>
      </c>
    </row>
    <row r="3764" spans="11:24" x14ac:dyDescent="0.25">
      <c r="K3764" t="s">
        <v>4855</v>
      </c>
      <c r="X3764">
        <v>11117</v>
      </c>
    </row>
    <row r="3765" spans="11:24" x14ac:dyDescent="0.25">
      <c r="K3765" t="s">
        <v>4856</v>
      </c>
      <c r="X3765">
        <v>11120</v>
      </c>
    </row>
    <row r="3766" spans="11:24" x14ac:dyDescent="0.25">
      <c r="K3766" t="s">
        <v>4857</v>
      </c>
      <c r="X3766">
        <v>11122</v>
      </c>
    </row>
    <row r="3767" spans="11:24" x14ac:dyDescent="0.25">
      <c r="K3767" t="s">
        <v>4858</v>
      </c>
      <c r="X3767">
        <v>11125</v>
      </c>
    </row>
    <row r="3768" spans="11:24" x14ac:dyDescent="0.25">
      <c r="K3768" t="s">
        <v>4859</v>
      </c>
      <c r="X3768">
        <v>11126</v>
      </c>
    </row>
    <row r="3769" spans="11:24" x14ac:dyDescent="0.25">
      <c r="K3769" t="s">
        <v>4860</v>
      </c>
      <c r="X3769">
        <v>11127</v>
      </c>
    </row>
    <row r="3770" spans="11:24" x14ac:dyDescent="0.25">
      <c r="K3770" t="s">
        <v>4861</v>
      </c>
      <c r="X3770">
        <v>11128</v>
      </c>
    </row>
    <row r="3771" spans="11:24" x14ac:dyDescent="0.25">
      <c r="K3771" t="s">
        <v>4862</v>
      </c>
      <c r="X3771">
        <v>11132</v>
      </c>
    </row>
    <row r="3772" spans="11:24" x14ac:dyDescent="0.25">
      <c r="K3772" t="s">
        <v>4863</v>
      </c>
      <c r="X3772">
        <v>11135</v>
      </c>
    </row>
    <row r="3773" spans="11:24" x14ac:dyDescent="0.25">
      <c r="K3773" t="s">
        <v>4864</v>
      </c>
      <c r="X3773">
        <v>11138</v>
      </c>
    </row>
    <row r="3774" spans="11:24" x14ac:dyDescent="0.25">
      <c r="K3774" t="s">
        <v>4865</v>
      </c>
      <c r="X3774">
        <v>11139</v>
      </c>
    </row>
    <row r="3775" spans="11:24" x14ac:dyDescent="0.25">
      <c r="K3775" t="s">
        <v>4866</v>
      </c>
      <c r="X3775">
        <v>11140</v>
      </c>
    </row>
    <row r="3776" spans="11:24" x14ac:dyDescent="0.25">
      <c r="K3776" t="s">
        <v>4867</v>
      </c>
      <c r="X3776">
        <v>11141</v>
      </c>
    </row>
    <row r="3777" spans="11:24" x14ac:dyDescent="0.25">
      <c r="K3777" t="s">
        <v>4868</v>
      </c>
      <c r="X3777">
        <v>11145</v>
      </c>
    </row>
    <row r="3778" spans="11:24" x14ac:dyDescent="0.25">
      <c r="K3778" t="s">
        <v>4869</v>
      </c>
      <c r="X3778">
        <v>11146</v>
      </c>
    </row>
    <row r="3779" spans="11:24" x14ac:dyDescent="0.25">
      <c r="K3779" t="s">
        <v>4870</v>
      </c>
      <c r="X3779">
        <v>11148</v>
      </c>
    </row>
    <row r="3780" spans="11:24" x14ac:dyDescent="0.25">
      <c r="K3780" t="s">
        <v>4871</v>
      </c>
      <c r="X3780">
        <v>11150</v>
      </c>
    </row>
    <row r="3781" spans="11:24" x14ac:dyDescent="0.25">
      <c r="K3781" t="s">
        <v>4872</v>
      </c>
      <c r="X3781">
        <v>11152</v>
      </c>
    </row>
    <row r="3782" spans="11:24" x14ac:dyDescent="0.25">
      <c r="K3782" t="s">
        <v>4873</v>
      </c>
      <c r="X3782">
        <v>11154</v>
      </c>
    </row>
    <row r="3783" spans="11:24" x14ac:dyDescent="0.25">
      <c r="K3783" t="s">
        <v>4874</v>
      </c>
      <c r="X3783">
        <v>11155</v>
      </c>
    </row>
    <row r="3784" spans="11:24" x14ac:dyDescent="0.25">
      <c r="K3784" t="s">
        <v>4875</v>
      </c>
      <c r="X3784">
        <v>11160</v>
      </c>
    </row>
    <row r="3785" spans="11:24" x14ac:dyDescent="0.25">
      <c r="K3785" t="s">
        <v>4876</v>
      </c>
      <c r="X3785">
        <v>11161</v>
      </c>
    </row>
    <row r="3786" spans="11:24" x14ac:dyDescent="0.25">
      <c r="K3786" t="s">
        <v>4877</v>
      </c>
      <c r="X3786">
        <v>11165</v>
      </c>
    </row>
    <row r="3787" spans="11:24" x14ac:dyDescent="0.25">
      <c r="K3787" t="s">
        <v>4878</v>
      </c>
      <c r="X3787">
        <v>11166</v>
      </c>
    </row>
    <row r="3788" spans="11:24" x14ac:dyDescent="0.25">
      <c r="K3788" t="s">
        <v>4879</v>
      </c>
      <c r="X3788">
        <v>11167</v>
      </c>
    </row>
    <row r="3789" spans="11:24" x14ac:dyDescent="0.25">
      <c r="K3789" t="s">
        <v>4880</v>
      </c>
      <c r="X3789">
        <v>11170</v>
      </c>
    </row>
    <row r="3790" spans="11:24" x14ac:dyDescent="0.25">
      <c r="K3790" t="s">
        <v>4881</v>
      </c>
      <c r="X3790">
        <v>11173</v>
      </c>
    </row>
    <row r="3791" spans="11:24" x14ac:dyDescent="0.25">
      <c r="K3791" t="s">
        <v>4882</v>
      </c>
      <c r="X3791">
        <v>11175</v>
      </c>
    </row>
    <row r="3792" spans="11:24" x14ac:dyDescent="0.25">
      <c r="K3792" t="s">
        <v>4883</v>
      </c>
      <c r="X3792">
        <v>11176</v>
      </c>
    </row>
    <row r="3793" spans="11:24" x14ac:dyDescent="0.25">
      <c r="K3793" t="s">
        <v>4884</v>
      </c>
      <c r="X3793">
        <v>11177</v>
      </c>
    </row>
    <row r="3794" spans="11:24" x14ac:dyDescent="0.25">
      <c r="K3794" t="s">
        <v>4885</v>
      </c>
      <c r="X3794">
        <v>11178</v>
      </c>
    </row>
    <row r="3795" spans="11:24" x14ac:dyDescent="0.25">
      <c r="K3795" t="s">
        <v>4886</v>
      </c>
      <c r="X3795">
        <v>11181</v>
      </c>
    </row>
    <row r="3796" spans="11:24" x14ac:dyDescent="0.25">
      <c r="K3796" t="s">
        <v>4887</v>
      </c>
      <c r="X3796">
        <v>11185</v>
      </c>
    </row>
    <row r="3797" spans="11:24" x14ac:dyDescent="0.25">
      <c r="K3797" t="s">
        <v>4888</v>
      </c>
      <c r="X3797">
        <v>11186</v>
      </c>
    </row>
    <row r="3798" spans="11:24" x14ac:dyDescent="0.25">
      <c r="K3798" t="s">
        <v>4889</v>
      </c>
      <c r="X3798">
        <v>11187</v>
      </c>
    </row>
    <row r="3799" spans="11:24" x14ac:dyDescent="0.25">
      <c r="K3799" t="s">
        <v>4890</v>
      </c>
      <c r="X3799">
        <v>11190</v>
      </c>
    </row>
    <row r="3800" spans="11:24" x14ac:dyDescent="0.25">
      <c r="K3800" t="s">
        <v>4891</v>
      </c>
      <c r="X3800">
        <v>11191</v>
      </c>
    </row>
    <row r="3801" spans="11:24" x14ac:dyDescent="0.25">
      <c r="K3801" t="s">
        <v>4892</v>
      </c>
      <c r="X3801">
        <v>11192</v>
      </c>
    </row>
    <row r="3802" spans="11:24" x14ac:dyDescent="0.25">
      <c r="K3802" t="s">
        <v>4893</v>
      </c>
      <c r="X3802">
        <v>11195</v>
      </c>
    </row>
    <row r="3803" spans="11:24" x14ac:dyDescent="0.25">
      <c r="K3803" t="s">
        <v>4894</v>
      </c>
      <c r="X3803">
        <v>11196</v>
      </c>
    </row>
    <row r="3804" spans="11:24" x14ac:dyDescent="0.25">
      <c r="K3804" t="s">
        <v>4895</v>
      </c>
      <c r="X3804">
        <v>11199</v>
      </c>
    </row>
    <row r="3805" spans="11:24" x14ac:dyDescent="0.25">
      <c r="K3805" t="s">
        <v>4896</v>
      </c>
      <c r="X3805">
        <v>11201</v>
      </c>
    </row>
    <row r="3806" spans="11:24" x14ac:dyDescent="0.25">
      <c r="K3806" t="s">
        <v>4897</v>
      </c>
      <c r="X3806">
        <v>11202</v>
      </c>
    </row>
    <row r="3807" spans="11:24" x14ac:dyDescent="0.25">
      <c r="K3807" t="s">
        <v>4898</v>
      </c>
      <c r="X3807">
        <v>11205</v>
      </c>
    </row>
    <row r="3808" spans="11:24" x14ac:dyDescent="0.25">
      <c r="K3808" t="s">
        <v>4899</v>
      </c>
      <c r="X3808">
        <v>11207</v>
      </c>
    </row>
    <row r="3809" spans="11:24" x14ac:dyDescent="0.25">
      <c r="K3809" t="s">
        <v>4900</v>
      </c>
      <c r="X3809">
        <v>11212</v>
      </c>
    </row>
    <row r="3810" spans="11:24" x14ac:dyDescent="0.25">
      <c r="K3810" t="s">
        <v>4901</v>
      </c>
      <c r="X3810">
        <v>11213</v>
      </c>
    </row>
    <row r="3811" spans="11:24" x14ac:dyDescent="0.25">
      <c r="K3811" t="s">
        <v>4902</v>
      </c>
      <c r="X3811">
        <v>11216</v>
      </c>
    </row>
    <row r="3812" spans="11:24" x14ac:dyDescent="0.25">
      <c r="K3812" t="s">
        <v>4903</v>
      </c>
      <c r="X3812">
        <v>11217</v>
      </c>
    </row>
    <row r="3813" spans="11:24" x14ac:dyDescent="0.25">
      <c r="K3813" t="s">
        <v>4904</v>
      </c>
      <c r="X3813">
        <v>11220</v>
      </c>
    </row>
    <row r="3814" spans="11:24" x14ac:dyDescent="0.25">
      <c r="K3814" t="s">
        <v>4905</v>
      </c>
      <c r="X3814">
        <v>11224</v>
      </c>
    </row>
    <row r="3815" spans="11:24" x14ac:dyDescent="0.25">
      <c r="K3815" t="s">
        <v>4906</v>
      </c>
      <c r="X3815">
        <v>11225</v>
      </c>
    </row>
    <row r="3816" spans="11:24" x14ac:dyDescent="0.25">
      <c r="K3816" t="s">
        <v>4907</v>
      </c>
      <c r="X3816">
        <v>11228</v>
      </c>
    </row>
    <row r="3817" spans="11:24" x14ac:dyDescent="0.25">
      <c r="K3817" t="s">
        <v>4908</v>
      </c>
      <c r="X3817">
        <v>11231</v>
      </c>
    </row>
    <row r="3818" spans="11:24" x14ac:dyDescent="0.25">
      <c r="K3818" t="s">
        <v>4909</v>
      </c>
      <c r="X3818">
        <v>11234</v>
      </c>
    </row>
    <row r="3819" spans="11:24" x14ac:dyDescent="0.25">
      <c r="K3819" t="s">
        <v>4910</v>
      </c>
      <c r="X3819">
        <v>11236</v>
      </c>
    </row>
    <row r="3820" spans="11:24" x14ac:dyDescent="0.25">
      <c r="K3820" t="s">
        <v>4911</v>
      </c>
      <c r="X3820">
        <v>11238</v>
      </c>
    </row>
    <row r="3821" spans="11:24" x14ac:dyDescent="0.25">
      <c r="K3821" t="s">
        <v>4912</v>
      </c>
      <c r="X3821">
        <v>11241</v>
      </c>
    </row>
    <row r="3822" spans="11:24" x14ac:dyDescent="0.25">
      <c r="K3822" t="s">
        <v>4913</v>
      </c>
      <c r="X3822">
        <v>11243</v>
      </c>
    </row>
    <row r="3823" spans="11:24" x14ac:dyDescent="0.25">
      <c r="K3823" t="s">
        <v>4914</v>
      </c>
      <c r="X3823">
        <v>11246</v>
      </c>
    </row>
    <row r="3824" spans="11:24" x14ac:dyDescent="0.25">
      <c r="K3824" t="s">
        <v>4915</v>
      </c>
      <c r="X3824">
        <v>11248</v>
      </c>
    </row>
    <row r="3825" spans="11:24" x14ac:dyDescent="0.25">
      <c r="K3825" t="s">
        <v>4916</v>
      </c>
      <c r="X3825">
        <v>11252</v>
      </c>
    </row>
    <row r="3826" spans="11:24" x14ac:dyDescent="0.25">
      <c r="K3826" t="s">
        <v>4917</v>
      </c>
      <c r="X3826">
        <v>11253</v>
      </c>
    </row>
    <row r="3827" spans="11:24" x14ac:dyDescent="0.25">
      <c r="K3827" t="s">
        <v>4918</v>
      </c>
      <c r="X3827">
        <v>11257</v>
      </c>
    </row>
    <row r="3828" spans="11:24" x14ac:dyDescent="0.25">
      <c r="K3828" t="s">
        <v>4919</v>
      </c>
      <c r="X3828">
        <v>11260</v>
      </c>
    </row>
    <row r="3829" spans="11:24" x14ac:dyDescent="0.25">
      <c r="K3829" t="s">
        <v>4920</v>
      </c>
      <c r="X3829">
        <v>11263</v>
      </c>
    </row>
    <row r="3830" spans="11:24" x14ac:dyDescent="0.25">
      <c r="K3830" t="s">
        <v>4921</v>
      </c>
      <c r="X3830">
        <v>11264</v>
      </c>
    </row>
    <row r="3831" spans="11:24" x14ac:dyDescent="0.25">
      <c r="K3831" t="s">
        <v>4922</v>
      </c>
      <c r="X3831">
        <v>11269</v>
      </c>
    </row>
    <row r="3832" spans="11:24" x14ac:dyDescent="0.25">
      <c r="K3832" t="s">
        <v>4923</v>
      </c>
      <c r="X3832">
        <v>11270</v>
      </c>
    </row>
    <row r="3833" spans="11:24" x14ac:dyDescent="0.25">
      <c r="K3833" t="s">
        <v>4924</v>
      </c>
      <c r="X3833">
        <v>11271</v>
      </c>
    </row>
    <row r="3834" spans="11:24" x14ac:dyDescent="0.25">
      <c r="K3834" t="s">
        <v>4925</v>
      </c>
      <c r="X3834">
        <v>11274</v>
      </c>
    </row>
    <row r="3835" spans="11:24" x14ac:dyDescent="0.25">
      <c r="K3835" t="s">
        <v>4926</v>
      </c>
      <c r="X3835">
        <v>11281</v>
      </c>
    </row>
    <row r="3836" spans="11:24" x14ac:dyDescent="0.25">
      <c r="K3836" t="s">
        <v>4927</v>
      </c>
      <c r="X3836">
        <v>11282</v>
      </c>
    </row>
    <row r="3837" spans="11:24" x14ac:dyDescent="0.25">
      <c r="K3837" t="s">
        <v>4928</v>
      </c>
      <c r="X3837">
        <v>11283</v>
      </c>
    </row>
    <row r="3838" spans="11:24" x14ac:dyDescent="0.25">
      <c r="K3838" t="s">
        <v>4929</v>
      </c>
      <c r="X3838">
        <v>11287</v>
      </c>
    </row>
    <row r="3839" spans="11:24" x14ac:dyDescent="0.25">
      <c r="K3839" t="s">
        <v>4930</v>
      </c>
      <c r="X3839">
        <v>11289</v>
      </c>
    </row>
    <row r="3840" spans="11:24" x14ac:dyDescent="0.25">
      <c r="K3840" t="s">
        <v>4931</v>
      </c>
      <c r="X3840">
        <v>11293</v>
      </c>
    </row>
    <row r="3841" spans="11:24" x14ac:dyDescent="0.25">
      <c r="K3841" t="s">
        <v>4932</v>
      </c>
      <c r="X3841">
        <v>11295</v>
      </c>
    </row>
    <row r="3842" spans="11:24" x14ac:dyDescent="0.25">
      <c r="K3842" t="s">
        <v>4933</v>
      </c>
      <c r="X3842">
        <v>11298</v>
      </c>
    </row>
    <row r="3843" spans="11:24" x14ac:dyDescent="0.25">
      <c r="K3843" t="s">
        <v>4934</v>
      </c>
      <c r="X3843">
        <v>11299</v>
      </c>
    </row>
    <row r="3844" spans="11:24" x14ac:dyDescent="0.25">
      <c r="K3844" t="s">
        <v>4935</v>
      </c>
      <c r="X3844">
        <v>11302</v>
      </c>
    </row>
    <row r="3845" spans="11:24" x14ac:dyDescent="0.25">
      <c r="K3845" t="s">
        <v>4936</v>
      </c>
      <c r="X3845">
        <v>11305</v>
      </c>
    </row>
    <row r="3846" spans="11:24" x14ac:dyDescent="0.25">
      <c r="K3846" t="s">
        <v>4937</v>
      </c>
      <c r="X3846">
        <v>11308</v>
      </c>
    </row>
    <row r="3847" spans="11:24" x14ac:dyDescent="0.25">
      <c r="K3847" t="s">
        <v>4938</v>
      </c>
      <c r="X3847">
        <v>11314</v>
      </c>
    </row>
    <row r="3848" spans="11:24" x14ac:dyDescent="0.25">
      <c r="K3848" t="s">
        <v>4939</v>
      </c>
      <c r="X3848">
        <v>11315</v>
      </c>
    </row>
    <row r="3849" spans="11:24" x14ac:dyDescent="0.25">
      <c r="K3849" t="s">
        <v>4940</v>
      </c>
      <c r="X3849">
        <v>11325</v>
      </c>
    </row>
    <row r="3850" spans="11:24" x14ac:dyDescent="0.25">
      <c r="K3850" t="s">
        <v>4941</v>
      </c>
      <c r="X3850">
        <v>11329</v>
      </c>
    </row>
    <row r="3851" spans="11:24" x14ac:dyDescent="0.25">
      <c r="K3851" t="s">
        <v>4942</v>
      </c>
      <c r="X3851">
        <v>11334</v>
      </c>
    </row>
    <row r="3852" spans="11:24" x14ac:dyDescent="0.25">
      <c r="K3852" t="s">
        <v>4943</v>
      </c>
      <c r="X3852">
        <v>11344</v>
      </c>
    </row>
    <row r="3853" spans="11:24" x14ac:dyDescent="0.25">
      <c r="K3853" t="s">
        <v>4944</v>
      </c>
      <c r="X3853">
        <v>11346</v>
      </c>
    </row>
    <row r="3854" spans="11:24" x14ac:dyDescent="0.25">
      <c r="K3854" t="s">
        <v>4945</v>
      </c>
      <c r="X3854">
        <v>11355</v>
      </c>
    </row>
    <row r="3855" spans="11:24" x14ac:dyDescent="0.25">
      <c r="K3855" t="s">
        <v>4946</v>
      </c>
      <c r="X3855">
        <v>11358</v>
      </c>
    </row>
    <row r="3856" spans="11:24" x14ac:dyDescent="0.25">
      <c r="K3856" t="s">
        <v>4947</v>
      </c>
      <c r="X3856">
        <v>11360</v>
      </c>
    </row>
    <row r="3857" spans="11:24" x14ac:dyDescent="0.25">
      <c r="K3857" t="s">
        <v>4948</v>
      </c>
      <c r="X3857">
        <v>11373</v>
      </c>
    </row>
    <row r="3858" spans="11:24" x14ac:dyDescent="0.25">
      <c r="K3858" t="s">
        <v>4949</v>
      </c>
      <c r="X3858">
        <v>11386</v>
      </c>
    </row>
    <row r="3859" spans="11:24" x14ac:dyDescent="0.25">
      <c r="K3859" t="s">
        <v>4950</v>
      </c>
      <c r="X3859">
        <v>11393</v>
      </c>
    </row>
    <row r="3860" spans="11:24" x14ac:dyDescent="0.25">
      <c r="K3860" t="s">
        <v>4951</v>
      </c>
      <c r="X3860">
        <v>11394</v>
      </c>
    </row>
    <row r="3861" spans="11:24" x14ac:dyDescent="0.25">
      <c r="K3861" t="s">
        <v>4952</v>
      </c>
      <c r="X3861">
        <v>11399</v>
      </c>
    </row>
    <row r="3862" spans="11:24" x14ac:dyDescent="0.25">
      <c r="K3862" t="s">
        <v>4953</v>
      </c>
      <c r="X3862">
        <v>11407</v>
      </c>
    </row>
    <row r="3863" spans="11:24" x14ac:dyDescent="0.25">
      <c r="K3863" t="s">
        <v>4954</v>
      </c>
      <c r="X3863">
        <v>11410</v>
      </c>
    </row>
    <row r="3864" spans="11:24" x14ac:dyDescent="0.25">
      <c r="K3864" t="s">
        <v>4955</v>
      </c>
      <c r="X3864">
        <v>11411</v>
      </c>
    </row>
    <row r="3865" spans="11:24" x14ac:dyDescent="0.25">
      <c r="K3865" t="s">
        <v>4956</v>
      </c>
      <c r="X3865">
        <v>11447</v>
      </c>
    </row>
    <row r="3866" spans="11:24" x14ac:dyDescent="0.25">
      <c r="K3866" t="s">
        <v>4957</v>
      </c>
      <c r="X3866">
        <v>11452</v>
      </c>
    </row>
    <row r="3867" spans="11:24" x14ac:dyDescent="0.25">
      <c r="K3867" t="s">
        <v>4958</v>
      </c>
      <c r="X3867">
        <v>11454</v>
      </c>
    </row>
    <row r="3868" spans="11:24" x14ac:dyDescent="0.25">
      <c r="K3868" t="s">
        <v>4959</v>
      </c>
      <c r="X3868">
        <v>11459</v>
      </c>
    </row>
    <row r="3869" spans="11:24" x14ac:dyDescent="0.25">
      <c r="K3869" t="s">
        <v>4960</v>
      </c>
      <c r="X3869">
        <v>11461</v>
      </c>
    </row>
    <row r="3870" spans="11:24" x14ac:dyDescent="0.25">
      <c r="K3870" t="s">
        <v>4961</v>
      </c>
      <c r="X3870">
        <v>11463</v>
      </c>
    </row>
    <row r="3871" spans="11:24" x14ac:dyDescent="0.25">
      <c r="K3871" t="s">
        <v>4962</v>
      </c>
      <c r="X3871">
        <v>11468</v>
      </c>
    </row>
    <row r="3872" spans="11:24" x14ac:dyDescent="0.25">
      <c r="K3872" t="s">
        <v>4963</v>
      </c>
      <c r="X3872">
        <v>11472</v>
      </c>
    </row>
    <row r="3873" spans="11:24" x14ac:dyDescent="0.25">
      <c r="K3873" t="s">
        <v>4964</v>
      </c>
      <c r="X3873">
        <v>11475</v>
      </c>
    </row>
    <row r="3874" spans="11:24" x14ac:dyDescent="0.25">
      <c r="K3874" t="s">
        <v>4965</v>
      </c>
      <c r="X3874">
        <v>11480</v>
      </c>
    </row>
    <row r="3875" spans="11:24" x14ac:dyDescent="0.25">
      <c r="K3875" t="s">
        <v>4966</v>
      </c>
      <c r="X3875">
        <v>11484</v>
      </c>
    </row>
    <row r="3876" spans="11:24" x14ac:dyDescent="0.25">
      <c r="K3876" t="s">
        <v>4967</v>
      </c>
      <c r="X3876">
        <v>11486</v>
      </c>
    </row>
    <row r="3877" spans="11:24" x14ac:dyDescent="0.25">
      <c r="K3877" t="s">
        <v>4968</v>
      </c>
      <c r="X3877">
        <v>11489</v>
      </c>
    </row>
    <row r="3878" spans="11:24" x14ac:dyDescent="0.25">
      <c r="K3878" t="s">
        <v>4969</v>
      </c>
      <c r="X3878">
        <v>11494</v>
      </c>
    </row>
    <row r="3879" spans="11:24" x14ac:dyDescent="0.25">
      <c r="K3879" t="s">
        <v>4970</v>
      </c>
      <c r="X3879">
        <v>11497</v>
      </c>
    </row>
    <row r="3880" spans="11:24" x14ac:dyDescent="0.25">
      <c r="K3880" t="s">
        <v>4971</v>
      </c>
      <c r="X3880">
        <v>11499</v>
      </c>
    </row>
    <row r="3881" spans="11:24" x14ac:dyDescent="0.25">
      <c r="K3881" t="s">
        <v>4972</v>
      </c>
      <c r="X3881">
        <v>11501</v>
      </c>
    </row>
    <row r="3882" spans="11:24" x14ac:dyDescent="0.25">
      <c r="K3882" t="s">
        <v>4973</v>
      </c>
      <c r="X3882">
        <v>11503</v>
      </c>
    </row>
    <row r="3883" spans="11:24" x14ac:dyDescent="0.25">
      <c r="K3883" t="s">
        <v>4974</v>
      </c>
      <c r="X3883">
        <v>11504</v>
      </c>
    </row>
    <row r="3884" spans="11:24" x14ac:dyDescent="0.25">
      <c r="K3884" t="s">
        <v>4975</v>
      </c>
      <c r="X3884">
        <v>11507</v>
      </c>
    </row>
    <row r="3885" spans="11:24" x14ac:dyDescent="0.25">
      <c r="K3885" t="s">
        <v>4976</v>
      </c>
      <c r="X3885">
        <v>11509</v>
      </c>
    </row>
    <row r="3886" spans="11:24" x14ac:dyDescent="0.25">
      <c r="K3886" t="s">
        <v>4977</v>
      </c>
      <c r="X3886">
        <v>11510</v>
      </c>
    </row>
    <row r="3887" spans="11:24" x14ac:dyDescent="0.25">
      <c r="K3887" t="s">
        <v>4978</v>
      </c>
      <c r="X3887">
        <v>11511</v>
      </c>
    </row>
    <row r="3888" spans="11:24" x14ac:dyDescent="0.25">
      <c r="K3888" t="s">
        <v>4979</v>
      </c>
      <c r="X3888">
        <v>11512</v>
      </c>
    </row>
    <row r="3889" spans="11:24" x14ac:dyDescent="0.25">
      <c r="K3889" t="s">
        <v>4980</v>
      </c>
      <c r="X3889">
        <v>11513</v>
      </c>
    </row>
    <row r="3890" spans="11:24" x14ac:dyDescent="0.25">
      <c r="K3890" t="s">
        <v>4981</v>
      </c>
      <c r="X3890">
        <v>11515</v>
      </c>
    </row>
    <row r="3891" spans="11:24" x14ac:dyDescent="0.25">
      <c r="K3891" t="s">
        <v>4982</v>
      </c>
      <c r="X3891">
        <v>11516</v>
      </c>
    </row>
    <row r="3892" spans="11:24" x14ac:dyDescent="0.25">
      <c r="K3892" t="s">
        <v>4983</v>
      </c>
      <c r="X3892">
        <v>11522</v>
      </c>
    </row>
    <row r="3893" spans="11:24" x14ac:dyDescent="0.25">
      <c r="K3893" t="s">
        <v>4984</v>
      </c>
      <c r="X3893">
        <v>11526</v>
      </c>
    </row>
    <row r="3894" spans="11:24" x14ac:dyDescent="0.25">
      <c r="K3894" t="s">
        <v>4985</v>
      </c>
      <c r="X3894">
        <v>11527</v>
      </c>
    </row>
    <row r="3895" spans="11:24" x14ac:dyDescent="0.25">
      <c r="K3895" t="s">
        <v>4986</v>
      </c>
      <c r="X3895">
        <v>11529</v>
      </c>
    </row>
    <row r="3896" spans="11:24" x14ac:dyDescent="0.25">
      <c r="K3896" t="s">
        <v>4987</v>
      </c>
      <c r="X3896">
        <v>11531</v>
      </c>
    </row>
    <row r="3897" spans="11:24" x14ac:dyDescent="0.25">
      <c r="K3897" t="s">
        <v>4988</v>
      </c>
      <c r="X3897">
        <v>11532</v>
      </c>
    </row>
    <row r="3898" spans="11:24" x14ac:dyDescent="0.25">
      <c r="K3898" t="s">
        <v>4989</v>
      </c>
      <c r="X3898">
        <v>11533</v>
      </c>
    </row>
    <row r="3899" spans="11:24" x14ac:dyDescent="0.25">
      <c r="K3899" t="s">
        <v>4990</v>
      </c>
      <c r="X3899">
        <v>11536</v>
      </c>
    </row>
    <row r="3900" spans="11:24" x14ac:dyDescent="0.25">
      <c r="K3900" t="s">
        <v>4991</v>
      </c>
      <c r="X3900">
        <v>11539</v>
      </c>
    </row>
    <row r="3901" spans="11:24" x14ac:dyDescent="0.25">
      <c r="K3901" t="s">
        <v>4992</v>
      </c>
      <c r="X3901">
        <v>11540</v>
      </c>
    </row>
    <row r="3902" spans="11:24" x14ac:dyDescent="0.25">
      <c r="K3902" t="s">
        <v>4993</v>
      </c>
      <c r="X3902">
        <v>11543</v>
      </c>
    </row>
    <row r="3903" spans="11:24" x14ac:dyDescent="0.25">
      <c r="K3903" t="s">
        <v>4994</v>
      </c>
      <c r="X3903">
        <v>11544</v>
      </c>
    </row>
    <row r="3904" spans="11:24" x14ac:dyDescent="0.25">
      <c r="K3904" t="s">
        <v>4995</v>
      </c>
      <c r="X3904">
        <v>11546</v>
      </c>
    </row>
    <row r="3905" spans="11:24" x14ac:dyDescent="0.25">
      <c r="K3905" t="s">
        <v>4996</v>
      </c>
      <c r="X3905">
        <v>11549</v>
      </c>
    </row>
    <row r="3906" spans="11:24" x14ac:dyDescent="0.25">
      <c r="K3906" t="s">
        <v>4997</v>
      </c>
      <c r="X3906">
        <v>11550</v>
      </c>
    </row>
    <row r="3907" spans="11:24" x14ac:dyDescent="0.25">
      <c r="K3907" t="s">
        <v>4998</v>
      </c>
      <c r="X3907">
        <v>11561</v>
      </c>
    </row>
    <row r="3908" spans="11:24" x14ac:dyDescent="0.25">
      <c r="K3908" t="s">
        <v>4999</v>
      </c>
      <c r="X3908">
        <v>11563</v>
      </c>
    </row>
    <row r="3909" spans="11:24" x14ac:dyDescent="0.25">
      <c r="K3909" t="s">
        <v>5000</v>
      </c>
      <c r="X3909">
        <v>11565</v>
      </c>
    </row>
    <row r="3910" spans="11:24" x14ac:dyDescent="0.25">
      <c r="K3910" t="s">
        <v>5001</v>
      </c>
      <c r="X3910">
        <v>11572</v>
      </c>
    </row>
    <row r="3911" spans="11:24" x14ac:dyDescent="0.25">
      <c r="K3911" t="s">
        <v>5002</v>
      </c>
      <c r="X3911">
        <v>11577</v>
      </c>
    </row>
    <row r="3912" spans="11:24" x14ac:dyDescent="0.25">
      <c r="K3912" t="s">
        <v>5003</v>
      </c>
      <c r="X3912">
        <v>11578</v>
      </c>
    </row>
    <row r="3913" spans="11:24" x14ac:dyDescent="0.25">
      <c r="K3913" t="s">
        <v>5004</v>
      </c>
      <c r="X3913">
        <v>11585</v>
      </c>
    </row>
    <row r="3914" spans="11:24" x14ac:dyDescent="0.25">
      <c r="K3914" t="s">
        <v>5005</v>
      </c>
      <c r="X3914">
        <v>11587</v>
      </c>
    </row>
    <row r="3915" spans="11:24" x14ac:dyDescent="0.25">
      <c r="K3915" t="s">
        <v>5006</v>
      </c>
      <c r="X3915">
        <v>11588</v>
      </c>
    </row>
    <row r="3916" spans="11:24" x14ac:dyDescent="0.25">
      <c r="K3916" t="s">
        <v>5007</v>
      </c>
      <c r="X3916">
        <v>11589</v>
      </c>
    </row>
    <row r="3917" spans="11:24" x14ac:dyDescent="0.25">
      <c r="K3917" t="s">
        <v>5008</v>
      </c>
      <c r="X3917">
        <v>11590</v>
      </c>
    </row>
    <row r="3918" spans="11:24" x14ac:dyDescent="0.25">
      <c r="K3918" t="s">
        <v>5009</v>
      </c>
      <c r="X3918">
        <v>11594</v>
      </c>
    </row>
    <row r="3919" spans="11:24" x14ac:dyDescent="0.25">
      <c r="K3919" t="s">
        <v>5010</v>
      </c>
      <c r="X3919">
        <v>11595</v>
      </c>
    </row>
    <row r="3920" spans="11:24" x14ac:dyDescent="0.25">
      <c r="K3920" t="s">
        <v>5011</v>
      </c>
      <c r="X3920">
        <v>11596</v>
      </c>
    </row>
    <row r="3921" spans="11:24" x14ac:dyDescent="0.25">
      <c r="K3921" t="s">
        <v>5012</v>
      </c>
      <c r="X3921">
        <v>11599</v>
      </c>
    </row>
    <row r="3922" spans="11:24" x14ac:dyDescent="0.25">
      <c r="K3922" t="s">
        <v>5013</v>
      </c>
      <c r="X3922">
        <v>11600</v>
      </c>
    </row>
    <row r="3923" spans="11:24" x14ac:dyDescent="0.25">
      <c r="K3923" t="s">
        <v>5014</v>
      </c>
      <c r="X3923">
        <v>11601</v>
      </c>
    </row>
    <row r="3924" spans="11:24" x14ac:dyDescent="0.25">
      <c r="K3924" t="s">
        <v>5015</v>
      </c>
      <c r="X3924">
        <v>11616</v>
      </c>
    </row>
    <row r="3925" spans="11:24" x14ac:dyDescent="0.25">
      <c r="K3925" t="s">
        <v>5016</v>
      </c>
      <c r="X3925">
        <v>11619</v>
      </c>
    </row>
    <row r="3926" spans="11:24" x14ac:dyDescent="0.25">
      <c r="K3926" t="s">
        <v>5017</v>
      </c>
      <c r="X3926">
        <v>11620</v>
      </c>
    </row>
    <row r="3927" spans="11:24" x14ac:dyDescent="0.25">
      <c r="K3927" t="s">
        <v>5018</v>
      </c>
      <c r="X3927">
        <v>11621</v>
      </c>
    </row>
    <row r="3928" spans="11:24" x14ac:dyDescent="0.25">
      <c r="K3928" t="s">
        <v>5019</v>
      </c>
      <c r="X3928">
        <v>11622</v>
      </c>
    </row>
    <row r="3929" spans="11:24" x14ac:dyDescent="0.25">
      <c r="K3929" t="s">
        <v>5020</v>
      </c>
      <c r="X3929">
        <v>11626</v>
      </c>
    </row>
    <row r="3930" spans="11:24" x14ac:dyDescent="0.25">
      <c r="K3930" t="s">
        <v>5021</v>
      </c>
      <c r="X3930">
        <v>11628</v>
      </c>
    </row>
    <row r="3931" spans="11:24" x14ac:dyDescent="0.25">
      <c r="K3931" t="s">
        <v>5022</v>
      </c>
      <c r="X3931">
        <v>11629</v>
      </c>
    </row>
    <row r="3932" spans="11:24" x14ac:dyDescent="0.25">
      <c r="K3932" t="s">
        <v>5023</v>
      </c>
      <c r="X3932">
        <v>11630</v>
      </c>
    </row>
    <row r="3933" spans="11:24" x14ac:dyDescent="0.25">
      <c r="K3933" t="s">
        <v>5024</v>
      </c>
      <c r="X3933">
        <v>11633</v>
      </c>
    </row>
    <row r="3934" spans="11:24" x14ac:dyDescent="0.25">
      <c r="K3934" t="s">
        <v>5025</v>
      </c>
      <c r="X3934">
        <v>11637</v>
      </c>
    </row>
    <row r="3935" spans="11:24" x14ac:dyDescent="0.25">
      <c r="K3935" t="s">
        <v>5026</v>
      </c>
      <c r="X3935">
        <v>11638</v>
      </c>
    </row>
    <row r="3936" spans="11:24" x14ac:dyDescent="0.25">
      <c r="K3936" t="s">
        <v>5027</v>
      </c>
      <c r="X3936">
        <v>11640</v>
      </c>
    </row>
    <row r="3937" spans="11:24" x14ac:dyDescent="0.25">
      <c r="K3937" t="s">
        <v>5028</v>
      </c>
      <c r="X3937">
        <v>11643</v>
      </c>
    </row>
    <row r="3938" spans="11:24" x14ac:dyDescent="0.25">
      <c r="K3938" t="s">
        <v>5029</v>
      </c>
      <c r="X3938">
        <v>11650</v>
      </c>
    </row>
    <row r="3939" spans="11:24" x14ac:dyDescent="0.25">
      <c r="K3939" t="s">
        <v>5030</v>
      </c>
      <c r="X3939">
        <v>11652</v>
      </c>
    </row>
    <row r="3940" spans="11:24" x14ac:dyDescent="0.25">
      <c r="K3940" t="s">
        <v>5031</v>
      </c>
      <c r="X3940">
        <v>11653</v>
      </c>
    </row>
    <row r="3941" spans="11:24" x14ac:dyDescent="0.25">
      <c r="K3941" t="s">
        <v>5032</v>
      </c>
      <c r="X3941">
        <v>11657</v>
      </c>
    </row>
    <row r="3942" spans="11:24" x14ac:dyDescent="0.25">
      <c r="K3942" t="s">
        <v>5033</v>
      </c>
      <c r="X3942">
        <v>11660</v>
      </c>
    </row>
    <row r="3943" spans="11:24" x14ac:dyDescent="0.25">
      <c r="K3943" t="s">
        <v>5034</v>
      </c>
      <c r="X3943">
        <v>11661</v>
      </c>
    </row>
    <row r="3944" spans="11:24" x14ac:dyDescent="0.25">
      <c r="K3944" t="s">
        <v>5035</v>
      </c>
      <c r="X3944">
        <v>11662</v>
      </c>
    </row>
    <row r="3945" spans="11:24" x14ac:dyDescent="0.25">
      <c r="K3945" t="s">
        <v>5036</v>
      </c>
      <c r="X3945">
        <v>11663</v>
      </c>
    </row>
    <row r="3946" spans="11:24" x14ac:dyDescent="0.25">
      <c r="K3946" t="s">
        <v>5037</v>
      </c>
      <c r="X3946">
        <v>11666</v>
      </c>
    </row>
    <row r="3947" spans="11:24" x14ac:dyDescent="0.25">
      <c r="K3947" t="s">
        <v>5038</v>
      </c>
      <c r="X3947">
        <v>11667</v>
      </c>
    </row>
    <row r="3948" spans="11:24" x14ac:dyDescent="0.25">
      <c r="K3948" t="s">
        <v>5039</v>
      </c>
      <c r="X3948">
        <v>11675</v>
      </c>
    </row>
    <row r="3949" spans="11:24" x14ac:dyDescent="0.25">
      <c r="K3949" t="s">
        <v>5040</v>
      </c>
      <c r="X3949">
        <v>11676</v>
      </c>
    </row>
    <row r="3950" spans="11:24" x14ac:dyDescent="0.25">
      <c r="K3950" t="s">
        <v>5041</v>
      </c>
      <c r="X3950">
        <v>11692</v>
      </c>
    </row>
    <row r="3951" spans="11:24" x14ac:dyDescent="0.25">
      <c r="K3951" t="s">
        <v>5042</v>
      </c>
      <c r="X3951">
        <v>11694</v>
      </c>
    </row>
    <row r="3952" spans="11:24" x14ac:dyDescent="0.25">
      <c r="K3952" t="s">
        <v>5043</v>
      </c>
      <c r="X3952">
        <v>11697</v>
      </c>
    </row>
    <row r="3953" spans="11:24" x14ac:dyDescent="0.25">
      <c r="K3953" t="s">
        <v>5044</v>
      </c>
      <c r="X3953">
        <v>11698</v>
      </c>
    </row>
    <row r="3954" spans="11:24" x14ac:dyDescent="0.25">
      <c r="K3954" t="s">
        <v>5045</v>
      </c>
      <c r="X3954">
        <v>11701</v>
      </c>
    </row>
    <row r="3955" spans="11:24" x14ac:dyDescent="0.25">
      <c r="K3955" t="s">
        <v>5046</v>
      </c>
      <c r="X3955">
        <v>11705</v>
      </c>
    </row>
    <row r="3956" spans="11:24" x14ac:dyDescent="0.25">
      <c r="K3956" t="s">
        <v>5047</v>
      </c>
      <c r="X3956">
        <v>11707</v>
      </c>
    </row>
    <row r="3957" spans="11:24" x14ac:dyDescent="0.25">
      <c r="K3957" t="s">
        <v>5048</v>
      </c>
      <c r="X3957">
        <v>11709</v>
      </c>
    </row>
    <row r="3958" spans="11:24" x14ac:dyDescent="0.25">
      <c r="K3958" t="s">
        <v>5049</v>
      </c>
      <c r="X3958">
        <v>11714</v>
      </c>
    </row>
    <row r="3959" spans="11:24" x14ac:dyDescent="0.25">
      <c r="K3959" t="s">
        <v>5050</v>
      </c>
      <c r="X3959">
        <v>11719</v>
      </c>
    </row>
    <row r="3960" spans="11:24" x14ac:dyDescent="0.25">
      <c r="K3960" t="s">
        <v>5051</v>
      </c>
      <c r="X3960">
        <v>11725</v>
      </c>
    </row>
    <row r="3961" spans="11:24" x14ac:dyDescent="0.25">
      <c r="K3961" t="s">
        <v>5052</v>
      </c>
      <c r="X3961">
        <v>11734</v>
      </c>
    </row>
    <row r="3962" spans="11:24" x14ac:dyDescent="0.25">
      <c r="K3962" t="s">
        <v>5053</v>
      </c>
      <c r="X3962">
        <v>11737</v>
      </c>
    </row>
    <row r="3963" spans="11:24" x14ac:dyDescent="0.25">
      <c r="K3963" t="s">
        <v>5054</v>
      </c>
      <c r="X3963">
        <v>11740</v>
      </c>
    </row>
    <row r="3964" spans="11:24" x14ac:dyDescent="0.25">
      <c r="K3964" t="s">
        <v>5055</v>
      </c>
      <c r="X3964">
        <v>11743</v>
      </c>
    </row>
    <row r="3965" spans="11:24" x14ac:dyDescent="0.25">
      <c r="K3965" t="s">
        <v>5056</v>
      </c>
      <c r="X3965">
        <v>11746</v>
      </c>
    </row>
    <row r="3966" spans="11:24" x14ac:dyDescent="0.25">
      <c r="K3966" t="s">
        <v>5057</v>
      </c>
      <c r="X3966">
        <v>11750</v>
      </c>
    </row>
    <row r="3967" spans="11:24" x14ac:dyDescent="0.25">
      <c r="K3967" t="s">
        <v>5058</v>
      </c>
      <c r="X3967">
        <v>11755</v>
      </c>
    </row>
    <row r="3968" spans="11:24" x14ac:dyDescent="0.25">
      <c r="K3968" t="s">
        <v>5059</v>
      </c>
      <c r="X3968">
        <v>11760</v>
      </c>
    </row>
    <row r="3969" spans="11:24" x14ac:dyDescent="0.25">
      <c r="K3969" t="s">
        <v>5060</v>
      </c>
      <c r="X3969">
        <v>11762</v>
      </c>
    </row>
    <row r="3970" spans="11:24" x14ac:dyDescent="0.25">
      <c r="K3970" t="s">
        <v>5061</v>
      </c>
      <c r="X3970">
        <v>11763</v>
      </c>
    </row>
    <row r="3971" spans="11:24" x14ac:dyDescent="0.25">
      <c r="K3971" t="s">
        <v>5062</v>
      </c>
      <c r="X3971">
        <v>11764</v>
      </c>
    </row>
    <row r="3972" spans="11:24" x14ac:dyDescent="0.25">
      <c r="K3972" t="s">
        <v>5063</v>
      </c>
      <c r="X3972">
        <v>11765</v>
      </c>
    </row>
    <row r="3973" spans="11:24" x14ac:dyDescent="0.25">
      <c r="K3973" t="s">
        <v>5064</v>
      </c>
      <c r="X3973">
        <v>11766</v>
      </c>
    </row>
    <row r="3974" spans="11:24" x14ac:dyDescent="0.25">
      <c r="K3974" t="s">
        <v>5065</v>
      </c>
      <c r="X3974">
        <v>11769</v>
      </c>
    </row>
    <row r="3975" spans="11:24" x14ac:dyDescent="0.25">
      <c r="K3975" t="s">
        <v>5066</v>
      </c>
      <c r="X3975">
        <v>11772</v>
      </c>
    </row>
    <row r="3976" spans="11:24" x14ac:dyDescent="0.25">
      <c r="K3976" t="s">
        <v>5067</v>
      </c>
      <c r="X3976">
        <v>11776</v>
      </c>
    </row>
    <row r="3977" spans="11:24" x14ac:dyDescent="0.25">
      <c r="K3977" t="s">
        <v>5068</v>
      </c>
      <c r="X3977">
        <v>11777</v>
      </c>
    </row>
    <row r="3978" spans="11:24" x14ac:dyDescent="0.25">
      <c r="K3978" t="s">
        <v>5069</v>
      </c>
      <c r="X3978">
        <v>11779</v>
      </c>
    </row>
    <row r="3979" spans="11:24" x14ac:dyDescent="0.25">
      <c r="K3979" t="s">
        <v>5070</v>
      </c>
      <c r="X3979">
        <v>11780</v>
      </c>
    </row>
    <row r="3980" spans="11:24" x14ac:dyDescent="0.25">
      <c r="K3980" t="s">
        <v>5071</v>
      </c>
      <c r="X3980">
        <v>11782</v>
      </c>
    </row>
    <row r="3981" spans="11:24" x14ac:dyDescent="0.25">
      <c r="K3981" t="s">
        <v>5072</v>
      </c>
      <c r="X3981">
        <v>11783</v>
      </c>
    </row>
    <row r="3982" spans="11:24" x14ac:dyDescent="0.25">
      <c r="K3982" t="s">
        <v>5073</v>
      </c>
      <c r="X3982">
        <v>11784</v>
      </c>
    </row>
    <row r="3983" spans="11:24" x14ac:dyDescent="0.25">
      <c r="K3983" t="s">
        <v>5074</v>
      </c>
      <c r="X3983">
        <v>11786</v>
      </c>
    </row>
    <row r="3984" spans="11:24" x14ac:dyDescent="0.25">
      <c r="K3984" t="s">
        <v>5075</v>
      </c>
      <c r="X3984">
        <v>11787</v>
      </c>
    </row>
    <row r="3985" spans="11:24" x14ac:dyDescent="0.25">
      <c r="K3985" t="s">
        <v>5076</v>
      </c>
      <c r="X3985">
        <v>11790</v>
      </c>
    </row>
    <row r="3986" spans="11:24" x14ac:dyDescent="0.25">
      <c r="K3986" t="s">
        <v>5077</v>
      </c>
      <c r="X3986">
        <v>11793</v>
      </c>
    </row>
    <row r="3987" spans="11:24" x14ac:dyDescent="0.25">
      <c r="K3987" t="s">
        <v>5078</v>
      </c>
      <c r="X3987">
        <v>11794</v>
      </c>
    </row>
    <row r="3988" spans="11:24" x14ac:dyDescent="0.25">
      <c r="K3988" t="s">
        <v>5079</v>
      </c>
      <c r="X3988">
        <v>11795</v>
      </c>
    </row>
    <row r="3989" spans="11:24" x14ac:dyDescent="0.25">
      <c r="K3989" t="s">
        <v>5080</v>
      </c>
      <c r="X3989">
        <v>11797</v>
      </c>
    </row>
    <row r="3990" spans="11:24" x14ac:dyDescent="0.25">
      <c r="K3990" t="s">
        <v>5081</v>
      </c>
      <c r="X3990">
        <v>11799</v>
      </c>
    </row>
    <row r="3991" spans="11:24" x14ac:dyDescent="0.25">
      <c r="K3991" t="s">
        <v>5082</v>
      </c>
      <c r="X3991">
        <v>11801</v>
      </c>
    </row>
    <row r="3992" spans="11:24" x14ac:dyDescent="0.25">
      <c r="K3992" t="s">
        <v>5083</v>
      </c>
      <c r="X3992">
        <v>11802</v>
      </c>
    </row>
    <row r="3993" spans="11:24" x14ac:dyDescent="0.25">
      <c r="K3993" t="s">
        <v>5084</v>
      </c>
      <c r="X3993">
        <v>11807</v>
      </c>
    </row>
    <row r="3994" spans="11:24" x14ac:dyDescent="0.25">
      <c r="K3994" t="s">
        <v>5085</v>
      </c>
      <c r="X3994">
        <v>11811</v>
      </c>
    </row>
    <row r="3995" spans="11:24" x14ac:dyDescent="0.25">
      <c r="K3995" t="s">
        <v>5086</v>
      </c>
      <c r="X3995">
        <v>11812</v>
      </c>
    </row>
    <row r="3996" spans="11:24" x14ac:dyDescent="0.25">
      <c r="K3996" t="s">
        <v>5087</v>
      </c>
      <c r="X3996">
        <v>11815</v>
      </c>
    </row>
    <row r="3997" spans="11:24" x14ac:dyDescent="0.25">
      <c r="K3997" t="s">
        <v>5088</v>
      </c>
      <c r="X3997">
        <v>11818</v>
      </c>
    </row>
    <row r="3998" spans="11:24" x14ac:dyDescent="0.25">
      <c r="K3998" t="s">
        <v>5089</v>
      </c>
      <c r="X3998">
        <v>11821</v>
      </c>
    </row>
    <row r="3999" spans="11:24" x14ac:dyDescent="0.25">
      <c r="K3999" t="s">
        <v>5090</v>
      </c>
      <c r="X3999">
        <v>11824</v>
      </c>
    </row>
    <row r="4000" spans="11:24" x14ac:dyDescent="0.25">
      <c r="K4000" t="s">
        <v>5091</v>
      </c>
      <c r="X4000">
        <v>11825</v>
      </c>
    </row>
    <row r="4001" spans="11:24" x14ac:dyDescent="0.25">
      <c r="K4001" t="s">
        <v>5092</v>
      </c>
      <c r="X4001">
        <v>11826</v>
      </c>
    </row>
    <row r="4002" spans="11:24" x14ac:dyDescent="0.25">
      <c r="K4002" t="s">
        <v>5093</v>
      </c>
      <c r="X4002">
        <v>11827</v>
      </c>
    </row>
    <row r="4003" spans="11:24" x14ac:dyDescent="0.25">
      <c r="K4003" t="s">
        <v>5094</v>
      </c>
      <c r="X4003">
        <v>11828</v>
      </c>
    </row>
    <row r="4004" spans="11:24" x14ac:dyDescent="0.25">
      <c r="K4004" t="s">
        <v>5095</v>
      </c>
      <c r="X4004">
        <v>11829</v>
      </c>
    </row>
    <row r="4005" spans="11:24" x14ac:dyDescent="0.25">
      <c r="K4005" t="s">
        <v>5096</v>
      </c>
      <c r="X4005">
        <v>11830</v>
      </c>
    </row>
    <row r="4006" spans="11:24" x14ac:dyDescent="0.25">
      <c r="K4006" t="s">
        <v>5097</v>
      </c>
      <c r="X4006">
        <v>11833</v>
      </c>
    </row>
    <row r="4007" spans="11:24" x14ac:dyDescent="0.25">
      <c r="K4007" t="s">
        <v>5098</v>
      </c>
      <c r="X4007">
        <v>11837</v>
      </c>
    </row>
    <row r="4008" spans="11:24" x14ac:dyDescent="0.25">
      <c r="K4008" t="s">
        <v>5099</v>
      </c>
      <c r="X4008">
        <v>11842</v>
      </c>
    </row>
    <row r="4009" spans="11:24" x14ac:dyDescent="0.25">
      <c r="K4009" t="s">
        <v>5100</v>
      </c>
      <c r="X4009">
        <v>11843</v>
      </c>
    </row>
    <row r="4010" spans="11:24" x14ac:dyDescent="0.25">
      <c r="K4010" t="s">
        <v>5101</v>
      </c>
      <c r="X4010">
        <v>11847</v>
      </c>
    </row>
    <row r="4011" spans="11:24" x14ac:dyDescent="0.25">
      <c r="K4011" t="s">
        <v>5102</v>
      </c>
      <c r="X4011">
        <v>11851</v>
      </c>
    </row>
    <row r="4012" spans="11:24" x14ac:dyDescent="0.25">
      <c r="K4012" t="s">
        <v>5103</v>
      </c>
      <c r="X4012">
        <v>11853</v>
      </c>
    </row>
    <row r="4013" spans="11:24" x14ac:dyDescent="0.25">
      <c r="K4013" t="s">
        <v>5104</v>
      </c>
      <c r="X4013">
        <v>11854</v>
      </c>
    </row>
    <row r="4014" spans="11:24" x14ac:dyDescent="0.25">
      <c r="K4014" t="s">
        <v>5105</v>
      </c>
      <c r="X4014">
        <v>11860</v>
      </c>
    </row>
    <row r="4015" spans="11:24" x14ac:dyDescent="0.25">
      <c r="K4015" t="s">
        <v>5106</v>
      </c>
      <c r="X4015">
        <v>11861</v>
      </c>
    </row>
    <row r="4016" spans="11:24" x14ac:dyDescent="0.25">
      <c r="K4016" t="s">
        <v>5107</v>
      </c>
      <c r="X4016">
        <v>11862</v>
      </c>
    </row>
    <row r="4017" spans="11:24" x14ac:dyDescent="0.25">
      <c r="K4017" t="s">
        <v>5108</v>
      </c>
      <c r="X4017">
        <v>11863</v>
      </c>
    </row>
    <row r="4018" spans="11:24" x14ac:dyDescent="0.25">
      <c r="K4018" t="s">
        <v>5109</v>
      </c>
      <c r="X4018">
        <v>11865</v>
      </c>
    </row>
    <row r="4019" spans="11:24" x14ac:dyDescent="0.25">
      <c r="K4019" t="s">
        <v>5110</v>
      </c>
      <c r="X4019">
        <v>11867</v>
      </c>
    </row>
    <row r="4020" spans="11:24" x14ac:dyDescent="0.25">
      <c r="K4020" t="s">
        <v>5111</v>
      </c>
      <c r="X4020">
        <v>11871</v>
      </c>
    </row>
    <row r="4021" spans="11:24" x14ac:dyDescent="0.25">
      <c r="K4021" t="s">
        <v>5112</v>
      </c>
      <c r="X4021">
        <v>11874</v>
      </c>
    </row>
    <row r="4022" spans="11:24" x14ac:dyDescent="0.25">
      <c r="K4022" t="s">
        <v>5113</v>
      </c>
      <c r="X4022">
        <v>11878</v>
      </c>
    </row>
    <row r="4023" spans="11:24" x14ac:dyDescent="0.25">
      <c r="K4023" t="s">
        <v>5114</v>
      </c>
      <c r="X4023">
        <v>11881</v>
      </c>
    </row>
    <row r="4024" spans="11:24" x14ac:dyDescent="0.25">
      <c r="K4024" t="s">
        <v>5115</v>
      </c>
      <c r="X4024">
        <v>11883</v>
      </c>
    </row>
    <row r="4025" spans="11:24" x14ac:dyDescent="0.25">
      <c r="K4025" t="s">
        <v>5116</v>
      </c>
      <c r="X4025">
        <v>11884</v>
      </c>
    </row>
    <row r="4026" spans="11:24" x14ac:dyDescent="0.25">
      <c r="K4026" t="s">
        <v>5117</v>
      </c>
      <c r="X4026">
        <v>11887</v>
      </c>
    </row>
    <row r="4027" spans="11:24" x14ac:dyDescent="0.25">
      <c r="K4027" t="s">
        <v>5118</v>
      </c>
      <c r="X4027">
        <v>11888</v>
      </c>
    </row>
    <row r="4028" spans="11:24" x14ac:dyDescent="0.25">
      <c r="K4028" t="s">
        <v>5119</v>
      </c>
      <c r="X4028">
        <v>11889</v>
      </c>
    </row>
    <row r="4029" spans="11:24" x14ac:dyDescent="0.25">
      <c r="K4029" t="s">
        <v>5120</v>
      </c>
      <c r="X4029">
        <v>11890</v>
      </c>
    </row>
    <row r="4030" spans="11:24" x14ac:dyDescent="0.25">
      <c r="K4030" t="s">
        <v>5121</v>
      </c>
      <c r="X4030">
        <v>11891</v>
      </c>
    </row>
    <row r="4031" spans="11:24" x14ac:dyDescent="0.25">
      <c r="K4031" t="s">
        <v>5122</v>
      </c>
      <c r="X4031">
        <v>11893</v>
      </c>
    </row>
    <row r="4032" spans="11:24" x14ac:dyDescent="0.25">
      <c r="K4032" t="s">
        <v>5123</v>
      </c>
      <c r="X4032">
        <v>11895</v>
      </c>
    </row>
    <row r="4033" spans="11:24" x14ac:dyDescent="0.25">
      <c r="K4033" t="s">
        <v>5124</v>
      </c>
      <c r="X4033">
        <v>11899</v>
      </c>
    </row>
    <row r="4034" spans="11:24" x14ac:dyDescent="0.25">
      <c r="K4034" t="s">
        <v>5125</v>
      </c>
      <c r="X4034">
        <v>11902</v>
      </c>
    </row>
    <row r="4035" spans="11:24" x14ac:dyDescent="0.25">
      <c r="K4035" t="s">
        <v>5126</v>
      </c>
      <c r="X4035">
        <v>11904</v>
      </c>
    </row>
    <row r="4036" spans="11:24" x14ac:dyDescent="0.25">
      <c r="K4036" t="s">
        <v>5127</v>
      </c>
      <c r="X4036">
        <v>11905</v>
      </c>
    </row>
    <row r="4037" spans="11:24" x14ac:dyDescent="0.25">
      <c r="K4037" t="s">
        <v>5128</v>
      </c>
      <c r="X4037">
        <v>11908</v>
      </c>
    </row>
    <row r="4038" spans="11:24" x14ac:dyDescent="0.25">
      <c r="K4038" t="s">
        <v>5129</v>
      </c>
      <c r="X4038">
        <v>11909</v>
      </c>
    </row>
    <row r="4039" spans="11:24" x14ac:dyDescent="0.25">
      <c r="K4039" t="s">
        <v>5130</v>
      </c>
      <c r="X4039">
        <v>11918</v>
      </c>
    </row>
    <row r="4040" spans="11:24" x14ac:dyDescent="0.25">
      <c r="K4040" t="s">
        <v>5131</v>
      </c>
      <c r="X4040">
        <v>11930</v>
      </c>
    </row>
    <row r="4041" spans="11:24" x14ac:dyDescent="0.25">
      <c r="K4041" t="s">
        <v>5132</v>
      </c>
      <c r="X4041">
        <v>11931</v>
      </c>
    </row>
    <row r="4042" spans="11:24" x14ac:dyDescent="0.25">
      <c r="K4042" t="s">
        <v>5133</v>
      </c>
      <c r="X4042">
        <v>11938</v>
      </c>
    </row>
    <row r="4043" spans="11:24" x14ac:dyDescent="0.25">
      <c r="K4043" t="s">
        <v>5134</v>
      </c>
      <c r="X4043">
        <v>11939</v>
      </c>
    </row>
    <row r="4044" spans="11:24" x14ac:dyDescent="0.25">
      <c r="K4044" t="s">
        <v>5135</v>
      </c>
      <c r="X4044">
        <v>11942</v>
      </c>
    </row>
    <row r="4045" spans="11:24" x14ac:dyDescent="0.25">
      <c r="K4045" t="s">
        <v>5136</v>
      </c>
      <c r="X4045">
        <v>11943</v>
      </c>
    </row>
    <row r="4046" spans="11:24" x14ac:dyDescent="0.25">
      <c r="K4046" t="s">
        <v>5137</v>
      </c>
      <c r="X4046">
        <v>11944</v>
      </c>
    </row>
    <row r="4047" spans="11:24" x14ac:dyDescent="0.25">
      <c r="K4047" t="s">
        <v>5138</v>
      </c>
      <c r="X4047">
        <v>11945</v>
      </c>
    </row>
    <row r="4048" spans="11:24" x14ac:dyDescent="0.25">
      <c r="K4048" t="s">
        <v>5139</v>
      </c>
      <c r="X4048">
        <v>11949</v>
      </c>
    </row>
    <row r="4049" spans="11:24" x14ac:dyDescent="0.25">
      <c r="K4049" t="s">
        <v>5140</v>
      </c>
      <c r="X4049">
        <v>11956</v>
      </c>
    </row>
    <row r="4050" spans="11:24" x14ac:dyDescent="0.25">
      <c r="K4050" t="s">
        <v>5141</v>
      </c>
      <c r="X4050">
        <v>11961</v>
      </c>
    </row>
    <row r="4051" spans="11:24" x14ac:dyDescent="0.25">
      <c r="K4051" t="s">
        <v>5142</v>
      </c>
      <c r="X4051">
        <v>11965</v>
      </c>
    </row>
    <row r="4052" spans="11:24" x14ac:dyDescent="0.25">
      <c r="K4052" t="s">
        <v>5143</v>
      </c>
      <c r="X4052">
        <v>11968</v>
      </c>
    </row>
    <row r="4053" spans="11:24" x14ac:dyDescent="0.25">
      <c r="K4053" t="s">
        <v>5144</v>
      </c>
      <c r="X4053">
        <v>11971</v>
      </c>
    </row>
    <row r="4054" spans="11:24" x14ac:dyDescent="0.25">
      <c r="K4054" t="s">
        <v>5145</v>
      </c>
      <c r="X4054">
        <v>11974</v>
      </c>
    </row>
    <row r="4055" spans="11:24" x14ac:dyDescent="0.25">
      <c r="K4055" t="s">
        <v>5146</v>
      </c>
      <c r="X4055">
        <v>11976</v>
      </c>
    </row>
    <row r="4056" spans="11:24" x14ac:dyDescent="0.25">
      <c r="K4056" t="s">
        <v>5147</v>
      </c>
      <c r="X4056">
        <v>11977</v>
      </c>
    </row>
    <row r="4057" spans="11:24" x14ac:dyDescent="0.25">
      <c r="K4057" t="s">
        <v>5148</v>
      </c>
      <c r="X4057">
        <v>11978</v>
      </c>
    </row>
    <row r="4058" spans="11:24" x14ac:dyDescent="0.25">
      <c r="K4058" t="s">
        <v>5149</v>
      </c>
      <c r="X4058">
        <v>11982</v>
      </c>
    </row>
    <row r="4059" spans="11:24" x14ac:dyDescent="0.25">
      <c r="K4059" t="s">
        <v>5150</v>
      </c>
      <c r="X4059">
        <v>11985</v>
      </c>
    </row>
    <row r="4060" spans="11:24" x14ac:dyDescent="0.25">
      <c r="K4060" t="s">
        <v>5151</v>
      </c>
      <c r="X4060">
        <v>11986</v>
      </c>
    </row>
    <row r="4061" spans="11:24" x14ac:dyDescent="0.25">
      <c r="K4061" t="s">
        <v>5152</v>
      </c>
      <c r="X4061">
        <v>11990</v>
      </c>
    </row>
    <row r="4062" spans="11:24" x14ac:dyDescent="0.25">
      <c r="K4062" t="s">
        <v>5153</v>
      </c>
      <c r="X4062">
        <v>11995</v>
      </c>
    </row>
    <row r="4063" spans="11:24" x14ac:dyDescent="0.25">
      <c r="K4063" t="s">
        <v>5154</v>
      </c>
      <c r="X4063">
        <v>11996</v>
      </c>
    </row>
    <row r="4064" spans="11:24" x14ac:dyDescent="0.25">
      <c r="K4064" t="s">
        <v>5155</v>
      </c>
      <c r="X4064">
        <v>11998</v>
      </c>
    </row>
    <row r="4065" spans="11:24" x14ac:dyDescent="0.25">
      <c r="K4065" t="s">
        <v>5156</v>
      </c>
      <c r="X4065">
        <v>12000</v>
      </c>
    </row>
    <row r="4066" spans="11:24" x14ac:dyDescent="0.25">
      <c r="K4066" t="s">
        <v>5157</v>
      </c>
      <c r="X4066">
        <v>12001</v>
      </c>
    </row>
    <row r="4067" spans="11:24" x14ac:dyDescent="0.25">
      <c r="K4067" t="s">
        <v>5158</v>
      </c>
      <c r="X4067">
        <v>12003</v>
      </c>
    </row>
    <row r="4068" spans="11:24" x14ac:dyDescent="0.25">
      <c r="K4068" t="s">
        <v>5159</v>
      </c>
      <c r="X4068">
        <v>12004</v>
      </c>
    </row>
    <row r="4069" spans="11:24" x14ac:dyDescent="0.25">
      <c r="K4069" t="s">
        <v>5160</v>
      </c>
      <c r="X4069">
        <v>12005</v>
      </c>
    </row>
    <row r="4070" spans="11:24" x14ac:dyDescent="0.25">
      <c r="K4070" t="s">
        <v>5161</v>
      </c>
      <c r="X4070">
        <v>12006</v>
      </c>
    </row>
    <row r="4071" spans="11:24" x14ac:dyDescent="0.25">
      <c r="K4071" t="s">
        <v>5162</v>
      </c>
      <c r="X4071">
        <v>12008</v>
      </c>
    </row>
    <row r="4072" spans="11:24" x14ac:dyDescent="0.25">
      <c r="K4072" t="s">
        <v>5163</v>
      </c>
      <c r="X4072">
        <v>12010</v>
      </c>
    </row>
    <row r="4073" spans="11:24" x14ac:dyDescent="0.25">
      <c r="K4073" t="s">
        <v>5164</v>
      </c>
      <c r="X4073">
        <v>12011</v>
      </c>
    </row>
    <row r="4074" spans="11:24" x14ac:dyDescent="0.25">
      <c r="K4074" t="s">
        <v>5165</v>
      </c>
      <c r="X4074">
        <v>12012</v>
      </c>
    </row>
    <row r="4075" spans="11:24" x14ac:dyDescent="0.25">
      <c r="K4075" t="s">
        <v>5166</v>
      </c>
      <c r="X4075">
        <v>12013</v>
      </c>
    </row>
    <row r="4076" spans="11:24" x14ac:dyDescent="0.25">
      <c r="K4076" t="s">
        <v>5167</v>
      </c>
      <c r="X4076">
        <v>12017</v>
      </c>
    </row>
    <row r="4077" spans="11:24" x14ac:dyDescent="0.25">
      <c r="K4077" t="s">
        <v>5168</v>
      </c>
      <c r="X4077">
        <v>12019</v>
      </c>
    </row>
    <row r="4078" spans="11:24" x14ac:dyDescent="0.25">
      <c r="K4078" t="s">
        <v>5169</v>
      </c>
      <c r="X4078">
        <v>12022</v>
      </c>
    </row>
    <row r="4079" spans="11:24" x14ac:dyDescent="0.25">
      <c r="K4079" t="s">
        <v>5170</v>
      </c>
      <c r="X4079">
        <v>12025</v>
      </c>
    </row>
    <row r="4080" spans="11:24" x14ac:dyDescent="0.25">
      <c r="K4080" t="s">
        <v>5171</v>
      </c>
      <c r="X4080">
        <v>12030</v>
      </c>
    </row>
    <row r="4081" spans="11:24" x14ac:dyDescent="0.25">
      <c r="K4081" t="s">
        <v>5172</v>
      </c>
      <c r="X4081">
        <v>12031</v>
      </c>
    </row>
    <row r="4082" spans="11:24" x14ac:dyDescent="0.25">
      <c r="K4082" t="s">
        <v>5173</v>
      </c>
      <c r="X4082">
        <v>12032</v>
      </c>
    </row>
    <row r="4083" spans="11:24" x14ac:dyDescent="0.25">
      <c r="K4083" t="s">
        <v>5174</v>
      </c>
      <c r="X4083">
        <v>12034</v>
      </c>
    </row>
    <row r="4084" spans="11:24" x14ac:dyDescent="0.25">
      <c r="K4084" t="s">
        <v>5175</v>
      </c>
      <c r="X4084">
        <v>12052</v>
      </c>
    </row>
    <row r="4085" spans="11:24" x14ac:dyDescent="0.25">
      <c r="K4085" t="s">
        <v>5176</v>
      </c>
      <c r="X4085">
        <v>12056</v>
      </c>
    </row>
    <row r="4086" spans="11:24" x14ac:dyDescent="0.25">
      <c r="K4086" t="s">
        <v>5177</v>
      </c>
      <c r="X4086">
        <v>12060</v>
      </c>
    </row>
    <row r="4087" spans="11:24" x14ac:dyDescent="0.25">
      <c r="K4087" t="s">
        <v>5178</v>
      </c>
      <c r="X4087">
        <v>12062</v>
      </c>
    </row>
    <row r="4088" spans="11:24" x14ac:dyDescent="0.25">
      <c r="K4088" t="s">
        <v>5179</v>
      </c>
      <c r="X4088">
        <v>12063</v>
      </c>
    </row>
    <row r="4089" spans="11:24" x14ac:dyDescent="0.25">
      <c r="K4089" t="s">
        <v>5180</v>
      </c>
      <c r="X4089">
        <v>12067</v>
      </c>
    </row>
    <row r="4090" spans="11:24" x14ac:dyDescent="0.25">
      <c r="K4090" t="s">
        <v>5181</v>
      </c>
      <c r="X4090">
        <v>12069</v>
      </c>
    </row>
    <row r="4091" spans="11:24" x14ac:dyDescent="0.25">
      <c r="K4091" t="s">
        <v>5182</v>
      </c>
      <c r="X4091">
        <v>12071</v>
      </c>
    </row>
    <row r="4092" spans="11:24" x14ac:dyDescent="0.25">
      <c r="K4092" t="s">
        <v>5183</v>
      </c>
      <c r="X4092">
        <v>12072</v>
      </c>
    </row>
    <row r="4093" spans="11:24" x14ac:dyDescent="0.25">
      <c r="K4093" t="s">
        <v>5184</v>
      </c>
      <c r="X4093">
        <v>12073</v>
      </c>
    </row>
    <row r="4094" spans="11:24" x14ac:dyDescent="0.25">
      <c r="K4094" t="s">
        <v>5185</v>
      </c>
      <c r="X4094">
        <v>12074</v>
      </c>
    </row>
    <row r="4095" spans="11:24" x14ac:dyDescent="0.25">
      <c r="K4095" t="s">
        <v>5186</v>
      </c>
      <c r="X4095">
        <v>12075</v>
      </c>
    </row>
    <row r="4096" spans="11:24" x14ac:dyDescent="0.25">
      <c r="K4096" t="s">
        <v>5187</v>
      </c>
      <c r="X4096">
        <v>12076</v>
      </c>
    </row>
    <row r="4097" spans="11:24" x14ac:dyDescent="0.25">
      <c r="K4097" t="s">
        <v>5188</v>
      </c>
      <c r="X4097">
        <v>12077</v>
      </c>
    </row>
    <row r="4098" spans="11:24" x14ac:dyDescent="0.25">
      <c r="K4098" t="s">
        <v>5189</v>
      </c>
      <c r="X4098">
        <v>12080</v>
      </c>
    </row>
    <row r="4099" spans="11:24" x14ac:dyDescent="0.25">
      <c r="K4099" t="s">
        <v>5190</v>
      </c>
      <c r="X4099">
        <v>12084</v>
      </c>
    </row>
    <row r="4100" spans="11:24" x14ac:dyDescent="0.25">
      <c r="K4100" t="s">
        <v>5191</v>
      </c>
      <c r="X4100">
        <v>12085</v>
      </c>
    </row>
    <row r="4101" spans="11:24" x14ac:dyDescent="0.25">
      <c r="K4101" t="s">
        <v>5192</v>
      </c>
      <c r="X4101">
        <v>12086</v>
      </c>
    </row>
    <row r="4102" spans="11:24" x14ac:dyDescent="0.25">
      <c r="K4102" t="s">
        <v>5193</v>
      </c>
      <c r="X4102">
        <v>12093</v>
      </c>
    </row>
    <row r="4103" spans="11:24" x14ac:dyDescent="0.25">
      <c r="K4103" t="s">
        <v>5194</v>
      </c>
      <c r="X4103">
        <v>12095</v>
      </c>
    </row>
    <row r="4104" spans="11:24" x14ac:dyDescent="0.25">
      <c r="K4104" t="s">
        <v>5195</v>
      </c>
      <c r="X4104">
        <v>12098</v>
      </c>
    </row>
    <row r="4105" spans="11:24" x14ac:dyDescent="0.25">
      <c r="K4105" t="s">
        <v>5196</v>
      </c>
      <c r="X4105">
        <v>12099</v>
      </c>
    </row>
    <row r="4106" spans="11:24" x14ac:dyDescent="0.25">
      <c r="K4106" t="s">
        <v>5197</v>
      </c>
      <c r="X4106">
        <v>12100</v>
      </c>
    </row>
    <row r="4107" spans="11:24" x14ac:dyDescent="0.25">
      <c r="K4107" t="s">
        <v>5198</v>
      </c>
      <c r="X4107">
        <v>12102</v>
      </c>
    </row>
    <row r="4108" spans="11:24" x14ac:dyDescent="0.25">
      <c r="K4108" t="s">
        <v>5199</v>
      </c>
      <c r="X4108">
        <v>12105</v>
      </c>
    </row>
    <row r="4109" spans="11:24" x14ac:dyDescent="0.25">
      <c r="K4109" t="s">
        <v>5200</v>
      </c>
      <c r="X4109">
        <v>12106</v>
      </c>
    </row>
    <row r="4110" spans="11:24" x14ac:dyDescent="0.25">
      <c r="K4110" t="s">
        <v>5201</v>
      </c>
      <c r="X4110">
        <v>12107</v>
      </c>
    </row>
    <row r="4111" spans="11:24" x14ac:dyDescent="0.25">
      <c r="K4111" t="s">
        <v>5202</v>
      </c>
      <c r="X4111">
        <v>12111</v>
      </c>
    </row>
    <row r="4112" spans="11:24" x14ac:dyDescent="0.25">
      <c r="K4112" t="s">
        <v>5203</v>
      </c>
      <c r="X4112">
        <v>12114</v>
      </c>
    </row>
    <row r="4113" spans="11:24" x14ac:dyDescent="0.25">
      <c r="K4113" t="s">
        <v>5204</v>
      </c>
      <c r="X4113">
        <v>12117</v>
      </c>
    </row>
    <row r="4114" spans="11:24" x14ac:dyDescent="0.25">
      <c r="K4114" t="s">
        <v>5205</v>
      </c>
      <c r="X4114">
        <v>12118</v>
      </c>
    </row>
    <row r="4115" spans="11:24" x14ac:dyDescent="0.25">
      <c r="K4115" t="s">
        <v>5206</v>
      </c>
      <c r="X4115">
        <v>12119</v>
      </c>
    </row>
    <row r="4116" spans="11:24" x14ac:dyDescent="0.25">
      <c r="K4116" t="s">
        <v>5207</v>
      </c>
      <c r="X4116">
        <v>12121</v>
      </c>
    </row>
    <row r="4117" spans="11:24" x14ac:dyDescent="0.25">
      <c r="K4117" t="s">
        <v>5208</v>
      </c>
      <c r="X4117">
        <v>12124</v>
      </c>
    </row>
    <row r="4118" spans="11:24" x14ac:dyDescent="0.25">
      <c r="K4118" t="s">
        <v>5209</v>
      </c>
      <c r="X4118">
        <v>12137</v>
      </c>
    </row>
    <row r="4119" spans="11:24" x14ac:dyDescent="0.25">
      <c r="K4119" t="s">
        <v>5210</v>
      </c>
      <c r="X4119">
        <v>12139</v>
      </c>
    </row>
    <row r="4120" spans="11:24" x14ac:dyDescent="0.25">
      <c r="K4120" t="s">
        <v>5211</v>
      </c>
      <c r="X4120">
        <v>12148</v>
      </c>
    </row>
    <row r="4121" spans="11:24" x14ac:dyDescent="0.25">
      <c r="K4121" t="s">
        <v>5212</v>
      </c>
      <c r="X4121">
        <v>12152</v>
      </c>
    </row>
    <row r="4122" spans="11:24" x14ac:dyDescent="0.25">
      <c r="K4122" t="s">
        <v>5213</v>
      </c>
      <c r="X4122">
        <v>12155</v>
      </c>
    </row>
    <row r="4123" spans="11:24" x14ac:dyDescent="0.25">
      <c r="K4123" t="s">
        <v>5214</v>
      </c>
      <c r="X4123">
        <v>12159</v>
      </c>
    </row>
    <row r="4124" spans="11:24" x14ac:dyDescent="0.25">
      <c r="K4124" t="s">
        <v>5215</v>
      </c>
      <c r="X4124">
        <v>12163</v>
      </c>
    </row>
    <row r="4125" spans="11:24" x14ac:dyDescent="0.25">
      <c r="K4125" t="s">
        <v>5216</v>
      </c>
      <c r="X4125">
        <v>12166</v>
      </c>
    </row>
    <row r="4126" spans="11:24" x14ac:dyDescent="0.25">
      <c r="K4126" t="s">
        <v>5217</v>
      </c>
      <c r="X4126">
        <v>12167</v>
      </c>
    </row>
    <row r="4127" spans="11:24" x14ac:dyDescent="0.25">
      <c r="K4127" t="s">
        <v>5218</v>
      </c>
      <c r="X4127">
        <v>12169</v>
      </c>
    </row>
    <row r="4128" spans="11:24" x14ac:dyDescent="0.25">
      <c r="K4128" t="s">
        <v>5219</v>
      </c>
      <c r="X4128">
        <v>12171</v>
      </c>
    </row>
    <row r="4129" spans="11:24" x14ac:dyDescent="0.25">
      <c r="K4129" t="s">
        <v>5220</v>
      </c>
      <c r="X4129">
        <v>12172</v>
      </c>
    </row>
    <row r="4130" spans="11:24" x14ac:dyDescent="0.25">
      <c r="K4130" t="s">
        <v>5221</v>
      </c>
      <c r="X4130">
        <v>12173</v>
      </c>
    </row>
    <row r="4131" spans="11:24" x14ac:dyDescent="0.25">
      <c r="K4131" t="s">
        <v>5222</v>
      </c>
      <c r="X4131">
        <v>12174</v>
      </c>
    </row>
    <row r="4132" spans="11:24" x14ac:dyDescent="0.25">
      <c r="K4132" t="s">
        <v>5223</v>
      </c>
      <c r="X4132">
        <v>12175</v>
      </c>
    </row>
    <row r="4133" spans="11:24" x14ac:dyDescent="0.25">
      <c r="K4133" t="s">
        <v>5224</v>
      </c>
      <c r="X4133">
        <v>12176</v>
      </c>
    </row>
    <row r="4134" spans="11:24" x14ac:dyDescent="0.25">
      <c r="K4134" t="s">
        <v>5225</v>
      </c>
      <c r="X4134">
        <v>12177</v>
      </c>
    </row>
    <row r="4135" spans="11:24" x14ac:dyDescent="0.25">
      <c r="K4135" t="s">
        <v>5226</v>
      </c>
      <c r="X4135">
        <v>12178</v>
      </c>
    </row>
    <row r="4136" spans="11:24" x14ac:dyDescent="0.25">
      <c r="K4136" t="s">
        <v>5227</v>
      </c>
      <c r="X4136">
        <v>12179</v>
      </c>
    </row>
    <row r="4137" spans="11:24" x14ac:dyDescent="0.25">
      <c r="K4137" t="s">
        <v>5228</v>
      </c>
      <c r="X4137">
        <v>12180</v>
      </c>
    </row>
    <row r="4138" spans="11:24" x14ac:dyDescent="0.25">
      <c r="K4138" t="s">
        <v>5229</v>
      </c>
      <c r="X4138">
        <v>12182</v>
      </c>
    </row>
    <row r="4139" spans="11:24" x14ac:dyDescent="0.25">
      <c r="K4139" t="s">
        <v>5230</v>
      </c>
      <c r="X4139">
        <v>12183</v>
      </c>
    </row>
    <row r="4140" spans="11:24" x14ac:dyDescent="0.25">
      <c r="K4140" t="s">
        <v>5231</v>
      </c>
      <c r="X4140">
        <v>12186</v>
      </c>
    </row>
    <row r="4141" spans="11:24" x14ac:dyDescent="0.25">
      <c r="K4141" t="s">
        <v>5232</v>
      </c>
      <c r="X4141">
        <v>12191</v>
      </c>
    </row>
    <row r="4142" spans="11:24" x14ac:dyDescent="0.25">
      <c r="K4142" t="s">
        <v>5233</v>
      </c>
      <c r="X4142">
        <v>12224</v>
      </c>
    </row>
    <row r="4143" spans="11:24" x14ac:dyDescent="0.25">
      <c r="K4143" t="s">
        <v>5234</v>
      </c>
      <c r="X4143">
        <v>12226</v>
      </c>
    </row>
    <row r="4144" spans="11:24" x14ac:dyDescent="0.25">
      <c r="K4144" t="s">
        <v>5235</v>
      </c>
      <c r="X4144">
        <v>12227</v>
      </c>
    </row>
    <row r="4145" spans="11:24" x14ac:dyDescent="0.25">
      <c r="K4145" t="s">
        <v>5236</v>
      </c>
      <c r="X4145">
        <v>12228</v>
      </c>
    </row>
    <row r="4146" spans="11:24" x14ac:dyDescent="0.25">
      <c r="K4146" t="s">
        <v>5237</v>
      </c>
      <c r="X4146">
        <v>12231</v>
      </c>
    </row>
    <row r="4147" spans="11:24" x14ac:dyDescent="0.25">
      <c r="K4147" t="s">
        <v>5238</v>
      </c>
      <c r="X4147">
        <v>12232</v>
      </c>
    </row>
    <row r="4148" spans="11:24" x14ac:dyDescent="0.25">
      <c r="K4148" t="s">
        <v>5239</v>
      </c>
      <c r="X4148">
        <v>12239</v>
      </c>
    </row>
    <row r="4149" spans="11:24" x14ac:dyDescent="0.25">
      <c r="K4149" t="s">
        <v>5240</v>
      </c>
      <c r="X4149">
        <v>12242</v>
      </c>
    </row>
    <row r="4150" spans="11:24" x14ac:dyDescent="0.25">
      <c r="K4150" t="s">
        <v>5241</v>
      </c>
      <c r="X4150">
        <v>12253</v>
      </c>
    </row>
    <row r="4151" spans="11:24" x14ac:dyDescent="0.25">
      <c r="K4151" t="s">
        <v>5242</v>
      </c>
      <c r="X4151">
        <v>12257</v>
      </c>
    </row>
    <row r="4152" spans="11:24" x14ac:dyDescent="0.25">
      <c r="K4152" t="s">
        <v>5243</v>
      </c>
      <c r="X4152">
        <v>12258</v>
      </c>
    </row>
    <row r="4153" spans="11:24" x14ac:dyDescent="0.25">
      <c r="K4153" t="s">
        <v>5244</v>
      </c>
      <c r="X4153">
        <v>12259</v>
      </c>
    </row>
    <row r="4154" spans="11:24" x14ac:dyDescent="0.25">
      <c r="K4154" t="s">
        <v>5245</v>
      </c>
      <c r="X4154">
        <v>12260</v>
      </c>
    </row>
    <row r="4155" spans="11:24" x14ac:dyDescent="0.25">
      <c r="K4155" t="s">
        <v>5246</v>
      </c>
      <c r="X4155">
        <v>12261</v>
      </c>
    </row>
    <row r="4156" spans="11:24" x14ac:dyDescent="0.25">
      <c r="K4156" t="s">
        <v>5247</v>
      </c>
      <c r="X4156">
        <v>12265</v>
      </c>
    </row>
    <row r="4157" spans="11:24" x14ac:dyDescent="0.25">
      <c r="K4157" t="s">
        <v>5248</v>
      </c>
      <c r="X4157">
        <v>12269</v>
      </c>
    </row>
    <row r="4158" spans="11:24" x14ac:dyDescent="0.25">
      <c r="K4158" t="s">
        <v>5249</v>
      </c>
      <c r="X4158">
        <v>12270</v>
      </c>
    </row>
    <row r="4159" spans="11:24" x14ac:dyDescent="0.25">
      <c r="K4159" t="s">
        <v>5250</v>
      </c>
      <c r="X4159">
        <v>12271</v>
      </c>
    </row>
    <row r="4160" spans="11:24" x14ac:dyDescent="0.25">
      <c r="K4160" t="s">
        <v>5251</v>
      </c>
      <c r="X4160">
        <v>12274</v>
      </c>
    </row>
    <row r="4161" spans="11:24" x14ac:dyDescent="0.25">
      <c r="K4161" t="s">
        <v>5252</v>
      </c>
      <c r="X4161">
        <v>12277</v>
      </c>
    </row>
    <row r="4162" spans="11:24" x14ac:dyDescent="0.25">
      <c r="K4162" t="s">
        <v>5253</v>
      </c>
      <c r="X4162">
        <v>12279</v>
      </c>
    </row>
    <row r="4163" spans="11:24" x14ac:dyDescent="0.25">
      <c r="K4163" t="s">
        <v>5254</v>
      </c>
      <c r="X4163">
        <v>12293</v>
      </c>
    </row>
    <row r="4164" spans="11:24" x14ac:dyDescent="0.25">
      <c r="K4164" t="s">
        <v>5255</v>
      </c>
      <c r="X4164">
        <v>12296</v>
      </c>
    </row>
    <row r="4165" spans="11:24" x14ac:dyDescent="0.25">
      <c r="K4165" t="s">
        <v>5256</v>
      </c>
      <c r="X4165">
        <v>12297</v>
      </c>
    </row>
    <row r="4166" spans="11:24" x14ac:dyDescent="0.25">
      <c r="K4166" t="s">
        <v>5257</v>
      </c>
      <c r="X4166">
        <v>12301</v>
      </c>
    </row>
    <row r="4167" spans="11:24" x14ac:dyDescent="0.25">
      <c r="K4167" t="s">
        <v>5258</v>
      </c>
      <c r="X4167">
        <v>12302</v>
      </c>
    </row>
    <row r="4168" spans="11:24" x14ac:dyDescent="0.25">
      <c r="K4168" t="s">
        <v>5259</v>
      </c>
      <c r="X4168">
        <v>12303</v>
      </c>
    </row>
    <row r="4169" spans="11:24" x14ac:dyDescent="0.25">
      <c r="K4169" t="s">
        <v>5260</v>
      </c>
      <c r="X4169">
        <v>12305</v>
      </c>
    </row>
    <row r="4170" spans="11:24" x14ac:dyDescent="0.25">
      <c r="K4170" t="s">
        <v>5261</v>
      </c>
      <c r="X4170">
        <v>12308</v>
      </c>
    </row>
    <row r="4171" spans="11:24" x14ac:dyDescent="0.25">
      <c r="K4171" t="s">
        <v>5262</v>
      </c>
      <c r="X4171">
        <v>12309</v>
      </c>
    </row>
    <row r="4172" spans="11:24" x14ac:dyDescent="0.25">
      <c r="K4172" t="s">
        <v>5263</v>
      </c>
      <c r="X4172">
        <v>12313</v>
      </c>
    </row>
    <row r="4173" spans="11:24" x14ac:dyDescent="0.25">
      <c r="K4173" t="s">
        <v>5264</v>
      </c>
      <c r="X4173">
        <v>12314</v>
      </c>
    </row>
    <row r="4174" spans="11:24" x14ac:dyDescent="0.25">
      <c r="K4174" t="s">
        <v>5265</v>
      </c>
      <c r="X4174">
        <v>12319</v>
      </c>
    </row>
    <row r="4175" spans="11:24" x14ac:dyDescent="0.25">
      <c r="K4175" t="s">
        <v>5266</v>
      </c>
      <c r="X4175">
        <v>12321</v>
      </c>
    </row>
    <row r="4176" spans="11:24" x14ac:dyDescent="0.25">
      <c r="K4176" t="s">
        <v>5267</v>
      </c>
      <c r="X4176">
        <v>12323</v>
      </c>
    </row>
    <row r="4177" spans="11:24" x14ac:dyDescent="0.25">
      <c r="K4177" t="s">
        <v>5268</v>
      </c>
      <c r="X4177">
        <v>12325</v>
      </c>
    </row>
    <row r="4178" spans="11:24" x14ac:dyDescent="0.25">
      <c r="K4178" t="s">
        <v>5269</v>
      </c>
      <c r="X4178">
        <v>12328</v>
      </c>
    </row>
    <row r="4179" spans="11:24" x14ac:dyDescent="0.25">
      <c r="K4179" t="s">
        <v>5270</v>
      </c>
      <c r="X4179">
        <v>12330</v>
      </c>
    </row>
    <row r="4180" spans="11:24" x14ac:dyDescent="0.25">
      <c r="K4180" t="s">
        <v>5271</v>
      </c>
      <c r="X4180">
        <v>12332</v>
      </c>
    </row>
    <row r="4181" spans="11:24" x14ac:dyDescent="0.25">
      <c r="K4181" t="s">
        <v>5272</v>
      </c>
      <c r="X4181">
        <v>12333</v>
      </c>
    </row>
    <row r="4182" spans="11:24" x14ac:dyDescent="0.25">
      <c r="K4182" t="s">
        <v>5273</v>
      </c>
      <c r="X4182">
        <v>12334</v>
      </c>
    </row>
    <row r="4183" spans="11:24" x14ac:dyDescent="0.25">
      <c r="K4183" t="s">
        <v>5274</v>
      </c>
      <c r="X4183">
        <v>12339</v>
      </c>
    </row>
    <row r="4184" spans="11:24" x14ac:dyDescent="0.25">
      <c r="K4184" t="s">
        <v>5275</v>
      </c>
      <c r="X4184">
        <v>12340</v>
      </c>
    </row>
    <row r="4185" spans="11:24" x14ac:dyDescent="0.25">
      <c r="K4185" t="s">
        <v>5276</v>
      </c>
      <c r="X4185">
        <v>12343</v>
      </c>
    </row>
    <row r="4186" spans="11:24" x14ac:dyDescent="0.25">
      <c r="K4186" t="s">
        <v>5277</v>
      </c>
      <c r="X4186">
        <v>12367</v>
      </c>
    </row>
    <row r="4187" spans="11:24" x14ac:dyDescent="0.25">
      <c r="K4187" t="s">
        <v>5278</v>
      </c>
      <c r="X4187">
        <v>12369</v>
      </c>
    </row>
    <row r="4188" spans="11:24" x14ac:dyDescent="0.25">
      <c r="K4188" t="s">
        <v>5279</v>
      </c>
      <c r="X4188">
        <v>12375</v>
      </c>
    </row>
    <row r="4189" spans="11:24" x14ac:dyDescent="0.25">
      <c r="K4189" t="s">
        <v>5280</v>
      </c>
      <c r="X4189">
        <v>12379</v>
      </c>
    </row>
    <row r="4190" spans="11:24" x14ac:dyDescent="0.25">
      <c r="K4190" t="s">
        <v>5281</v>
      </c>
      <c r="X4190">
        <v>12380</v>
      </c>
    </row>
    <row r="4191" spans="11:24" x14ac:dyDescent="0.25">
      <c r="K4191" t="s">
        <v>5282</v>
      </c>
      <c r="X4191">
        <v>12381</v>
      </c>
    </row>
    <row r="4192" spans="11:24" x14ac:dyDescent="0.25">
      <c r="K4192" t="s">
        <v>5283</v>
      </c>
      <c r="X4192">
        <v>12382</v>
      </c>
    </row>
    <row r="4193" spans="11:24" x14ac:dyDescent="0.25">
      <c r="K4193" t="s">
        <v>5284</v>
      </c>
      <c r="X4193">
        <v>12385</v>
      </c>
    </row>
    <row r="4194" spans="11:24" x14ac:dyDescent="0.25">
      <c r="K4194" t="s">
        <v>5285</v>
      </c>
      <c r="X4194">
        <v>12386</v>
      </c>
    </row>
    <row r="4195" spans="11:24" x14ac:dyDescent="0.25">
      <c r="K4195" t="s">
        <v>5286</v>
      </c>
      <c r="X4195">
        <v>12392</v>
      </c>
    </row>
    <row r="4196" spans="11:24" x14ac:dyDescent="0.25">
      <c r="K4196" t="s">
        <v>5287</v>
      </c>
      <c r="X4196">
        <v>12399</v>
      </c>
    </row>
    <row r="4197" spans="11:24" x14ac:dyDescent="0.25">
      <c r="K4197" t="s">
        <v>5288</v>
      </c>
      <c r="X4197">
        <v>12401</v>
      </c>
    </row>
    <row r="4198" spans="11:24" x14ac:dyDescent="0.25">
      <c r="K4198" t="s">
        <v>5289</v>
      </c>
      <c r="X4198">
        <v>12402</v>
      </c>
    </row>
    <row r="4199" spans="11:24" x14ac:dyDescent="0.25">
      <c r="K4199" t="s">
        <v>5290</v>
      </c>
      <c r="X4199">
        <v>12405</v>
      </c>
    </row>
    <row r="4200" spans="11:24" x14ac:dyDescent="0.25">
      <c r="K4200" t="s">
        <v>5291</v>
      </c>
      <c r="X4200">
        <v>12424</v>
      </c>
    </row>
    <row r="4201" spans="11:24" x14ac:dyDescent="0.25">
      <c r="K4201" t="s">
        <v>5292</v>
      </c>
      <c r="X4201">
        <v>12426</v>
      </c>
    </row>
    <row r="4202" spans="11:24" x14ac:dyDescent="0.25">
      <c r="K4202" t="s">
        <v>5293</v>
      </c>
      <c r="X4202">
        <v>12451</v>
      </c>
    </row>
    <row r="4203" spans="11:24" x14ac:dyDescent="0.25">
      <c r="K4203" t="s">
        <v>5294</v>
      </c>
      <c r="X4203">
        <v>12454</v>
      </c>
    </row>
    <row r="4204" spans="11:24" x14ac:dyDescent="0.25">
      <c r="K4204" t="s">
        <v>5295</v>
      </c>
      <c r="X4204">
        <v>12455</v>
      </c>
    </row>
    <row r="4205" spans="11:24" x14ac:dyDescent="0.25">
      <c r="K4205" t="s">
        <v>5296</v>
      </c>
      <c r="X4205">
        <v>12464</v>
      </c>
    </row>
    <row r="4206" spans="11:24" x14ac:dyDescent="0.25">
      <c r="K4206" t="s">
        <v>5297</v>
      </c>
      <c r="X4206">
        <v>12467</v>
      </c>
    </row>
    <row r="4207" spans="11:24" x14ac:dyDescent="0.25">
      <c r="K4207" t="s">
        <v>5298</v>
      </c>
      <c r="X4207">
        <v>12468</v>
      </c>
    </row>
    <row r="4208" spans="11:24" x14ac:dyDescent="0.25">
      <c r="K4208" t="s">
        <v>5299</v>
      </c>
      <c r="X4208">
        <v>12469</v>
      </c>
    </row>
    <row r="4209" spans="11:24" x14ac:dyDescent="0.25">
      <c r="K4209" t="s">
        <v>5300</v>
      </c>
      <c r="X4209">
        <v>12473</v>
      </c>
    </row>
    <row r="4210" spans="11:24" x14ac:dyDescent="0.25">
      <c r="K4210" t="s">
        <v>5301</v>
      </c>
      <c r="X4210">
        <v>12476</v>
      </c>
    </row>
    <row r="4211" spans="11:24" x14ac:dyDescent="0.25">
      <c r="K4211" t="s">
        <v>5302</v>
      </c>
      <c r="X4211">
        <v>12481</v>
      </c>
    </row>
    <row r="4212" spans="11:24" x14ac:dyDescent="0.25">
      <c r="K4212" t="s">
        <v>5303</v>
      </c>
      <c r="X4212">
        <v>12483</v>
      </c>
    </row>
    <row r="4213" spans="11:24" x14ac:dyDescent="0.25">
      <c r="K4213" t="s">
        <v>5304</v>
      </c>
      <c r="X4213">
        <v>12484</v>
      </c>
    </row>
    <row r="4214" spans="11:24" x14ac:dyDescent="0.25">
      <c r="K4214" t="s">
        <v>5305</v>
      </c>
      <c r="X4214">
        <v>12487</v>
      </c>
    </row>
    <row r="4215" spans="11:24" x14ac:dyDescent="0.25">
      <c r="K4215" t="s">
        <v>5306</v>
      </c>
      <c r="X4215">
        <v>12491</v>
      </c>
    </row>
    <row r="4216" spans="11:24" x14ac:dyDescent="0.25">
      <c r="K4216" t="s">
        <v>5307</v>
      </c>
      <c r="X4216">
        <v>12494</v>
      </c>
    </row>
    <row r="4217" spans="11:24" x14ac:dyDescent="0.25">
      <c r="K4217" t="s">
        <v>5308</v>
      </c>
      <c r="X4217">
        <v>12496</v>
      </c>
    </row>
    <row r="4218" spans="11:24" x14ac:dyDescent="0.25">
      <c r="K4218" t="s">
        <v>5309</v>
      </c>
      <c r="X4218">
        <v>12512</v>
      </c>
    </row>
    <row r="4219" spans="11:24" x14ac:dyDescent="0.25">
      <c r="K4219" t="s">
        <v>5310</v>
      </c>
      <c r="X4219">
        <v>12515</v>
      </c>
    </row>
    <row r="4220" spans="11:24" x14ac:dyDescent="0.25">
      <c r="K4220" t="s">
        <v>5311</v>
      </c>
      <c r="X4220">
        <v>12516</v>
      </c>
    </row>
    <row r="4221" spans="11:24" x14ac:dyDescent="0.25">
      <c r="K4221" t="s">
        <v>5312</v>
      </c>
      <c r="X4221">
        <v>12521</v>
      </c>
    </row>
    <row r="4222" spans="11:24" x14ac:dyDescent="0.25">
      <c r="K4222" t="s">
        <v>5313</v>
      </c>
      <c r="X4222">
        <v>12528</v>
      </c>
    </row>
    <row r="4223" spans="11:24" x14ac:dyDescent="0.25">
      <c r="K4223" t="s">
        <v>5314</v>
      </c>
      <c r="X4223">
        <v>12529</v>
      </c>
    </row>
    <row r="4224" spans="11:24" x14ac:dyDescent="0.25">
      <c r="K4224" t="s">
        <v>5315</v>
      </c>
      <c r="X4224">
        <v>12532</v>
      </c>
    </row>
    <row r="4225" spans="11:24" x14ac:dyDescent="0.25">
      <c r="K4225" t="s">
        <v>5316</v>
      </c>
      <c r="X4225">
        <v>12533</v>
      </c>
    </row>
    <row r="4226" spans="11:24" x14ac:dyDescent="0.25">
      <c r="K4226" t="s">
        <v>5317</v>
      </c>
      <c r="X4226">
        <v>12538</v>
      </c>
    </row>
    <row r="4227" spans="11:24" x14ac:dyDescent="0.25">
      <c r="K4227" t="s">
        <v>5318</v>
      </c>
      <c r="X4227">
        <v>12540</v>
      </c>
    </row>
    <row r="4228" spans="11:24" x14ac:dyDescent="0.25">
      <c r="K4228" t="s">
        <v>5319</v>
      </c>
      <c r="X4228">
        <v>12552</v>
      </c>
    </row>
    <row r="4229" spans="11:24" x14ac:dyDescent="0.25">
      <c r="K4229" t="s">
        <v>5320</v>
      </c>
      <c r="X4229">
        <v>12557</v>
      </c>
    </row>
    <row r="4230" spans="11:24" x14ac:dyDescent="0.25">
      <c r="K4230" t="s">
        <v>5321</v>
      </c>
      <c r="X4230">
        <v>12558</v>
      </c>
    </row>
    <row r="4231" spans="11:24" x14ac:dyDescent="0.25">
      <c r="K4231" t="s">
        <v>5322</v>
      </c>
      <c r="X4231">
        <v>12560</v>
      </c>
    </row>
    <row r="4232" spans="11:24" x14ac:dyDescent="0.25">
      <c r="K4232" t="s">
        <v>5323</v>
      </c>
      <c r="X4232">
        <v>12563</v>
      </c>
    </row>
    <row r="4233" spans="11:24" x14ac:dyDescent="0.25">
      <c r="K4233" t="s">
        <v>5324</v>
      </c>
      <c r="X4233">
        <v>12564</v>
      </c>
    </row>
    <row r="4234" spans="11:24" x14ac:dyDescent="0.25">
      <c r="K4234" t="s">
        <v>5325</v>
      </c>
      <c r="X4234">
        <v>12565</v>
      </c>
    </row>
    <row r="4235" spans="11:24" x14ac:dyDescent="0.25">
      <c r="K4235" t="s">
        <v>5326</v>
      </c>
      <c r="X4235">
        <v>12568</v>
      </c>
    </row>
    <row r="4236" spans="11:24" x14ac:dyDescent="0.25">
      <c r="K4236" t="s">
        <v>5327</v>
      </c>
      <c r="X4236">
        <v>12570</v>
      </c>
    </row>
    <row r="4237" spans="11:24" x14ac:dyDescent="0.25">
      <c r="K4237" t="s">
        <v>5328</v>
      </c>
      <c r="X4237">
        <v>12572</v>
      </c>
    </row>
    <row r="4238" spans="11:24" x14ac:dyDescent="0.25">
      <c r="K4238" t="s">
        <v>5329</v>
      </c>
      <c r="X4238">
        <v>12574</v>
      </c>
    </row>
    <row r="4239" spans="11:24" x14ac:dyDescent="0.25">
      <c r="K4239" t="s">
        <v>5330</v>
      </c>
      <c r="X4239">
        <v>12575</v>
      </c>
    </row>
    <row r="4240" spans="11:24" x14ac:dyDescent="0.25">
      <c r="K4240" t="s">
        <v>5331</v>
      </c>
      <c r="X4240">
        <v>12576</v>
      </c>
    </row>
    <row r="4241" spans="11:24" x14ac:dyDescent="0.25">
      <c r="K4241" t="s">
        <v>5332</v>
      </c>
      <c r="X4241">
        <v>12577</v>
      </c>
    </row>
    <row r="4242" spans="11:24" x14ac:dyDescent="0.25">
      <c r="K4242" t="s">
        <v>5333</v>
      </c>
      <c r="X4242">
        <v>12578</v>
      </c>
    </row>
    <row r="4243" spans="11:24" x14ac:dyDescent="0.25">
      <c r="K4243" t="s">
        <v>5334</v>
      </c>
      <c r="X4243">
        <v>12583</v>
      </c>
    </row>
    <row r="4244" spans="11:24" x14ac:dyDescent="0.25">
      <c r="K4244" t="s">
        <v>5335</v>
      </c>
      <c r="X4244">
        <v>12585</v>
      </c>
    </row>
    <row r="4245" spans="11:24" x14ac:dyDescent="0.25">
      <c r="K4245" t="s">
        <v>5336</v>
      </c>
      <c r="X4245">
        <v>12586</v>
      </c>
    </row>
    <row r="4246" spans="11:24" x14ac:dyDescent="0.25">
      <c r="K4246" t="s">
        <v>5337</v>
      </c>
      <c r="X4246">
        <v>12590</v>
      </c>
    </row>
    <row r="4247" spans="11:24" x14ac:dyDescent="0.25">
      <c r="K4247" t="s">
        <v>5338</v>
      </c>
      <c r="X4247">
        <v>12593</v>
      </c>
    </row>
    <row r="4248" spans="11:24" x14ac:dyDescent="0.25">
      <c r="K4248" t="s">
        <v>5339</v>
      </c>
      <c r="X4248">
        <v>12597</v>
      </c>
    </row>
    <row r="4249" spans="11:24" x14ac:dyDescent="0.25">
      <c r="K4249" t="s">
        <v>5340</v>
      </c>
      <c r="X4249">
        <v>12603</v>
      </c>
    </row>
    <row r="4250" spans="11:24" x14ac:dyDescent="0.25">
      <c r="K4250" t="s">
        <v>5341</v>
      </c>
      <c r="X4250">
        <v>12608</v>
      </c>
    </row>
    <row r="4251" spans="11:24" x14ac:dyDescent="0.25">
      <c r="K4251" t="s">
        <v>5342</v>
      </c>
      <c r="X4251">
        <v>12609</v>
      </c>
    </row>
    <row r="4252" spans="11:24" x14ac:dyDescent="0.25">
      <c r="K4252" t="s">
        <v>5343</v>
      </c>
      <c r="X4252">
        <v>12615</v>
      </c>
    </row>
    <row r="4253" spans="11:24" x14ac:dyDescent="0.25">
      <c r="K4253" t="s">
        <v>5344</v>
      </c>
      <c r="X4253">
        <v>12616</v>
      </c>
    </row>
    <row r="4254" spans="11:24" x14ac:dyDescent="0.25">
      <c r="K4254" t="s">
        <v>5345</v>
      </c>
      <c r="X4254">
        <v>12620</v>
      </c>
    </row>
    <row r="4255" spans="11:24" x14ac:dyDescent="0.25">
      <c r="K4255" t="s">
        <v>5346</v>
      </c>
      <c r="X4255">
        <v>12621</v>
      </c>
    </row>
    <row r="4256" spans="11:24" x14ac:dyDescent="0.25">
      <c r="K4256" t="s">
        <v>5347</v>
      </c>
      <c r="X4256">
        <v>12626</v>
      </c>
    </row>
    <row r="4257" spans="11:24" x14ac:dyDescent="0.25">
      <c r="K4257" t="s">
        <v>5348</v>
      </c>
      <c r="X4257">
        <v>12628</v>
      </c>
    </row>
    <row r="4258" spans="11:24" x14ac:dyDescent="0.25">
      <c r="K4258" t="s">
        <v>5349</v>
      </c>
      <c r="X4258">
        <v>12633</v>
      </c>
    </row>
    <row r="4259" spans="11:24" x14ac:dyDescent="0.25">
      <c r="K4259" t="s">
        <v>5350</v>
      </c>
      <c r="X4259">
        <v>12636</v>
      </c>
    </row>
    <row r="4260" spans="11:24" x14ac:dyDescent="0.25">
      <c r="K4260" t="s">
        <v>5351</v>
      </c>
      <c r="X4260">
        <v>12640</v>
      </c>
    </row>
    <row r="4261" spans="11:24" x14ac:dyDescent="0.25">
      <c r="K4261" t="s">
        <v>5352</v>
      </c>
      <c r="X4261">
        <v>12642</v>
      </c>
    </row>
    <row r="4262" spans="11:24" x14ac:dyDescent="0.25">
      <c r="K4262" t="s">
        <v>5353</v>
      </c>
      <c r="X4262">
        <v>12646</v>
      </c>
    </row>
    <row r="4263" spans="11:24" x14ac:dyDescent="0.25">
      <c r="K4263" t="s">
        <v>5354</v>
      </c>
      <c r="X4263">
        <v>12647</v>
      </c>
    </row>
    <row r="4264" spans="11:24" x14ac:dyDescent="0.25">
      <c r="K4264" t="s">
        <v>5355</v>
      </c>
      <c r="X4264">
        <v>12648</v>
      </c>
    </row>
    <row r="4265" spans="11:24" x14ac:dyDescent="0.25">
      <c r="K4265" t="s">
        <v>5356</v>
      </c>
      <c r="X4265">
        <v>12649</v>
      </c>
    </row>
    <row r="4266" spans="11:24" x14ac:dyDescent="0.25">
      <c r="K4266" t="s">
        <v>5357</v>
      </c>
      <c r="X4266">
        <v>12655</v>
      </c>
    </row>
    <row r="4267" spans="11:24" x14ac:dyDescent="0.25">
      <c r="K4267" t="s">
        <v>5358</v>
      </c>
      <c r="X4267">
        <v>12656</v>
      </c>
    </row>
    <row r="4268" spans="11:24" x14ac:dyDescent="0.25">
      <c r="K4268" t="s">
        <v>5359</v>
      </c>
      <c r="X4268">
        <v>12668</v>
      </c>
    </row>
    <row r="4269" spans="11:24" x14ac:dyDescent="0.25">
      <c r="K4269" t="s">
        <v>5360</v>
      </c>
      <c r="X4269">
        <v>12669</v>
      </c>
    </row>
    <row r="4270" spans="11:24" x14ac:dyDescent="0.25">
      <c r="K4270" t="s">
        <v>5361</v>
      </c>
      <c r="X4270">
        <v>12671</v>
      </c>
    </row>
    <row r="4271" spans="11:24" x14ac:dyDescent="0.25">
      <c r="K4271" t="s">
        <v>5362</v>
      </c>
      <c r="X4271">
        <v>12675</v>
      </c>
    </row>
    <row r="4272" spans="11:24" x14ac:dyDescent="0.25">
      <c r="K4272" t="s">
        <v>5363</v>
      </c>
      <c r="X4272">
        <v>12678</v>
      </c>
    </row>
    <row r="4273" spans="11:24" x14ac:dyDescent="0.25">
      <c r="K4273" t="s">
        <v>5364</v>
      </c>
      <c r="X4273">
        <v>12690</v>
      </c>
    </row>
    <row r="4274" spans="11:24" x14ac:dyDescent="0.25">
      <c r="K4274" t="s">
        <v>5365</v>
      </c>
      <c r="X4274">
        <v>12709</v>
      </c>
    </row>
    <row r="4275" spans="11:24" x14ac:dyDescent="0.25">
      <c r="K4275" t="s">
        <v>5366</v>
      </c>
      <c r="X4275">
        <v>12712</v>
      </c>
    </row>
    <row r="4276" spans="11:24" x14ac:dyDescent="0.25">
      <c r="K4276" t="s">
        <v>5367</v>
      </c>
      <c r="X4276">
        <v>12713</v>
      </c>
    </row>
    <row r="4277" spans="11:24" x14ac:dyDescent="0.25">
      <c r="K4277" t="s">
        <v>5368</v>
      </c>
      <c r="X4277">
        <v>12722</v>
      </c>
    </row>
    <row r="4278" spans="11:24" x14ac:dyDescent="0.25">
      <c r="K4278" t="s">
        <v>5369</v>
      </c>
      <c r="X4278">
        <v>12724</v>
      </c>
    </row>
    <row r="4279" spans="11:24" x14ac:dyDescent="0.25">
      <c r="K4279" t="s">
        <v>5370</v>
      </c>
      <c r="X4279">
        <v>12731</v>
      </c>
    </row>
    <row r="4280" spans="11:24" x14ac:dyDescent="0.25">
      <c r="K4280" t="s">
        <v>5371</v>
      </c>
      <c r="X4280">
        <v>12733</v>
      </c>
    </row>
    <row r="4281" spans="11:24" x14ac:dyDescent="0.25">
      <c r="K4281" t="s">
        <v>5372</v>
      </c>
      <c r="X4281">
        <v>12741</v>
      </c>
    </row>
    <row r="4282" spans="11:24" x14ac:dyDescent="0.25">
      <c r="K4282" t="s">
        <v>5373</v>
      </c>
      <c r="X4282">
        <v>12751</v>
      </c>
    </row>
    <row r="4283" spans="11:24" x14ac:dyDescent="0.25">
      <c r="K4283" t="s">
        <v>5374</v>
      </c>
      <c r="X4283">
        <v>12752</v>
      </c>
    </row>
    <row r="4284" spans="11:24" x14ac:dyDescent="0.25">
      <c r="K4284" t="s">
        <v>5375</v>
      </c>
      <c r="X4284">
        <v>12753</v>
      </c>
    </row>
    <row r="4285" spans="11:24" x14ac:dyDescent="0.25">
      <c r="K4285" t="s">
        <v>5376</v>
      </c>
      <c r="X4285">
        <v>12756</v>
      </c>
    </row>
    <row r="4286" spans="11:24" x14ac:dyDescent="0.25">
      <c r="K4286" t="s">
        <v>5377</v>
      </c>
      <c r="X4286">
        <v>12757</v>
      </c>
    </row>
    <row r="4287" spans="11:24" x14ac:dyDescent="0.25">
      <c r="K4287" t="s">
        <v>5378</v>
      </c>
      <c r="X4287">
        <v>12758</v>
      </c>
    </row>
    <row r="4288" spans="11:24" x14ac:dyDescent="0.25">
      <c r="K4288" t="s">
        <v>5379</v>
      </c>
      <c r="X4288">
        <v>12759</v>
      </c>
    </row>
    <row r="4289" spans="11:24" x14ac:dyDescent="0.25">
      <c r="K4289" t="s">
        <v>5380</v>
      </c>
      <c r="X4289">
        <v>12760</v>
      </c>
    </row>
    <row r="4290" spans="11:24" x14ac:dyDescent="0.25">
      <c r="K4290" t="s">
        <v>5381</v>
      </c>
      <c r="X4290">
        <v>12762</v>
      </c>
    </row>
    <row r="4291" spans="11:24" x14ac:dyDescent="0.25">
      <c r="K4291" t="s">
        <v>5382</v>
      </c>
      <c r="X4291">
        <v>12764</v>
      </c>
    </row>
    <row r="4292" spans="11:24" x14ac:dyDescent="0.25">
      <c r="K4292" t="s">
        <v>5383</v>
      </c>
      <c r="X4292">
        <v>12765</v>
      </c>
    </row>
    <row r="4293" spans="11:24" x14ac:dyDescent="0.25">
      <c r="K4293" t="s">
        <v>5384</v>
      </c>
      <c r="X4293">
        <v>12766</v>
      </c>
    </row>
    <row r="4294" spans="11:24" x14ac:dyDescent="0.25">
      <c r="K4294" t="s">
        <v>5385</v>
      </c>
      <c r="X4294">
        <v>12767</v>
      </c>
    </row>
    <row r="4295" spans="11:24" x14ac:dyDescent="0.25">
      <c r="K4295" t="s">
        <v>5386</v>
      </c>
      <c r="X4295">
        <v>12768</v>
      </c>
    </row>
    <row r="4296" spans="11:24" x14ac:dyDescent="0.25">
      <c r="K4296" t="s">
        <v>5387</v>
      </c>
      <c r="X4296">
        <v>12769</v>
      </c>
    </row>
    <row r="4297" spans="11:24" x14ac:dyDescent="0.25">
      <c r="K4297" t="s">
        <v>5388</v>
      </c>
      <c r="X4297">
        <v>12771</v>
      </c>
    </row>
    <row r="4298" spans="11:24" x14ac:dyDescent="0.25">
      <c r="K4298" t="s">
        <v>5389</v>
      </c>
      <c r="X4298">
        <v>12772</v>
      </c>
    </row>
    <row r="4299" spans="11:24" x14ac:dyDescent="0.25">
      <c r="K4299" t="s">
        <v>5390</v>
      </c>
      <c r="X4299">
        <v>12774</v>
      </c>
    </row>
    <row r="4300" spans="11:24" x14ac:dyDescent="0.25">
      <c r="K4300" t="s">
        <v>5391</v>
      </c>
      <c r="X4300">
        <v>12775</v>
      </c>
    </row>
    <row r="4301" spans="11:24" x14ac:dyDescent="0.25">
      <c r="K4301" t="s">
        <v>5392</v>
      </c>
      <c r="X4301">
        <v>12778</v>
      </c>
    </row>
    <row r="4302" spans="11:24" x14ac:dyDescent="0.25">
      <c r="K4302" t="s">
        <v>5393</v>
      </c>
      <c r="X4302">
        <v>12786</v>
      </c>
    </row>
    <row r="4303" spans="11:24" x14ac:dyDescent="0.25">
      <c r="K4303" t="s">
        <v>5394</v>
      </c>
      <c r="X4303">
        <v>12787</v>
      </c>
    </row>
    <row r="4304" spans="11:24" x14ac:dyDescent="0.25">
      <c r="K4304" t="s">
        <v>5395</v>
      </c>
      <c r="X4304">
        <v>12789</v>
      </c>
    </row>
    <row r="4305" spans="11:24" x14ac:dyDescent="0.25">
      <c r="K4305" t="s">
        <v>5396</v>
      </c>
      <c r="X4305">
        <v>12791</v>
      </c>
    </row>
    <row r="4306" spans="11:24" x14ac:dyDescent="0.25">
      <c r="K4306" t="s">
        <v>5397</v>
      </c>
      <c r="X4306">
        <v>12793</v>
      </c>
    </row>
    <row r="4307" spans="11:24" x14ac:dyDescent="0.25">
      <c r="K4307" t="s">
        <v>5398</v>
      </c>
      <c r="X4307">
        <v>12794</v>
      </c>
    </row>
    <row r="4308" spans="11:24" x14ac:dyDescent="0.25">
      <c r="K4308" t="s">
        <v>5399</v>
      </c>
      <c r="X4308">
        <v>12795</v>
      </c>
    </row>
    <row r="4309" spans="11:24" x14ac:dyDescent="0.25">
      <c r="K4309" t="s">
        <v>5400</v>
      </c>
      <c r="X4309">
        <v>12799</v>
      </c>
    </row>
    <row r="4310" spans="11:24" x14ac:dyDescent="0.25">
      <c r="K4310" t="s">
        <v>5401</v>
      </c>
      <c r="X4310">
        <v>12801</v>
      </c>
    </row>
    <row r="4311" spans="11:24" x14ac:dyDescent="0.25">
      <c r="K4311" t="s">
        <v>5402</v>
      </c>
      <c r="X4311">
        <v>12803</v>
      </c>
    </row>
    <row r="4312" spans="11:24" x14ac:dyDescent="0.25">
      <c r="K4312" t="s">
        <v>5403</v>
      </c>
      <c r="X4312">
        <v>12805</v>
      </c>
    </row>
    <row r="4313" spans="11:24" x14ac:dyDescent="0.25">
      <c r="K4313" t="s">
        <v>5404</v>
      </c>
      <c r="X4313">
        <v>12806</v>
      </c>
    </row>
    <row r="4314" spans="11:24" x14ac:dyDescent="0.25">
      <c r="K4314" t="s">
        <v>5405</v>
      </c>
      <c r="X4314">
        <v>12807</v>
      </c>
    </row>
    <row r="4315" spans="11:24" x14ac:dyDescent="0.25">
      <c r="K4315" t="s">
        <v>5406</v>
      </c>
      <c r="X4315">
        <v>12810</v>
      </c>
    </row>
    <row r="4316" spans="11:24" x14ac:dyDescent="0.25">
      <c r="K4316" t="s">
        <v>5407</v>
      </c>
      <c r="X4316">
        <v>12811</v>
      </c>
    </row>
    <row r="4317" spans="11:24" x14ac:dyDescent="0.25">
      <c r="K4317" t="s">
        <v>5408</v>
      </c>
      <c r="X4317">
        <v>12814</v>
      </c>
    </row>
    <row r="4318" spans="11:24" x14ac:dyDescent="0.25">
      <c r="K4318" t="s">
        <v>5409</v>
      </c>
      <c r="X4318">
        <v>12816</v>
      </c>
    </row>
    <row r="4319" spans="11:24" x14ac:dyDescent="0.25">
      <c r="K4319" t="s">
        <v>5410</v>
      </c>
      <c r="X4319">
        <v>12826</v>
      </c>
    </row>
    <row r="4320" spans="11:24" x14ac:dyDescent="0.25">
      <c r="K4320" t="s">
        <v>5411</v>
      </c>
      <c r="X4320">
        <v>12827</v>
      </c>
    </row>
    <row r="4321" spans="11:24" x14ac:dyDescent="0.25">
      <c r="K4321" t="s">
        <v>5412</v>
      </c>
      <c r="X4321">
        <v>12829</v>
      </c>
    </row>
    <row r="4322" spans="11:24" x14ac:dyDescent="0.25">
      <c r="K4322" t="s">
        <v>5413</v>
      </c>
      <c r="X4322">
        <v>12835</v>
      </c>
    </row>
    <row r="4323" spans="11:24" x14ac:dyDescent="0.25">
      <c r="K4323" t="s">
        <v>5414</v>
      </c>
      <c r="X4323">
        <v>12838</v>
      </c>
    </row>
    <row r="4324" spans="11:24" x14ac:dyDescent="0.25">
      <c r="K4324" t="s">
        <v>5415</v>
      </c>
      <c r="X4324">
        <v>12841</v>
      </c>
    </row>
    <row r="4325" spans="11:24" x14ac:dyDescent="0.25">
      <c r="K4325" t="s">
        <v>5416</v>
      </c>
      <c r="X4325">
        <v>12842</v>
      </c>
    </row>
    <row r="4326" spans="11:24" x14ac:dyDescent="0.25">
      <c r="K4326" t="s">
        <v>5417</v>
      </c>
      <c r="X4326">
        <v>12844</v>
      </c>
    </row>
    <row r="4327" spans="11:24" x14ac:dyDescent="0.25">
      <c r="K4327" t="s">
        <v>5418</v>
      </c>
      <c r="X4327">
        <v>12845</v>
      </c>
    </row>
    <row r="4328" spans="11:24" x14ac:dyDescent="0.25">
      <c r="K4328" t="s">
        <v>5419</v>
      </c>
      <c r="X4328">
        <v>12850</v>
      </c>
    </row>
    <row r="4329" spans="11:24" x14ac:dyDescent="0.25">
      <c r="K4329" t="s">
        <v>5420</v>
      </c>
      <c r="X4329">
        <v>12851</v>
      </c>
    </row>
    <row r="4330" spans="11:24" x14ac:dyDescent="0.25">
      <c r="K4330" t="s">
        <v>5421</v>
      </c>
      <c r="X4330">
        <v>12852</v>
      </c>
    </row>
    <row r="4331" spans="11:24" x14ac:dyDescent="0.25">
      <c r="K4331" t="s">
        <v>5422</v>
      </c>
      <c r="X4331">
        <v>12855</v>
      </c>
    </row>
    <row r="4332" spans="11:24" x14ac:dyDescent="0.25">
      <c r="K4332" t="s">
        <v>5423</v>
      </c>
      <c r="X4332">
        <v>12859</v>
      </c>
    </row>
    <row r="4333" spans="11:24" x14ac:dyDescent="0.25">
      <c r="K4333" t="s">
        <v>5424</v>
      </c>
      <c r="X4333">
        <v>12861</v>
      </c>
    </row>
    <row r="4334" spans="11:24" x14ac:dyDescent="0.25">
      <c r="K4334" t="s">
        <v>5425</v>
      </c>
      <c r="X4334">
        <v>12863</v>
      </c>
    </row>
    <row r="4335" spans="11:24" x14ac:dyDescent="0.25">
      <c r="K4335" t="s">
        <v>5426</v>
      </c>
      <c r="X4335">
        <v>12867</v>
      </c>
    </row>
    <row r="4336" spans="11:24" x14ac:dyDescent="0.25">
      <c r="K4336" t="s">
        <v>5427</v>
      </c>
      <c r="X4336">
        <v>12868</v>
      </c>
    </row>
    <row r="4337" spans="11:24" x14ac:dyDescent="0.25">
      <c r="K4337" t="s">
        <v>5428</v>
      </c>
      <c r="X4337">
        <v>12870</v>
      </c>
    </row>
    <row r="4338" spans="11:24" x14ac:dyDescent="0.25">
      <c r="K4338" t="s">
        <v>5429</v>
      </c>
      <c r="X4338">
        <v>12873</v>
      </c>
    </row>
    <row r="4339" spans="11:24" x14ac:dyDescent="0.25">
      <c r="K4339" t="s">
        <v>5430</v>
      </c>
      <c r="X4339">
        <v>12875</v>
      </c>
    </row>
    <row r="4340" spans="11:24" x14ac:dyDescent="0.25">
      <c r="K4340" t="s">
        <v>5431</v>
      </c>
      <c r="X4340">
        <v>12880</v>
      </c>
    </row>
    <row r="4341" spans="11:24" x14ac:dyDescent="0.25">
      <c r="K4341" t="s">
        <v>5432</v>
      </c>
      <c r="X4341">
        <v>12885</v>
      </c>
    </row>
    <row r="4342" spans="11:24" x14ac:dyDescent="0.25">
      <c r="K4342" t="s">
        <v>5433</v>
      </c>
      <c r="X4342">
        <v>12887</v>
      </c>
    </row>
    <row r="4343" spans="11:24" x14ac:dyDescent="0.25">
      <c r="K4343" t="s">
        <v>5434</v>
      </c>
      <c r="X4343">
        <v>12889</v>
      </c>
    </row>
    <row r="4344" spans="11:24" x14ac:dyDescent="0.25">
      <c r="K4344" t="s">
        <v>5435</v>
      </c>
      <c r="X4344">
        <v>12910</v>
      </c>
    </row>
    <row r="4345" spans="11:24" x14ac:dyDescent="0.25">
      <c r="K4345" t="s">
        <v>5436</v>
      </c>
      <c r="X4345">
        <v>12914</v>
      </c>
    </row>
    <row r="4346" spans="11:24" x14ac:dyDescent="0.25">
      <c r="K4346" t="s">
        <v>5437</v>
      </c>
      <c r="X4346">
        <v>12915</v>
      </c>
    </row>
    <row r="4347" spans="11:24" x14ac:dyDescent="0.25">
      <c r="K4347" t="s">
        <v>5438</v>
      </c>
      <c r="X4347">
        <v>12916</v>
      </c>
    </row>
    <row r="4348" spans="11:24" x14ac:dyDescent="0.25">
      <c r="K4348" t="s">
        <v>5439</v>
      </c>
      <c r="X4348">
        <v>12942</v>
      </c>
    </row>
    <row r="4349" spans="11:24" x14ac:dyDescent="0.25">
      <c r="K4349" t="s">
        <v>5440</v>
      </c>
      <c r="X4349">
        <v>12944</v>
      </c>
    </row>
    <row r="4350" spans="11:24" x14ac:dyDescent="0.25">
      <c r="K4350" t="s">
        <v>5441</v>
      </c>
      <c r="X4350">
        <v>12945</v>
      </c>
    </row>
    <row r="4351" spans="11:24" x14ac:dyDescent="0.25">
      <c r="K4351" t="s">
        <v>5442</v>
      </c>
      <c r="X4351">
        <v>12946</v>
      </c>
    </row>
    <row r="4352" spans="11:24" x14ac:dyDescent="0.25">
      <c r="K4352" t="s">
        <v>5443</v>
      </c>
      <c r="X4352">
        <v>12948</v>
      </c>
    </row>
    <row r="4353" spans="11:24" x14ac:dyDescent="0.25">
      <c r="K4353" t="s">
        <v>5444</v>
      </c>
      <c r="X4353">
        <v>12951</v>
      </c>
    </row>
    <row r="4354" spans="11:24" x14ac:dyDescent="0.25">
      <c r="K4354" t="s">
        <v>5445</v>
      </c>
      <c r="X4354">
        <v>12952</v>
      </c>
    </row>
    <row r="4355" spans="11:24" x14ac:dyDescent="0.25">
      <c r="K4355" t="s">
        <v>5446</v>
      </c>
      <c r="X4355">
        <v>12955</v>
      </c>
    </row>
    <row r="4356" spans="11:24" x14ac:dyDescent="0.25">
      <c r="K4356" t="s">
        <v>5447</v>
      </c>
      <c r="X4356">
        <v>12960</v>
      </c>
    </row>
    <row r="4357" spans="11:24" x14ac:dyDescent="0.25">
      <c r="K4357" t="s">
        <v>5448</v>
      </c>
      <c r="X4357">
        <v>12962</v>
      </c>
    </row>
    <row r="4358" spans="11:24" x14ac:dyDescent="0.25">
      <c r="K4358" t="s">
        <v>5449</v>
      </c>
      <c r="X4358">
        <v>12965</v>
      </c>
    </row>
    <row r="4359" spans="11:24" x14ac:dyDescent="0.25">
      <c r="K4359" t="s">
        <v>5450</v>
      </c>
      <c r="X4359">
        <v>12966</v>
      </c>
    </row>
    <row r="4360" spans="11:24" x14ac:dyDescent="0.25">
      <c r="K4360" t="s">
        <v>5451</v>
      </c>
      <c r="X4360">
        <v>12967</v>
      </c>
    </row>
    <row r="4361" spans="11:24" x14ac:dyDescent="0.25">
      <c r="K4361" t="s">
        <v>5452</v>
      </c>
      <c r="X4361">
        <v>12968</v>
      </c>
    </row>
    <row r="4362" spans="11:24" x14ac:dyDescent="0.25">
      <c r="K4362" t="s">
        <v>5453</v>
      </c>
      <c r="X4362">
        <v>12975</v>
      </c>
    </row>
    <row r="4363" spans="11:24" x14ac:dyDescent="0.25">
      <c r="K4363" t="s">
        <v>5454</v>
      </c>
      <c r="X4363">
        <v>12984</v>
      </c>
    </row>
    <row r="4364" spans="11:24" x14ac:dyDescent="0.25">
      <c r="K4364" t="s">
        <v>5455</v>
      </c>
      <c r="X4364">
        <v>12989</v>
      </c>
    </row>
    <row r="4365" spans="11:24" x14ac:dyDescent="0.25">
      <c r="K4365" t="s">
        <v>5456</v>
      </c>
      <c r="X4365">
        <v>12990</v>
      </c>
    </row>
    <row r="4366" spans="11:24" x14ac:dyDescent="0.25">
      <c r="K4366" t="s">
        <v>5457</v>
      </c>
      <c r="X4366">
        <v>12994</v>
      </c>
    </row>
    <row r="4367" spans="11:24" x14ac:dyDescent="0.25">
      <c r="K4367" t="s">
        <v>5458</v>
      </c>
      <c r="X4367">
        <v>12997</v>
      </c>
    </row>
    <row r="4368" spans="11:24" x14ac:dyDescent="0.25">
      <c r="K4368" t="s">
        <v>5459</v>
      </c>
      <c r="X4368">
        <v>12999</v>
      </c>
    </row>
    <row r="4369" spans="11:24" x14ac:dyDescent="0.25">
      <c r="K4369" t="s">
        <v>5460</v>
      </c>
      <c r="X4369">
        <v>13001</v>
      </c>
    </row>
    <row r="4370" spans="11:24" x14ac:dyDescent="0.25">
      <c r="K4370" t="s">
        <v>5461</v>
      </c>
      <c r="X4370">
        <v>13002</v>
      </c>
    </row>
    <row r="4371" spans="11:24" x14ac:dyDescent="0.25">
      <c r="K4371" t="s">
        <v>5462</v>
      </c>
      <c r="X4371">
        <v>13003</v>
      </c>
    </row>
    <row r="4372" spans="11:24" x14ac:dyDescent="0.25">
      <c r="K4372" t="s">
        <v>5463</v>
      </c>
      <c r="X4372">
        <v>13006</v>
      </c>
    </row>
    <row r="4373" spans="11:24" x14ac:dyDescent="0.25">
      <c r="K4373" t="s">
        <v>5464</v>
      </c>
      <c r="X4373">
        <v>13008</v>
      </c>
    </row>
    <row r="4374" spans="11:24" x14ac:dyDescent="0.25">
      <c r="K4374" t="s">
        <v>5465</v>
      </c>
      <c r="X4374">
        <v>13015</v>
      </c>
    </row>
    <row r="4375" spans="11:24" x14ac:dyDescent="0.25">
      <c r="K4375" t="s">
        <v>5466</v>
      </c>
      <c r="X4375">
        <v>13017</v>
      </c>
    </row>
    <row r="4376" spans="11:24" x14ac:dyDescent="0.25">
      <c r="K4376" t="s">
        <v>5467</v>
      </c>
      <c r="X4376">
        <v>13018</v>
      </c>
    </row>
    <row r="4377" spans="11:24" x14ac:dyDescent="0.25">
      <c r="K4377" t="s">
        <v>5468</v>
      </c>
      <c r="X4377">
        <v>13021</v>
      </c>
    </row>
    <row r="4378" spans="11:24" x14ac:dyDescent="0.25">
      <c r="K4378" t="s">
        <v>5469</v>
      </c>
      <c r="X4378">
        <v>13025</v>
      </c>
    </row>
    <row r="4379" spans="11:24" x14ac:dyDescent="0.25">
      <c r="K4379" t="s">
        <v>5470</v>
      </c>
      <c r="X4379">
        <v>13028</v>
      </c>
    </row>
    <row r="4380" spans="11:24" x14ac:dyDescent="0.25">
      <c r="K4380" t="s">
        <v>5471</v>
      </c>
      <c r="X4380">
        <v>13030</v>
      </c>
    </row>
    <row r="4381" spans="11:24" x14ac:dyDescent="0.25">
      <c r="K4381" t="s">
        <v>5472</v>
      </c>
      <c r="X4381">
        <v>13032</v>
      </c>
    </row>
    <row r="4382" spans="11:24" x14ac:dyDescent="0.25">
      <c r="K4382" t="s">
        <v>5473</v>
      </c>
      <c r="X4382">
        <v>13033</v>
      </c>
    </row>
    <row r="4383" spans="11:24" x14ac:dyDescent="0.25">
      <c r="K4383" t="s">
        <v>5474</v>
      </c>
      <c r="X4383">
        <v>13035</v>
      </c>
    </row>
    <row r="4384" spans="11:24" x14ac:dyDescent="0.25">
      <c r="K4384" t="s">
        <v>5475</v>
      </c>
      <c r="X4384">
        <v>13036</v>
      </c>
    </row>
    <row r="4385" spans="11:24" x14ac:dyDescent="0.25">
      <c r="K4385" t="s">
        <v>5476</v>
      </c>
      <c r="X4385">
        <v>13037</v>
      </c>
    </row>
    <row r="4386" spans="11:24" x14ac:dyDescent="0.25">
      <c r="K4386" t="s">
        <v>5477</v>
      </c>
      <c r="X4386">
        <v>13040</v>
      </c>
    </row>
    <row r="4387" spans="11:24" x14ac:dyDescent="0.25">
      <c r="K4387" t="s">
        <v>5478</v>
      </c>
      <c r="X4387">
        <v>13043</v>
      </c>
    </row>
    <row r="4388" spans="11:24" x14ac:dyDescent="0.25">
      <c r="K4388" t="s">
        <v>5479</v>
      </c>
      <c r="X4388">
        <v>13049</v>
      </c>
    </row>
    <row r="4389" spans="11:24" x14ac:dyDescent="0.25">
      <c r="K4389" t="s">
        <v>5480</v>
      </c>
      <c r="X4389">
        <v>13051</v>
      </c>
    </row>
    <row r="4390" spans="11:24" x14ac:dyDescent="0.25">
      <c r="K4390" t="s">
        <v>5481</v>
      </c>
      <c r="X4390">
        <v>13052</v>
      </c>
    </row>
    <row r="4391" spans="11:24" x14ac:dyDescent="0.25">
      <c r="K4391" t="s">
        <v>5482</v>
      </c>
      <c r="X4391">
        <v>13054</v>
      </c>
    </row>
    <row r="4392" spans="11:24" x14ac:dyDescent="0.25">
      <c r="K4392" t="s">
        <v>5483</v>
      </c>
      <c r="X4392">
        <v>13055</v>
      </c>
    </row>
    <row r="4393" spans="11:24" x14ac:dyDescent="0.25">
      <c r="K4393" t="s">
        <v>5484</v>
      </c>
      <c r="X4393">
        <v>13057</v>
      </c>
    </row>
    <row r="4394" spans="11:24" x14ac:dyDescent="0.25">
      <c r="K4394" t="s">
        <v>5485</v>
      </c>
      <c r="X4394">
        <v>13059</v>
      </c>
    </row>
    <row r="4395" spans="11:24" x14ac:dyDescent="0.25">
      <c r="K4395" t="s">
        <v>5486</v>
      </c>
      <c r="X4395">
        <v>13060</v>
      </c>
    </row>
    <row r="4396" spans="11:24" x14ac:dyDescent="0.25">
      <c r="K4396" t="s">
        <v>5487</v>
      </c>
      <c r="X4396">
        <v>13062</v>
      </c>
    </row>
    <row r="4397" spans="11:24" x14ac:dyDescent="0.25">
      <c r="K4397" t="s">
        <v>5488</v>
      </c>
      <c r="X4397">
        <v>13064</v>
      </c>
    </row>
    <row r="4398" spans="11:24" x14ac:dyDescent="0.25">
      <c r="K4398" t="s">
        <v>5489</v>
      </c>
      <c r="X4398">
        <v>13066</v>
      </c>
    </row>
    <row r="4399" spans="11:24" x14ac:dyDescent="0.25">
      <c r="K4399" t="s">
        <v>5490</v>
      </c>
      <c r="X4399">
        <v>13067</v>
      </c>
    </row>
    <row r="4400" spans="11:24" x14ac:dyDescent="0.25">
      <c r="K4400" t="s">
        <v>5491</v>
      </c>
      <c r="X4400">
        <v>13069</v>
      </c>
    </row>
    <row r="4401" spans="11:24" x14ac:dyDescent="0.25">
      <c r="K4401" t="s">
        <v>5492</v>
      </c>
      <c r="X4401">
        <v>13071</v>
      </c>
    </row>
    <row r="4402" spans="11:24" x14ac:dyDescent="0.25">
      <c r="K4402" t="s">
        <v>5493</v>
      </c>
      <c r="X4402">
        <v>13072</v>
      </c>
    </row>
    <row r="4403" spans="11:24" x14ac:dyDescent="0.25">
      <c r="K4403" t="s">
        <v>5494</v>
      </c>
      <c r="X4403">
        <v>13074</v>
      </c>
    </row>
    <row r="4404" spans="11:24" x14ac:dyDescent="0.25">
      <c r="K4404" t="s">
        <v>5495</v>
      </c>
      <c r="X4404">
        <v>13077</v>
      </c>
    </row>
    <row r="4405" spans="11:24" x14ac:dyDescent="0.25">
      <c r="K4405" t="s">
        <v>5496</v>
      </c>
      <c r="X4405">
        <v>13080</v>
      </c>
    </row>
    <row r="4406" spans="11:24" x14ac:dyDescent="0.25">
      <c r="K4406" t="s">
        <v>5497</v>
      </c>
      <c r="X4406">
        <v>13082</v>
      </c>
    </row>
    <row r="4407" spans="11:24" x14ac:dyDescent="0.25">
      <c r="K4407" t="s">
        <v>5498</v>
      </c>
      <c r="X4407">
        <v>13085</v>
      </c>
    </row>
    <row r="4408" spans="11:24" x14ac:dyDescent="0.25">
      <c r="K4408" t="s">
        <v>5499</v>
      </c>
      <c r="X4408">
        <v>13087</v>
      </c>
    </row>
    <row r="4409" spans="11:24" x14ac:dyDescent="0.25">
      <c r="K4409" t="s">
        <v>5500</v>
      </c>
      <c r="X4409">
        <v>13088</v>
      </c>
    </row>
    <row r="4410" spans="11:24" x14ac:dyDescent="0.25">
      <c r="K4410" t="s">
        <v>5501</v>
      </c>
      <c r="X4410">
        <v>13093</v>
      </c>
    </row>
    <row r="4411" spans="11:24" x14ac:dyDescent="0.25">
      <c r="K4411" t="s">
        <v>5502</v>
      </c>
      <c r="X4411">
        <v>13096</v>
      </c>
    </row>
    <row r="4412" spans="11:24" x14ac:dyDescent="0.25">
      <c r="K4412" t="s">
        <v>5503</v>
      </c>
      <c r="X4412">
        <v>13100</v>
      </c>
    </row>
    <row r="4413" spans="11:24" x14ac:dyDescent="0.25">
      <c r="K4413" t="s">
        <v>5504</v>
      </c>
      <c r="X4413">
        <v>13102</v>
      </c>
    </row>
    <row r="4414" spans="11:24" x14ac:dyDescent="0.25">
      <c r="K4414" t="s">
        <v>5505</v>
      </c>
      <c r="X4414">
        <v>13108</v>
      </c>
    </row>
    <row r="4415" spans="11:24" x14ac:dyDescent="0.25">
      <c r="K4415" t="s">
        <v>5506</v>
      </c>
      <c r="X4415">
        <v>13110</v>
      </c>
    </row>
    <row r="4416" spans="11:24" x14ac:dyDescent="0.25">
      <c r="K4416" t="s">
        <v>5507</v>
      </c>
      <c r="X4416">
        <v>13112</v>
      </c>
    </row>
    <row r="4417" spans="11:24" x14ac:dyDescent="0.25">
      <c r="K4417" t="s">
        <v>5508</v>
      </c>
      <c r="X4417">
        <v>13116</v>
      </c>
    </row>
    <row r="4418" spans="11:24" x14ac:dyDescent="0.25">
      <c r="K4418" t="s">
        <v>5509</v>
      </c>
      <c r="X4418">
        <v>13117</v>
      </c>
    </row>
    <row r="4419" spans="11:24" x14ac:dyDescent="0.25">
      <c r="K4419" t="s">
        <v>5510</v>
      </c>
      <c r="X4419">
        <v>13118</v>
      </c>
    </row>
    <row r="4420" spans="11:24" x14ac:dyDescent="0.25">
      <c r="K4420" t="s">
        <v>5511</v>
      </c>
      <c r="X4420">
        <v>13119</v>
      </c>
    </row>
    <row r="4421" spans="11:24" x14ac:dyDescent="0.25">
      <c r="K4421" t="s">
        <v>5512</v>
      </c>
      <c r="X4421">
        <v>13121</v>
      </c>
    </row>
    <row r="4422" spans="11:24" x14ac:dyDescent="0.25">
      <c r="K4422" t="s">
        <v>5513</v>
      </c>
      <c r="X4422">
        <v>13129</v>
      </c>
    </row>
    <row r="4423" spans="11:24" x14ac:dyDescent="0.25">
      <c r="K4423" t="s">
        <v>5514</v>
      </c>
      <c r="X4423">
        <v>13131</v>
      </c>
    </row>
    <row r="4424" spans="11:24" x14ac:dyDescent="0.25">
      <c r="K4424" t="s">
        <v>5515</v>
      </c>
      <c r="X4424">
        <v>13132</v>
      </c>
    </row>
    <row r="4425" spans="11:24" x14ac:dyDescent="0.25">
      <c r="K4425" t="s">
        <v>5516</v>
      </c>
      <c r="X4425">
        <v>13135</v>
      </c>
    </row>
    <row r="4426" spans="11:24" x14ac:dyDescent="0.25">
      <c r="K4426" t="s">
        <v>5517</v>
      </c>
      <c r="X4426">
        <v>13138</v>
      </c>
    </row>
    <row r="4427" spans="11:24" x14ac:dyDescent="0.25">
      <c r="K4427" t="s">
        <v>5518</v>
      </c>
      <c r="X4427">
        <v>13140</v>
      </c>
    </row>
    <row r="4428" spans="11:24" x14ac:dyDescent="0.25">
      <c r="K4428" t="s">
        <v>5519</v>
      </c>
      <c r="X4428">
        <v>13145</v>
      </c>
    </row>
    <row r="4429" spans="11:24" x14ac:dyDescent="0.25">
      <c r="K4429" t="s">
        <v>5520</v>
      </c>
      <c r="X4429">
        <v>13147</v>
      </c>
    </row>
    <row r="4430" spans="11:24" x14ac:dyDescent="0.25">
      <c r="K4430" t="s">
        <v>5521</v>
      </c>
      <c r="X4430">
        <v>13148</v>
      </c>
    </row>
    <row r="4431" spans="11:24" x14ac:dyDescent="0.25">
      <c r="K4431" t="s">
        <v>5522</v>
      </c>
      <c r="X4431">
        <v>13149</v>
      </c>
    </row>
    <row r="4432" spans="11:24" x14ac:dyDescent="0.25">
      <c r="K4432" t="s">
        <v>5523</v>
      </c>
      <c r="X4432">
        <v>13150</v>
      </c>
    </row>
    <row r="4433" spans="11:24" x14ac:dyDescent="0.25">
      <c r="K4433" t="s">
        <v>5524</v>
      </c>
      <c r="X4433">
        <v>13151</v>
      </c>
    </row>
    <row r="4434" spans="11:24" x14ac:dyDescent="0.25">
      <c r="K4434" t="s">
        <v>5525</v>
      </c>
      <c r="X4434">
        <v>13153</v>
      </c>
    </row>
    <row r="4435" spans="11:24" x14ac:dyDescent="0.25">
      <c r="K4435" t="s">
        <v>5526</v>
      </c>
      <c r="X4435">
        <v>13158</v>
      </c>
    </row>
    <row r="4436" spans="11:24" x14ac:dyDescent="0.25">
      <c r="K4436" t="s">
        <v>5527</v>
      </c>
      <c r="X4436">
        <v>13159</v>
      </c>
    </row>
    <row r="4437" spans="11:24" x14ac:dyDescent="0.25">
      <c r="K4437" t="s">
        <v>5528</v>
      </c>
      <c r="X4437">
        <v>13163</v>
      </c>
    </row>
    <row r="4438" spans="11:24" x14ac:dyDescent="0.25">
      <c r="K4438" t="s">
        <v>5529</v>
      </c>
      <c r="X4438">
        <v>13170</v>
      </c>
    </row>
    <row r="4439" spans="11:24" x14ac:dyDescent="0.25">
      <c r="K4439" t="s">
        <v>5530</v>
      </c>
      <c r="X4439">
        <v>13173</v>
      </c>
    </row>
    <row r="4440" spans="11:24" x14ac:dyDescent="0.25">
      <c r="K4440" t="s">
        <v>5531</v>
      </c>
      <c r="X4440">
        <v>13176</v>
      </c>
    </row>
    <row r="4441" spans="11:24" x14ac:dyDescent="0.25">
      <c r="K4441" t="s">
        <v>5532</v>
      </c>
      <c r="X4441">
        <v>13178</v>
      </c>
    </row>
    <row r="4442" spans="11:24" x14ac:dyDescent="0.25">
      <c r="K4442" t="s">
        <v>5533</v>
      </c>
      <c r="X4442">
        <v>13179</v>
      </c>
    </row>
    <row r="4443" spans="11:24" x14ac:dyDescent="0.25">
      <c r="K4443" t="s">
        <v>5534</v>
      </c>
      <c r="X4443">
        <v>13182</v>
      </c>
    </row>
    <row r="4444" spans="11:24" x14ac:dyDescent="0.25">
      <c r="K4444" t="s">
        <v>5535</v>
      </c>
      <c r="X4444">
        <v>13183</v>
      </c>
    </row>
    <row r="4445" spans="11:24" x14ac:dyDescent="0.25">
      <c r="K4445" t="s">
        <v>5536</v>
      </c>
      <c r="X4445">
        <v>13185</v>
      </c>
    </row>
    <row r="4446" spans="11:24" x14ac:dyDescent="0.25">
      <c r="K4446" t="s">
        <v>5537</v>
      </c>
      <c r="X4446">
        <v>13189</v>
      </c>
    </row>
    <row r="4447" spans="11:24" x14ac:dyDescent="0.25">
      <c r="K4447" t="s">
        <v>5538</v>
      </c>
      <c r="X4447">
        <v>13190</v>
      </c>
    </row>
    <row r="4448" spans="11:24" x14ac:dyDescent="0.25">
      <c r="K4448" t="s">
        <v>5539</v>
      </c>
      <c r="X4448">
        <v>13195</v>
      </c>
    </row>
    <row r="4449" spans="11:24" x14ac:dyDescent="0.25">
      <c r="K4449" t="s">
        <v>5540</v>
      </c>
      <c r="X4449">
        <v>13196</v>
      </c>
    </row>
    <row r="4450" spans="11:24" x14ac:dyDescent="0.25">
      <c r="K4450" t="s">
        <v>5541</v>
      </c>
      <c r="X4450">
        <v>13203</v>
      </c>
    </row>
    <row r="4451" spans="11:24" x14ac:dyDescent="0.25">
      <c r="K4451" t="s">
        <v>5542</v>
      </c>
      <c r="X4451">
        <v>13207</v>
      </c>
    </row>
    <row r="4452" spans="11:24" x14ac:dyDescent="0.25">
      <c r="K4452" t="s">
        <v>5543</v>
      </c>
      <c r="X4452">
        <v>13220</v>
      </c>
    </row>
    <row r="4453" spans="11:24" x14ac:dyDescent="0.25">
      <c r="K4453" t="s">
        <v>5544</v>
      </c>
      <c r="X4453">
        <v>13221</v>
      </c>
    </row>
    <row r="4454" spans="11:24" x14ac:dyDescent="0.25">
      <c r="K4454" t="s">
        <v>5545</v>
      </c>
      <c r="X4454">
        <v>13232</v>
      </c>
    </row>
    <row r="4455" spans="11:24" x14ac:dyDescent="0.25">
      <c r="K4455" t="s">
        <v>5546</v>
      </c>
      <c r="X4455">
        <v>13233</v>
      </c>
    </row>
    <row r="4456" spans="11:24" x14ac:dyDescent="0.25">
      <c r="K4456" t="s">
        <v>5547</v>
      </c>
      <c r="X4456">
        <v>13236</v>
      </c>
    </row>
    <row r="4457" spans="11:24" x14ac:dyDescent="0.25">
      <c r="K4457" t="s">
        <v>5548</v>
      </c>
      <c r="X4457">
        <v>13238</v>
      </c>
    </row>
    <row r="4458" spans="11:24" x14ac:dyDescent="0.25">
      <c r="K4458" t="s">
        <v>5549</v>
      </c>
      <c r="X4458">
        <v>13240</v>
      </c>
    </row>
    <row r="4459" spans="11:24" x14ac:dyDescent="0.25">
      <c r="K4459" t="s">
        <v>5550</v>
      </c>
      <c r="X4459">
        <v>13243</v>
      </c>
    </row>
    <row r="4460" spans="11:24" x14ac:dyDescent="0.25">
      <c r="K4460" t="s">
        <v>5551</v>
      </c>
      <c r="X4460">
        <v>13245</v>
      </c>
    </row>
    <row r="4461" spans="11:24" x14ac:dyDescent="0.25">
      <c r="K4461" t="s">
        <v>5552</v>
      </c>
      <c r="X4461">
        <v>13246</v>
      </c>
    </row>
    <row r="4462" spans="11:24" x14ac:dyDescent="0.25">
      <c r="K4462" t="s">
        <v>5553</v>
      </c>
      <c r="X4462">
        <v>13247</v>
      </c>
    </row>
    <row r="4463" spans="11:24" x14ac:dyDescent="0.25">
      <c r="K4463" t="s">
        <v>5554</v>
      </c>
      <c r="X4463">
        <v>13249</v>
      </c>
    </row>
    <row r="4464" spans="11:24" x14ac:dyDescent="0.25">
      <c r="K4464" t="s">
        <v>5555</v>
      </c>
      <c r="X4464">
        <v>13252</v>
      </c>
    </row>
    <row r="4465" spans="11:24" x14ac:dyDescent="0.25">
      <c r="K4465" t="s">
        <v>5556</v>
      </c>
      <c r="X4465">
        <v>13256</v>
      </c>
    </row>
    <row r="4466" spans="11:24" x14ac:dyDescent="0.25">
      <c r="K4466" t="s">
        <v>5557</v>
      </c>
      <c r="X4466">
        <v>13259</v>
      </c>
    </row>
    <row r="4467" spans="11:24" x14ac:dyDescent="0.25">
      <c r="K4467" t="s">
        <v>5558</v>
      </c>
      <c r="X4467">
        <v>13263</v>
      </c>
    </row>
    <row r="4468" spans="11:24" x14ac:dyDescent="0.25">
      <c r="K4468" t="s">
        <v>5559</v>
      </c>
      <c r="X4468">
        <v>13265</v>
      </c>
    </row>
    <row r="4469" spans="11:24" x14ac:dyDescent="0.25">
      <c r="K4469" t="s">
        <v>5560</v>
      </c>
      <c r="X4469">
        <v>13271</v>
      </c>
    </row>
    <row r="4470" spans="11:24" x14ac:dyDescent="0.25">
      <c r="K4470" t="s">
        <v>5561</v>
      </c>
      <c r="X4470">
        <v>13273</v>
      </c>
    </row>
    <row r="4471" spans="11:24" x14ac:dyDescent="0.25">
      <c r="K4471" t="s">
        <v>5562</v>
      </c>
      <c r="X4471">
        <v>13274</v>
      </c>
    </row>
    <row r="4472" spans="11:24" x14ac:dyDescent="0.25">
      <c r="K4472" t="s">
        <v>5563</v>
      </c>
      <c r="X4472">
        <v>13275</v>
      </c>
    </row>
    <row r="4473" spans="11:24" x14ac:dyDescent="0.25">
      <c r="K4473" t="s">
        <v>5564</v>
      </c>
      <c r="X4473">
        <v>13278</v>
      </c>
    </row>
    <row r="4474" spans="11:24" x14ac:dyDescent="0.25">
      <c r="K4474" t="s">
        <v>5565</v>
      </c>
      <c r="X4474">
        <v>13282</v>
      </c>
    </row>
    <row r="4475" spans="11:24" x14ac:dyDescent="0.25">
      <c r="K4475" t="s">
        <v>5566</v>
      </c>
      <c r="X4475">
        <v>13284</v>
      </c>
    </row>
    <row r="4476" spans="11:24" x14ac:dyDescent="0.25">
      <c r="K4476" t="s">
        <v>5567</v>
      </c>
      <c r="X4476">
        <v>13286</v>
      </c>
    </row>
    <row r="4477" spans="11:24" x14ac:dyDescent="0.25">
      <c r="K4477" t="s">
        <v>5568</v>
      </c>
      <c r="X4477">
        <v>13287</v>
      </c>
    </row>
    <row r="4478" spans="11:24" x14ac:dyDescent="0.25">
      <c r="K4478" t="s">
        <v>5569</v>
      </c>
      <c r="X4478">
        <v>13289</v>
      </c>
    </row>
    <row r="4479" spans="11:24" x14ac:dyDescent="0.25">
      <c r="K4479" t="s">
        <v>5570</v>
      </c>
      <c r="X4479">
        <v>13292</v>
      </c>
    </row>
    <row r="4480" spans="11:24" x14ac:dyDescent="0.25">
      <c r="K4480" t="s">
        <v>5571</v>
      </c>
      <c r="X4480">
        <v>13295</v>
      </c>
    </row>
    <row r="4481" spans="11:24" x14ac:dyDescent="0.25">
      <c r="K4481" t="s">
        <v>5572</v>
      </c>
      <c r="X4481">
        <v>13301</v>
      </c>
    </row>
    <row r="4482" spans="11:24" x14ac:dyDescent="0.25">
      <c r="K4482" t="s">
        <v>5573</v>
      </c>
      <c r="X4482">
        <v>13303</v>
      </c>
    </row>
    <row r="4483" spans="11:24" x14ac:dyDescent="0.25">
      <c r="K4483" t="s">
        <v>5574</v>
      </c>
      <c r="X4483">
        <v>13304</v>
      </c>
    </row>
    <row r="4484" spans="11:24" x14ac:dyDescent="0.25">
      <c r="K4484" t="s">
        <v>5575</v>
      </c>
      <c r="X4484">
        <v>13307</v>
      </c>
    </row>
    <row r="4485" spans="11:24" x14ac:dyDescent="0.25">
      <c r="K4485" t="s">
        <v>5576</v>
      </c>
      <c r="X4485">
        <v>13310</v>
      </c>
    </row>
    <row r="4486" spans="11:24" x14ac:dyDescent="0.25">
      <c r="K4486" t="s">
        <v>5577</v>
      </c>
      <c r="X4486">
        <v>13314</v>
      </c>
    </row>
    <row r="4487" spans="11:24" x14ac:dyDescent="0.25">
      <c r="K4487" t="s">
        <v>5578</v>
      </c>
      <c r="X4487">
        <v>13316</v>
      </c>
    </row>
    <row r="4488" spans="11:24" x14ac:dyDescent="0.25">
      <c r="K4488" t="s">
        <v>5579</v>
      </c>
      <c r="X4488">
        <v>13318</v>
      </c>
    </row>
    <row r="4489" spans="11:24" x14ac:dyDescent="0.25">
      <c r="K4489" t="s">
        <v>5580</v>
      </c>
      <c r="X4489">
        <v>13320</v>
      </c>
    </row>
    <row r="4490" spans="11:24" x14ac:dyDescent="0.25">
      <c r="K4490" t="s">
        <v>5581</v>
      </c>
      <c r="X4490">
        <v>13323</v>
      </c>
    </row>
    <row r="4491" spans="11:24" x14ac:dyDescent="0.25">
      <c r="K4491" t="s">
        <v>5582</v>
      </c>
      <c r="X4491">
        <v>13324</v>
      </c>
    </row>
    <row r="4492" spans="11:24" x14ac:dyDescent="0.25">
      <c r="K4492" t="s">
        <v>5583</v>
      </c>
      <c r="X4492">
        <v>13329</v>
      </c>
    </row>
    <row r="4493" spans="11:24" x14ac:dyDescent="0.25">
      <c r="K4493" t="s">
        <v>5584</v>
      </c>
      <c r="X4493">
        <v>13330</v>
      </c>
    </row>
    <row r="4494" spans="11:24" x14ac:dyDescent="0.25">
      <c r="K4494" t="s">
        <v>5585</v>
      </c>
      <c r="X4494">
        <v>13335</v>
      </c>
    </row>
    <row r="4495" spans="11:24" x14ac:dyDescent="0.25">
      <c r="K4495" t="s">
        <v>5586</v>
      </c>
      <c r="X4495">
        <v>13340</v>
      </c>
    </row>
    <row r="4496" spans="11:24" x14ac:dyDescent="0.25">
      <c r="K4496" t="s">
        <v>5587</v>
      </c>
      <c r="X4496">
        <v>13341</v>
      </c>
    </row>
    <row r="4497" spans="11:24" x14ac:dyDescent="0.25">
      <c r="K4497" t="s">
        <v>5588</v>
      </c>
      <c r="X4497">
        <v>13343</v>
      </c>
    </row>
    <row r="4498" spans="11:24" x14ac:dyDescent="0.25">
      <c r="K4498" t="s">
        <v>5589</v>
      </c>
      <c r="X4498">
        <v>13345</v>
      </c>
    </row>
    <row r="4499" spans="11:24" x14ac:dyDescent="0.25">
      <c r="K4499" t="s">
        <v>5590</v>
      </c>
      <c r="X4499">
        <v>13347</v>
      </c>
    </row>
    <row r="4500" spans="11:24" x14ac:dyDescent="0.25">
      <c r="K4500" t="s">
        <v>5591</v>
      </c>
      <c r="X4500">
        <v>13348</v>
      </c>
    </row>
    <row r="4501" spans="11:24" x14ac:dyDescent="0.25">
      <c r="K4501" t="s">
        <v>5592</v>
      </c>
      <c r="X4501">
        <v>13349</v>
      </c>
    </row>
    <row r="4502" spans="11:24" x14ac:dyDescent="0.25">
      <c r="K4502" t="s">
        <v>5593</v>
      </c>
      <c r="X4502">
        <v>13350</v>
      </c>
    </row>
    <row r="4503" spans="11:24" x14ac:dyDescent="0.25">
      <c r="K4503" t="s">
        <v>5594</v>
      </c>
      <c r="X4503">
        <v>13352</v>
      </c>
    </row>
    <row r="4504" spans="11:24" x14ac:dyDescent="0.25">
      <c r="K4504" t="s">
        <v>5595</v>
      </c>
      <c r="X4504">
        <v>13354</v>
      </c>
    </row>
    <row r="4505" spans="11:24" x14ac:dyDescent="0.25">
      <c r="K4505" t="s">
        <v>5596</v>
      </c>
      <c r="X4505">
        <v>13357</v>
      </c>
    </row>
    <row r="4506" spans="11:24" x14ac:dyDescent="0.25">
      <c r="K4506" t="s">
        <v>5597</v>
      </c>
      <c r="X4506">
        <v>13360</v>
      </c>
    </row>
    <row r="4507" spans="11:24" x14ac:dyDescent="0.25">
      <c r="K4507" t="s">
        <v>5598</v>
      </c>
      <c r="X4507">
        <v>13361</v>
      </c>
    </row>
    <row r="4508" spans="11:24" x14ac:dyDescent="0.25">
      <c r="K4508" t="s">
        <v>5599</v>
      </c>
      <c r="X4508">
        <v>13363</v>
      </c>
    </row>
    <row r="4509" spans="11:24" x14ac:dyDescent="0.25">
      <c r="K4509" t="s">
        <v>5600</v>
      </c>
      <c r="X4509">
        <v>13364</v>
      </c>
    </row>
    <row r="4510" spans="11:24" x14ac:dyDescent="0.25">
      <c r="K4510" t="s">
        <v>5601</v>
      </c>
      <c r="X4510">
        <v>13366</v>
      </c>
    </row>
    <row r="4511" spans="11:24" x14ac:dyDescent="0.25">
      <c r="K4511" t="s">
        <v>5602</v>
      </c>
      <c r="X4511">
        <v>13369</v>
      </c>
    </row>
    <row r="4512" spans="11:24" x14ac:dyDescent="0.25">
      <c r="K4512" t="s">
        <v>5603</v>
      </c>
      <c r="X4512">
        <v>13372</v>
      </c>
    </row>
    <row r="4513" spans="11:24" x14ac:dyDescent="0.25">
      <c r="K4513" t="s">
        <v>5604</v>
      </c>
      <c r="X4513">
        <v>13377</v>
      </c>
    </row>
    <row r="4514" spans="11:24" x14ac:dyDescent="0.25">
      <c r="K4514" t="s">
        <v>5605</v>
      </c>
      <c r="X4514">
        <v>13379</v>
      </c>
    </row>
    <row r="4515" spans="11:24" x14ac:dyDescent="0.25">
      <c r="K4515" t="s">
        <v>5606</v>
      </c>
      <c r="X4515">
        <v>13380</v>
      </c>
    </row>
    <row r="4516" spans="11:24" x14ac:dyDescent="0.25">
      <c r="K4516" t="s">
        <v>5607</v>
      </c>
      <c r="X4516">
        <v>13382</v>
      </c>
    </row>
    <row r="4517" spans="11:24" x14ac:dyDescent="0.25">
      <c r="K4517" t="s">
        <v>5608</v>
      </c>
      <c r="X4517">
        <v>13383</v>
      </c>
    </row>
    <row r="4518" spans="11:24" x14ac:dyDescent="0.25">
      <c r="K4518" t="s">
        <v>5609</v>
      </c>
      <c r="X4518">
        <v>13384</v>
      </c>
    </row>
    <row r="4519" spans="11:24" x14ac:dyDescent="0.25">
      <c r="K4519" t="s">
        <v>5610</v>
      </c>
      <c r="X4519">
        <v>13386</v>
      </c>
    </row>
    <row r="4520" spans="11:24" x14ac:dyDescent="0.25">
      <c r="K4520" t="s">
        <v>5611</v>
      </c>
      <c r="X4520">
        <v>13387</v>
      </c>
    </row>
    <row r="4521" spans="11:24" x14ac:dyDescent="0.25">
      <c r="K4521" t="s">
        <v>5612</v>
      </c>
      <c r="X4521">
        <v>13390</v>
      </c>
    </row>
    <row r="4522" spans="11:24" x14ac:dyDescent="0.25">
      <c r="K4522" t="s">
        <v>5613</v>
      </c>
      <c r="X4522">
        <v>13392</v>
      </c>
    </row>
    <row r="4523" spans="11:24" x14ac:dyDescent="0.25">
      <c r="K4523" t="s">
        <v>5614</v>
      </c>
      <c r="X4523">
        <v>13393</v>
      </c>
    </row>
    <row r="4524" spans="11:24" x14ac:dyDescent="0.25">
      <c r="K4524" t="s">
        <v>5615</v>
      </c>
      <c r="X4524">
        <v>13394</v>
      </c>
    </row>
    <row r="4525" spans="11:24" x14ac:dyDescent="0.25">
      <c r="K4525" t="s">
        <v>5616</v>
      </c>
      <c r="X4525">
        <v>13395</v>
      </c>
    </row>
    <row r="4526" spans="11:24" x14ac:dyDescent="0.25">
      <c r="K4526" t="s">
        <v>5617</v>
      </c>
      <c r="X4526">
        <v>13398</v>
      </c>
    </row>
    <row r="4527" spans="11:24" x14ac:dyDescent="0.25">
      <c r="K4527" t="s">
        <v>5618</v>
      </c>
      <c r="X4527">
        <v>13402</v>
      </c>
    </row>
    <row r="4528" spans="11:24" x14ac:dyDescent="0.25">
      <c r="K4528" t="s">
        <v>5619</v>
      </c>
      <c r="X4528">
        <v>13403</v>
      </c>
    </row>
    <row r="4529" spans="11:24" x14ac:dyDescent="0.25">
      <c r="K4529" t="s">
        <v>5620</v>
      </c>
      <c r="X4529">
        <v>13405</v>
      </c>
    </row>
    <row r="4530" spans="11:24" x14ac:dyDescent="0.25">
      <c r="K4530" t="s">
        <v>5621</v>
      </c>
      <c r="X4530">
        <v>13409</v>
      </c>
    </row>
    <row r="4531" spans="11:24" x14ac:dyDescent="0.25">
      <c r="K4531" t="s">
        <v>5622</v>
      </c>
      <c r="X4531">
        <v>13414</v>
      </c>
    </row>
    <row r="4532" spans="11:24" x14ac:dyDescent="0.25">
      <c r="K4532" t="s">
        <v>5623</v>
      </c>
      <c r="X4532">
        <v>13415</v>
      </c>
    </row>
    <row r="4533" spans="11:24" x14ac:dyDescent="0.25">
      <c r="K4533" t="s">
        <v>5624</v>
      </c>
      <c r="X4533">
        <v>13421</v>
      </c>
    </row>
    <row r="4534" spans="11:24" x14ac:dyDescent="0.25">
      <c r="K4534" t="s">
        <v>5625</v>
      </c>
      <c r="X4534">
        <v>13422</v>
      </c>
    </row>
    <row r="4535" spans="11:24" x14ac:dyDescent="0.25">
      <c r="K4535" t="s">
        <v>5626</v>
      </c>
      <c r="X4535">
        <v>13423</v>
      </c>
    </row>
    <row r="4536" spans="11:24" x14ac:dyDescent="0.25">
      <c r="K4536" t="s">
        <v>5627</v>
      </c>
      <c r="X4536">
        <v>13426</v>
      </c>
    </row>
    <row r="4537" spans="11:24" x14ac:dyDescent="0.25">
      <c r="K4537" t="s">
        <v>5628</v>
      </c>
      <c r="X4537">
        <v>13428</v>
      </c>
    </row>
    <row r="4538" spans="11:24" x14ac:dyDescent="0.25">
      <c r="K4538" t="s">
        <v>5629</v>
      </c>
      <c r="X4538">
        <v>13429</v>
      </c>
    </row>
    <row r="4539" spans="11:24" x14ac:dyDescent="0.25">
      <c r="K4539" t="s">
        <v>5630</v>
      </c>
      <c r="X4539">
        <v>13432</v>
      </c>
    </row>
    <row r="4540" spans="11:24" x14ac:dyDescent="0.25">
      <c r="K4540" t="s">
        <v>5631</v>
      </c>
      <c r="X4540">
        <v>13435</v>
      </c>
    </row>
    <row r="4541" spans="11:24" x14ac:dyDescent="0.25">
      <c r="K4541" t="s">
        <v>5632</v>
      </c>
      <c r="X4541">
        <v>13436</v>
      </c>
    </row>
    <row r="4542" spans="11:24" x14ac:dyDescent="0.25">
      <c r="K4542" t="s">
        <v>5633</v>
      </c>
      <c r="X4542">
        <v>13439</v>
      </c>
    </row>
    <row r="4543" spans="11:24" x14ac:dyDescent="0.25">
      <c r="K4543" t="s">
        <v>5634</v>
      </c>
      <c r="X4543">
        <v>13440</v>
      </c>
    </row>
    <row r="4544" spans="11:24" x14ac:dyDescent="0.25">
      <c r="K4544" t="s">
        <v>5635</v>
      </c>
      <c r="X4544">
        <v>13443</v>
      </c>
    </row>
    <row r="4545" spans="11:24" x14ac:dyDescent="0.25">
      <c r="K4545" t="s">
        <v>5636</v>
      </c>
      <c r="X4545">
        <v>13446</v>
      </c>
    </row>
    <row r="4546" spans="11:24" x14ac:dyDescent="0.25">
      <c r="K4546" t="s">
        <v>5637</v>
      </c>
      <c r="X4546">
        <v>13451</v>
      </c>
    </row>
    <row r="4547" spans="11:24" x14ac:dyDescent="0.25">
      <c r="K4547" t="s">
        <v>5638</v>
      </c>
      <c r="X4547">
        <v>13452</v>
      </c>
    </row>
    <row r="4548" spans="11:24" x14ac:dyDescent="0.25">
      <c r="K4548" t="s">
        <v>5639</v>
      </c>
      <c r="X4548">
        <v>13453</v>
      </c>
    </row>
    <row r="4549" spans="11:24" x14ac:dyDescent="0.25">
      <c r="K4549" t="s">
        <v>5640</v>
      </c>
      <c r="X4549">
        <v>13457</v>
      </c>
    </row>
    <row r="4550" spans="11:24" x14ac:dyDescent="0.25">
      <c r="K4550" t="s">
        <v>5641</v>
      </c>
      <c r="X4550">
        <v>13459</v>
      </c>
    </row>
    <row r="4551" spans="11:24" x14ac:dyDescent="0.25">
      <c r="K4551" t="s">
        <v>5642</v>
      </c>
      <c r="X4551">
        <v>13464</v>
      </c>
    </row>
    <row r="4552" spans="11:24" x14ac:dyDescent="0.25">
      <c r="K4552" t="s">
        <v>5643</v>
      </c>
      <c r="X4552">
        <v>13465</v>
      </c>
    </row>
    <row r="4553" spans="11:24" x14ac:dyDescent="0.25">
      <c r="K4553" t="s">
        <v>5644</v>
      </c>
      <c r="X4553">
        <v>13468</v>
      </c>
    </row>
    <row r="4554" spans="11:24" x14ac:dyDescent="0.25">
      <c r="K4554" t="s">
        <v>5645</v>
      </c>
      <c r="X4554">
        <v>13470</v>
      </c>
    </row>
    <row r="4555" spans="11:24" x14ac:dyDescent="0.25">
      <c r="K4555" t="s">
        <v>5646</v>
      </c>
      <c r="X4555">
        <v>13478</v>
      </c>
    </row>
    <row r="4556" spans="11:24" x14ac:dyDescent="0.25">
      <c r="K4556" t="s">
        <v>5647</v>
      </c>
      <c r="X4556">
        <v>13481</v>
      </c>
    </row>
    <row r="4557" spans="11:24" x14ac:dyDescent="0.25">
      <c r="K4557" t="s">
        <v>5648</v>
      </c>
      <c r="X4557">
        <v>13482</v>
      </c>
    </row>
    <row r="4558" spans="11:24" x14ac:dyDescent="0.25">
      <c r="K4558" t="s">
        <v>5649</v>
      </c>
      <c r="X4558">
        <v>13486</v>
      </c>
    </row>
    <row r="4559" spans="11:24" x14ac:dyDescent="0.25">
      <c r="K4559" t="s">
        <v>5650</v>
      </c>
      <c r="X4559">
        <v>13489</v>
      </c>
    </row>
    <row r="4560" spans="11:24" x14ac:dyDescent="0.25">
      <c r="K4560" t="s">
        <v>5651</v>
      </c>
      <c r="X4560">
        <v>13496</v>
      </c>
    </row>
    <row r="4561" spans="11:24" x14ac:dyDescent="0.25">
      <c r="K4561" t="s">
        <v>5652</v>
      </c>
      <c r="X4561">
        <v>13499</v>
      </c>
    </row>
    <row r="4562" spans="11:24" x14ac:dyDescent="0.25">
      <c r="K4562" t="s">
        <v>5653</v>
      </c>
      <c r="X4562">
        <v>13503</v>
      </c>
    </row>
    <row r="4563" spans="11:24" x14ac:dyDescent="0.25">
      <c r="K4563" t="s">
        <v>5654</v>
      </c>
      <c r="X4563">
        <v>13508</v>
      </c>
    </row>
    <row r="4564" spans="11:24" x14ac:dyDescent="0.25">
      <c r="K4564" t="s">
        <v>5655</v>
      </c>
      <c r="X4564">
        <v>13511</v>
      </c>
    </row>
    <row r="4565" spans="11:24" x14ac:dyDescent="0.25">
      <c r="K4565" t="s">
        <v>5656</v>
      </c>
      <c r="X4565">
        <v>13514</v>
      </c>
    </row>
    <row r="4566" spans="11:24" x14ac:dyDescent="0.25">
      <c r="K4566" t="s">
        <v>5657</v>
      </c>
      <c r="X4566">
        <v>13516</v>
      </c>
    </row>
    <row r="4567" spans="11:24" x14ac:dyDescent="0.25">
      <c r="K4567" t="s">
        <v>5658</v>
      </c>
      <c r="X4567">
        <v>13518</v>
      </c>
    </row>
    <row r="4568" spans="11:24" x14ac:dyDescent="0.25">
      <c r="K4568" t="s">
        <v>5659</v>
      </c>
      <c r="X4568">
        <v>13519</v>
      </c>
    </row>
    <row r="4569" spans="11:24" x14ac:dyDescent="0.25">
      <c r="K4569" t="s">
        <v>5660</v>
      </c>
      <c r="X4569">
        <v>13522</v>
      </c>
    </row>
    <row r="4570" spans="11:24" x14ac:dyDescent="0.25">
      <c r="K4570" t="s">
        <v>5661</v>
      </c>
      <c r="X4570">
        <v>13525</v>
      </c>
    </row>
    <row r="4571" spans="11:24" x14ac:dyDescent="0.25">
      <c r="K4571" t="s">
        <v>5662</v>
      </c>
      <c r="X4571">
        <v>13526</v>
      </c>
    </row>
    <row r="4572" spans="11:24" x14ac:dyDescent="0.25">
      <c r="K4572" t="s">
        <v>5663</v>
      </c>
      <c r="X4572">
        <v>13529</v>
      </c>
    </row>
    <row r="4573" spans="11:24" x14ac:dyDescent="0.25">
      <c r="K4573" t="s">
        <v>5664</v>
      </c>
      <c r="X4573">
        <v>13533</v>
      </c>
    </row>
    <row r="4574" spans="11:24" x14ac:dyDescent="0.25">
      <c r="K4574" t="s">
        <v>5665</v>
      </c>
      <c r="X4574">
        <v>13535</v>
      </c>
    </row>
    <row r="4575" spans="11:24" x14ac:dyDescent="0.25">
      <c r="K4575" t="s">
        <v>5666</v>
      </c>
      <c r="X4575">
        <v>13537</v>
      </c>
    </row>
    <row r="4576" spans="11:24" x14ac:dyDescent="0.25">
      <c r="K4576" t="s">
        <v>5667</v>
      </c>
      <c r="X4576">
        <v>13538</v>
      </c>
    </row>
    <row r="4577" spans="11:24" x14ac:dyDescent="0.25">
      <c r="K4577" t="s">
        <v>5668</v>
      </c>
      <c r="X4577">
        <v>13539</v>
      </c>
    </row>
    <row r="4578" spans="11:24" x14ac:dyDescent="0.25">
      <c r="K4578" t="s">
        <v>5669</v>
      </c>
      <c r="X4578">
        <v>13540</v>
      </c>
    </row>
    <row r="4579" spans="11:24" x14ac:dyDescent="0.25">
      <c r="K4579" t="s">
        <v>5670</v>
      </c>
      <c r="X4579">
        <v>13541</v>
      </c>
    </row>
    <row r="4580" spans="11:24" x14ac:dyDescent="0.25">
      <c r="K4580" t="s">
        <v>5671</v>
      </c>
      <c r="X4580">
        <v>13555</v>
      </c>
    </row>
    <row r="4581" spans="11:24" x14ac:dyDescent="0.25">
      <c r="K4581" t="s">
        <v>5672</v>
      </c>
      <c r="X4581">
        <v>13557</v>
      </c>
    </row>
    <row r="4582" spans="11:24" x14ac:dyDescent="0.25">
      <c r="K4582" t="s">
        <v>5673</v>
      </c>
      <c r="X4582">
        <v>13558</v>
      </c>
    </row>
    <row r="4583" spans="11:24" x14ac:dyDescent="0.25">
      <c r="K4583" t="s">
        <v>5674</v>
      </c>
      <c r="X4583">
        <v>13563</v>
      </c>
    </row>
    <row r="4584" spans="11:24" x14ac:dyDescent="0.25">
      <c r="K4584" t="s">
        <v>5675</v>
      </c>
      <c r="X4584">
        <v>13567</v>
      </c>
    </row>
    <row r="4585" spans="11:24" x14ac:dyDescent="0.25">
      <c r="K4585" t="s">
        <v>5676</v>
      </c>
      <c r="X4585">
        <v>13568</v>
      </c>
    </row>
    <row r="4586" spans="11:24" x14ac:dyDescent="0.25">
      <c r="K4586" t="s">
        <v>5677</v>
      </c>
      <c r="X4586">
        <v>13571</v>
      </c>
    </row>
    <row r="4587" spans="11:24" x14ac:dyDescent="0.25">
      <c r="K4587" t="s">
        <v>5678</v>
      </c>
      <c r="X4587">
        <v>13581</v>
      </c>
    </row>
    <row r="4588" spans="11:24" x14ac:dyDescent="0.25">
      <c r="K4588" t="s">
        <v>5679</v>
      </c>
      <c r="X4588">
        <v>13585</v>
      </c>
    </row>
    <row r="4589" spans="11:24" x14ac:dyDescent="0.25">
      <c r="K4589" t="s">
        <v>5680</v>
      </c>
      <c r="X4589">
        <v>13588</v>
      </c>
    </row>
    <row r="4590" spans="11:24" x14ac:dyDescent="0.25">
      <c r="K4590" t="s">
        <v>5681</v>
      </c>
      <c r="X4590">
        <v>13589</v>
      </c>
    </row>
    <row r="4591" spans="11:24" x14ac:dyDescent="0.25">
      <c r="K4591" t="s">
        <v>5682</v>
      </c>
      <c r="X4591">
        <v>13591</v>
      </c>
    </row>
    <row r="4592" spans="11:24" x14ac:dyDescent="0.25">
      <c r="K4592" t="s">
        <v>5683</v>
      </c>
      <c r="X4592">
        <v>13595</v>
      </c>
    </row>
    <row r="4593" spans="11:24" x14ac:dyDescent="0.25">
      <c r="K4593" t="s">
        <v>5684</v>
      </c>
      <c r="X4593">
        <v>13598</v>
      </c>
    </row>
    <row r="4594" spans="11:24" x14ac:dyDescent="0.25">
      <c r="K4594" t="s">
        <v>5685</v>
      </c>
      <c r="X4594">
        <v>13600</v>
      </c>
    </row>
    <row r="4595" spans="11:24" x14ac:dyDescent="0.25">
      <c r="K4595" t="s">
        <v>5686</v>
      </c>
      <c r="X4595">
        <v>13601</v>
      </c>
    </row>
    <row r="4596" spans="11:24" x14ac:dyDescent="0.25">
      <c r="K4596" t="s">
        <v>5687</v>
      </c>
      <c r="X4596">
        <v>13603</v>
      </c>
    </row>
    <row r="4597" spans="11:24" x14ac:dyDescent="0.25">
      <c r="K4597" t="s">
        <v>5688</v>
      </c>
      <c r="X4597">
        <v>13605</v>
      </c>
    </row>
    <row r="4598" spans="11:24" x14ac:dyDescent="0.25">
      <c r="K4598" t="s">
        <v>5689</v>
      </c>
      <c r="X4598">
        <v>13606</v>
      </c>
    </row>
    <row r="4599" spans="11:24" x14ac:dyDescent="0.25">
      <c r="K4599" t="s">
        <v>5690</v>
      </c>
      <c r="X4599">
        <v>13612</v>
      </c>
    </row>
    <row r="4600" spans="11:24" x14ac:dyDescent="0.25">
      <c r="K4600" t="s">
        <v>5691</v>
      </c>
      <c r="X4600">
        <v>13616</v>
      </c>
    </row>
    <row r="4601" spans="11:24" x14ac:dyDescent="0.25">
      <c r="K4601" t="s">
        <v>5692</v>
      </c>
      <c r="X4601">
        <v>13619</v>
      </c>
    </row>
    <row r="4602" spans="11:24" x14ac:dyDescent="0.25">
      <c r="K4602" t="s">
        <v>5693</v>
      </c>
      <c r="X4602">
        <v>13620</v>
      </c>
    </row>
    <row r="4603" spans="11:24" x14ac:dyDescent="0.25">
      <c r="K4603" t="s">
        <v>5694</v>
      </c>
      <c r="X4603">
        <v>13621</v>
      </c>
    </row>
    <row r="4604" spans="11:24" x14ac:dyDescent="0.25">
      <c r="K4604" t="s">
        <v>5695</v>
      </c>
      <c r="X4604">
        <v>13625</v>
      </c>
    </row>
    <row r="4605" spans="11:24" x14ac:dyDescent="0.25">
      <c r="K4605" t="s">
        <v>5696</v>
      </c>
      <c r="X4605">
        <v>13628</v>
      </c>
    </row>
    <row r="4606" spans="11:24" x14ac:dyDescent="0.25">
      <c r="K4606" t="s">
        <v>5697</v>
      </c>
      <c r="X4606">
        <v>13629</v>
      </c>
    </row>
    <row r="4607" spans="11:24" x14ac:dyDescent="0.25">
      <c r="K4607" t="s">
        <v>5698</v>
      </c>
      <c r="X4607">
        <v>13632</v>
      </c>
    </row>
    <row r="4608" spans="11:24" x14ac:dyDescent="0.25">
      <c r="K4608" t="s">
        <v>5699</v>
      </c>
      <c r="X4608">
        <v>13633</v>
      </c>
    </row>
    <row r="4609" spans="11:24" x14ac:dyDescent="0.25">
      <c r="K4609" t="s">
        <v>5700</v>
      </c>
      <c r="X4609">
        <v>13634</v>
      </c>
    </row>
    <row r="4610" spans="11:24" x14ac:dyDescent="0.25">
      <c r="K4610" t="s">
        <v>5701</v>
      </c>
      <c r="X4610">
        <v>13635</v>
      </c>
    </row>
    <row r="4611" spans="11:24" x14ac:dyDescent="0.25">
      <c r="K4611" t="s">
        <v>5702</v>
      </c>
      <c r="X4611">
        <v>13638</v>
      </c>
    </row>
    <row r="4612" spans="11:24" x14ac:dyDescent="0.25">
      <c r="K4612" t="s">
        <v>5703</v>
      </c>
      <c r="X4612">
        <v>13641</v>
      </c>
    </row>
    <row r="4613" spans="11:24" x14ac:dyDescent="0.25">
      <c r="K4613" t="s">
        <v>5704</v>
      </c>
      <c r="X4613">
        <v>13643</v>
      </c>
    </row>
    <row r="4614" spans="11:24" x14ac:dyDescent="0.25">
      <c r="K4614" t="s">
        <v>5705</v>
      </c>
      <c r="X4614">
        <v>13646</v>
      </c>
    </row>
    <row r="4615" spans="11:24" x14ac:dyDescent="0.25">
      <c r="K4615" t="s">
        <v>5706</v>
      </c>
      <c r="X4615">
        <v>13648</v>
      </c>
    </row>
    <row r="4616" spans="11:24" x14ac:dyDescent="0.25">
      <c r="K4616" t="s">
        <v>5707</v>
      </c>
      <c r="X4616">
        <v>13649</v>
      </c>
    </row>
    <row r="4617" spans="11:24" x14ac:dyDescent="0.25">
      <c r="K4617" t="s">
        <v>5708</v>
      </c>
      <c r="X4617">
        <v>13653</v>
      </c>
    </row>
    <row r="4618" spans="11:24" x14ac:dyDescent="0.25">
      <c r="K4618" t="s">
        <v>5709</v>
      </c>
      <c r="X4618">
        <v>13654</v>
      </c>
    </row>
    <row r="4619" spans="11:24" x14ac:dyDescent="0.25">
      <c r="K4619" t="s">
        <v>5710</v>
      </c>
      <c r="X4619">
        <v>13655</v>
      </c>
    </row>
    <row r="4620" spans="11:24" x14ac:dyDescent="0.25">
      <c r="K4620" t="s">
        <v>5711</v>
      </c>
      <c r="X4620">
        <v>13656</v>
      </c>
    </row>
    <row r="4621" spans="11:24" x14ac:dyDescent="0.25">
      <c r="K4621" t="s">
        <v>5712</v>
      </c>
      <c r="X4621">
        <v>13657</v>
      </c>
    </row>
    <row r="4622" spans="11:24" x14ac:dyDescent="0.25">
      <c r="K4622" t="s">
        <v>5713</v>
      </c>
      <c r="X4622">
        <v>13658</v>
      </c>
    </row>
    <row r="4623" spans="11:24" x14ac:dyDescent="0.25">
      <c r="K4623" t="s">
        <v>5714</v>
      </c>
      <c r="X4623">
        <v>13659</v>
      </c>
    </row>
    <row r="4624" spans="11:24" x14ac:dyDescent="0.25">
      <c r="K4624" t="s">
        <v>5715</v>
      </c>
      <c r="X4624">
        <v>13661</v>
      </c>
    </row>
    <row r="4625" spans="11:24" x14ac:dyDescent="0.25">
      <c r="K4625" t="s">
        <v>5716</v>
      </c>
      <c r="X4625">
        <v>13664</v>
      </c>
    </row>
    <row r="4626" spans="11:24" x14ac:dyDescent="0.25">
      <c r="K4626" t="s">
        <v>5717</v>
      </c>
      <c r="X4626">
        <v>13668</v>
      </c>
    </row>
    <row r="4627" spans="11:24" x14ac:dyDescent="0.25">
      <c r="K4627" t="s">
        <v>5718</v>
      </c>
      <c r="X4627">
        <v>13670</v>
      </c>
    </row>
    <row r="4628" spans="11:24" x14ac:dyDescent="0.25">
      <c r="K4628" t="s">
        <v>5719</v>
      </c>
      <c r="X4628">
        <v>13672</v>
      </c>
    </row>
    <row r="4629" spans="11:24" x14ac:dyDescent="0.25">
      <c r="K4629" t="s">
        <v>5720</v>
      </c>
      <c r="X4629">
        <v>13675</v>
      </c>
    </row>
    <row r="4630" spans="11:24" x14ac:dyDescent="0.25">
      <c r="K4630" t="s">
        <v>5721</v>
      </c>
      <c r="X4630">
        <v>13678</v>
      </c>
    </row>
    <row r="4631" spans="11:24" x14ac:dyDescent="0.25">
      <c r="K4631" t="s">
        <v>5722</v>
      </c>
      <c r="X4631">
        <v>13679</v>
      </c>
    </row>
    <row r="4632" spans="11:24" x14ac:dyDescent="0.25">
      <c r="K4632" t="s">
        <v>5723</v>
      </c>
      <c r="X4632">
        <v>13680</v>
      </c>
    </row>
    <row r="4633" spans="11:24" x14ac:dyDescent="0.25">
      <c r="K4633" t="s">
        <v>5724</v>
      </c>
      <c r="X4633">
        <v>13681</v>
      </c>
    </row>
    <row r="4634" spans="11:24" x14ac:dyDescent="0.25">
      <c r="K4634" t="s">
        <v>5725</v>
      </c>
      <c r="X4634">
        <v>13682</v>
      </c>
    </row>
    <row r="4635" spans="11:24" x14ac:dyDescent="0.25">
      <c r="K4635" t="s">
        <v>5726</v>
      </c>
      <c r="X4635">
        <v>13684</v>
      </c>
    </row>
    <row r="4636" spans="11:24" x14ac:dyDescent="0.25">
      <c r="K4636" t="s">
        <v>5727</v>
      </c>
      <c r="X4636">
        <v>13686</v>
      </c>
    </row>
    <row r="4637" spans="11:24" x14ac:dyDescent="0.25">
      <c r="K4637" t="s">
        <v>5728</v>
      </c>
      <c r="X4637">
        <v>13687</v>
      </c>
    </row>
    <row r="4638" spans="11:24" x14ac:dyDescent="0.25">
      <c r="K4638" t="s">
        <v>5729</v>
      </c>
      <c r="X4638">
        <v>13688</v>
      </c>
    </row>
    <row r="4639" spans="11:24" x14ac:dyDescent="0.25">
      <c r="K4639" t="s">
        <v>5730</v>
      </c>
      <c r="X4639">
        <v>13689</v>
      </c>
    </row>
    <row r="4640" spans="11:24" x14ac:dyDescent="0.25">
      <c r="K4640" t="s">
        <v>5731</v>
      </c>
      <c r="X4640">
        <v>13695</v>
      </c>
    </row>
    <row r="4641" spans="11:24" x14ac:dyDescent="0.25">
      <c r="K4641" t="s">
        <v>5732</v>
      </c>
      <c r="X4641">
        <v>13697</v>
      </c>
    </row>
    <row r="4642" spans="11:24" x14ac:dyDescent="0.25">
      <c r="K4642" t="s">
        <v>5733</v>
      </c>
      <c r="X4642">
        <v>13701</v>
      </c>
    </row>
    <row r="4643" spans="11:24" x14ac:dyDescent="0.25">
      <c r="K4643" t="s">
        <v>5734</v>
      </c>
      <c r="X4643">
        <v>13704</v>
      </c>
    </row>
    <row r="4644" spans="11:24" x14ac:dyDescent="0.25">
      <c r="K4644" t="s">
        <v>5735</v>
      </c>
      <c r="X4644">
        <v>13707</v>
      </c>
    </row>
    <row r="4645" spans="11:24" x14ac:dyDescent="0.25">
      <c r="K4645" t="s">
        <v>5736</v>
      </c>
      <c r="X4645">
        <v>13712</v>
      </c>
    </row>
    <row r="4646" spans="11:24" x14ac:dyDescent="0.25">
      <c r="K4646" t="s">
        <v>5737</v>
      </c>
      <c r="X4646">
        <v>13716</v>
      </c>
    </row>
    <row r="4647" spans="11:24" x14ac:dyDescent="0.25">
      <c r="K4647" t="s">
        <v>5738</v>
      </c>
      <c r="X4647">
        <v>13728</v>
      </c>
    </row>
    <row r="4648" spans="11:24" x14ac:dyDescent="0.25">
      <c r="K4648" t="s">
        <v>5739</v>
      </c>
      <c r="X4648">
        <v>13740</v>
      </c>
    </row>
    <row r="4649" spans="11:24" x14ac:dyDescent="0.25">
      <c r="K4649" t="s">
        <v>5740</v>
      </c>
      <c r="X4649">
        <v>13743</v>
      </c>
    </row>
    <row r="4650" spans="11:24" x14ac:dyDescent="0.25">
      <c r="K4650" t="s">
        <v>5741</v>
      </c>
      <c r="X4650">
        <v>13748</v>
      </c>
    </row>
    <row r="4651" spans="11:24" x14ac:dyDescent="0.25">
      <c r="K4651" t="s">
        <v>5742</v>
      </c>
      <c r="X4651">
        <v>13750</v>
      </c>
    </row>
    <row r="4652" spans="11:24" x14ac:dyDescent="0.25">
      <c r="K4652" t="s">
        <v>5743</v>
      </c>
      <c r="X4652">
        <v>13764</v>
      </c>
    </row>
    <row r="4653" spans="11:24" x14ac:dyDescent="0.25">
      <c r="K4653" t="s">
        <v>5744</v>
      </c>
      <c r="X4653">
        <v>13765</v>
      </c>
    </row>
    <row r="4654" spans="11:24" x14ac:dyDescent="0.25">
      <c r="K4654" t="s">
        <v>5745</v>
      </c>
      <c r="X4654">
        <v>13768</v>
      </c>
    </row>
    <row r="4655" spans="11:24" x14ac:dyDescent="0.25">
      <c r="K4655" t="s">
        <v>5746</v>
      </c>
      <c r="X4655">
        <v>13770</v>
      </c>
    </row>
    <row r="4656" spans="11:24" x14ac:dyDescent="0.25">
      <c r="K4656" t="s">
        <v>5747</v>
      </c>
      <c r="X4656">
        <v>13772</v>
      </c>
    </row>
    <row r="4657" spans="11:24" x14ac:dyDescent="0.25">
      <c r="K4657" t="s">
        <v>5748</v>
      </c>
      <c r="X4657">
        <v>13774</v>
      </c>
    </row>
    <row r="4658" spans="11:24" x14ac:dyDescent="0.25">
      <c r="K4658" t="s">
        <v>5749</v>
      </c>
      <c r="X4658">
        <v>13777</v>
      </c>
    </row>
    <row r="4659" spans="11:24" x14ac:dyDescent="0.25">
      <c r="K4659" t="s">
        <v>5750</v>
      </c>
      <c r="X4659">
        <v>13780</v>
      </c>
    </row>
    <row r="4660" spans="11:24" x14ac:dyDescent="0.25">
      <c r="K4660" t="s">
        <v>5751</v>
      </c>
      <c r="X4660">
        <v>13781</v>
      </c>
    </row>
    <row r="4661" spans="11:24" x14ac:dyDescent="0.25">
      <c r="K4661" t="s">
        <v>5752</v>
      </c>
      <c r="X4661">
        <v>13786</v>
      </c>
    </row>
    <row r="4662" spans="11:24" x14ac:dyDescent="0.25">
      <c r="K4662" t="s">
        <v>5753</v>
      </c>
      <c r="X4662">
        <v>13787</v>
      </c>
    </row>
    <row r="4663" spans="11:24" x14ac:dyDescent="0.25">
      <c r="K4663" t="s">
        <v>5754</v>
      </c>
      <c r="X4663">
        <v>13799</v>
      </c>
    </row>
    <row r="4664" spans="11:24" x14ac:dyDescent="0.25">
      <c r="K4664" t="s">
        <v>5755</v>
      </c>
      <c r="X4664">
        <v>13800</v>
      </c>
    </row>
    <row r="4665" spans="11:24" x14ac:dyDescent="0.25">
      <c r="K4665" t="s">
        <v>5756</v>
      </c>
      <c r="X4665">
        <v>13803</v>
      </c>
    </row>
    <row r="4666" spans="11:24" x14ac:dyDescent="0.25">
      <c r="K4666" t="s">
        <v>5757</v>
      </c>
      <c r="X4666">
        <v>13806</v>
      </c>
    </row>
    <row r="4667" spans="11:24" x14ac:dyDescent="0.25">
      <c r="K4667" t="s">
        <v>5758</v>
      </c>
      <c r="X4667">
        <v>13808</v>
      </c>
    </row>
    <row r="4668" spans="11:24" x14ac:dyDescent="0.25">
      <c r="K4668" t="s">
        <v>5759</v>
      </c>
      <c r="X4668">
        <v>13811</v>
      </c>
    </row>
    <row r="4669" spans="11:24" x14ac:dyDescent="0.25">
      <c r="K4669" t="s">
        <v>5760</v>
      </c>
      <c r="X4669">
        <v>13814</v>
      </c>
    </row>
    <row r="4670" spans="11:24" x14ac:dyDescent="0.25">
      <c r="K4670" t="s">
        <v>5761</v>
      </c>
      <c r="X4670">
        <v>13817</v>
      </c>
    </row>
    <row r="4671" spans="11:24" x14ac:dyDescent="0.25">
      <c r="K4671" t="s">
        <v>5762</v>
      </c>
      <c r="X4671">
        <v>13820</v>
      </c>
    </row>
    <row r="4672" spans="11:24" x14ac:dyDescent="0.25">
      <c r="K4672" t="s">
        <v>5763</v>
      </c>
      <c r="X4672">
        <v>13822</v>
      </c>
    </row>
    <row r="4673" spans="11:24" x14ac:dyDescent="0.25">
      <c r="K4673" t="s">
        <v>5764</v>
      </c>
      <c r="X4673">
        <v>13823</v>
      </c>
    </row>
    <row r="4674" spans="11:24" x14ac:dyDescent="0.25">
      <c r="K4674" t="s">
        <v>5765</v>
      </c>
      <c r="X4674">
        <v>13824</v>
      </c>
    </row>
    <row r="4675" spans="11:24" x14ac:dyDescent="0.25">
      <c r="K4675" t="s">
        <v>5766</v>
      </c>
      <c r="X4675">
        <v>13831</v>
      </c>
    </row>
    <row r="4676" spans="11:24" x14ac:dyDescent="0.25">
      <c r="K4676" t="s">
        <v>5767</v>
      </c>
      <c r="X4676">
        <v>13833</v>
      </c>
    </row>
    <row r="4677" spans="11:24" x14ac:dyDescent="0.25">
      <c r="K4677" t="s">
        <v>5768</v>
      </c>
      <c r="X4677">
        <v>13834</v>
      </c>
    </row>
    <row r="4678" spans="11:24" x14ac:dyDescent="0.25">
      <c r="K4678" t="s">
        <v>5769</v>
      </c>
      <c r="X4678">
        <v>13835</v>
      </c>
    </row>
    <row r="4679" spans="11:24" x14ac:dyDescent="0.25">
      <c r="K4679" t="s">
        <v>5770</v>
      </c>
      <c r="X4679">
        <v>13837</v>
      </c>
    </row>
    <row r="4680" spans="11:24" x14ac:dyDescent="0.25">
      <c r="K4680" t="s">
        <v>5771</v>
      </c>
      <c r="X4680">
        <v>13839</v>
      </c>
    </row>
    <row r="4681" spans="11:24" x14ac:dyDescent="0.25">
      <c r="K4681" t="s">
        <v>5772</v>
      </c>
      <c r="X4681">
        <v>13841</v>
      </c>
    </row>
    <row r="4682" spans="11:24" x14ac:dyDescent="0.25">
      <c r="K4682" t="s">
        <v>5773</v>
      </c>
      <c r="X4682">
        <v>13846</v>
      </c>
    </row>
    <row r="4683" spans="11:24" x14ac:dyDescent="0.25">
      <c r="K4683" t="s">
        <v>5774</v>
      </c>
      <c r="X4683">
        <v>13850</v>
      </c>
    </row>
    <row r="4684" spans="11:24" x14ac:dyDescent="0.25">
      <c r="K4684" t="s">
        <v>5775</v>
      </c>
      <c r="X4684">
        <v>13852</v>
      </c>
    </row>
    <row r="4685" spans="11:24" x14ac:dyDescent="0.25">
      <c r="K4685" t="s">
        <v>5776</v>
      </c>
      <c r="X4685">
        <v>13854</v>
      </c>
    </row>
    <row r="4686" spans="11:24" x14ac:dyDescent="0.25">
      <c r="K4686" t="s">
        <v>5777</v>
      </c>
      <c r="X4686">
        <v>13858</v>
      </c>
    </row>
    <row r="4687" spans="11:24" x14ac:dyDescent="0.25">
      <c r="K4687" t="s">
        <v>5778</v>
      </c>
      <c r="X4687">
        <v>13860</v>
      </c>
    </row>
    <row r="4688" spans="11:24" x14ac:dyDescent="0.25">
      <c r="K4688" t="s">
        <v>5779</v>
      </c>
      <c r="X4688">
        <v>13871</v>
      </c>
    </row>
    <row r="4689" spans="11:24" x14ac:dyDescent="0.25">
      <c r="K4689" t="s">
        <v>5780</v>
      </c>
      <c r="X4689">
        <v>13876</v>
      </c>
    </row>
    <row r="4690" spans="11:24" x14ac:dyDescent="0.25">
      <c r="K4690" t="s">
        <v>5781</v>
      </c>
      <c r="X4690">
        <v>13881</v>
      </c>
    </row>
    <row r="4691" spans="11:24" x14ac:dyDescent="0.25">
      <c r="K4691" t="s">
        <v>5782</v>
      </c>
      <c r="X4691">
        <v>13883</v>
      </c>
    </row>
    <row r="4692" spans="11:24" x14ac:dyDescent="0.25">
      <c r="K4692" t="s">
        <v>5783</v>
      </c>
      <c r="X4692">
        <v>13884</v>
      </c>
    </row>
    <row r="4693" spans="11:24" x14ac:dyDescent="0.25">
      <c r="K4693" t="s">
        <v>5784</v>
      </c>
      <c r="X4693">
        <v>13887</v>
      </c>
    </row>
    <row r="4694" spans="11:24" x14ac:dyDescent="0.25">
      <c r="K4694" t="s">
        <v>5785</v>
      </c>
      <c r="X4694">
        <v>13888</v>
      </c>
    </row>
    <row r="4695" spans="11:24" x14ac:dyDescent="0.25">
      <c r="K4695" t="s">
        <v>5786</v>
      </c>
      <c r="X4695">
        <v>13889</v>
      </c>
    </row>
    <row r="4696" spans="11:24" x14ac:dyDescent="0.25">
      <c r="K4696" t="s">
        <v>5787</v>
      </c>
      <c r="X4696">
        <v>13890</v>
      </c>
    </row>
    <row r="4697" spans="11:24" x14ac:dyDescent="0.25">
      <c r="K4697" t="s">
        <v>5788</v>
      </c>
      <c r="X4697">
        <v>13891</v>
      </c>
    </row>
    <row r="4698" spans="11:24" x14ac:dyDescent="0.25">
      <c r="K4698" t="s">
        <v>5789</v>
      </c>
      <c r="X4698">
        <v>13892</v>
      </c>
    </row>
    <row r="4699" spans="11:24" x14ac:dyDescent="0.25">
      <c r="K4699" t="s">
        <v>5790</v>
      </c>
      <c r="X4699">
        <v>13893</v>
      </c>
    </row>
    <row r="4700" spans="11:24" x14ac:dyDescent="0.25">
      <c r="K4700" t="s">
        <v>5791</v>
      </c>
      <c r="X4700">
        <v>13901</v>
      </c>
    </row>
    <row r="4701" spans="11:24" x14ac:dyDescent="0.25">
      <c r="K4701" t="s">
        <v>5792</v>
      </c>
      <c r="X4701">
        <v>13903</v>
      </c>
    </row>
    <row r="4702" spans="11:24" x14ac:dyDescent="0.25">
      <c r="K4702" t="s">
        <v>5793</v>
      </c>
      <c r="X4702">
        <v>13905</v>
      </c>
    </row>
    <row r="4703" spans="11:24" x14ac:dyDescent="0.25">
      <c r="K4703" t="s">
        <v>5794</v>
      </c>
      <c r="X4703">
        <v>13906</v>
      </c>
    </row>
    <row r="4704" spans="11:24" x14ac:dyDescent="0.25">
      <c r="K4704" t="s">
        <v>5795</v>
      </c>
      <c r="X4704">
        <v>13920</v>
      </c>
    </row>
    <row r="4705" spans="11:24" x14ac:dyDescent="0.25">
      <c r="K4705" t="s">
        <v>5796</v>
      </c>
      <c r="X4705">
        <v>13932</v>
      </c>
    </row>
    <row r="4706" spans="11:24" x14ac:dyDescent="0.25">
      <c r="K4706" t="s">
        <v>5797</v>
      </c>
      <c r="X4706">
        <v>13934</v>
      </c>
    </row>
    <row r="4707" spans="11:24" x14ac:dyDescent="0.25">
      <c r="K4707" t="s">
        <v>5798</v>
      </c>
      <c r="X4707">
        <v>13936</v>
      </c>
    </row>
    <row r="4708" spans="11:24" x14ac:dyDescent="0.25">
      <c r="K4708" t="s">
        <v>5799</v>
      </c>
      <c r="X4708">
        <v>13937</v>
      </c>
    </row>
    <row r="4709" spans="11:24" x14ac:dyDescent="0.25">
      <c r="K4709" t="s">
        <v>5800</v>
      </c>
      <c r="X4709">
        <v>13938</v>
      </c>
    </row>
    <row r="4710" spans="11:24" x14ac:dyDescent="0.25">
      <c r="K4710" t="s">
        <v>5801</v>
      </c>
      <c r="X4710">
        <v>13940</v>
      </c>
    </row>
    <row r="4711" spans="11:24" x14ac:dyDescent="0.25">
      <c r="K4711" t="s">
        <v>5802</v>
      </c>
      <c r="X4711">
        <v>13942</v>
      </c>
    </row>
    <row r="4712" spans="11:24" x14ac:dyDescent="0.25">
      <c r="K4712" t="s">
        <v>5803</v>
      </c>
      <c r="X4712">
        <v>13943</v>
      </c>
    </row>
    <row r="4713" spans="11:24" x14ac:dyDescent="0.25">
      <c r="K4713" t="s">
        <v>5804</v>
      </c>
      <c r="X4713">
        <v>13944</v>
      </c>
    </row>
    <row r="4714" spans="11:24" x14ac:dyDescent="0.25">
      <c r="K4714" t="s">
        <v>5805</v>
      </c>
      <c r="X4714">
        <v>13945</v>
      </c>
    </row>
    <row r="4715" spans="11:24" x14ac:dyDescent="0.25">
      <c r="K4715" t="s">
        <v>5806</v>
      </c>
      <c r="X4715">
        <v>13946</v>
      </c>
    </row>
    <row r="4716" spans="11:24" x14ac:dyDescent="0.25">
      <c r="K4716" t="s">
        <v>5807</v>
      </c>
      <c r="X4716">
        <v>13948</v>
      </c>
    </row>
    <row r="4717" spans="11:24" x14ac:dyDescent="0.25">
      <c r="K4717" t="s">
        <v>5808</v>
      </c>
      <c r="X4717">
        <v>13949</v>
      </c>
    </row>
    <row r="4718" spans="11:24" x14ac:dyDescent="0.25">
      <c r="K4718" t="s">
        <v>5809</v>
      </c>
      <c r="X4718">
        <v>13950</v>
      </c>
    </row>
    <row r="4719" spans="11:24" x14ac:dyDescent="0.25">
      <c r="K4719" t="s">
        <v>5810</v>
      </c>
      <c r="X4719">
        <v>13958</v>
      </c>
    </row>
    <row r="4720" spans="11:24" x14ac:dyDescent="0.25">
      <c r="K4720" t="s">
        <v>5811</v>
      </c>
      <c r="X4720">
        <v>13959</v>
      </c>
    </row>
    <row r="4721" spans="11:24" x14ac:dyDescent="0.25">
      <c r="K4721" t="s">
        <v>5812</v>
      </c>
      <c r="X4721">
        <v>13960</v>
      </c>
    </row>
    <row r="4722" spans="11:24" x14ac:dyDescent="0.25">
      <c r="K4722" t="s">
        <v>5813</v>
      </c>
      <c r="X4722">
        <v>13962</v>
      </c>
    </row>
    <row r="4723" spans="11:24" x14ac:dyDescent="0.25">
      <c r="K4723" t="s">
        <v>5814</v>
      </c>
      <c r="X4723">
        <v>13965</v>
      </c>
    </row>
    <row r="4724" spans="11:24" x14ac:dyDescent="0.25">
      <c r="K4724" t="s">
        <v>5815</v>
      </c>
      <c r="X4724">
        <v>13967</v>
      </c>
    </row>
    <row r="4725" spans="11:24" x14ac:dyDescent="0.25">
      <c r="K4725" t="s">
        <v>5816</v>
      </c>
      <c r="X4725">
        <v>13969</v>
      </c>
    </row>
    <row r="4726" spans="11:24" x14ac:dyDescent="0.25">
      <c r="K4726" t="s">
        <v>5817</v>
      </c>
      <c r="X4726">
        <v>13970</v>
      </c>
    </row>
    <row r="4727" spans="11:24" x14ac:dyDescent="0.25">
      <c r="K4727" t="s">
        <v>5818</v>
      </c>
      <c r="X4727">
        <v>13973</v>
      </c>
    </row>
    <row r="4728" spans="11:24" x14ac:dyDescent="0.25">
      <c r="K4728" t="s">
        <v>5819</v>
      </c>
      <c r="X4728">
        <v>13976</v>
      </c>
    </row>
    <row r="4729" spans="11:24" x14ac:dyDescent="0.25">
      <c r="K4729" t="s">
        <v>5820</v>
      </c>
      <c r="X4729">
        <v>13977</v>
      </c>
    </row>
    <row r="4730" spans="11:24" x14ac:dyDescent="0.25">
      <c r="K4730" t="s">
        <v>5821</v>
      </c>
      <c r="X4730">
        <v>13979</v>
      </c>
    </row>
    <row r="4731" spans="11:24" x14ac:dyDescent="0.25">
      <c r="K4731" t="s">
        <v>5822</v>
      </c>
      <c r="X4731">
        <v>13981</v>
      </c>
    </row>
    <row r="4732" spans="11:24" x14ac:dyDescent="0.25">
      <c r="K4732" t="s">
        <v>5823</v>
      </c>
      <c r="X4732">
        <v>13984</v>
      </c>
    </row>
    <row r="4733" spans="11:24" x14ac:dyDescent="0.25">
      <c r="K4733" t="s">
        <v>5824</v>
      </c>
      <c r="X4733">
        <v>13985</v>
      </c>
    </row>
    <row r="4734" spans="11:24" x14ac:dyDescent="0.25">
      <c r="K4734" t="s">
        <v>5825</v>
      </c>
      <c r="X4734">
        <v>13987</v>
      </c>
    </row>
    <row r="4735" spans="11:24" x14ac:dyDescent="0.25">
      <c r="K4735" t="s">
        <v>5826</v>
      </c>
      <c r="X4735">
        <v>13989</v>
      </c>
    </row>
    <row r="4736" spans="11:24" x14ac:dyDescent="0.25">
      <c r="K4736" t="s">
        <v>5827</v>
      </c>
      <c r="X4736">
        <v>13992</v>
      </c>
    </row>
    <row r="4737" spans="11:24" x14ac:dyDescent="0.25">
      <c r="K4737" t="s">
        <v>5828</v>
      </c>
      <c r="X4737">
        <v>13993</v>
      </c>
    </row>
    <row r="4738" spans="11:24" x14ac:dyDescent="0.25">
      <c r="K4738" t="s">
        <v>5829</v>
      </c>
      <c r="X4738">
        <v>13994</v>
      </c>
    </row>
    <row r="4739" spans="11:24" x14ac:dyDescent="0.25">
      <c r="K4739" t="s">
        <v>5830</v>
      </c>
      <c r="X4739">
        <v>13997</v>
      </c>
    </row>
    <row r="4740" spans="11:24" x14ac:dyDescent="0.25">
      <c r="K4740" t="s">
        <v>5831</v>
      </c>
      <c r="X4740">
        <v>13999</v>
      </c>
    </row>
    <row r="4741" spans="11:24" x14ac:dyDescent="0.25">
      <c r="K4741" t="s">
        <v>5832</v>
      </c>
      <c r="X4741">
        <v>14000</v>
      </c>
    </row>
    <row r="4742" spans="11:24" x14ac:dyDescent="0.25">
      <c r="K4742" t="s">
        <v>5833</v>
      </c>
      <c r="X4742">
        <v>14001</v>
      </c>
    </row>
    <row r="4743" spans="11:24" x14ac:dyDescent="0.25">
      <c r="K4743" t="s">
        <v>5834</v>
      </c>
      <c r="X4743">
        <v>14005</v>
      </c>
    </row>
    <row r="4744" spans="11:24" x14ac:dyDescent="0.25">
      <c r="K4744" t="s">
        <v>5835</v>
      </c>
      <c r="X4744">
        <v>14008</v>
      </c>
    </row>
    <row r="4745" spans="11:24" x14ac:dyDescent="0.25">
      <c r="K4745" t="s">
        <v>5836</v>
      </c>
      <c r="X4745">
        <v>14009</v>
      </c>
    </row>
    <row r="4746" spans="11:24" x14ac:dyDescent="0.25">
      <c r="K4746" t="s">
        <v>5837</v>
      </c>
      <c r="X4746">
        <v>14012</v>
      </c>
    </row>
    <row r="4747" spans="11:24" x14ac:dyDescent="0.25">
      <c r="K4747" t="s">
        <v>5838</v>
      </c>
      <c r="X4747">
        <v>14014</v>
      </c>
    </row>
    <row r="4748" spans="11:24" x14ac:dyDescent="0.25">
      <c r="K4748" t="s">
        <v>5839</v>
      </c>
      <c r="X4748">
        <v>14016</v>
      </c>
    </row>
    <row r="4749" spans="11:24" x14ac:dyDescent="0.25">
      <c r="K4749" t="s">
        <v>5840</v>
      </c>
      <c r="X4749">
        <v>14018</v>
      </c>
    </row>
    <row r="4750" spans="11:24" x14ac:dyDescent="0.25">
      <c r="K4750" t="s">
        <v>5841</v>
      </c>
      <c r="X4750">
        <v>14020</v>
      </c>
    </row>
    <row r="4751" spans="11:24" x14ac:dyDescent="0.25">
      <c r="K4751" t="s">
        <v>5842</v>
      </c>
      <c r="X4751">
        <v>14022</v>
      </c>
    </row>
    <row r="4752" spans="11:24" x14ac:dyDescent="0.25">
      <c r="K4752" t="s">
        <v>5843</v>
      </c>
      <c r="X4752">
        <v>14023</v>
      </c>
    </row>
    <row r="4753" spans="11:24" x14ac:dyDescent="0.25">
      <c r="K4753" t="s">
        <v>5844</v>
      </c>
      <c r="X4753">
        <v>14025</v>
      </c>
    </row>
    <row r="4754" spans="11:24" x14ac:dyDescent="0.25">
      <c r="K4754" t="s">
        <v>5845</v>
      </c>
      <c r="X4754">
        <v>14027</v>
      </c>
    </row>
    <row r="4755" spans="11:24" x14ac:dyDescent="0.25">
      <c r="K4755" t="s">
        <v>5846</v>
      </c>
      <c r="X4755">
        <v>14028</v>
      </c>
    </row>
    <row r="4756" spans="11:24" x14ac:dyDescent="0.25">
      <c r="K4756" t="s">
        <v>5847</v>
      </c>
      <c r="X4756">
        <v>14030</v>
      </c>
    </row>
    <row r="4757" spans="11:24" x14ac:dyDescent="0.25">
      <c r="K4757" t="s">
        <v>5848</v>
      </c>
      <c r="X4757">
        <v>14033</v>
      </c>
    </row>
    <row r="4758" spans="11:24" x14ac:dyDescent="0.25">
      <c r="K4758" t="s">
        <v>5849</v>
      </c>
      <c r="X4758">
        <v>14037</v>
      </c>
    </row>
    <row r="4759" spans="11:24" x14ac:dyDescent="0.25">
      <c r="K4759" t="s">
        <v>5850</v>
      </c>
      <c r="X4759">
        <v>14038</v>
      </c>
    </row>
    <row r="4760" spans="11:24" x14ac:dyDescent="0.25">
      <c r="K4760" t="s">
        <v>5851</v>
      </c>
      <c r="X4760">
        <v>14042</v>
      </c>
    </row>
    <row r="4761" spans="11:24" x14ac:dyDescent="0.25">
      <c r="K4761" t="s">
        <v>5852</v>
      </c>
      <c r="X4761">
        <v>14043</v>
      </c>
    </row>
    <row r="4762" spans="11:24" x14ac:dyDescent="0.25">
      <c r="K4762" t="s">
        <v>5853</v>
      </c>
      <c r="X4762">
        <v>14044</v>
      </c>
    </row>
    <row r="4763" spans="11:24" x14ac:dyDescent="0.25">
      <c r="K4763" t="s">
        <v>5854</v>
      </c>
      <c r="X4763">
        <v>14046</v>
      </c>
    </row>
    <row r="4764" spans="11:24" x14ac:dyDescent="0.25">
      <c r="K4764" t="s">
        <v>5855</v>
      </c>
      <c r="X4764">
        <v>14049</v>
      </c>
    </row>
    <row r="4765" spans="11:24" x14ac:dyDescent="0.25">
      <c r="K4765" t="s">
        <v>5856</v>
      </c>
      <c r="X4765">
        <v>14053</v>
      </c>
    </row>
    <row r="4766" spans="11:24" x14ac:dyDescent="0.25">
      <c r="K4766" t="s">
        <v>5857</v>
      </c>
      <c r="X4766">
        <v>14054</v>
      </c>
    </row>
    <row r="4767" spans="11:24" x14ac:dyDescent="0.25">
      <c r="K4767" t="s">
        <v>5858</v>
      </c>
      <c r="X4767">
        <v>14056</v>
      </c>
    </row>
    <row r="4768" spans="11:24" x14ac:dyDescent="0.25">
      <c r="K4768" t="s">
        <v>5859</v>
      </c>
      <c r="X4768">
        <v>14057</v>
      </c>
    </row>
    <row r="4769" spans="11:24" x14ac:dyDescent="0.25">
      <c r="K4769" t="s">
        <v>5860</v>
      </c>
      <c r="X4769">
        <v>14066</v>
      </c>
    </row>
    <row r="4770" spans="11:24" x14ac:dyDescent="0.25">
      <c r="K4770" t="s">
        <v>5861</v>
      </c>
      <c r="X4770">
        <v>14068</v>
      </c>
    </row>
    <row r="4771" spans="11:24" x14ac:dyDescent="0.25">
      <c r="K4771" t="s">
        <v>5862</v>
      </c>
      <c r="X4771">
        <v>14069</v>
      </c>
    </row>
    <row r="4772" spans="11:24" x14ac:dyDescent="0.25">
      <c r="K4772" t="s">
        <v>5863</v>
      </c>
      <c r="X4772">
        <v>14070</v>
      </c>
    </row>
    <row r="4773" spans="11:24" x14ac:dyDescent="0.25">
      <c r="K4773" t="s">
        <v>5864</v>
      </c>
      <c r="X4773">
        <v>14072</v>
      </c>
    </row>
    <row r="4774" spans="11:24" x14ac:dyDescent="0.25">
      <c r="K4774" t="s">
        <v>5865</v>
      </c>
      <c r="X4774">
        <v>14075</v>
      </c>
    </row>
    <row r="4775" spans="11:24" x14ac:dyDescent="0.25">
      <c r="K4775" t="s">
        <v>5866</v>
      </c>
      <c r="X4775">
        <v>14079</v>
      </c>
    </row>
    <row r="4776" spans="11:24" x14ac:dyDescent="0.25">
      <c r="K4776" t="s">
        <v>5867</v>
      </c>
      <c r="X4776">
        <v>14080</v>
      </c>
    </row>
    <row r="4777" spans="11:24" x14ac:dyDescent="0.25">
      <c r="K4777" t="s">
        <v>5868</v>
      </c>
      <c r="X4777">
        <v>14082</v>
      </c>
    </row>
    <row r="4778" spans="11:24" x14ac:dyDescent="0.25">
      <c r="K4778" t="s">
        <v>5869</v>
      </c>
      <c r="X4778">
        <v>14084</v>
      </c>
    </row>
    <row r="4779" spans="11:24" x14ac:dyDescent="0.25">
      <c r="K4779" t="s">
        <v>5870</v>
      </c>
      <c r="X4779">
        <v>14091</v>
      </c>
    </row>
    <row r="4780" spans="11:24" x14ac:dyDescent="0.25">
      <c r="K4780" t="s">
        <v>5871</v>
      </c>
      <c r="X4780">
        <v>30000</v>
      </c>
    </row>
    <row r="4781" spans="11:24" x14ac:dyDescent="0.25">
      <c r="K4781" t="s">
        <v>5872</v>
      </c>
      <c r="X4781">
        <v>30001</v>
      </c>
    </row>
    <row r="4782" spans="11:24" x14ac:dyDescent="0.25">
      <c r="K4782" t="s">
        <v>5873</v>
      </c>
      <c r="X4782">
        <v>30002</v>
      </c>
    </row>
    <row r="4783" spans="11:24" x14ac:dyDescent="0.25">
      <c r="K4783" t="s">
        <v>5874</v>
      </c>
      <c r="X4783">
        <v>30003</v>
      </c>
    </row>
    <row r="4784" spans="11:24" x14ac:dyDescent="0.25">
      <c r="K4784" t="s">
        <v>5875</v>
      </c>
      <c r="X4784">
        <v>30004</v>
      </c>
    </row>
    <row r="4785" spans="11:24" x14ac:dyDescent="0.25">
      <c r="K4785" t="s">
        <v>5876</v>
      </c>
      <c r="X4785">
        <v>30005</v>
      </c>
    </row>
    <row r="4786" spans="11:24" x14ac:dyDescent="0.25">
      <c r="K4786" t="s">
        <v>5877</v>
      </c>
      <c r="X4786">
        <v>30006</v>
      </c>
    </row>
    <row r="4787" spans="11:24" x14ac:dyDescent="0.25">
      <c r="K4787" t="s">
        <v>5878</v>
      </c>
      <c r="X4787">
        <v>30007</v>
      </c>
    </row>
    <row r="4788" spans="11:24" x14ac:dyDescent="0.25">
      <c r="K4788" t="s">
        <v>5879</v>
      </c>
      <c r="X4788">
        <v>30008</v>
      </c>
    </row>
    <row r="4789" spans="11:24" x14ac:dyDescent="0.25">
      <c r="K4789" t="s">
        <v>5880</v>
      </c>
      <c r="X4789">
        <v>30010</v>
      </c>
    </row>
    <row r="4790" spans="11:24" x14ac:dyDescent="0.25">
      <c r="K4790" t="s">
        <v>5881</v>
      </c>
      <c r="X4790">
        <v>30013</v>
      </c>
    </row>
    <row r="4791" spans="11:24" x14ac:dyDescent="0.25">
      <c r="K4791" t="s">
        <v>5882</v>
      </c>
      <c r="X4791">
        <v>30014</v>
      </c>
    </row>
    <row r="4792" spans="11:24" x14ac:dyDescent="0.25">
      <c r="K4792" t="s">
        <v>5883</v>
      </c>
      <c r="X4792">
        <v>30015</v>
      </c>
    </row>
    <row r="4793" spans="11:24" x14ac:dyDescent="0.25">
      <c r="K4793" t="s">
        <v>5884</v>
      </c>
      <c r="X4793">
        <v>30016</v>
      </c>
    </row>
    <row r="4794" spans="11:24" x14ac:dyDescent="0.25">
      <c r="K4794" t="s">
        <v>5885</v>
      </c>
      <c r="X4794">
        <v>30017</v>
      </c>
    </row>
    <row r="4795" spans="11:24" x14ac:dyDescent="0.25">
      <c r="K4795" t="s">
        <v>5886</v>
      </c>
      <c r="X4795">
        <v>30018</v>
      </c>
    </row>
    <row r="4796" spans="11:24" x14ac:dyDescent="0.25">
      <c r="K4796" t="s">
        <v>5887</v>
      </c>
      <c r="X4796">
        <v>30019</v>
      </c>
    </row>
    <row r="4797" spans="11:24" x14ac:dyDescent="0.25">
      <c r="K4797" t="s">
        <v>5888</v>
      </c>
      <c r="X4797">
        <v>30020</v>
      </c>
    </row>
    <row r="4798" spans="11:24" x14ac:dyDescent="0.25">
      <c r="K4798" t="s">
        <v>5889</v>
      </c>
      <c r="X4798">
        <v>30022</v>
      </c>
    </row>
    <row r="4799" spans="11:24" x14ac:dyDescent="0.25">
      <c r="K4799" t="s">
        <v>5890</v>
      </c>
      <c r="X4799">
        <v>30023</v>
      </c>
    </row>
    <row r="4800" spans="11:24" x14ac:dyDescent="0.25">
      <c r="K4800" t="s">
        <v>5891</v>
      </c>
      <c r="X4800">
        <v>30024</v>
      </c>
    </row>
    <row r="4801" spans="11:24" x14ac:dyDescent="0.25">
      <c r="K4801" t="s">
        <v>5892</v>
      </c>
      <c r="X4801">
        <v>30025</v>
      </c>
    </row>
    <row r="4802" spans="11:24" x14ac:dyDescent="0.25">
      <c r="K4802" t="s">
        <v>5893</v>
      </c>
      <c r="X4802">
        <v>30026</v>
      </c>
    </row>
    <row r="4803" spans="11:24" x14ac:dyDescent="0.25">
      <c r="K4803" t="s">
        <v>5894</v>
      </c>
      <c r="X4803">
        <v>30027</v>
      </c>
    </row>
    <row r="4804" spans="11:24" x14ac:dyDescent="0.25">
      <c r="K4804" t="s">
        <v>5895</v>
      </c>
      <c r="X4804">
        <v>30028</v>
      </c>
    </row>
    <row r="4805" spans="11:24" x14ac:dyDescent="0.25">
      <c r="K4805" t="s">
        <v>5896</v>
      </c>
      <c r="X4805">
        <v>30031</v>
      </c>
    </row>
    <row r="4806" spans="11:24" x14ac:dyDescent="0.25">
      <c r="K4806" t="s">
        <v>5897</v>
      </c>
      <c r="X4806">
        <v>30033</v>
      </c>
    </row>
    <row r="4807" spans="11:24" x14ac:dyDescent="0.25">
      <c r="K4807" t="s">
        <v>5898</v>
      </c>
      <c r="X4807">
        <v>30035</v>
      </c>
    </row>
    <row r="4808" spans="11:24" x14ac:dyDescent="0.25">
      <c r="K4808" t="s">
        <v>5899</v>
      </c>
      <c r="X4808">
        <v>30036</v>
      </c>
    </row>
    <row r="4809" spans="11:24" x14ac:dyDescent="0.25">
      <c r="K4809" t="s">
        <v>5900</v>
      </c>
      <c r="X4809">
        <v>30037</v>
      </c>
    </row>
    <row r="4810" spans="11:24" x14ac:dyDescent="0.25">
      <c r="K4810" t="s">
        <v>5901</v>
      </c>
      <c r="X4810">
        <v>30038</v>
      </c>
    </row>
    <row r="4811" spans="11:24" x14ac:dyDescent="0.25">
      <c r="K4811" t="s">
        <v>5902</v>
      </c>
      <c r="X4811">
        <v>30039</v>
      </c>
    </row>
    <row r="4812" spans="11:24" x14ac:dyDescent="0.25">
      <c r="K4812" t="s">
        <v>5903</v>
      </c>
      <c r="X4812">
        <v>30040</v>
      </c>
    </row>
    <row r="4813" spans="11:24" x14ac:dyDescent="0.25">
      <c r="K4813" t="s">
        <v>5904</v>
      </c>
      <c r="X4813">
        <v>30041</v>
      </c>
    </row>
    <row r="4814" spans="11:24" x14ac:dyDescent="0.25">
      <c r="K4814" t="s">
        <v>5905</v>
      </c>
      <c r="X4814">
        <v>30042</v>
      </c>
    </row>
    <row r="4815" spans="11:24" x14ac:dyDescent="0.25">
      <c r="K4815" t="s">
        <v>5906</v>
      </c>
      <c r="X4815">
        <v>30043</v>
      </c>
    </row>
    <row r="4816" spans="11:24" x14ac:dyDescent="0.25">
      <c r="K4816" t="s">
        <v>5907</v>
      </c>
      <c r="X4816">
        <v>30044</v>
      </c>
    </row>
    <row r="4817" spans="11:24" x14ac:dyDescent="0.25">
      <c r="K4817" t="s">
        <v>5908</v>
      </c>
      <c r="X4817">
        <v>30045</v>
      </c>
    </row>
    <row r="4818" spans="11:24" x14ac:dyDescent="0.25">
      <c r="K4818" t="s">
        <v>5909</v>
      </c>
      <c r="X4818">
        <v>30046</v>
      </c>
    </row>
    <row r="4819" spans="11:24" x14ac:dyDescent="0.25">
      <c r="K4819" t="s">
        <v>5910</v>
      </c>
      <c r="X4819">
        <v>30047</v>
      </c>
    </row>
    <row r="4820" spans="11:24" x14ac:dyDescent="0.25">
      <c r="K4820" t="s">
        <v>5911</v>
      </c>
      <c r="X4820">
        <v>30048</v>
      </c>
    </row>
    <row r="4821" spans="11:24" x14ac:dyDescent="0.25">
      <c r="K4821" t="s">
        <v>5912</v>
      </c>
      <c r="X4821">
        <v>30049</v>
      </c>
    </row>
    <row r="4822" spans="11:24" x14ac:dyDescent="0.25">
      <c r="K4822" t="s">
        <v>5913</v>
      </c>
      <c r="X4822">
        <v>30050</v>
      </c>
    </row>
    <row r="4823" spans="11:24" x14ac:dyDescent="0.25">
      <c r="K4823" t="s">
        <v>5914</v>
      </c>
      <c r="X4823">
        <v>30052</v>
      </c>
    </row>
    <row r="4824" spans="11:24" x14ac:dyDescent="0.25">
      <c r="K4824" t="s">
        <v>5915</v>
      </c>
      <c r="X4824">
        <v>30053</v>
      </c>
    </row>
    <row r="4825" spans="11:24" x14ac:dyDescent="0.25">
      <c r="K4825" t="s">
        <v>5916</v>
      </c>
      <c r="X4825">
        <v>30054</v>
      </c>
    </row>
    <row r="4826" spans="11:24" x14ac:dyDescent="0.25">
      <c r="K4826" t="s">
        <v>5917</v>
      </c>
      <c r="X4826">
        <v>30055</v>
      </c>
    </row>
    <row r="4827" spans="11:24" x14ac:dyDescent="0.25">
      <c r="K4827" t="s">
        <v>5918</v>
      </c>
      <c r="X4827">
        <v>30056</v>
      </c>
    </row>
    <row r="4828" spans="11:24" x14ac:dyDescent="0.25">
      <c r="K4828" t="s">
        <v>5919</v>
      </c>
      <c r="X4828">
        <v>30057</v>
      </c>
    </row>
    <row r="4829" spans="11:24" x14ac:dyDescent="0.25">
      <c r="K4829" t="s">
        <v>5920</v>
      </c>
      <c r="X4829">
        <v>30058</v>
      </c>
    </row>
    <row r="4830" spans="11:24" x14ac:dyDescent="0.25">
      <c r="K4830" t="s">
        <v>5921</v>
      </c>
      <c r="X4830">
        <v>30059</v>
      </c>
    </row>
    <row r="4831" spans="11:24" x14ac:dyDescent="0.25">
      <c r="K4831" t="s">
        <v>5922</v>
      </c>
      <c r="X4831">
        <v>30060</v>
      </c>
    </row>
    <row r="4832" spans="11:24" x14ac:dyDescent="0.25">
      <c r="K4832" t="s">
        <v>5923</v>
      </c>
      <c r="X4832">
        <v>30061</v>
      </c>
    </row>
    <row r="4833" spans="11:24" x14ac:dyDescent="0.25">
      <c r="K4833" t="s">
        <v>5924</v>
      </c>
      <c r="X4833">
        <v>30062</v>
      </c>
    </row>
    <row r="4834" spans="11:24" x14ac:dyDescent="0.25">
      <c r="K4834" t="s">
        <v>5925</v>
      </c>
      <c r="X4834">
        <v>30064</v>
      </c>
    </row>
    <row r="4835" spans="11:24" x14ac:dyDescent="0.25">
      <c r="K4835" t="s">
        <v>5926</v>
      </c>
      <c r="X4835">
        <v>30114</v>
      </c>
    </row>
    <row r="4836" spans="11:24" x14ac:dyDescent="0.25">
      <c r="K4836" t="s">
        <v>5927</v>
      </c>
      <c r="X4836">
        <v>30248</v>
      </c>
    </row>
    <row r="4837" spans="11:24" x14ac:dyDescent="0.25">
      <c r="K4837" t="s">
        <v>5928</v>
      </c>
      <c r="X4837">
        <v>30299</v>
      </c>
    </row>
    <row r="4838" spans="11:24" x14ac:dyDescent="0.25">
      <c r="K4838" t="s">
        <v>5929</v>
      </c>
      <c r="X4838">
        <v>30300</v>
      </c>
    </row>
    <row r="4839" spans="11:24" x14ac:dyDescent="0.25">
      <c r="K4839" t="s">
        <v>5930</v>
      </c>
      <c r="X4839">
        <v>30301</v>
      </c>
    </row>
    <row r="4840" spans="11:24" x14ac:dyDescent="0.25">
      <c r="K4840" t="s">
        <v>5931</v>
      </c>
      <c r="X4840">
        <v>30302</v>
      </c>
    </row>
    <row r="4841" spans="11:24" x14ac:dyDescent="0.25">
      <c r="K4841" t="s">
        <v>5932</v>
      </c>
      <c r="X4841">
        <v>30303</v>
      </c>
    </row>
    <row r="4842" spans="11:24" x14ac:dyDescent="0.25">
      <c r="K4842" t="s">
        <v>5933</v>
      </c>
      <c r="X4842">
        <v>30304</v>
      </c>
    </row>
    <row r="4843" spans="11:24" x14ac:dyDescent="0.25">
      <c r="K4843" t="s">
        <v>5934</v>
      </c>
      <c r="X4843">
        <v>30307</v>
      </c>
    </row>
    <row r="4844" spans="11:24" x14ac:dyDescent="0.25">
      <c r="K4844" t="s">
        <v>5935</v>
      </c>
      <c r="X4844">
        <v>30310</v>
      </c>
    </row>
    <row r="4845" spans="11:24" x14ac:dyDescent="0.25">
      <c r="K4845" t="s">
        <v>5936</v>
      </c>
      <c r="X4845">
        <v>30311</v>
      </c>
    </row>
    <row r="4846" spans="11:24" x14ac:dyDescent="0.25">
      <c r="K4846" t="s">
        <v>5937</v>
      </c>
      <c r="X4846">
        <v>30331</v>
      </c>
    </row>
    <row r="4847" spans="11:24" x14ac:dyDescent="0.25">
      <c r="K4847" t="s">
        <v>5938</v>
      </c>
      <c r="X4847">
        <v>30333</v>
      </c>
    </row>
    <row r="4848" spans="11:24" x14ac:dyDescent="0.25">
      <c r="K4848" t="s">
        <v>5939</v>
      </c>
      <c r="X4848">
        <v>30334</v>
      </c>
    </row>
    <row r="4849" spans="11:24" x14ac:dyDescent="0.25">
      <c r="K4849" t="s">
        <v>5940</v>
      </c>
      <c r="X4849">
        <v>30336</v>
      </c>
    </row>
    <row r="4850" spans="11:24" x14ac:dyDescent="0.25">
      <c r="K4850" t="s">
        <v>5941</v>
      </c>
      <c r="X4850">
        <v>30338</v>
      </c>
    </row>
    <row r="4851" spans="11:24" x14ac:dyDescent="0.25">
      <c r="K4851" t="s">
        <v>5942</v>
      </c>
      <c r="X4851">
        <v>30339</v>
      </c>
    </row>
    <row r="4852" spans="11:24" x14ac:dyDescent="0.25">
      <c r="K4852" t="s">
        <v>5943</v>
      </c>
      <c r="X4852">
        <v>30341</v>
      </c>
    </row>
    <row r="4853" spans="11:24" x14ac:dyDescent="0.25">
      <c r="K4853" t="s">
        <v>5944</v>
      </c>
      <c r="X4853">
        <v>30342</v>
      </c>
    </row>
    <row r="4854" spans="11:24" x14ac:dyDescent="0.25">
      <c r="K4854" t="s">
        <v>5945</v>
      </c>
      <c r="X4854">
        <v>30343</v>
      </c>
    </row>
    <row r="4855" spans="11:24" x14ac:dyDescent="0.25">
      <c r="K4855" t="s">
        <v>5946</v>
      </c>
      <c r="X4855">
        <v>30345</v>
      </c>
    </row>
    <row r="4856" spans="11:24" x14ac:dyDescent="0.25">
      <c r="K4856" t="s">
        <v>5947</v>
      </c>
      <c r="X4856">
        <v>30350</v>
      </c>
    </row>
    <row r="4857" spans="11:24" x14ac:dyDescent="0.25">
      <c r="K4857" t="s">
        <v>5948</v>
      </c>
      <c r="X4857">
        <v>30351</v>
      </c>
    </row>
    <row r="4858" spans="11:24" x14ac:dyDescent="0.25">
      <c r="K4858" t="s">
        <v>5949</v>
      </c>
      <c r="X4858">
        <v>30352</v>
      </c>
    </row>
    <row r="4859" spans="11:24" x14ac:dyDescent="0.25">
      <c r="K4859" t="s">
        <v>5950</v>
      </c>
      <c r="X4859">
        <v>30353</v>
      </c>
    </row>
    <row r="4860" spans="11:24" x14ac:dyDescent="0.25">
      <c r="K4860" t="s">
        <v>5951</v>
      </c>
      <c r="X4860">
        <v>30354</v>
      </c>
    </row>
    <row r="4861" spans="11:24" x14ac:dyDescent="0.25">
      <c r="K4861" t="s">
        <v>5952</v>
      </c>
      <c r="X4861">
        <v>30355</v>
      </c>
    </row>
    <row r="4862" spans="11:24" x14ac:dyDescent="0.25">
      <c r="K4862" t="s">
        <v>5953</v>
      </c>
      <c r="X4862">
        <v>30356</v>
      </c>
    </row>
    <row r="4863" spans="11:24" x14ac:dyDescent="0.25">
      <c r="K4863" t="s">
        <v>5954</v>
      </c>
      <c r="X4863">
        <v>30358</v>
      </c>
    </row>
    <row r="4864" spans="11:24" x14ac:dyDescent="0.25">
      <c r="K4864" t="s">
        <v>5955</v>
      </c>
      <c r="X4864">
        <v>30359</v>
      </c>
    </row>
    <row r="4865" spans="11:24" x14ac:dyDescent="0.25">
      <c r="K4865" t="s">
        <v>5956</v>
      </c>
      <c r="X4865">
        <v>30361</v>
      </c>
    </row>
    <row r="4866" spans="11:24" x14ac:dyDescent="0.25">
      <c r="K4866" t="s">
        <v>5957</v>
      </c>
      <c r="X4866">
        <v>30362</v>
      </c>
    </row>
    <row r="4867" spans="11:24" x14ac:dyDescent="0.25">
      <c r="K4867" t="s">
        <v>5958</v>
      </c>
      <c r="X4867">
        <v>30369</v>
      </c>
    </row>
    <row r="4868" spans="11:24" x14ac:dyDescent="0.25">
      <c r="K4868" t="s">
        <v>5959</v>
      </c>
      <c r="X4868">
        <v>30371</v>
      </c>
    </row>
    <row r="4869" spans="11:24" x14ac:dyDescent="0.25">
      <c r="K4869" t="s">
        <v>5960</v>
      </c>
      <c r="X4869">
        <v>30374</v>
      </c>
    </row>
    <row r="4870" spans="11:24" x14ac:dyDescent="0.25">
      <c r="K4870" t="s">
        <v>5961</v>
      </c>
      <c r="X4870">
        <v>30376</v>
      </c>
    </row>
    <row r="4871" spans="11:24" x14ac:dyDescent="0.25">
      <c r="K4871" t="s">
        <v>5962</v>
      </c>
      <c r="X4871">
        <v>30377</v>
      </c>
    </row>
    <row r="4872" spans="11:24" x14ac:dyDescent="0.25">
      <c r="K4872" t="s">
        <v>5963</v>
      </c>
      <c r="X4872">
        <v>30379</v>
      </c>
    </row>
    <row r="4873" spans="11:24" x14ac:dyDescent="0.25">
      <c r="K4873" t="s">
        <v>5964</v>
      </c>
      <c r="X4873">
        <v>30380</v>
      </c>
    </row>
    <row r="4874" spans="11:24" x14ac:dyDescent="0.25">
      <c r="K4874" t="s">
        <v>5965</v>
      </c>
      <c r="X4874">
        <v>30382</v>
      </c>
    </row>
    <row r="4875" spans="11:24" x14ac:dyDescent="0.25">
      <c r="K4875" t="s">
        <v>5966</v>
      </c>
      <c r="X4875">
        <v>30388</v>
      </c>
    </row>
    <row r="4876" spans="11:24" x14ac:dyDescent="0.25">
      <c r="K4876" t="s">
        <v>5967</v>
      </c>
      <c r="X4876">
        <v>30390</v>
      </c>
    </row>
    <row r="4877" spans="11:24" x14ac:dyDescent="0.25">
      <c r="K4877" t="s">
        <v>5968</v>
      </c>
      <c r="X4877">
        <v>30393</v>
      </c>
    </row>
    <row r="4878" spans="11:24" x14ac:dyDescent="0.25">
      <c r="K4878" t="s">
        <v>5969</v>
      </c>
      <c r="X4878">
        <v>30394</v>
      </c>
    </row>
    <row r="4879" spans="11:24" x14ac:dyDescent="0.25">
      <c r="K4879" t="s">
        <v>5970</v>
      </c>
      <c r="X4879">
        <v>30396</v>
      </c>
    </row>
    <row r="4880" spans="11:24" x14ac:dyDescent="0.25">
      <c r="K4880" t="s">
        <v>5971</v>
      </c>
      <c r="X4880">
        <v>30397</v>
      </c>
    </row>
    <row r="4881" spans="11:24" x14ac:dyDescent="0.25">
      <c r="K4881" t="s">
        <v>5972</v>
      </c>
      <c r="X4881">
        <v>30398</v>
      </c>
    </row>
    <row r="4882" spans="11:24" x14ac:dyDescent="0.25">
      <c r="K4882" t="s">
        <v>5973</v>
      </c>
      <c r="X4882">
        <v>30400</v>
      </c>
    </row>
    <row r="4883" spans="11:24" x14ac:dyDescent="0.25">
      <c r="K4883" t="s">
        <v>5974</v>
      </c>
      <c r="X4883">
        <v>30404</v>
      </c>
    </row>
    <row r="4884" spans="11:24" x14ac:dyDescent="0.25">
      <c r="K4884" t="s">
        <v>5975</v>
      </c>
      <c r="X4884">
        <v>30405</v>
      </c>
    </row>
    <row r="4885" spans="11:24" x14ac:dyDescent="0.25">
      <c r="K4885" t="s">
        <v>5976</v>
      </c>
      <c r="X4885">
        <v>30407</v>
      </c>
    </row>
    <row r="4886" spans="11:24" x14ac:dyDescent="0.25">
      <c r="K4886" t="s">
        <v>5977</v>
      </c>
      <c r="X4886">
        <v>30408</v>
      </c>
    </row>
    <row r="4887" spans="11:24" x14ac:dyDescent="0.25">
      <c r="K4887" t="s">
        <v>5978</v>
      </c>
      <c r="X4887">
        <v>30409</v>
      </c>
    </row>
    <row r="4888" spans="11:24" x14ac:dyDescent="0.25">
      <c r="K4888" t="s">
        <v>5979</v>
      </c>
      <c r="X4888">
        <v>30410</v>
      </c>
    </row>
    <row r="4889" spans="11:24" x14ac:dyDescent="0.25">
      <c r="K4889" t="s">
        <v>5980</v>
      </c>
      <c r="X4889">
        <v>30413</v>
      </c>
    </row>
    <row r="4890" spans="11:24" x14ac:dyDescent="0.25">
      <c r="K4890" t="s">
        <v>5981</v>
      </c>
      <c r="X4890">
        <v>30414</v>
      </c>
    </row>
    <row r="4891" spans="11:24" x14ac:dyDescent="0.25">
      <c r="K4891" t="s">
        <v>5982</v>
      </c>
      <c r="X4891">
        <v>30415</v>
      </c>
    </row>
    <row r="4892" spans="11:24" x14ac:dyDescent="0.25">
      <c r="K4892" t="s">
        <v>5983</v>
      </c>
      <c r="X4892">
        <v>30416</v>
      </c>
    </row>
    <row r="4893" spans="11:24" x14ac:dyDescent="0.25">
      <c r="K4893" t="s">
        <v>5984</v>
      </c>
      <c r="X4893">
        <v>30418</v>
      </c>
    </row>
    <row r="4894" spans="11:24" x14ac:dyDescent="0.25">
      <c r="K4894" t="s">
        <v>5985</v>
      </c>
      <c r="X4894">
        <v>30420</v>
      </c>
    </row>
    <row r="4895" spans="11:24" x14ac:dyDescent="0.25">
      <c r="K4895" t="s">
        <v>5986</v>
      </c>
      <c r="X4895">
        <v>30421</v>
      </c>
    </row>
    <row r="4896" spans="11:24" x14ac:dyDescent="0.25">
      <c r="K4896" t="s">
        <v>5987</v>
      </c>
      <c r="X4896">
        <v>30429</v>
      </c>
    </row>
    <row r="4897" spans="11:24" x14ac:dyDescent="0.25">
      <c r="K4897" t="s">
        <v>5988</v>
      </c>
      <c r="X4897">
        <v>30430</v>
      </c>
    </row>
    <row r="4898" spans="11:24" x14ac:dyDescent="0.25">
      <c r="K4898" t="s">
        <v>5989</v>
      </c>
      <c r="X4898">
        <v>30432</v>
      </c>
    </row>
    <row r="4899" spans="11:24" x14ac:dyDescent="0.25">
      <c r="K4899" t="s">
        <v>5990</v>
      </c>
      <c r="X4899">
        <v>30441</v>
      </c>
    </row>
    <row r="4900" spans="11:24" x14ac:dyDescent="0.25">
      <c r="K4900" t="s">
        <v>5991</v>
      </c>
      <c r="X4900">
        <v>30442</v>
      </c>
    </row>
    <row r="4901" spans="11:24" x14ac:dyDescent="0.25">
      <c r="K4901" t="s">
        <v>5992</v>
      </c>
      <c r="X4901">
        <v>30443</v>
      </c>
    </row>
    <row r="4902" spans="11:24" x14ac:dyDescent="0.25">
      <c r="K4902" t="s">
        <v>5993</v>
      </c>
      <c r="X4902">
        <v>30445</v>
      </c>
    </row>
    <row r="4903" spans="11:24" x14ac:dyDescent="0.25">
      <c r="K4903" t="s">
        <v>5994</v>
      </c>
      <c r="X4903">
        <v>30446</v>
      </c>
    </row>
    <row r="4904" spans="11:24" x14ac:dyDescent="0.25">
      <c r="K4904" t="s">
        <v>5995</v>
      </c>
      <c r="X4904">
        <v>30448</v>
      </c>
    </row>
    <row r="4905" spans="11:24" x14ac:dyDescent="0.25">
      <c r="K4905" t="s">
        <v>5996</v>
      </c>
      <c r="X4905">
        <v>30449</v>
      </c>
    </row>
    <row r="4906" spans="11:24" x14ac:dyDescent="0.25">
      <c r="K4906" t="s">
        <v>5997</v>
      </c>
      <c r="X4906">
        <v>30450</v>
      </c>
    </row>
    <row r="4907" spans="11:24" x14ac:dyDescent="0.25">
      <c r="K4907" t="s">
        <v>5998</v>
      </c>
      <c r="X4907">
        <v>30451</v>
      </c>
    </row>
    <row r="4908" spans="11:24" x14ac:dyDescent="0.25">
      <c r="K4908" t="s">
        <v>5999</v>
      </c>
      <c r="X4908">
        <v>30452</v>
      </c>
    </row>
    <row r="4909" spans="11:24" x14ac:dyDescent="0.25">
      <c r="K4909" t="s">
        <v>6000</v>
      </c>
      <c r="X4909">
        <v>30454</v>
      </c>
    </row>
    <row r="4910" spans="11:24" x14ac:dyDescent="0.25">
      <c r="K4910" t="s">
        <v>6001</v>
      </c>
      <c r="X4910">
        <v>30455</v>
      </c>
    </row>
    <row r="4911" spans="11:24" x14ac:dyDescent="0.25">
      <c r="K4911" t="s">
        <v>6002</v>
      </c>
      <c r="X4911">
        <v>30456</v>
      </c>
    </row>
    <row r="4912" spans="11:24" x14ac:dyDescent="0.25">
      <c r="K4912" t="s">
        <v>6003</v>
      </c>
      <c r="X4912">
        <v>30457</v>
      </c>
    </row>
    <row r="4913" spans="11:24" x14ac:dyDescent="0.25">
      <c r="K4913" t="s">
        <v>6004</v>
      </c>
      <c r="X4913">
        <v>30458</v>
      </c>
    </row>
    <row r="4914" spans="11:24" x14ac:dyDescent="0.25">
      <c r="K4914" t="s">
        <v>6005</v>
      </c>
      <c r="X4914">
        <v>30459</v>
      </c>
    </row>
    <row r="4915" spans="11:24" x14ac:dyDescent="0.25">
      <c r="K4915" t="s">
        <v>6006</v>
      </c>
      <c r="X4915">
        <v>30461</v>
      </c>
    </row>
    <row r="4916" spans="11:24" x14ac:dyDescent="0.25">
      <c r="K4916" t="s">
        <v>6007</v>
      </c>
      <c r="X4916">
        <v>30463</v>
      </c>
    </row>
    <row r="4917" spans="11:24" x14ac:dyDescent="0.25">
      <c r="K4917" t="s">
        <v>6008</v>
      </c>
      <c r="X4917">
        <v>30464</v>
      </c>
    </row>
    <row r="4918" spans="11:24" x14ac:dyDescent="0.25">
      <c r="K4918" t="s">
        <v>6009</v>
      </c>
      <c r="X4918">
        <v>30465</v>
      </c>
    </row>
    <row r="4919" spans="11:24" x14ac:dyDescent="0.25">
      <c r="K4919" t="s">
        <v>6010</v>
      </c>
      <c r="X4919">
        <v>30466</v>
      </c>
    </row>
    <row r="4920" spans="11:24" x14ac:dyDescent="0.25">
      <c r="K4920" t="s">
        <v>6011</v>
      </c>
      <c r="X4920">
        <v>30471</v>
      </c>
    </row>
    <row r="4921" spans="11:24" x14ac:dyDescent="0.25">
      <c r="K4921" t="s">
        <v>6012</v>
      </c>
      <c r="X4921">
        <v>30472</v>
      </c>
    </row>
    <row r="4922" spans="11:24" x14ac:dyDescent="0.25">
      <c r="K4922" t="s">
        <v>6013</v>
      </c>
      <c r="X4922">
        <v>30475</v>
      </c>
    </row>
    <row r="4923" spans="11:24" x14ac:dyDescent="0.25">
      <c r="K4923" t="s">
        <v>6014</v>
      </c>
      <c r="X4923">
        <v>30476</v>
      </c>
    </row>
    <row r="4924" spans="11:24" x14ac:dyDescent="0.25">
      <c r="K4924" t="s">
        <v>6015</v>
      </c>
      <c r="X4924">
        <v>30479</v>
      </c>
    </row>
    <row r="4925" spans="11:24" x14ac:dyDescent="0.25">
      <c r="K4925" t="s">
        <v>6016</v>
      </c>
      <c r="X4925">
        <v>30480</v>
      </c>
    </row>
    <row r="4926" spans="11:24" x14ac:dyDescent="0.25">
      <c r="K4926" t="s">
        <v>6017</v>
      </c>
      <c r="X4926">
        <v>30481</v>
      </c>
    </row>
    <row r="4927" spans="11:24" x14ac:dyDescent="0.25">
      <c r="K4927" t="s">
        <v>6018</v>
      </c>
      <c r="X4927">
        <v>30482</v>
      </c>
    </row>
    <row r="4928" spans="11:24" x14ac:dyDescent="0.25">
      <c r="K4928" t="s">
        <v>6019</v>
      </c>
      <c r="X4928">
        <v>30483</v>
      </c>
    </row>
    <row r="4929" spans="11:24" x14ac:dyDescent="0.25">
      <c r="K4929" t="s">
        <v>6020</v>
      </c>
      <c r="X4929">
        <v>30484</v>
      </c>
    </row>
    <row r="4930" spans="11:24" x14ac:dyDescent="0.25">
      <c r="K4930" t="s">
        <v>6021</v>
      </c>
      <c r="X4930">
        <v>30486</v>
      </c>
    </row>
    <row r="4931" spans="11:24" x14ac:dyDescent="0.25">
      <c r="K4931" t="s">
        <v>6022</v>
      </c>
      <c r="X4931">
        <v>30489</v>
      </c>
    </row>
    <row r="4932" spans="11:24" x14ac:dyDescent="0.25">
      <c r="K4932" t="s">
        <v>6023</v>
      </c>
      <c r="X4932">
        <v>30490</v>
      </c>
    </row>
    <row r="4933" spans="11:24" x14ac:dyDescent="0.25">
      <c r="K4933" t="s">
        <v>6024</v>
      </c>
      <c r="X4933">
        <v>30491</v>
      </c>
    </row>
    <row r="4934" spans="11:24" x14ac:dyDescent="0.25">
      <c r="K4934" t="s">
        <v>6025</v>
      </c>
      <c r="X4934">
        <v>30494</v>
      </c>
    </row>
    <row r="4935" spans="11:24" x14ac:dyDescent="0.25">
      <c r="K4935" t="s">
        <v>6026</v>
      </c>
      <c r="X4935">
        <v>30496</v>
      </c>
    </row>
    <row r="4936" spans="11:24" x14ac:dyDescent="0.25">
      <c r="K4936" t="s">
        <v>6027</v>
      </c>
      <c r="X4936">
        <v>30497</v>
      </c>
    </row>
    <row r="4937" spans="11:24" x14ac:dyDescent="0.25">
      <c r="K4937" t="s">
        <v>6028</v>
      </c>
      <c r="X4937">
        <v>30498</v>
      </c>
    </row>
    <row r="4938" spans="11:24" x14ac:dyDescent="0.25">
      <c r="K4938" t="s">
        <v>6029</v>
      </c>
      <c r="X4938">
        <v>30499</v>
      </c>
    </row>
    <row r="4939" spans="11:24" x14ac:dyDescent="0.25">
      <c r="K4939" t="s">
        <v>6030</v>
      </c>
      <c r="X4939">
        <v>30500</v>
      </c>
    </row>
    <row r="4940" spans="11:24" x14ac:dyDescent="0.25">
      <c r="K4940" t="s">
        <v>6031</v>
      </c>
      <c r="X4940">
        <v>30501</v>
      </c>
    </row>
    <row r="4941" spans="11:24" x14ac:dyDescent="0.25">
      <c r="K4941" t="s">
        <v>6032</v>
      </c>
      <c r="X4941">
        <v>30503</v>
      </c>
    </row>
    <row r="4942" spans="11:24" x14ac:dyDescent="0.25">
      <c r="K4942" t="s">
        <v>6033</v>
      </c>
      <c r="X4942">
        <v>30504</v>
      </c>
    </row>
    <row r="4943" spans="11:24" x14ac:dyDescent="0.25">
      <c r="K4943" t="s">
        <v>6034</v>
      </c>
      <c r="X4943">
        <v>30508</v>
      </c>
    </row>
    <row r="4944" spans="11:24" x14ac:dyDescent="0.25">
      <c r="K4944" t="s">
        <v>6035</v>
      </c>
      <c r="X4944">
        <v>30511</v>
      </c>
    </row>
    <row r="4945" spans="11:24" x14ac:dyDescent="0.25">
      <c r="K4945" t="s">
        <v>6036</v>
      </c>
      <c r="X4945">
        <v>30512</v>
      </c>
    </row>
    <row r="4946" spans="11:24" x14ac:dyDescent="0.25">
      <c r="K4946" t="s">
        <v>6037</v>
      </c>
      <c r="X4946">
        <v>30513</v>
      </c>
    </row>
    <row r="4947" spans="11:24" x14ac:dyDescent="0.25">
      <c r="K4947" t="s">
        <v>6038</v>
      </c>
      <c r="X4947">
        <v>30514</v>
      </c>
    </row>
    <row r="4948" spans="11:24" x14ac:dyDescent="0.25">
      <c r="K4948" t="s">
        <v>6039</v>
      </c>
      <c r="X4948">
        <v>30516</v>
      </c>
    </row>
    <row r="4949" spans="11:24" x14ac:dyDescent="0.25">
      <c r="K4949" t="s">
        <v>6040</v>
      </c>
      <c r="X4949">
        <v>30517</v>
      </c>
    </row>
    <row r="4950" spans="11:24" x14ac:dyDescent="0.25">
      <c r="K4950" t="s">
        <v>6041</v>
      </c>
      <c r="X4950">
        <v>30519</v>
      </c>
    </row>
    <row r="4951" spans="11:24" x14ac:dyDescent="0.25">
      <c r="K4951" t="s">
        <v>6042</v>
      </c>
      <c r="X4951">
        <v>30520</v>
      </c>
    </row>
    <row r="4952" spans="11:24" x14ac:dyDescent="0.25">
      <c r="K4952" t="s">
        <v>6043</v>
      </c>
      <c r="X4952">
        <v>30521</v>
      </c>
    </row>
    <row r="4953" spans="11:24" x14ac:dyDescent="0.25">
      <c r="K4953" t="s">
        <v>6044</v>
      </c>
      <c r="X4953">
        <v>30522</v>
      </c>
    </row>
    <row r="4954" spans="11:24" x14ac:dyDescent="0.25">
      <c r="K4954" t="s">
        <v>6045</v>
      </c>
      <c r="X4954">
        <v>30523</v>
      </c>
    </row>
    <row r="4955" spans="11:24" x14ac:dyDescent="0.25">
      <c r="K4955" t="s">
        <v>6046</v>
      </c>
      <c r="X4955">
        <v>30525</v>
      </c>
    </row>
    <row r="4956" spans="11:24" x14ac:dyDescent="0.25">
      <c r="K4956" t="s">
        <v>6047</v>
      </c>
      <c r="X4956">
        <v>30527</v>
      </c>
    </row>
    <row r="4957" spans="11:24" x14ac:dyDescent="0.25">
      <c r="K4957" t="s">
        <v>6048</v>
      </c>
      <c r="X4957">
        <v>30529</v>
      </c>
    </row>
    <row r="4958" spans="11:24" x14ac:dyDescent="0.25">
      <c r="K4958" t="s">
        <v>6049</v>
      </c>
      <c r="X4958">
        <v>30530</v>
      </c>
    </row>
    <row r="4959" spans="11:24" x14ac:dyDescent="0.25">
      <c r="K4959" t="s">
        <v>6050</v>
      </c>
      <c r="X4959">
        <v>30531</v>
      </c>
    </row>
    <row r="4960" spans="11:24" x14ac:dyDescent="0.25">
      <c r="K4960" t="s">
        <v>6051</v>
      </c>
      <c r="X4960">
        <v>30532</v>
      </c>
    </row>
    <row r="4961" spans="11:24" x14ac:dyDescent="0.25">
      <c r="K4961" t="s">
        <v>6052</v>
      </c>
      <c r="X4961">
        <v>30534</v>
      </c>
    </row>
    <row r="4962" spans="11:24" x14ac:dyDescent="0.25">
      <c r="K4962" t="s">
        <v>6053</v>
      </c>
      <c r="X4962">
        <v>30536</v>
      </c>
    </row>
    <row r="4963" spans="11:24" x14ac:dyDescent="0.25">
      <c r="K4963" t="s">
        <v>6054</v>
      </c>
      <c r="X4963">
        <v>30537</v>
      </c>
    </row>
    <row r="4964" spans="11:24" x14ac:dyDescent="0.25">
      <c r="K4964" t="s">
        <v>6055</v>
      </c>
      <c r="X4964">
        <v>30538</v>
      </c>
    </row>
    <row r="4965" spans="11:24" x14ac:dyDescent="0.25">
      <c r="K4965" t="s">
        <v>6056</v>
      </c>
      <c r="X4965">
        <v>30541</v>
      </c>
    </row>
    <row r="4966" spans="11:24" x14ac:dyDescent="0.25">
      <c r="K4966" t="s">
        <v>6057</v>
      </c>
      <c r="X4966">
        <v>30542</v>
      </c>
    </row>
    <row r="4967" spans="11:24" x14ac:dyDescent="0.25">
      <c r="K4967" t="s">
        <v>6058</v>
      </c>
      <c r="X4967">
        <v>30544</v>
      </c>
    </row>
    <row r="4968" spans="11:24" x14ac:dyDescent="0.25">
      <c r="K4968" t="s">
        <v>6059</v>
      </c>
      <c r="X4968">
        <v>30545</v>
      </c>
    </row>
    <row r="4969" spans="11:24" x14ac:dyDescent="0.25">
      <c r="K4969" t="s">
        <v>6060</v>
      </c>
      <c r="X4969">
        <v>30549</v>
      </c>
    </row>
    <row r="4970" spans="11:24" x14ac:dyDescent="0.25">
      <c r="K4970" t="s">
        <v>6061</v>
      </c>
      <c r="X4970">
        <v>30550</v>
      </c>
    </row>
    <row r="4971" spans="11:24" x14ac:dyDescent="0.25">
      <c r="K4971" t="s">
        <v>6062</v>
      </c>
      <c r="X4971">
        <v>30551</v>
      </c>
    </row>
    <row r="4972" spans="11:24" x14ac:dyDescent="0.25">
      <c r="K4972" t="s">
        <v>6063</v>
      </c>
      <c r="X4972">
        <v>30552</v>
      </c>
    </row>
    <row r="4973" spans="11:24" x14ac:dyDescent="0.25">
      <c r="K4973" t="s">
        <v>6064</v>
      </c>
      <c r="X4973">
        <v>30553</v>
      </c>
    </row>
    <row r="4974" spans="11:24" x14ac:dyDescent="0.25">
      <c r="K4974" t="s">
        <v>6065</v>
      </c>
      <c r="X4974">
        <v>30557</v>
      </c>
    </row>
    <row r="4975" spans="11:24" x14ac:dyDescent="0.25">
      <c r="K4975" t="s">
        <v>6066</v>
      </c>
      <c r="X4975">
        <v>30560</v>
      </c>
    </row>
    <row r="4976" spans="11:24" x14ac:dyDescent="0.25">
      <c r="K4976" t="s">
        <v>6067</v>
      </c>
      <c r="X4976">
        <v>30562</v>
      </c>
    </row>
    <row r="4977" spans="11:24" x14ac:dyDescent="0.25">
      <c r="K4977" t="s">
        <v>6068</v>
      </c>
      <c r="X4977">
        <v>30564</v>
      </c>
    </row>
    <row r="4978" spans="11:24" x14ac:dyDescent="0.25">
      <c r="K4978" t="s">
        <v>6069</v>
      </c>
      <c r="X4978">
        <v>30566</v>
      </c>
    </row>
    <row r="4979" spans="11:24" x14ac:dyDescent="0.25">
      <c r="K4979" t="s">
        <v>6070</v>
      </c>
      <c r="X4979">
        <v>30567</v>
      </c>
    </row>
    <row r="4980" spans="11:24" x14ac:dyDescent="0.25">
      <c r="K4980" t="s">
        <v>6071</v>
      </c>
      <c r="X4980">
        <v>30568</v>
      </c>
    </row>
    <row r="4981" spans="11:24" x14ac:dyDescent="0.25">
      <c r="K4981" t="s">
        <v>6072</v>
      </c>
      <c r="X4981">
        <v>30572</v>
      </c>
    </row>
    <row r="4982" spans="11:24" x14ac:dyDescent="0.25">
      <c r="K4982" t="s">
        <v>6073</v>
      </c>
      <c r="X4982">
        <v>30574</v>
      </c>
    </row>
    <row r="4983" spans="11:24" x14ac:dyDescent="0.25">
      <c r="K4983" t="s">
        <v>6074</v>
      </c>
      <c r="X4983">
        <v>30575</v>
      </c>
    </row>
    <row r="4984" spans="11:24" x14ac:dyDescent="0.25">
      <c r="K4984" t="s">
        <v>6075</v>
      </c>
      <c r="X4984">
        <v>30577</v>
      </c>
    </row>
    <row r="4985" spans="11:24" x14ac:dyDescent="0.25">
      <c r="K4985" t="s">
        <v>6076</v>
      </c>
      <c r="X4985">
        <v>30578</v>
      </c>
    </row>
    <row r="4986" spans="11:24" x14ac:dyDescent="0.25">
      <c r="K4986" t="s">
        <v>6077</v>
      </c>
      <c r="X4986">
        <v>30580</v>
      </c>
    </row>
    <row r="4987" spans="11:24" x14ac:dyDescent="0.25">
      <c r="K4987" t="s">
        <v>6078</v>
      </c>
      <c r="X4987">
        <v>30581</v>
      </c>
    </row>
    <row r="4988" spans="11:24" x14ac:dyDescent="0.25">
      <c r="K4988" t="s">
        <v>6079</v>
      </c>
      <c r="X4988">
        <v>30583</v>
      </c>
    </row>
    <row r="4989" spans="11:24" x14ac:dyDescent="0.25">
      <c r="K4989" t="s">
        <v>6080</v>
      </c>
      <c r="X4989">
        <v>30585</v>
      </c>
    </row>
    <row r="4990" spans="11:24" x14ac:dyDescent="0.25">
      <c r="K4990" t="s">
        <v>6081</v>
      </c>
      <c r="X4990">
        <v>30586</v>
      </c>
    </row>
    <row r="4991" spans="11:24" x14ac:dyDescent="0.25">
      <c r="K4991" t="s">
        <v>6082</v>
      </c>
      <c r="X4991">
        <v>30587</v>
      </c>
    </row>
    <row r="4992" spans="11:24" x14ac:dyDescent="0.25">
      <c r="K4992" t="s">
        <v>6083</v>
      </c>
      <c r="X4992">
        <v>30588</v>
      </c>
    </row>
    <row r="4993" spans="11:24" x14ac:dyDescent="0.25">
      <c r="K4993" t="s">
        <v>6084</v>
      </c>
      <c r="X4993">
        <v>30591</v>
      </c>
    </row>
    <row r="4994" spans="11:24" x14ac:dyDescent="0.25">
      <c r="K4994" t="s">
        <v>6085</v>
      </c>
      <c r="X4994">
        <v>30595</v>
      </c>
    </row>
    <row r="4995" spans="11:24" x14ac:dyDescent="0.25">
      <c r="K4995" t="s">
        <v>6086</v>
      </c>
      <c r="X4995">
        <v>30598</v>
      </c>
    </row>
    <row r="4996" spans="11:24" x14ac:dyDescent="0.25">
      <c r="K4996" t="s">
        <v>6087</v>
      </c>
      <c r="X4996">
        <v>30599</v>
      </c>
    </row>
    <row r="4997" spans="11:24" x14ac:dyDescent="0.25">
      <c r="K4997" t="s">
        <v>6088</v>
      </c>
      <c r="X4997">
        <v>30601</v>
      </c>
    </row>
    <row r="4998" spans="11:24" x14ac:dyDescent="0.25">
      <c r="K4998" t="s">
        <v>6089</v>
      </c>
      <c r="X4998">
        <v>30602</v>
      </c>
    </row>
    <row r="4999" spans="11:24" x14ac:dyDescent="0.25">
      <c r="K4999" t="s">
        <v>6090</v>
      </c>
      <c r="X4999">
        <v>30604</v>
      </c>
    </row>
    <row r="5000" spans="11:24" x14ac:dyDescent="0.25">
      <c r="K5000" t="s">
        <v>6091</v>
      </c>
      <c r="X5000">
        <v>30605</v>
      </c>
    </row>
    <row r="5001" spans="11:24" x14ac:dyDescent="0.25">
      <c r="K5001" t="s">
        <v>6092</v>
      </c>
      <c r="X5001">
        <v>30606</v>
      </c>
    </row>
    <row r="5002" spans="11:24" x14ac:dyDescent="0.25">
      <c r="K5002" t="s">
        <v>6093</v>
      </c>
      <c r="X5002">
        <v>30607</v>
      </c>
    </row>
    <row r="5003" spans="11:24" x14ac:dyDescent="0.25">
      <c r="K5003" t="s">
        <v>6094</v>
      </c>
      <c r="X5003">
        <v>30608</v>
      </c>
    </row>
    <row r="5004" spans="11:24" x14ac:dyDescent="0.25">
      <c r="K5004" t="s">
        <v>6095</v>
      </c>
      <c r="X5004">
        <v>30611</v>
      </c>
    </row>
    <row r="5005" spans="11:24" x14ac:dyDescent="0.25">
      <c r="K5005" t="s">
        <v>6096</v>
      </c>
      <c r="X5005">
        <v>30612</v>
      </c>
    </row>
    <row r="5006" spans="11:24" x14ac:dyDescent="0.25">
      <c r="K5006" t="s">
        <v>6097</v>
      </c>
      <c r="X5006">
        <v>30614</v>
      </c>
    </row>
    <row r="5007" spans="11:24" x14ac:dyDescent="0.25">
      <c r="K5007" t="s">
        <v>6098</v>
      </c>
      <c r="X5007">
        <v>30618</v>
      </c>
    </row>
    <row r="5008" spans="11:24" x14ac:dyDescent="0.25">
      <c r="K5008" t="s">
        <v>6099</v>
      </c>
      <c r="X5008">
        <v>30619</v>
      </c>
    </row>
    <row r="5009" spans="11:24" x14ac:dyDescent="0.25">
      <c r="K5009" t="s">
        <v>6100</v>
      </c>
      <c r="X5009">
        <v>30620</v>
      </c>
    </row>
    <row r="5010" spans="11:24" x14ac:dyDescent="0.25">
      <c r="K5010" t="s">
        <v>6101</v>
      </c>
      <c r="X5010">
        <v>30621</v>
      </c>
    </row>
    <row r="5011" spans="11:24" x14ac:dyDescent="0.25">
      <c r="K5011" t="s">
        <v>6102</v>
      </c>
      <c r="X5011">
        <v>30625</v>
      </c>
    </row>
    <row r="5012" spans="11:24" x14ac:dyDescent="0.25">
      <c r="K5012" t="s">
        <v>6103</v>
      </c>
      <c r="X5012">
        <v>30626</v>
      </c>
    </row>
    <row r="5013" spans="11:24" x14ac:dyDescent="0.25">
      <c r="K5013" t="s">
        <v>6104</v>
      </c>
      <c r="X5013">
        <v>30629</v>
      </c>
    </row>
    <row r="5014" spans="11:24" x14ac:dyDescent="0.25">
      <c r="K5014" t="s">
        <v>6105</v>
      </c>
      <c r="X5014">
        <v>30634</v>
      </c>
    </row>
    <row r="5015" spans="11:24" x14ac:dyDescent="0.25">
      <c r="K5015" t="s">
        <v>6106</v>
      </c>
      <c r="X5015">
        <v>30635</v>
      </c>
    </row>
    <row r="5016" spans="11:24" x14ac:dyDescent="0.25">
      <c r="K5016" t="s">
        <v>6107</v>
      </c>
      <c r="X5016">
        <v>30637</v>
      </c>
    </row>
    <row r="5017" spans="11:24" x14ac:dyDescent="0.25">
      <c r="K5017" t="s">
        <v>6108</v>
      </c>
      <c r="X5017">
        <v>30640</v>
      </c>
    </row>
    <row r="5018" spans="11:24" x14ac:dyDescent="0.25">
      <c r="K5018" t="s">
        <v>6109</v>
      </c>
      <c r="X5018">
        <v>30641</v>
      </c>
    </row>
    <row r="5019" spans="11:24" x14ac:dyDescent="0.25">
      <c r="K5019" t="s">
        <v>6110</v>
      </c>
      <c r="X5019">
        <v>30642</v>
      </c>
    </row>
    <row r="5020" spans="11:24" x14ac:dyDescent="0.25">
      <c r="K5020" t="s">
        <v>6111</v>
      </c>
      <c r="X5020">
        <v>30643</v>
      </c>
    </row>
    <row r="5021" spans="11:24" x14ac:dyDescent="0.25">
      <c r="K5021" t="s">
        <v>6112</v>
      </c>
      <c r="X5021">
        <v>30644</v>
      </c>
    </row>
    <row r="5022" spans="11:24" x14ac:dyDescent="0.25">
      <c r="K5022" t="s">
        <v>6113</v>
      </c>
      <c r="X5022">
        <v>30645</v>
      </c>
    </row>
    <row r="5023" spans="11:24" x14ac:dyDescent="0.25">
      <c r="K5023" t="s">
        <v>6114</v>
      </c>
      <c r="X5023">
        <v>30647</v>
      </c>
    </row>
    <row r="5024" spans="11:24" x14ac:dyDescent="0.25">
      <c r="K5024" t="s">
        <v>6115</v>
      </c>
      <c r="X5024">
        <v>30648</v>
      </c>
    </row>
    <row r="5025" spans="11:24" x14ac:dyDescent="0.25">
      <c r="K5025" t="s">
        <v>6116</v>
      </c>
      <c r="X5025">
        <v>30649</v>
      </c>
    </row>
    <row r="5026" spans="11:24" x14ac:dyDescent="0.25">
      <c r="K5026" t="s">
        <v>6117</v>
      </c>
      <c r="X5026">
        <v>30652</v>
      </c>
    </row>
    <row r="5027" spans="11:24" x14ac:dyDescent="0.25">
      <c r="K5027" t="s">
        <v>6118</v>
      </c>
      <c r="X5027">
        <v>30654</v>
      </c>
    </row>
    <row r="5028" spans="11:24" x14ac:dyDescent="0.25">
      <c r="K5028" t="s">
        <v>6119</v>
      </c>
      <c r="X5028">
        <v>30655</v>
      </c>
    </row>
    <row r="5029" spans="11:24" x14ac:dyDescent="0.25">
      <c r="K5029" t="s">
        <v>6120</v>
      </c>
      <c r="X5029">
        <v>30656</v>
      </c>
    </row>
    <row r="5030" spans="11:24" x14ac:dyDescent="0.25">
      <c r="K5030" t="s">
        <v>6121</v>
      </c>
      <c r="X5030">
        <v>30660</v>
      </c>
    </row>
    <row r="5031" spans="11:24" x14ac:dyDescent="0.25">
      <c r="K5031" t="s">
        <v>6122</v>
      </c>
      <c r="X5031">
        <v>30662</v>
      </c>
    </row>
    <row r="5032" spans="11:24" x14ac:dyDescent="0.25">
      <c r="K5032" t="s">
        <v>6123</v>
      </c>
      <c r="X5032">
        <v>30663</v>
      </c>
    </row>
    <row r="5033" spans="11:24" x14ac:dyDescent="0.25">
      <c r="K5033" t="s">
        <v>6124</v>
      </c>
      <c r="X5033">
        <v>30664</v>
      </c>
    </row>
    <row r="5034" spans="11:24" x14ac:dyDescent="0.25">
      <c r="K5034" t="s">
        <v>6125</v>
      </c>
      <c r="X5034">
        <v>30665</v>
      </c>
    </row>
    <row r="5035" spans="11:24" x14ac:dyDescent="0.25">
      <c r="K5035" t="s">
        <v>6126</v>
      </c>
      <c r="X5035">
        <v>30666</v>
      </c>
    </row>
    <row r="5036" spans="11:24" x14ac:dyDescent="0.25">
      <c r="K5036" t="s">
        <v>6127</v>
      </c>
      <c r="X5036">
        <v>30667</v>
      </c>
    </row>
    <row r="5037" spans="11:24" x14ac:dyDescent="0.25">
      <c r="K5037" t="s">
        <v>6128</v>
      </c>
      <c r="X5037">
        <v>30668</v>
      </c>
    </row>
    <row r="5038" spans="11:24" x14ac:dyDescent="0.25">
      <c r="K5038" t="s">
        <v>6129</v>
      </c>
      <c r="X5038">
        <v>30671</v>
      </c>
    </row>
    <row r="5039" spans="11:24" x14ac:dyDescent="0.25">
      <c r="K5039" t="s">
        <v>6130</v>
      </c>
      <c r="X5039">
        <v>30672</v>
      </c>
    </row>
    <row r="5040" spans="11:24" x14ac:dyDescent="0.25">
      <c r="K5040" t="s">
        <v>6131</v>
      </c>
      <c r="X5040">
        <v>30673</v>
      </c>
    </row>
    <row r="5041" spans="11:24" x14ac:dyDescent="0.25">
      <c r="K5041" t="s">
        <v>6132</v>
      </c>
      <c r="X5041">
        <v>30677</v>
      </c>
    </row>
    <row r="5042" spans="11:24" x14ac:dyDescent="0.25">
      <c r="K5042" t="s">
        <v>6133</v>
      </c>
      <c r="X5042">
        <v>30679</v>
      </c>
    </row>
    <row r="5043" spans="11:24" x14ac:dyDescent="0.25">
      <c r="K5043" t="s">
        <v>6134</v>
      </c>
      <c r="X5043">
        <v>30680</v>
      </c>
    </row>
    <row r="5044" spans="11:24" x14ac:dyDescent="0.25">
      <c r="K5044" t="s">
        <v>6135</v>
      </c>
      <c r="X5044">
        <v>30681</v>
      </c>
    </row>
    <row r="5045" spans="11:24" x14ac:dyDescent="0.25">
      <c r="K5045" t="s">
        <v>6136</v>
      </c>
      <c r="X5045">
        <v>30682</v>
      </c>
    </row>
    <row r="5046" spans="11:24" x14ac:dyDescent="0.25">
      <c r="K5046" t="s">
        <v>6137</v>
      </c>
      <c r="X5046">
        <v>30685</v>
      </c>
    </row>
    <row r="5047" spans="11:24" x14ac:dyDescent="0.25">
      <c r="K5047" t="s">
        <v>6138</v>
      </c>
      <c r="X5047">
        <v>30688</v>
      </c>
    </row>
    <row r="5048" spans="11:24" x14ac:dyDescent="0.25">
      <c r="K5048" t="s">
        <v>6139</v>
      </c>
      <c r="X5048">
        <v>30689</v>
      </c>
    </row>
    <row r="5049" spans="11:24" x14ac:dyDescent="0.25">
      <c r="K5049" t="s">
        <v>6140</v>
      </c>
      <c r="X5049">
        <v>30690</v>
      </c>
    </row>
    <row r="5050" spans="11:24" x14ac:dyDescent="0.25">
      <c r="K5050" t="s">
        <v>6141</v>
      </c>
      <c r="X5050">
        <v>30692</v>
      </c>
    </row>
    <row r="5051" spans="11:24" x14ac:dyDescent="0.25">
      <c r="K5051" t="s">
        <v>6142</v>
      </c>
      <c r="X5051">
        <v>30693</v>
      </c>
    </row>
    <row r="5052" spans="11:24" x14ac:dyDescent="0.25">
      <c r="K5052" t="s">
        <v>6143</v>
      </c>
      <c r="X5052">
        <v>30694</v>
      </c>
    </row>
    <row r="5053" spans="11:24" x14ac:dyDescent="0.25">
      <c r="K5053" t="s">
        <v>6144</v>
      </c>
      <c r="X5053">
        <v>30695</v>
      </c>
    </row>
    <row r="5054" spans="11:24" x14ac:dyDescent="0.25">
      <c r="K5054" t="s">
        <v>6145</v>
      </c>
      <c r="X5054">
        <v>30696</v>
      </c>
    </row>
    <row r="5055" spans="11:24" x14ac:dyDescent="0.25">
      <c r="K5055" t="s">
        <v>6146</v>
      </c>
      <c r="X5055">
        <v>30699</v>
      </c>
    </row>
    <row r="5056" spans="11:24" x14ac:dyDescent="0.25">
      <c r="K5056" t="s">
        <v>6147</v>
      </c>
      <c r="X5056">
        <v>30700</v>
      </c>
    </row>
    <row r="5057" spans="11:24" x14ac:dyDescent="0.25">
      <c r="K5057" t="s">
        <v>6148</v>
      </c>
      <c r="X5057">
        <v>30705</v>
      </c>
    </row>
    <row r="5058" spans="11:24" x14ac:dyDescent="0.25">
      <c r="K5058" t="s">
        <v>6149</v>
      </c>
      <c r="X5058">
        <v>30706</v>
      </c>
    </row>
    <row r="5059" spans="11:24" x14ac:dyDescent="0.25">
      <c r="K5059" t="s">
        <v>6150</v>
      </c>
      <c r="X5059">
        <v>30707</v>
      </c>
    </row>
    <row r="5060" spans="11:24" x14ac:dyDescent="0.25">
      <c r="K5060" t="s">
        <v>6151</v>
      </c>
      <c r="X5060">
        <v>30708</v>
      </c>
    </row>
    <row r="5061" spans="11:24" x14ac:dyDescent="0.25">
      <c r="K5061" t="s">
        <v>6152</v>
      </c>
      <c r="X5061">
        <v>30710</v>
      </c>
    </row>
    <row r="5062" spans="11:24" x14ac:dyDescent="0.25">
      <c r="K5062" t="s">
        <v>6153</v>
      </c>
      <c r="X5062">
        <v>30711</v>
      </c>
    </row>
    <row r="5063" spans="11:24" x14ac:dyDescent="0.25">
      <c r="K5063" t="s">
        <v>6154</v>
      </c>
      <c r="X5063">
        <v>30713</v>
      </c>
    </row>
    <row r="5064" spans="11:24" x14ac:dyDescent="0.25">
      <c r="K5064" t="s">
        <v>6155</v>
      </c>
      <c r="X5064">
        <v>30715</v>
      </c>
    </row>
    <row r="5065" spans="11:24" x14ac:dyDescent="0.25">
      <c r="K5065" t="s">
        <v>6156</v>
      </c>
      <c r="X5065">
        <v>30717</v>
      </c>
    </row>
    <row r="5066" spans="11:24" x14ac:dyDescent="0.25">
      <c r="K5066" t="s">
        <v>6157</v>
      </c>
      <c r="X5066">
        <v>30720</v>
      </c>
    </row>
    <row r="5067" spans="11:24" x14ac:dyDescent="0.25">
      <c r="K5067" t="s">
        <v>6158</v>
      </c>
      <c r="X5067">
        <v>30721</v>
      </c>
    </row>
    <row r="5068" spans="11:24" x14ac:dyDescent="0.25">
      <c r="K5068" t="s">
        <v>6159</v>
      </c>
      <c r="X5068">
        <v>30723</v>
      </c>
    </row>
    <row r="5069" spans="11:24" x14ac:dyDescent="0.25">
      <c r="K5069" t="s">
        <v>6160</v>
      </c>
      <c r="X5069">
        <v>30726</v>
      </c>
    </row>
    <row r="5070" spans="11:24" x14ac:dyDescent="0.25">
      <c r="K5070" t="s">
        <v>6161</v>
      </c>
      <c r="X5070">
        <v>30727</v>
      </c>
    </row>
    <row r="5071" spans="11:24" x14ac:dyDescent="0.25">
      <c r="K5071" t="s">
        <v>6162</v>
      </c>
      <c r="X5071">
        <v>30728</v>
      </c>
    </row>
    <row r="5072" spans="11:24" x14ac:dyDescent="0.25">
      <c r="K5072" t="s">
        <v>6163</v>
      </c>
      <c r="X5072">
        <v>30733</v>
      </c>
    </row>
    <row r="5073" spans="11:24" x14ac:dyDescent="0.25">
      <c r="K5073" t="s">
        <v>6164</v>
      </c>
      <c r="X5073">
        <v>30735</v>
      </c>
    </row>
    <row r="5074" spans="11:24" x14ac:dyDescent="0.25">
      <c r="K5074" t="s">
        <v>6165</v>
      </c>
      <c r="X5074">
        <v>30736</v>
      </c>
    </row>
    <row r="5075" spans="11:24" x14ac:dyDescent="0.25">
      <c r="K5075" t="s">
        <v>6166</v>
      </c>
      <c r="X5075">
        <v>30737</v>
      </c>
    </row>
    <row r="5076" spans="11:24" x14ac:dyDescent="0.25">
      <c r="K5076" t="s">
        <v>6167</v>
      </c>
      <c r="X5076">
        <v>30738</v>
      </c>
    </row>
    <row r="5077" spans="11:24" x14ac:dyDescent="0.25">
      <c r="K5077" t="s">
        <v>6168</v>
      </c>
      <c r="X5077">
        <v>30739</v>
      </c>
    </row>
    <row r="5078" spans="11:24" x14ac:dyDescent="0.25">
      <c r="K5078" t="s">
        <v>6169</v>
      </c>
      <c r="X5078">
        <v>30740</v>
      </c>
    </row>
    <row r="5079" spans="11:24" x14ac:dyDescent="0.25">
      <c r="K5079" t="s">
        <v>6170</v>
      </c>
      <c r="X5079">
        <v>30742</v>
      </c>
    </row>
    <row r="5080" spans="11:24" x14ac:dyDescent="0.25">
      <c r="K5080" t="s">
        <v>6171</v>
      </c>
      <c r="X5080">
        <v>30746</v>
      </c>
    </row>
    <row r="5081" spans="11:24" x14ac:dyDescent="0.25">
      <c r="K5081" t="s">
        <v>6172</v>
      </c>
      <c r="X5081">
        <v>30752</v>
      </c>
    </row>
    <row r="5082" spans="11:24" x14ac:dyDescent="0.25">
      <c r="K5082" t="s">
        <v>6173</v>
      </c>
      <c r="X5082">
        <v>30754</v>
      </c>
    </row>
    <row r="5083" spans="11:24" x14ac:dyDescent="0.25">
      <c r="K5083" t="s">
        <v>6174</v>
      </c>
      <c r="X5083">
        <v>30755</v>
      </c>
    </row>
    <row r="5084" spans="11:24" x14ac:dyDescent="0.25">
      <c r="K5084" t="s">
        <v>6175</v>
      </c>
      <c r="X5084">
        <v>30756</v>
      </c>
    </row>
    <row r="5085" spans="11:24" x14ac:dyDescent="0.25">
      <c r="K5085" t="s">
        <v>6176</v>
      </c>
      <c r="X5085">
        <v>30758</v>
      </c>
    </row>
    <row r="5086" spans="11:24" x14ac:dyDescent="0.25">
      <c r="K5086" t="s">
        <v>6177</v>
      </c>
      <c r="X5086">
        <v>30759</v>
      </c>
    </row>
    <row r="5087" spans="11:24" x14ac:dyDescent="0.25">
      <c r="K5087" t="s">
        <v>6178</v>
      </c>
      <c r="X5087">
        <v>30761</v>
      </c>
    </row>
    <row r="5088" spans="11:24" x14ac:dyDescent="0.25">
      <c r="K5088" t="s">
        <v>6179</v>
      </c>
      <c r="X5088">
        <v>30762</v>
      </c>
    </row>
    <row r="5089" spans="11:24" x14ac:dyDescent="0.25">
      <c r="K5089" t="s">
        <v>6180</v>
      </c>
      <c r="X5089">
        <v>30763</v>
      </c>
    </row>
    <row r="5090" spans="11:24" x14ac:dyDescent="0.25">
      <c r="K5090" t="s">
        <v>6181</v>
      </c>
      <c r="X5090">
        <v>30764</v>
      </c>
    </row>
    <row r="5091" spans="11:24" x14ac:dyDescent="0.25">
      <c r="K5091" t="s">
        <v>6182</v>
      </c>
      <c r="X5091">
        <v>30766</v>
      </c>
    </row>
    <row r="5092" spans="11:24" x14ac:dyDescent="0.25">
      <c r="K5092" t="s">
        <v>6183</v>
      </c>
      <c r="X5092">
        <v>30767</v>
      </c>
    </row>
    <row r="5093" spans="11:24" x14ac:dyDescent="0.25">
      <c r="K5093" t="s">
        <v>6184</v>
      </c>
      <c r="X5093">
        <v>30768</v>
      </c>
    </row>
    <row r="5094" spans="11:24" x14ac:dyDescent="0.25">
      <c r="K5094" t="s">
        <v>6185</v>
      </c>
      <c r="X5094">
        <v>30769</v>
      </c>
    </row>
    <row r="5095" spans="11:24" x14ac:dyDescent="0.25">
      <c r="K5095" t="s">
        <v>6186</v>
      </c>
      <c r="X5095">
        <v>30771</v>
      </c>
    </row>
    <row r="5096" spans="11:24" x14ac:dyDescent="0.25">
      <c r="K5096" t="s">
        <v>6187</v>
      </c>
      <c r="X5096">
        <v>30774</v>
      </c>
    </row>
    <row r="5097" spans="11:24" x14ac:dyDescent="0.25">
      <c r="K5097" t="s">
        <v>6188</v>
      </c>
      <c r="X5097">
        <v>30775</v>
      </c>
    </row>
    <row r="5098" spans="11:24" x14ac:dyDescent="0.25">
      <c r="K5098" t="s">
        <v>6189</v>
      </c>
      <c r="X5098">
        <v>30776</v>
      </c>
    </row>
    <row r="5099" spans="11:24" x14ac:dyDescent="0.25">
      <c r="K5099" t="s">
        <v>6190</v>
      </c>
      <c r="X5099">
        <v>30777</v>
      </c>
    </row>
    <row r="5100" spans="11:24" x14ac:dyDescent="0.25">
      <c r="K5100" t="s">
        <v>6191</v>
      </c>
      <c r="X5100">
        <v>30778</v>
      </c>
    </row>
    <row r="5101" spans="11:24" x14ac:dyDescent="0.25">
      <c r="K5101" t="s">
        <v>6192</v>
      </c>
      <c r="X5101">
        <v>30779</v>
      </c>
    </row>
    <row r="5102" spans="11:24" x14ac:dyDescent="0.25">
      <c r="K5102" t="s">
        <v>6193</v>
      </c>
      <c r="X5102">
        <v>30780</v>
      </c>
    </row>
    <row r="5103" spans="11:24" x14ac:dyDescent="0.25">
      <c r="K5103" t="s">
        <v>6194</v>
      </c>
      <c r="X5103">
        <v>30781</v>
      </c>
    </row>
    <row r="5104" spans="11:24" x14ac:dyDescent="0.25">
      <c r="K5104" t="s">
        <v>6195</v>
      </c>
      <c r="X5104">
        <v>30782</v>
      </c>
    </row>
    <row r="5105" spans="11:24" x14ac:dyDescent="0.25">
      <c r="K5105" t="s">
        <v>6196</v>
      </c>
      <c r="X5105">
        <v>30785</v>
      </c>
    </row>
    <row r="5106" spans="11:24" x14ac:dyDescent="0.25">
      <c r="K5106" t="s">
        <v>6197</v>
      </c>
      <c r="X5106">
        <v>30786</v>
      </c>
    </row>
    <row r="5107" spans="11:24" x14ac:dyDescent="0.25">
      <c r="K5107" t="s">
        <v>6198</v>
      </c>
      <c r="X5107">
        <v>30787</v>
      </c>
    </row>
    <row r="5108" spans="11:24" x14ac:dyDescent="0.25">
      <c r="K5108" t="s">
        <v>6199</v>
      </c>
      <c r="X5108">
        <v>30788</v>
      </c>
    </row>
    <row r="5109" spans="11:24" x14ac:dyDescent="0.25">
      <c r="K5109" t="s">
        <v>6200</v>
      </c>
      <c r="X5109">
        <v>30790</v>
      </c>
    </row>
    <row r="5110" spans="11:24" x14ac:dyDescent="0.25">
      <c r="K5110" t="s">
        <v>6201</v>
      </c>
      <c r="X5110">
        <v>30792</v>
      </c>
    </row>
    <row r="5111" spans="11:24" x14ac:dyDescent="0.25">
      <c r="K5111" t="s">
        <v>6202</v>
      </c>
      <c r="X5111">
        <v>30794</v>
      </c>
    </row>
    <row r="5112" spans="11:24" x14ac:dyDescent="0.25">
      <c r="K5112" t="s">
        <v>6203</v>
      </c>
      <c r="X5112">
        <v>30795</v>
      </c>
    </row>
    <row r="5113" spans="11:24" x14ac:dyDescent="0.25">
      <c r="K5113" t="s">
        <v>6204</v>
      </c>
      <c r="X5113">
        <v>30797</v>
      </c>
    </row>
    <row r="5114" spans="11:24" x14ac:dyDescent="0.25">
      <c r="K5114" t="s">
        <v>6205</v>
      </c>
      <c r="X5114">
        <v>30798</v>
      </c>
    </row>
    <row r="5115" spans="11:24" x14ac:dyDescent="0.25">
      <c r="K5115" t="s">
        <v>6206</v>
      </c>
      <c r="X5115">
        <v>30801</v>
      </c>
    </row>
    <row r="5116" spans="11:24" x14ac:dyDescent="0.25">
      <c r="K5116" t="s">
        <v>6207</v>
      </c>
      <c r="X5116">
        <v>30806</v>
      </c>
    </row>
    <row r="5117" spans="11:24" x14ac:dyDescent="0.25">
      <c r="K5117" t="s">
        <v>6208</v>
      </c>
      <c r="X5117">
        <v>30808</v>
      </c>
    </row>
    <row r="5118" spans="11:24" x14ac:dyDescent="0.25">
      <c r="K5118" t="s">
        <v>6209</v>
      </c>
      <c r="X5118">
        <v>30810</v>
      </c>
    </row>
    <row r="5119" spans="11:24" x14ac:dyDescent="0.25">
      <c r="K5119" t="s">
        <v>6210</v>
      </c>
      <c r="X5119">
        <v>30813</v>
      </c>
    </row>
    <row r="5120" spans="11:24" x14ac:dyDescent="0.25">
      <c r="K5120" t="s">
        <v>6211</v>
      </c>
      <c r="X5120">
        <v>30814</v>
      </c>
    </row>
    <row r="5121" spans="11:24" x14ac:dyDescent="0.25">
      <c r="K5121" t="s">
        <v>6212</v>
      </c>
      <c r="X5121">
        <v>30815</v>
      </c>
    </row>
    <row r="5122" spans="11:24" x14ac:dyDescent="0.25">
      <c r="K5122" t="s">
        <v>6213</v>
      </c>
      <c r="X5122">
        <v>30816</v>
      </c>
    </row>
    <row r="5123" spans="11:24" x14ac:dyDescent="0.25">
      <c r="K5123" t="s">
        <v>6214</v>
      </c>
      <c r="X5123">
        <v>30817</v>
      </c>
    </row>
    <row r="5124" spans="11:24" x14ac:dyDescent="0.25">
      <c r="K5124" t="s">
        <v>6215</v>
      </c>
      <c r="X5124">
        <v>30821</v>
      </c>
    </row>
    <row r="5125" spans="11:24" x14ac:dyDescent="0.25">
      <c r="K5125" t="s">
        <v>6216</v>
      </c>
      <c r="X5125">
        <v>30822</v>
      </c>
    </row>
    <row r="5126" spans="11:24" x14ac:dyDescent="0.25">
      <c r="K5126" t="s">
        <v>6217</v>
      </c>
      <c r="X5126">
        <v>30823</v>
      </c>
    </row>
    <row r="5127" spans="11:24" x14ac:dyDescent="0.25">
      <c r="K5127" t="s">
        <v>6218</v>
      </c>
      <c r="X5127">
        <v>30824</v>
      </c>
    </row>
    <row r="5128" spans="11:24" x14ac:dyDescent="0.25">
      <c r="K5128" t="s">
        <v>6219</v>
      </c>
      <c r="X5128">
        <v>30828</v>
      </c>
    </row>
    <row r="5129" spans="11:24" x14ac:dyDescent="0.25">
      <c r="K5129" t="s">
        <v>6220</v>
      </c>
      <c r="X5129">
        <v>30829</v>
      </c>
    </row>
    <row r="5130" spans="11:24" x14ac:dyDescent="0.25">
      <c r="K5130" t="s">
        <v>6221</v>
      </c>
      <c r="X5130">
        <v>30830</v>
      </c>
    </row>
    <row r="5131" spans="11:24" x14ac:dyDescent="0.25">
      <c r="K5131" t="s">
        <v>6222</v>
      </c>
      <c r="X5131">
        <v>30832</v>
      </c>
    </row>
    <row r="5132" spans="11:24" x14ac:dyDescent="0.25">
      <c r="K5132" t="s">
        <v>6223</v>
      </c>
      <c r="X5132">
        <v>30833</v>
      </c>
    </row>
    <row r="5133" spans="11:24" x14ac:dyDescent="0.25">
      <c r="K5133" t="s">
        <v>6224</v>
      </c>
      <c r="X5133">
        <v>30834</v>
      </c>
    </row>
    <row r="5134" spans="11:24" x14ac:dyDescent="0.25">
      <c r="K5134" t="s">
        <v>6225</v>
      </c>
      <c r="X5134">
        <v>30836</v>
      </c>
    </row>
    <row r="5135" spans="11:24" x14ac:dyDescent="0.25">
      <c r="K5135" t="s">
        <v>6226</v>
      </c>
      <c r="X5135">
        <v>30837</v>
      </c>
    </row>
    <row r="5136" spans="11:24" x14ac:dyDescent="0.25">
      <c r="K5136" t="s">
        <v>6227</v>
      </c>
      <c r="X5136">
        <v>30839</v>
      </c>
    </row>
    <row r="5137" spans="11:24" x14ac:dyDescent="0.25">
      <c r="K5137" t="s">
        <v>6228</v>
      </c>
      <c r="X5137">
        <v>30845</v>
      </c>
    </row>
    <row r="5138" spans="11:24" x14ac:dyDescent="0.25">
      <c r="K5138" t="s">
        <v>6229</v>
      </c>
      <c r="X5138">
        <v>30846</v>
      </c>
    </row>
    <row r="5139" spans="11:24" x14ac:dyDescent="0.25">
      <c r="K5139" t="s">
        <v>6230</v>
      </c>
      <c r="X5139">
        <v>30847</v>
      </c>
    </row>
    <row r="5140" spans="11:24" x14ac:dyDescent="0.25">
      <c r="K5140" t="s">
        <v>6231</v>
      </c>
      <c r="X5140">
        <v>30849</v>
      </c>
    </row>
    <row r="5141" spans="11:24" x14ac:dyDescent="0.25">
      <c r="K5141" t="s">
        <v>6232</v>
      </c>
      <c r="X5141">
        <v>30850</v>
      </c>
    </row>
    <row r="5142" spans="11:24" x14ac:dyDescent="0.25">
      <c r="K5142" t="s">
        <v>6233</v>
      </c>
      <c r="X5142">
        <v>30851</v>
      </c>
    </row>
    <row r="5143" spans="11:24" x14ac:dyDescent="0.25">
      <c r="K5143" t="s">
        <v>6234</v>
      </c>
      <c r="X5143">
        <v>30854</v>
      </c>
    </row>
    <row r="5144" spans="11:24" x14ac:dyDescent="0.25">
      <c r="K5144" t="s">
        <v>6235</v>
      </c>
      <c r="X5144">
        <v>30855</v>
      </c>
    </row>
    <row r="5145" spans="11:24" x14ac:dyDescent="0.25">
      <c r="K5145" t="s">
        <v>6236</v>
      </c>
      <c r="X5145">
        <v>30856</v>
      </c>
    </row>
    <row r="5146" spans="11:24" x14ac:dyDescent="0.25">
      <c r="K5146" t="s">
        <v>6237</v>
      </c>
      <c r="X5146">
        <v>30857</v>
      </c>
    </row>
    <row r="5147" spans="11:24" x14ac:dyDescent="0.25">
      <c r="K5147" t="s">
        <v>6238</v>
      </c>
      <c r="X5147">
        <v>30858</v>
      </c>
    </row>
    <row r="5148" spans="11:24" x14ac:dyDescent="0.25">
      <c r="K5148" t="s">
        <v>6239</v>
      </c>
      <c r="X5148">
        <v>30859</v>
      </c>
    </row>
    <row r="5149" spans="11:24" x14ac:dyDescent="0.25">
      <c r="K5149" t="s">
        <v>6240</v>
      </c>
      <c r="X5149">
        <v>30865</v>
      </c>
    </row>
    <row r="5150" spans="11:24" x14ac:dyDescent="0.25">
      <c r="K5150" t="s">
        <v>6241</v>
      </c>
      <c r="X5150">
        <v>30866</v>
      </c>
    </row>
    <row r="5151" spans="11:24" x14ac:dyDescent="0.25">
      <c r="K5151" t="s">
        <v>6242</v>
      </c>
      <c r="X5151">
        <v>30867</v>
      </c>
    </row>
    <row r="5152" spans="11:24" x14ac:dyDescent="0.25">
      <c r="K5152" t="s">
        <v>6243</v>
      </c>
      <c r="X5152">
        <v>30868</v>
      </c>
    </row>
    <row r="5153" spans="11:24" x14ac:dyDescent="0.25">
      <c r="K5153" t="s">
        <v>6244</v>
      </c>
      <c r="X5153">
        <v>30869</v>
      </c>
    </row>
    <row r="5154" spans="11:24" x14ac:dyDescent="0.25">
      <c r="K5154" t="s">
        <v>6245</v>
      </c>
      <c r="X5154">
        <v>30870</v>
      </c>
    </row>
    <row r="5155" spans="11:24" x14ac:dyDescent="0.25">
      <c r="K5155" t="s">
        <v>6246</v>
      </c>
      <c r="X5155">
        <v>30871</v>
      </c>
    </row>
    <row r="5156" spans="11:24" x14ac:dyDescent="0.25">
      <c r="K5156" t="s">
        <v>6247</v>
      </c>
      <c r="X5156">
        <v>30872</v>
      </c>
    </row>
    <row r="5157" spans="11:24" x14ac:dyDescent="0.25">
      <c r="K5157" t="s">
        <v>6248</v>
      </c>
      <c r="X5157">
        <v>30877</v>
      </c>
    </row>
    <row r="5158" spans="11:24" x14ac:dyDescent="0.25">
      <c r="K5158" t="s">
        <v>6249</v>
      </c>
      <c r="X5158">
        <v>30878</v>
      </c>
    </row>
    <row r="5159" spans="11:24" x14ac:dyDescent="0.25">
      <c r="K5159" t="s">
        <v>6250</v>
      </c>
      <c r="X5159">
        <v>30880</v>
      </c>
    </row>
    <row r="5160" spans="11:24" x14ac:dyDescent="0.25">
      <c r="K5160" t="s">
        <v>6251</v>
      </c>
      <c r="X5160">
        <v>30882</v>
      </c>
    </row>
    <row r="5161" spans="11:24" x14ac:dyDescent="0.25">
      <c r="K5161" t="s">
        <v>6252</v>
      </c>
      <c r="X5161">
        <v>30887</v>
      </c>
    </row>
    <row r="5162" spans="11:24" x14ac:dyDescent="0.25">
      <c r="K5162" t="s">
        <v>6253</v>
      </c>
      <c r="X5162">
        <v>30893</v>
      </c>
    </row>
    <row r="5163" spans="11:24" x14ac:dyDescent="0.25">
      <c r="K5163" t="s">
        <v>6254</v>
      </c>
      <c r="X5163">
        <v>30895</v>
      </c>
    </row>
    <row r="5164" spans="11:24" x14ac:dyDescent="0.25">
      <c r="K5164" t="s">
        <v>6255</v>
      </c>
      <c r="X5164">
        <v>30896</v>
      </c>
    </row>
    <row r="5165" spans="11:24" x14ac:dyDescent="0.25">
      <c r="K5165" t="s">
        <v>6256</v>
      </c>
      <c r="X5165">
        <v>30898</v>
      </c>
    </row>
    <row r="5166" spans="11:24" x14ac:dyDescent="0.25">
      <c r="K5166" t="s">
        <v>6257</v>
      </c>
      <c r="X5166">
        <v>30899</v>
      </c>
    </row>
    <row r="5167" spans="11:24" x14ac:dyDescent="0.25">
      <c r="K5167" t="s">
        <v>6258</v>
      </c>
      <c r="X5167">
        <v>30900</v>
      </c>
    </row>
    <row r="5168" spans="11:24" x14ac:dyDescent="0.25">
      <c r="K5168" t="s">
        <v>6259</v>
      </c>
      <c r="X5168">
        <v>30901</v>
      </c>
    </row>
    <row r="5169" spans="11:24" x14ac:dyDescent="0.25">
      <c r="K5169" t="s">
        <v>6260</v>
      </c>
      <c r="X5169">
        <v>30902</v>
      </c>
    </row>
    <row r="5170" spans="11:24" x14ac:dyDescent="0.25">
      <c r="K5170" t="s">
        <v>6261</v>
      </c>
      <c r="X5170">
        <v>30904</v>
      </c>
    </row>
    <row r="5171" spans="11:24" x14ac:dyDescent="0.25">
      <c r="K5171" t="s">
        <v>6262</v>
      </c>
      <c r="X5171">
        <v>30906</v>
      </c>
    </row>
    <row r="5172" spans="11:24" x14ac:dyDescent="0.25">
      <c r="K5172" t="s">
        <v>6263</v>
      </c>
      <c r="X5172">
        <v>30908</v>
      </c>
    </row>
    <row r="5173" spans="11:24" x14ac:dyDescent="0.25">
      <c r="K5173" t="s">
        <v>6264</v>
      </c>
      <c r="X5173">
        <v>30909</v>
      </c>
    </row>
    <row r="5174" spans="11:24" x14ac:dyDescent="0.25">
      <c r="K5174" t="s">
        <v>6265</v>
      </c>
      <c r="X5174">
        <v>30910</v>
      </c>
    </row>
    <row r="5175" spans="11:24" x14ac:dyDescent="0.25">
      <c r="K5175" t="s">
        <v>6266</v>
      </c>
      <c r="X5175">
        <v>30911</v>
      </c>
    </row>
    <row r="5176" spans="11:24" x14ac:dyDescent="0.25">
      <c r="K5176" t="s">
        <v>6267</v>
      </c>
      <c r="X5176">
        <v>30913</v>
      </c>
    </row>
    <row r="5177" spans="11:24" x14ac:dyDescent="0.25">
      <c r="K5177" t="s">
        <v>6268</v>
      </c>
      <c r="X5177">
        <v>30914</v>
      </c>
    </row>
    <row r="5178" spans="11:24" x14ac:dyDescent="0.25">
      <c r="K5178" t="s">
        <v>6269</v>
      </c>
      <c r="X5178">
        <v>30915</v>
      </c>
    </row>
    <row r="5179" spans="11:24" x14ac:dyDescent="0.25">
      <c r="K5179" t="s">
        <v>6270</v>
      </c>
      <c r="X5179">
        <v>30916</v>
      </c>
    </row>
    <row r="5180" spans="11:24" x14ac:dyDescent="0.25">
      <c r="K5180" t="s">
        <v>6271</v>
      </c>
      <c r="X5180">
        <v>30918</v>
      </c>
    </row>
    <row r="5181" spans="11:24" x14ac:dyDescent="0.25">
      <c r="K5181" t="s">
        <v>6272</v>
      </c>
      <c r="X5181">
        <v>30919</v>
      </c>
    </row>
    <row r="5182" spans="11:24" x14ac:dyDescent="0.25">
      <c r="K5182" t="s">
        <v>6273</v>
      </c>
      <c r="X5182">
        <v>30921</v>
      </c>
    </row>
    <row r="5183" spans="11:24" x14ac:dyDescent="0.25">
      <c r="K5183" t="s">
        <v>6274</v>
      </c>
      <c r="X5183">
        <v>30922</v>
      </c>
    </row>
    <row r="5184" spans="11:24" x14ac:dyDescent="0.25">
      <c r="K5184" t="s">
        <v>6275</v>
      </c>
      <c r="X5184">
        <v>30923</v>
      </c>
    </row>
    <row r="5185" spans="11:24" x14ac:dyDescent="0.25">
      <c r="K5185" t="s">
        <v>6276</v>
      </c>
      <c r="X5185">
        <v>30924</v>
      </c>
    </row>
    <row r="5186" spans="11:24" x14ac:dyDescent="0.25">
      <c r="K5186" t="s">
        <v>6277</v>
      </c>
      <c r="X5186">
        <v>30925</v>
      </c>
    </row>
    <row r="5187" spans="11:24" x14ac:dyDescent="0.25">
      <c r="K5187" t="s">
        <v>6278</v>
      </c>
      <c r="X5187">
        <v>30927</v>
      </c>
    </row>
    <row r="5188" spans="11:24" x14ac:dyDescent="0.25">
      <c r="K5188" t="s">
        <v>6279</v>
      </c>
      <c r="X5188">
        <v>30928</v>
      </c>
    </row>
    <row r="5189" spans="11:24" x14ac:dyDescent="0.25">
      <c r="K5189" t="s">
        <v>6280</v>
      </c>
      <c r="X5189">
        <v>30929</v>
      </c>
    </row>
    <row r="5190" spans="11:24" x14ac:dyDescent="0.25">
      <c r="K5190" t="s">
        <v>6281</v>
      </c>
      <c r="X5190">
        <v>30930</v>
      </c>
    </row>
    <row r="5191" spans="11:24" x14ac:dyDescent="0.25">
      <c r="K5191" t="s">
        <v>6282</v>
      </c>
      <c r="X5191">
        <v>30931</v>
      </c>
    </row>
    <row r="5192" spans="11:24" x14ac:dyDescent="0.25">
      <c r="K5192" t="s">
        <v>6283</v>
      </c>
      <c r="X5192">
        <v>30935</v>
      </c>
    </row>
    <row r="5193" spans="11:24" x14ac:dyDescent="0.25">
      <c r="K5193" t="s">
        <v>6284</v>
      </c>
      <c r="X5193">
        <v>30937</v>
      </c>
    </row>
    <row r="5194" spans="11:24" x14ac:dyDescent="0.25">
      <c r="K5194" t="s">
        <v>6285</v>
      </c>
      <c r="X5194">
        <v>30938</v>
      </c>
    </row>
    <row r="5195" spans="11:24" x14ac:dyDescent="0.25">
      <c r="K5195" t="s">
        <v>6286</v>
      </c>
      <c r="X5195">
        <v>30939</v>
      </c>
    </row>
    <row r="5196" spans="11:24" x14ac:dyDescent="0.25">
      <c r="K5196" t="s">
        <v>6287</v>
      </c>
      <c r="X5196">
        <v>30941</v>
      </c>
    </row>
    <row r="5197" spans="11:24" x14ac:dyDescent="0.25">
      <c r="K5197" t="s">
        <v>6288</v>
      </c>
      <c r="X5197">
        <v>30946</v>
      </c>
    </row>
    <row r="5198" spans="11:24" x14ac:dyDescent="0.25">
      <c r="K5198" t="s">
        <v>6289</v>
      </c>
      <c r="X5198">
        <v>30947</v>
      </c>
    </row>
    <row r="5199" spans="11:24" x14ac:dyDescent="0.25">
      <c r="K5199" t="s">
        <v>6290</v>
      </c>
      <c r="X5199">
        <v>30948</v>
      </c>
    </row>
    <row r="5200" spans="11:24" x14ac:dyDescent="0.25">
      <c r="K5200" t="s">
        <v>6291</v>
      </c>
      <c r="X5200">
        <v>30949</v>
      </c>
    </row>
    <row r="5201" spans="11:24" x14ac:dyDescent="0.25">
      <c r="K5201" t="s">
        <v>6292</v>
      </c>
      <c r="X5201">
        <v>30951</v>
      </c>
    </row>
    <row r="5202" spans="11:24" x14ac:dyDescent="0.25">
      <c r="K5202" t="s">
        <v>6293</v>
      </c>
      <c r="X5202">
        <v>30954</v>
      </c>
    </row>
    <row r="5203" spans="11:24" x14ac:dyDescent="0.25">
      <c r="K5203" t="s">
        <v>6294</v>
      </c>
      <c r="X5203">
        <v>30955</v>
      </c>
    </row>
    <row r="5204" spans="11:24" x14ac:dyDescent="0.25">
      <c r="K5204" t="s">
        <v>6295</v>
      </c>
      <c r="X5204">
        <v>30956</v>
      </c>
    </row>
    <row r="5205" spans="11:24" x14ac:dyDescent="0.25">
      <c r="K5205" t="s">
        <v>6296</v>
      </c>
      <c r="X5205">
        <v>30958</v>
      </c>
    </row>
    <row r="5206" spans="11:24" x14ac:dyDescent="0.25">
      <c r="K5206" t="s">
        <v>6297</v>
      </c>
      <c r="X5206">
        <v>30959</v>
      </c>
    </row>
    <row r="5207" spans="11:24" x14ac:dyDescent="0.25">
      <c r="K5207" t="s">
        <v>6298</v>
      </c>
      <c r="X5207">
        <v>30960</v>
      </c>
    </row>
    <row r="5208" spans="11:24" x14ac:dyDescent="0.25">
      <c r="K5208" t="s">
        <v>6299</v>
      </c>
      <c r="X5208">
        <v>30961</v>
      </c>
    </row>
    <row r="5209" spans="11:24" x14ac:dyDescent="0.25">
      <c r="K5209" t="s">
        <v>6300</v>
      </c>
      <c r="X5209">
        <v>30963</v>
      </c>
    </row>
    <row r="5210" spans="11:24" x14ac:dyDescent="0.25">
      <c r="K5210" t="s">
        <v>6301</v>
      </c>
      <c r="X5210">
        <v>30964</v>
      </c>
    </row>
    <row r="5211" spans="11:24" x14ac:dyDescent="0.25">
      <c r="K5211" t="s">
        <v>6302</v>
      </c>
      <c r="X5211">
        <v>30965</v>
      </c>
    </row>
    <row r="5212" spans="11:24" x14ac:dyDescent="0.25">
      <c r="K5212" t="s">
        <v>6303</v>
      </c>
      <c r="X5212">
        <v>30966</v>
      </c>
    </row>
    <row r="5213" spans="11:24" x14ac:dyDescent="0.25">
      <c r="K5213" t="s">
        <v>6304</v>
      </c>
      <c r="X5213">
        <v>30967</v>
      </c>
    </row>
    <row r="5214" spans="11:24" x14ac:dyDescent="0.25">
      <c r="K5214" t="s">
        <v>6305</v>
      </c>
      <c r="X5214">
        <v>30968</v>
      </c>
    </row>
    <row r="5215" spans="11:24" x14ac:dyDescent="0.25">
      <c r="K5215" t="s">
        <v>6306</v>
      </c>
      <c r="X5215">
        <v>30969</v>
      </c>
    </row>
    <row r="5216" spans="11:24" x14ac:dyDescent="0.25">
      <c r="K5216" t="s">
        <v>6307</v>
      </c>
      <c r="X5216">
        <v>30970</v>
      </c>
    </row>
    <row r="5217" spans="11:24" x14ac:dyDescent="0.25">
      <c r="K5217" t="s">
        <v>6308</v>
      </c>
      <c r="X5217">
        <v>30973</v>
      </c>
    </row>
    <row r="5218" spans="11:24" x14ac:dyDescent="0.25">
      <c r="K5218" t="s">
        <v>6309</v>
      </c>
      <c r="X5218">
        <v>30975</v>
      </c>
    </row>
    <row r="5219" spans="11:24" x14ac:dyDescent="0.25">
      <c r="K5219" t="s">
        <v>6310</v>
      </c>
      <c r="X5219">
        <v>30980</v>
      </c>
    </row>
    <row r="5220" spans="11:24" x14ac:dyDescent="0.25">
      <c r="K5220" t="s">
        <v>6311</v>
      </c>
      <c r="X5220">
        <v>30982</v>
      </c>
    </row>
    <row r="5221" spans="11:24" x14ac:dyDescent="0.25">
      <c r="K5221" t="s">
        <v>6312</v>
      </c>
      <c r="X5221">
        <v>30985</v>
      </c>
    </row>
    <row r="5222" spans="11:24" x14ac:dyDescent="0.25">
      <c r="K5222" t="s">
        <v>6313</v>
      </c>
      <c r="X5222">
        <v>30986</v>
      </c>
    </row>
    <row r="5223" spans="11:24" x14ac:dyDescent="0.25">
      <c r="K5223" t="s">
        <v>6314</v>
      </c>
      <c r="X5223">
        <v>30988</v>
      </c>
    </row>
    <row r="5224" spans="11:24" x14ac:dyDescent="0.25">
      <c r="K5224" t="s">
        <v>6315</v>
      </c>
      <c r="X5224">
        <v>30990</v>
      </c>
    </row>
    <row r="5225" spans="11:24" x14ac:dyDescent="0.25">
      <c r="K5225" t="s">
        <v>6316</v>
      </c>
      <c r="X5225">
        <v>30991</v>
      </c>
    </row>
    <row r="5226" spans="11:24" x14ac:dyDescent="0.25">
      <c r="K5226" t="s">
        <v>6317</v>
      </c>
      <c r="X5226">
        <v>30993</v>
      </c>
    </row>
    <row r="5227" spans="11:24" x14ac:dyDescent="0.25">
      <c r="K5227" t="s">
        <v>6318</v>
      </c>
      <c r="X5227">
        <v>30994</v>
      </c>
    </row>
    <row r="5228" spans="11:24" x14ac:dyDescent="0.25">
      <c r="K5228" t="s">
        <v>6319</v>
      </c>
      <c r="X5228">
        <v>30996</v>
      </c>
    </row>
    <row r="5229" spans="11:24" x14ac:dyDescent="0.25">
      <c r="K5229" t="s">
        <v>6320</v>
      </c>
      <c r="X5229">
        <v>30999</v>
      </c>
    </row>
    <row r="5230" spans="11:24" x14ac:dyDescent="0.25">
      <c r="K5230" t="s">
        <v>6321</v>
      </c>
      <c r="X5230">
        <v>31000</v>
      </c>
    </row>
    <row r="5231" spans="11:24" x14ac:dyDescent="0.25">
      <c r="K5231" t="s">
        <v>6322</v>
      </c>
      <c r="X5231">
        <v>31001</v>
      </c>
    </row>
    <row r="5232" spans="11:24" x14ac:dyDescent="0.25">
      <c r="K5232" t="s">
        <v>6323</v>
      </c>
      <c r="X5232">
        <v>31003</v>
      </c>
    </row>
    <row r="5233" spans="11:24" x14ac:dyDescent="0.25">
      <c r="K5233" t="s">
        <v>6324</v>
      </c>
      <c r="X5233">
        <v>31004</v>
      </c>
    </row>
    <row r="5234" spans="11:24" x14ac:dyDescent="0.25">
      <c r="K5234" t="s">
        <v>6325</v>
      </c>
      <c r="X5234">
        <v>31005</v>
      </c>
    </row>
    <row r="5235" spans="11:24" x14ac:dyDescent="0.25">
      <c r="K5235" t="s">
        <v>6326</v>
      </c>
      <c r="X5235">
        <v>31006</v>
      </c>
    </row>
    <row r="5236" spans="11:24" x14ac:dyDescent="0.25">
      <c r="K5236" t="s">
        <v>6327</v>
      </c>
      <c r="X5236">
        <v>31008</v>
      </c>
    </row>
    <row r="5237" spans="11:24" x14ac:dyDescent="0.25">
      <c r="K5237" t="s">
        <v>6328</v>
      </c>
      <c r="X5237">
        <v>31011</v>
      </c>
    </row>
    <row r="5238" spans="11:24" x14ac:dyDescent="0.25">
      <c r="K5238" t="s">
        <v>6329</v>
      </c>
      <c r="X5238">
        <v>31012</v>
      </c>
    </row>
    <row r="5239" spans="11:24" x14ac:dyDescent="0.25">
      <c r="K5239" t="s">
        <v>6330</v>
      </c>
      <c r="X5239">
        <v>31014</v>
      </c>
    </row>
    <row r="5240" spans="11:24" x14ac:dyDescent="0.25">
      <c r="K5240" t="s">
        <v>6331</v>
      </c>
      <c r="X5240">
        <v>31016</v>
      </c>
    </row>
    <row r="5241" spans="11:24" x14ac:dyDescent="0.25">
      <c r="K5241" t="s">
        <v>6332</v>
      </c>
      <c r="X5241">
        <v>31017</v>
      </c>
    </row>
    <row r="5242" spans="11:24" x14ac:dyDescent="0.25">
      <c r="K5242" t="s">
        <v>6333</v>
      </c>
      <c r="X5242">
        <v>31023</v>
      </c>
    </row>
    <row r="5243" spans="11:24" x14ac:dyDescent="0.25">
      <c r="K5243" t="s">
        <v>6334</v>
      </c>
      <c r="X5243">
        <v>31024</v>
      </c>
    </row>
    <row r="5244" spans="11:24" x14ac:dyDescent="0.25">
      <c r="K5244" t="s">
        <v>6335</v>
      </c>
      <c r="X5244">
        <v>31027</v>
      </c>
    </row>
    <row r="5245" spans="11:24" x14ac:dyDescent="0.25">
      <c r="K5245" t="s">
        <v>6336</v>
      </c>
      <c r="X5245">
        <v>31032</v>
      </c>
    </row>
    <row r="5246" spans="11:24" x14ac:dyDescent="0.25">
      <c r="K5246" t="s">
        <v>6337</v>
      </c>
      <c r="X5246">
        <v>31034</v>
      </c>
    </row>
    <row r="5247" spans="11:24" x14ac:dyDescent="0.25">
      <c r="K5247" t="s">
        <v>6338</v>
      </c>
      <c r="X5247">
        <v>31035</v>
      </c>
    </row>
    <row r="5248" spans="11:24" x14ac:dyDescent="0.25">
      <c r="K5248" t="s">
        <v>6339</v>
      </c>
      <c r="X5248">
        <v>31036</v>
      </c>
    </row>
    <row r="5249" spans="11:24" x14ac:dyDescent="0.25">
      <c r="K5249" t="s">
        <v>6340</v>
      </c>
      <c r="X5249">
        <v>31037</v>
      </c>
    </row>
    <row r="5250" spans="11:24" x14ac:dyDescent="0.25">
      <c r="K5250" t="s">
        <v>6341</v>
      </c>
      <c r="X5250">
        <v>31038</v>
      </c>
    </row>
    <row r="5251" spans="11:24" x14ac:dyDescent="0.25">
      <c r="K5251" t="s">
        <v>6342</v>
      </c>
      <c r="X5251">
        <v>31039</v>
      </c>
    </row>
    <row r="5252" spans="11:24" x14ac:dyDescent="0.25">
      <c r="K5252" t="s">
        <v>6343</v>
      </c>
      <c r="X5252">
        <v>31040</v>
      </c>
    </row>
    <row r="5253" spans="11:24" x14ac:dyDescent="0.25">
      <c r="K5253" t="s">
        <v>6344</v>
      </c>
      <c r="X5253">
        <v>31042</v>
      </c>
    </row>
    <row r="5254" spans="11:24" x14ac:dyDescent="0.25">
      <c r="K5254" t="s">
        <v>6345</v>
      </c>
      <c r="X5254">
        <v>31043</v>
      </c>
    </row>
    <row r="5255" spans="11:24" x14ac:dyDescent="0.25">
      <c r="K5255" t="s">
        <v>6346</v>
      </c>
      <c r="X5255">
        <v>31044</v>
      </c>
    </row>
    <row r="5256" spans="11:24" x14ac:dyDescent="0.25">
      <c r="K5256" t="s">
        <v>6347</v>
      </c>
      <c r="X5256">
        <v>31048</v>
      </c>
    </row>
    <row r="5257" spans="11:24" x14ac:dyDescent="0.25">
      <c r="K5257" t="s">
        <v>6348</v>
      </c>
      <c r="X5257">
        <v>31049</v>
      </c>
    </row>
    <row r="5258" spans="11:24" x14ac:dyDescent="0.25">
      <c r="K5258" t="s">
        <v>6349</v>
      </c>
      <c r="X5258">
        <v>31050</v>
      </c>
    </row>
    <row r="5259" spans="11:24" x14ac:dyDescent="0.25">
      <c r="K5259" t="s">
        <v>6350</v>
      </c>
      <c r="X5259">
        <v>31052</v>
      </c>
    </row>
    <row r="5260" spans="11:24" x14ac:dyDescent="0.25">
      <c r="K5260" t="s">
        <v>6351</v>
      </c>
      <c r="X5260">
        <v>31053</v>
      </c>
    </row>
    <row r="5261" spans="11:24" x14ac:dyDescent="0.25">
      <c r="K5261" t="s">
        <v>6352</v>
      </c>
      <c r="X5261">
        <v>31055</v>
      </c>
    </row>
    <row r="5262" spans="11:24" x14ac:dyDescent="0.25">
      <c r="K5262" t="s">
        <v>6353</v>
      </c>
      <c r="X5262">
        <v>31057</v>
      </c>
    </row>
    <row r="5263" spans="11:24" x14ac:dyDescent="0.25">
      <c r="K5263" t="s">
        <v>6354</v>
      </c>
      <c r="X5263">
        <v>31059</v>
      </c>
    </row>
    <row r="5264" spans="11:24" x14ac:dyDescent="0.25">
      <c r="K5264" t="s">
        <v>6355</v>
      </c>
      <c r="X5264">
        <v>31060</v>
      </c>
    </row>
    <row r="5265" spans="11:24" x14ac:dyDescent="0.25">
      <c r="K5265" t="s">
        <v>6356</v>
      </c>
      <c r="X5265">
        <v>31062</v>
      </c>
    </row>
    <row r="5266" spans="11:24" x14ac:dyDescent="0.25">
      <c r="K5266" t="s">
        <v>6357</v>
      </c>
      <c r="X5266">
        <v>31064</v>
      </c>
    </row>
    <row r="5267" spans="11:24" x14ac:dyDescent="0.25">
      <c r="K5267" t="s">
        <v>6358</v>
      </c>
      <c r="X5267">
        <v>31065</v>
      </c>
    </row>
    <row r="5268" spans="11:24" x14ac:dyDescent="0.25">
      <c r="K5268" t="s">
        <v>6359</v>
      </c>
      <c r="X5268">
        <v>31066</v>
      </c>
    </row>
    <row r="5269" spans="11:24" x14ac:dyDescent="0.25">
      <c r="K5269" t="s">
        <v>6360</v>
      </c>
      <c r="X5269">
        <v>31068</v>
      </c>
    </row>
    <row r="5270" spans="11:24" x14ac:dyDescent="0.25">
      <c r="K5270" t="s">
        <v>6361</v>
      </c>
      <c r="X5270">
        <v>31070</v>
      </c>
    </row>
    <row r="5271" spans="11:24" x14ac:dyDescent="0.25">
      <c r="K5271" t="s">
        <v>6362</v>
      </c>
      <c r="X5271">
        <v>31075</v>
      </c>
    </row>
    <row r="5272" spans="11:24" x14ac:dyDescent="0.25">
      <c r="K5272" t="s">
        <v>6363</v>
      </c>
      <c r="X5272">
        <v>31076</v>
      </c>
    </row>
    <row r="5273" spans="11:24" x14ac:dyDescent="0.25">
      <c r="K5273" t="s">
        <v>6364</v>
      </c>
      <c r="X5273">
        <v>31080</v>
      </c>
    </row>
    <row r="5274" spans="11:24" x14ac:dyDescent="0.25">
      <c r="K5274" t="s">
        <v>6365</v>
      </c>
      <c r="X5274">
        <v>31081</v>
      </c>
    </row>
    <row r="5275" spans="11:24" x14ac:dyDescent="0.25">
      <c r="K5275" t="s">
        <v>6366</v>
      </c>
      <c r="X5275">
        <v>31082</v>
      </c>
    </row>
    <row r="5276" spans="11:24" x14ac:dyDescent="0.25">
      <c r="K5276" t="s">
        <v>6367</v>
      </c>
      <c r="X5276">
        <v>31083</v>
      </c>
    </row>
    <row r="5277" spans="11:24" x14ac:dyDescent="0.25">
      <c r="K5277" t="s">
        <v>6368</v>
      </c>
      <c r="X5277">
        <v>31084</v>
      </c>
    </row>
    <row r="5278" spans="11:24" x14ac:dyDescent="0.25">
      <c r="K5278" t="s">
        <v>6369</v>
      </c>
      <c r="X5278">
        <v>31086</v>
      </c>
    </row>
    <row r="5279" spans="11:24" x14ac:dyDescent="0.25">
      <c r="K5279" t="s">
        <v>6370</v>
      </c>
      <c r="X5279">
        <v>31087</v>
      </c>
    </row>
    <row r="5280" spans="11:24" x14ac:dyDescent="0.25">
      <c r="K5280" t="s">
        <v>6371</v>
      </c>
      <c r="X5280">
        <v>31094</v>
      </c>
    </row>
    <row r="5281" spans="11:24" x14ac:dyDescent="0.25">
      <c r="K5281" t="s">
        <v>6372</v>
      </c>
      <c r="X5281">
        <v>31096</v>
      </c>
    </row>
    <row r="5282" spans="11:24" x14ac:dyDescent="0.25">
      <c r="K5282" t="s">
        <v>6373</v>
      </c>
      <c r="X5282">
        <v>31097</v>
      </c>
    </row>
    <row r="5283" spans="11:24" x14ac:dyDescent="0.25">
      <c r="K5283" t="s">
        <v>6374</v>
      </c>
      <c r="X5283">
        <v>31098</v>
      </c>
    </row>
    <row r="5284" spans="11:24" x14ac:dyDescent="0.25">
      <c r="K5284" t="s">
        <v>6375</v>
      </c>
      <c r="X5284">
        <v>31099</v>
      </c>
    </row>
    <row r="5285" spans="11:24" x14ac:dyDescent="0.25">
      <c r="K5285" t="s">
        <v>6376</v>
      </c>
      <c r="X5285">
        <v>31101</v>
      </c>
    </row>
    <row r="5286" spans="11:24" x14ac:dyDescent="0.25">
      <c r="K5286" t="s">
        <v>6377</v>
      </c>
      <c r="X5286">
        <v>31102</v>
      </c>
    </row>
    <row r="5287" spans="11:24" x14ac:dyDescent="0.25">
      <c r="K5287" t="s">
        <v>6378</v>
      </c>
      <c r="X5287">
        <v>31103</v>
      </c>
    </row>
    <row r="5288" spans="11:24" x14ac:dyDescent="0.25">
      <c r="K5288" t="s">
        <v>6379</v>
      </c>
      <c r="X5288">
        <v>31107</v>
      </c>
    </row>
    <row r="5289" spans="11:24" x14ac:dyDescent="0.25">
      <c r="K5289" t="s">
        <v>6380</v>
      </c>
      <c r="X5289">
        <v>31109</v>
      </c>
    </row>
    <row r="5290" spans="11:24" x14ac:dyDescent="0.25">
      <c r="K5290" t="s">
        <v>6381</v>
      </c>
      <c r="X5290">
        <v>31111</v>
      </c>
    </row>
    <row r="5291" spans="11:24" x14ac:dyDescent="0.25">
      <c r="K5291" t="s">
        <v>6382</v>
      </c>
      <c r="X5291">
        <v>31114</v>
      </c>
    </row>
    <row r="5292" spans="11:24" x14ac:dyDescent="0.25">
      <c r="K5292" t="s">
        <v>6383</v>
      </c>
      <c r="X5292">
        <v>31115</v>
      </c>
    </row>
    <row r="5293" spans="11:24" x14ac:dyDescent="0.25">
      <c r="K5293" t="s">
        <v>6384</v>
      </c>
      <c r="X5293">
        <v>31117</v>
      </c>
    </row>
    <row r="5294" spans="11:24" x14ac:dyDescent="0.25">
      <c r="K5294" t="s">
        <v>6385</v>
      </c>
      <c r="X5294">
        <v>31118</v>
      </c>
    </row>
    <row r="5295" spans="11:24" x14ac:dyDescent="0.25">
      <c r="K5295" t="s">
        <v>6386</v>
      </c>
      <c r="X5295">
        <v>31121</v>
      </c>
    </row>
    <row r="5296" spans="11:24" x14ac:dyDescent="0.25">
      <c r="K5296" t="s">
        <v>6387</v>
      </c>
      <c r="X5296">
        <v>31122</v>
      </c>
    </row>
    <row r="5297" spans="11:24" x14ac:dyDescent="0.25">
      <c r="K5297" t="s">
        <v>6388</v>
      </c>
      <c r="X5297">
        <v>31123</v>
      </c>
    </row>
    <row r="5298" spans="11:24" x14ac:dyDescent="0.25">
      <c r="K5298" t="s">
        <v>6389</v>
      </c>
      <c r="X5298">
        <v>31124</v>
      </c>
    </row>
    <row r="5299" spans="11:24" x14ac:dyDescent="0.25">
      <c r="K5299" t="s">
        <v>6390</v>
      </c>
      <c r="X5299">
        <v>31125</v>
      </c>
    </row>
    <row r="5300" spans="11:24" x14ac:dyDescent="0.25">
      <c r="K5300" t="s">
        <v>6391</v>
      </c>
      <c r="X5300">
        <v>31126</v>
      </c>
    </row>
    <row r="5301" spans="11:24" x14ac:dyDescent="0.25">
      <c r="K5301" t="s">
        <v>6392</v>
      </c>
      <c r="X5301">
        <v>31127</v>
      </c>
    </row>
    <row r="5302" spans="11:24" x14ac:dyDescent="0.25">
      <c r="K5302" t="s">
        <v>6393</v>
      </c>
      <c r="X5302">
        <v>31128</v>
      </c>
    </row>
    <row r="5303" spans="11:24" x14ac:dyDescent="0.25">
      <c r="K5303" t="s">
        <v>6394</v>
      </c>
      <c r="X5303">
        <v>31129</v>
      </c>
    </row>
    <row r="5304" spans="11:24" x14ac:dyDescent="0.25">
      <c r="K5304" t="s">
        <v>6395</v>
      </c>
      <c r="X5304">
        <v>31130</v>
      </c>
    </row>
    <row r="5305" spans="11:24" x14ac:dyDescent="0.25">
      <c r="K5305" t="s">
        <v>6396</v>
      </c>
      <c r="X5305">
        <v>31131</v>
      </c>
    </row>
    <row r="5306" spans="11:24" x14ac:dyDescent="0.25">
      <c r="K5306" t="s">
        <v>6397</v>
      </c>
      <c r="X5306">
        <v>31135</v>
      </c>
    </row>
    <row r="5307" spans="11:24" x14ac:dyDescent="0.25">
      <c r="K5307" t="s">
        <v>6398</v>
      </c>
      <c r="X5307">
        <v>31136</v>
      </c>
    </row>
    <row r="5308" spans="11:24" x14ac:dyDescent="0.25">
      <c r="K5308" t="s">
        <v>6399</v>
      </c>
      <c r="X5308">
        <v>31137</v>
      </c>
    </row>
    <row r="5309" spans="11:24" x14ac:dyDescent="0.25">
      <c r="K5309" t="s">
        <v>6400</v>
      </c>
      <c r="X5309">
        <v>31139</v>
      </c>
    </row>
    <row r="5310" spans="11:24" x14ac:dyDescent="0.25">
      <c r="K5310" t="s">
        <v>6401</v>
      </c>
      <c r="X5310">
        <v>31140</v>
      </c>
    </row>
    <row r="5311" spans="11:24" x14ac:dyDescent="0.25">
      <c r="K5311" t="s">
        <v>6402</v>
      </c>
      <c r="X5311">
        <v>31142</v>
      </c>
    </row>
    <row r="5312" spans="11:24" x14ac:dyDescent="0.25">
      <c r="K5312" t="s">
        <v>6403</v>
      </c>
      <c r="X5312">
        <v>31143</v>
      </c>
    </row>
    <row r="5313" spans="11:24" x14ac:dyDescent="0.25">
      <c r="K5313" t="s">
        <v>6404</v>
      </c>
      <c r="X5313">
        <v>31144</v>
      </c>
    </row>
    <row r="5314" spans="11:24" x14ac:dyDescent="0.25">
      <c r="K5314" t="s">
        <v>6405</v>
      </c>
      <c r="X5314">
        <v>31148</v>
      </c>
    </row>
    <row r="5315" spans="11:24" x14ac:dyDescent="0.25">
      <c r="K5315" t="s">
        <v>6406</v>
      </c>
      <c r="X5315">
        <v>31149</v>
      </c>
    </row>
    <row r="5316" spans="11:24" x14ac:dyDescent="0.25">
      <c r="K5316" t="s">
        <v>6407</v>
      </c>
      <c r="X5316">
        <v>31150</v>
      </c>
    </row>
    <row r="5317" spans="11:24" x14ac:dyDescent="0.25">
      <c r="K5317" t="s">
        <v>6408</v>
      </c>
      <c r="X5317">
        <v>31152</v>
      </c>
    </row>
    <row r="5318" spans="11:24" x14ac:dyDescent="0.25">
      <c r="K5318" t="s">
        <v>6409</v>
      </c>
      <c r="X5318">
        <v>31153</v>
      </c>
    </row>
    <row r="5319" spans="11:24" x14ac:dyDescent="0.25">
      <c r="K5319" t="s">
        <v>6410</v>
      </c>
      <c r="X5319">
        <v>31155</v>
      </c>
    </row>
    <row r="5320" spans="11:24" x14ac:dyDescent="0.25">
      <c r="K5320" t="s">
        <v>6411</v>
      </c>
      <c r="X5320">
        <v>31158</v>
      </c>
    </row>
    <row r="5321" spans="11:24" x14ac:dyDescent="0.25">
      <c r="K5321" t="s">
        <v>6412</v>
      </c>
      <c r="X5321">
        <v>31160</v>
      </c>
    </row>
    <row r="5322" spans="11:24" x14ac:dyDescent="0.25">
      <c r="K5322" t="s">
        <v>6413</v>
      </c>
      <c r="X5322">
        <v>31161</v>
      </c>
    </row>
    <row r="5323" spans="11:24" x14ac:dyDescent="0.25">
      <c r="K5323" t="s">
        <v>6414</v>
      </c>
      <c r="X5323">
        <v>31166</v>
      </c>
    </row>
    <row r="5324" spans="11:24" x14ac:dyDescent="0.25">
      <c r="K5324" t="s">
        <v>6415</v>
      </c>
      <c r="X5324">
        <v>31168</v>
      </c>
    </row>
    <row r="5325" spans="11:24" x14ac:dyDescent="0.25">
      <c r="K5325" t="s">
        <v>6416</v>
      </c>
      <c r="X5325">
        <v>31169</v>
      </c>
    </row>
    <row r="5326" spans="11:24" x14ac:dyDescent="0.25">
      <c r="K5326" t="s">
        <v>6417</v>
      </c>
      <c r="X5326">
        <v>31171</v>
      </c>
    </row>
    <row r="5327" spans="11:24" x14ac:dyDescent="0.25">
      <c r="K5327" t="s">
        <v>6418</v>
      </c>
      <c r="X5327">
        <v>31177</v>
      </c>
    </row>
    <row r="5328" spans="11:24" x14ac:dyDescent="0.25">
      <c r="K5328" t="s">
        <v>6419</v>
      </c>
      <c r="X5328">
        <v>31179</v>
      </c>
    </row>
    <row r="5329" spans="11:24" x14ac:dyDescent="0.25">
      <c r="K5329" t="s">
        <v>6420</v>
      </c>
      <c r="X5329">
        <v>31181</v>
      </c>
    </row>
    <row r="5330" spans="11:24" x14ac:dyDescent="0.25">
      <c r="K5330" t="s">
        <v>6421</v>
      </c>
      <c r="X5330">
        <v>31182</v>
      </c>
    </row>
    <row r="5331" spans="11:24" x14ac:dyDescent="0.25">
      <c r="K5331" t="s">
        <v>6422</v>
      </c>
      <c r="X5331">
        <v>31184</v>
      </c>
    </row>
    <row r="5332" spans="11:24" x14ac:dyDescent="0.25">
      <c r="K5332" t="s">
        <v>6423</v>
      </c>
      <c r="X5332">
        <v>31185</v>
      </c>
    </row>
    <row r="5333" spans="11:24" x14ac:dyDescent="0.25">
      <c r="K5333" t="s">
        <v>6424</v>
      </c>
      <c r="X5333">
        <v>31186</v>
      </c>
    </row>
    <row r="5334" spans="11:24" x14ac:dyDescent="0.25">
      <c r="K5334" t="s">
        <v>6425</v>
      </c>
      <c r="X5334">
        <v>31187</v>
      </c>
    </row>
    <row r="5335" spans="11:24" x14ac:dyDescent="0.25">
      <c r="K5335" t="s">
        <v>6426</v>
      </c>
      <c r="X5335">
        <v>31190</v>
      </c>
    </row>
    <row r="5336" spans="11:24" x14ac:dyDescent="0.25">
      <c r="K5336" t="s">
        <v>6427</v>
      </c>
      <c r="X5336">
        <v>31192</v>
      </c>
    </row>
    <row r="5337" spans="11:24" x14ac:dyDescent="0.25">
      <c r="K5337" t="s">
        <v>6428</v>
      </c>
      <c r="X5337">
        <v>31193</v>
      </c>
    </row>
    <row r="5338" spans="11:24" x14ac:dyDescent="0.25">
      <c r="K5338" t="s">
        <v>6429</v>
      </c>
      <c r="X5338">
        <v>31194</v>
      </c>
    </row>
    <row r="5339" spans="11:24" x14ac:dyDescent="0.25">
      <c r="K5339" t="s">
        <v>6430</v>
      </c>
      <c r="X5339">
        <v>31195</v>
      </c>
    </row>
    <row r="5340" spans="11:24" x14ac:dyDescent="0.25">
      <c r="K5340" t="s">
        <v>6431</v>
      </c>
      <c r="X5340">
        <v>31196</v>
      </c>
    </row>
    <row r="5341" spans="11:24" x14ac:dyDescent="0.25">
      <c r="K5341" t="s">
        <v>6432</v>
      </c>
      <c r="X5341">
        <v>31197</v>
      </c>
    </row>
    <row r="5342" spans="11:24" x14ac:dyDescent="0.25">
      <c r="K5342" t="s">
        <v>6433</v>
      </c>
      <c r="X5342">
        <v>31198</v>
      </c>
    </row>
    <row r="5343" spans="11:24" x14ac:dyDescent="0.25">
      <c r="K5343" t="s">
        <v>6434</v>
      </c>
      <c r="X5343">
        <v>31201</v>
      </c>
    </row>
    <row r="5344" spans="11:24" x14ac:dyDescent="0.25">
      <c r="K5344" t="s">
        <v>6435</v>
      </c>
      <c r="X5344">
        <v>31204</v>
      </c>
    </row>
    <row r="5345" spans="11:24" x14ac:dyDescent="0.25">
      <c r="K5345" t="s">
        <v>6436</v>
      </c>
      <c r="X5345">
        <v>31205</v>
      </c>
    </row>
    <row r="5346" spans="11:24" x14ac:dyDescent="0.25">
      <c r="K5346" t="s">
        <v>6437</v>
      </c>
      <c r="X5346">
        <v>31206</v>
      </c>
    </row>
    <row r="5347" spans="11:24" x14ac:dyDescent="0.25">
      <c r="K5347" t="s">
        <v>6438</v>
      </c>
      <c r="X5347">
        <v>31207</v>
      </c>
    </row>
    <row r="5348" spans="11:24" x14ac:dyDescent="0.25">
      <c r="K5348" t="s">
        <v>6439</v>
      </c>
      <c r="X5348">
        <v>31208</v>
      </c>
    </row>
    <row r="5349" spans="11:24" x14ac:dyDescent="0.25">
      <c r="K5349" t="s">
        <v>6440</v>
      </c>
      <c r="X5349">
        <v>31211</v>
      </c>
    </row>
    <row r="5350" spans="11:24" x14ac:dyDescent="0.25">
      <c r="K5350" t="s">
        <v>6441</v>
      </c>
      <c r="X5350">
        <v>31214</v>
      </c>
    </row>
    <row r="5351" spans="11:24" x14ac:dyDescent="0.25">
      <c r="K5351" t="s">
        <v>6442</v>
      </c>
      <c r="X5351">
        <v>31215</v>
      </c>
    </row>
    <row r="5352" spans="11:24" x14ac:dyDescent="0.25">
      <c r="K5352" t="s">
        <v>6443</v>
      </c>
      <c r="X5352">
        <v>31217</v>
      </c>
    </row>
    <row r="5353" spans="11:24" x14ac:dyDescent="0.25">
      <c r="K5353" t="s">
        <v>6444</v>
      </c>
      <c r="X5353">
        <v>31218</v>
      </c>
    </row>
    <row r="5354" spans="11:24" x14ac:dyDescent="0.25">
      <c r="K5354" t="s">
        <v>6445</v>
      </c>
      <c r="X5354">
        <v>31220</v>
      </c>
    </row>
    <row r="5355" spans="11:24" x14ac:dyDescent="0.25">
      <c r="K5355" t="s">
        <v>6446</v>
      </c>
      <c r="X5355">
        <v>31221</v>
      </c>
    </row>
    <row r="5356" spans="11:24" x14ac:dyDescent="0.25">
      <c r="K5356" t="s">
        <v>6447</v>
      </c>
      <c r="X5356">
        <v>31222</v>
      </c>
    </row>
    <row r="5357" spans="11:24" x14ac:dyDescent="0.25">
      <c r="K5357" t="s">
        <v>6448</v>
      </c>
      <c r="X5357">
        <v>31223</v>
      </c>
    </row>
    <row r="5358" spans="11:24" x14ac:dyDescent="0.25">
      <c r="K5358" t="s">
        <v>6449</v>
      </c>
      <c r="X5358">
        <v>31224</v>
      </c>
    </row>
    <row r="5359" spans="11:24" x14ac:dyDescent="0.25">
      <c r="K5359" t="s">
        <v>6450</v>
      </c>
      <c r="X5359">
        <v>31225</v>
      </c>
    </row>
    <row r="5360" spans="11:24" x14ac:dyDescent="0.25">
      <c r="K5360" t="s">
        <v>6451</v>
      </c>
      <c r="X5360">
        <v>31227</v>
      </c>
    </row>
    <row r="5361" spans="11:24" x14ac:dyDescent="0.25">
      <c r="K5361" t="s">
        <v>6452</v>
      </c>
      <c r="X5361">
        <v>31228</v>
      </c>
    </row>
    <row r="5362" spans="11:24" x14ac:dyDescent="0.25">
      <c r="K5362" t="s">
        <v>6453</v>
      </c>
      <c r="X5362">
        <v>31232</v>
      </c>
    </row>
    <row r="5363" spans="11:24" x14ac:dyDescent="0.25">
      <c r="K5363" t="s">
        <v>6454</v>
      </c>
      <c r="X5363">
        <v>31233</v>
      </c>
    </row>
    <row r="5364" spans="11:24" x14ac:dyDescent="0.25">
      <c r="K5364" t="s">
        <v>6455</v>
      </c>
      <c r="X5364">
        <v>31234</v>
      </c>
    </row>
    <row r="5365" spans="11:24" x14ac:dyDescent="0.25">
      <c r="K5365" t="s">
        <v>6456</v>
      </c>
      <c r="X5365">
        <v>31235</v>
      </c>
    </row>
    <row r="5366" spans="11:24" x14ac:dyDescent="0.25">
      <c r="K5366" t="s">
        <v>6457</v>
      </c>
      <c r="X5366">
        <v>31236</v>
      </c>
    </row>
    <row r="5367" spans="11:24" x14ac:dyDescent="0.25">
      <c r="K5367" t="s">
        <v>6458</v>
      </c>
      <c r="X5367">
        <v>31237</v>
      </c>
    </row>
    <row r="5368" spans="11:24" x14ac:dyDescent="0.25">
      <c r="K5368" t="s">
        <v>6459</v>
      </c>
      <c r="X5368">
        <v>31238</v>
      </c>
    </row>
    <row r="5369" spans="11:24" x14ac:dyDescent="0.25">
      <c r="K5369" t="s">
        <v>6460</v>
      </c>
      <c r="X5369">
        <v>31239</v>
      </c>
    </row>
    <row r="5370" spans="11:24" x14ac:dyDescent="0.25">
      <c r="K5370" t="s">
        <v>6461</v>
      </c>
      <c r="X5370">
        <v>31244</v>
      </c>
    </row>
    <row r="5371" spans="11:24" x14ac:dyDescent="0.25">
      <c r="K5371" t="s">
        <v>6462</v>
      </c>
      <c r="X5371">
        <v>31245</v>
      </c>
    </row>
    <row r="5372" spans="11:24" x14ac:dyDescent="0.25">
      <c r="K5372" t="s">
        <v>6463</v>
      </c>
      <c r="X5372">
        <v>31248</v>
      </c>
    </row>
    <row r="5373" spans="11:24" x14ac:dyDescent="0.25">
      <c r="K5373" t="s">
        <v>6464</v>
      </c>
      <c r="X5373">
        <v>31250</v>
      </c>
    </row>
    <row r="5374" spans="11:24" x14ac:dyDescent="0.25">
      <c r="K5374" t="s">
        <v>6465</v>
      </c>
      <c r="X5374">
        <v>31252</v>
      </c>
    </row>
    <row r="5375" spans="11:24" x14ac:dyDescent="0.25">
      <c r="K5375" t="s">
        <v>6466</v>
      </c>
      <c r="X5375">
        <v>31253</v>
      </c>
    </row>
    <row r="5376" spans="11:24" x14ac:dyDescent="0.25">
      <c r="K5376" t="s">
        <v>6467</v>
      </c>
      <c r="X5376">
        <v>31255</v>
      </c>
    </row>
    <row r="5377" spans="11:24" x14ac:dyDescent="0.25">
      <c r="K5377" t="s">
        <v>6468</v>
      </c>
      <c r="X5377">
        <v>31256</v>
      </c>
    </row>
    <row r="5378" spans="11:24" x14ac:dyDescent="0.25">
      <c r="K5378" t="s">
        <v>6469</v>
      </c>
      <c r="X5378">
        <v>31258</v>
      </c>
    </row>
    <row r="5379" spans="11:24" x14ac:dyDescent="0.25">
      <c r="K5379" t="s">
        <v>6470</v>
      </c>
      <c r="X5379">
        <v>31259</v>
      </c>
    </row>
    <row r="5380" spans="11:24" x14ac:dyDescent="0.25">
      <c r="K5380" t="s">
        <v>6471</v>
      </c>
      <c r="X5380">
        <v>31261</v>
      </c>
    </row>
    <row r="5381" spans="11:24" x14ac:dyDescent="0.25">
      <c r="K5381" t="s">
        <v>6472</v>
      </c>
      <c r="X5381">
        <v>31262</v>
      </c>
    </row>
    <row r="5382" spans="11:24" x14ac:dyDescent="0.25">
      <c r="K5382" t="s">
        <v>6473</v>
      </c>
      <c r="X5382">
        <v>31263</v>
      </c>
    </row>
    <row r="5383" spans="11:24" x14ac:dyDescent="0.25">
      <c r="K5383" t="s">
        <v>6474</v>
      </c>
      <c r="X5383">
        <v>31264</v>
      </c>
    </row>
    <row r="5384" spans="11:24" x14ac:dyDescent="0.25">
      <c r="K5384" t="s">
        <v>6475</v>
      </c>
      <c r="X5384">
        <v>31268</v>
      </c>
    </row>
    <row r="5385" spans="11:24" x14ac:dyDescent="0.25">
      <c r="K5385" t="s">
        <v>6476</v>
      </c>
      <c r="X5385">
        <v>31270</v>
      </c>
    </row>
    <row r="5386" spans="11:24" x14ac:dyDescent="0.25">
      <c r="K5386" t="s">
        <v>6477</v>
      </c>
      <c r="X5386">
        <v>31271</v>
      </c>
    </row>
    <row r="5387" spans="11:24" x14ac:dyDescent="0.25">
      <c r="K5387" t="s">
        <v>6478</v>
      </c>
      <c r="X5387">
        <v>31272</v>
      </c>
    </row>
    <row r="5388" spans="11:24" x14ac:dyDescent="0.25">
      <c r="K5388" t="s">
        <v>6479</v>
      </c>
      <c r="X5388">
        <v>31274</v>
      </c>
    </row>
    <row r="5389" spans="11:24" x14ac:dyDescent="0.25">
      <c r="K5389" t="s">
        <v>6480</v>
      </c>
      <c r="X5389">
        <v>31276</v>
      </c>
    </row>
    <row r="5390" spans="11:24" x14ac:dyDescent="0.25">
      <c r="K5390" t="s">
        <v>6481</v>
      </c>
      <c r="X5390">
        <v>31277</v>
      </c>
    </row>
    <row r="5391" spans="11:24" x14ac:dyDescent="0.25">
      <c r="K5391" t="s">
        <v>6482</v>
      </c>
      <c r="X5391">
        <v>31278</v>
      </c>
    </row>
    <row r="5392" spans="11:24" x14ac:dyDescent="0.25">
      <c r="K5392" t="s">
        <v>6483</v>
      </c>
      <c r="X5392">
        <v>31280</v>
      </c>
    </row>
    <row r="5393" spans="11:24" x14ac:dyDescent="0.25">
      <c r="K5393" t="s">
        <v>6484</v>
      </c>
      <c r="X5393">
        <v>31281</v>
      </c>
    </row>
    <row r="5394" spans="11:24" x14ac:dyDescent="0.25">
      <c r="K5394" t="s">
        <v>6485</v>
      </c>
      <c r="X5394">
        <v>31282</v>
      </c>
    </row>
    <row r="5395" spans="11:24" x14ac:dyDescent="0.25">
      <c r="K5395" t="s">
        <v>6486</v>
      </c>
      <c r="X5395">
        <v>31285</v>
      </c>
    </row>
    <row r="5396" spans="11:24" x14ac:dyDescent="0.25">
      <c r="K5396" t="s">
        <v>6487</v>
      </c>
      <c r="X5396">
        <v>31286</v>
      </c>
    </row>
    <row r="5397" spans="11:24" x14ac:dyDescent="0.25">
      <c r="K5397" t="s">
        <v>6488</v>
      </c>
      <c r="X5397">
        <v>31289</v>
      </c>
    </row>
    <row r="5398" spans="11:24" x14ac:dyDescent="0.25">
      <c r="K5398" t="s">
        <v>6489</v>
      </c>
      <c r="X5398">
        <v>31290</v>
      </c>
    </row>
    <row r="5399" spans="11:24" x14ac:dyDescent="0.25">
      <c r="K5399" t="s">
        <v>6490</v>
      </c>
      <c r="X5399">
        <v>31291</v>
      </c>
    </row>
    <row r="5400" spans="11:24" x14ac:dyDescent="0.25">
      <c r="K5400" t="s">
        <v>6491</v>
      </c>
      <c r="X5400">
        <v>31292</v>
      </c>
    </row>
    <row r="5401" spans="11:24" x14ac:dyDescent="0.25">
      <c r="K5401" t="s">
        <v>6492</v>
      </c>
      <c r="X5401">
        <v>31293</v>
      </c>
    </row>
    <row r="5402" spans="11:24" x14ac:dyDescent="0.25">
      <c r="K5402" t="s">
        <v>6493</v>
      </c>
      <c r="X5402">
        <v>31296</v>
      </c>
    </row>
    <row r="5403" spans="11:24" x14ac:dyDescent="0.25">
      <c r="K5403" t="s">
        <v>6494</v>
      </c>
      <c r="X5403">
        <v>31297</v>
      </c>
    </row>
    <row r="5404" spans="11:24" x14ac:dyDescent="0.25">
      <c r="K5404" t="s">
        <v>6495</v>
      </c>
      <c r="X5404">
        <v>31299</v>
      </c>
    </row>
    <row r="5405" spans="11:24" x14ac:dyDescent="0.25">
      <c r="K5405" t="s">
        <v>6496</v>
      </c>
      <c r="X5405">
        <v>31301</v>
      </c>
    </row>
    <row r="5406" spans="11:24" x14ac:dyDescent="0.25">
      <c r="K5406" t="s">
        <v>6497</v>
      </c>
      <c r="X5406">
        <v>31303</v>
      </c>
    </row>
    <row r="5407" spans="11:24" x14ac:dyDescent="0.25">
      <c r="K5407" t="s">
        <v>6498</v>
      </c>
      <c r="X5407">
        <v>31304</v>
      </c>
    </row>
    <row r="5408" spans="11:24" x14ac:dyDescent="0.25">
      <c r="K5408" t="s">
        <v>6499</v>
      </c>
      <c r="X5408">
        <v>31305</v>
      </c>
    </row>
    <row r="5409" spans="11:24" x14ac:dyDescent="0.25">
      <c r="K5409" t="s">
        <v>6500</v>
      </c>
      <c r="X5409">
        <v>31306</v>
      </c>
    </row>
    <row r="5410" spans="11:24" x14ac:dyDescent="0.25">
      <c r="K5410" t="s">
        <v>6501</v>
      </c>
      <c r="X5410">
        <v>31307</v>
      </c>
    </row>
    <row r="5411" spans="11:24" x14ac:dyDescent="0.25">
      <c r="K5411" t="s">
        <v>6502</v>
      </c>
      <c r="X5411">
        <v>31308</v>
      </c>
    </row>
    <row r="5412" spans="11:24" x14ac:dyDescent="0.25">
      <c r="K5412" t="s">
        <v>6503</v>
      </c>
      <c r="X5412">
        <v>31310</v>
      </c>
    </row>
    <row r="5413" spans="11:24" x14ac:dyDescent="0.25">
      <c r="K5413" t="s">
        <v>6504</v>
      </c>
      <c r="X5413">
        <v>31311</v>
      </c>
    </row>
    <row r="5414" spans="11:24" x14ac:dyDescent="0.25">
      <c r="K5414" t="s">
        <v>6505</v>
      </c>
      <c r="X5414">
        <v>31312</v>
      </c>
    </row>
    <row r="5415" spans="11:24" x14ac:dyDescent="0.25">
      <c r="K5415" t="s">
        <v>6506</v>
      </c>
      <c r="X5415">
        <v>31313</v>
      </c>
    </row>
    <row r="5416" spans="11:24" x14ac:dyDescent="0.25">
      <c r="K5416" t="s">
        <v>6507</v>
      </c>
      <c r="X5416">
        <v>31314</v>
      </c>
    </row>
    <row r="5417" spans="11:24" x14ac:dyDescent="0.25">
      <c r="K5417" t="s">
        <v>6508</v>
      </c>
      <c r="X5417">
        <v>31315</v>
      </c>
    </row>
    <row r="5418" spans="11:24" x14ac:dyDescent="0.25">
      <c r="K5418" t="s">
        <v>6509</v>
      </c>
      <c r="X5418">
        <v>31316</v>
      </c>
    </row>
    <row r="5419" spans="11:24" x14ac:dyDescent="0.25">
      <c r="K5419" t="s">
        <v>6510</v>
      </c>
      <c r="X5419">
        <v>31317</v>
      </c>
    </row>
    <row r="5420" spans="11:24" x14ac:dyDescent="0.25">
      <c r="K5420" t="s">
        <v>6511</v>
      </c>
      <c r="X5420">
        <v>31323</v>
      </c>
    </row>
    <row r="5421" spans="11:24" x14ac:dyDescent="0.25">
      <c r="K5421" t="s">
        <v>6512</v>
      </c>
      <c r="X5421">
        <v>31324</v>
      </c>
    </row>
    <row r="5422" spans="11:24" x14ac:dyDescent="0.25">
      <c r="K5422" t="s">
        <v>6513</v>
      </c>
      <c r="X5422">
        <v>31325</v>
      </c>
    </row>
    <row r="5423" spans="11:24" x14ac:dyDescent="0.25">
      <c r="K5423" t="s">
        <v>6514</v>
      </c>
      <c r="X5423">
        <v>31326</v>
      </c>
    </row>
    <row r="5424" spans="11:24" x14ac:dyDescent="0.25">
      <c r="K5424" t="s">
        <v>6515</v>
      </c>
      <c r="X5424">
        <v>31327</v>
      </c>
    </row>
    <row r="5425" spans="11:24" x14ac:dyDescent="0.25">
      <c r="K5425" t="s">
        <v>6516</v>
      </c>
      <c r="X5425">
        <v>31328</v>
      </c>
    </row>
    <row r="5426" spans="11:24" x14ac:dyDescent="0.25">
      <c r="K5426" t="s">
        <v>6517</v>
      </c>
      <c r="X5426">
        <v>31329</v>
      </c>
    </row>
    <row r="5427" spans="11:24" x14ac:dyDescent="0.25">
      <c r="K5427" t="s">
        <v>6518</v>
      </c>
      <c r="X5427">
        <v>31330</v>
      </c>
    </row>
    <row r="5428" spans="11:24" x14ac:dyDescent="0.25">
      <c r="K5428" t="s">
        <v>6519</v>
      </c>
      <c r="X5428">
        <v>31332</v>
      </c>
    </row>
    <row r="5429" spans="11:24" x14ac:dyDescent="0.25">
      <c r="K5429" t="s">
        <v>6520</v>
      </c>
      <c r="X5429">
        <v>31337</v>
      </c>
    </row>
    <row r="5430" spans="11:24" x14ac:dyDescent="0.25">
      <c r="K5430" t="s">
        <v>6521</v>
      </c>
      <c r="X5430">
        <v>31342</v>
      </c>
    </row>
    <row r="5431" spans="11:24" x14ac:dyDescent="0.25">
      <c r="K5431" t="s">
        <v>6522</v>
      </c>
      <c r="X5431">
        <v>31344</v>
      </c>
    </row>
    <row r="5432" spans="11:24" x14ac:dyDescent="0.25">
      <c r="K5432" t="s">
        <v>6523</v>
      </c>
      <c r="X5432">
        <v>31345</v>
      </c>
    </row>
    <row r="5433" spans="11:24" x14ac:dyDescent="0.25">
      <c r="K5433" t="s">
        <v>6524</v>
      </c>
      <c r="X5433">
        <v>31347</v>
      </c>
    </row>
    <row r="5434" spans="11:24" x14ac:dyDescent="0.25">
      <c r="K5434" t="s">
        <v>6525</v>
      </c>
      <c r="X5434">
        <v>31349</v>
      </c>
    </row>
    <row r="5435" spans="11:24" x14ac:dyDescent="0.25">
      <c r="K5435" t="s">
        <v>6526</v>
      </c>
      <c r="X5435">
        <v>31350</v>
      </c>
    </row>
    <row r="5436" spans="11:24" x14ac:dyDescent="0.25">
      <c r="K5436" t="s">
        <v>6527</v>
      </c>
      <c r="X5436">
        <v>31352</v>
      </c>
    </row>
    <row r="5437" spans="11:24" x14ac:dyDescent="0.25">
      <c r="K5437" t="s">
        <v>6528</v>
      </c>
      <c r="X5437">
        <v>31353</v>
      </c>
    </row>
    <row r="5438" spans="11:24" x14ac:dyDescent="0.25">
      <c r="K5438" t="s">
        <v>6529</v>
      </c>
      <c r="X5438">
        <v>31355</v>
      </c>
    </row>
    <row r="5439" spans="11:24" x14ac:dyDescent="0.25">
      <c r="K5439" t="s">
        <v>6530</v>
      </c>
      <c r="X5439">
        <v>31356</v>
      </c>
    </row>
    <row r="5440" spans="11:24" x14ac:dyDescent="0.25">
      <c r="K5440" t="s">
        <v>6531</v>
      </c>
      <c r="X5440">
        <v>31358</v>
      </c>
    </row>
    <row r="5441" spans="11:24" x14ac:dyDescent="0.25">
      <c r="K5441" t="s">
        <v>6532</v>
      </c>
      <c r="X5441">
        <v>31360</v>
      </c>
    </row>
    <row r="5442" spans="11:24" x14ac:dyDescent="0.25">
      <c r="K5442" t="s">
        <v>6533</v>
      </c>
      <c r="X5442">
        <v>31361</v>
      </c>
    </row>
    <row r="5443" spans="11:24" x14ac:dyDescent="0.25">
      <c r="K5443" t="s">
        <v>6534</v>
      </c>
      <c r="X5443">
        <v>31362</v>
      </c>
    </row>
    <row r="5444" spans="11:24" x14ac:dyDescent="0.25">
      <c r="K5444" t="s">
        <v>6535</v>
      </c>
      <c r="X5444">
        <v>31363</v>
      </c>
    </row>
    <row r="5445" spans="11:24" x14ac:dyDescent="0.25">
      <c r="K5445" t="s">
        <v>6536</v>
      </c>
      <c r="X5445">
        <v>31364</v>
      </c>
    </row>
    <row r="5446" spans="11:24" x14ac:dyDescent="0.25">
      <c r="K5446" t="s">
        <v>6537</v>
      </c>
      <c r="X5446">
        <v>31365</v>
      </c>
    </row>
    <row r="5447" spans="11:24" x14ac:dyDescent="0.25">
      <c r="K5447" t="s">
        <v>6538</v>
      </c>
      <c r="X5447">
        <v>31369</v>
      </c>
    </row>
    <row r="5448" spans="11:24" x14ac:dyDescent="0.25">
      <c r="K5448" t="s">
        <v>6539</v>
      </c>
      <c r="X5448">
        <v>31370</v>
      </c>
    </row>
    <row r="5449" spans="11:24" x14ac:dyDescent="0.25">
      <c r="K5449" t="s">
        <v>6540</v>
      </c>
      <c r="X5449">
        <v>31371</v>
      </c>
    </row>
    <row r="5450" spans="11:24" x14ac:dyDescent="0.25">
      <c r="K5450" t="s">
        <v>6541</v>
      </c>
      <c r="X5450">
        <v>31374</v>
      </c>
    </row>
    <row r="5451" spans="11:24" x14ac:dyDescent="0.25">
      <c r="K5451" t="s">
        <v>6542</v>
      </c>
      <c r="X5451">
        <v>31378</v>
      </c>
    </row>
    <row r="5452" spans="11:24" x14ac:dyDescent="0.25">
      <c r="K5452" t="s">
        <v>6543</v>
      </c>
      <c r="X5452">
        <v>31379</v>
      </c>
    </row>
    <row r="5453" spans="11:24" x14ac:dyDescent="0.25">
      <c r="K5453" t="s">
        <v>6544</v>
      </c>
      <c r="X5453">
        <v>31381</v>
      </c>
    </row>
    <row r="5454" spans="11:24" x14ac:dyDescent="0.25">
      <c r="K5454" t="s">
        <v>6545</v>
      </c>
      <c r="X5454">
        <v>31382</v>
      </c>
    </row>
    <row r="5455" spans="11:24" x14ac:dyDescent="0.25">
      <c r="K5455" t="s">
        <v>6546</v>
      </c>
      <c r="X5455">
        <v>31383</v>
      </c>
    </row>
    <row r="5456" spans="11:24" x14ac:dyDescent="0.25">
      <c r="K5456" t="s">
        <v>6547</v>
      </c>
      <c r="X5456">
        <v>31384</v>
      </c>
    </row>
    <row r="5457" spans="11:24" x14ac:dyDescent="0.25">
      <c r="K5457" t="s">
        <v>6548</v>
      </c>
      <c r="X5457">
        <v>31386</v>
      </c>
    </row>
    <row r="5458" spans="11:24" x14ac:dyDescent="0.25">
      <c r="K5458" t="s">
        <v>6549</v>
      </c>
      <c r="X5458">
        <v>31389</v>
      </c>
    </row>
    <row r="5459" spans="11:24" x14ac:dyDescent="0.25">
      <c r="K5459" t="s">
        <v>6550</v>
      </c>
      <c r="X5459">
        <v>31391</v>
      </c>
    </row>
    <row r="5460" spans="11:24" x14ac:dyDescent="0.25">
      <c r="K5460" t="s">
        <v>6551</v>
      </c>
      <c r="X5460">
        <v>31392</v>
      </c>
    </row>
    <row r="5461" spans="11:24" x14ac:dyDescent="0.25">
      <c r="K5461" t="s">
        <v>6552</v>
      </c>
      <c r="X5461">
        <v>31395</v>
      </c>
    </row>
    <row r="5462" spans="11:24" x14ac:dyDescent="0.25">
      <c r="K5462" t="s">
        <v>6553</v>
      </c>
      <c r="X5462">
        <v>31396</v>
      </c>
    </row>
    <row r="5463" spans="11:24" x14ac:dyDescent="0.25">
      <c r="K5463" t="s">
        <v>6554</v>
      </c>
      <c r="X5463">
        <v>31397</v>
      </c>
    </row>
    <row r="5464" spans="11:24" x14ac:dyDescent="0.25">
      <c r="K5464" t="s">
        <v>6555</v>
      </c>
      <c r="X5464">
        <v>31398</v>
      </c>
    </row>
    <row r="5465" spans="11:24" x14ac:dyDescent="0.25">
      <c r="K5465" t="s">
        <v>6556</v>
      </c>
      <c r="X5465">
        <v>31399</v>
      </c>
    </row>
    <row r="5466" spans="11:24" x14ac:dyDescent="0.25">
      <c r="K5466" t="s">
        <v>6557</v>
      </c>
      <c r="X5466">
        <v>31401</v>
      </c>
    </row>
    <row r="5467" spans="11:24" x14ac:dyDescent="0.25">
      <c r="K5467" t="s">
        <v>6558</v>
      </c>
      <c r="X5467">
        <v>31406</v>
      </c>
    </row>
    <row r="5468" spans="11:24" x14ac:dyDescent="0.25">
      <c r="K5468" t="s">
        <v>6559</v>
      </c>
      <c r="X5468">
        <v>31407</v>
      </c>
    </row>
    <row r="5469" spans="11:24" x14ac:dyDescent="0.25">
      <c r="K5469" t="s">
        <v>6560</v>
      </c>
      <c r="X5469">
        <v>31411</v>
      </c>
    </row>
    <row r="5470" spans="11:24" x14ac:dyDescent="0.25">
      <c r="K5470" t="s">
        <v>6561</v>
      </c>
      <c r="X5470">
        <v>31412</v>
      </c>
    </row>
    <row r="5471" spans="11:24" x14ac:dyDescent="0.25">
      <c r="K5471" t="s">
        <v>6562</v>
      </c>
      <c r="X5471">
        <v>31414</v>
      </c>
    </row>
    <row r="5472" spans="11:24" x14ac:dyDescent="0.25">
      <c r="K5472" t="s">
        <v>6563</v>
      </c>
      <c r="X5472">
        <v>31416</v>
      </c>
    </row>
    <row r="5473" spans="11:24" x14ac:dyDescent="0.25">
      <c r="K5473" t="s">
        <v>6564</v>
      </c>
      <c r="X5473">
        <v>31417</v>
      </c>
    </row>
    <row r="5474" spans="11:24" x14ac:dyDescent="0.25">
      <c r="K5474" t="s">
        <v>6565</v>
      </c>
      <c r="X5474">
        <v>31418</v>
      </c>
    </row>
    <row r="5475" spans="11:24" x14ac:dyDescent="0.25">
      <c r="K5475" t="s">
        <v>6566</v>
      </c>
      <c r="X5475">
        <v>31419</v>
      </c>
    </row>
    <row r="5476" spans="11:24" x14ac:dyDescent="0.25">
      <c r="K5476" t="s">
        <v>6567</v>
      </c>
      <c r="X5476">
        <v>31420</v>
      </c>
    </row>
    <row r="5477" spans="11:24" x14ac:dyDescent="0.25">
      <c r="K5477" t="s">
        <v>6568</v>
      </c>
      <c r="X5477">
        <v>31422</v>
      </c>
    </row>
    <row r="5478" spans="11:24" x14ac:dyDescent="0.25">
      <c r="K5478" t="s">
        <v>6569</v>
      </c>
      <c r="X5478">
        <v>31425</v>
      </c>
    </row>
    <row r="5479" spans="11:24" x14ac:dyDescent="0.25">
      <c r="K5479" t="s">
        <v>6570</v>
      </c>
      <c r="X5479">
        <v>31430</v>
      </c>
    </row>
    <row r="5480" spans="11:24" x14ac:dyDescent="0.25">
      <c r="K5480" t="s">
        <v>6571</v>
      </c>
      <c r="X5480">
        <v>31432</v>
      </c>
    </row>
    <row r="5481" spans="11:24" x14ac:dyDescent="0.25">
      <c r="K5481" t="s">
        <v>6572</v>
      </c>
      <c r="X5481">
        <v>31434</v>
      </c>
    </row>
    <row r="5482" spans="11:24" x14ac:dyDescent="0.25">
      <c r="K5482" t="s">
        <v>6573</v>
      </c>
      <c r="X5482">
        <v>31435</v>
      </c>
    </row>
    <row r="5483" spans="11:24" x14ac:dyDescent="0.25">
      <c r="K5483" t="s">
        <v>6574</v>
      </c>
      <c r="X5483">
        <v>31437</v>
      </c>
    </row>
    <row r="5484" spans="11:24" x14ac:dyDescent="0.25">
      <c r="K5484" t="s">
        <v>6575</v>
      </c>
      <c r="X5484">
        <v>31439</v>
      </c>
    </row>
    <row r="5485" spans="11:24" x14ac:dyDescent="0.25">
      <c r="K5485" t="s">
        <v>6576</v>
      </c>
      <c r="X5485">
        <v>31440</v>
      </c>
    </row>
    <row r="5486" spans="11:24" x14ac:dyDescent="0.25">
      <c r="K5486" t="s">
        <v>6577</v>
      </c>
      <c r="X5486">
        <v>31441</v>
      </c>
    </row>
    <row r="5487" spans="11:24" x14ac:dyDescent="0.25">
      <c r="K5487" t="s">
        <v>6578</v>
      </c>
      <c r="X5487">
        <v>31442</v>
      </c>
    </row>
    <row r="5488" spans="11:24" x14ac:dyDescent="0.25">
      <c r="K5488" t="s">
        <v>6579</v>
      </c>
      <c r="X5488">
        <v>31445</v>
      </c>
    </row>
    <row r="5489" spans="11:24" x14ac:dyDescent="0.25">
      <c r="K5489" t="s">
        <v>6580</v>
      </c>
      <c r="X5489">
        <v>31448</v>
      </c>
    </row>
    <row r="5490" spans="11:24" x14ac:dyDescent="0.25">
      <c r="K5490" t="s">
        <v>6581</v>
      </c>
      <c r="X5490">
        <v>31450</v>
      </c>
    </row>
    <row r="5491" spans="11:24" x14ac:dyDescent="0.25">
      <c r="K5491" t="s">
        <v>6582</v>
      </c>
      <c r="X5491">
        <v>31453</v>
      </c>
    </row>
    <row r="5492" spans="11:24" x14ac:dyDescent="0.25">
      <c r="K5492" t="s">
        <v>6583</v>
      </c>
      <c r="X5492">
        <v>31455</v>
      </c>
    </row>
    <row r="5493" spans="11:24" x14ac:dyDescent="0.25">
      <c r="K5493" t="s">
        <v>6584</v>
      </c>
      <c r="X5493">
        <v>31456</v>
      </c>
    </row>
    <row r="5494" spans="11:24" x14ac:dyDescent="0.25">
      <c r="K5494" t="s">
        <v>6585</v>
      </c>
      <c r="X5494">
        <v>31458</v>
      </c>
    </row>
    <row r="5495" spans="11:24" x14ac:dyDescent="0.25">
      <c r="K5495" t="s">
        <v>6586</v>
      </c>
      <c r="X5495">
        <v>31459</v>
      </c>
    </row>
    <row r="5496" spans="11:24" x14ac:dyDescent="0.25">
      <c r="K5496" t="s">
        <v>6587</v>
      </c>
      <c r="X5496">
        <v>31462</v>
      </c>
    </row>
    <row r="5497" spans="11:24" x14ac:dyDescent="0.25">
      <c r="K5497" t="s">
        <v>6588</v>
      </c>
      <c r="X5497">
        <v>31463</v>
      </c>
    </row>
    <row r="5498" spans="11:24" x14ac:dyDescent="0.25">
      <c r="K5498" t="s">
        <v>6589</v>
      </c>
      <c r="X5498">
        <v>31466</v>
      </c>
    </row>
    <row r="5499" spans="11:24" x14ac:dyDescent="0.25">
      <c r="K5499" t="s">
        <v>6590</v>
      </c>
      <c r="X5499">
        <v>31468</v>
      </c>
    </row>
    <row r="5500" spans="11:24" x14ac:dyDescent="0.25">
      <c r="K5500" t="s">
        <v>6591</v>
      </c>
      <c r="X5500">
        <v>31469</v>
      </c>
    </row>
    <row r="5501" spans="11:24" x14ac:dyDescent="0.25">
      <c r="K5501" t="s">
        <v>6592</v>
      </c>
      <c r="X5501">
        <v>31472</v>
      </c>
    </row>
    <row r="5502" spans="11:24" x14ac:dyDescent="0.25">
      <c r="K5502" t="s">
        <v>6593</v>
      </c>
      <c r="X5502">
        <v>31474</v>
      </c>
    </row>
    <row r="5503" spans="11:24" x14ac:dyDescent="0.25">
      <c r="K5503" t="s">
        <v>6594</v>
      </c>
      <c r="X5503">
        <v>31475</v>
      </c>
    </row>
    <row r="5504" spans="11:24" x14ac:dyDescent="0.25">
      <c r="K5504" t="s">
        <v>6595</v>
      </c>
      <c r="X5504">
        <v>31477</v>
      </c>
    </row>
    <row r="5505" spans="11:24" x14ac:dyDescent="0.25">
      <c r="K5505" t="s">
        <v>6596</v>
      </c>
      <c r="X5505">
        <v>31478</v>
      </c>
    </row>
    <row r="5506" spans="11:24" x14ac:dyDescent="0.25">
      <c r="K5506" t="s">
        <v>6597</v>
      </c>
      <c r="X5506">
        <v>31479</v>
      </c>
    </row>
    <row r="5507" spans="11:24" x14ac:dyDescent="0.25">
      <c r="K5507" t="s">
        <v>6598</v>
      </c>
      <c r="X5507">
        <v>31481</v>
      </c>
    </row>
    <row r="5508" spans="11:24" x14ac:dyDescent="0.25">
      <c r="K5508" t="s">
        <v>6599</v>
      </c>
      <c r="X5508">
        <v>31482</v>
      </c>
    </row>
    <row r="5509" spans="11:24" x14ac:dyDescent="0.25">
      <c r="K5509" t="s">
        <v>6600</v>
      </c>
      <c r="X5509">
        <v>31484</v>
      </c>
    </row>
    <row r="5510" spans="11:24" x14ac:dyDescent="0.25">
      <c r="K5510" t="s">
        <v>6601</v>
      </c>
      <c r="X5510">
        <v>31485</v>
      </c>
    </row>
    <row r="5511" spans="11:24" x14ac:dyDescent="0.25">
      <c r="K5511" t="s">
        <v>6602</v>
      </c>
      <c r="X5511">
        <v>31488</v>
      </c>
    </row>
    <row r="5512" spans="11:24" x14ac:dyDescent="0.25">
      <c r="K5512" t="s">
        <v>6603</v>
      </c>
      <c r="X5512">
        <v>31491</v>
      </c>
    </row>
    <row r="5513" spans="11:24" x14ac:dyDescent="0.25">
      <c r="K5513" t="s">
        <v>6604</v>
      </c>
      <c r="X5513">
        <v>31492</v>
      </c>
    </row>
    <row r="5514" spans="11:24" x14ac:dyDescent="0.25">
      <c r="K5514" t="s">
        <v>6605</v>
      </c>
      <c r="X5514">
        <v>31493</v>
      </c>
    </row>
    <row r="5515" spans="11:24" x14ac:dyDescent="0.25">
      <c r="K5515" t="s">
        <v>6606</v>
      </c>
      <c r="X5515">
        <v>31494</v>
      </c>
    </row>
    <row r="5516" spans="11:24" x14ac:dyDescent="0.25">
      <c r="K5516" t="s">
        <v>6607</v>
      </c>
      <c r="X5516">
        <v>31496</v>
      </c>
    </row>
    <row r="5517" spans="11:24" x14ac:dyDescent="0.25">
      <c r="K5517" t="s">
        <v>6608</v>
      </c>
      <c r="X5517">
        <v>31497</v>
      </c>
    </row>
    <row r="5518" spans="11:24" x14ac:dyDescent="0.25">
      <c r="K5518" t="s">
        <v>6609</v>
      </c>
      <c r="X5518">
        <v>31500</v>
      </c>
    </row>
    <row r="5519" spans="11:24" x14ac:dyDescent="0.25">
      <c r="K5519" t="s">
        <v>6610</v>
      </c>
      <c r="X5519">
        <v>31502</v>
      </c>
    </row>
    <row r="5520" spans="11:24" x14ac:dyDescent="0.25">
      <c r="K5520" t="s">
        <v>6611</v>
      </c>
      <c r="X5520">
        <v>31503</v>
      </c>
    </row>
    <row r="5521" spans="11:24" x14ac:dyDescent="0.25">
      <c r="K5521" t="s">
        <v>6612</v>
      </c>
      <c r="X5521">
        <v>31504</v>
      </c>
    </row>
    <row r="5522" spans="11:24" x14ac:dyDescent="0.25">
      <c r="K5522" t="s">
        <v>6613</v>
      </c>
      <c r="X5522">
        <v>31505</v>
      </c>
    </row>
    <row r="5523" spans="11:24" x14ac:dyDescent="0.25">
      <c r="K5523" t="s">
        <v>6614</v>
      </c>
      <c r="X5523">
        <v>31507</v>
      </c>
    </row>
    <row r="5524" spans="11:24" x14ac:dyDescent="0.25">
      <c r="K5524" t="s">
        <v>6615</v>
      </c>
      <c r="X5524">
        <v>31508</v>
      </c>
    </row>
    <row r="5525" spans="11:24" x14ac:dyDescent="0.25">
      <c r="K5525" t="s">
        <v>6616</v>
      </c>
      <c r="X5525">
        <v>31511</v>
      </c>
    </row>
    <row r="5526" spans="11:24" x14ac:dyDescent="0.25">
      <c r="K5526" t="s">
        <v>6617</v>
      </c>
      <c r="X5526">
        <v>31514</v>
      </c>
    </row>
    <row r="5527" spans="11:24" x14ac:dyDescent="0.25">
      <c r="K5527" t="s">
        <v>6618</v>
      </c>
      <c r="X5527">
        <v>31515</v>
      </c>
    </row>
    <row r="5528" spans="11:24" x14ac:dyDescent="0.25">
      <c r="K5528" t="s">
        <v>6619</v>
      </c>
      <c r="X5528">
        <v>31516</v>
      </c>
    </row>
    <row r="5529" spans="11:24" x14ac:dyDescent="0.25">
      <c r="K5529" t="s">
        <v>6620</v>
      </c>
      <c r="X5529">
        <v>31517</v>
      </c>
    </row>
    <row r="5530" spans="11:24" x14ac:dyDescent="0.25">
      <c r="K5530" t="s">
        <v>6621</v>
      </c>
      <c r="X5530">
        <v>31518</v>
      </c>
    </row>
    <row r="5531" spans="11:24" x14ac:dyDescent="0.25">
      <c r="K5531" t="s">
        <v>6622</v>
      </c>
      <c r="X5531">
        <v>31520</v>
      </c>
    </row>
    <row r="5532" spans="11:24" x14ac:dyDescent="0.25">
      <c r="K5532" t="s">
        <v>6623</v>
      </c>
      <c r="X5532">
        <v>31525</v>
      </c>
    </row>
    <row r="5533" spans="11:24" x14ac:dyDescent="0.25">
      <c r="K5533" t="s">
        <v>6624</v>
      </c>
      <c r="X5533">
        <v>31526</v>
      </c>
    </row>
    <row r="5534" spans="11:24" x14ac:dyDescent="0.25">
      <c r="K5534" t="s">
        <v>6625</v>
      </c>
      <c r="X5534">
        <v>31527</v>
      </c>
    </row>
    <row r="5535" spans="11:24" x14ac:dyDescent="0.25">
      <c r="K5535" t="s">
        <v>6626</v>
      </c>
      <c r="X5535">
        <v>31529</v>
      </c>
    </row>
    <row r="5536" spans="11:24" x14ac:dyDescent="0.25">
      <c r="K5536" t="s">
        <v>6627</v>
      </c>
      <c r="X5536">
        <v>31530</v>
      </c>
    </row>
    <row r="5537" spans="11:24" x14ac:dyDescent="0.25">
      <c r="K5537" t="s">
        <v>6628</v>
      </c>
      <c r="X5537">
        <v>31531</v>
      </c>
    </row>
    <row r="5538" spans="11:24" x14ac:dyDescent="0.25">
      <c r="K5538" t="s">
        <v>6629</v>
      </c>
      <c r="X5538">
        <v>31533</v>
      </c>
    </row>
    <row r="5539" spans="11:24" x14ac:dyDescent="0.25">
      <c r="K5539" t="s">
        <v>6630</v>
      </c>
      <c r="X5539">
        <v>31534</v>
      </c>
    </row>
    <row r="5540" spans="11:24" x14ac:dyDescent="0.25">
      <c r="K5540" t="s">
        <v>6631</v>
      </c>
      <c r="X5540">
        <v>31535</v>
      </c>
    </row>
    <row r="5541" spans="11:24" x14ac:dyDescent="0.25">
      <c r="K5541" t="s">
        <v>6632</v>
      </c>
      <c r="X5541">
        <v>31537</v>
      </c>
    </row>
    <row r="5542" spans="11:24" x14ac:dyDescent="0.25">
      <c r="K5542" t="s">
        <v>6633</v>
      </c>
      <c r="X5542">
        <v>31538</v>
      </c>
    </row>
    <row r="5543" spans="11:24" x14ac:dyDescent="0.25">
      <c r="K5543" t="s">
        <v>6634</v>
      </c>
      <c r="X5543">
        <v>31539</v>
      </c>
    </row>
    <row r="5544" spans="11:24" x14ac:dyDescent="0.25">
      <c r="K5544" t="s">
        <v>6635</v>
      </c>
      <c r="X5544">
        <v>31540</v>
      </c>
    </row>
    <row r="5545" spans="11:24" x14ac:dyDescent="0.25">
      <c r="K5545" t="s">
        <v>6636</v>
      </c>
      <c r="X5545">
        <v>31541</v>
      </c>
    </row>
    <row r="5546" spans="11:24" x14ac:dyDescent="0.25">
      <c r="K5546" t="s">
        <v>6637</v>
      </c>
      <c r="X5546">
        <v>31542</v>
      </c>
    </row>
    <row r="5547" spans="11:24" x14ac:dyDescent="0.25">
      <c r="K5547" t="s">
        <v>6638</v>
      </c>
      <c r="X5547">
        <v>31544</v>
      </c>
    </row>
    <row r="5548" spans="11:24" x14ac:dyDescent="0.25">
      <c r="K5548" t="s">
        <v>6639</v>
      </c>
      <c r="X5548">
        <v>31545</v>
      </c>
    </row>
    <row r="5549" spans="11:24" x14ac:dyDescent="0.25">
      <c r="K5549" t="s">
        <v>6640</v>
      </c>
      <c r="X5549">
        <v>31547</v>
      </c>
    </row>
    <row r="5550" spans="11:24" x14ac:dyDescent="0.25">
      <c r="K5550" t="s">
        <v>6641</v>
      </c>
      <c r="X5550">
        <v>31549</v>
      </c>
    </row>
    <row r="5551" spans="11:24" x14ac:dyDescent="0.25">
      <c r="K5551" t="s">
        <v>6642</v>
      </c>
      <c r="X5551">
        <v>31550</v>
      </c>
    </row>
    <row r="5552" spans="11:24" x14ac:dyDescent="0.25">
      <c r="K5552" t="s">
        <v>6643</v>
      </c>
      <c r="X5552">
        <v>31551</v>
      </c>
    </row>
    <row r="5553" spans="11:24" x14ac:dyDescent="0.25">
      <c r="K5553" t="s">
        <v>6644</v>
      </c>
      <c r="X5553">
        <v>31553</v>
      </c>
    </row>
    <row r="5554" spans="11:24" x14ac:dyDescent="0.25">
      <c r="K5554" t="s">
        <v>6645</v>
      </c>
      <c r="X5554">
        <v>31554</v>
      </c>
    </row>
    <row r="5555" spans="11:24" x14ac:dyDescent="0.25">
      <c r="K5555" t="s">
        <v>6646</v>
      </c>
      <c r="X5555">
        <v>31558</v>
      </c>
    </row>
    <row r="5556" spans="11:24" x14ac:dyDescent="0.25">
      <c r="K5556" t="s">
        <v>6647</v>
      </c>
      <c r="X5556">
        <v>31559</v>
      </c>
    </row>
    <row r="5557" spans="11:24" x14ac:dyDescent="0.25">
      <c r="K5557" t="s">
        <v>6648</v>
      </c>
      <c r="X5557">
        <v>31560</v>
      </c>
    </row>
    <row r="5558" spans="11:24" x14ac:dyDescent="0.25">
      <c r="K5558" t="s">
        <v>6649</v>
      </c>
      <c r="X5558">
        <v>31561</v>
      </c>
    </row>
    <row r="5559" spans="11:24" x14ac:dyDescent="0.25">
      <c r="K5559" t="s">
        <v>6650</v>
      </c>
      <c r="X5559">
        <v>31563</v>
      </c>
    </row>
    <row r="5560" spans="11:24" x14ac:dyDescent="0.25">
      <c r="K5560" t="s">
        <v>6651</v>
      </c>
      <c r="X5560">
        <v>31564</v>
      </c>
    </row>
    <row r="5561" spans="11:24" x14ac:dyDescent="0.25">
      <c r="K5561" t="s">
        <v>6652</v>
      </c>
      <c r="X5561">
        <v>31565</v>
      </c>
    </row>
    <row r="5562" spans="11:24" x14ac:dyDescent="0.25">
      <c r="K5562" t="s">
        <v>6653</v>
      </c>
      <c r="X5562">
        <v>31566</v>
      </c>
    </row>
    <row r="5563" spans="11:24" x14ac:dyDescent="0.25">
      <c r="K5563" t="s">
        <v>6654</v>
      </c>
      <c r="X5563">
        <v>31567</v>
      </c>
    </row>
    <row r="5564" spans="11:24" x14ac:dyDescent="0.25">
      <c r="K5564" t="s">
        <v>6655</v>
      </c>
      <c r="X5564">
        <v>31568</v>
      </c>
    </row>
    <row r="5565" spans="11:24" x14ac:dyDescent="0.25">
      <c r="K5565" t="s">
        <v>6656</v>
      </c>
      <c r="X5565">
        <v>31569</v>
      </c>
    </row>
    <row r="5566" spans="11:24" x14ac:dyDescent="0.25">
      <c r="K5566" t="s">
        <v>6657</v>
      </c>
      <c r="X5566">
        <v>31570</v>
      </c>
    </row>
    <row r="5567" spans="11:24" x14ac:dyDescent="0.25">
      <c r="K5567" t="s">
        <v>6658</v>
      </c>
      <c r="X5567">
        <v>31572</v>
      </c>
    </row>
    <row r="5568" spans="11:24" x14ac:dyDescent="0.25">
      <c r="K5568" t="s">
        <v>6659</v>
      </c>
      <c r="X5568">
        <v>31575</v>
      </c>
    </row>
    <row r="5569" spans="11:24" x14ac:dyDescent="0.25">
      <c r="K5569" t="s">
        <v>6660</v>
      </c>
      <c r="X5569">
        <v>31578</v>
      </c>
    </row>
    <row r="5570" spans="11:24" x14ac:dyDescent="0.25">
      <c r="K5570" t="s">
        <v>6661</v>
      </c>
      <c r="X5570">
        <v>31579</v>
      </c>
    </row>
    <row r="5571" spans="11:24" x14ac:dyDescent="0.25">
      <c r="K5571" t="s">
        <v>6662</v>
      </c>
      <c r="X5571">
        <v>31580</v>
      </c>
    </row>
    <row r="5572" spans="11:24" x14ac:dyDescent="0.25">
      <c r="K5572" t="s">
        <v>6663</v>
      </c>
      <c r="X5572">
        <v>31583</v>
      </c>
    </row>
    <row r="5573" spans="11:24" x14ac:dyDescent="0.25">
      <c r="K5573" t="s">
        <v>6664</v>
      </c>
      <c r="X5573">
        <v>31585</v>
      </c>
    </row>
    <row r="5574" spans="11:24" x14ac:dyDescent="0.25">
      <c r="K5574" t="s">
        <v>6665</v>
      </c>
      <c r="X5574">
        <v>31586</v>
      </c>
    </row>
    <row r="5575" spans="11:24" x14ac:dyDescent="0.25">
      <c r="K5575" t="s">
        <v>6666</v>
      </c>
      <c r="X5575">
        <v>31587</v>
      </c>
    </row>
    <row r="5576" spans="11:24" x14ac:dyDescent="0.25">
      <c r="K5576" t="s">
        <v>6667</v>
      </c>
      <c r="X5576">
        <v>31590</v>
      </c>
    </row>
    <row r="5577" spans="11:24" x14ac:dyDescent="0.25">
      <c r="K5577" t="s">
        <v>6668</v>
      </c>
      <c r="X5577">
        <v>31593</v>
      </c>
    </row>
    <row r="5578" spans="11:24" x14ac:dyDescent="0.25">
      <c r="K5578" t="s">
        <v>6669</v>
      </c>
      <c r="X5578">
        <v>31594</v>
      </c>
    </row>
    <row r="5579" spans="11:24" x14ac:dyDescent="0.25">
      <c r="K5579" t="s">
        <v>6670</v>
      </c>
      <c r="X5579">
        <v>31595</v>
      </c>
    </row>
    <row r="5580" spans="11:24" x14ac:dyDescent="0.25">
      <c r="K5580" t="s">
        <v>6671</v>
      </c>
      <c r="X5580">
        <v>31597</v>
      </c>
    </row>
    <row r="5581" spans="11:24" x14ac:dyDescent="0.25">
      <c r="K5581" t="s">
        <v>6672</v>
      </c>
      <c r="X5581">
        <v>31599</v>
      </c>
    </row>
    <row r="5582" spans="11:24" x14ac:dyDescent="0.25">
      <c r="K5582" t="s">
        <v>6673</v>
      </c>
      <c r="X5582">
        <v>31600</v>
      </c>
    </row>
    <row r="5583" spans="11:24" x14ac:dyDescent="0.25">
      <c r="K5583" t="s">
        <v>6674</v>
      </c>
      <c r="X5583">
        <v>31601</v>
      </c>
    </row>
    <row r="5584" spans="11:24" x14ac:dyDescent="0.25">
      <c r="K5584" t="s">
        <v>6675</v>
      </c>
      <c r="X5584">
        <v>31602</v>
      </c>
    </row>
    <row r="5585" spans="11:24" x14ac:dyDescent="0.25">
      <c r="K5585" t="s">
        <v>6676</v>
      </c>
      <c r="X5585">
        <v>31603</v>
      </c>
    </row>
    <row r="5586" spans="11:24" x14ac:dyDescent="0.25">
      <c r="K5586" t="s">
        <v>6677</v>
      </c>
      <c r="X5586">
        <v>31604</v>
      </c>
    </row>
    <row r="5587" spans="11:24" x14ac:dyDescent="0.25">
      <c r="K5587" t="s">
        <v>6678</v>
      </c>
      <c r="X5587">
        <v>31605</v>
      </c>
    </row>
    <row r="5588" spans="11:24" x14ac:dyDescent="0.25">
      <c r="K5588" t="s">
        <v>6679</v>
      </c>
      <c r="X5588">
        <v>31606</v>
      </c>
    </row>
    <row r="5589" spans="11:24" x14ac:dyDescent="0.25">
      <c r="K5589" t="s">
        <v>6680</v>
      </c>
      <c r="X5589">
        <v>31609</v>
      </c>
    </row>
    <row r="5590" spans="11:24" x14ac:dyDescent="0.25">
      <c r="K5590" t="s">
        <v>6681</v>
      </c>
      <c r="X5590">
        <v>31611</v>
      </c>
    </row>
    <row r="5591" spans="11:24" x14ac:dyDescent="0.25">
      <c r="K5591" t="s">
        <v>6682</v>
      </c>
      <c r="X5591">
        <v>31612</v>
      </c>
    </row>
    <row r="5592" spans="11:24" x14ac:dyDescent="0.25">
      <c r="K5592" t="s">
        <v>6683</v>
      </c>
      <c r="X5592">
        <v>31613</v>
      </c>
    </row>
    <row r="5593" spans="11:24" x14ac:dyDescent="0.25">
      <c r="K5593" t="s">
        <v>6684</v>
      </c>
      <c r="X5593">
        <v>31615</v>
      </c>
    </row>
    <row r="5594" spans="11:24" x14ac:dyDescent="0.25">
      <c r="K5594" t="s">
        <v>6685</v>
      </c>
      <c r="X5594">
        <v>31616</v>
      </c>
    </row>
    <row r="5595" spans="11:24" x14ac:dyDescent="0.25">
      <c r="K5595" t="s">
        <v>6686</v>
      </c>
      <c r="X5595">
        <v>31617</v>
      </c>
    </row>
    <row r="5596" spans="11:24" x14ac:dyDescent="0.25">
      <c r="K5596" t="s">
        <v>6687</v>
      </c>
      <c r="X5596">
        <v>31619</v>
      </c>
    </row>
    <row r="5597" spans="11:24" x14ac:dyDescent="0.25">
      <c r="K5597" t="s">
        <v>6688</v>
      </c>
      <c r="X5597">
        <v>31620</v>
      </c>
    </row>
    <row r="5598" spans="11:24" x14ac:dyDescent="0.25">
      <c r="K5598" t="s">
        <v>6689</v>
      </c>
      <c r="X5598">
        <v>31634</v>
      </c>
    </row>
    <row r="5599" spans="11:24" x14ac:dyDescent="0.25">
      <c r="K5599" t="s">
        <v>6690</v>
      </c>
      <c r="X5599">
        <v>31635</v>
      </c>
    </row>
    <row r="5600" spans="11:24" x14ac:dyDescent="0.25">
      <c r="K5600" t="s">
        <v>6691</v>
      </c>
      <c r="X5600">
        <v>31636</v>
      </c>
    </row>
    <row r="5601" spans="11:24" x14ac:dyDescent="0.25">
      <c r="K5601" t="s">
        <v>6692</v>
      </c>
      <c r="X5601">
        <v>31637</v>
      </c>
    </row>
    <row r="5602" spans="11:24" x14ac:dyDescent="0.25">
      <c r="K5602" t="s">
        <v>6693</v>
      </c>
      <c r="X5602">
        <v>31638</v>
      </c>
    </row>
    <row r="5603" spans="11:24" x14ac:dyDescent="0.25">
      <c r="K5603" t="s">
        <v>6694</v>
      </c>
      <c r="X5603">
        <v>31640</v>
      </c>
    </row>
    <row r="5604" spans="11:24" x14ac:dyDescent="0.25">
      <c r="K5604" t="s">
        <v>6695</v>
      </c>
      <c r="X5604">
        <v>31643</v>
      </c>
    </row>
    <row r="5605" spans="11:24" x14ac:dyDescent="0.25">
      <c r="K5605" t="s">
        <v>6696</v>
      </c>
      <c r="X5605">
        <v>31644</v>
      </c>
    </row>
    <row r="5606" spans="11:24" x14ac:dyDescent="0.25">
      <c r="K5606" t="s">
        <v>6697</v>
      </c>
      <c r="X5606">
        <v>31646</v>
      </c>
    </row>
    <row r="5607" spans="11:24" x14ac:dyDescent="0.25">
      <c r="K5607" t="s">
        <v>6698</v>
      </c>
      <c r="X5607">
        <v>31647</v>
      </c>
    </row>
    <row r="5608" spans="11:24" x14ac:dyDescent="0.25">
      <c r="K5608" t="s">
        <v>6699</v>
      </c>
      <c r="X5608">
        <v>31651</v>
      </c>
    </row>
    <row r="5609" spans="11:24" x14ac:dyDescent="0.25">
      <c r="K5609" t="s">
        <v>6700</v>
      </c>
      <c r="X5609">
        <v>31652</v>
      </c>
    </row>
    <row r="5610" spans="11:24" x14ac:dyDescent="0.25">
      <c r="K5610" t="s">
        <v>6701</v>
      </c>
      <c r="X5610">
        <v>31653</v>
      </c>
    </row>
    <row r="5611" spans="11:24" x14ac:dyDescent="0.25">
      <c r="K5611" t="s">
        <v>6702</v>
      </c>
      <c r="X5611">
        <v>31655</v>
      </c>
    </row>
    <row r="5612" spans="11:24" x14ac:dyDescent="0.25">
      <c r="K5612" t="s">
        <v>6703</v>
      </c>
      <c r="X5612">
        <v>31656</v>
      </c>
    </row>
    <row r="5613" spans="11:24" x14ac:dyDescent="0.25">
      <c r="K5613" t="s">
        <v>6704</v>
      </c>
      <c r="X5613">
        <v>31657</v>
      </c>
    </row>
    <row r="5614" spans="11:24" x14ac:dyDescent="0.25">
      <c r="K5614" t="s">
        <v>6705</v>
      </c>
      <c r="X5614">
        <v>31658</v>
      </c>
    </row>
    <row r="5615" spans="11:24" x14ac:dyDescent="0.25">
      <c r="K5615" t="s">
        <v>6706</v>
      </c>
      <c r="X5615">
        <v>31659</v>
      </c>
    </row>
    <row r="5616" spans="11:24" x14ac:dyDescent="0.25">
      <c r="K5616" t="s">
        <v>6707</v>
      </c>
      <c r="X5616">
        <v>31661</v>
      </c>
    </row>
    <row r="5617" spans="11:24" x14ac:dyDescent="0.25">
      <c r="K5617" t="s">
        <v>6708</v>
      </c>
      <c r="X5617">
        <v>31662</v>
      </c>
    </row>
    <row r="5618" spans="11:24" x14ac:dyDescent="0.25">
      <c r="K5618" t="s">
        <v>6709</v>
      </c>
      <c r="X5618">
        <v>31663</v>
      </c>
    </row>
    <row r="5619" spans="11:24" x14ac:dyDescent="0.25">
      <c r="K5619" t="s">
        <v>6710</v>
      </c>
      <c r="X5619">
        <v>31664</v>
      </c>
    </row>
    <row r="5620" spans="11:24" x14ac:dyDescent="0.25">
      <c r="K5620" t="s">
        <v>6711</v>
      </c>
      <c r="X5620">
        <v>31665</v>
      </c>
    </row>
    <row r="5621" spans="11:24" x14ac:dyDescent="0.25">
      <c r="K5621" t="s">
        <v>6712</v>
      </c>
      <c r="X5621">
        <v>31666</v>
      </c>
    </row>
    <row r="5622" spans="11:24" x14ac:dyDescent="0.25">
      <c r="K5622" t="s">
        <v>6713</v>
      </c>
      <c r="X5622">
        <v>31668</v>
      </c>
    </row>
    <row r="5623" spans="11:24" x14ac:dyDescent="0.25">
      <c r="K5623" t="s">
        <v>6714</v>
      </c>
      <c r="X5623">
        <v>31669</v>
      </c>
    </row>
    <row r="5624" spans="11:24" x14ac:dyDescent="0.25">
      <c r="K5624" t="s">
        <v>6715</v>
      </c>
      <c r="X5624">
        <v>31670</v>
      </c>
    </row>
    <row r="5625" spans="11:24" x14ac:dyDescent="0.25">
      <c r="K5625" t="s">
        <v>6716</v>
      </c>
      <c r="X5625">
        <v>31671</v>
      </c>
    </row>
    <row r="5626" spans="11:24" x14ac:dyDescent="0.25">
      <c r="K5626" t="s">
        <v>6717</v>
      </c>
      <c r="X5626">
        <v>31672</v>
      </c>
    </row>
    <row r="5627" spans="11:24" x14ac:dyDescent="0.25">
      <c r="K5627" t="s">
        <v>6718</v>
      </c>
      <c r="X5627">
        <v>31673</v>
      </c>
    </row>
    <row r="5628" spans="11:24" x14ac:dyDescent="0.25">
      <c r="K5628" t="s">
        <v>6719</v>
      </c>
      <c r="X5628">
        <v>31674</v>
      </c>
    </row>
    <row r="5629" spans="11:24" x14ac:dyDescent="0.25">
      <c r="K5629" t="s">
        <v>6720</v>
      </c>
      <c r="X5629">
        <v>31675</v>
      </c>
    </row>
    <row r="5630" spans="11:24" x14ac:dyDescent="0.25">
      <c r="K5630" t="s">
        <v>6721</v>
      </c>
      <c r="X5630">
        <v>31676</v>
      </c>
    </row>
    <row r="5631" spans="11:24" x14ac:dyDescent="0.25">
      <c r="K5631" t="s">
        <v>6722</v>
      </c>
      <c r="X5631">
        <v>31677</v>
      </c>
    </row>
    <row r="5632" spans="11:24" x14ac:dyDescent="0.25">
      <c r="K5632" t="s">
        <v>6723</v>
      </c>
      <c r="X5632">
        <v>31678</v>
      </c>
    </row>
    <row r="5633" spans="11:24" x14ac:dyDescent="0.25">
      <c r="K5633" t="s">
        <v>6724</v>
      </c>
      <c r="X5633">
        <v>31679</v>
      </c>
    </row>
    <row r="5634" spans="11:24" x14ac:dyDescent="0.25">
      <c r="K5634" t="s">
        <v>6725</v>
      </c>
      <c r="X5634">
        <v>31680</v>
      </c>
    </row>
    <row r="5635" spans="11:24" x14ac:dyDescent="0.25">
      <c r="K5635" t="s">
        <v>6726</v>
      </c>
      <c r="X5635">
        <v>31681</v>
      </c>
    </row>
    <row r="5636" spans="11:24" x14ac:dyDescent="0.25">
      <c r="K5636" t="s">
        <v>6727</v>
      </c>
      <c r="X5636">
        <v>31682</v>
      </c>
    </row>
    <row r="5637" spans="11:24" x14ac:dyDescent="0.25">
      <c r="K5637" t="s">
        <v>6728</v>
      </c>
      <c r="X5637">
        <v>31684</v>
      </c>
    </row>
    <row r="5638" spans="11:24" x14ac:dyDescent="0.25">
      <c r="K5638" t="s">
        <v>6729</v>
      </c>
      <c r="X5638">
        <v>31685</v>
      </c>
    </row>
    <row r="5639" spans="11:24" x14ac:dyDescent="0.25">
      <c r="K5639" t="s">
        <v>6730</v>
      </c>
      <c r="X5639">
        <v>31687</v>
      </c>
    </row>
    <row r="5640" spans="11:24" x14ac:dyDescent="0.25">
      <c r="K5640" t="s">
        <v>6731</v>
      </c>
      <c r="X5640">
        <v>31688</v>
      </c>
    </row>
    <row r="5641" spans="11:24" x14ac:dyDescent="0.25">
      <c r="K5641" t="s">
        <v>6732</v>
      </c>
      <c r="X5641">
        <v>31689</v>
      </c>
    </row>
    <row r="5642" spans="11:24" x14ac:dyDescent="0.25">
      <c r="K5642" t="s">
        <v>6733</v>
      </c>
      <c r="X5642">
        <v>31690</v>
      </c>
    </row>
    <row r="5643" spans="11:24" x14ac:dyDescent="0.25">
      <c r="K5643" t="s">
        <v>6734</v>
      </c>
      <c r="X5643">
        <v>31691</v>
      </c>
    </row>
    <row r="5644" spans="11:24" x14ac:dyDescent="0.25">
      <c r="K5644" t="s">
        <v>6735</v>
      </c>
      <c r="X5644">
        <v>31692</v>
      </c>
    </row>
    <row r="5645" spans="11:24" x14ac:dyDescent="0.25">
      <c r="K5645" t="s">
        <v>6736</v>
      </c>
      <c r="X5645">
        <v>31693</v>
      </c>
    </row>
    <row r="5646" spans="11:24" x14ac:dyDescent="0.25">
      <c r="K5646" t="s">
        <v>6737</v>
      </c>
      <c r="X5646">
        <v>31694</v>
      </c>
    </row>
    <row r="5647" spans="11:24" x14ac:dyDescent="0.25">
      <c r="K5647" t="s">
        <v>6738</v>
      </c>
      <c r="X5647">
        <v>31695</v>
      </c>
    </row>
    <row r="5648" spans="11:24" x14ac:dyDescent="0.25">
      <c r="K5648" t="s">
        <v>6739</v>
      </c>
      <c r="X5648">
        <v>31696</v>
      </c>
    </row>
    <row r="5649" spans="11:24" x14ac:dyDescent="0.25">
      <c r="K5649" t="s">
        <v>6740</v>
      </c>
      <c r="X5649">
        <v>31697</v>
      </c>
    </row>
    <row r="5650" spans="11:24" x14ac:dyDescent="0.25">
      <c r="K5650" t="s">
        <v>6741</v>
      </c>
      <c r="X5650">
        <v>31699</v>
      </c>
    </row>
    <row r="5651" spans="11:24" x14ac:dyDescent="0.25">
      <c r="K5651" t="s">
        <v>6742</v>
      </c>
      <c r="X5651">
        <v>31700</v>
      </c>
    </row>
    <row r="5652" spans="11:24" x14ac:dyDescent="0.25">
      <c r="K5652" t="s">
        <v>6743</v>
      </c>
      <c r="X5652">
        <v>31701</v>
      </c>
    </row>
    <row r="5653" spans="11:24" x14ac:dyDescent="0.25">
      <c r="K5653" t="s">
        <v>6744</v>
      </c>
      <c r="X5653">
        <v>31703</v>
      </c>
    </row>
    <row r="5654" spans="11:24" x14ac:dyDescent="0.25">
      <c r="K5654" t="s">
        <v>6745</v>
      </c>
      <c r="X5654">
        <v>31704</v>
      </c>
    </row>
    <row r="5655" spans="11:24" x14ac:dyDescent="0.25">
      <c r="K5655" t="s">
        <v>6746</v>
      </c>
      <c r="X5655">
        <v>31705</v>
      </c>
    </row>
    <row r="5656" spans="11:24" x14ac:dyDescent="0.25">
      <c r="K5656" t="s">
        <v>6747</v>
      </c>
      <c r="X5656">
        <v>31706</v>
      </c>
    </row>
    <row r="5657" spans="11:24" x14ac:dyDescent="0.25">
      <c r="K5657" t="s">
        <v>6748</v>
      </c>
      <c r="X5657">
        <v>31707</v>
      </c>
    </row>
    <row r="5658" spans="11:24" x14ac:dyDescent="0.25">
      <c r="K5658" t="s">
        <v>6749</v>
      </c>
      <c r="X5658">
        <v>31708</v>
      </c>
    </row>
    <row r="5659" spans="11:24" x14ac:dyDescent="0.25">
      <c r="K5659" t="s">
        <v>6750</v>
      </c>
      <c r="X5659">
        <v>31710</v>
      </c>
    </row>
    <row r="5660" spans="11:24" x14ac:dyDescent="0.25">
      <c r="K5660" t="s">
        <v>6751</v>
      </c>
      <c r="X5660">
        <v>31711</v>
      </c>
    </row>
    <row r="5661" spans="11:24" x14ac:dyDescent="0.25">
      <c r="K5661" t="s">
        <v>6752</v>
      </c>
      <c r="X5661">
        <v>31712</v>
      </c>
    </row>
    <row r="5662" spans="11:24" x14ac:dyDescent="0.25">
      <c r="K5662" t="s">
        <v>6753</v>
      </c>
      <c r="X5662">
        <v>31713</v>
      </c>
    </row>
    <row r="5663" spans="11:24" x14ac:dyDescent="0.25">
      <c r="K5663" t="s">
        <v>6754</v>
      </c>
      <c r="X5663">
        <v>31714</v>
      </c>
    </row>
    <row r="5664" spans="11:24" x14ac:dyDescent="0.25">
      <c r="K5664" t="s">
        <v>6755</v>
      </c>
      <c r="X5664">
        <v>31716</v>
      </c>
    </row>
    <row r="5665" spans="11:24" x14ac:dyDescent="0.25">
      <c r="K5665" t="s">
        <v>6756</v>
      </c>
      <c r="X5665">
        <v>31717</v>
      </c>
    </row>
    <row r="5666" spans="11:24" x14ac:dyDescent="0.25">
      <c r="K5666" t="s">
        <v>6757</v>
      </c>
      <c r="X5666">
        <v>31718</v>
      </c>
    </row>
    <row r="5667" spans="11:24" x14ac:dyDescent="0.25">
      <c r="K5667" t="s">
        <v>6758</v>
      </c>
      <c r="X5667">
        <v>31719</v>
      </c>
    </row>
    <row r="5668" spans="11:24" x14ac:dyDescent="0.25">
      <c r="K5668" t="s">
        <v>6759</v>
      </c>
      <c r="X5668">
        <v>31720</v>
      </c>
    </row>
    <row r="5669" spans="11:24" x14ac:dyDescent="0.25">
      <c r="K5669" t="s">
        <v>6760</v>
      </c>
      <c r="X5669">
        <v>31721</v>
      </c>
    </row>
    <row r="5670" spans="11:24" x14ac:dyDescent="0.25">
      <c r="K5670" t="s">
        <v>6761</v>
      </c>
      <c r="X5670">
        <v>31722</v>
      </c>
    </row>
    <row r="5671" spans="11:24" x14ac:dyDescent="0.25">
      <c r="K5671" t="s">
        <v>6762</v>
      </c>
      <c r="X5671">
        <v>31723</v>
      </c>
    </row>
    <row r="5672" spans="11:24" x14ac:dyDescent="0.25">
      <c r="K5672" t="s">
        <v>6763</v>
      </c>
      <c r="X5672">
        <v>31724</v>
      </c>
    </row>
    <row r="5673" spans="11:24" x14ac:dyDescent="0.25">
      <c r="K5673" t="s">
        <v>6764</v>
      </c>
      <c r="X5673">
        <v>31735</v>
      </c>
    </row>
    <row r="5674" spans="11:24" x14ac:dyDescent="0.25">
      <c r="K5674" t="s">
        <v>6765</v>
      </c>
      <c r="X5674">
        <v>31736</v>
      </c>
    </row>
    <row r="5675" spans="11:24" x14ac:dyDescent="0.25">
      <c r="K5675" t="s">
        <v>6766</v>
      </c>
      <c r="X5675">
        <v>31737</v>
      </c>
    </row>
    <row r="5676" spans="11:24" x14ac:dyDescent="0.25">
      <c r="K5676" t="s">
        <v>6767</v>
      </c>
      <c r="X5676">
        <v>31738</v>
      </c>
    </row>
    <row r="5677" spans="11:24" x14ac:dyDescent="0.25">
      <c r="K5677" t="s">
        <v>6768</v>
      </c>
      <c r="X5677">
        <v>31739</v>
      </c>
    </row>
    <row r="5678" spans="11:24" x14ac:dyDescent="0.25">
      <c r="K5678" t="s">
        <v>6769</v>
      </c>
      <c r="X5678">
        <v>31740</v>
      </c>
    </row>
    <row r="5679" spans="11:24" x14ac:dyDescent="0.25">
      <c r="K5679" t="s">
        <v>6770</v>
      </c>
      <c r="X5679">
        <v>31742</v>
      </c>
    </row>
    <row r="5680" spans="11:24" x14ac:dyDescent="0.25">
      <c r="K5680" t="s">
        <v>6771</v>
      </c>
      <c r="X5680">
        <v>31744</v>
      </c>
    </row>
    <row r="5681" spans="11:24" x14ac:dyDescent="0.25">
      <c r="K5681" t="s">
        <v>6772</v>
      </c>
      <c r="X5681">
        <v>31745</v>
      </c>
    </row>
    <row r="5682" spans="11:24" x14ac:dyDescent="0.25">
      <c r="K5682" t="s">
        <v>6773</v>
      </c>
      <c r="X5682">
        <v>31746</v>
      </c>
    </row>
    <row r="5683" spans="11:24" x14ac:dyDescent="0.25">
      <c r="K5683" t="s">
        <v>6774</v>
      </c>
      <c r="X5683">
        <v>31747</v>
      </c>
    </row>
    <row r="5684" spans="11:24" x14ac:dyDescent="0.25">
      <c r="K5684" t="s">
        <v>6775</v>
      </c>
      <c r="X5684">
        <v>31748</v>
      </c>
    </row>
    <row r="5685" spans="11:24" x14ac:dyDescent="0.25">
      <c r="K5685" t="s">
        <v>6776</v>
      </c>
      <c r="X5685">
        <v>31749</v>
      </c>
    </row>
    <row r="5686" spans="11:24" x14ac:dyDescent="0.25">
      <c r="K5686" t="s">
        <v>6777</v>
      </c>
      <c r="X5686">
        <v>31751</v>
      </c>
    </row>
    <row r="5687" spans="11:24" x14ac:dyDescent="0.25">
      <c r="K5687" t="s">
        <v>6778</v>
      </c>
      <c r="X5687">
        <v>31754</v>
      </c>
    </row>
    <row r="5688" spans="11:24" x14ac:dyDescent="0.25">
      <c r="K5688" t="s">
        <v>6779</v>
      </c>
      <c r="X5688">
        <v>31755</v>
      </c>
    </row>
    <row r="5689" spans="11:24" x14ac:dyDescent="0.25">
      <c r="K5689" t="s">
        <v>6780</v>
      </c>
      <c r="X5689">
        <v>31757</v>
      </c>
    </row>
    <row r="5690" spans="11:24" x14ac:dyDescent="0.25">
      <c r="K5690" t="s">
        <v>6781</v>
      </c>
      <c r="X5690">
        <v>31759</v>
      </c>
    </row>
    <row r="5691" spans="11:24" x14ac:dyDescent="0.25">
      <c r="K5691" t="s">
        <v>6782</v>
      </c>
      <c r="X5691">
        <v>31760</v>
      </c>
    </row>
    <row r="5692" spans="11:24" x14ac:dyDescent="0.25">
      <c r="K5692" t="s">
        <v>6783</v>
      </c>
      <c r="X5692">
        <v>31761</v>
      </c>
    </row>
    <row r="5693" spans="11:24" x14ac:dyDescent="0.25">
      <c r="K5693" t="s">
        <v>6784</v>
      </c>
      <c r="X5693">
        <v>31762</v>
      </c>
    </row>
    <row r="5694" spans="11:24" x14ac:dyDescent="0.25">
      <c r="K5694" t="s">
        <v>6785</v>
      </c>
      <c r="X5694">
        <v>31764</v>
      </c>
    </row>
    <row r="5695" spans="11:24" x14ac:dyDescent="0.25">
      <c r="K5695" t="s">
        <v>6786</v>
      </c>
      <c r="X5695">
        <v>31766</v>
      </c>
    </row>
    <row r="5696" spans="11:24" x14ac:dyDescent="0.25">
      <c r="K5696" t="s">
        <v>6787</v>
      </c>
      <c r="X5696">
        <v>31768</v>
      </c>
    </row>
    <row r="5697" spans="11:24" x14ac:dyDescent="0.25">
      <c r="K5697" t="s">
        <v>6788</v>
      </c>
      <c r="X5697">
        <v>31769</v>
      </c>
    </row>
    <row r="5698" spans="11:24" x14ac:dyDescent="0.25">
      <c r="K5698" t="s">
        <v>6789</v>
      </c>
      <c r="X5698">
        <v>31770</v>
      </c>
    </row>
    <row r="5699" spans="11:24" x14ac:dyDescent="0.25">
      <c r="K5699" t="s">
        <v>6790</v>
      </c>
      <c r="X5699">
        <v>31771</v>
      </c>
    </row>
    <row r="5700" spans="11:24" x14ac:dyDescent="0.25">
      <c r="K5700" t="s">
        <v>6791</v>
      </c>
      <c r="X5700">
        <v>31772</v>
      </c>
    </row>
    <row r="5701" spans="11:24" x14ac:dyDescent="0.25">
      <c r="K5701" t="s">
        <v>6792</v>
      </c>
      <c r="X5701">
        <v>31773</v>
      </c>
    </row>
    <row r="5702" spans="11:24" x14ac:dyDescent="0.25">
      <c r="K5702" t="s">
        <v>6793</v>
      </c>
      <c r="X5702">
        <v>31774</v>
      </c>
    </row>
    <row r="5703" spans="11:24" x14ac:dyDescent="0.25">
      <c r="K5703" t="s">
        <v>6794</v>
      </c>
      <c r="X5703">
        <v>31775</v>
      </c>
    </row>
    <row r="5704" spans="11:24" x14ac:dyDescent="0.25">
      <c r="K5704" t="s">
        <v>6795</v>
      </c>
      <c r="X5704">
        <v>31776</v>
      </c>
    </row>
    <row r="5705" spans="11:24" x14ac:dyDescent="0.25">
      <c r="K5705" t="s">
        <v>6796</v>
      </c>
      <c r="X5705">
        <v>31777</v>
      </c>
    </row>
    <row r="5706" spans="11:24" x14ac:dyDescent="0.25">
      <c r="K5706" t="s">
        <v>6797</v>
      </c>
      <c r="X5706">
        <v>31778</v>
      </c>
    </row>
    <row r="5707" spans="11:24" x14ac:dyDescent="0.25">
      <c r="K5707" t="s">
        <v>6798</v>
      </c>
      <c r="X5707">
        <v>31779</v>
      </c>
    </row>
    <row r="5708" spans="11:24" x14ac:dyDescent="0.25">
      <c r="K5708" t="s">
        <v>6799</v>
      </c>
      <c r="X5708">
        <v>31781</v>
      </c>
    </row>
    <row r="5709" spans="11:24" x14ac:dyDescent="0.25">
      <c r="K5709" t="s">
        <v>6800</v>
      </c>
      <c r="X5709">
        <v>31782</v>
      </c>
    </row>
    <row r="5710" spans="11:24" x14ac:dyDescent="0.25">
      <c r="K5710" t="s">
        <v>6801</v>
      </c>
      <c r="X5710">
        <v>31783</v>
      </c>
    </row>
    <row r="5711" spans="11:24" x14ac:dyDescent="0.25">
      <c r="K5711" t="s">
        <v>6802</v>
      </c>
      <c r="X5711">
        <v>31786</v>
      </c>
    </row>
    <row r="5712" spans="11:24" x14ac:dyDescent="0.25">
      <c r="K5712" t="s">
        <v>6803</v>
      </c>
      <c r="X5712">
        <v>31787</v>
      </c>
    </row>
    <row r="5713" spans="11:24" x14ac:dyDescent="0.25">
      <c r="K5713" t="s">
        <v>6804</v>
      </c>
      <c r="X5713">
        <v>31790</v>
      </c>
    </row>
    <row r="5714" spans="11:24" x14ac:dyDescent="0.25">
      <c r="K5714" t="s">
        <v>6805</v>
      </c>
      <c r="X5714">
        <v>31791</v>
      </c>
    </row>
    <row r="5715" spans="11:24" x14ac:dyDescent="0.25">
      <c r="K5715" t="s">
        <v>6806</v>
      </c>
      <c r="X5715">
        <v>31792</v>
      </c>
    </row>
    <row r="5716" spans="11:24" x14ac:dyDescent="0.25">
      <c r="K5716" t="s">
        <v>6807</v>
      </c>
      <c r="X5716">
        <v>31793</v>
      </c>
    </row>
    <row r="5717" spans="11:24" x14ac:dyDescent="0.25">
      <c r="K5717" t="s">
        <v>6808</v>
      </c>
      <c r="X5717">
        <v>31794</v>
      </c>
    </row>
    <row r="5718" spans="11:24" x14ac:dyDescent="0.25">
      <c r="K5718" t="s">
        <v>6809</v>
      </c>
      <c r="X5718">
        <v>31796</v>
      </c>
    </row>
    <row r="5719" spans="11:24" x14ac:dyDescent="0.25">
      <c r="K5719" t="s">
        <v>6810</v>
      </c>
      <c r="X5719">
        <v>31799</v>
      </c>
    </row>
    <row r="5720" spans="11:24" x14ac:dyDescent="0.25">
      <c r="K5720" t="s">
        <v>6811</v>
      </c>
      <c r="X5720">
        <v>31800</v>
      </c>
    </row>
    <row r="5721" spans="11:24" x14ac:dyDescent="0.25">
      <c r="K5721" t="s">
        <v>6812</v>
      </c>
      <c r="X5721">
        <v>31802</v>
      </c>
    </row>
    <row r="5722" spans="11:24" x14ac:dyDescent="0.25">
      <c r="K5722" t="s">
        <v>6813</v>
      </c>
      <c r="X5722">
        <v>31804</v>
      </c>
    </row>
    <row r="5723" spans="11:24" x14ac:dyDescent="0.25">
      <c r="K5723" t="s">
        <v>6814</v>
      </c>
      <c r="X5723">
        <v>31807</v>
      </c>
    </row>
    <row r="5724" spans="11:24" x14ac:dyDescent="0.25">
      <c r="K5724" t="s">
        <v>6815</v>
      </c>
      <c r="X5724">
        <v>31812</v>
      </c>
    </row>
    <row r="5725" spans="11:24" x14ac:dyDescent="0.25">
      <c r="K5725" t="s">
        <v>6816</v>
      </c>
      <c r="X5725">
        <v>31815</v>
      </c>
    </row>
    <row r="5726" spans="11:24" x14ac:dyDescent="0.25">
      <c r="K5726" t="s">
        <v>6817</v>
      </c>
      <c r="X5726">
        <v>31816</v>
      </c>
    </row>
    <row r="5727" spans="11:24" x14ac:dyDescent="0.25">
      <c r="K5727" t="s">
        <v>6818</v>
      </c>
      <c r="X5727">
        <v>31818</v>
      </c>
    </row>
    <row r="5728" spans="11:24" x14ac:dyDescent="0.25">
      <c r="K5728" t="s">
        <v>6819</v>
      </c>
      <c r="X5728">
        <v>31819</v>
      </c>
    </row>
    <row r="5729" spans="11:24" x14ac:dyDescent="0.25">
      <c r="K5729" t="s">
        <v>6820</v>
      </c>
      <c r="X5729">
        <v>31822</v>
      </c>
    </row>
    <row r="5730" spans="11:24" x14ac:dyDescent="0.25">
      <c r="K5730" t="s">
        <v>6821</v>
      </c>
      <c r="X5730">
        <v>31823</v>
      </c>
    </row>
    <row r="5731" spans="11:24" x14ac:dyDescent="0.25">
      <c r="K5731" t="s">
        <v>6822</v>
      </c>
      <c r="X5731">
        <v>31824</v>
      </c>
    </row>
    <row r="5732" spans="11:24" x14ac:dyDescent="0.25">
      <c r="K5732" t="s">
        <v>6823</v>
      </c>
      <c r="X5732">
        <v>31825</v>
      </c>
    </row>
    <row r="5733" spans="11:24" x14ac:dyDescent="0.25">
      <c r="K5733" t="s">
        <v>6824</v>
      </c>
      <c r="X5733">
        <v>31827</v>
      </c>
    </row>
    <row r="5734" spans="11:24" x14ac:dyDescent="0.25">
      <c r="K5734" t="s">
        <v>6825</v>
      </c>
      <c r="X5734">
        <v>31828</v>
      </c>
    </row>
    <row r="5735" spans="11:24" x14ac:dyDescent="0.25">
      <c r="K5735" t="s">
        <v>6826</v>
      </c>
      <c r="X5735">
        <v>31829</v>
      </c>
    </row>
    <row r="5736" spans="11:24" x14ac:dyDescent="0.25">
      <c r="K5736" t="s">
        <v>6827</v>
      </c>
      <c r="X5736">
        <v>31830</v>
      </c>
    </row>
    <row r="5737" spans="11:24" x14ac:dyDescent="0.25">
      <c r="K5737" t="s">
        <v>6828</v>
      </c>
      <c r="X5737">
        <v>31832</v>
      </c>
    </row>
    <row r="5738" spans="11:24" x14ac:dyDescent="0.25">
      <c r="K5738" t="s">
        <v>6829</v>
      </c>
      <c r="X5738">
        <v>31833</v>
      </c>
    </row>
    <row r="5739" spans="11:24" x14ac:dyDescent="0.25">
      <c r="K5739" t="s">
        <v>6830</v>
      </c>
      <c r="X5739">
        <v>31834</v>
      </c>
    </row>
    <row r="5740" spans="11:24" x14ac:dyDescent="0.25">
      <c r="K5740" t="s">
        <v>6831</v>
      </c>
      <c r="X5740">
        <v>31840</v>
      </c>
    </row>
    <row r="5741" spans="11:24" x14ac:dyDescent="0.25">
      <c r="K5741" t="s">
        <v>6832</v>
      </c>
      <c r="X5741">
        <v>31846</v>
      </c>
    </row>
    <row r="5742" spans="11:24" x14ac:dyDescent="0.25">
      <c r="K5742" t="s">
        <v>6833</v>
      </c>
      <c r="X5742">
        <v>31847</v>
      </c>
    </row>
    <row r="5743" spans="11:24" x14ac:dyDescent="0.25">
      <c r="K5743" t="s">
        <v>6834</v>
      </c>
      <c r="X5743">
        <v>31848</v>
      </c>
    </row>
    <row r="5744" spans="11:24" x14ac:dyDescent="0.25">
      <c r="K5744" t="s">
        <v>6835</v>
      </c>
      <c r="X5744">
        <v>31849</v>
      </c>
    </row>
    <row r="5745" spans="11:24" x14ac:dyDescent="0.25">
      <c r="K5745" t="s">
        <v>6836</v>
      </c>
      <c r="X5745">
        <v>31851</v>
      </c>
    </row>
    <row r="5746" spans="11:24" x14ac:dyDescent="0.25">
      <c r="K5746" t="s">
        <v>6837</v>
      </c>
      <c r="X5746">
        <v>31855</v>
      </c>
    </row>
    <row r="5747" spans="11:24" x14ac:dyDescent="0.25">
      <c r="K5747" t="s">
        <v>6838</v>
      </c>
      <c r="X5747">
        <v>31856</v>
      </c>
    </row>
    <row r="5748" spans="11:24" x14ac:dyDescent="0.25">
      <c r="K5748" t="s">
        <v>6839</v>
      </c>
      <c r="X5748">
        <v>31860</v>
      </c>
    </row>
    <row r="5749" spans="11:24" x14ac:dyDescent="0.25">
      <c r="K5749" t="s">
        <v>6840</v>
      </c>
      <c r="X5749">
        <v>31864</v>
      </c>
    </row>
    <row r="5750" spans="11:24" x14ac:dyDescent="0.25">
      <c r="K5750" t="s">
        <v>6841</v>
      </c>
      <c r="X5750">
        <v>31865</v>
      </c>
    </row>
    <row r="5751" spans="11:24" x14ac:dyDescent="0.25">
      <c r="K5751" t="s">
        <v>6842</v>
      </c>
      <c r="X5751">
        <v>31866</v>
      </c>
    </row>
    <row r="5752" spans="11:24" x14ac:dyDescent="0.25">
      <c r="K5752" t="s">
        <v>6843</v>
      </c>
      <c r="X5752">
        <v>31867</v>
      </c>
    </row>
    <row r="5753" spans="11:24" x14ac:dyDescent="0.25">
      <c r="K5753" t="s">
        <v>6844</v>
      </c>
      <c r="X5753">
        <v>31868</v>
      </c>
    </row>
    <row r="5754" spans="11:24" x14ac:dyDescent="0.25">
      <c r="K5754" t="s">
        <v>6845</v>
      </c>
      <c r="X5754">
        <v>31873</v>
      </c>
    </row>
    <row r="5755" spans="11:24" x14ac:dyDescent="0.25">
      <c r="K5755" t="s">
        <v>6846</v>
      </c>
      <c r="X5755">
        <v>31874</v>
      </c>
    </row>
    <row r="5756" spans="11:24" x14ac:dyDescent="0.25">
      <c r="K5756" t="s">
        <v>6847</v>
      </c>
      <c r="X5756">
        <v>31875</v>
      </c>
    </row>
    <row r="5757" spans="11:24" x14ac:dyDescent="0.25">
      <c r="K5757" t="s">
        <v>6848</v>
      </c>
      <c r="X5757">
        <v>31877</v>
      </c>
    </row>
    <row r="5758" spans="11:24" x14ac:dyDescent="0.25">
      <c r="K5758" t="s">
        <v>6849</v>
      </c>
      <c r="X5758">
        <v>31878</v>
      </c>
    </row>
    <row r="5759" spans="11:24" x14ac:dyDescent="0.25">
      <c r="K5759" t="s">
        <v>6850</v>
      </c>
      <c r="X5759">
        <v>31879</v>
      </c>
    </row>
    <row r="5760" spans="11:24" x14ac:dyDescent="0.25">
      <c r="K5760" t="s">
        <v>6851</v>
      </c>
      <c r="X5760">
        <v>31880</v>
      </c>
    </row>
    <row r="5761" spans="11:24" x14ac:dyDescent="0.25">
      <c r="K5761" t="s">
        <v>6852</v>
      </c>
      <c r="X5761">
        <v>31881</v>
      </c>
    </row>
    <row r="5762" spans="11:24" x14ac:dyDescent="0.25">
      <c r="K5762" t="s">
        <v>6853</v>
      </c>
      <c r="X5762">
        <v>31882</v>
      </c>
    </row>
    <row r="5763" spans="11:24" x14ac:dyDescent="0.25">
      <c r="K5763" t="s">
        <v>6854</v>
      </c>
      <c r="X5763">
        <v>31883</v>
      </c>
    </row>
    <row r="5764" spans="11:24" x14ac:dyDescent="0.25">
      <c r="K5764" t="s">
        <v>6855</v>
      </c>
      <c r="X5764">
        <v>31884</v>
      </c>
    </row>
    <row r="5765" spans="11:24" x14ac:dyDescent="0.25">
      <c r="K5765" t="s">
        <v>6856</v>
      </c>
      <c r="X5765">
        <v>31885</v>
      </c>
    </row>
    <row r="5766" spans="11:24" x14ac:dyDescent="0.25">
      <c r="K5766" t="s">
        <v>6857</v>
      </c>
      <c r="X5766">
        <v>31887</v>
      </c>
    </row>
    <row r="5767" spans="11:24" x14ac:dyDescent="0.25">
      <c r="K5767" t="s">
        <v>6858</v>
      </c>
      <c r="X5767">
        <v>31888</v>
      </c>
    </row>
    <row r="5768" spans="11:24" x14ac:dyDescent="0.25">
      <c r="K5768" t="s">
        <v>6859</v>
      </c>
      <c r="X5768">
        <v>31891</v>
      </c>
    </row>
    <row r="5769" spans="11:24" x14ac:dyDescent="0.25">
      <c r="K5769" t="s">
        <v>6860</v>
      </c>
      <c r="X5769">
        <v>31892</v>
      </c>
    </row>
    <row r="5770" spans="11:24" x14ac:dyDescent="0.25">
      <c r="K5770" t="s">
        <v>6861</v>
      </c>
      <c r="X5770">
        <v>31896</v>
      </c>
    </row>
    <row r="5771" spans="11:24" x14ac:dyDescent="0.25">
      <c r="K5771" t="s">
        <v>6862</v>
      </c>
      <c r="X5771">
        <v>31897</v>
      </c>
    </row>
    <row r="5772" spans="11:24" x14ac:dyDescent="0.25">
      <c r="K5772" t="s">
        <v>6863</v>
      </c>
      <c r="X5772">
        <v>31898</v>
      </c>
    </row>
    <row r="5773" spans="11:24" x14ac:dyDescent="0.25">
      <c r="K5773" t="s">
        <v>6864</v>
      </c>
      <c r="X5773">
        <v>31899</v>
      </c>
    </row>
    <row r="5774" spans="11:24" x14ac:dyDescent="0.25">
      <c r="K5774" t="s">
        <v>6865</v>
      </c>
      <c r="X5774">
        <v>31900</v>
      </c>
    </row>
    <row r="5775" spans="11:24" x14ac:dyDescent="0.25">
      <c r="K5775" t="s">
        <v>6866</v>
      </c>
      <c r="X5775">
        <v>31904</v>
      </c>
    </row>
    <row r="5776" spans="11:24" x14ac:dyDescent="0.25">
      <c r="K5776" t="s">
        <v>6867</v>
      </c>
      <c r="X5776">
        <v>31906</v>
      </c>
    </row>
    <row r="5777" spans="11:24" x14ac:dyDescent="0.25">
      <c r="K5777" t="s">
        <v>6868</v>
      </c>
      <c r="X5777">
        <v>31912</v>
      </c>
    </row>
    <row r="5778" spans="11:24" x14ac:dyDescent="0.25">
      <c r="K5778" t="s">
        <v>6869</v>
      </c>
      <c r="X5778">
        <v>31916</v>
      </c>
    </row>
    <row r="5779" spans="11:24" x14ac:dyDescent="0.25">
      <c r="K5779" t="s">
        <v>6870</v>
      </c>
      <c r="X5779">
        <v>31918</v>
      </c>
    </row>
    <row r="5780" spans="11:24" x14ac:dyDescent="0.25">
      <c r="K5780" t="s">
        <v>6871</v>
      </c>
      <c r="X5780">
        <v>31919</v>
      </c>
    </row>
    <row r="5781" spans="11:24" x14ac:dyDescent="0.25">
      <c r="K5781" t="s">
        <v>6872</v>
      </c>
      <c r="X5781">
        <v>31920</v>
      </c>
    </row>
    <row r="5782" spans="11:24" x14ac:dyDescent="0.25">
      <c r="K5782" t="s">
        <v>6873</v>
      </c>
      <c r="X5782">
        <v>31922</v>
      </c>
    </row>
    <row r="5783" spans="11:24" x14ac:dyDescent="0.25">
      <c r="K5783" t="s">
        <v>6874</v>
      </c>
      <c r="X5783">
        <v>31923</v>
      </c>
    </row>
    <row r="5784" spans="11:24" x14ac:dyDescent="0.25">
      <c r="K5784" t="s">
        <v>6875</v>
      </c>
      <c r="X5784">
        <v>31924</v>
      </c>
    </row>
    <row r="5785" spans="11:24" x14ac:dyDescent="0.25">
      <c r="K5785" t="s">
        <v>6876</v>
      </c>
      <c r="X5785">
        <v>31926</v>
      </c>
    </row>
    <row r="5786" spans="11:24" x14ac:dyDescent="0.25">
      <c r="K5786" t="s">
        <v>6877</v>
      </c>
      <c r="X5786">
        <v>31927</v>
      </c>
    </row>
    <row r="5787" spans="11:24" x14ac:dyDescent="0.25">
      <c r="K5787" t="s">
        <v>6878</v>
      </c>
      <c r="X5787">
        <v>31929</v>
      </c>
    </row>
    <row r="5788" spans="11:24" x14ac:dyDescent="0.25">
      <c r="K5788" t="s">
        <v>6879</v>
      </c>
      <c r="X5788">
        <v>31930</v>
      </c>
    </row>
    <row r="5789" spans="11:24" x14ac:dyDescent="0.25">
      <c r="K5789" t="s">
        <v>6880</v>
      </c>
      <c r="X5789">
        <v>31931</v>
      </c>
    </row>
    <row r="5790" spans="11:24" x14ac:dyDescent="0.25">
      <c r="K5790" t="s">
        <v>6881</v>
      </c>
      <c r="X5790">
        <v>31932</v>
      </c>
    </row>
    <row r="5791" spans="11:24" x14ac:dyDescent="0.25">
      <c r="K5791" t="s">
        <v>6882</v>
      </c>
      <c r="X5791">
        <v>31933</v>
      </c>
    </row>
    <row r="5792" spans="11:24" x14ac:dyDescent="0.25">
      <c r="K5792" t="s">
        <v>6883</v>
      </c>
      <c r="X5792">
        <v>31934</v>
      </c>
    </row>
    <row r="5793" spans="11:24" x14ac:dyDescent="0.25">
      <c r="K5793" t="s">
        <v>6884</v>
      </c>
      <c r="X5793">
        <v>31935</v>
      </c>
    </row>
    <row r="5794" spans="11:24" x14ac:dyDescent="0.25">
      <c r="K5794" t="s">
        <v>6885</v>
      </c>
      <c r="X5794">
        <v>31937</v>
      </c>
    </row>
    <row r="5795" spans="11:24" x14ac:dyDescent="0.25">
      <c r="K5795" t="s">
        <v>6886</v>
      </c>
      <c r="X5795">
        <v>31940</v>
      </c>
    </row>
    <row r="5796" spans="11:24" x14ac:dyDescent="0.25">
      <c r="K5796" t="s">
        <v>6887</v>
      </c>
      <c r="X5796">
        <v>31941</v>
      </c>
    </row>
    <row r="5797" spans="11:24" x14ac:dyDescent="0.25">
      <c r="K5797" t="s">
        <v>6888</v>
      </c>
      <c r="X5797">
        <v>31942</v>
      </c>
    </row>
    <row r="5798" spans="11:24" x14ac:dyDescent="0.25">
      <c r="K5798" t="s">
        <v>6889</v>
      </c>
      <c r="X5798">
        <v>31945</v>
      </c>
    </row>
    <row r="5799" spans="11:24" x14ac:dyDescent="0.25">
      <c r="K5799" t="s">
        <v>6890</v>
      </c>
      <c r="X5799">
        <v>31947</v>
      </c>
    </row>
    <row r="5800" spans="11:24" x14ac:dyDescent="0.25">
      <c r="K5800" t="s">
        <v>6891</v>
      </c>
      <c r="X5800">
        <v>31948</v>
      </c>
    </row>
    <row r="5801" spans="11:24" x14ac:dyDescent="0.25">
      <c r="K5801" t="s">
        <v>6892</v>
      </c>
      <c r="X5801">
        <v>31949</v>
      </c>
    </row>
    <row r="5802" spans="11:24" x14ac:dyDescent="0.25">
      <c r="K5802" t="s">
        <v>6893</v>
      </c>
      <c r="X5802">
        <v>31950</v>
      </c>
    </row>
    <row r="5803" spans="11:24" x14ac:dyDescent="0.25">
      <c r="K5803" t="s">
        <v>6894</v>
      </c>
      <c r="X5803">
        <v>31951</v>
      </c>
    </row>
    <row r="5804" spans="11:24" x14ac:dyDescent="0.25">
      <c r="K5804" t="s">
        <v>6895</v>
      </c>
      <c r="X5804">
        <v>31953</v>
      </c>
    </row>
    <row r="5805" spans="11:24" x14ac:dyDescent="0.25">
      <c r="K5805" t="s">
        <v>6896</v>
      </c>
      <c r="X5805">
        <v>31954</v>
      </c>
    </row>
    <row r="5806" spans="11:24" x14ac:dyDescent="0.25">
      <c r="K5806" t="s">
        <v>6897</v>
      </c>
      <c r="X5806">
        <v>31955</v>
      </c>
    </row>
    <row r="5807" spans="11:24" x14ac:dyDescent="0.25">
      <c r="K5807" t="s">
        <v>6898</v>
      </c>
      <c r="X5807">
        <v>31956</v>
      </c>
    </row>
    <row r="5808" spans="11:24" x14ac:dyDescent="0.25">
      <c r="K5808" t="s">
        <v>6899</v>
      </c>
      <c r="X5808">
        <v>31959</v>
      </c>
    </row>
    <row r="5809" spans="11:24" x14ac:dyDescent="0.25">
      <c r="K5809" t="s">
        <v>6900</v>
      </c>
      <c r="X5809">
        <v>31960</v>
      </c>
    </row>
    <row r="5810" spans="11:24" x14ac:dyDescent="0.25">
      <c r="K5810" t="s">
        <v>6901</v>
      </c>
      <c r="X5810">
        <v>31962</v>
      </c>
    </row>
    <row r="5811" spans="11:24" x14ac:dyDescent="0.25">
      <c r="K5811" t="s">
        <v>6902</v>
      </c>
      <c r="X5811">
        <v>31963</v>
      </c>
    </row>
    <row r="5812" spans="11:24" x14ac:dyDescent="0.25">
      <c r="K5812" t="s">
        <v>6903</v>
      </c>
      <c r="X5812">
        <v>31965</v>
      </c>
    </row>
    <row r="5813" spans="11:24" x14ac:dyDescent="0.25">
      <c r="K5813" t="s">
        <v>6904</v>
      </c>
      <c r="X5813">
        <v>31966</v>
      </c>
    </row>
    <row r="5814" spans="11:24" x14ac:dyDescent="0.25">
      <c r="K5814" t="s">
        <v>6905</v>
      </c>
      <c r="X5814">
        <v>31968</v>
      </c>
    </row>
    <row r="5815" spans="11:24" x14ac:dyDescent="0.25">
      <c r="K5815" t="s">
        <v>6906</v>
      </c>
      <c r="X5815">
        <v>31969</v>
      </c>
    </row>
    <row r="5816" spans="11:24" x14ac:dyDescent="0.25">
      <c r="K5816" t="s">
        <v>6907</v>
      </c>
      <c r="X5816">
        <v>31970</v>
      </c>
    </row>
    <row r="5817" spans="11:24" x14ac:dyDescent="0.25">
      <c r="K5817" t="s">
        <v>6908</v>
      </c>
      <c r="X5817">
        <v>31971</v>
      </c>
    </row>
    <row r="5818" spans="11:24" x14ac:dyDescent="0.25">
      <c r="K5818" t="s">
        <v>6909</v>
      </c>
      <c r="X5818">
        <v>31973</v>
      </c>
    </row>
    <row r="5819" spans="11:24" x14ac:dyDescent="0.25">
      <c r="K5819" t="s">
        <v>6910</v>
      </c>
      <c r="X5819">
        <v>31976</v>
      </c>
    </row>
    <row r="5820" spans="11:24" x14ac:dyDescent="0.25">
      <c r="K5820" t="s">
        <v>6911</v>
      </c>
      <c r="X5820">
        <v>31978</v>
      </c>
    </row>
    <row r="5821" spans="11:24" x14ac:dyDescent="0.25">
      <c r="K5821" t="s">
        <v>6912</v>
      </c>
      <c r="X5821">
        <v>31979</v>
      </c>
    </row>
    <row r="5822" spans="11:24" x14ac:dyDescent="0.25">
      <c r="K5822" t="s">
        <v>6913</v>
      </c>
      <c r="X5822">
        <v>31980</v>
      </c>
    </row>
    <row r="5823" spans="11:24" x14ac:dyDescent="0.25">
      <c r="K5823" t="s">
        <v>6914</v>
      </c>
      <c r="X5823">
        <v>31982</v>
      </c>
    </row>
    <row r="5824" spans="11:24" x14ac:dyDescent="0.25">
      <c r="K5824" t="s">
        <v>6915</v>
      </c>
      <c r="X5824">
        <v>31986</v>
      </c>
    </row>
    <row r="5825" spans="11:24" x14ac:dyDescent="0.25">
      <c r="K5825" t="s">
        <v>6916</v>
      </c>
      <c r="X5825">
        <v>31987</v>
      </c>
    </row>
    <row r="5826" spans="11:24" x14ac:dyDescent="0.25">
      <c r="K5826" t="s">
        <v>6917</v>
      </c>
      <c r="X5826">
        <v>31992</v>
      </c>
    </row>
    <row r="5827" spans="11:24" x14ac:dyDescent="0.25">
      <c r="K5827" t="s">
        <v>6918</v>
      </c>
      <c r="X5827">
        <v>31993</v>
      </c>
    </row>
    <row r="5828" spans="11:24" x14ac:dyDescent="0.25">
      <c r="K5828" t="s">
        <v>6919</v>
      </c>
      <c r="X5828">
        <v>31994</v>
      </c>
    </row>
    <row r="5829" spans="11:24" x14ac:dyDescent="0.25">
      <c r="K5829" t="s">
        <v>6920</v>
      </c>
      <c r="X5829">
        <v>31995</v>
      </c>
    </row>
    <row r="5830" spans="11:24" x14ac:dyDescent="0.25">
      <c r="K5830" t="s">
        <v>6921</v>
      </c>
      <c r="X5830">
        <v>32010</v>
      </c>
    </row>
    <row r="5831" spans="11:24" x14ac:dyDescent="0.25">
      <c r="K5831" t="s">
        <v>6922</v>
      </c>
      <c r="X5831">
        <v>32011</v>
      </c>
    </row>
    <row r="5832" spans="11:24" x14ac:dyDescent="0.25">
      <c r="K5832" t="s">
        <v>6923</v>
      </c>
      <c r="X5832">
        <v>32012</v>
      </c>
    </row>
    <row r="5833" spans="11:24" x14ac:dyDescent="0.25">
      <c r="K5833" t="s">
        <v>6924</v>
      </c>
      <c r="X5833">
        <v>32013</v>
      </c>
    </row>
    <row r="5834" spans="11:24" x14ac:dyDescent="0.25">
      <c r="K5834" t="s">
        <v>6925</v>
      </c>
      <c r="X5834">
        <v>32014</v>
      </c>
    </row>
    <row r="5835" spans="11:24" x14ac:dyDescent="0.25">
      <c r="K5835" t="s">
        <v>6926</v>
      </c>
      <c r="X5835">
        <v>32015</v>
      </c>
    </row>
    <row r="5836" spans="11:24" x14ac:dyDescent="0.25">
      <c r="K5836" t="s">
        <v>6927</v>
      </c>
      <c r="X5836">
        <v>32016</v>
      </c>
    </row>
    <row r="5837" spans="11:24" x14ac:dyDescent="0.25">
      <c r="K5837" t="s">
        <v>6928</v>
      </c>
      <c r="X5837">
        <v>32017</v>
      </c>
    </row>
    <row r="5838" spans="11:24" x14ac:dyDescent="0.25">
      <c r="K5838" t="s">
        <v>6929</v>
      </c>
      <c r="X5838">
        <v>32018</v>
      </c>
    </row>
    <row r="5839" spans="11:24" x14ac:dyDescent="0.25">
      <c r="K5839" t="s">
        <v>6930</v>
      </c>
      <c r="X5839">
        <v>32019</v>
      </c>
    </row>
    <row r="5840" spans="11:24" x14ac:dyDescent="0.25">
      <c r="K5840" t="s">
        <v>6931</v>
      </c>
      <c r="X5840">
        <v>32020</v>
      </c>
    </row>
    <row r="5841" spans="11:24" x14ac:dyDescent="0.25">
      <c r="K5841" t="s">
        <v>6932</v>
      </c>
      <c r="X5841">
        <v>32022</v>
      </c>
    </row>
    <row r="5842" spans="11:24" x14ac:dyDescent="0.25">
      <c r="K5842" t="s">
        <v>6933</v>
      </c>
      <c r="X5842">
        <v>32024</v>
      </c>
    </row>
    <row r="5843" spans="11:24" x14ac:dyDescent="0.25">
      <c r="K5843" t="s">
        <v>6934</v>
      </c>
      <c r="X5843">
        <v>32027</v>
      </c>
    </row>
    <row r="5844" spans="11:24" x14ac:dyDescent="0.25">
      <c r="K5844" t="s">
        <v>6935</v>
      </c>
      <c r="X5844">
        <v>32028</v>
      </c>
    </row>
    <row r="5845" spans="11:24" x14ac:dyDescent="0.25">
      <c r="K5845" t="s">
        <v>6936</v>
      </c>
      <c r="X5845">
        <v>32030</v>
      </c>
    </row>
    <row r="5846" spans="11:24" x14ac:dyDescent="0.25">
      <c r="K5846" t="s">
        <v>6937</v>
      </c>
      <c r="X5846">
        <v>32031</v>
      </c>
    </row>
    <row r="5847" spans="11:24" x14ac:dyDescent="0.25">
      <c r="K5847" t="s">
        <v>6938</v>
      </c>
      <c r="X5847">
        <v>32032</v>
      </c>
    </row>
    <row r="5848" spans="11:24" x14ac:dyDescent="0.25">
      <c r="K5848" t="s">
        <v>6939</v>
      </c>
      <c r="X5848">
        <v>32033</v>
      </c>
    </row>
    <row r="5849" spans="11:24" x14ac:dyDescent="0.25">
      <c r="K5849" t="s">
        <v>6940</v>
      </c>
      <c r="X5849">
        <v>32041</v>
      </c>
    </row>
    <row r="5850" spans="11:24" x14ac:dyDescent="0.25">
      <c r="K5850" t="s">
        <v>6941</v>
      </c>
      <c r="X5850">
        <v>32042</v>
      </c>
    </row>
    <row r="5851" spans="11:24" x14ac:dyDescent="0.25">
      <c r="K5851" t="s">
        <v>6942</v>
      </c>
      <c r="X5851">
        <v>32043</v>
      </c>
    </row>
    <row r="5852" spans="11:24" x14ac:dyDescent="0.25">
      <c r="K5852" t="s">
        <v>6943</v>
      </c>
      <c r="X5852">
        <v>32044</v>
      </c>
    </row>
    <row r="5853" spans="11:24" x14ac:dyDescent="0.25">
      <c r="K5853" t="s">
        <v>6944</v>
      </c>
      <c r="X5853">
        <v>32046</v>
      </c>
    </row>
    <row r="5854" spans="11:24" x14ac:dyDescent="0.25">
      <c r="K5854" t="s">
        <v>6945</v>
      </c>
      <c r="X5854">
        <v>32047</v>
      </c>
    </row>
    <row r="5855" spans="11:24" x14ac:dyDescent="0.25">
      <c r="K5855" t="s">
        <v>6946</v>
      </c>
      <c r="X5855">
        <v>32048</v>
      </c>
    </row>
    <row r="5856" spans="11:24" x14ac:dyDescent="0.25">
      <c r="K5856" t="s">
        <v>6947</v>
      </c>
      <c r="X5856">
        <v>32050</v>
      </c>
    </row>
    <row r="5857" spans="11:24" x14ac:dyDescent="0.25">
      <c r="K5857" t="s">
        <v>6948</v>
      </c>
      <c r="X5857">
        <v>32051</v>
      </c>
    </row>
    <row r="5858" spans="11:24" x14ac:dyDescent="0.25">
      <c r="K5858" t="s">
        <v>6949</v>
      </c>
      <c r="X5858">
        <v>32052</v>
      </c>
    </row>
    <row r="5859" spans="11:24" x14ac:dyDescent="0.25">
      <c r="K5859" t="s">
        <v>6950</v>
      </c>
      <c r="X5859">
        <v>32053</v>
      </c>
    </row>
    <row r="5860" spans="11:24" x14ac:dyDescent="0.25">
      <c r="K5860" t="s">
        <v>6951</v>
      </c>
      <c r="X5860">
        <v>32054</v>
      </c>
    </row>
    <row r="5861" spans="11:24" x14ac:dyDescent="0.25">
      <c r="K5861" t="s">
        <v>6952</v>
      </c>
      <c r="X5861">
        <v>32055</v>
      </c>
    </row>
    <row r="5862" spans="11:24" x14ac:dyDescent="0.25">
      <c r="K5862" t="s">
        <v>6953</v>
      </c>
      <c r="X5862">
        <v>32056</v>
      </c>
    </row>
    <row r="5863" spans="11:24" x14ac:dyDescent="0.25">
      <c r="K5863" t="s">
        <v>6954</v>
      </c>
      <c r="X5863">
        <v>32057</v>
      </c>
    </row>
    <row r="5864" spans="11:24" x14ac:dyDescent="0.25">
      <c r="K5864" t="s">
        <v>6955</v>
      </c>
      <c r="X5864">
        <v>32064</v>
      </c>
    </row>
    <row r="5865" spans="11:24" x14ac:dyDescent="0.25">
      <c r="K5865" t="s">
        <v>6956</v>
      </c>
      <c r="X5865">
        <v>32065</v>
      </c>
    </row>
    <row r="5866" spans="11:24" x14ac:dyDescent="0.25">
      <c r="K5866" t="s">
        <v>6957</v>
      </c>
      <c r="X5866">
        <v>32066</v>
      </c>
    </row>
    <row r="5867" spans="11:24" x14ac:dyDescent="0.25">
      <c r="K5867" t="s">
        <v>6958</v>
      </c>
      <c r="X5867">
        <v>32068</v>
      </c>
    </row>
    <row r="5868" spans="11:24" x14ac:dyDescent="0.25">
      <c r="K5868" t="s">
        <v>6959</v>
      </c>
      <c r="X5868">
        <v>32069</v>
      </c>
    </row>
    <row r="5869" spans="11:24" x14ac:dyDescent="0.25">
      <c r="K5869" t="s">
        <v>6960</v>
      </c>
      <c r="X5869">
        <v>32071</v>
      </c>
    </row>
    <row r="5870" spans="11:24" x14ac:dyDescent="0.25">
      <c r="K5870" t="s">
        <v>6961</v>
      </c>
      <c r="X5870">
        <v>32072</v>
      </c>
    </row>
    <row r="5871" spans="11:24" x14ac:dyDescent="0.25">
      <c r="K5871" t="s">
        <v>6962</v>
      </c>
      <c r="X5871">
        <v>32073</v>
      </c>
    </row>
    <row r="5872" spans="11:24" x14ac:dyDescent="0.25">
      <c r="K5872" t="s">
        <v>6963</v>
      </c>
      <c r="X5872">
        <v>32078</v>
      </c>
    </row>
    <row r="5873" spans="11:24" x14ac:dyDescent="0.25">
      <c r="K5873" t="s">
        <v>6964</v>
      </c>
      <c r="X5873">
        <v>32079</v>
      </c>
    </row>
    <row r="5874" spans="11:24" x14ac:dyDescent="0.25">
      <c r="K5874" t="s">
        <v>6965</v>
      </c>
      <c r="X5874">
        <v>32080</v>
      </c>
    </row>
    <row r="5875" spans="11:24" x14ac:dyDescent="0.25">
      <c r="K5875" t="s">
        <v>6966</v>
      </c>
      <c r="X5875">
        <v>32081</v>
      </c>
    </row>
    <row r="5876" spans="11:24" x14ac:dyDescent="0.25">
      <c r="K5876" t="s">
        <v>6967</v>
      </c>
      <c r="X5876">
        <v>32083</v>
      </c>
    </row>
    <row r="5877" spans="11:24" x14ac:dyDescent="0.25">
      <c r="K5877" t="s">
        <v>6968</v>
      </c>
      <c r="X5877">
        <v>32084</v>
      </c>
    </row>
    <row r="5878" spans="11:24" x14ac:dyDescent="0.25">
      <c r="K5878" t="s">
        <v>6969</v>
      </c>
      <c r="X5878">
        <v>32085</v>
      </c>
    </row>
    <row r="5879" spans="11:24" x14ac:dyDescent="0.25">
      <c r="K5879" t="s">
        <v>6970</v>
      </c>
      <c r="X5879">
        <v>32086</v>
      </c>
    </row>
    <row r="5880" spans="11:24" x14ac:dyDescent="0.25">
      <c r="K5880" t="s">
        <v>6971</v>
      </c>
      <c r="X5880">
        <v>32087</v>
      </c>
    </row>
    <row r="5881" spans="11:24" x14ac:dyDescent="0.25">
      <c r="K5881" t="s">
        <v>6972</v>
      </c>
      <c r="X5881">
        <v>32088</v>
      </c>
    </row>
    <row r="5882" spans="11:24" x14ac:dyDescent="0.25">
      <c r="K5882" t="s">
        <v>6973</v>
      </c>
      <c r="X5882">
        <v>32089</v>
      </c>
    </row>
    <row r="5883" spans="11:24" x14ac:dyDescent="0.25">
      <c r="K5883" t="s">
        <v>6974</v>
      </c>
      <c r="X5883">
        <v>32092</v>
      </c>
    </row>
    <row r="5884" spans="11:24" x14ac:dyDescent="0.25">
      <c r="K5884" t="s">
        <v>6975</v>
      </c>
      <c r="X5884">
        <v>32100</v>
      </c>
    </row>
    <row r="5885" spans="11:24" x14ac:dyDescent="0.25">
      <c r="K5885" t="s">
        <v>6976</v>
      </c>
      <c r="X5885">
        <v>32103</v>
      </c>
    </row>
    <row r="5886" spans="11:24" x14ac:dyDescent="0.25">
      <c r="K5886" t="s">
        <v>6977</v>
      </c>
      <c r="X5886">
        <v>32105</v>
      </c>
    </row>
    <row r="5887" spans="11:24" x14ac:dyDescent="0.25">
      <c r="K5887" t="s">
        <v>6978</v>
      </c>
      <c r="X5887">
        <v>32107</v>
      </c>
    </row>
    <row r="5888" spans="11:24" x14ac:dyDescent="0.25">
      <c r="K5888" t="s">
        <v>6979</v>
      </c>
      <c r="X5888">
        <v>32109</v>
      </c>
    </row>
    <row r="5889" spans="11:24" x14ac:dyDescent="0.25">
      <c r="K5889" t="s">
        <v>6980</v>
      </c>
      <c r="X5889">
        <v>32110</v>
      </c>
    </row>
    <row r="5890" spans="11:24" x14ac:dyDescent="0.25">
      <c r="K5890" t="s">
        <v>6981</v>
      </c>
      <c r="X5890">
        <v>32114</v>
      </c>
    </row>
    <row r="5891" spans="11:24" x14ac:dyDescent="0.25">
      <c r="K5891" t="s">
        <v>6982</v>
      </c>
      <c r="X5891">
        <v>32115</v>
      </c>
    </row>
    <row r="5892" spans="11:24" x14ac:dyDescent="0.25">
      <c r="K5892" t="s">
        <v>6983</v>
      </c>
      <c r="X5892">
        <v>32116</v>
      </c>
    </row>
    <row r="5893" spans="11:24" x14ac:dyDescent="0.25">
      <c r="K5893" t="s">
        <v>6984</v>
      </c>
      <c r="X5893">
        <v>32118</v>
      </c>
    </row>
    <row r="5894" spans="11:24" x14ac:dyDescent="0.25">
      <c r="K5894" t="s">
        <v>6985</v>
      </c>
      <c r="X5894">
        <v>32120</v>
      </c>
    </row>
    <row r="5895" spans="11:24" x14ac:dyDescent="0.25">
      <c r="K5895" t="s">
        <v>6986</v>
      </c>
      <c r="X5895">
        <v>32121</v>
      </c>
    </row>
    <row r="5896" spans="11:24" x14ac:dyDescent="0.25">
      <c r="K5896" t="s">
        <v>6987</v>
      </c>
      <c r="X5896">
        <v>32122</v>
      </c>
    </row>
    <row r="5897" spans="11:24" x14ac:dyDescent="0.25">
      <c r="K5897" t="s">
        <v>6988</v>
      </c>
      <c r="X5897">
        <v>32123</v>
      </c>
    </row>
    <row r="5898" spans="11:24" x14ac:dyDescent="0.25">
      <c r="K5898" t="s">
        <v>6989</v>
      </c>
      <c r="X5898">
        <v>32125</v>
      </c>
    </row>
    <row r="5899" spans="11:24" x14ac:dyDescent="0.25">
      <c r="K5899" t="s">
        <v>6990</v>
      </c>
      <c r="X5899">
        <v>32126</v>
      </c>
    </row>
    <row r="5900" spans="11:24" x14ac:dyDescent="0.25">
      <c r="K5900" t="s">
        <v>6991</v>
      </c>
      <c r="X5900">
        <v>32127</v>
      </c>
    </row>
    <row r="5901" spans="11:24" x14ac:dyDescent="0.25">
      <c r="K5901" t="s">
        <v>6992</v>
      </c>
      <c r="X5901">
        <v>32128</v>
      </c>
    </row>
    <row r="5902" spans="11:24" x14ac:dyDescent="0.25">
      <c r="K5902" t="s">
        <v>6993</v>
      </c>
      <c r="X5902">
        <v>32129</v>
      </c>
    </row>
    <row r="5903" spans="11:24" x14ac:dyDescent="0.25">
      <c r="K5903" t="s">
        <v>6994</v>
      </c>
      <c r="X5903">
        <v>32134</v>
      </c>
    </row>
    <row r="5904" spans="11:24" x14ac:dyDescent="0.25">
      <c r="K5904" t="s">
        <v>6995</v>
      </c>
      <c r="X5904">
        <v>32138</v>
      </c>
    </row>
    <row r="5905" spans="11:24" x14ac:dyDescent="0.25">
      <c r="K5905" t="s">
        <v>6996</v>
      </c>
      <c r="X5905">
        <v>32139</v>
      </c>
    </row>
    <row r="5906" spans="11:24" x14ac:dyDescent="0.25">
      <c r="K5906" t="s">
        <v>6997</v>
      </c>
      <c r="X5906">
        <v>32140</v>
      </c>
    </row>
    <row r="5907" spans="11:24" x14ac:dyDescent="0.25">
      <c r="K5907" t="s">
        <v>6998</v>
      </c>
      <c r="X5907">
        <v>32144</v>
      </c>
    </row>
    <row r="5908" spans="11:24" x14ac:dyDescent="0.25">
      <c r="K5908" t="s">
        <v>6999</v>
      </c>
      <c r="X5908">
        <v>32146</v>
      </c>
    </row>
    <row r="5909" spans="11:24" x14ac:dyDescent="0.25">
      <c r="K5909" t="s">
        <v>7000</v>
      </c>
      <c r="X5909">
        <v>32147</v>
      </c>
    </row>
    <row r="5910" spans="11:24" x14ac:dyDescent="0.25">
      <c r="K5910" t="s">
        <v>7001</v>
      </c>
      <c r="X5910">
        <v>32148</v>
      </c>
    </row>
    <row r="5911" spans="11:24" x14ac:dyDescent="0.25">
      <c r="K5911" t="s">
        <v>7002</v>
      </c>
      <c r="X5911">
        <v>32149</v>
      </c>
    </row>
    <row r="5912" spans="11:24" x14ac:dyDescent="0.25">
      <c r="K5912" t="s">
        <v>7003</v>
      </c>
      <c r="X5912">
        <v>32150</v>
      </c>
    </row>
    <row r="5913" spans="11:24" x14ac:dyDescent="0.25">
      <c r="K5913" t="s">
        <v>7004</v>
      </c>
      <c r="X5913">
        <v>32152</v>
      </c>
    </row>
    <row r="5914" spans="11:24" x14ac:dyDescent="0.25">
      <c r="K5914" t="s">
        <v>7005</v>
      </c>
      <c r="X5914">
        <v>32153</v>
      </c>
    </row>
    <row r="5915" spans="11:24" x14ac:dyDescent="0.25">
      <c r="K5915" t="s">
        <v>7006</v>
      </c>
      <c r="X5915">
        <v>32154</v>
      </c>
    </row>
    <row r="5916" spans="11:24" x14ac:dyDescent="0.25">
      <c r="K5916" t="s">
        <v>7007</v>
      </c>
      <c r="X5916">
        <v>32155</v>
      </c>
    </row>
    <row r="5917" spans="11:24" x14ac:dyDescent="0.25">
      <c r="K5917" t="s">
        <v>7008</v>
      </c>
      <c r="X5917">
        <v>32156</v>
      </c>
    </row>
    <row r="5918" spans="11:24" x14ac:dyDescent="0.25">
      <c r="K5918" t="s">
        <v>7009</v>
      </c>
      <c r="X5918">
        <v>32158</v>
      </c>
    </row>
    <row r="5919" spans="11:24" x14ac:dyDescent="0.25">
      <c r="K5919" t="s">
        <v>7010</v>
      </c>
      <c r="X5919">
        <v>32160</v>
      </c>
    </row>
    <row r="5920" spans="11:24" x14ac:dyDescent="0.25">
      <c r="K5920" t="s">
        <v>7011</v>
      </c>
      <c r="X5920">
        <v>32161</v>
      </c>
    </row>
    <row r="5921" spans="11:24" x14ac:dyDescent="0.25">
      <c r="K5921" t="s">
        <v>7012</v>
      </c>
      <c r="X5921">
        <v>32162</v>
      </c>
    </row>
    <row r="5922" spans="11:24" x14ac:dyDescent="0.25">
      <c r="K5922" t="s">
        <v>7013</v>
      </c>
      <c r="X5922">
        <v>32163</v>
      </c>
    </row>
    <row r="5923" spans="11:24" x14ac:dyDescent="0.25">
      <c r="K5923" t="s">
        <v>7014</v>
      </c>
      <c r="X5923">
        <v>32164</v>
      </c>
    </row>
    <row r="5924" spans="11:24" x14ac:dyDescent="0.25">
      <c r="K5924" t="s">
        <v>7015</v>
      </c>
      <c r="X5924">
        <v>32165</v>
      </c>
    </row>
    <row r="5925" spans="11:24" x14ac:dyDescent="0.25">
      <c r="K5925" t="s">
        <v>7016</v>
      </c>
      <c r="X5925">
        <v>32168</v>
      </c>
    </row>
    <row r="5926" spans="11:24" x14ac:dyDescent="0.25">
      <c r="K5926" t="s">
        <v>7017</v>
      </c>
      <c r="X5926">
        <v>32169</v>
      </c>
    </row>
    <row r="5927" spans="11:24" x14ac:dyDescent="0.25">
      <c r="K5927" t="s">
        <v>7018</v>
      </c>
      <c r="X5927">
        <v>32170</v>
      </c>
    </row>
    <row r="5928" spans="11:24" x14ac:dyDescent="0.25">
      <c r="K5928" t="s">
        <v>7019</v>
      </c>
      <c r="X5928">
        <v>32171</v>
      </c>
    </row>
    <row r="5929" spans="11:24" x14ac:dyDescent="0.25">
      <c r="K5929" t="s">
        <v>7020</v>
      </c>
      <c r="X5929">
        <v>32172</v>
      </c>
    </row>
    <row r="5930" spans="11:24" x14ac:dyDescent="0.25">
      <c r="K5930" t="s">
        <v>7021</v>
      </c>
      <c r="X5930">
        <v>32174</v>
      </c>
    </row>
    <row r="5931" spans="11:24" x14ac:dyDescent="0.25">
      <c r="K5931" t="s">
        <v>7022</v>
      </c>
      <c r="X5931">
        <v>32179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theme="4" tint="-0.249977111117893"/>
  </sheetPr>
  <dimension ref="B1:EA1566"/>
  <sheetViews>
    <sheetView workbookViewId="0">
      <selection activeCell="G6" sqref="G6"/>
    </sheetView>
  </sheetViews>
  <sheetFormatPr defaultRowHeight="15" x14ac:dyDescent="0.25"/>
  <sheetData>
    <row r="1" spans="2:131" x14ac:dyDescent="0.25">
      <c r="B1" t="s">
        <v>7675</v>
      </c>
      <c r="C1" t="s">
        <v>1053</v>
      </c>
      <c r="H1">
        <v>105</v>
      </c>
      <c r="J1" t="s">
        <v>10711</v>
      </c>
      <c r="Y1">
        <v>0</v>
      </c>
      <c r="DY1" t="s">
        <v>7674</v>
      </c>
      <c r="DZ1">
        <v>3</v>
      </c>
      <c r="EA1">
        <v>47</v>
      </c>
    </row>
    <row r="2" spans="2:131" x14ac:dyDescent="0.25">
      <c r="B2" t="s">
        <v>7677</v>
      </c>
      <c r="C2" t="s">
        <v>1054</v>
      </c>
      <c r="H2">
        <v>120</v>
      </c>
      <c r="J2" t="s">
        <v>10712</v>
      </c>
      <c r="Y2">
        <v>1</v>
      </c>
      <c r="DY2" t="s">
        <v>7676</v>
      </c>
      <c r="DZ2">
        <v>4</v>
      </c>
      <c r="EA2">
        <v>24</v>
      </c>
    </row>
    <row r="3" spans="2:131" x14ac:dyDescent="0.25">
      <c r="B3" t="s">
        <v>7679</v>
      </c>
      <c r="C3" t="s">
        <v>1055</v>
      </c>
      <c r="H3" t="s">
        <v>10719</v>
      </c>
      <c r="J3" t="s">
        <v>10713</v>
      </c>
      <c r="Y3">
        <v>2</v>
      </c>
      <c r="DY3" t="s">
        <v>7678</v>
      </c>
      <c r="DZ3">
        <v>5</v>
      </c>
      <c r="EA3">
        <v>122</v>
      </c>
    </row>
    <row r="4" spans="2:131" x14ac:dyDescent="0.25">
      <c r="B4" t="s">
        <v>7681</v>
      </c>
      <c r="C4" t="s">
        <v>1056</v>
      </c>
      <c r="H4" t="s">
        <v>10720</v>
      </c>
      <c r="J4" t="s">
        <v>10714</v>
      </c>
      <c r="Y4">
        <v>3</v>
      </c>
      <c r="DY4" t="s">
        <v>7680</v>
      </c>
      <c r="DZ4">
        <v>6</v>
      </c>
      <c r="EA4">
        <v>43</v>
      </c>
    </row>
    <row r="5" spans="2:131" x14ac:dyDescent="0.25">
      <c r="B5" t="s">
        <v>7683</v>
      </c>
      <c r="C5" t="s">
        <v>1057</v>
      </c>
      <c r="H5" t="s">
        <v>10721</v>
      </c>
      <c r="J5" t="s">
        <v>10715</v>
      </c>
      <c r="Y5">
        <v>4</v>
      </c>
      <c r="DY5" t="s">
        <v>7682</v>
      </c>
      <c r="DZ5">
        <v>9</v>
      </c>
      <c r="EA5">
        <v>25</v>
      </c>
    </row>
    <row r="6" spans="2:131" x14ac:dyDescent="0.25">
      <c r="B6" t="s">
        <v>7685</v>
      </c>
      <c r="C6" t="s">
        <v>1058</v>
      </c>
      <c r="H6">
        <v>135</v>
      </c>
      <c r="J6" t="s">
        <v>10716</v>
      </c>
      <c r="Y6">
        <v>5</v>
      </c>
      <c r="DY6" t="s">
        <v>7684</v>
      </c>
      <c r="DZ6">
        <v>10</v>
      </c>
      <c r="EA6">
        <v>56</v>
      </c>
    </row>
    <row r="7" spans="2:131" x14ac:dyDescent="0.25">
      <c r="B7" t="s">
        <v>7687</v>
      </c>
      <c r="C7" t="s">
        <v>1059</v>
      </c>
      <c r="H7">
        <v>15</v>
      </c>
      <c r="J7" t="s">
        <v>10717</v>
      </c>
      <c r="Y7">
        <v>6</v>
      </c>
      <c r="DY7" t="s">
        <v>7686</v>
      </c>
      <c r="DZ7">
        <v>12</v>
      </c>
      <c r="EA7">
        <v>87</v>
      </c>
    </row>
    <row r="8" spans="2:131" x14ac:dyDescent="0.25">
      <c r="B8" t="s">
        <v>7689</v>
      </c>
      <c r="C8" t="s">
        <v>1060</v>
      </c>
      <c r="H8">
        <v>150</v>
      </c>
      <c r="J8" t="s">
        <v>10718</v>
      </c>
      <c r="Y8">
        <v>7</v>
      </c>
      <c r="DY8" t="s">
        <v>7688</v>
      </c>
      <c r="DZ8">
        <v>13</v>
      </c>
      <c r="EA8">
        <v>27</v>
      </c>
    </row>
    <row r="9" spans="2:131" x14ac:dyDescent="0.25">
      <c r="B9" t="s">
        <v>7691</v>
      </c>
      <c r="C9" t="s">
        <v>1061</v>
      </c>
      <c r="H9" t="s">
        <v>10722</v>
      </c>
      <c r="DY9" t="s">
        <v>7690</v>
      </c>
      <c r="DZ9">
        <v>14</v>
      </c>
      <c r="EA9">
        <v>3</v>
      </c>
    </row>
    <row r="10" spans="2:131" x14ac:dyDescent="0.25">
      <c r="B10" t="s">
        <v>7693</v>
      </c>
      <c r="C10" t="s">
        <v>1062</v>
      </c>
      <c r="H10">
        <v>180</v>
      </c>
      <c r="DY10" t="s">
        <v>7692</v>
      </c>
      <c r="DZ10">
        <v>16</v>
      </c>
      <c r="EA10">
        <v>1</v>
      </c>
    </row>
    <row r="11" spans="2:131" x14ac:dyDescent="0.25">
      <c r="B11" t="s">
        <v>7695</v>
      </c>
      <c r="C11" t="s">
        <v>1063</v>
      </c>
      <c r="H11">
        <v>21</v>
      </c>
      <c r="DY11" t="s">
        <v>7694</v>
      </c>
      <c r="DZ11">
        <v>17</v>
      </c>
      <c r="EA11">
        <v>95</v>
      </c>
    </row>
    <row r="12" spans="2:131" x14ac:dyDescent="0.25">
      <c r="B12" t="s">
        <v>7697</v>
      </c>
      <c r="C12" t="s">
        <v>1064</v>
      </c>
      <c r="H12">
        <v>210</v>
      </c>
      <c r="DY12" t="s">
        <v>7696</v>
      </c>
      <c r="DZ12">
        <v>18</v>
      </c>
      <c r="EA12">
        <v>7</v>
      </c>
    </row>
    <row r="13" spans="2:131" x14ac:dyDescent="0.25">
      <c r="B13" t="s">
        <v>7699</v>
      </c>
      <c r="C13" t="s">
        <v>1065</v>
      </c>
      <c r="H13">
        <v>240</v>
      </c>
      <c r="DY13" t="s">
        <v>7698</v>
      </c>
      <c r="DZ13">
        <v>19</v>
      </c>
      <c r="EA13">
        <v>6</v>
      </c>
    </row>
    <row r="14" spans="2:131" x14ac:dyDescent="0.25">
      <c r="B14" t="s">
        <v>7701</v>
      </c>
      <c r="C14" t="s">
        <v>1066</v>
      </c>
      <c r="H14">
        <v>28</v>
      </c>
      <c r="DY14" t="s">
        <v>7700</v>
      </c>
      <c r="DZ14">
        <v>20</v>
      </c>
      <c r="EA14">
        <v>86</v>
      </c>
    </row>
    <row r="15" spans="2:131" x14ac:dyDescent="0.25">
      <c r="B15" t="s">
        <v>7703</v>
      </c>
      <c r="C15" t="s">
        <v>1067</v>
      </c>
      <c r="H15">
        <v>30</v>
      </c>
      <c r="DY15" t="s">
        <v>7702</v>
      </c>
      <c r="DZ15">
        <v>21</v>
      </c>
      <c r="EA15">
        <v>29</v>
      </c>
    </row>
    <row r="16" spans="2:131" x14ac:dyDescent="0.25">
      <c r="B16" t="s">
        <v>7705</v>
      </c>
      <c r="C16" t="s">
        <v>1068</v>
      </c>
      <c r="H16" t="s">
        <v>10723</v>
      </c>
      <c r="DY16" t="s">
        <v>7704</v>
      </c>
      <c r="DZ16">
        <v>22</v>
      </c>
      <c r="EA16">
        <v>30</v>
      </c>
    </row>
    <row r="17" spans="2:131" x14ac:dyDescent="0.25">
      <c r="B17" t="s">
        <v>7707</v>
      </c>
      <c r="C17" t="s">
        <v>1069</v>
      </c>
      <c r="H17" t="s">
        <v>10724</v>
      </c>
      <c r="DY17" t="s">
        <v>7706</v>
      </c>
      <c r="DZ17">
        <v>24</v>
      </c>
      <c r="EA17">
        <v>12</v>
      </c>
    </row>
    <row r="18" spans="2:131" x14ac:dyDescent="0.25">
      <c r="B18" t="s">
        <v>7709</v>
      </c>
      <c r="C18" t="s">
        <v>1070</v>
      </c>
      <c r="H18">
        <v>42</v>
      </c>
      <c r="DY18" t="s">
        <v>7708</v>
      </c>
      <c r="DZ18">
        <v>27</v>
      </c>
      <c r="EA18">
        <v>93</v>
      </c>
    </row>
    <row r="19" spans="2:131" x14ac:dyDescent="0.25">
      <c r="B19" t="s">
        <v>7711</v>
      </c>
      <c r="C19" t="s">
        <v>1071</v>
      </c>
      <c r="H19">
        <v>45</v>
      </c>
      <c r="DY19" t="s">
        <v>7710</v>
      </c>
      <c r="DZ19">
        <v>30</v>
      </c>
      <c r="EA19">
        <v>13</v>
      </c>
    </row>
    <row r="20" spans="2:131" x14ac:dyDescent="0.25">
      <c r="B20" t="s">
        <v>7713</v>
      </c>
      <c r="C20" t="s">
        <v>1072</v>
      </c>
      <c r="H20">
        <v>60</v>
      </c>
      <c r="DY20" t="s">
        <v>7712</v>
      </c>
      <c r="DZ20">
        <v>34</v>
      </c>
      <c r="EA20">
        <v>14</v>
      </c>
    </row>
    <row r="21" spans="2:131" x14ac:dyDescent="0.25">
      <c r="B21" t="s">
        <v>7715</v>
      </c>
      <c r="C21" t="s">
        <v>1073</v>
      </c>
      <c r="H21" t="s">
        <v>10725</v>
      </c>
      <c r="DY21" t="s">
        <v>7714</v>
      </c>
      <c r="DZ21">
        <v>35</v>
      </c>
      <c r="EA21">
        <v>46</v>
      </c>
    </row>
    <row r="22" spans="2:131" x14ac:dyDescent="0.25">
      <c r="B22" t="s">
        <v>7717</v>
      </c>
      <c r="C22" t="s">
        <v>1074</v>
      </c>
      <c r="H22" t="s">
        <v>10726</v>
      </c>
      <c r="DY22" t="s">
        <v>7716</v>
      </c>
      <c r="DZ22">
        <v>37</v>
      </c>
      <c r="EA22">
        <v>44</v>
      </c>
    </row>
    <row r="23" spans="2:131" x14ac:dyDescent="0.25">
      <c r="B23" t="s">
        <v>7719</v>
      </c>
      <c r="C23" t="s">
        <v>1075</v>
      </c>
      <c r="H23">
        <v>75</v>
      </c>
      <c r="DY23" t="s">
        <v>7718</v>
      </c>
      <c r="DZ23">
        <v>38</v>
      </c>
      <c r="EA23">
        <v>42</v>
      </c>
    </row>
    <row r="24" spans="2:131" x14ac:dyDescent="0.25">
      <c r="B24" t="s">
        <v>7721</v>
      </c>
      <c r="C24" t="s">
        <v>1076</v>
      </c>
      <c r="H24">
        <v>90</v>
      </c>
      <c r="DY24" t="s">
        <v>7720</v>
      </c>
      <c r="DZ24">
        <v>39</v>
      </c>
      <c r="EA24">
        <v>23</v>
      </c>
    </row>
    <row r="25" spans="2:131" x14ac:dyDescent="0.25">
      <c r="B25" t="s">
        <v>7723</v>
      </c>
      <c r="C25" t="s">
        <v>1077</v>
      </c>
      <c r="H25" t="s">
        <v>10727</v>
      </c>
      <c r="DY25" s="81" t="s">
        <v>7722</v>
      </c>
      <c r="DZ25">
        <v>43</v>
      </c>
      <c r="EA25">
        <v>45</v>
      </c>
    </row>
    <row r="26" spans="2:131" x14ac:dyDescent="0.25">
      <c r="B26" t="s">
        <v>7725</v>
      </c>
      <c r="C26" t="s">
        <v>1078</v>
      </c>
      <c r="H26" t="s">
        <v>10728</v>
      </c>
      <c r="DY26" t="s">
        <v>7724</v>
      </c>
      <c r="DZ26">
        <v>44</v>
      </c>
      <c r="EA26">
        <v>2</v>
      </c>
    </row>
    <row r="27" spans="2:131" x14ac:dyDescent="0.25">
      <c r="B27" t="s">
        <v>7727</v>
      </c>
      <c r="C27" t="s">
        <v>1079</v>
      </c>
      <c r="H27" t="s">
        <v>10729</v>
      </c>
      <c r="DY27" s="81" t="s">
        <v>7726</v>
      </c>
      <c r="DZ27">
        <v>45</v>
      </c>
      <c r="EA27">
        <v>112</v>
      </c>
    </row>
    <row r="28" spans="2:131" x14ac:dyDescent="0.25">
      <c r="B28" t="s">
        <v>7729</v>
      </c>
      <c r="C28" t="s">
        <v>1080</v>
      </c>
      <c r="H28" t="s">
        <v>10730</v>
      </c>
      <c r="DY28" t="s">
        <v>7728</v>
      </c>
      <c r="DZ28">
        <v>46</v>
      </c>
      <c r="EA28">
        <v>123</v>
      </c>
    </row>
    <row r="29" spans="2:131" x14ac:dyDescent="0.25">
      <c r="B29" t="s">
        <v>7731</v>
      </c>
      <c r="C29" t="s">
        <v>1081</v>
      </c>
      <c r="DY29" t="s">
        <v>7730</v>
      </c>
      <c r="DZ29">
        <v>47</v>
      </c>
    </row>
    <row r="30" spans="2:131" x14ac:dyDescent="0.25">
      <c r="B30" t="s">
        <v>7733</v>
      </c>
      <c r="C30" t="s">
        <v>1082</v>
      </c>
      <c r="DY30" t="s">
        <v>7732</v>
      </c>
      <c r="DZ30">
        <v>48</v>
      </c>
    </row>
    <row r="31" spans="2:131" x14ac:dyDescent="0.25">
      <c r="B31" t="s">
        <v>7735</v>
      </c>
      <c r="C31" t="s">
        <v>1083</v>
      </c>
      <c r="DY31" t="s">
        <v>7734</v>
      </c>
      <c r="DZ31">
        <v>54</v>
      </c>
    </row>
    <row r="32" spans="2:131" x14ac:dyDescent="0.25">
      <c r="B32" t="s">
        <v>7737</v>
      </c>
      <c r="DY32" t="s">
        <v>7736</v>
      </c>
    </row>
    <row r="33" spans="2:129" x14ac:dyDescent="0.25">
      <c r="B33" t="s">
        <v>7739</v>
      </c>
      <c r="DY33" t="s">
        <v>7738</v>
      </c>
    </row>
    <row r="34" spans="2:129" x14ac:dyDescent="0.25">
      <c r="B34" t="s">
        <v>7741</v>
      </c>
      <c r="DY34" t="s">
        <v>7740</v>
      </c>
    </row>
    <row r="35" spans="2:129" x14ac:dyDescent="0.25">
      <c r="B35" t="s">
        <v>7741</v>
      </c>
      <c r="DY35" t="s">
        <v>7742</v>
      </c>
    </row>
    <row r="36" spans="2:129" x14ac:dyDescent="0.25">
      <c r="B36" t="s">
        <v>7744</v>
      </c>
      <c r="DY36" t="s">
        <v>7743</v>
      </c>
    </row>
    <row r="37" spans="2:129" x14ac:dyDescent="0.25">
      <c r="B37" t="s">
        <v>7746</v>
      </c>
      <c r="DY37" t="s">
        <v>7745</v>
      </c>
    </row>
    <row r="38" spans="2:129" x14ac:dyDescent="0.25">
      <c r="B38" t="s">
        <v>7748</v>
      </c>
      <c r="DY38" t="s">
        <v>7747</v>
      </c>
    </row>
    <row r="39" spans="2:129" x14ac:dyDescent="0.25">
      <c r="B39" t="s">
        <v>7750</v>
      </c>
      <c r="DY39" t="s">
        <v>7749</v>
      </c>
    </row>
    <row r="40" spans="2:129" x14ac:dyDescent="0.25">
      <c r="B40" t="s">
        <v>7752</v>
      </c>
      <c r="DY40" t="s">
        <v>7751</v>
      </c>
    </row>
    <row r="41" spans="2:129" x14ac:dyDescent="0.25">
      <c r="B41" t="s">
        <v>7754</v>
      </c>
      <c r="DY41" t="s">
        <v>7753</v>
      </c>
    </row>
    <row r="42" spans="2:129" x14ac:dyDescent="0.25">
      <c r="B42" t="s">
        <v>7756</v>
      </c>
      <c r="DY42" t="s">
        <v>7755</v>
      </c>
    </row>
    <row r="43" spans="2:129" x14ac:dyDescent="0.25">
      <c r="B43" t="s">
        <v>7758</v>
      </c>
      <c r="DY43" t="s">
        <v>7757</v>
      </c>
    </row>
    <row r="44" spans="2:129" x14ac:dyDescent="0.25">
      <c r="B44" t="s">
        <v>7760</v>
      </c>
      <c r="DY44" t="s">
        <v>7759</v>
      </c>
    </row>
    <row r="45" spans="2:129" x14ac:dyDescent="0.25">
      <c r="B45" t="s">
        <v>7762</v>
      </c>
      <c r="DY45" t="s">
        <v>7761</v>
      </c>
    </row>
    <row r="46" spans="2:129" x14ac:dyDescent="0.25">
      <c r="B46" t="s">
        <v>7764</v>
      </c>
      <c r="DY46" t="s">
        <v>7763</v>
      </c>
    </row>
    <row r="47" spans="2:129" x14ac:dyDescent="0.25">
      <c r="B47" t="s">
        <v>7766</v>
      </c>
      <c r="DY47" t="s">
        <v>7765</v>
      </c>
    </row>
    <row r="48" spans="2:129" x14ac:dyDescent="0.25">
      <c r="B48" t="s">
        <v>7768</v>
      </c>
      <c r="DY48" t="s">
        <v>7767</v>
      </c>
    </row>
    <row r="49" spans="2:129" x14ac:dyDescent="0.25">
      <c r="B49" t="s">
        <v>7770</v>
      </c>
      <c r="DY49" t="s">
        <v>7769</v>
      </c>
    </row>
    <row r="50" spans="2:129" x14ac:dyDescent="0.25">
      <c r="B50" t="s">
        <v>7772</v>
      </c>
      <c r="DY50" t="s">
        <v>7771</v>
      </c>
    </row>
    <row r="51" spans="2:129" x14ac:dyDescent="0.25">
      <c r="B51" t="s">
        <v>7774</v>
      </c>
      <c r="DY51" t="s">
        <v>7773</v>
      </c>
    </row>
    <row r="52" spans="2:129" x14ac:dyDescent="0.25">
      <c r="B52" t="s">
        <v>7776</v>
      </c>
      <c r="DY52" t="s">
        <v>7775</v>
      </c>
    </row>
    <row r="53" spans="2:129" x14ac:dyDescent="0.25">
      <c r="B53" t="s">
        <v>7778</v>
      </c>
      <c r="DY53" t="s">
        <v>7777</v>
      </c>
    </row>
    <row r="54" spans="2:129" x14ac:dyDescent="0.25">
      <c r="B54" t="s">
        <v>7780</v>
      </c>
      <c r="DY54" t="s">
        <v>7779</v>
      </c>
    </row>
    <row r="55" spans="2:129" x14ac:dyDescent="0.25">
      <c r="B55" t="s">
        <v>7782</v>
      </c>
      <c r="DY55" t="s">
        <v>7781</v>
      </c>
    </row>
    <row r="56" spans="2:129" x14ac:dyDescent="0.25">
      <c r="B56" t="s">
        <v>7784</v>
      </c>
      <c r="DY56" t="s">
        <v>7783</v>
      </c>
    </row>
    <row r="57" spans="2:129" x14ac:dyDescent="0.25">
      <c r="B57" t="s">
        <v>7786</v>
      </c>
      <c r="DY57" t="s">
        <v>7785</v>
      </c>
    </row>
    <row r="58" spans="2:129" x14ac:dyDescent="0.25">
      <c r="B58" t="s">
        <v>7788</v>
      </c>
      <c r="DY58" s="81" t="s">
        <v>7787</v>
      </c>
    </row>
    <row r="59" spans="2:129" x14ac:dyDescent="0.25">
      <c r="B59" t="s">
        <v>7790</v>
      </c>
      <c r="DY59" t="s">
        <v>7789</v>
      </c>
    </row>
    <row r="60" spans="2:129" x14ac:dyDescent="0.25">
      <c r="B60" t="s">
        <v>7792</v>
      </c>
      <c r="DY60" t="s">
        <v>7791</v>
      </c>
    </row>
    <row r="61" spans="2:129" x14ac:dyDescent="0.25">
      <c r="B61" t="s">
        <v>7794</v>
      </c>
      <c r="DY61" t="s">
        <v>7793</v>
      </c>
    </row>
    <row r="62" spans="2:129" x14ac:dyDescent="0.25">
      <c r="B62" t="s">
        <v>7796</v>
      </c>
      <c r="DY62" s="81" t="s">
        <v>7795</v>
      </c>
    </row>
    <row r="63" spans="2:129" x14ac:dyDescent="0.25">
      <c r="B63" t="s">
        <v>7798</v>
      </c>
      <c r="DY63" t="s">
        <v>7797</v>
      </c>
    </row>
    <row r="64" spans="2:129" x14ac:dyDescent="0.25">
      <c r="B64" t="s">
        <v>7800</v>
      </c>
      <c r="DY64" t="s">
        <v>7799</v>
      </c>
    </row>
    <row r="65" spans="2:129" x14ac:dyDescent="0.25">
      <c r="B65" t="s">
        <v>7802</v>
      </c>
      <c r="DY65" t="s">
        <v>7801</v>
      </c>
    </row>
    <row r="66" spans="2:129" x14ac:dyDescent="0.25">
      <c r="B66" t="s">
        <v>7804</v>
      </c>
      <c r="DY66" t="s">
        <v>7803</v>
      </c>
    </row>
    <row r="67" spans="2:129" x14ac:dyDescent="0.25">
      <c r="B67" t="s">
        <v>7806</v>
      </c>
      <c r="DY67" t="s">
        <v>7805</v>
      </c>
    </row>
    <row r="68" spans="2:129" x14ac:dyDescent="0.25">
      <c r="B68" t="s">
        <v>7808</v>
      </c>
      <c r="DY68" t="s">
        <v>7807</v>
      </c>
    </row>
    <row r="69" spans="2:129" x14ac:dyDescent="0.25">
      <c r="B69" t="s">
        <v>7810</v>
      </c>
      <c r="DY69" t="s">
        <v>7809</v>
      </c>
    </row>
    <row r="70" spans="2:129" x14ac:dyDescent="0.25">
      <c r="B70" t="s">
        <v>7812</v>
      </c>
      <c r="DY70" t="s">
        <v>7811</v>
      </c>
    </row>
    <row r="71" spans="2:129" x14ac:dyDescent="0.25">
      <c r="B71" t="s">
        <v>7814</v>
      </c>
      <c r="DY71" t="s">
        <v>7813</v>
      </c>
    </row>
    <row r="72" spans="2:129" x14ac:dyDescent="0.25">
      <c r="B72" t="s">
        <v>7816</v>
      </c>
      <c r="DY72" t="s">
        <v>7815</v>
      </c>
    </row>
    <row r="73" spans="2:129" x14ac:dyDescent="0.25">
      <c r="B73" t="s">
        <v>7818</v>
      </c>
      <c r="DY73" t="s">
        <v>7817</v>
      </c>
    </row>
    <row r="74" spans="2:129" x14ac:dyDescent="0.25">
      <c r="B74" t="s">
        <v>7820</v>
      </c>
      <c r="DY74" t="s">
        <v>7819</v>
      </c>
    </row>
    <row r="75" spans="2:129" x14ac:dyDescent="0.25">
      <c r="B75" t="s">
        <v>7822</v>
      </c>
      <c r="DY75" t="s">
        <v>7821</v>
      </c>
    </row>
    <row r="76" spans="2:129" x14ac:dyDescent="0.25">
      <c r="B76" t="s">
        <v>7824</v>
      </c>
      <c r="DY76" t="s">
        <v>7823</v>
      </c>
    </row>
    <row r="77" spans="2:129" x14ac:dyDescent="0.25">
      <c r="B77" t="s">
        <v>7826</v>
      </c>
      <c r="DY77" t="s">
        <v>7825</v>
      </c>
    </row>
    <row r="78" spans="2:129" x14ac:dyDescent="0.25">
      <c r="B78" t="s">
        <v>7828</v>
      </c>
      <c r="DY78" t="s">
        <v>7827</v>
      </c>
    </row>
    <row r="79" spans="2:129" x14ac:dyDescent="0.25">
      <c r="B79" t="s">
        <v>7830</v>
      </c>
      <c r="DY79" t="s">
        <v>7829</v>
      </c>
    </row>
    <row r="80" spans="2:129" x14ac:dyDescent="0.25">
      <c r="B80" t="s">
        <v>7832</v>
      </c>
      <c r="DY80" t="s">
        <v>7831</v>
      </c>
    </row>
    <row r="81" spans="2:129" x14ac:dyDescent="0.25">
      <c r="B81" t="s">
        <v>7834</v>
      </c>
      <c r="DY81" t="s">
        <v>7833</v>
      </c>
    </row>
    <row r="82" spans="2:129" x14ac:dyDescent="0.25">
      <c r="B82" t="s">
        <v>7836</v>
      </c>
      <c r="DY82" t="s">
        <v>7835</v>
      </c>
    </row>
    <row r="83" spans="2:129" x14ac:dyDescent="0.25">
      <c r="B83" t="s">
        <v>7838</v>
      </c>
      <c r="DY83" t="s">
        <v>7837</v>
      </c>
    </row>
    <row r="84" spans="2:129" x14ac:dyDescent="0.25">
      <c r="B84" t="s">
        <v>7840</v>
      </c>
      <c r="DY84" t="s">
        <v>7839</v>
      </c>
    </row>
    <row r="85" spans="2:129" x14ac:dyDescent="0.25">
      <c r="B85" t="s">
        <v>7842</v>
      </c>
      <c r="DY85" t="s">
        <v>7841</v>
      </c>
    </row>
    <row r="86" spans="2:129" x14ac:dyDescent="0.25">
      <c r="B86" t="s">
        <v>7844</v>
      </c>
      <c r="DY86" t="s">
        <v>7843</v>
      </c>
    </row>
    <row r="87" spans="2:129" x14ac:dyDescent="0.25">
      <c r="B87" t="s">
        <v>7846</v>
      </c>
      <c r="DY87" t="s">
        <v>7845</v>
      </c>
    </row>
    <row r="88" spans="2:129" x14ac:dyDescent="0.25">
      <c r="B88" t="s">
        <v>7848</v>
      </c>
      <c r="DY88" t="s">
        <v>7847</v>
      </c>
    </row>
    <row r="89" spans="2:129" x14ac:dyDescent="0.25">
      <c r="B89" t="s">
        <v>7850</v>
      </c>
      <c r="DY89" t="s">
        <v>7849</v>
      </c>
    </row>
    <row r="90" spans="2:129" x14ac:dyDescent="0.25">
      <c r="B90" t="s">
        <v>7852</v>
      </c>
      <c r="DY90" t="s">
        <v>7851</v>
      </c>
    </row>
    <row r="91" spans="2:129" x14ac:dyDescent="0.25">
      <c r="B91" t="s">
        <v>7854</v>
      </c>
      <c r="DY91" t="s">
        <v>7853</v>
      </c>
    </row>
    <row r="92" spans="2:129" x14ac:dyDescent="0.25">
      <c r="B92" t="s">
        <v>7856</v>
      </c>
      <c r="DY92" t="s">
        <v>7855</v>
      </c>
    </row>
    <row r="93" spans="2:129" x14ac:dyDescent="0.25">
      <c r="B93" t="s">
        <v>7858</v>
      </c>
      <c r="DY93" t="s">
        <v>7857</v>
      </c>
    </row>
    <row r="94" spans="2:129" x14ac:dyDescent="0.25">
      <c r="B94" t="s">
        <v>7860</v>
      </c>
      <c r="DY94" t="s">
        <v>7859</v>
      </c>
    </row>
    <row r="95" spans="2:129" x14ac:dyDescent="0.25">
      <c r="B95" t="s">
        <v>7862</v>
      </c>
      <c r="DY95" t="s">
        <v>7861</v>
      </c>
    </row>
    <row r="96" spans="2:129" x14ac:dyDescent="0.25">
      <c r="B96" t="s">
        <v>7864</v>
      </c>
      <c r="DY96" t="s">
        <v>7863</v>
      </c>
    </row>
    <row r="97" spans="2:129" x14ac:dyDescent="0.25">
      <c r="B97" t="s">
        <v>7866</v>
      </c>
      <c r="DY97" t="s">
        <v>7865</v>
      </c>
    </row>
    <row r="98" spans="2:129" x14ac:dyDescent="0.25">
      <c r="B98" t="s">
        <v>7868</v>
      </c>
      <c r="DY98" t="s">
        <v>7867</v>
      </c>
    </row>
    <row r="99" spans="2:129" x14ac:dyDescent="0.25">
      <c r="B99" t="s">
        <v>7870</v>
      </c>
      <c r="DY99" t="s">
        <v>7869</v>
      </c>
    </row>
    <row r="100" spans="2:129" x14ac:dyDescent="0.25">
      <c r="B100" t="s">
        <v>7872</v>
      </c>
      <c r="DY100" t="s">
        <v>7871</v>
      </c>
    </row>
    <row r="101" spans="2:129" x14ac:dyDescent="0.25">
      <c r="B101" t="s">
        <v>7874</v>
      </c>
      <c r="DY101" t="s">
        <v>7873</v>
      </c>
    </row>
    <row r="102" spans="2:129" x14ac:dyDescent="0.25">
      <c r="B102" t="s">
        <v>7876</v>
      </c>
      <c r="DY102" t="s">
        <v>7875</v>
      </c>
    </row>
    <row r="103" spans="2:129" x14ac:dyDescent="0.25">
      <c r="B103" t="s">
        <v>7878</v>
      </c>
      <c r="DY103" t="s">
        <v>7877</v>
      </c>
    </row>
    <row r="104" spans="2:129" x14ac:dyDescent="0.25">
      <c r="B104" t="s">
        <v>7880</v>
      </c>
      <c r="DY104" t="s">
        <v>7879</v>
      </c>
    </row>
    <row r="105" spans="2:129" x14ac:dyDescent="0.25">
      <c r="B105" t="s">
        <v>7882</v>
      </c>
      <c r="DY105" t="s">
        <v>7881</v>
      </c>
    </row>
    <row r="106" spans="2:129" x14ac:dyDescent="0.25">
      <c r="B106" t="s">
        <v>7884</v>
      </c>
      <c r="DY106" t="s">
        <v>7883</v>
      </c>
    </row>
    <row r="107" spans="2:129" x14ac:dyDescent="0.25">
      <c r="B107" t="s">
        <v>7886</v>
      </c>
      <c r="DY107" s="81" t="s">
        <v>7885</v>
      </c>
    </row>
    <row r="108" spans="2:129" x14ac:dyDescent="0.25">
      <c r="B108" t="s">
        <v>7888</v>
      </c>
      <c r="DY108" t="s">
        <v>7887</v>
      </c>
    </row>
    <row r="109" spans="2:129" x14ac:dyDescent="0.25">
      <c r="B109" t="s">
        <v>7890</v>
      </c>
      <c r="DY109" t="s">
        <v>7889</v>
      </c>
    </row>
    <row r="110" spans="2:129" x14ac:dyDescent="0.25">
      <c r="B110" t="s">
        <v>7892</v>
      </c>
      <c r="DY110" t="s">
        <v>7891</v>
      </c>
    </row>
    <row r="111" spans="2:129" x14ac:dyDescent="0.25">
      <c r="B111" t="s">
        <v>7894</v>
      </c>
      <c r="DY111" t="s">
        <v>7893</v>
      </c>
    </row>
    <row r="112" spans="2:129" x14ac:dyDescent="0.25">
      <c r="B112" t="s">
        <v>7894</v>
      </c>
      <c r="DY112" t="s">
        <v>7895</v>
      </c>
    </row>
    <row r="113" spans="2:129" x14ac:dyDescent="0.25">
      <c r="B113" t="s">
        <v>7897</v>
      </c>
      <c r="DY113" t="s">
        <v>7896</v>
      </c>
    </row>
    <row r="114" spans="2:129" x14ac:dyDescent="0.25">
      <c r="B114" t="s">
        <v>7899</v>
      </c>
      <c r="DY114" t="s">
        <v>7898</v>
      </c>
    </row>
    <row r="115" spans="2:129" x14ac:dyDescent="0.25">
      <c r="B115" t="s">
        <v>7901</v>
      </c>
      <c r="DY115" t="s">
        <v>7900</v>
      </c>
    </row>
    <row r="116" spans="2:129" x14ac:dyDescent="0.25">
      <c r="B116" t="s">
        <v>7903</v>
      </c>
      <c r="DY116" t="s">
        <v>7902</v>
      </c>
    </row>
    <row r="117" spans="2:129" x14ac:dyDescent="0.25">
      <c r="B117" t="s">
        <v>7905</v>
      </c>
      <c r="DY117" t="s">
        <v>7904</v>
      </c>
    </row>
    <row r="118" spans="2:129" x14ac:dyDescent="0.25">
      <c r="B118" t="s">
        <v>7907</v>
      </c>
      <c r="DY118" t="s">
        <v>7906</v>
      </c>
    </row>
    <row r="119" spans="2:129" x14ac:dyDescent="0.25">
      <c r="B119" t="s">
        <v>7909</v>
      </c>
      <c r="DY119" t="s">
        <v>7908</v>
      </c>
    </row>
    <row r="120" spans="2:129" x14ac:dyDescent="0.25">
      <c r="B120" t="s">
        <v>7911</v>
      </c>
      <c r="DY120" t="s">
        <v>7910</v>
      </c>
    </row>
    <row r="121" spans="2:129" x14ac:dyDescent="0.25">
      <c r="B121" t="s">
        <v>7913</v>
      </c>
      <c r="DY121" t="s">
        <v>7912</v>
      </c>
    </row>
    <row r="122" spans="2:129" x14ac:dyDescent="0.25">
      <c r="B122" t="s">
        <v>7915</v>
      </c>
      <c r="DY122" t="s">
        <v>7914</v>
      </c>
    </row>
    <row r="123" spans="2:129" x14ac:dyDescent="0.25">
      <c r="B123" t="s">
        <v>7917</v>
      </c>
      <c r="DY123" t="s">
        <v>7916</v>
      </c>
    </row>
    <row r="124" spans="2:129" x14ac:dyDescent="0.25">
      <c r="B124" t="s">
        <v>7919</v>
      </c>
      <c r="DY124" t="s">
        <v>7918</v>
      </c>
    </row>
    <row r="125" spans="2:129" x14ac:dyDescent="0.25">
      <c r="B125" t="s">
        <v>7921</v>
      </c>
      <c r="DY125" t="s">
        <v>7920</v>
      </c>
    </row>
    <row r="126" spans="2:129" x14ac:dyDescent="0.25">
      <c r="B126" t="s">
        <v>7923</v>
      </c>
      <c r="DY126" t="s">
        <v>7922</v>
      </c>
    </row>
    <row r="127" spans="2:129" x14ac:dyDescent="0.25">
      <c r="B127" t="s">
        <v>7925</v>
      </c>
      <c r="DY127" t="s">
        <v>7924</v>
      </c>
    </row>
    <row r="128" spans="2:129" x14ac:dyDescent="0.25">
      <c r="B128" t="s">
        <v>7927</v>
      </c>
      <c r="DY128" t="s">
        <v>7926</v>
      </c>
    </row>
    <row r="129" spans="2:129" x14ac:dyDescent="0.25">
      <c r="B129" t="s">
        <v>7929</v>
      </c>
      <c r="DY129" t="s">
        <v>7928</v>
      </c>
    </row>
    <row r="130" spans="2:129" x14ac:dyDescent="0.25">
      <c r="B130" t="s">
        <v>7931</v>
      </c>
      <c r="DY130" t="s">
        <v>7930</v>
      </c>
    </row>
    <row r="131" spans="2:129" x14ac:dyDescent="0.25">
      <c r="B131" t="s">
        <v>7933</v>
      </c>
      <c r="DY131" t="s">
        <v>7932</v>
      </c>
    </row>
    <row r="132" spans="2:129" x14ac:dyDescent="0.25">
      <c r="B132" t="s">
        <v>7935</v>
      </c>
      <c r="DY132" t="s">
        <v>7934</v>
      </c>
    </row>
    <row r="133" spans="2:129" x14ac:dyDescent="0.25">
      <c r="B133" t="s">
        <v>7937</v>
      </c>
      <c r="DY133" t="s">
        <v>7936</v>
      </c>
    </row>
    <row r="134" spans="2:129" x14ac:dyDescent="0.25">
      <c r="B134" t="s">
        <v>7939</v>
      </c>
      <c r="DY134" t="s">
        <v>7938</v>
      </c>
    </row>
    <row r="135" spans="2:129" x14ac:dyDescent="0.25">
      <c r="B135" t="s">
        <v>7939</v>
      </c>
      <c r="DY135" t="s">
        <v>7940</v>
      </c>
    </row>
    <row r="136" spans="2:129" x14ac:dyDescent="0.25">
      <c r="B136" t="s">
        <v>7942</v>
      </c>
      <c r="DY136" t="s">
        <v>7941</v>
      </c>
    </row>
    <row r="137" spans="2:129" x14ac:dyDescent="0.25">
      <c r="B137" t="s">
        <v>7944</v>
      </c>
      <c r="DY137" t="s">
        <v>7943</v>
      </c>
    </row>
    <row r="138" spans="2:129" x14ac:dyDescent="0.25">
      <c r="B138" t="s">
        <v>7946</v>
      </c>
      <c r="DY138" t="s">
        <v>7945</v>
      </c>
    </row>
    <row r="139" spans="2:129" x14ac:dyDescent="0.25">
      <c r="B139" t="s">
        <v>7946</v>
      </c>
      <c r="DY139" t="s">
        <v>7947</v>
      </c>
    </row>
    <row r="140" spans="2:129" x14ac:dyDescent="0.25">
      <c r="B140" t="s">
        <v>7949</v>
      </c>
      <c r="DY140" t="s">
        <v>7948</v>
      </c>
    </row>
    <row r="141" spans="2:129" x14ac:dyDescent="0.25">
      <c r="B141" t="s">
        <v>7951</v>
      </c>
      <c r="DY141" t="s">
        <v>7950</v>
      </c>
    </row>
    <row r="142" spans="2:129" x14ac:dyDescent="0.25">
      <c r="B142" t="s">
        <v>7953</v>
      </c>
      <c r="DY142" t="s">
        <v>7952</v>
      </c>
    </row>
    <row r="143" spans="2:129" x14ac:dyDescent="0.25">
      <c r="B143" t="s">
        <v>7955</v>
      </c>
      <c r="DY143" t="s">
        <v>7954</v>
      </c>
    </row>
    <row r="144" spans="2:129" x14ac:dyDescent="0.25">
      <c r="B144" t="s">
        <v>7957</v>
      </c>
      <c r="DY144" t="s">
        <v>7956</v>
      </c>
    </row>
    <row r="145" spans="2:129" x14ac:dyDescent="0.25">
      <c r="B145" t="s">
        <v>7959</v>
      </c>
      <c r="DY145" t="s">
        <v>7958</v>
      </c>
    </row>
    <row r="146" spans="2:129" x14ac:dyDescent="0.25">
      <c r="B146" t="s">
        <v>7961</v>
      </c>
      <c r="DY146" t="s">
        <v>7960</v>
      </c>
    </row>
    <row r="147" spans="2:129" x14ac:dyDescent="0.25">
      <c r="B147" t="s">
        <v>7963</v>
      </c>
      <c r="DY147" t="s">
        <v>7962</v>
      </c>
    </row>
    <row r="148" spans="2:129" x14ac:dyDescent="0.25">
      <c r="B148" t="s">
        <v>7965</v>
      </c>
      <c r="DY148" t="s">
        <v>7964</v>
      </c>
    </row>
    <row r="149" spans="2:129" x14ac:dyDescent="0.25">
      <c r="B149" t="s">
        <v>7967</v>
      </c>
      <c r="DY149" t="s">
        <v>7966</v>
      </c>
    </row>
    <row r="150" spans="2:129" x14ac:dyDescent="0.25">
      <c r="B150" t="s">
        <v>7969</v>
      </c>
      <c r="DY150" t="s">
        <v>7968</v>
      </c>
    </row>
    <row r="151" spans="2:129" x14ac:dyDescent="0.25">
      <c r="B151" t="s">
        <v>7971</v>
      </c>
      <c r="DY151" t="s">
        <v>7970</v>
      </c>
    </row>
    <row r="152" spans="2:129" x14ac:dyDescent="0.25">
      <c r="B152" t="s">
        <v>7973</v>
      </c>
      <c r="DY152" t="s">
        <v>7972</v>
      </c>
    </row>
    <row r="153" spans="2:129" x14ac:dyDescent="0.25">
      <c r="B153" t="s">
        <v>7975</v>
      </c>
      <c r="DY153" t="s">
        <v>7974</v>
      </c>
    </row>
    <row r="154" spans="2:129" x14ac:dyDescent="0.25">
      <c r="B154" t="s">
        <v>7977</v>
      </c>
      <c r="DY154" s="81" t="s">
        <v>7976</v>
      </c>
    </row>
    <row r="155" spans="2:129" x14ac:dyDescent="0.25">
      <c r="B155" t="s">
        <v>7979</v>
      </c>
      <c r="DY155" t="s">
        <v>7978</v>
      </c>
    </row>
    <row r="156" spans="2:129" x14ac:dyDescent="0.25">
      <c r="B156" t="s">
        <v>7981</v>
      </c>
      <c r="DY156" t="s">
        <v>7980</v>
      </c>
    </row>
    <row r="157" spans="2:129" x14ac:dyDescent="0.25">
      <c r="B157" t="s">
        <v>7983</v>
      </c>
      <c r="DY157" t="s">
        <v>7982</v>
      </c>
    </row>
    <row r="158" spans="2:129" x14ac:dyDescent="0.25">
      <c r="B158" t="s">
        <v>7985</v>
      </c>
      <c r="DY158" t="s">
        <v>7984</v>
      </c>
    </row>
    <row r="159" spans="2:129" x14ac:dyDescent="0.25">
      <c r="B159" t="s">
        <v>7987</v>
      </c>
      <c r="DY159" t="s">
        <v>7986</v>
      </c>
    </row>
    <row r="160" spans="2:129" x14ac:dyDescent="0.25">
      <c r="B160" t="s">
        <v>7989</v>
      </c>
      <c r="DY160" t="s">
        <v>7988</v>
      </c>
    </row>
    <row r="161" spans="2:129" x14ac:dyDescent="0.25">
      <c r="B161" t="s">
        <v>7991</v>
      </c>
      <c r="DY161" t="s">
        <v>7990</v>
      </c>
    </row>
    <row r="162" spans="2:129" x14ac:dyDescent="0.25">
      <c r="B162" t="s">
        <v>7993</v>
      </c>
      <c r="DY162" t="s">
        <v>7992</v>
      </c>
    </row>
    <row r="163" spans="2:129" x14ac:dyDescent="0.25">
      <c r="B163" t="s">
        <v>7995</v>
      </c>
      <c r="DY163" t="s">
        <v>7994</v>
      </c>
    </row>
    <row r="164" spans="2:129" x14ac:dyDescent="0.25">
      <c r="B164" t="s">
        <v>7997</v>
      </c>
      <c r="DY164" t="s">
        <v>7996</v>
      </c>
    </row>
    <row r="165" spans="2:129" x14ac:dyDescent="0.25">
      <c r="B165" t="s">
        <v>7999</v>
      </c>
      <c r="DY165" t="s">
        <v>7998</v>
      </c>
    </row>
    <row r="166" spans="2:129" x14ac:dyDescent="0.25">
      <c r="B166" t="s">
        <v>8001</v>
      </c>
      <c r="DY166" t="s">
        <v>8000</v>
      </c>
    </row>
    <row r="167" spans="2:129" x14ac:dyDescent="0.25">
      <c r="B167" t="s">
        <v>8003</v>
      </c>
      <c r="DY167" t="s">
        <v>8002</v>
      </c>
    </row>
    <row r="168" spans="2:129" x14ac:dyDescent="0.25">
      <c r="B168" t="s">
        <v>8005</v>
      </c>
      <c r="DY168" t="s">
        <v>8004</v>
      </c>
    </row>
    <row r="169" spans="2:129" x14ac:dyDescent="0.25">
      <c r="B169" t="s">
        <v>8007</v>
      </c>
      <c r="DY169" t="s">
        <v>8006</v>
      </c>
    </row>
    <row r="170" spans="2:129" x14ac:dyDescent="0.25">
      <c r="B170" t="s">
        <v>8009</v>
      </c>
      <c r="DY170" t="s">
        <v>8008</v>
      </c>
    </row>
    <row r="171" spans="2:129" x14ac:dyDescent="0.25">
      <c r="B171" t="s">
        <v>8011</v>
      </c>
      <c r="DY171" t="s">
        <v>8010</v>
      </c>
    </row>
    <row r="172" spans="2:129" x14ac:dyDescent="0.25">
      <c r="B172" t="s">
        <v>8013</v>
      </c>
      <c r="DY172" t="s">
        <v>8012</v>
      </c>
    </row>
    <row r="173" spans="2:129" x14ac:dyDescent="0.25">
      <c r="B173" t="s">
        <v>8013</v>
      </c>
      <c r="DY173" t="s">
        <v>8014</v>
      </c>
    </row>
    <row r="174" spans="2:129" x14ac:dyDescent="0.25">
      <c r="B174" t="s">
        <v>8016</v>
      </c>
      <c r="DY174" t="s">
        <v>8015</v>
      </c>
    </row>
    <row r="175" spans="2:129" x14ac:dyDescent="0.25">
      <c r="B175" t="s">
        <v>8018</v>
      </c>
      <c r="DY175" t="s">
        <v>8017</v>
      </c>
    </row>
    <row r="176" spans="2:129" x14ac:dyDescent="0.25">
      <c r="B176" t="s">
        <v>8018</v>
      </c>
      <c r="DY176" t="s">
        <v>8019</v>
      </c>
    </row>
    <row r="177" spans="2:129" x14ac:dyDescent="0.25">
      <c r="B177" t="s">
        <v>8021</v>
      </c>
      <c r="DY177" t="s">
        <v>8020</v>
      </c>
    </row>
    <row r="178" spans="2:129" x14ac:dyDescent="0.25">
      <c r="B178" t="s">
        <v>8023</v>
      </c>
      <c r="DY178" t="s">
        <v>8022</v>
      </c>
    </row>
    <row r="179" spans="2:129" x14ac:dyDescent="0.25">
      <c r="B179" t="s">
        <v>8023</v>
      </c>
      <c r="DY179" t="s">
        <v>8024</v>
      </c>
    </row>
    <row r="180" spans="2:129" x14ac:dyDescent="0.25">
      <c r="B180" t="s">
        <v>8026</v>
      </c>
      <c r="DY180" t="s">
        <v>8025</v>
      </c>
    </row>
    <row r="181" spans="2:129" x14ac:dyDescent="0.25">
      <c r="B181" t="s">
        <v>8028</v>
      </c>
      <c r="DY181" t="s">
        <v>8027</v>
      </c>
    </row>
    <row r="182" spans="2:129" x14ac:dyDescent="0.25">
      <c r="B182" t="s">
        <v>8030</v>
      </c>
      <c r="DY182" t="s">
        <v>8029</v>
      </c>
    </row>
    <row r="183" spans="2:129" x14ac:dyDescent="0.25">
      <c r="B183" t="s">
        <v>8032</v>
      </c>
      <c r="DY183" t="s">
        <v>8031</v>
      </c>
    </row>
    <row r="184" spans="2:129" x14ac:dyDescent="0.25">
      <c r="B184" t="s">
        <v>8034</v>
      </c>
      <c r="DY184" t="s">
        <v>8033</v>
      </c>
    </row>
    <row r="185" spans="2:129" x14ac:dyDescent="0.25">
      <c r="B185" t="s">
        <v>8036</v>
      </c>
      <c r="DY185" t="s">
        <v>8035</v>
      </c>
    </row>
    <row r="186" spans="2:129" x14ac:dyDescent="0.25">
      <c r="B186" t="s">
        <v>8038</v>
      </c>
      <c r="DY186" t="s">
        <v>8037</v>
      </c>
    </row>
    <row r="187" spans="2:129" x14ac:dyDescent="0.25">
      <c r="B187" t="s">
        <v>8040</v>
      </c>
      <c r="DY187" t="s">
        <v>8039</v>
      </c>
    </row>
    <row r="188" spans="2:129" x14ac:dyDescent="0.25">
      <c r="B188" t="s">
        <v>8042</v>
      </c>
      <c r="DY188" t="s">
        <v>8041</v>
      </c>
    </row>
    <row r="189" spans="2:129" x14ac:dyDescent="0.25">
      <c r="B189" t="s">
        <v>8044</v>
      </c>
      <c r="DY189" t="s">
        <v>8043</v>
      </c>
    </row>
    <row r="190" spans="2:129" x14ac:dyDescent="0.25">
      <c r="B190" t="s">
        <v>8046</v>
      </c>
      <c r="DY190" t="s">
        <v>8045</v>
      </c>
    </row>
    <row r="191" spans="2:129" x14ac:dyDescent="0.25">
      <c r="B191" t="s">
        <v>8048</v>
      </c>
      <c r="DY191" t="s">
        <v>8047</v>
      </c>
    </row>
    <row r="192" spans="2:129" x14ac:dyDescent="0.25">
      <c r="B192" t="s">
        <v>8050</v>
      </c>
      <c r="DY192" t="s">
        <v>8049</v>
      </c>
    </row>
    <row r="193" spans="2:129" x14ac:dyDescent="0.25">
      <c r="B193" t="s">
        <v>8050</v>
      </c>
      <c r="DY193" t="s">
        <v>8051</v>
      </c>
    </row>
    <row r="194" spans="2:129" x14ac:dyDescent="0.25">
      <c r="B194" t="s">
        <v>8053</v>
      </c>
      <c r="DY194" t="s">
        <v>8052</v>
      </c>
    </row>
    <row r="195" spans="2:129" x14ac:dyDescent="0.25">
      <c r="B195" t="s">
        <v>8055</v>
      </c>
      <c r="DY195" t="s">
        <v>8054</v>
      </c>
    </row>
    <row r="196" spans="2:129" x14ac:dyDescent="0.25">
      <c r="B196" t="s">
        <v>8057</v>
      </c>
      <c r="DY196" t="s">
        <v>8056</v>
      </c>
    </row>
    <row r="197" spans="2:129" x14ac:dyDescent="0.25">
      <c r="B197" t="s">
        <v>8059</v>
      </c>
      <c r="DY197" t="s">
        <v>8058</v>
      </c>
    </row>
    <row r="198" spans="2:129" x14ac:dyDescent="0.25">
      <c r="B198" t="s">
        <v>8061</v>
      </c>
      <c r="DY198" t="s">
        <v>8060</v>
      </c>
    </row>
    <row r="199" spans="2:129" x14ac:dyDescent="0.25">
      <c r="B199" t="s">
        <v>8063</v>
      </c>
      <c r="DY199" t="s">
        <v>8062</v>
      </c>
    </row>
    <row r="200" spans="2:129" x14ac:dyDescent="0.25">
      <c r="B200" t="s">
        <v>8063</v>
      </c>
      <c r="DY200" t="s">
        <v>8064</v>
      </c>
    </row>
    <row r="201" spans="2:129" x14ac:dyDescent="0.25">
      <c r="B201" t="s">
        <v>8063</v>
      </c>
      <c r="DY201" t="s">
        <v>8065</v>
      </c>
    </row>
    <row r="202" spans="2:129" x14ac:dyDescent="0.25">
      <c r="B202" t="s">
        <v>8063</v>
      </c>
      <c r="DY202" t="s">
        <v>8066</v>
      </c>
    </row>
    <row r="203" spans="2:129" x14ac:dyDescent="0.25">
      <c r="B203" t="s">
        <v>8063</v>
      </c>
      <c r="DY203" t="s">
        <v>8067</v>
      </c>
    </row>
    <row r="204" spans="2:129" x14ac:dyDescent="0.25">
      <c r="B204" t="s">
        <v>8063</v>
      </c>
      <c r="DY204" t="s">
        <v>8068</v>
      </c>
    </row>
    <row r="205" spans="2:129" x14ac:dyDescent="0.25">
      <c r="B205" t="s">
        <v>8063</v>
      </c>
      <c r="DY205" t="s">
        <v>8069</v>
      </c>
    </row>
    <row r="206" spans="2:129" x14ac:dyDescent="0.25">
      <c r="B206" t="s">
        <v>8063</v>
      </c>
      <c r="DY206" t="s">
        <v>8070</v>
      </c>
    </row>
    <row r="207" spans="2:129" x14ac:dyDescent="0.25">
      <c r="B207" t="s">
        <v>8063</v>
      </c>
      <c r="DY207" t="s">
        <v>8071</v>
      </c>
    </row>
    <row r="208" spans="2:129" x14ac:dyDescent="0.25">
      <c r="B208" t="s">
        <v>8063</v>
      </c>
      <c r="DY208" t="s">
        <v>8072</v>
      </c>
    </row>
    <row r="209" spans="2:129" x14ac:dyDescent="0.25">
      <c r="B209" t="s">
        <v>8063</v>
      </c>
      <c r="DY209" t="s">
        <v>8073</v>
      </c>
    </row>
    <row r="210" spans="2:129" x14ac:dyDescent="0.25">
      <c r="B210" t="s">
        <v>8063</v>
      </c>
      <c r="DY210" t="s">
        <v>8074</v>
      </c>
    </row>
    <row r="211" spans="2:129" x14ac:dyDescent="0.25">
      <c r="B211" t="s">
        <v>8063</v>
      </c>
      <c r="DY211" t="s">
        <v>8075</v>
      </c>
    </row>
    <row r="212" spans="2:129" x14ac:dyDescent="0.25">
      <c r="B212" t="s">
        <v>8063</v>
      </c>
      <c r="DY212" t="s">
        <v>8076</v>
      </c>
    </row>
    <row r="213" spans="2:129" x14ac:dyDescent="0.25">
      <c r="B213" t="s">
        <v>8063</v>
      </c>
      <c r="DY213" t="s">
        <v>8077</v>
      </c>
    </row>
    <row r="214" spans="2:129" x14ac:dyDescent="0.25">
      <c r="B214" t="s">
        <v>8063</v>
      </c>
      <c r="DY214" t="s">
        <v>8078</v>
      </c>
    </row>
    <row r="215" spans="2:129" x14ac:dyDescent="0.25">
      <c r="B215" t="s">
        <v>8063</v>
      </c>
      <c r="DY215" t="s">
        <v>8079</v>
      </c>
    </row>
    <row r="216" spans="2:129" x14ac:dyDescent="0.25">
      <c r="B216" t="s">
        <v>8063</v>
      </c>
      <c r="DY216" t="s">
        <v>8080</v>
      </c>
    </row>
    <row r="217" spans="2:129" x14ac:dyDescent="0.25">
      <c r="B217" t="s">
        <v>8063</v>
      </c>
      <c r="DY217" t="s">
        <v>8081</v>
      </c>
    </row>
    <row r="218" spans="2:129" x14ac:dyDescent="0.25">
      <c r="B218" t="s">
        <v>8083</v>
      </c>
      <c r="DY218" t="s">
        <v>8082</v>
      </c>
    </row>
    <row r="219" spans="2:129" x14ac:dyDescent="0.25">
      <c r="B219" t="s">
        <v>8085</v>
      </c>
      <c r="DY219" t="s">
        <v>8084</v>
      </c>
    </row>
    <row r="220" spans="2:129" x14ac:dyDescent="0.25">
      <c r="B220" t="s">
        <v>8087</v>
      </c>
      <c r="DY220" t="s">
        <v>8086</v>
      </c>
    </row>
    <row r="221" spans="2:129" x14ac:dyDescent="0.25">
      <c r="B221" t="s">
        <v>8089</v>
      </c>
      <c r="DY221" t="s">
        <v>8088</v>
      </c>
    </row>
    <row r="222" spans="2:129" x14ac:dyDescent="0.25">
      <c r="B222" t="s">
        <v>8091</v>
      </c>
      <c r="DY222" t="s">
        <v>8090</v>
      </c>
    </row>
    <row r="223" spans="2:129" x14ac:dyDescent="0.25">
      <c r="B223" t="s">
        <v>8093</v>
      </c>
      <c r="DY223" t="s">
        <v>8092</v>
      </c>
    </row>
    <row r="224" spans="2:129" x14ac:dyDescent="0.25">
      <c r="B224" t="s">
        <v>8095</v>
      </c>
      <c r="DY224" t="s">
        <v>8094</v>
      </c>
    </row>
    <row r="225" spans="2:129" x14ac:dyDescent="0.25">
      <c r="B225" t="s">
        <v>8097</v>
      </c>
      <c r="DY225" t="s">
        <v>8096</v>
      </c>
    </row>
    <row r="226" spans="2:129" x14ac:dyDescent="0.25">
      <c r="B226" t="s">
        <v>8099</v>
      </c>
      <c r="DY226" t="s">
        <v>8098</v>
      </c>
    </row>
    <row r="227" spans="2:129" x14ac:dyDescent="0.25">
      <c r="B227" t="s">
        <v>8101</v>
      </c>
      <c r="DY227" s="81" t="s">
        <v>8100</v>
      </c>
    </row>
    <row r="228" spans="2:129" x14ac:dyDescent="0.25">
      <c r="B228" t="s">
        <v>8103</v>
      </c>
      <c r="DY228" t="s">
        <v>8102</v>
      </c>
    </row>
    <row r="229" spans="2:129" x14ac:dyDescent="0.25">
      <c r="B229" t="s">
        <v>8105</v>
      </c>
      <c r="DY229" t="s">
        <v>8104</v>
      </c>
    </row>
    <row r="230" spans="2:129" x14ac:dyDescent="0.25">
      <c r="B230" t="s">
        <v>8107</v>
      </c>
      <c r="DY230" t="s">
        <v>8106</v>
      </c>
    </row>
    <row r="231" spans="2:129" x14ac:dyDescent="0.25">
      <c r="B231" t="s">
        <v>8109</v>
      </c>
      <c r="DY231" t="s">
        <v>8108</v>
      </c>
    </row>
    <row r="232" spans="2:129" x14ac:dyDescent="0.25">
      <c r="B232" t="s">
        <v>8111</v>
      </c>
      <c r="DY232" t="s">
        <v>8110</v>
      </c>
    </row>
    <row r="233" spans="2:129" x14ac:dyDescent="0.25">
      <c r="B233" t="s">
        <v>8113</v>
      </c>
      <c r="DY233" t="s">
        <v>8112</v>
      </c>
    </row>
    <row r="234" spans="2:129" x14ac:dyDescent="0.25">
      <c r="B234" t="s">
        <v>8115</v>
      </c>
      <c r="DY234" t="s">
        <v>8114</v>
      </c>
    </row>
    <row r="235" spans="2:129" x14ac:dyDescent="0.25">
      <c r="B235" t="s">
        <v>8117</v>
      </c>
      <c r="DY235" t="s">
        <v>8116</v>
      </c>
    </row>
    <row r="236" spans="2:129" x14ac:dyDescent="0.25">
      <c r="B236" t="s">
        <v>8119</v>
      </c>
      <c r="DY236" t="s">
        <v>8118</v>
      </c>
    </row>
    <row r="237" spans="2:129" x14ac:dyDescent="0.25">
      <c r="B237" t="s">
        <v>8121</v>
      </c>
      <c r="DY237" t="s">
        <v>8120</v>
      </c>
    </row>
    <row r="238" spans="2:129" x14ac:dyDescent="0.25">
      <c r="B238" t="s">
        <v>8123</v>
      </c>
      <c r="DY238" t="s">
        <v>8122</v>
      </c>
    </row>
    <row r="239" spans="2:129" x14ac:dyDescent="0.25">
      <c r="B239" t="s">
        <v>8125</v>
      </c>
      <c r="DY239" t="s">
        <v>8124</v>
      </c>
    </row>
    <row r="240" spans="2:129" x14ac:dyDescent="0.25">
      <c r="B240" t="s">
        <v>8127</v>
      </c>
      <c r="DY240" t="s">
        <v>8126</v>
      </c>
    </row>
    <row r="241" spans="2:129" x14ac:dyDescent="0.25">
      <c r="B241" t="s">
        <v>8129</v>
      </c>
      <c r="DY241" t="s">
        <v>8128</v>
      </c>
    </row>
    <row r="242" spans="2:129" x14ac:dyDescent="0.25">
      <c r="B242" t="s">
        <v>8131</v>
      </c>
      <c r="DY242" t="s">
        <v>8130</v>
      </c>
    </row>
    <row r="243" spans="2:129" x14ac:dyDescent="0.25">
      <c r="B243" t="s">
        <v>8133</v>
      </c>
      <c r="DY243" t="s">
        <v>8132</v>
      </c>
    </row>
    <row r="244" spans="2:129" x14ac:dyDescent="0.25">
      <c r="B244" t="s">
        <v>8135</v>
      </c>
      <c r="DY244" t="s">
        <v>8134</v>
      </c>
    </row>
    <row r="245" spans="2:129" x14ac:dyDescent="0.25">
      <c r="B245" t="s">
        <v>8135</v>
      </c>
      <c r="DY245" t="s">
        <v>8136</v>
      </c>
    </row>
    <row r="246" spans="2:129" x14ac:dyDescent="0.25">
      <c r="B246" t="s">
        <v>8135</v>
      </c>
      <c r="DY246" t="s">
        <v>8137</v>
      </c>
    </row>
    <row r="247" spans="2:129" x14ac:dyDescent="0.25">
      <c r="B247" t="s">
        <v>8139</v>
      </c>
      <c r="DY247" t="s">
        <v>8138</v>
      </c>
    </row>
    <row r="248" spans="2:129" x14ac:dyDescent="0.25">
      <c r="B248" t="s">
        <v>8141</v>
      </c>
      <c r="DY248" s="81" t="s">
        <v>8140</v>
      </c>
    </row>
    <row r="249" spans="2:129" x14ac:dyDescent="0.25">
      <c r="B249" t="s">
        <v>8143</v>
      </c>
      <c r="DY249" t="s">
        <v>8142</v>
      </c>
    </row>
    <row r="250" spans="2:129" x14ac:dyDescent="0.25">
      <c r="B250" t="s">
        <v>8145</v>
      </c>
      <c r="DY250" t="s">
        <v>8144</v>
      </c>
    </row>
    <row r="251" spans="2:129" x14ac:dyDescent="0.25">
      <c r="B251" t="s">
        <v>8147</v>
      </c>
      <c r="DY251" t="s">
        <v>8146</v>
      </c>
    </row>
    <row r="252" spans="2:129" x14ac:dyDescent="0.25">
      <c r="B252" t="s">
        <v>8149</v>
      </c>
      <c r="DY252" t="s">
        <v>8148</v>
      </c>
    </row>
    <row r="253" spans="2:129" x14ac:dyDescent="0.25">
      <c r="B253" t="s">
        <v>8151</v>
      </c>
      <c r="DY253" t="s">
        <v>8150</v>
      </c>
    </row>
    <row r="254" spans="2:129" x14ac:dyDescent="0.25">
      <c r="B254" t="s">
        <v>8153</v>
      </c>
      <c r="DY254" t="s">
        <v>8152</v>
      </c>
    </row>
    <row r="255" spans="2:129" x14ac:dyDescent="0.25">
      <c r="B255" t="s">
        <v>8155</v>
      </c>
      <c r="DY255" t="s">
        <v>8154</v>
      </c>
    </row>
    <row r="256" spans="2:129" x14ac:dyDescent="0.25">
      <c r="B256" t="s">
        <v>8155</v>
      </c>
      <c r="DY256" t="s">
        <v>8156</v>
      </c>
    </row>
    <row r="257" spans="2:129" x14ac:dyDescent="0.25">
      <c r="B257" t="s">
        <v>8158</v>
      </c>
      <c r="DY257" t="s">
        <v>8157</v>
      </c>
    </row>
    <row r="258" spans="2:129" x14ac:dyDescent="0.25">
      <c r="B258" t="s">
        <v>8160</v>
      </c>
      <c r="DY258" t="s">
        <v>8159</v>
      </c>
    </row>
    <row r="259" spans="2:129" x14ac:dyDescent="0.25">
      <c r="B259" t="s">
        <v>8162</v>
      </c>
      <c r="DY259" t="s">
        <v>8161</v>
      </c>
    </row>
    <row r="260" spans="2:129" x14ac:dyDescent="0.25">
      <c r="B260" t="s">
        <v>8164</v>
      </c>
      <c r="DY260" t="s">
        <v>8163</v>
      </c>
    </row>
    <row r="261" spans="2:129" x14ac:dyDescent="0.25">
      <c r="B261" t="s">
        <v>8166</v>
      </c>
      <c r="DY261" t="s">
        <v>8165</v>
      </c>
    </row>
    <row r="262" spans="2:129" x14ac:dyDescent="0.25">
      <c r="B262" t="s">
        <v>8168</v>
      </c>
      <c r="DY262" t="s">
        <v>8167</v>
      </c>
    </row>
    <row r="263" spans="2:129" x14ac:dyDescent="0.25">
      <c r="B263" t="s">
        <v>8170</v>
      </c>
      <c r="DY263" t="s">
        <v>8169</v>
      </c>
    </row>
    <row r="264" spans="2:129" x14ac:dyDescent="0.25">
      <c r="B264" t="s">
        <v>8172</v>
      </c>
      <c r="DY264" t="s">
        <v>8171</v>
      </c>
    </row>
    <row r="265" spans="2:129" x14ac:dyDescent="0.25">
      <c r="B265" t="s">
        <v>8174</v>
      </c>
      <c r="DY265" t="s">
        <v>8173</v>
      </c>
    </row>
    <row r="266" spans="2:129" x14ac:dyDescent="0.25">
      <c r="B266" t="s">
        <v>8176</v>
      </c>
      <c r="DY266" t="s">
        <v>8175</v>
      </c>
    </row>
    <row r="267" spans="2:129" x14ac:dyDescent="0.25">
      <c r="B267" t="s">
        <v>8178</v>
      </c>
      <c r="DY267" t="s">
        <v>8177</v>
      </c>
    </row>
    <row r="268" spans="2:129" x14ac:dyDescent="0.25">
      <c r="B268" t="s">
        <v>8180</v>
      </c>
      <c r="DY268" t="s">
        <v>8179</v>
      </c>
    </row>
    <row r="269" spans="2:129" x14ac:dyDescent="0.25">
      <c r="B269" t="s">
        <v>8182</v>
      </c>
      <c r="DY269" t="s">
        <v>8181</v>
      </c>
    </row>
    <row r="270" spans="2:129" x14ac:dyDescent="0.25">
      <c r="B270" t="s">
        <v>8184</v>
      </c>
      <c r="DY270" t="s">
        <v>8183</v>
      </c>
    </row>
    <row r="271" spans="2:129" x14ac:dyDescent="0.25">
      <c r="B271" t="s">
        <v>8186</v>
      </c>
      <c r="DY271" t="s">
        <v>8185</v>
      </c>
    </row>
    <row r="272" spans="2:129" x14ac:dyDescent="0.25">
      <c r="B272" t="s">
        <v>8188</v>
      </c>
      <c r="DY272" t="s">
        <v>8187</v>
      </c>
    </row>
    <row r="273" spans="2:129" x14ac:dyDescent="0.25">
      <c r="B273" t="s">
        <v>8190</v>
      </c>
      <c r="DY273" t="s">
        <v>8189</v>
      </c>
    </row>
    <row r="274" spans="2:129" x14ac:dyDescent="0.25">
      <c r="B274" t="s">
        <v>8192</v>
      </c>
      <c r="DY274" t="s">
        <v>8191</v>
      </c>
    </row>
    <row r="275" spans="2:129" x14ac:dyDescent="0.25">
      <c r="B275" t="s">
        <v>8194</v>
      </c>
      <c r="DY275" t="s">
        <v>8193</v>
      </c>
    </row>
    <row r="276" spans="2:129" x14ac:dyDescent="0.25">
      <c r="B276" t="s">
        <v>8196</v>
      </c>
      <c r="DY276" t="s">
        <v>8195</v>
      </c>
    </row>
    <row r="277" spans="2:129" x14ac:dyDescent="0.25">
      <c r="B277" t="s">
        <v>8198</v>
      </c>
      <c r="DY277" t="s">
        <v>8197</v>
      </c>
    </row>
    <row r="278" spans="2:129" x14ac:dyDescent="0.25">
      <c r="B278" t="s">
        <v>8198</v>
      </c>
      <c r="DY278" t="s">
        <v>8199</v>
      </c>
    </row>
    <row r="279" spans="2:129" x14ac:dyDescent="0.25">
      <c r="B279" t="s">
        <v>8201</v>
      </c>
      <c r="DY279" t="s">
        <v>8200</v>
      </c>
    </row>
    <row r="280" spans="2:129" x14ac:dyDescent="0.25">
      <c r="B280" t="s">
        <v>8203</v>
      </c>
      <c r="DY280" t="s">
        <v>8202</v>
      </c>
    </row>
    <row r="281" spans="2:129" x14ac:dyDescent="0.25">
      <c r="B281" t="s">
        <v>8205</v>
      </c>
      <c r="DY281" t="s">
        <v>8204</v>
      </c>
    </row>
    <row r="282" spans="2:129" x14ac:dyDescent="0.25">
      <c r="B282" t="s">
        <v>8207</v>
      </c>
      <c r="DY282" t="s">
        <v>8206</v>
      </c>
    </row>
    <row r="283" spans="2:129" x14ac:dyDescent="0.25">
      <c r="B283" t="s">
        <v>8209</v>
      </c>
      <c r="DY283" t="s">
        <v>8208</v>
      </c>
    </row>
    <row r="284" spans="2:129" x14ac:dyDescent="0.25">
      <c r="B284" t="s">
        <v>8211</v>
      </c>
      <c r="DY284" t="s">
        <v>8210</v>
      </c>
    </row>
    <row r="285" spans="2:129" x14ac:dyDescent="0.25">
      <c r="B285" t="s">
        <v>8213</v>
      </c>
      <c r="DY285" t="s">
        <v>8212</v>
      </c>
    </row>
    <row r="286" spans="2:129" x14ac:dyDescent="0.25">
      <c r="B286" t="s">
        <v>8213</v>
      </c>
      <c r="DY286" t="s">
        <v>8214</v>
      </c>
    </row>
    <row r="287" spans="2:129" x14ac:dyDescent="0.25">
      <c r="B287" t="s">
        <v>8216</v>
      </c>
      <c r="DY287" t="s">
        <v>8215</v>
      </c>
    </row>
    <row r="288" spans="2:129" x14ac:dyDescent="0.25">
      <c r="B288" t="s">
        <v>8218</v>
      </c>
      <c r="DY288" t="s">
        <v>8217</v>
      </c>
    </row>
    <row r="289" spans="2:129" x14ac:dyDescent="0.25">
      <c r="B289" t="s">
        <v>8220</v>
      </c>
      <c r="DY289" s="81" t="s">
        <v>8219</v>
      </c>
    </row>
    <row r="290" spans="2:129" x14ac:dyDescent="0.25">
      <c r="B290" t="s">
        <v>8222</v>
      </c>
      <c r="DY290" t="s">
        <v>8221</v>
      </c>
    </row>
    <row r="291" spans="2:129" x14ac:dyDescent="0.25">
      <c r="B291" t="s">
        <v>8224</v>
      </c>
      <c r="DY291" t="s">
        <v>8223</v>
      </c>
    </row>
    <row r="292" spans="2:129" x14ac:dyDescent="0.25">
      <c r="B292" t="s">
        <v>8226</v>
      </c>
      <c r="DY292" t="s">
        <v>8225</v>
      </c>
    </row>
    <row r="293" spans="2:129" x14ac:dyDescent="0.25">
      <c r="B293" t="s">
        <v>8228</v>
      </c>
      <c r="DY293" t="s">
        <v>8227</v>
      </c>
    </row>
    <row r="294" spans="2:129" x14ac:dyDescent="0.25">
      <c r="B294" t="s">
        <v>8230</v>
      </c>
      <c r="DY294" t="s">
        <v>8229</v>
      </c>
    </row>
    <row r="295" spans="2:129" x14ac:dyDescent="0.25">
      <c r="B295" t="s">
        <v>8232</v>
      </c>
      <c r="DY295" t="s">
        <v>8231</v>
      </c>
    </row>
    <row r="296" spans="2:129" x14ac:dyDescent="0.25">
      <c r="B296" t="s">
        <v>8234</v>
      </c>
      <c r="DY296" t="s">
        <v>8233</v>
      </c>
    </row>
    <row r="297" spans="2:129" x14ac:dyDescent="0.25">
      <c r="B297" t="s">
        <v>8236</v>
      </c>
      <c r="DY297" t="s">
        <v>8235</v>
      </c>
    </row>
    <row r="298" spans="2:129" x14ac:dyDescent="0.25">
      <c r="B298" t="s">
        <v>8238</v>
      </c>
      <c r="DY298" t="s">
        <v>8237</v>
      </c>
    </row>
    <row r="299" spans="2:129" x14ac:dyDescent="0.25">
      <c r="B299" t="s">
        <v>8240</v>
      </c>
      <c r="DY299" t="s">
        <v>8239</v>
      </c>
    </row>
    <row r="300" spans="2:129" x14ac:dyDescent="0.25">
      <c r="B300" t="s">
        <v>8242</v>
      </c>
      <c r="DY300" t="s">
        <v>8241</v>
      </c>
    </row>
    <row r="301" spans="2:129" x14ac:dyDescent="0.25">
      <c r="B301" t="s">
        <v>8244</v>
      </c>
      <c r="DY301" t="s">
        <v>8243</v>
      </c>
    </row>
    <row r="302" spans="2:129" x14ac:dyDescent="0.25">
      <c r="B302" t="s">
        <v>8246</v>
      </c>
      <c r="DY302" t="s">
        <v>8245</v>
      </c>
    </row>
    <row r="303" spans="2:129" x14ac:dyDescent="0.25">
      <c r="B303" t="s">
        <v>8248</v>
      </c>
      <c r="DY303" t="s">
        <v>8247</v>
      </c>
    </row>
    <row r="304" spans="2:129" x14ac:dyDescent="0.25">
      <c r="B304" t="s">
        <v>8250</v>
      </c>
      <c r="DY304" t="s">
        <v>8249</v>
      </c>
    </row>
    <row r="305" spans="2:129" x14ac:dyDescent="0.25">
      <c r="B305" t="s">
        <v>8252</v>
      </c>
      <c r="DY305" t="s">
        <v>8251</v>
      </c>
    </row>
    <row r="306" spans="2:129" x14ac:dyDescent="0.25">
      <c r="B306" t="s">
        <v>8254</v>
      </c>
      <c r="DY306" t="s">
        <v>8253</v>
      </c>
    </row>
    <row r="307" spans="2:129" x14ac:dyDescent="0.25">
      <c r="B307" t="s">
        <v>8256</v>
      </c>
      <c r="DY307" t="s">
        <v>8255</v>
      </c>
    </row>
    <row r="308" spans="2:129" x14ac:dyDescent="0.25">
      <c r="B308" t="s">
        <v>8256</v>
      </c>
      <c r="DY308" t="s">
        <v>8257</v>
      </c>
    </row>
    <row r="309" spans="2:129" x14ac:dyDescent="0.25">
      <c r="B309" t="s">
        <v>8259</v>
      </c>
      <c r="DY309" t="s">
        <v>8258</v>
      </c>
    </row>
    <row r="310" spans="2:129" x14ac:dyDescent="0.25">
      <c r="B310" t="s">
        <v>8261</v>
      </c>
      <c r="DY310" t="s">
        <v>8260</v>
      </c>
    </row>
    <row r="311" spans="2:129" x14ac:dyDescent="0.25">
      <c r="B311" t="s">
        <v>8261</v>
      </c>
      <c r="DY311" t="s">
        <v>8262</v>
      </c>
    </row>
    <row r="312" spans="2:129" x14ac:dyDescent="0.25">
      <c r="B312" t="s">
        <v>8264</v>
      </c>
      <c r="DY312" t="s">
        <v>8263</v>
      </c>
    </row>
    <row r="313" spans="2:129" x14ac:dyDescent="0.25">
      <c r="B313" t="s">
        <v>8266</v>
      </c>
      <c r="DY313" t="s">
        <v>8265</v>
      </c>
    </row>
    <row r="314" spans="2:129" x14ac:dyDescent="0.25">
      <c r="B314" t="s">
        <v>8268</v>
      </c>
      <c r="DY314" t="s">
        <v>8267</v>
      </c>
    </row>
    <row r="315" spans="2:129" x14ac:dyDescent="0.25">
      <c r="B315" t="s">
        <v>8270</v>
      </c>
      <c r="DY315" t="s">
        <v>8269</v>
      </c>
    </row>
    <row r="316" spans="2:129" x14ac:dyDescent="0.25">
      <c r="B316" t="s">
        <v>8272</v>
      </c>
      <c r="DY316" t="s">
        <v>8271</v>
      </c>
    </row>
    <row r="317" spans="2:129" x14ac:dyDescent="0.25">
      <c r="B317" t="s">
        <v>8274</v>
      </c>
      <c r="DY317" t="s">
        <v>8273</v>
      </c>
    </row>
    <row r="318" spans="2:129" x14ac:dyDescent="0.25">
      <c r="B318" t="s">
        <v>8276</v>
      </c>
      <c r="DY318" t="s">
        <v>8275</v>
      </c>
    </row>
    <row r="319" spans="2:129" x14ac:dyDescent="0.25">
      <c r="B319" t="s">
        <v>8278</v>
      </c>
      <c r="DY319" t="s">
        <v>8277</v>
      </c>
    </row>
    <row r="320" spans="2:129" x14ac:dyDescent="0.25">
      <c r="B320" t="s">
        <v>8280</v>
      </c>
      <c r="DY320" t="s">
        <v>8279</v>
      </c>
    </row>
    <row r="321" spans="2:129" x14ac:dyDescent="0.25">
      <c r="B321" t="s">
        <v>8282</v>
      </c>
      <c r="DY321" t="s">
        <v>8281</v>
      </c>
    </row>
    <row r="322" spans="2:129" x14ac:dyDescent="0.25">
      <c r="B322" t="s">
        <v>8284</v>
      </c>
      <c r="DY322" t="s">
        <v>8283</v>
      </c>
    </row>
    <row r="323" spans="2:129" x14ac:dyDescent="0.25">
      <c r="B323" t="s">
        <v>8286</v>
      </c>
      <c r="DY323" t="s">
        <v>8285</v>
      </c>
    </row>
    <row r="324" spans="2:129" x14ac:dyDescent="0.25">
      <c r="B324" t="s">
        <v>8288</v>
      </c>
      <c r="DY324" t="s">
        <v>8287</v>
      </c>
    </row>
    <row r="325" spans="2:129" x14ac:dyDescent="0.25">
      <c r="B325" t="s">
        <v>8290</v>
      </c>
      <c r="DY325" t="s">
        <v>8289</v>
      </c>
    </row>
    <row r="326" spans="2:129" x14ac:dyDescent="0.25">
      <c r="B326" t="s">
        <v>8292</v>
      </c>
      <c r="DY326" t="s">
        <v>8291</v>
      </c>
    </row>
    <row r="327" spans="2:129" x14ac:dyDescent="0.25">
      <c r="B327" t="s">
        <v>8294</v>
      </c>
      <c r="DY327" t="s">
        <v>8293</v>
      </c>
    </row>
    <row r="328" spans="2:129" x14ac:dyDescent="0.25">
      <c r="B328" t="s">
        <v>8296</v>
      </c>
      <c r="DY328" t="s">
        <v>8295</v>
      </c>
    </row>
    <row r="329" spans="2:129" x14ac:dyDescent="0.25">
      <c r="B329" t="s">
        <v>8298</v>
      </c>
      <c r="DY329" t="s">
        <v>8297</v>
      </c>
    </row>
    <row r="330" spans="2:129" x14ac:dyDescent="0.25">
      <c r="B330" t="s">
        <v>8300</v>
      </c>
      <c r="DY330" t="s">
        <v>8299</v>
      </c>
    </row>
    <row r="331" spans="2:129" x14ac:dyDescent="0.25">
      <c r="B331" t="s">
        <v>8302</v>
      </c>
      <c r="DY331" t="s">
        <v>8301</v>
      </c>
    </row>
    <row r="332" spans="2:129" x14ac:dyDescent="0.25">
      <c r="B332" t="s">
        <v>8304</v>
      </c>
      <c r="DY332" t="s">
        <v>8303</v>
      </c>
    </row>
    <row r="333" spans="2:129" x14ac:dyDescent="0.25">
      <c r="B333" t="s">
        <v>8306</v>
      </c>
      <c r="DY333" t="s">
        <v>8305</v>
      </c>
    </row>
    <row r="334" spans="2:129" x14ac:dyDescent="0.25">
      <c r="B334" t="s">
        <v>8306</v>
      </c>
      <c r="DY334" t="s">
        <v>8307</v>
      </c>
    </row>
    <row r="335" spans="2:129" x14ac:dyDescent="0.25">
      <c r="B335" t="s">
        <v>8309</v>
      </c>
      <c r="DY335" t="s">
        <v>8308</v>
      </c>
    </row>
    <row r="336" spans="2:129" x14ac:dyDescent="0.25">
      <c r="B336" t="s">
        <v>8311</v>
      </c>
      <c r="DY336" t="s">
        <v>8310</v>
      </c>
    </row>
    <row r="337" spans="2:129" x14ac:dyDescent="0.25">
      <c r="B337" t="s">
        <v>8313</v>
      </c>
      <c r="DY337" t="s">
        <v>8312</v>
      </c>
    </row>
    <row r="338" spans="2:129" x14ac:dyDescent="0.25">
      <c r="B338" t="s">
        <v>8315</v>
      </c>
      <c r="DY338" t="s">
        <v>8314</v>
      </c>
    </row>
    <row r="339" spans="2:129" x14ac:dyDescent="0.25">
      <c r="B339" t="s">
        <v>8317</v>
      </c>
      <c r="DY339" t="s">
        <v>8316</v>
      </c>
    </row>
    <row r="340" spans="2:129" x14ac:dyDescent="0.25">
      <c r="B340" t="s">
        <v>8319</v>
      </c>
      <c r="DY340" t="s">
        <v>8318</v>
      </c>
    </row>
    <row r="341" spans="2:129" x14ac:dyDescent="0.25">
      <c r="B341" t="s">
        <v>8321</v>
      </c>
      <c r="DY341" t="s">
        <v>8320</v>
      </c>
    </row>
    <row r="342" spans="2:129" x14ac:dyDescent="0.25">
      <c r="B342" t="s">
        <v>8323</v>
      </c>
      <c r="DY342" t="s">
        <v>8322</v>
      </c>
    </row>
    <row r="343" spans="2:129" x14ac:dyDescent="0.25">
      <c r="B343" t="s">
        <v>8325</v>
      </c>
      <c r="DY343" t="s">
        <v>8324</v>
      </c>
    </row>
    <row r="344" spans="2:129" x14ac:dyDescent="0.25">
      <c r="B344" t="s">
        <v>8327</v>
      </c>
      <c r="DY344" t="s">
        <v>8326</v>
      </c>
    </row>
    <row r="345" spans="2:129" x14ac:dyDescent="0.25">
      <c r="B345" t="s">
        <v>8329</v>
      </c>
      <c r="DY345" t="s">
        <v>8328</v>
      </c>
    </row>
    <row r="346" spans="2:129" x14ac:dyDescent="0.25">
      <c r="B346" t="s">
        <v>8331</v>
      </c>
      <c r="DY346" t="s">
        <v>8330</v>
      </c>
    </row>
    <row r="347" spans="2:129" x14ac:dyDescent="0.25">
      <c r="B347" t="s">
        <v>8333</v>
      </c>
      <c r="DY347" t="s">
        <v>8332</v>
      </c>
    </row>
    <row r="348" spans="2:129" x14ac:dyDescent="0.25">
      <c r="B348" t="s">
        <v>8335</v>
      </c>
      <c r="DY348" t="s">
        <v>8334</v>
      </c>
    </row>
    <row r="349" spans="2:129" x14ac:dyDescent="0.25">
      <c r="B349" t="s">
        <v>8337</v>
      </c>
      <c r="DY349" t="s">
        <v>8336</v>
      </c>
    </row>
    <row r="350" spans="2:129" x14ac:dyDescent="0.25">
      <c r="B350" t="s">
        <v>8339</v>
      </c>
      <c r="DY350" t="s">
        <v>8338</v>
      </c>
    </row>
    <row r="351" spans="2:129" x14ac:dyDescent="0.25">
      <c r="B351" t="s">
        <v>8341</v>
      </c>
      <c r="DY351" t="s">
        <v>8340</v>
      </c>
    </row>
    <row r="352" spans="2:129" x14ac:dyDescent="0.25">
      <c r="B352" t="s">
        <v>8343</v>
      </c>
      <c r="DY352" t="s">
        <v>8342</v>
      </c>
    </row>
    <row r="353" spans="2:129" x14ac:dyDescent="0.25">
      <c r="B353" t="s">
        <v>8345</v>
      </c>
      <c r="DY353" t="s">
        <v>8344</v>
      </c>
    </row>
    <row r="354" spans="2:129" x14ac:dyDescent="0.25">
      <c r="B354" t="s">
        <v>8347</v>
      </c>
      <c r="DY354" t="s">
        <v>8346</v>
      </c>
    </row>
    <row r="355" spans="2:129" x14ac:dyDescent="0.25">
      <c r="B355" t="s">
        <v>8349</v>
      </c>
      <c r="DY355" t="s">
        <v>8348</v>
      </c>
    </row>
    <row r="356" spans="2:129" x14ac:dyDescent="0.25">
      <c r="B356" t="s">
        <v>8351</v>
      </c>
      <c r="DY356" t="s">
        <v>8350</v>
      </c>
    </row>
    <row r="357" spans="2:129" x14ac:dyDescent="0.25">
      <c r="B357" t="s">
        <v>8353</v>
      </c>
      <c r="DY357" t="s">
        <v>8352</v>
      </c>
    </row>
    <row r="358" spans="2:129" x14ac:dyDescent="0.25">
      <c r="B358" t="s">
        <v>8355</v>
      </c>
      <c r="DY358" t="s">
        <v>8354</v>
      </c>
    </row>
    <row r="359" spans="2:129" x14ac:dyDescent="0.25">
      <c r="B359" t="s">
        <v>8357</v>
      </c>
      <c r="DY359" t="s">
        <v>8356</v>
      </c>
    </row>
    <row r="360" spans="2:129" x14ac:dyDescent="0.25">
      <c r="B360" t="s">
        <v>8359</v>
      </c>
      <c r="DY360" t="s">
        <v>8358</v>
      </c>
    </row>
    <row r="361" spans="2:129" x14ac:dyDescent="0.25">
      <c r="B361" t="s">
        <v>8361</v>
      </c>
      <c r="DY361" t="s">
        <v>8360</v>
      </c>
    </row>
    <row r="362" spans="2:129" x14ac:dyDescent="0.25">
      <c r="B362" t="s">
        <v>8363</v>
      </c>
      <c r="DY362" t="s">
        <v>8362</v>
      </c>
    </row>
    <row r="363" spans="2:129" x14ac:dyDescent="0.25">
      <c r="B363" t="s">
        <v>8365</v>
      </c>
      <c r="DY363" t="s">
        <v>8364</v>
      </c>
    </row>
    <row r="364" spans="2:129" x14ac:dyDescent="0.25">
      <c r="B364" t="s">
        <v>8367</v>
      </c>
      <c r="DY364" t="s">
        <v>8366</v>
      </c>
    </row>
    <row r="365" spans="2:129" x14ac:dyDescent="0.25">
      <c r="B365" t="s">
        <v>8369</v>
      </c>
      <c r="DY365" t="s">
        <v>8368</v>
      </c>
    </row>
    <row r="366" spans="2:129" x14ac:dyDescent="0.25">
      <c r="B366" t="s">
        <v>8371</v>
      </c>
      <c r="DY366" t="s">
        <v>8370</v>
      </c>
    </row>
    <row r="367" spans="2:129" x14ac:dyDescent="0.25">
      <c r="B367" t="s">
        <v>8373</v>
      </c>
      <c r="DY367" t="s">
        <v>8372</v>
      </c>
    </row>
    <row r="368" spans="2:129" x14ac:dyDescent="0.25">
      <c r="B368" t="s">
        <v>8375</v>
      </c>
      <c r="DY368" t="s">
        <v>8374</v>
      </c>
    </row>
    <row r="369" spans="2:129" x14ac:dyDescent="0.25">
      <c r="B369" t="s">
        <v>8377</v>
      </c>
      <c r="DY369" t="s">
        <v>8376</v>
      </c>
    </row>
    <row r="370" spans="2:129" x14ac:dyDescent="0.25">
      <c r="B370" t="s">
        <v>8379</v>
      </c>
      <c r="DY370" t="s">
        <v>8378</v>
      </c>
    </row>
    <row r="371" spans="2:129" x14ac:dyDescent="0.25">
      <c r="B371" t="s">
        <v>8381</v>
      </c>
      <c r="DY371" t="s">
        <v>8380</v>
      </c>
    </row>
    <row r="372" spans="2:129" x14ac:dyDescent="0.25">
      <c r="B372" t="s">
        <v>8383</v>
      </c>
      <c r="DY372" t="s">
        <v>8382</v>
      </c>
    </row>
    <row r="373" spans="2:129" x14ac:dyDescent="0.25">
      <c r="B373" t="s">
        <v>8385</v>
      </c>
      <c r="DY373" t="s">
        <v>8384</v>
      </c>
    </row>
    <row r="374" spans="2:129" x14ac:dyDescent="0.25">
      <c r="B374" t="s">
        <v>8385</v>
      </c>
      <c r="DY374" t="s">
        <v>8386</v>
      </c>
    </row>
    <row r="375" spans="2:129" x14ac:dyDescent="0.25">
      <c r="B375" t="s">
        <v>8388</v>
      </c>
      <c r="DY375" t="s">
        <v>8387</v>
      </c>
    </row>
    <row r="376" spans="2:129" x14ac:dyDescent="0.25">
      <c r="B376" t="s">
        <v>8390</v>
      </c>
      <c r="DY376" t="s">
        <v>8389</v>
      </c>
    </row>
    <row r="377" spans="2:129" x14ac:dyDescent="0.25">
      <c r="B377" t="s">
        <v>8392</v>
      </c>
      <c r="DY377" t="s">
        <v>8391</v>
      </c>
    </row>
    <row r="378" spans="2:129" x14ac:dyDescent="0.25">
      <c r="B378" t="s">
        <v>8394</v>
      </c>
      <c r="DY378" t="s">
        <v>8393</v>
      </c>
    </row>
    <row r="379" spans="2:129" x14ac:dyDescent="0.25">
      <c r="B379" t="s">
        <v>8396</v>
      </c>
      <c r="DY379" t="s">
        <v>8395</v>
      </c>
    </row>
    <row r="380" spans="2:129" x14ac:dyDescent="0.25">
      <c r="B380" t="s">
        <v>8398</v>
      </c>
      <c r="DY380" t="s">
        <v>8397</v>
      </c>
    </row>
    <row r="381" spans="2:129" x14ac:dyDescent="0.25">
      <c r="B381" t="s">
        <v>8400</v>
      </c>
      <c r="DY381" t="s">
        <v>8399</v>
      </c>
    </row>
    <row r="382" spans="2:129" x14ac:dyDescent="0.25">
      <c r="B382" t="s">
        <v>8402</v>
      </c>
      <c r="DY382" t="s">
        <v>8401</v>
      </c>
    </row>
    <row r="383" spans="2:129" x14ac:dyDescent="0.25">
      <c r="B383" t="s">
        <v>8404</v>
      </c>
      <c r="DY383" t="s">
        <v>8403</v>
      </c>
    </row>
    <row r="384" spans="2:129" x14ac:dyDescent="0.25">
      <c r="B384" t="s">
        <v>8406</v>
      </c>
      <c r="DY384" t="s">
        <v>8405</v>
      </c>
    </row>
    <row r="385" spans="2:129" x14ac:dyDescent="0.25">
      <c r="B385" t="s">
        <v>8408</v>
      </c>
      <c r="DY385" t="s">
        <v>8407</v>
      </c>
    </row>
    <row r="386" spans="2:129" x14ac:dyDescent="0.25">
      <c r="B386" t="s">
        <v>8410</v>
      </c>
      <c r="DY386" t="s">
        <v>8409</v>
      </c>
    </row>
    <row r="387" spans="2:129" x14ac:dyDescent="0.25">
      <c r="B387" t="s">
        <v>8412</v>
      </c>
      <c r="DY387" t="s">
        <v>8411</v>
      </c>
    </row>
    <row r="388" spans="2:129" x14ac:dyDescent="0.25">
      <c r="B388" t="s">
        <v>8414</v>
      </c>
      <c r="DY388" t="s">
        <v>8413</v>
      </c>
    </row>
    <row r="389" spans="2:129" x14ac:dyDescent="0.25">
      <c r="B389" t="s">
        <v>8416</v>
      </c>
      <c r="DY389" t="s">
        <v>8415</v>
      </c>
    </row>
    <row r="390" spans="2:129" x14ac:dyDescent="0.25">
      <c r="B390" t="s">
        <v>8418</v>
      </c>
      <c r="DY390" t="s">
        <v>8417</v>
      </c>
    </row>
    <row r="391" spans="2:129" x14ac:dyDescent="0.25">
      <c r="B391" t="s">
        <v>8420</v>
      </c>
      <c r="DY391" t="s">
        <v>8419</v>
      </c>
    </row>
    <row r="392" spans="2:129" x14ac:dyDescent="0.25">
      <c r="B392" t="s">
        <v>8422</v>
      </c>
      <c r="DY392" t="s">
        <v>8421</v>
      </c>
    </row>
    <row r="393" spans="2:129" x14ac:dyDescent="0.25">
      <c r="B393" t="s">
        <v>8424</v>
      </c>
      <c r="DY393" t="s">
        <v>8423</v>
      </c>
    </row>
    <row r="394" spans="2:129" x14ac:dyDescent="0.25">
      <c r="B394" t="s">
        <v>8426</v>
      </c>
      <c r="DY394" t="s">
        <v>8425</v>
      </c>
    </row>
    <row r="395" spans="2:129" x14ac:dyDescent="0.25">
      <c r="B395" t="s">
        <v>8428</v>
      </c>
      <c r="DY395" t="s">
        <v>8427</v>
      </c>
    </row>
    <row r="396" spans="2:129" x14ac:dyDescent="0.25">
      <c r="B396" t="s">
        <v>8430</v>
      </c>
      <c r="DY396" t="s">
        <v>8429</v>
      </c>
    </row>
    <row r="397" spans="2:129" x14ac:dyDescent="0.25">
      <c r="B397" t="s">
        <v>8432</v>
      </c>
      <c r="DY397" t="s">
        <v>8431</v>
      </c>
    </row>
    <row r="398" spans="2:129" x14ac:dyDescent="0.25">
      <c r="B398" t="s">
        <v>8434</v>
      </c>
      <c r="DY398" t="s">
        <v>8433</v>
      </c>
    </row>
    <row r="399" spans="2:129" x14ac:dyDescent="0.25">
      <c r="B399" t="s">
        <v>8436</v>
      </c>
      <c r="DY399" t="s">
        <v>8435</v>
      </c>
    </row>
    <row r="400" spans="2:129" x14ac:dyDescent="0.25">
      <c r="B400" t="s">
        <v>8438</v>
      </c>
      <c r="DY400" t="s">
        <v>8437</v>
      </c>
    </row>
    <row r="401" spans="2:129" x14ac:dyDescent="0.25">
      <c r="B401" t="s">
        <v>8440</v>
      </c>
      <c r="DY401" t="s">
        <v>8439</v>
      </c>
    </row>
    <row r="402" spans="2:129" x14ac:dyDescent="0.25">
      <c r="B402" t="s">
        <v>8442</v>
      </c>
      <c r="DY402" t="s">
        <v>8441</v>
      </c>
    </row>
    <row r="403" spans="2:129" x14ac:dyDescent="0.25">
      <c r="B403" t="s">
        <v>8444</v>
      </c>
      <c r="DY403" t="s">
        <v>8443</v>
      </c>
    </row>
    <row r="404" spans="2:129" x14ac:dyDescent="0.25">
      <c r="B404" t="s">
        <v>8446</v>
      </c>
      <c r="DY404" t="s">
        <v>8445</v>
      </c>
    </row>
    <row r="405" spans="2:129" x14ac:dyDescent="0.25">
      <c r="B405" t="s">
        <v>8448</v>
      </c>
      <c r="DY405" t="s">
        <v>8447</v>
      </c>
    </row>
    <row r="406" spans="2:129" x14ac:dyDescent="0.25">
      <c r="B406" t="s">
        <v>8450</v>
      </c>
      <c r="DY406" t="s">
        <v>8449</v>
      </c>
    </row>
    <row r="407" spans="2:129" x14ac:dyDescent="0.25">
      <c r="B407" t="s">
        <v>8452</v>
      </c>
      <c r="DY407" t="s">
        <v>8451</v>
      </c>
    </row>
    <row r="408" spans="2:129" x14ac:dyDescent="0.25">
      <c r="B408" t="s">
        <v>8454</v>
      </c>
      <c r="DY408" t="s">
        <v>8453</v>
      </c>
    </row>
    <row r="409" spans="2:129" x14ac:dyDescent="0.25">
      <c r="B409" t="s">
        <v>8456</v>
      </c>
      <c r="DY409" t="s">
        <v>8455</v>
      </c>
    </row>
    <row r="410" spans="2:129" x14ac:dyDescent="0.25">
      <c r="B410" t="s">
        <v>8458</v>
      </c>
      <c r="DY410" t="s">
        <v>8457</v>
      </c>
    </row>
    <row r="411" spans="2:129" x14ac:dyDescent="0.25">
      <c r="B411" t="s">
        <v>8460</v>
      </c>
      <c r="DY411" t="s">
        <v>8459</v>
      </c>
    </row>
    <row r="412" spans="2:129" x14ac:dyDescent="0.25">
      <c r="B412" t="s">
        <v>8462</v>
      </c>
      <c r="DY412" t="s">
        <v>8461</v>
      </c>
    </row>
    <row r="413" spans="2:129" x14ac:dyDescent="0.25">
      <c r="B413" t="s">
        <v>8464</v>
      </c>
      <c r="DY413" t="s">
        <v>8463</v>
      </c>
    </row>
    <row r="414" spans="2:129" x14ac:dyDescent="0.25">
      <c r="B414" t="s">
        <v>8466</v>
      </c>
      <c r="DY414" t="s">
        <v>8465</v>
      </c>
    </row>
    <row r="415" spans="2:129" x14ac:dyDescent="0.25">
      <c r="B415" t="s">
        <v>8466</v>
      </c>
      <c r="DY415" t="s">
        <v>8467</v>
      </c>
    </row>
    <row r="416" spans="2:129" x14ac:dyDescent="0.25">
      <c r="B416" t="s">
        <v>8466</v>
      </c>
      <c r="DY416" t="s">
        <v>8468</v>
      </c>
    </row>
    <row r="417" spans="2:129" x14ac:dyDescent="0.25">
      <c r="B417" t="s">
        <v>8470</v>
      </c>
      <c r="DY417" t="s">
        <v>8469</v>
      </c>
    </row>
    <row r="418" spans="2:129" x14ac:dyDescent="0.25">
      <c r="B418" t="s">
        <v>8472</v>
      </c>
      <c r="DY418" t="s">
        <v>8471</v>
      </c>
    </row>
    <row r="419" spans="2:129" x14ac:dyDescent="0.25">
      <c r="B419" t="s">
        <v>8474</v>
      </c>
      <c r="DY419" t="s">
        <v>8473</v>
      </c>
    </row>
    <row r="420" spans="2:129" x14ac:dyDescent="0.25">
      <c r="B420" t="s">
        <v>8476</v>
      </c>
      <c r="DY420" t="s">
        <v>8475</v>
      </c>
    </row>
    <row r="421" spans="2:129" x14ac:dyDescent="0.25">
      <c r="B421" t="s">
        <v>8478</v>
      </c>
      <c r="DY421" t="s">
        <v>8477</v>
      </c>
    </row>
    <row r="422" spans="2:129" x14ac:dyDescent="0.25">
      <c r="B422" t="s">
        <v>540</v>
      </c>
      <c r="DY422" t="s">
        <v>8479</v>
      </c>
    </row>
    <row r="423" spans="2:129" x14ac:dyDescent="0.25">
      <c r="B423" t="s">
        <v>540</v>
      </c>
      <c r="DY423" t="s">
        <v>8480</v>
      </c>
    </row>
    <row r="424" spans="2:129" x14ac:dyDescent="0.25">
      <c r="B424" t="s">
        <v>540</v>
      </c>
      <c r="DY424" t="s">
        <v>8481</v>
      </c>
    </row>
    <row r="425" spans="2:129" x14ac:dyDescent="0.25">
      <c r="B425" t="s">
        <v>540</v>
      </c>
      <c r="DY425" t="s">
        <v>8482</v>
      </c>
    </row>
    <row r="426" spans="2:129" x14ac:dyDescent="0.25">
      <c r="B426" t="s">
        <v>540</v>
      </c>
      <c r="DY426" t="s">
        <v>8483</v>
      </c>
    </row>
    <row r="427" spans="2:129" x14ac:dyDescent="0.25">
      <c r="B427" t="s">
        <v>8485</v>
      </c>
      <c r="DY427" t="s">
        <v>8484</v>
      </c>
    </row>
    <row r="428" spans="2:129" x14ac:dyDescent="0.25">
      <c r="B428" t="s">
        <v>8487</v>
      </c>
      <c r="DY428" t="s">
        <v>8486</v>
      </c>
    </row>
    <row r="429" spans="2:129" x14ac:dyDescent="0.25">
      <c r="B429" t="s">
        <v>8489</v>
      </c>
      <c r="DY429" t="s">
        <v>8488</v>
      </c>
    </row>
    <row r="430" spans="2:129" x14ac:dyDescent="0.25">
      <c r="B430" t="s">
        <v>8491</v>
      </c>
      <c r="DY430" t="s">
        <v>8490</v>
      </c>
    </row>
    <row r="431" spans="2:129" x14ac:dyDescent="0.25">
      <c r="B431" t="s">
        <v>8493</v>
      </c>
      <c r="DY431" t="s">
        <v>8492</v>
      </c>
    </row>
    <row r="432" spans="2:129" x14ac:dyDescent="0.25">
      <c r="B432" t="s">
        <v>8495</v>
      </c>
      <c r="DY432" t="s">
        <v>8494</v>
      </c>
    </row>
    <row r="433" spans="2:129" x14ac:dyDescent="0.25">
      <c r="B433" t="s">
        <v>8497</v>
      </c>
      <c r="DY433" t="s">
        <v>8496</v>
      </c>
    </row>
    <row r="434" spans="2:129" x14ac:dyDescent="0.25">
      <c r="B434" t="s">
        <v>8499</v>
      </c>
      <c r="DY434" t="s">
        <v>8498</v>
      </c>
    </row>
    <row r="435" spans="2:129" x14ac:dyDescent="0.25">
      <c r="B435" t="s">
        <v>8501</v>
      </c>
      <c r="DY435" t="s">
        <v>8500</v>
      </c>
    </row>
    <row r="436" spans="2:129" x14ac:dyDescent="0.25">
      <c r="B436" t="s">
        <v>8503</v>
      </c>
      <c r="DY436" t="s">
        <v>8502</v>
      </c>
    </row>
    <row r="437" spans="2:129" x14ac:dyDescent="0.25">
      <c r="B437" t="s">
        <v>8505</v>
      </c>
      <c r="DY437" s="81" t="s">
        <v>8504</v>
      </c>
    </row>
    <row r="438" spans="2:129" x14ac:dyDescent="0.25">
      <c r="B438" t="s">
        <v>8507</v>
      </c>
      <c r="DY438" t="s">
        <v>8506</v>
      </c>
    </row>
    <row r="439" spans="2:129" x14ac:dyDescent="0.25">
      <c r="B439" t="s">
        <v>8509</v>
      </c>
      <c r="DY439" t="s">
        <v>8508</v>
      </c>
    </row>
    <row r="440" spans="2:129" x14ac:dyDescent="0.25">
      <c r="B440" t="s">
        <v>8511</v>
      </c>
      <c r="DY440" t="s">
        <v>8510</v>
      </c>
    </row>
    <row r="441" spans="2:129" x14ac:dyDescent="0.25">
      <c r="B441" t="s">
        <v>8513</v>
      </c>
      <c r="DY441" t="s">
        <v>8512</v>
      </c>
    </row>
    <row r="442" spans="2:129" x14ac:dyDescent="0.25">
      <c r="B442" t="s">
        <v>8515</v>
      </c>
      <c r="DY442" t="s">
        <v>8514</v>
      </c>
    </row>
    <row r="443" spans="2:129" x14ac:dyDescent="0.25">
      <c r="B443" t="s">
        <v>8517</v>
      </c>
      <c r="DY443" t="s">
        <v>8516</v>
      </c>
    </row>
    <row r="444" spans="2:129" x14ac:dyDescent="0.25">
      <c r="B444" t="s">
        <v>8519</v>
      </c>
      <c r="DY444" t="s">
        <v>8518</v>
      </c>
    </row>
    <row r="445" spans="2:129" x14ac:dyDescent="0.25">
      <c r="B445" t="s">
        <v>8521</v>
      </c>
      <c r="DY445" t="s">
        <v>8520</v>
      </c>
    </row>
    <row r="446" spans="2:129" x14ac:dyDescent="0.25">
      <c r="B446" t="s">
        <v>8523</v>
      </c>
      <c r="DY446" t="s">
        <v>8522</v>
      </c>
    </row>
    <row r="447" spans="2:129" x14ac:dyDescent="0.25">
      <c r="B447" t="s">
        <v>8525</v>
      </c>
      <c r="DY447" t="s">
        <v>8524</v>
      </c>
    </row>
    <row r="448" spans="2:129" x14ac:dyDescent="0.25">
      <c r="B448" t="s">
        <v>8527</v>
      </c>
      <c r="DY448" t="s">
        <v>8526</v>
      </c>
    </row>
    <row r="449" spans="2:129" x14ac:dyDescent="0.25">
      <c r="B449" t="s">
        <v>8529</v>
      </c>
      <c r="DY449" t="s">
        <v>8528</v>
      </c>
    </row>
    <row r="450" spans="2:129" x14ac:dyDescent="0.25">
      <c r="B450" t="s">
        <v>8531</v>
      </c>
      <c r="DY450" t="s">
        <v>8530</v>
      </c>
    </row>
    <row r="451" spans="2:129" x14ac:dyDescent="0.25">
      <c r="B451" t="s">
        <v>8533</v>
      </c>
      <c r="DY451" t="s">
        <v>8532</v>
      </c>
    </row>
    <row r="452" spans="2:129" x14ac:dyDescent="0.25">
      <c r="B452" t="s">
        <v>8535</v>
      </c>
      <c r="DY452" t="s">
        <v>8534</v>
      </c>
    </row>
    <row r="453" spans="2:129" x14ac:dyDescent="0.25">
      <c r="B453" t="s">
        <v>8537</v>
      </c>
      <c r="DY453" t="s">
        <v>8536</v>
      </c>
    </row>
    <row r="454" spans="2:129" x14ac:dyDescent="0.25">
      <c r="B454" t="s">
        <v>8539</v>
      </c>
      <c r="DY454" t="s">
        <v>8538</v>
      </c>
    </row>
    <row r="455" spans="2:129" x14ac:dyDescent="0.25">
      <c r="B455" t="s">
        <v>8541</v>
      </c>
      <c r="DY455" t="s">
        <v>8540</v>
      </c>
    </row>
    <row r="456" spans="2:129" x14ac:dyDescent="0.25">
      <c r="B456" t="s">
        <v>8543</v>
      </c>
      <c r="DY456" t="s">
        <v>8542</v>
      </c>
    </row>
    <row r="457" spans="2:129" x14ac:dyDescent="0.25">
      <c r="B457" t="s">
        <v>8545</v>
      </c>
      <c r="DY457" t="s">
        <v>8544</v>
      </c>
    </row>
    <row r="458" spans="2:129" x14ac:dyDescent="0.25">
      <c r="B458" t="s">
        <v>8547</v>
      </c>
      <c r="DY458" t="s">
        <v>8546</v>
      </c>
    </row>
    <row r="459" spans="2:129" x14ac:dyDescent="0.25">
      <c r="B459" t="s">
        <v>8549</v>
      </c>
      <c r="DY459" t="s">
        <v>8548</v>
      </c>
    </row>
    <row r="460" spans="2:129" x14ac:dyDescent="0.25">
      <c r="B460" t="s">
        <v>8551</v>
      </c>
      <c r="DY460" t="s">
        <v>8550</v>
      </c>
    </row>
    <row r="461" spans="2:129" x14ac:dyDescent="0.25">
      <c r="B461" t="s">
        <v>8553</v>
      </c>
      <c r="DY461" t="s">
        <v>8552</v>
      </c>
    </row>
    <row r="462" spans="2:129" x14ac:dyDescent="0.25">
      <c r="B462" t="s">
        <v>8555</v>
      </c>
      <c r="DY462" t="s">
        <v>8554</v>
      </c>
    </row>
    <row r="463" spans="2:129" x14ac:dyDescent="0.25">
      <c r="B463" t="s">
        <v>8557</v>
      </c>
      <c r="DY463" t="s">
        <v>8556</v>
      </c>
    </row>
    <row r="464" spans="2:129" x14ac:dyDescent="0.25">
      <c r="B464" t="s">
        <v>8557</v>
      </c>
      <c r="DY464" t="s">
        <v>8558</v>
      </c>
    </row>
    <row r="465" spans="2:129" x14ac:dyDescent="0.25">
      <c r="B465" t="s">
        <v>8560</v>
      </c>
      <c r="DY465" t="s">
        <v>8559</v>
      </c>
    </row>
    <row r="466" spans="2:129" x14ac:dyDescent="0.25">
      <c r="B466" t="s">
        <v>8562</v>
      </c>
      <c r="DY466" t="s">
        <v>8561</v>
      </c>
    </row>
    <row r="467" spans="2:129" x14ac:dyDescent="0.25">
      <c r="B467" t="s">
        <v>8564</v>
      </c>
      <c r="DY467" t="s">
        <v>8563</v>
      </c>
    </row>
    <row r="468" spans="2:129" x14ac:dyDescent="0.25">
      <c r="B468" t="s">
        <v>8566</v>
      </c>
      <c r="DY468" t="s">
        <v>8565</v>
      </c>
    </row>
    <row r="469" spans="2:129" x14ac:dyDescent="0.25">
      <c r="B469" t="s">
        <v>8568</v>
      </c>
      <c r="DY469" t="s">
        <v>8567</v>
      </c>
    </row>
    <row r="470" spans="2:129" x14ac:dyDescent="0.25">
      <c r="B470" t="s">
        <v>8570</v>
      </c>
      <c r="DY470" t="s">
        <v>8569</v>
      </c>
    </row>
    <row r="471" spans="2:129" x14ac:dyDescent="0.25">
      <c r="B471" t="s">
        <v>8572</v>
      </c>
      <c r="DY471" t="s">
        <v>8571</v>
      </c>
    </row>
    <row r="472" spans="2:129" x14ac:dyDescent="0.25">
      <c r="B472" t="s">
        <v>8574</v>
      </c>
      <c r="DY472" t="s">
        <v>8573</v>
      </c>
    </row>
    <row r="473" spans="2:129" x14ac:dyDescent="0.25">
      <c r="B473" t="s">
        <v>8574</v>
      </c>
      <c r="DY473" t="s">
        <v>8575</v>
      </c>
    </row>
    <row r="474" spans="2:129" x14ac:dyDescent="0.25">
      <c r="B474" t="s">
        <v>8577</v>
      </c>
      <c r="DY474" t="s">
        <v>8576</v>
      </c>
    </row>
    <row r="475" spans="2:129" x14ac:dyDescent="0.25">
      <c r="B475" t="s">
        <v>8579</v>
      </c>
      <c r="DY475" t="s">
        <v>8578</v>
      </c>
    </row>
    <row r="476" spans="2:129" x14ac:dyDescent="0.25">
      <c r="B476" t="s">
        <v>8581</v>
      </c>
      <c r="DY476" t="s">
        <v>8580</v>
      </c>
    </row>
    <row r="477" spans="2:129" x14ac:dyDescent="0.25">
      <c r="B477" t="s">
        <v>8583</v>
      </c>
      <c r="DY477" t="s">
        <v>8582</v>
      </c>
    </row>
    <row r="478" spans="2:129" x14ac:dyDescent="0.25">
      <c r="B478" t="s">
        <v>8585</v>
      </c>
      <c r="DY478" t="s">
        <v>8584</v>
      </c>
    </row>
    <row r="479" spans="2:129" x14ac:dyDescent="0.25">
      <c r="B479" t="s">
        <v>8587</v>
      </c>
      <c r="DY479" t="s">
        <v>8586</v>
      </c>
    </row>
    <row r="480" spans="2:129" x14ac:dyDescent="0.25">
      <c r="B480" t="s">
        <v>8589</v>
      </c>
      <c r="DY480" t="s">
        <v>8588</v>
      </c>
    </row>
    <row r="481" spans="2:129" x14ac:dyDescent="0.25">
      <c r="B481" t="s">
        <v>8591</v>
      </c>
      <c r="DY481" t="s">
        <v>8590</v>
      </c>
    </row>
    <row r="482" spans="2:129" x14ac:dyDescent="0.25">
      <c r="B482" t="s">
        <v>8593</v>
      </c>
      <c r="DY482" t="s">
        <v>8592</v>
      </c>
    </row>
    <row r="483" spans="2:129" x14ac:dyDescent="0.25">
      <c r="B483" t="s">
        <v>8595</v>
      </c>
      <c r="DY483" t="s">
        <v>8594</v>
      </c>
    </row>
    <row r="484" spans="2:129" x14ac:dyDescent="0.25">
      <c r="B484" t="s">
        <v>8597</v>
      </c>
      <c r="DY484" t="s">
        <v>8596</v>
      </c>
    </row>
    <row r="485" spans="2:129" x14ac:dyDescent="0.25">
      <c r="B485" t="s">
        <v>8599</v>
      </c>
      <c r="DY485" t="s">
        <v>8598</v>
      </c>
    </row>
    <row r="486" spans="2:129" x14ac:dyDescent="0.25">
      <c r="B486" t="s">
        <v>8601</v>
      </c>
      <c r="DY486" t="s">
        <v>8600</v>
      </c>
    </row>
    <row r="487" spans="2:129" x14ac:dyDescent="0.25">
      <c r="B487" t="s">
        <v>8603</v>
      </c>
      <c r="DY487" s="81" t="s">
        <v>8602</v>
      </c>
    </row>
    <row r="488" spans="2:129" x14ac:dyDescent="0.25">
      <c r="B488" t="s">
        <v>8605</v>
      </c>
      <c r="DY488" t="s">
        <v>8604</v>
      </c>
    </row>
    <row r="489" spans="2:129" x14ac:dyDescent="0.25">
      <c r="B489" t="s">
        <v>8607</v>
      </c>
      <c r="DY489" s="81" t="s">
        <v>8606</v>
      </c>
    </row>
    <row r="490" spans="2:129" x14ac:dyDescent="0.25">
      <c r="B490" t="s">
        <v>8609</v>
      </c>
      <c r="DY490" t="s">
        <v>8608</v>
      </c>
    </row>
    <row r="491" spans="2:129" x14ac:dyDescent="0.25">
      <c r="B491" t="s">
        <v>8611</v>
      </c>
      <c r="DY491" t="s">
        <v>8610</v>
      </c>
    </row>
    <row r="492" spans="2:129" x14ac:dyDescent="0.25">
      <c r="B492" t="s">
        <v>8613</v>
      </c>
      <c r="DY492" t="s">
        <v>8612</v>
      </c>
    </row>
    <row r="493" spans="2:129" x14ac:dyDescent="0.25">
      <c r="B493" t="s">
        <v>8615</v>
      </c>
      <c r="DY493" t="s">
        <v>8614</v>
      </c>
    </row>
    <row r="494" spans="2:129" x14ac:dyDescent="0.25">
      <c r="B494" t="s">
        <v>8617</v>
      </c>
      <c r="DY494" t="s">
        <v>8616</v>
      </c>
    </row>
    <row r="495" spans="2:129" x14ac:dyDescent="0.25">
      <c r="B495" t="s">
        <v>8619</v>
      </c>
      <c r="DY495" t="s">
        <v>8618</v>
      </c>
    </row>
    <row r="496" spans="2:129" x14ac:dyDescent="0.25">
      <c r="B496" t="s">
        <v>8621</v>
      </c>
      <c r="DY496" t="s">
        <v>8620</v>
      </c>
    </row>
    <row r="497" spans="2:129" x14ac:dyDescent="0.25">
      <c r="B497" t="s">
        <v>8623</v>
      </c>
      <c r="DY497" t="s">
        <v>8622</v>
      </c>
    </row>
    <row r="498" spans="2:129" x14ac:dyDescent="0.25">
      <c r="B498" t="s">
        <v>8623</v>
      </c>
      <c r="DY498" t="s">
        <v>8624</v>
      </c>
    </row>
    <row r="499" spans="2:129" x14ac:dyDescent="0.25">
      <c r="B499" t="s">
        <v>8626</v>
      </c>
      <c r="DY499" t="s">
        <v>8625</v>
      </c>
    </row>
    <row r="500" spans="2:129" x14ac:dyDescent="0.25">
      <c r="B500" t="s">
        <v>8628</v>
      </c>
      <c r="DY500" t="s">
        <v>8627</v>
      </c>
    </row>
    <row r="501" spans="2:129" x14ac:dyDescent="0.25">
      <c r="B501" t="s">
        <v>8630</v>
      </c>
      <c r="DY501" t="s">
        <v>8629</v>
      </c>
    </row>
    <row r="502" spans="2:129" x14ac:dyDescent="0.25">
      <c r="B502" t="s">
        <v>8632</v>
      </c>
      <c r="DY502" t="s">
        <v>8631</v>
      </c>
    </row>
    <row r="503" spans="2:129" x14ac:dyDescent="0.25">
      <c r="B503" t="s">
        <v>8634</v>
      </c>
      <c r="DY503" t="s">
        <v>8633</v>
      </c>
    </row>
    <row r="504" spans="2:129" x14ac:dyDescent="0.25">
      <c r="B504" t="s">
        <v>8636</v>
      </c>
      <c r="DY504" t="s">
        <v>8635</v>
      </c>
    </row>
    <row r="505" spans="2:129" x14ac:dyDescent="0.25">
      <c r="B505" t="s">
        <v>8638</v>
      </c>
      <c r="DY505" t="s">
        <v>8637</v>
      </c>
    </row>
    <row r="506" spans="2:129" x14ac:dyDescent="0.25">
      <c r="B506" t="s">
        <v>8640</v>
      </c>
      <c r="DY506" t="s">
        <v>8639</v>
      </c>
    </row>
    <row r="507" spans="2:129" x14ac:dyDescent="0.25">
      <c r="B507" t="s">
        <v>8642</v>
      </c>
      <c r="DY507" t="s">
        <v>8641</v>
      </c>
    </row>
    <row r="508" spans="2:129" x14ac:dyDescent="0.25">
      <c r="B508" t="s">
        <v>8644</v>
      </c>
      <c r="DY508" t="s">
        <v>8643</v>
      </c>
    </row>
    <row r="509" spans="2:129" x14ac:dyDescent="0.25">
      <c r="B509" t="s">
        <v>8646</v>
      </c>
      <c r="DY509" t="s">
        <v>8645</v>
      </c>
    </row>
    <row r="510" spans="2:129" x14ac:dyDescent="0.25">
      <c r="B510" t="s">
        <v>8648</v>
      </c>
      <c r="DY510" t="s">
        <v>8647</v>
      </c>
    </row>
    <row r="511" spans="2:129" x14ac:dyDescent="0.25">
      <c r="B511" t="s">
        <v>8650</v>
      </c>
      <c r="DY511" t="s">
        <v>8649</v>
      </c>
    </row>
    <row r="512" spans="2:129" x14ac:dyDescent="0.25">
      <c r="B512" t="s">
        <v>8650</v>
      </c>
      <c r="DY512" t="s">
        <v>8651</v>
      </c>
    </row>
    <row r="513" spans="2:129" x14ac:dyDescent="0.25">
      <c r="B513" t="s">
        <v>8653</v>
      </c>
      <c r="DY513" t="s">
        <v>8652</v>
      </c>
    </row>
    <row r="514" spans="2:129" x14ac:dyDescent="0.25">
      <c r="B514" t="s">
        <v>8655</v>
      </c>
      <c r="DY514" t="s">
        <v>8654</v>
      </c>
    </row>
    <row r="515" spans="2:129" x14ac:dyDescent="0.25">
      <c r="B515" t="s">
        <v>8657</v>
      </c>
      <c r="DY515" t="s">
        <v>8656</v>
      </c>
    </row>
    <row r="516" spans="2:129" x14ac:dyDescent="0.25">
      <c r="B516" t="s">
        <v>8659</v>
      </c>
      <c r="DY516" t="s">
        <v>8658</v>
      </c>
    </row>
    <row r="517" spans="2:129" x14ac:dyDescent="0.25">
      <c r="B517" t="s">
        <v>8661</v>
      </c>
      <c r="DY517" t="s">
        <v>8660</v>
      </c>
    </row>
    <row r="518" spans="2:129" x14ac:dyDescent="0.25">
      <c r="B518" t="s">
        <v>8663</v>
      </c>
      <c r="DY518" t="s">
        <v>8662</v>
      </c>
    </row>
    <row r="519" spans="2:129" x14ac:dyDescent="0.25">
      <c r="B519" t="s">
        <v>8665</v>
      </c>
      <c r="DY519" t="s">
        <v>8664</v>
      </c>
    </row>
    <row r="520" spans="2:129" x14ac:dyDescent="0.25">
      <c r="B520" t="s">
        <v>8667</v>
      </c>
      <c r="DY520" t="s">
        <v>8666</v>
      </c>
    </row>
    <row r="521" spans="2:129" x14ac:dyDescent="0.25">
      <c r="B521" t="s">
        <v>8669</v>
      </c>
      <c r="DY521" t="s">
        <v>8668</v>
      </c>
    </row>
    <row r="522" spans="2:129" x14ac:dyDescent="0.25">
      <c r="B522" t="s">
        <v>8671</v>
      </c>
      <c r="DY522" t="s">
        <v>8670</v>
      </c>
    </row>
    <row r="523" spans="2:129" x14ac:dyDescent="0.25">
      <c r="B523" t="s">
        <v>8673</v>
      </c>
      <c r="DY523" t="s">
        <v>8672</v>
      </c>
    </row>
    <row r="524" spans="2:129" x14ac:dyDescent="0.25">
      <c r="B524" t="s">
        <v>8675</v>
      </c>
      <c r="DY524" t="s">
        <v>8674</v>
      </c>
    </row>
    <row r="525" spans="2:129" x14ac:dyDescent="0.25">
      <c r="B525" t="s">
        <v>8677</v>
      </c>
      <c r="DY525" t="s">
        <v>8676</v>
      </c>
    </row>
    <row r="526" spans="2:129" x14ac:dyDescent="0.25">
      <c r="B526" t="s">
        <v>8679</v>
      </c>
      <c r="DY526" t="s">
        <v>8678</v>
      </c>
    </row>
    <row r="527" spans="2:129" x14ac:dyDescent="0.25">
      <c r="B527" t="s">
        <v>8681</v>
      </c>
      <c r="DY527" t="s">
        <v>8680</v>
      </c>
    </row>
    <row r="528" spans="2:129" x14ac:dyDescent="0.25">
      <c r="B528" t="s">
        <v>8683</v>
      </c>
      <c r="DY528" t="s">
        <v>8682</v>
      </c>
    </row>
    <row r="529" spans="2:129" x14ac:dyDescent="0.25">
      <c r="B529" t="s">
        <v>8685</v>
      </c>
      <c r="DY529" t="s">
        <v>8684</v>
      </c>
    </row>
    <row r="530" spans="2:129" x14ac:dyDescent="0.25">
      <c r="B530" t="s">
        <v>8687</v>
      </c>
      <c r="DY530" t="s">
        <v>8686</v>
      </c>
    </row>
    <row r="531" spans="2:129" x14ac:dyDescent="0.25">
      <c r="B531" t="s">
        <v>8689</v>
      </c>
      <c r="DY531" t="s">
        <v>8688</v>
      </c>
    </row>
    <row r="532" spans="2:129" x14ac:dyDescent="0.25">
      <c r="B532" t="s">
        <v>8691</v>
      </c>
      <c r="DY532" t="s">
        <v>8690</v>
      </c>
    </row>
    <row r="533" spans="2:129" x14ac:dyDescent="0.25">
      <c r="B533" t="s">
        <v>8693</v>
      </c>
      <c r="DY533" t="s">
        <v>8692</v>
      </c>
    </row>
    <row r="534" spans="2:129" x14ac:dyDescent="0.25">
      <c r="B534" t="s">
        <v>8695</v>
      </c>
      <c r="DY534" t="s">
        <v>8694</v>
      </c>
    </row>
    <row r="535" spans="2:129" x14ac:dyDescent="0.25">
      <c r="B535" t="s">
        <v>8697</v>
      </c>
      <c r="DY535" t="s">
        <v>8696</v>
      </c>
    </row>
    <row r="536" spans="2:129" x14ac:dyDescent="0.25">
      <c r="B536" t="s">
        <v>8699</v>
      </c>
      <c r="DY536" t="s">
        <v>8698</v>
      </c>
    </row>
    <row r="537" spans="2:129" x14ac:dyDescent="0.25">
      <c r="B537" t="s">
        <v>8701</v>
      </c>
      <c r="DY537" t="s">
        <v>8700</v>
      </c>
    </row>
    <row r="538" spans="2:129" x14ac:dyDescent="0.25">
      <c r="B538" t="s">
        <v>8701</v>
      </c>
      <c r="DY538" t="s">
        <v>8702</v>
      </c>
    </row>
    <row r="539" spans="2:129" x14ac:dyDescent="0.25">
      <c r="B539" t="s">
        <v>8704</v>
      </c>
      <c r="DY539" t="s">
        <v>8703</v>
      </c>
    </row>
    <row r="540" spans="2:129" x14ac:dyDescent="0.25">
      <c r="B540" t="s">
        <v>8706</v>
      </c>
      <c r="DY540" t="s">
        <v>8705</v>
      </c>
    </row>
    <row r="541" spans="2:129" x14ac:dyDescent="0.25">
      <c r="B541" t="s">
        <v>8708</v>
      </c>
      <c r="DY541" t="s">
        <v>8707</v>
      </c>
    </row>
    <row r="542" spans="2:129" x14ac:dyDescent="0.25">
      <c r="B542" t="s">
        <v>8710</v>
      </c>
      <c r="DY542" t="s">
        <v>8709</v>
      </c>
    </row>
    <row r="543" spans="2:129" x14ac:dyDescent="0.25">
      <c r="B543" t="s">
        <v>8712</v>
      </c>
      <c r="DY543" t="s">
        <v>8711</v>
      </c>
    </row>
    <row r="544" spans="2:129" x14ac:dyDescent="0.25">
      <c r="B544" t="s">
        <v>8714</v>
      </c>
      <c r="DY544" t="s">
        <v>8713</v>
      </c>
    </row>
    <row r="545" spans="2:129" x14ac:dyDescent="0.25">
      <c r="B545" t="s">
        <v>8716</v>
      </c>
      <c r="DY545" t="s">
        <v>8715</v>
      </c>
    </row>
    <row r="546" spans="2:129" x14ac:dyDescent="0.25">
      <c r="B546" t="s">
        <v>8718</v>
      </c>
      <c r="DY546" t="s">
        <v>8717</v>
      </c>
    </row>
    <row r="547" spans="2:129" x14ac:dyDescent="0.25">
      <c r="B547" t="s">
        <v>8720</v>
      </c>
      <c r="DY547" t="s">
        <v>8719</v>
      </c>
    </row>
    <row r="548" spans="2:129" x14ac:dyDescent="0.25">
      <c r="B548" t="s">
        <v>8722</v>
      </c>
      <c r="DY548" t="s">
        <v>8721</v>
      </c>
    </row>
    <row r="549" spans="2:129" x14ac:dyDescent="0.25">
      <c r="B549" t="s">
        <v>8724</v>
      </c>
      <c r="DY549" t="s">
        <v>8723</v>
      </c>
    </row>
    <row r="550" spans="2:129" x14ac:dyDescent="0.25">
      <c r="B550" t="s">
        <v>8726</v>
      </c>
      <c r="DY550" t="s">
        <v>8725</v>
      </c>
    </row>
    <row r="551" spans="2:129" x14ac:dyDescent="0.25">
      <c r="B551" t="s">
        <v>8728</v>
      </c>
      <c r="DY551" t="s">
        <v>8727</v>
      </c>
    </row>
    <row r="552" spans="2:129" x14ac:dyDescent="0.25">
      <c r="B552" t="s">
        <v>8730</v>
      </c>
      <c r="DY552" t="s">
        <v>8729</v>
      </c>
    </row>
    <row r="553" spans="2:129" x14ac:dyDescent="0.25">
      <c r="B553" t="s">
        <v>8732</v>
      </c>
      <c r="DY553" t="s">
        <v>8731</v>
      </c>
    </row>
    <row r="554" spans="2:129" x14ac:dyDescent="0.25">
      <c r="B554" t="s">
        <v>8734</v>
      </c>
      <c r="DY554" t="s">
        <v>8733</v>
      </c>
    </row>
    <row r="555" spans="2:129" x14ac:dyDescent="0.25">
      <c r="B555" t="s">
        <v>8736</v>
      </c>
      <c r="DY555" t="s">
        <v>8735</v>
      </c>
    </row>
    <row r="556" spans="2:129" x14ac:dyDescent="0.25">
      <c r="B556" t="s">
        <v>8738</v>
      </c>
      <c r="DY556" t="s">
        <v>8737</v>
      </c>
    </row>
    <row r="557" spans="2:129" x14ac:dyDescent="0.25">
      <c r="B557" t="s">
        <v>8740</v>
      </c>
      <c r="DY557" t="s">
        <v>8739</v>
      </c>
    </row>
    <row r="558" spans="2:129" x14ac:dyDescent="0.25">
      <c r="B558" t="s">
        <v>8742</v>
      </c>
      <c r="DY558" t="s">
        <v>8741</v>
      </c>
    </row>
    <row r="559" spans="2:129" x14ac:dyDescent="0.25">
      <c r="B559" t="s">
        <v>8742</v>
      </c>
      <c r="DY559" t="s">
        <v>8743</v>
      </c>
    </row>
    <row r="560" spans="2:129" x14ac:dyDescent="0.25">
      <c r="B560" t="s">
        <v>8745</v>
      </c>
      <c r="DY560" t="s">
        <v>8744</v>
      </c>
    </row>
    <row r="561" spans="2:129" x14ac:dyDescent="0.25">
      <c r="B561" t="s">
        <v>8747</v>
      </c>
      <c r="DY561" t="s">
        <v>8746</v>
      </c>
    </row>
    <row r="562" spans="2:129" x14ac:dyDescent="0.25">
      <c r="B562" t="s">
        <v>8749</v>
      </c>
      <c r="DY562" t="s">
        <v>8748</v>
      </c>
    </row>
    <row r="563" spans="2:129" x14ac:dyDescent="0.25">
      <c r="B563" t="s">
        <v>8751</v>
      </c>
      <c r="DY563" t="s">
        <v>8750</v>
      </c>
    </row>
    <row r="564" spans="2:129" x14ac:dyDescent="0.25">
      <c r="B564" t="s">
        <v>8753</v>
      </c>
      <c r="DY564" t="s">
        <v>8752</v>
      </c>
    </row>
    <row r="565" spans="2:129" x14ac:dyDescent="0.25">
      <c r="B565" t="s">
        <v>8755</v>
      </c>
      <c r="DY565" t="s">
        <v>8754</v>
      </c>
    </row>
    <row r="566" spans="2:129" x14ac:dyDescent="0.25">
      <c r="B566" t="s">
        <v>8757</v>
      </c>
      <c r="DY566" t="s">
        <v>8756</v>
      </c>
    </row>
    <row r="567" spans="2:129" x14ac:dyDescent="0.25">
      <c r="B567" t="s">
        <v>8759</v>
      </c>
      <c r="DY567" t="s">
        <v>8758</v>
      </c>
    </row>
    <row r="568" spans="2:129" x14ac:dyDescent="0.25">
      <c r="B568" t="s">
        <v>8761</v>
      </c>
      <c r="DY568" t="s">
        <v>8760</v>
      </c>
    </row>
    <row r="569" spans="2:129" x14ac:dyDescent="0.25">
      <c r="B569" t="s">
        <v>8763</v>
      </c>
      <c r="DY569" t="s">
        <v>8762</v>
      </c>
    </row>
    <row r="570" spans="2:129" x14ac:dyDescent="0.25">
      <c r="B570" t="s">
        <v>8765</v>
      </c>
      <c r="DY570" t="s">
        <v>8764</v>
      </c>
    </row>
    <row r="571" spans="2:129" x14ac:dyDescent="0.25">
      <c r="B571" t="s">
        <v>8767</v>
      </c>
      <c r="DY571" t="s">
        <v>8766</v>
      </c>
    </row>
    <row r="572" spans="2:129" x14ac:dyDescent="0.25">
      <c r="B572" t="s">
        <v>8769</v>
      </c>
      <c r="DY572" t="s">
        <v>8768</v>
      </c>
    </row>
    <row r="573" spans="2:129" x14ac:dyDescent="0.25">
      <c r="B573" t="s">
        <v>1024</v>
      </c>
      <c r="DY573" t="s">
        <v>8770</v>
      </c>
    </row>
    <row r="574" spans="2:129" x14ac:dyDescent="0.25">
      <c r="B574" t="s">
        <v>8772</v>
      </c>
      <c r="DY574" t="s">
        <v>8771</v>
      </c>
    </row>
    <row r="575" spans="2:129" x14ac:dyDescent="0.25">
      <c r="B575" t="s">
        <v>8774</v>
      </c>
      <c r="DY575" t="s">
        <v>8773</v>
      </c>
    </row>
    <row r="576" spans="2:129" x14ac:dyDescent="0.25">
      <c r="B576" t="s">
        <v>8776</v>
      </c>
      <c r="DY576" t="s">
        <v>8775</v>
      </c>
    </row>
    <row r="577" spans="2:129" x14ac:dyDescent="0.25">
      <c r="B577" t="s">
        <v>8778</v>
      </c>
      <c r="DY577" t="s">
        <v>8777</v>
      </c>
    </row>
    <row r="578" spans="2:129" x14ac:dyDescent="0.25">
      <c r="B578" t="s">
        <v>8780</v>
      </c>
      <c r="DY578" t="s">
        <v>8779</v>
      </c>
    </row>
    <row r="579" spans="2:129" x14ac:dyDescent="0.25">
      <c r="B579" t="s">
        <v>8782</v>
      </c>
      <c r="DY579" t="s">
        <v>8781</v>
      </c>
    </row>
    <row r="580" spans="2:129" x14ac:dyDescent="0.25">
      <c r="B580" t="s">
        <v>8784</v>
      </c>
      <c r="DY580" t="s">
        <v>8783</v>
      </c>
    </row>
    <row r="581" spans="2:129" x14ac:dyDescent="0.25">
      <c r="B581" t="s">
        <v>8786</v>
      </c>
      <c r="DY581" t="s">
        <v>8785</v>
      </c>
    </row>
    <row r="582" spans="2:129" x14ac:dyDescent="0.25">
      <c r="B582" t="s">
        <v>8788</v>
      </c>
      <c r="DY582" t="s">
        <v>8787</v>
      </c>
    </row>
    <row r="583" spans="2:129" x14ac:dyDescent="0.25">
      <c r="B583" t="s">
        <v>8790</v>
      </c>
      <c r="DY583" t="s">
        <v>8789</v>
      </c>
    </row>
    <row r="584" spans="2:129" x14ac:dyDescent="0.25">
      <c r="B584" t="s">
        <v>8792</v>
      </c>
      <c r="DY584" t="s">
        <v>8791</v>
      </c>
    </row>
    <row r="585" spans="2:129" x14ac:dyDescent="0.25">
      <c r="B585" t="s">
        <v>8792</v>
      </c>
      <c r="DY585" t="s">
        <v>8793</v>
      </c>
    </row>
    <row r="586" spans="2:129" x14ac:dyDescent="0.25">
      <c r="B586" t="s">
        <v>8795</v>
      </c>
      <c r="DY586" t="s">
        <v>8794</v>
      </c>
    </row>
    <row r="587" spans="2:129" x14ac:dyDescent="0.25">
      <c r="B587" t="s">
        <v>8795</v>
      </c>
      <c r="DY587" t="s">
        <v>8796</v>
      </c>
    </row>
    <row r="588" spans="2:129" x14ac:dyDescent="0.25">
      <c r="B588" t="s">
        <v>8798</v>
      </c>
      <c r="DY588" t="s">
        <v>8797</v>
      </c>
    </row>
    <row r="589" spans="2:129" x14ac:dyDescent="0.25">
      <c r="B589" t="s">
        <v>8800</v>
      </c>
      <c r="DY589" t="s">
        <v>8799</v>
      </c>
    </row>
    <row r="590" spans="2:129" x14ac:dyDescent="0.25">
      <c r="B590" t="s">
        <v>8802</v>
      </c>
      <c r="DY590" t="s">
        <v>8801</v>
      </c>
    </row>
    <row r="591" spans="2:129" x14ac:dyDescent="0.25">
      <c r="B591" t="s">
        <v>8802</v>
      </c>
      <c r="DY591" t="s">
        <v>8803</v>
      </c>
    </row>
    <row r="592" spans="2:129" x14ac:dyDescent="0.25">
      <c r="B592" t="s">
        <v>8805</v>
      </c>
      <c r="DY592" t="s">
        <v>8804</v>
      </c>
    </row>
    <row r="593" spans="2:129" x14ac:dyDescent="0.25">
      <c r="B593" t="s">
        <v>8807</v>
      </c>
      <c r="DY593" t="s">
        <v>8806</v>
      </c>
    </row>
    <row r="594" spans="2:129" x14ac:dyDescent="0.25">
      <c r="B594" t="s">
        <v>8809</v>
      </c>
      <c r="DY594" t="s">
        <v>8808</v>
      </c>
    </row>
    <row r="595" spans="2:129" x14ac:dyDescent="0.25">
      <c r="B595" t="s">
        <v>8811</v>
      </c>
      <c r="DY595" t="s">
        <v>8810</v>
      </c>
    </row>
    <row r="596" spans="2:129" x14ac:dyDescent="0.25">
      <c r="B596" t="s">
        <v>8813</v>
      </c>
      <c r="DY596" t="s">
        <v>8812</v>
      </c>
    </row>
    <row r="597" spans="2:129" x14ac:dyDescent="0.25">
      <c r="B597" t="s">
        <v>8815</v>
      </c>
      <c r="DY597" t="s">
        <v>8814</v>
      </c>
    </row>
    <row r="598" spans="2:129" x14ac:dyDescent="0.25">
      <c r="B598" t="s">
        <v>8817</v>
      </c>
      <c r="DY598" t="s">
        <v>8816</v>
      </c>
    </row>
    <row r="599" spans="2:129" x14ac:dyDescent="0.25">
      <c r="B599" t="s">
        <v>8819</v>
      </c>
      <c r="DY599" t="s">
        <v>8818</v>
      </c>
    </row>
    <row r="600" spans="2:129" x14ac:dyDescent="0.25">
      <c r="B600" t="s">
        <v>8821</v>
      </c>
      <c r="DY600" s="81" t="s">
        <v>8820</v>
      </c>
    </row>
    <row r="601" spans="2:129" x14ac:dyDescent="0.25">
      <c r="B601" t="s">
        <v>8823</v>
      </c>
      <c r="DY601" t="s">
        <v>8822</v>
      </c>
    </row>
    <row r="602" spans="2:129" x14ac:dyDescent="0.25">
      <c r="B602" t="s">
        <v>8825</v>
      </c>
      <c r="DY602" t="s">
        <v>8824</v>
      </c>
    </row>
    <row r="603" spans="2:129" x14ac:dyDescent="0.25">
      <c r="B603" t="s">
        <v>8827</v>
      </c>
      <c r="DY603" t="s">
        <v>8826</v>
      </c>
    </row>
    <row r="604" spans="2:129" x14ac:dyDescent="0.25">
      <c r="B604" t="s">
        <v>8829</v>
      </c>
      <c r="DY604" t="s">
        <v>8828</v>
      </c>
    </row>
    <row r="605" spans="2:129" x14ac:dyDescent="0.25">
      <c r="B605" t="s">
        <v>8831</v>
      </c>
      <c r="DY605" t="s">
        <v>8830</v>
      </c>
    </row>
    <row r="606" spans="2:129" x14ac:dyDescent="0.25">
      <c r="B606" t="s">
        <v>8833</v>
      </c>
      <c r="DY606" t="s">
        <v>8832</v>
      </c>
    </row>
    <row r="607" spans="2:129" x14ac:dyDescent="0.25">
      <c r="B607" t="s">
        <v>8835</v>
      </c>
      <c r="DY607" t="s">
        <v>8834</v>
      </c>
    </row>
    <row r="608" spans="2:129" x14ac:dyDescent="0.25">
      <c r="B608" t="s">
        <v>8837</v>
      </c>
      <c r="DY608" t="s">
        <v>8836</v>
      </c>
    </row>
    <row r="609" spans="2:129" x14ac:dyDescent="0.25">
      <c r="B609" t="s">
        <v>8839</v>
      </c>
      <c r="DY609" t="s">
        <v>8838</v>
      </c>
    </row>
    <row r="610" spans="2:129" x14ac:dyDescent="0.25">
      <c r="B610" t="s">
        <v>8841</v>
      </c>
      <c r="DY610" t="s">
        <v>8840</v>
      </c>
    </row>
    <row r="611" spans="2:129" x14ac:dyDescent="0.25">
      <c r="B611" t="s">
        <v>8843</v>
      </c>
      <c r="DY611" s="81" t="s">
        <v>8842</v>
      </c>
    </row>
    <row r="612" spans="2:129" x14ac:dyDescent="0.25">
      <c r="B612" t="s">
        <v>8845</v>
      </c>
      <c r="DY612" t="s">
        <v>8844</v>
      </c>
    </row>
    <row r="613" spans="2:129" x14ac:dyDescent="0.25">
      <c r="B613" t="s">
        <v>8847</v>
      </c>
      <c r="DY613" t="s">
        <v>8846</v>
      </c>
    </row>
    <row r="614" spans="2:129" x14ac:dyDescent="0.25">
      <c r="B614" t="s">
        <v>8849</v>
      </c>
      <c r="DY614" t="s">
        <v>8848</v>
      </c>
    </row>
    <row r="615" spans="2:129" x14ac:dyDescent="0.25">
      <c r="B615" t="s">
        <v>8851</v>
      </c>
      <c r="DY615" t="s">
        <v>8850</v>
      </c>
    </row>
    <row r="616" spans="2:129" x14ac:dyDescent="0.25">
      <c r="B616" t="s">
        <v>8853</v>
      </c>
      <c r="DY616" t="s">
        <v>8852</v>
      </c>
    </row>
    <row r="617" spans="2:129" x14ac:dyDescent="0.25">
      <c r="B617" t="s">
        <v>8855</v>
      </c>
      <c r="DY617" t="s">
        <v>8854</v>
      </c>
    </row>
    <row r="618" spans="2:129" x14ac:dyDescent="0.25">
      <c r="B618" t="s">
        <v>8857</v>
      </c>
      <c r="DY618" t="s">
        <v>8856</v>
      </c>
    </row>
    <row r="619" spans="2:129" x14ac:dyDescent="0.25">
      <c r="B619" t="s">
        <v>8859</v>
      </c>
      <c r="DY619" t="s">
        <v>8858</v>
      </c>
    </row>
    <row r="620" spans="2:129" x14ac:dyDescent="0.25">
      <c r="B620" t="s">
        <v>8861</v>
      </c>
      <c r="DY620" t="s">
        <v>8860</v>
      </c>
    </row>
    <row r="621" spans="2:129" x14ac:dyDescent="0.25">
      <c r="B621" t="s">
        <v>8863</v>
      </c>
      <c r="DY621" t="s">
        <v>8862</v>
      </c>
    </row>
    <row r="622" spans="2:129" x14ac:dyDescent="0.25">
      <c r="B622" t="s">
        <v>8865</v>
      </c>
      <c r="DY622" t="s">
        <v>8864</v>
      </c>
    </row>
    <row r="623" spans="2:129" x14ac:dyDescent="0.25">
      <c r="B623" t="s">
        <v>8867</v>
      </c>
      <c r="DY623" t="s">
        <v>8866</v>
      </c>
    </row>
    <row r="624" spans="2:129" x14ac:dyDescent="0.25">
      <c r="B624" t="s">
        <v>8869</v>
      </c>
      <c r="DY624" s="81" t="s">
        <v>8868</v>
      </c>
    </row>
    <row r="625" spans="2:129" x14ac:dyDescent="0.25">
      <c r="B625" t="s">
        <v>8871</v>
      </c>
      <c r="DY625" t="s">
        <v>8870</v>
      </c>
    </row>
    <row r="626" spans="2:129" x14ac:dyDescent="0.25">
      <c r="B626" t="s">
        <v>8873</v>
      </c>
      <c r="DY626" t="s">
        <v>8872</v>
      </c>
    </row>
    <row r="627" spans="2:129" x14ac:dyDescent="0.25">
      <c r="B627" t="s">
        <v>8875</v>
      </c>
      <c r="DY627" t="s">
        <v>8874</v>
      </c>
    </row>
    <row r="628" spans="2:129" x14ac:dyDescent="0.25">
      <c r="B628" t="s">
        <v>8877</v>
      </c>
      <c r="DY628" t="s">
        <v>8876</v>
      </c>
    </row>
    <row r="629" spans="2:129" x14ac:dyDescent="0.25">
      <c r="B629" t="s">
        <v>8879</v>
      </c>
      <c r="DY629" t="s">
        <v>8878</v>
      </c>
    </row>
    <row r="630" spans="2:129" x14ac:dyDescent="0.25">
      <c r="B630" t="s">
        <v>8881</v>
      </c>
      <c r="DY630" t="s">
        <v>8880</v>
      </c>
    </row>
    <row r="631" spans="2:129" x14ac:dyDescent="0.25">
      <c r="B631" t="s">
        <v>8883</v>
      </c>
      <c r="DY631" t="s">
        <v>8882</v>
      </c>
    </row>
    <row r="632" spans="2:129" x14ac:dyDescent="0.25">
      <c r="B632" t="s">
        <v>8885</v>
      </c>
      <c r="DY632" t="s">
        <v>8884</v>
      </c>
    </row>
    <row r="633" spans="2:129" x14ac:dyDescent="0.25">
      <c r="B633" t="s">
        <v>8887</v>
      </c>
      <c r="DY633" t="s">
        <v>8886</v>
      </c>
    </row>
    <row r="634" spans="2:129" x14ac:dyDescent="0.25">
      <c r="B634" t="s">
        <v>8889</v>
      </c>
      <c r="DY634" t="s">
        <v>8888</v>
      </c>
    </row>
    <row r="635" spans="2:129" x14ac:dyDescent="0.25">
      <c r="B635" t="s">
        <v>8891</v>
      </c>
      <c r="DY635" t="s">
        <v>8890</v>
      </c>
    </row>
    <row r="636" spans="2:129" x14ac:dyDescent="0.25">
      <c r="B636" t="s">
        <v>8893</v>
      </c>
      <c r="DY636" t="s">
        <v>8892</v>
      </c>
    </row>
    <row r="637" spans="2:129" x14ac:dyDescent="0.25">
      <c r="B637" t="s">
        <v>8895</v>
      </c>
      <c r="DY637" t="s">
        <v>8894</v>
      </c>
    </row>
    <row r="638" spans="2:129" x14ac:dyDescent="0.25">
      <c r="B638" t="s">
        <v>8897</v>
      </c>
      <c r="DY638" t="s">
        <v>8896</v>
      </c>
    </row>
    <row r="639" spans="2:129" x14ac:dyDescent="0.25">
      <c r="B639" t="s">
        <v>8899</v>
      </c>
      <c r="DY639" t="s">
        <v>8898</v>
      </c>
    </row>
    <row r="640" spans="2:129" x14ac:dyDescent="0.25">
      <c r="B640" t="s">
        <v>8901</v>
      </c>
      <c r="DY640" t="s">
        <v>8900</v>
      </c>
    </row>
    <row r="641" spans="2:129" x14ac:dyDescent="0.25">
      <c r="B641" t="s">
        <v>8901</v>
      </c>
      <c r="DY641" t="s">
        <v>8902</v>
      </c>
    </row>
    <row r="642" spans="2:129" x14ac:dyDescent="0.25">
      <c r="B642" t="s">
        <v>8904</v>
      </c>
      <c r="DY642" t="s">
        <v>8903</v>
      </c>
    </row>
    <row r="643" spans="2:129" x14ac:dyDescent="0.25">
      <c r="B643" t="s">
        <v>8906</v>
      </c>
      <c r="DY643" t="s">
        <v>8905</v>
      </c>
    </row>
    <row r="644" spans="2:129" x14ac:dyDescent="0.25">
      <c r="B644" t="s">
        <v>8908</v>
      </c>
      <c r="DY644" t="s">
        <v>8907</v>
      </c>
    </row>
    <row r="645" spans="2:129" x14ac:dyDescent="0.25">
      <c r="B645" t="s">
        <v>8910</v>
      </c>
      <c r="DY645" t="s">
        <v>8909</v>
      </c>
    </row>
    <row r="646" spans="2:129" x14ac:dyDescent="0.25">
      <c r="B646" t="s">
        <v>8912</v>
      </c>
      <c r="DY646" t="s">
        <v>8911</v>
      </c>
    </row>
    <row r="647" spans="2:129" x14ac:dyDescent="0.25">
      <c r="B647" t="s">
        <v>8914</v>
      </c>
      <c r="DY647" t="s">
        <v>8913</v>
      </c>
    </row>
    <row r="648" spans="2:129" x14ac:dyDescent="0.25">
      <c r="B648" t="s">
        <v>8916</v>
      </c>
      <c r="DY648" s="81" t="s">
        <v>8915</v>
      </c>
    </row>
    <row r="649" spans="2:129" x14ac:dyDescent="0.25">
      <c r="B649" t="s">
        <v>8918</v>
      </c>
      <c r="DY649" t="s">
        <v>8917</v>
      </c>
    </row>
    <row r="650" spans="2:129" x14ac:dyDescent="0.25">
      <c r="B650" t="s">
        <v>8920</v>
      </c>
      <c r="DY650" t="s">
        <v>8919</v>
      </c>
    </row>
    <row r="651" spans="2:129" x14ac:dyDescent="0.25">
      <c r="B651" t="s">
        <v>8922</v>
      </c>
      <c r="DY651" t="s">
        <v>8921</v>
      </c>
    </row>
    <row r="652" spans="2:129" x14ac:dyDescent="0.25">
      <c r="B652" t="s">
        <v>8924</v>
      </c>
      <c r="DY652" t="s">
        <v>8923</v>
      </c>
    </row>
    <row r="653" spans="2:129" x14ac:dyDescent="0.25">
      <c r="B653" t="s">
        <v>8926</v>
      </c>
      <c r="DY653" t="s">
        <v>8925</v>
      </c>
    </row>
    <row r="654" spans="2:129" x14ac:dyDescent="0.25">
      <c r="B654" t="s">
        <v>8928</v>
      </c>
      <c r="DY654" t="s">
        <v>8927</v>
      </c>
    </row>
    <row r="655" spans="2:129" x14ac:dyDescent="0.25">
      <c r="B655" t="s">
        <v>8930</v>
      </c>
      <c r="DY655" s="81" t="s">
        <v>8929</v>
      </c>
    </row>
    <row r="656" spans="2:129" x14ac:dyDescent="0.25">
      <c r="B656" t="s">
        <v>8932</v>
      </c>
      <c r="DY656" t="s">
        <v>8931</v>
      </c>
    </row>
    <row r="657" spans="2:129" x14ac:dyDescent="0.25">
      <c r="B657" t="s">
        <v>8934</v>
      </c>
      <c r="DY657" t="s">
        <v>8933</v>
      </c>
    </row>
    <row r="658" spans="2:129" x14ac:dyDescent="0.25">
      <c r="B658" t="s">
        <v>8936</v>
      </c>
      <c r="DY658" t="s">
        <v>8935</v>
      </c>
    </row>
    <row r="659" spans="2:129" x14ac:dyDescent="0.25">
      <c r="B659" t="s">
        <v>8938</v>
      </c>
      <c r="DY659" t="s">
        <v>8937</v>
      </c>
    </row>
    <row r="660" spans="2:129" x14ac:dyDescent="0.25">
      <c r="B660" t="s">
        <v>8940</v>
      </c>
      <c r="DY660" t="s">
        <v>8939</v>
      </c>
    </row>
    <row r="661" spans="2:129" x14ac:dyDescent="0.25">
      <c r="B661" t="s">
        <v>8942</v>
      </c>
      <c r="DY661" t="s">
        <v>8941</v>
      </c>
    </row>
    <row r="662" spans="2:129" x14ac:dyDescent="0.25">
      <c r="B662" t="s">
        <v>8944</v>
      </c>
      <c r="DY662" t="s">
        <v>8943</v>
      </c>
    </row>
    <row r="663" spans="2:129" x14ac:dyDescent="0.25">
      <c r="B663" t="s">
        <v>8946</v>
      </c>
      <c r="DY663" t="s">
        <v>8945</v>
      </c>
    </row>
    <row r="664" spans="2:129" x14ac:dyDescent="0.25">
      <c r="B664" t="s">
        <v>8948</v>
      </c>
      <c r="DY664" t="s">
        <v>8947</v>
      </c>
    </row>
    <row r="665" spans="2:129" x14ac:dyDescent="0.25">
      <c r="B665" t="s">
        <v>8950</v>
      </c>
      <c r="DY665" t="s">
        <v>8949</v>
      </c>
    </row>
    <row r="666" spans="2:129" x14ac:dyDescent="0.25">
      <c r="B666" t="s">
        <v>8952</v>
      </c>
      <c r="DY666" t="s">
        <v>8951</v>
      </c>
    </row>
    <row r="667" spans="2:129" x14ac:dyDescent="0.25">
      <c r="B667" t="s">
        <v>8954</v>
      </c>
      <c r="DY667" t="s">
        <v>8953</v>
      </c>
    </row>
    <row r="668" spans="2:129" x14ac:dyDescent="0.25">
      <c r="B668" t="s">
        <v>8956</v>
      </c>
      <c r="DY668" s="81" t="s">
        <v>8955</v>
      </c>
    </row>
    <row r="669" spans="2:129" x14ac:dyDescent="0.25">
      <c r="B669" t="s">
        <v>8958</v>
      </c>
      <c r="DY669" s="81" t="s">
        <v>8957</v>
      </c>
    </row>
    <row r="670" spans="2:129" x14ac:dyDescent="0.25">
      <c r="B670" t="s">
        <v>8960</v>
      </c>
      <c r="DY670" t="s">
        <v>8959</v>
      </c>
    </row>
    <row r="671" spans="2:129" x14ac:dyDescent="0.25">
      <c r="B671" t="s">
        <v>8962</v>
      </c>
      <c r="DY671" t="s">
        <v>8961</v>
      </c>
    </row>
    <row r="672" spans="2:129" x14ac:dyDescent="0.25">
      <c r="B672" t="s">
        <v>8964</v>
      </c>
      <c r="DY672" t="s">
        <v>8963</v>
      </c>
    </row>
    <row r="673" spans="2:129" x14ac:dyDescent="0.25">
      <c r="B673" t="s">
        <v>8966</v>
      </c>
      <c r="DY673" t="s">
        <v>8965</v>
      </c>
    </row>
    <row r="674" spans="2:129" x14ac:dyDescent="0.25">
      <c r="B674" t="s">
        <v>8968</v>
      </c>
      <c r="DY674" t="s">
        <v>8967</v>
      </c>
    </row>
    <row r="675" spans="2:129" x14ac:dyDescent="0.25">
      <c r="B675" t="s">
        <v>8970</v>
      </c>
      <c r="DY675" t="s">
        <v>8969</v>
      </c>
    </row>
    <row r="676" spans="2:129" x14ac:dyDescent="0.25">
      <c r="B676" t="s">
        <v>8972</v>
      </c>
      <c r="DY676" s="81" t="s">
        <v>8971</v>
      </c>
    </row>
    <row r="677" spans="2:129" x14ac:dyDescent="0.25">
      <c r="B677" t="s">
        <v>8974</v>
      </c>
      <c r="DY677" t="s">
        <v>8973</v>
      </c>
    </row>
    <row r="678" spans="2:129" x14ac:dyDescent="0.25">
      <c r="B678" t="s">
        <v>8976</v>
      </c>
      <c r="DY678" t="s">
        <v>8975</v>
      </c>
    </row>
    <row r="679" spans="2:129" x14ac:dyDescent="0.25">
      <c r="B679" t="s">
        <v>8978</v>
      </c>
      <c r="DY679" t="s">
        <v>8977</v>
      </c>
    </row>
    <row r="680" spans="2:129" x14ac:dyDescent="0.25">
      <c r="B680" t="s">
        <v>8980</v>
      </c>
      <c r="DY680" t="s">
        <v>8979</v>
      </c>
    </row>
    <row r="681" spans="2:129" x14ac:dyDescent="0.25">
      <c r="B681" t="s">
        <v>8982</v>
      </c>
      <c r="DY681" t="s">
        <v>8981</v>
      </c>
    </row>
    <row r="682" spans="2:129" x14ac:dyDescent="0.25">
      <c r="B682" t="s">
        <v>8984</v>
      </c>
      <c r="DY682" t="s">
        <v>8983</v>
      </c>
    </row>
    <row r="683" spans="2:129" x14ac:dyDescent="0.25">
      <c r="B683" t="s">
        <v>8986</v>
      </c>
      <c r="DY683" t="s">
        <v>8985</v>
      </c>
    </row>
    <row r="684" spans="2:129" x14ac:dyDescent="0.25">
      <c r="B684" t="s">
        <v>8988</v>
      </c>
      <c r="DY684" t="s">
        <v>8987</v>
      </c>
    </row>
    <row r="685" spans="2:129" x14ac:dyDescent="0.25">
      <c r="B685" t="s">
        <v>8990</v>
      </c>
      <c r="DY685" t="s">
        <v>8989</v>
      </c>
    </row>
    <row r="686" spans="2:129" x14ac:dyDescent="0.25">
      <c r="B686" t="s">
        <v>8992</v>
      </c>
      <c r="DY686" t="s">
        <v>8991</v>
      </c>
    </row>
    <row r="687" spans="2:129" x14ac:dyDescent="0.25">
      <c r="B687" t="s">
        <v>8994</v>
      </c>
      <c r="DY687" t="s">
        <v>8993</v>
      </c>
    </row>
    <row r="688" spans="2:129" x14ac:dyDescent="0.25">
      <c r="B688" t="s">
        <v>8996</v>
      </c>
      <c r="DY688" t="s">
        <v>8995</v>
      </c>
    </row>
    <row r="689" spans="2:129" x14ac:dyDescent="0.25">
      <c r="B689" t="s">
        <v>8998</v>
      </c>
      <c r="DY689" t="s">
        <v>8997</v>
      </c>
    </row>
    <row r="690" spans="2:129" x14ac:dyDescent="0.25">
      <c r="B690" t="s">
        <v>9000</v>
      </c>
      <c r="DY690" t="s">
        <v>8999</v>
      </c>
    </row>
    <row r="691" spans="2:129" x14ac:dyDescent="0.25">
      <c r="B691" t="s">
        <v>9002</v>
      </c>
      <c r="DY691" t="s">
        <v>9001</v>
      </c>
    </row>
    <row r="692" spans="2:129" x14ac:dyDescent="0.25">
      <c r="B692" t="s">
        <v>9004</v>
      </c>
      <c r="DY692" t="s">
        <v>9003</v>
      </c>
    </row>
    <row r="693" spans="2:129" x14ac:dyDescent="0.25">
      <c r="B693" t="s">
        <v>9006</v>
      </c>
      <c r="DY693" t="s">
        <v>9005</v>
      </c>
    </row>
    <row r="694" spans="2:129" x14ac:dyDescent="0.25">
      <c r="B694" t="s">
        <v>9008</v>
      </c>
      <c r="DY694" t="s">
        <v>9007</v>
      </c>
    </row>
    <row r="695" spans="2:129" x14ac:dyDescent="0.25">
      <c r="B695" t="s">
        <v>9010</v>
      </c>
      <c r="DY695" t="s">
        <v>9009</v>
      </c>
    </row>
    <row r="696" spans="2:129" x14ac:dyDescent="0.25">
      <c r="B696" t="s">
        <v>9012</v>
      </c>
      <c r="DY696" t="s">
        <v>9011</v>
      </c>
    </row>
    <row r="697" spans="2:129" x14ac:dyDescent="0.25">
      <c r="B697" t="s">
        <v>9014</v>
      </c>
      <c r="DY697" t="s">
        <v>9013</v>
      </c>
    </row>
    <row r="698" spans="2:129" x14ac:dyDescent="0.25">
      <c r="B698" t="s">
        <v>9016</v>
      </c>
      <c r="DY698" t="s">
        <v>9015</v>
      </c>
    </row>
    <row r="699" spans="2:129" x14ac:dyDescent="0.25">
      <c r="B699" t="s">
        <v>9018</v>
      </c>
      <c r="DY699" t="s">
        <v>9017</v>
      </c>
    </row>
    <row r="700" spans="2:129" x14ac:dyDescent="0.25">
      <c r="B700" t="s">
        <v>9020</v>
      </c>
      <c r="DY700" t="s">
        <v>9019</v>
      </c>
    </row>
    <row r="701" spans="2:129" x14ac:dyDescent="0.25">
      <c r="B701" t="s">
        <v>9022</v>
      </c>
      <c r="DY701" t="s">
        <v>9021</v>
      </c>
    </row>
    <row r="702" spans="2:129" x14ac:dyDescent="0.25">
      <c r="B702" t="s">
        <v>9024</v>
      </c>
      <c r="DY702" t="s">
        <v>9023</v>
      </c>
    </row>
    <row r="703" spans="2:129" x14ac:dyDescent="0.25">
      <c r="B703" t="s">
        <v>9026</v>
      </c>
      <c r="DY703" t="s">
        <v>9025</v>
      </c>
    </row>
    <row r="704" spans="2:129" x14ac:dyDescent="0.25">
      <c r="B704" t="s">
        <v>9028</v>
      </c>
      <c r="DY704" t="s">
        <v>9027</v>
      </c>
    </row>
    <row r="705" spans="2:129" x14ac:dyDescent="0.25">
      <c r="B705" t="s">
        <v>9030</v>
      </c>
      <c r="DY705" t="s">
        <v>9029</v>
      </c>
    </row>
    <row r="706" spans="2:129" x14ac:dyDescent="0.25">
      <c r="B706" t="s">
        <v>9032</v>
      </c>
      <c r="DY706" t="s">
        <v>9031</v>
      </c>
    </row>
    <row r="707" spans="2:129" x14ac:dyDescent="0.25">
      <c r="B707" t="s">
        <v>9034</v>
      </c>
      <c r="DY707" t="s">
        <v>9033</v>
      </c>
    </row>
    <row r="708" spans="2:129" x14ac:dyDescent="0.25">
      <c r="B708" t="s">
        <v>9036</v>
      </c>
      <c r="DY708" t="s">
        <v>9035</v>
      </c>
    </row>
    <row r="709" spans="2:129" x14ac:dyDescent="0.25">
      <c r="B709" t="s">
        <v>9038</v>
      </c>
      <c r="DY709" t="s">
        <v>9037</v>
      </c>
    </row>
    <row r="710" spans="2:129" x14ac:dyDescent="0.25">
      <c r="B710" t="s">
        <v>9040</v>
      </c>
      <c r="DY710" t="s">
        <v>9039</v>
      </c>
    </row>
    <row r="711" spans="2:129" x14ac:dyDescent="0.25">
      <c r="B711" t="s">
        <v>9042</v>
      </c>
      <c r="DY711" t="s">
        <v>9041</v>
      </c>
    </row>
    <row r="712" spans="2:129" x14ac:dyDescent="0.25">
      <c r="B712" t="s">
        <v>9044</v>
      </c>
      <c r="DY712" t="s">
        <v>9043</v>
      </c>
    </row>
    <row r="713" spans="2:129" x14ac:dyDescent="0.25">
      <c r="B713" t="s">
        <v>9046</v>
      </c>
      <c r="DY713" t="s">
        <v>9045</v>
      </c>
    </row>
    <row r="714" spans="2:129" x14ac:dyDescent="0.25">
      <c r="B714" t="s">
        <v>9048</v>
      </c>
      <c r="DY714" t="s">
        <v>9047</v>
      </c>
    </row>
    <row r="715" spans="2:129" x14ac:dyDescent="0.25">
      <c r="B715" t="s">
        <v>9050</v>
      </c>
      <c r="DY715" t="s">
        <v>9049</v>
      </c>
    </row>
    <row r="716" spans="2:129" x14ac:dyDescent="0.25">
      <c r="B716" t="s">
        <v>9052</v>
      </c>
      <c r="DY716" t="s">
        <v>9051</v>
      </c>
    </row>
    <row r="717" spans="2:129" x14ac:dyDescent="0.25">
      <c r="B717" t="s">
        <v>9054</v>
      </c>
      <c r="DY717" t="s">
        <v>9053</v>
      </c>
    </row>
    <row r="718" spans="2:129" x14ac:dyDescent="0.25">
      <c r="B718" t="s">
        <v>9056</v>
      </c>
      <c r="DY718" t="s">
        <v>9055</v>
      </c>
    </row>
    <row r="719" spans="2:129" x14ac:dyDescent="0.25">
      <c r="B719" t="s">
        <v>9058</v>
      </c>
      <c r="DY719" t="s">
        <v>9057</v>
      </c>
    </row>
    <row r="720" spans="2:129" x14ac:dyDescent="0.25">
      <c r="B720" t="s">
        <v>9060</v>
      </c>
      <c r="DY720" t="s">
        <v>9059</v>
      </c>
    </row>
    <row r="721" spans="2:129" x14ac:dyDescent="0.25">
      <c r="B721" t="s">
        <v>9062</v>
      </c>
      <c r="DY721" t="s">
        <v>9061</v>
      </c>
    </row>
    <row r="722" spans="2:129" x14ac:dyDescent="0.25">
      <c r="B722" t="s">
        <v>9064</v>
      </c>
      <c r="DY722" t="s">
        <v>9063</v>
      </c>
    </row>
    <row r="723" spans="2:129" x14ac:dyDescent="0.25">
      <c r="B723" t="s">
        <v>9066</v>
      </c>
      <c r="DY723" t="s">
        <v>9065</v>
      </c>
    </row>
    <row r="724" spans="2:129" x14ac:dyDescent="0.25">
      <c r="B724" t="s">
        <v>9068</v>
      </c>
      <c r="DY724" t="s">
        <v>9067</v>
      </c>
    </row>
    <row r="725" spans="2:129" x14ac:dyDescent="0.25">
      <c r="B725" t="s">
        <v>9070</v>
      </c>
      <c r="DY725" t="s">
        <v>9069</v>
      </c>
    </row>
    <row r="726" spans="2:129" x14ac:dyDescent="0.25">
      <c r="B726" t="s">
        <v>9072</v>
      </c>
      <c r="DY726" t="s">
        <v>9071</v>
      </c>
    </row>
    <row r="727" spans="2:129" x14ac:dyDescent="0.25">
      <c r="B727" t="s">
        <v>9072</v>
      </c>
      <c r="DY727" t="s">
        <v>9073</v>
      </c>
    </row>
    <row r="728" spans="2:129" x14ac:dyDescent="0.25">
      <c r="B728" t="s">
        <v>9072</v>
      </c>
      <c r="DY728" t="s">
        <v>9074</v>
      </c>
    </row>
    <row r="729" spans="2:129" x14ac:dyDescent="0.25">
      <c r="B729" t="s">
        <v>9072</v>
      </c>
      <c r="DY729" t="s">
        <v>9075</v>
      </c>
    </row>
    <row r="730" spans="2:129" x14ac:dyDescent="0.25">
      <c r="B730" t="s">
        <v>9077</v>
      </c>
      <c r="DY730" t="s">
        <v>9076</v>
      </c>
    </row>
    <row r="731" spans="2:129" x14ac:dyDescent="0.25">
      <c r="B731" t="s">
        <v>9079</v>
      </c>
      <c r="DY731" t="s">
        <v>9078</v>
      </c>
    </row>
    <row r="732" spans="2:129" x14ac:dyDescent="0.25">
      <c r="B732" t="s">
        <v>9081</v>
      </c>
      <c r="DY732" t="s">
        <v>9080</v>
      </c>
    </row>
    <row r="733" spans="2:129" x14ac:dyDescent="0.25">
      <c r="B733" t="s">
        <v>9083</v>
      </c>
      <c r="DY733" t="s">
        <v>9082</v>
      </c>
    </row>
    <row r="734" spans="2:129" x14ac:dyDescent="0.25">
      <c r="B734" t="s">
        <v>9085</v>
      </c>
      <c r="DY734" t="s">
        <v>9084</v>
      </c>
    </row>
    <row r="735" spans="2:129" x14ac:dyDescent="0.25">
      <c r="B735" t="s">
        <v>9087</v>
      </c>
      <c r="DY735" t="s">
        <v>9086</v>
      </c>
    </row>
    <row r="736" spans="2:129" x14ac:dyDescent="0.25">
      <c r="B736" t="s">
        <v>9089</v>
      </c>
      <c r="DY736" t="s">
        <v>9088</v>
      </c>
    </row>
    <row r="737" spans="2:129" x14ac:dyDescent="0.25">
      <c r="B737" t="s">
        <v>9091</v>
      </c>
      <c r="DY737" t="s">
        <v>9090</v>
      </c>
    </row>
    <row r="738" spans="2:129" x14ac:dyDescent="0.25">
      <c r="B738" t="s">
        <v>9093</v>
      </c>
      <c r="DY738" t="s">
        <v>9092</v>
      </c>
    </row>
    <row r="739" spans="2:129" x14ac:dyDescent="0.25">
      <c r="B739" t="s">
        <v>9095</v>
      </c>
      <c r="DY739" t="s">
        <v>9094</v>
      </c>
    </row>
    <row r="740" spans="2:129" x14ac:dyDescent="0.25">
      <c r="B740" t="s">
        <v>9097</v>
      </c>
      <c r="DY740" t="s">
        <v>9096</v>
      </c>
    </row>
    <row r="741" spans="2:129" x14ac:dyDescent="0.25">
      <c r="B741" t="s">
        <v>9099</v>
      </c>
      <c r="DY741" t="s">
        <v>9098</v>
      </c>
    </row>
    <row r="742" spans="2:129" x14ac:dyDescent="0.25">
      <c r="B742" t="s">
        <v>9101</v>
      </c>
      <c r="DY742" t="s">
        <v>9100</v>
      </c>
    </row>
    <row r="743" spans="2:129" x14ac:dyDescent="0.25">
      <c r="B743" t="s">
        <v>9103</v>
      </c>
      <c r="DY743" t="s">
        <v>9102</v>
      </c>
    </row>
    <row r="744" spans="2:129" x14ac:dyDescent="0.25">
      <c r="B744" t="s">
        <v>9105</v>
      </c>
      <c r="DY744" t="s">
        <v>9104</v>
      </c>
    </row>
    <row r="745" spans="2:129" x14ac:dyDescent="0.25">
      <c r="B745" t="s">
        <v>9105</v>
      </c>
      <c r="DY745" t="s">
        <v>9106</v>
      </c>
    </row>
    <row r="746" spans="2:129" x14ac:dyDescent="0.25">
      <c r="B746" t="s">
        <v>9108</v>
      </c>
      <c r="DY746" t="s">
        <v>9107</v>
      </c>
    </row>
    <row r="747" spans="2:129" x14ac:dyDescent="0.25">
      <c r="B747" t="s">
        <v>9110</v>
      </c>
      <c r="DY747" t="s">
        <v>9109</v>
      </c>
    </row>
    <row r="748" spans="2:129" x14ac:dyDescent="0.25">
      <c r="B748" t="s">
        <v>9112</v>
      </c>
      <c r="DY748" t="s">
        <v>9111</v>
      </c>
    </row>
    <row r="749" spans="2:129" x14ac:dyDescent="0.25">
      <c r="B749" t="s">
        <v>9114</v>
      </c>
      <c r="DY749" t="s">
        <v>9113</v>
      </c>
    </row>
    <row r="750" spans="2:129" x14ac:dyDescent="0.25">
      <c r="B750" t="s">
        <v>9116</v>
      </c>
      <c r="DY750" s="81" t="s">
        <v>9115</v>
      </c>
    </row>
    <row r="751" spans="2:129" x14ac:dyDescent="0.25">
      <c r="B751" t="s">
        <v>9118</v>
      </c>
      <c r="DY751" t="s">
        <v>9117</v>
      </c>
    </row>
    <row r="752" spans="2:129" x14ac:dyDescent="0.25">
      <c r="B752" t="s">
        <v>9118</v>
      </c>
      <c r="DY752" t="s">
        <v>9119</v>
      </c>
    </row>
    <row r="753" spans="2:129" x14ac:dyDescent="0.25">
      <c r="B753" t="s">
        <v>9121</v>
      </c>
      <c r="DY753" t="s">
        <v>9120</v>
      </c>
    </row>
    <row r="754" spans="2:129" x14ac:dyDescent="0.25">
      <c r="B754" t="s">
        <v>9123</v>
      </c>
      <c r="DY754" t="s">
        <v>9122</v>
      </c>
    </row>
    <row r="755" spans="2:129" x14ac:dyDescent="0.25">
      <c r="B755" t="s">
        <v>9125</v>
      </c>
      <c r="DY755" t="s">
        <v>9124</v>
      </c>
    </row>
    <row r="756" spans="2:129" x14ac:dyDescent="0.25">
      <c r="B756" t="s">
        <v>9127</v>
      </c>
      <c r="DY756" t="s">
        <v>9126</v>
      </c>
    </row>
    <row r="757" spans="2:129" x14ac:dyDescent="0.25">
      <c r="B757" t="s">
        <v>9129</v>
      </c>
      <c r="DY757" t="s">
        <v>9128</v>
      </c>
    </row>
    <row r="758" spans="2:129" x14ac:dyDescent="0.25">
      <c r="B758" t="s">
        <v>9131</v>
      </c>
      <c r="DY758" t="s">
        <v>9130</v>
      </c>
    </row>
    <row r="759" spans="2:129" x14ac:dyDescent="0.25">
      <c r="B759" t="s">
        <v>9133</v>
      </c>
      <c r="DY759" t="s">
        <v>9132</v>
      </c>
    </row>
    <row r="760" spans="2:129" x14ac:dyDescent="0.25">
      <c r="B760" t="s">
        <v>9135</v>
      </c>
      <c r="DY760" t="s">
        <v>9134</v>
      </c>
    </row>
    <row r="761" spans="2:129" x14ac:dyDescent="0.25">
      <c r="B761" t="s">
        <v>9137</v>
      </c>
      <c r="DY761" t="s">
        <v>9136</v>
      </c>
    </row>
    <row r="762" spans="2:129" x14ac:dyDescent="0.25">
      <c r="B762" t="s">
        <v>9139</v>
      </c>
      <c r="DY762" t="s">
        <v>9138</v>
      </c>
    </row>
    <row r="763" spans="2:129" x14ac:dyDescent="0.25">
      <c r="B763" t="s">
        <v>9141</v>
      </c>
      <c r="DY763" t="s">
        <v>9140</v>
      </c>
    </row>
    <row r="764" spans="2:129" x14ac:dyDescent="0.25">
      <c r="B764" t="s">
        <v>9143</v>
      </c>
      <c r="DY764" t="s">
        <v>9142</v>
      </c>
    </row>
    <row r="765" spans="2:129" x14ac:dyDescent="0.25">
      <c r="B765" t="s">
        <v>9145</v>
      </c>
      <c r="DY765" t="s">
        <v>9144</v>
      </c>
    </row>
    <row r="766" spans="2:129" x14ac:dyDescent="0.25">
      <c r="B766" t="s">
        <v>9147</v>
      </c>
      <c r="DY766" t="s">
        <v>9146</v>
      </c>
    </row>
    <row r="767" spans="2:129" x14ac:dyDescent="0.25">
      <c r="B767" t="s">
        <v>9149</v>
      </c>
      <c r="DY767" t="s">
        <v>9148</v>
      </c>
    </row>
    <row r="768" spans="2:129" x14ac:dyDescent="0.25">
      <c r="B768" t="s">
        <v>9151</v>
      </c>
      <c r="DY768" t="s">
        <v>9150</v>
      </c>
    </row>
    <row r="769" spans="2:129" x14ac:dyDescent="0.25">
      <c r="B769" t="s">
        <v>9153</v>
      </c>
      <c r="DY769" t="s">
        <v>9152</v>
      </c>
    </row>
    <row r="770" spans="2:129" x14ac:dyDescent="0.25">
      <c r="B770" t="s">
        <v>9155</v>
      </c>
      <c r="DY770" s="81" t="s">
        <v>9154</v>
      </c>
    </row>
    <row r="771" spans="2:129" x14ac:dyDescent="0.25">
      <c r="B771" t="s">
        <v>9157</v>
      </c>
      <c r="DY771" t="s">
        <v>9156</v>
      </c>
    </row>
    <row r="772" spans="2:129" x14ac:dyDescent="0.25">
      <c r="B772" t="s">
        <v>9159</v>
      </c>
      <c r="DY772" t="s">
        <v>9158</v>
      </c>
    </row>
    <row r="773" spans="2:129" x14ac:dyDescent="0.25">
      <c r="B773" t="s">
        <v>9161</v>
      </c>
      <c r="DY773" t="s">
        <v>9160</v>
      </c>
    </row>
    <row r="774" spans="2:129" x14ac:dyDescent="0.25">
      <c r="B774" t="s">
        <v>9163</v>
      </c>
      <c r="DY774" t="s">
        <v>9162</v>
      </c>
    </row>
    <row r="775" spans="2:129" x14ac:dyDescent="0.25">
      <c r="B775" t="s">
        <v>9165</v>
      </c>
      <c r="DY775" t="s">
        <v>9164</v>
      </c>
    </row>
    <row r="776" spans="2:129" x14ac:dyDescent="0.25">
      <c r="B776" t="s">
        <v>9167</v>
      </c>
      <c r="DY776" t="s">
        <v>9166</v>
      </c>
    </row>
    <row r="777" spans="2:129" x14ac:dyDescent="0.25">
      <c r="B777" t="s">
        <v>9169</v>
      </c>
      <c r="DY777" t="s">
        <v>9168</v>
      </c>
    </row>
    <row r="778" spans="2:129" x14ac:dyDescent="0.25">
      <c r="B778" t="s">
        <v>9171</v>
      </c>
      <c r="DY778" t="s">
        <v>9170</v>
      </c>
    </row>
    <row r="779" spans="2:129" x14ac:dyDescent="0.25">
      <c r="B779" t="s">
        <v>9173</v>
      </c>
      <c r="DY779" t="s">
        <v>9172</v>
      </c>
    </row>
    <row r="780" spans="2:129" x14ac:dyDescent="0.25">
      <c r="B780" t="s">
        <v>9175</v>
      </c>
      <c r="DY780" t="s">
        <v>9174</v>
      </c>
    </row>
    <row r="781" spans="2:129" x14ac:dyDescent="0.25">
      <c r="B781" t="s">
        <v>9177</v>
      </c>
      <c r="DY781" t="s">
        <v>9176</v>
      </c>
    </row>
    <row r="782" spans="2:129" x14ac:dyDescent="0.25">
      <c r="B782" t="s">
        <v>9179</v>
      </c>
      <c r="DY782" t="s">
        <v>9178</v>
      </c>
    </row>
    <row r="783" spans="2:129" x14ac:dyDescent="0.25">
      <c r="B783" t="s">
        <v>9181</v>
      </c>
      <c r="DY783" t="s">
        <v>9180</v>
      </c>
    </row>
    <row r="784" spans="2:129" x14ac:dyDescent="0.25">
      <c r="B784" t="s">
        <v>9183</v>
      </c>
      <c r="DY784" t="s">
        <v>9182</v>
      </c>
    </row>
    <row r="785" spans="2:129" x14ac:dyDescent="0.25">
      <c r="B785" t="s">
        <v>9185</v>
      </c>
      <c r="DY785" t="s">
        <v>9184</v>
      </c>
    </row>
    <row r="786" spans="2:129" x14ac:dyDescent="0.25">
      <c r="B786" t="s">
        <v>9187</v>
      </c>
      <c r="DY786" t="s">
        <v>9186</v>
      </c>
    </row>
    <row r="787" spans="2:129" x14ac:dyDescent="0.25">
      <c r="B787" t="s">
        <v>9187</v>
      </c>
      <c r="DY787" t="s">
        <v>9188</v>
      </c>
    </row>
    <row r="788" spans="2:129" x14ac:dyDescent="0.25">
      <c r="B788" t="s">
        <v>9190</v>
      </c>
      <c r="DY788" t="s">
        <v>9189</v>
      </c>
    </row>
    <row r="789" spans="2:129" x14ac:dyDescent="0.25">
      <c r="B789" t="s">
        <v>9192</v>
      </c>
      <c r="DY789" t="s">
        <v>9191</v>
      </c>
    </row>
    <row r="790" spans="2:129" x14ac:dyDescent="0.25">
      <c r="B790" t="s">
        <v>9194</v>
      </c>
      <c r="DY790" t="s">
        <v>9193</v>
      </c>
    </row>
    <row r="791" spans="2:129" x14ac:dyDescent="0.25">
      <c r="B791" t="s">
        <v>9196</v>
      </c>
      <c r="DY791" t="s">
        <v>9195</v>
      </c>
    </row>
    <row r="792" spans="2:129" x14ac:dyDescent="0.25">
      <c r="B792" t="s">
        <v>9196</v>
      </c>
      <c r="DY792" t="s">
        <v>9197</v>
      </c>
    </row>
    <row r="793" spans="2:129" x14ac:dyDescent="0.25">
      <c r="B793" t="s">
        <v>9196</v>
      </c>
      <c r="DY793" t="s">
        <v>9198</v>
      </c>
    </row>
    <row r="794" spans="2:129" x14ac:dyDescent="0.25">
      <c r="B794" t="s">
        <v>9196</v>
      </c>
      <c r="DY794" t="s">
        <v>9199</v>
      </c>
    </row>
    <row r="795" spans="2:129" x14ac:dyDescent="0.25">
      <c r="B795" t="s">
        <v>9201</v>
      </c>
      <c r="DY795" t="s">
        <v>9200</v>
      </c>
    </row>
    <row r="796" spans="2:129" x14ac:dyDescent="0.25">
      <c r="B796" t="s">
        <v>9203</v>
      </c>
      <c r="DY796" t="s">
        <v>9202</v>
      </c>
    </row>
    <row r="797" spans="2:129" x14ac:dyDescent="0.25">
      <c r="B797" t="s">
        <v>9205</v>
      </c>
      <c r="DY797" t="s">
        <v>9204</v>
      </c>
    </row>
    <row r="798" spans="2:129" x14ac:dyDescent="0.25">
      <c r="B798" t="s">
        <v>9207</v>
      </c>
      <c r="DY798" t="s">
        <v>9206</v>
      </c>
    </row>
    <row r="799" spans="2:129" x14ac:dyDescent="0.25">
      <c r="B799" t="s">
        <v>9209</v>
      </c>
      <c r="DY799" t="s">
        <v>9208</v>
      </c>
    </row>
    <row r="800" spans="2:129" x14ac:dyDescent="0.25">
      <c r="B800" t="s">
        <v>9211</v>
      </c>
      <c r="DY800" t="s">
        <v>9210</v>
      </c>
    </row>
    <row r="801" spans="2:129" x14ac:dyDescent="0.25">
      <c r="B801" t="s">
        <v>9213</v>
      </c>
      <c r="DY801" t="s">
        <v>9212</v>
      </c>
    </row>
    <row r="802" spans="2:129" x14ac:dyDescent="0.25">
      <c r="B802" t="s">
        <v>9215</v>
      </c>
      <c r="DY802" t="s">
        <v>9214</v>
      </c>
    </row>
    <row r="803" spans="2:129" x14ac:dyDescent="0.25">
      <c r="B803" t="s">
        <v>9217</v>
      </c>
      <c r="DY803" t="s">
        <v>9216</v>
      </c>
    </row>
    <row r="804" spans="2:129" x14ac:dyDescent="0.25">
      <c r="B804" t="s">
        <v>9217</v>
      </c>
      <c r="DY804" t="s">
        <v>9218</v>
      </c>
    </row>
    <row r="805" spans="2:129" x14ac:dyDescent="0.25">
      <c r="B805" t="s">
        <v>9220</v>
      </c>
      <c r="DY805" t="s">
        <v>9219</v>
      </c>
    </row>
    <row r="806" spans="2:129" x14ac:dyDescent="0.25">
      <c r="B806" t="s">
        <v>9222</v>
      </c>
      <c r="DY806" t="s">
        <v>9221</v>
      </c>
    </row>
    <row r="807" spans="2:129" x14ac:dyDescent="0.25">
      <c r="B807" t="s">
        <v>9224</v>
      </c>
      <c r="DY807" t="s">
        <v>9223</v>
      </c>
    </row>
    <row r="808" spans="2:129" x14ac:dyDescent="0.25">
      <c r="B808" t="s">
        <v>9226</v>
      </c>
      <c r="DY808" t="s">
        <v>9225</v>
      </c>
    </row>
    <row r="809" spans="2:129" x14ac:dyDescent="0.25">
      <c r="B809" t="s">
        <v>9228</v>
      </c>
      <c r="DY809" t="s">
        <v>9227</v>
      </c>
    </row>
    <row r="810" spans="2:129" x14ac:dyDescent="0.25">
      <c r="B810" t="s">
        <v>9230</v>
      </c>
      <c r="DY810" t="s">
        <v>9229</v>
      </c>
    </row>
    <row r="811" spans="2:129" x14ac:dyDescent="0.25">
      <c r="B811" t="s">
        <v>9232</v>
      </c>
      <c r="DY811" t="s">
        <v>9231</v>
      </c>
    </row>
    <row r="812" spans="2:129" x14ac:dyDescent="0.25">
      <c r="B812" t="s">
        <v>9234</v>
      </c>
      <c r="DY812" t="s">
        <v>9233</v>
      </c>
    </row>
    <row r="813" spans="2:129" x14ac:dyDescent="0.25">
      <c r="B813" t="s">
        <v>9236</v>
      </c>
      <c r="DY813" t="s">
        <v>9235</v>
      </c>
    </row>
    <row r="814" spans="2:129" x14ac:dyDescent="0.25">
      <c r="B814" t="s">
        <v>9236</v>
      </c>
      <c r="DY814" t="s">
        <v>9237</v>
      </c>
    </row>
    <row r="815" spans="2:129" x14ac:dyDescent="0.25">
      <c r="B815" t="s">
        <v>9239</v>
      </c>
      <c r="DY815" t="s">
        <v>9238</v>
      </c>
    </row>
    <row r="816" spans="2:129" x14ac:dyDescent="0.25">
      <c r="B816" t="s">
        <v>9241</v>
      </c>
      <c r="DY816" t="s">
        <v>9240</v>
      </c>
    </row>
    <row r="817" spans="2:129" x14ac:dyDescent="0.25">
      <c r="B817" t="s">
        <v>9243</v>
      </c>
      <c r="DY817" t="s">
        <v>9242</v>
      </c>
    </row>
    <row r="818" spans="2:129" x14ac:dyDescent="0.25">
      <c r="B818" t="s">
        <v>9245</v>
      </c>
      <c r="DY818" t="s">
        <v>9244</v>
      </c>
    </row>
    <row r="819" spans="2:129" x14ac:dyDescent="0.25">
      <c r="B819" t="s">
        <v>9247</v>
      </c>
      <c r="DY819" t="s">
        <v>9246</v>
      </c>
    </row>
    <row r="820" spans="2:129" x14ac:dyDescent="0.25">
      <c r="B820" t="s">
        <v>9249</v>
      </c>
      <c r="DY820" t="s">
        <v>9248</v>
      </c>
    </row>
    <row r="821" spans="2:129" x14ac:dyDescent="0.25">
      <c r="B821" t="s">
        <v>9251</v>
      </c>
      <c r="DY821" t="s">
        <v>9250</v>
      </c>
    </row>
    <row r="822" spans="2:129" x14ac:dyDescent="0.25">
      <c r="B822" t="s">
        <v>9253</v>
      </c>
      <c r="DY822" t="s">
        <v>9252</v>
      </c>
    </row>
    <row r="823" spans="2:129" x14ac:dyDescent="0.25">
      <c r="B823" t="s">
        <v>9255</v>
      </c>
      <c r="DY823" t="s">
        <v>9254</v>
      </c>
    </row>
    <row r="824" spans="2:129" x14ac:dyDescent="0.25">
      <c r="B824" t="s">
        <v>9257</v>
      </c>
      <c r="DY824" t="s">
        <v>9256</v>
      </c>
    </row>
    <row r="825" spans="2:129" x14ac:dyDescent="0.25">
      <c r="B825" t="s">
        <v>9259</v>
      </c>
      <c r="DY825" t="s">
        <v>9258</v>
      </c>
    </row>
    <row r="826" spans="2:129" x14ac:dyDescent="0.25">
      <c r="B826" t="s">
        <v>9261</v>
      </c>
      <c r="DY826" t="s">
        <v>9260</v>
      </c>
    </row>
    <row r="827" spans="2:129" x14ac:dyDescent="0.25">
      <c r="B827" t="s">
        <v>9263</v>
      </c>
      <c r="DY827" t="s">
        <v>9262</v>
      </c>
    </row>
    <row r="828" spans="2:129" x14ac:dyDescent="0.25">
      <c r="B828" t="s">
        <v>9265</v>
      </c>
      <c r="DY828" t="s">
        <v>9264</v>
      </c>
    </row>
    <row r="829" spans="2:129" x14ac:dyDescent="0.25">
      <c r="B829" t="s">
        <v>9267</v>
      </c>
      <c r="DY829" t="s">
        <v>9266</v>
      </c>
    </row>
    <row r="830" spans="2:129" x14ac:dyDescent="0.25">
      <c r="B830" t="s">
        <v>9269</v>
      </c>
      <c r="DY830" t="s">
        <v>9268</v>
      </c>
    </row>
    <row r="831" spans="2:129" x14ac:dyDescent="0.25">
      <c r="B831" t="s">
        <v>9271</v>
      </c>
      <c r="DY831" t="s">
        <v>9270</v>
      </c>
    </row>
    <row r="832" spans="2:129" x14ac:dyDescent="0.25">
      <c r="B832" t="s">
        <v>9273</v>
      </c>
      <c r="DY832" t="s">
        <v>9272</v>
      </c>
    </row>
    <row r="833" spans="2:129" x14ac:dyDescent="0.25">
      <c r="B833" t="s">
        <v>9275</v>
      </c>
      <c r="DY833" t="s">
        <v>9274</v>
      </c>
    </row>
    <row r="834" spans="2:129" x14ac:dyDescent="0.25">
      <c r="B834" t="s">
        <v>9277</v>
      </c>
      <c r="DY834" t="s">
        <v>9276</v>
      </c>
    </row>
    <row r="835" spans="2:129" x14ac:dyDescent="0.25">
      <c r="B835" t="s">
        <v>9279</v>
      </c>
      <c r="DY835" t="s">
        <v>9278</v>
      </c>
    </row>
    <row r="836" spans="2:129" x14ac:dyDescent="0.25">
      <c r="B836" t="s">
        <v>9281</v>
      </c>
      <c r="DY836" t="s">
        <v>9280</v>
      </c>
    </row>
    <row r="837" spans="2:129" x14ac:dyDescent="0.25">
      <c r="B837" t="s">
        <v>9283</v>
      </c>
      <c r="DY837" t="s">
        <v>9282</v>
      </c>
    </row>
    <row r="838" spans="2:129" x14ac:dyDescent="0.25">
      <c r="B838" t="s">
        <v>9285</v>
      </c>
      <c r="DY838" t="s">
        <v>9284</v>
      </c>
    </row>
    <row r="839" spans="2:129" x14ac:dyDescent="0.25">
      <c r="B839" t="s">
        <v>9287</v>
      </c>
      <c r="DY839" t="s">
        <v>9286</v>
      </c>
    </row>
    <row r="840" spans="2:129" x14ac:dyDescent="0.25">
      <c r="B840" t="s">
        <v>9289</v>
      </c>
      <c r="DY840" t="s">
        <v>9288</v>
      </c>
    </row>
    <row r="841" spans="2:129" x14ac:dyDescent="0.25">
      <c r="B841" t="s">
        <v>9289</v>
      </c>
      <c r="DY841" t="s">
        <v>9290</v>
      </c>
    </row>
    <row r="842" spans="2:129" x14ac:dyDescent="0.25">
      <c r="B842" t="s">
        <v>9292</v>
      </c>
      <c r="DY842" t="s">
        <v>9291</v>
      </c>
    </row>
    <row r="843" spans="2:129" x14ac:dyDescent="0.25">
      <c r="B843" t="s">
        <v>9292</v>
      </c>
      <c r="DY843" t="s">
        <v>9293</v>
      </c>
    </row>
    <row r="844" spans="2:129" x14ac:dyDescent="0.25">
      <c r="B844" t="s">
        <v>9295</v>
      </c>
      <c r="DY844" t="s">
        <v>9294</v>
      </c>
    </row>
    <row r="845" spans="2:129" x14ac:dyDescent="0.25">
      <c r="B845" t="s">
        <v>9297</v>
      </c>
      <c r="DY845" t="s">
        <v>9296</v>
      </c>
    </row>
    <row r="846" spans="2:129" x14ac:dyDescent="0.25">
      <c r="B846" t="s">
        <v>9299</v>
      </c>
      <c r="DY846" t="s">
        <v>9298</v>
      </c>
    </row>
    <row r="847" spans="2:129" x14ac:dyDescent="0.25">
      <c r="B847" t="s">
        <v>9301</v>
      </c>
      <c r="DY847" t="s">
        <v>9300</v>
      </c>
    </row>
    <row r="848" spans="2:129" x14ac:dyDescent="0.25">
      <c r="B848" t="s">
        <v>9303</v>
      </c>
      <c r="DY848" t="s">
        <v>9302</v>
      </c>
    </row>
    <row r="849" spans="2:129" x14ac:dyDescent="0.25">
      <c r="B849" t="s">
        <v>9305</v>
      </c>
      <c r="DY849" t="s">
        <v>9304</v>
      </c>
    </row>
    <row r="850" spans="2:129" x14ac:dyDescent="0.25">
      <c r="B850" t="s">
        <v>9307</v>
      </c>
      <c r="DY850" t="s">
        <v>9306</v>
      </c>
    </row>
    <row r="851" spans="2:129" x14ac:dyDescent="0.25">
      <c r="B851" t="s">
        <v>9309</v>
      </c>
      <c r="DY851" t="s">
        <v>9308</v>
      </c>
    </row>
    <row r="852" spans="2:129" x14ac:dyDescent="0.25">
      <c r="B852" t="s">
        <v>9309</v>
      </c>
      <c r="DY852" t="s">
        <v>9310</v>
      </c>
    </row>
    <row r="853" spans="2:129" x14ac:dyDescent="0.25">
      <c r="B853" t="s">
        <v>9312</v>
      </c>
      <c r="DY853" t="s">
        <v>9311</v>
      </c>
    </row>
    <row r="854" spans="2:129" x14ac:dyDescent="0.25">
      <c r="B854" t="s">
        <v>9314</v>
      </c>
      <c r="DY854" t="s">
        <v>9313</v>
      </c>
    </row>
    <row r="855" spans="2:129" x14ac:dyDescent="0.25">
      <c r="B855" t="s">
        <v>9316</v>
      </c>
      <c r="DY855" t="s">
        <v>9315</v>
      </c>
    </row>
    <row r="856" spans="2:129" x14ac:dyDescent="0.25">
      <c r="B856" t="s">
        <v>9318</v>
      </c>
      <c r="DY856" t="s">
        <v>9317</v>
      </c>
    </row>
    <row r="857" spans="2:129" x14ac:dyDescent="0.25">
      <c r="B857" t="s">
        <v>9320</v>
      </c>
      <c r="DY857" t="s">
        <v>9319</v>
      </c>
    </row>
    <row r="858" spans="2:129" x14ac:dyDescent="0.25">
      <c r="B858" t="s">
        <v>9322</v>
      </c>
      <c r="DY858" t="s">
        <v>9321</v>
      </c>
    </row>
    <row r="859" spans="2:129" x14ac:dyDescent="0.25">
      <c r="B859" t="s">
        <v>9324</v>
      </c>
      <c r="DY859" t="s">
        <v>9323</v>
      </c>
    </row>
    <row r="860" spans="2:129" x14ac:dyDescent="0.25">
      <c r="B860" t="s">
        <v>9324</v>
      </c>
      <c r="DY860" t="s">
        <v>9325</v>
      </c>
    </row>
    <row r="861" spans="2:129" x14ac:dyDescent="0.25">
      <c r="B861" t="s">
        <v>9327</v>
      </c>
      <c r="DY861" t="s">
        <v>9326</v>
      </c>
    </row>
    <row r="862" spans="2:129" x14ac:dyDescent="0.25">
      <c r="B862" t="s">
        <v>9329</v>
      </c>
      <c r="DY862" s="81" t="s">
        <v>9328</v>
      </c>
    </row>
    <row r="863" spans="2:129" x14ac:dyDescent="0.25">
      <c r="B863" t="s">
        <v>9331</v>
      </c>
      <c r="DY863" t="s">
        <v>9330</v>
      </c>
    </row>
    <row r="864" spans="2:129" x14ac:dyDescent="0.25">
      <c r="B864" t="s">
        <v>9333</v>
      </c>
      <c r="DY864" t="s">
        <v>9332</v>
      </c>
    </row>
    <row r="865" spans="2:129" x14ac:dyDescent="0.25">
      <c r="B865" t="s">
        <v>9335</v>
      </c>
      <c r="DY865" t="s">
        <v>9334</v>
      </c>
    </row>
    <row r="866" spans="2:129" x14ac:dyDescent="0.25">
      <c r="B866" t="s">
        <v>9337</v>
      </c>
      <c r="DY866" t="s">
        <v>9336</v>
      </c>
    </row>
    <row r="867" spans="2:129" x14ac:dyDescent="0.25">
      <c r="B867" t="s">
        <v>9339</v>
      </c>
      <c r="DY867" t="s">
        <v>9338</v>
      </c>
    </row>
    <row r="868" spans="2:129" x14ac:dyDescent="0.25">
      <c r="B868" t="s">
        <v>9341</v>
      </c>
      <c r="DY868" t="s">
        <v>9340</v>
      </c>
    </row>
    <row r="869" spans="2:129" x14ac:dyDescent="0.25">
      <c r="B869" t="s">
        <v>9343</v>
      </c>
      <c r="DY869" t="s">
        <v>9342</v>
      </c>
    </row>
    <row r="870" spans="2:129" x14ac:dyDescent="0.25">
      <c r="B870" t="s">
        <v>9345</v>
      </c>
      <c r="DY870" t="s">
        <v>9344</v>
      </c>
    </row>
    <row r="871" spans="2:129" x14ac:dyDescent="0.25">
      <c r="B871" t="s">
        <v>9347</v>
      </c>
      <c r="DY871" t="s">
        <v>9346</v>
      </c>
    </row>
    <row r="872" spans="2:129" x14ac:dyDescent="0.25">
      <c r="B872" t="s">
        <v>9349</v>
      </c>
      <c r="DY872" t="s">
        <v>9348</v>
      </c>
    </row>
    <row r="873" spans="2:129" x14ac:dyDescent="0.25">
      <c r="B873" t="s">
        <v>9351</v>
      </c>
      <c r="DY873" t="s">
        <v>9350</v>
      </c>
    </row>
    <row r="874" spans="2:129" x14ac:dyDescent="0.25">
      <c r="B874" t="s">
        <v>9353</v>
      </c>
      <c r="DY874" t="s">
        <v>9352</v>
      </c>
    </row>
    <row r="875" spans="2:129" x14ac:dyDescent="0.25">
      <c r="B875" t="s">
        <v>9355</v>
      </c>
      <c r="DY875" t="s">
        <v>9354</v>
      </c>
    </row>
    <row r="876" spans="2:129" x14ac:dyDescent="0.25">
      <c r="B876" t="s">
        <v>9357</v>
      </c>
      <c r="DY876" t="s">
        <v>9356</v>
      </c>
    </row>
    <row r="877" spans="2:129" x14ac:dyDescent="0.25">
      <c r="B877" t="s">
        <v>9359</v>
      </c>
      <c r="DY877" t="s">
        <v>9358</v>
      </c>
    </row>
    <row r="878" spans="2:129" x14ac:dyDescent="0.25">
      <c r="B878" t="s">
        <v>9361</v>
      </c>
      <c r="DY878" t="s">
        <v>9360</v>
      </c>
    </row>
    <row r="879" spans="2:129" x14ac:dyDescent="0.25">
      <c r="B879" t="s">
        <v>9363</v>
      </c>
      <c r="DY879" t="s">
        <v>9362</v>
      </c>
    </row>
    <row r="880" spans="2:129" x14ac:dyDescent="0.25">
      <c r="B880" t="s">
        <v>9365</v>
      </c>
      <c r="DY880" t="s">
        <v>9364</v>
      </c>
    </row>
    <row r="881" spans="2:129" x14ac:dyDescent="0.25">
      <c r="B881" t="s">
        <v>9367</v>
      </c>
      <c r="DY881" t="s">
        <v>9366</v>
      </c>
    </row>
    <row r="882" spans="2:129" x14ac:dyDescent="0.25">
      <c r="B882" t="s">
        <v>9369</v>
      </c>
      <c r="DY882" t="s">
        <v>9368</v>
      </c>
    </row>
    <row r="883" spans="2:129" x14ac:dyDescent="0.25">
      <c r="B883" t="s">
        <v>9371</v>
      </c>
      <c r="DY883" t="s">
        <v>9370</v>
      </c>
    </row>
    <row r="884" spans="2:129" x14ac:dyDescent="0.25">
      <c r="B884" t="s">
        <v>9373</v>
      </c>
      <c r="DY884" t="s">
        <v>9372</v>
      </c>
    </row>
    <row r="885" spans="2:129" x14ac:dyDescent="0.25">
      <c r="B885" t="s">
        <v>9375</v>
      </c>
      <c r="DY885" t="s">
        <v>9374</v>
      </c>
    </row>
    <row r="886" spans="2:129" x14ac:dyDescent="0.25">
      <c r="B886" t="s">
        <v>9377</v>
      </c>
      <c r="DY886" t="s">
        <v>9376</v>
      </c>
    </row>
    <row r="887" spans="2:129" x14ac:dyDescent="0.25">
      <c r="B887" t="s">
        <v>9379</v>
      </c>
      <c r="DY887" t="s">
        <v>9378</v>
      </c>
    </row>
    <row r="888" spans="2:129" x14ac:dyDescent="0.25">
      <c r="B888" t="s">
        <v>9381</v>
      </c>
      <c r="DY888" t="s">
        <v>9380</v>
      </c>
    </row>
    <row r="889" spans="2:129" x14ac:dyDescent="0.25">
      <c r="B889" t="s">
        <v>9383</v>
      </c>
      <c r="DY889" t="s">
        <v>9382</v>
      </c>
    </row>
    <row r="890" spans="2:129" x14ac:dyDescent="0.25">
      <c r="B890" t="s">
        <v>9385</v>
      </c>
      <c r="DY890" t="s">
        <v>9384</v>
      </c>
    </row>
    <row r="891" spans="2:129" x14ac:dyDescent="0.25">
      <c r="B891" t="s">
        <v>9387</v>
      </c>
      <c r="DY891" t="s">
        <v>9386</v>
      </c>
    </row>
    <row r="892" spans="2:129" x14ac:dyDescent="0.25">
      <c r="B892" t="s">
        <v>9389</v>
      </c>
      <c r="DY892" t="s">
        <v>9388</v>
      </c>
    </row>
    <row r="893" spans="2:129" x14ac:dyDescent="0.25">
      <c r="B893" t="s">
        <v>9391</v>
      </c>
      <c r="DY893" t="s">
        <v>9390</v>
      </c>
    </row>
    <row r="894" spans="2:129" x14ac:dyDescent="0.25">
      <c r="B894" t="s">
        <v>9393</v>
      </c>
      <c r="DY894" t="s">
        <v>9392</v>
      </c>
    </row>
    <row r="895" spans="2:129" x14ac:dyDescent="0.25">
      <c r="B895" t="s">
        <v>9395</v>
      </c>
      <c r="DY895" t="s">
        <v>9394</v>
      </c>
    </row>
    <row r="896" spans="2:129" x14ac:dyDescent="0.25">
      <c r="B896" t="s">
        <v>9397</v>
      </c>
      <c r="DY896" t="s">
        <v>9396</v>
      </c>
    </row>
    <row r="897" spans="2:129" x14ac:dyDescent="0.25">
      <c r="B897" t="s">
        <v>9399</v>
      </c>
      <c r="DY897" t="s">
        <v>9398</v>
      </c>
    </row>
    <row r="898" spans="2:129" x14ac:dyDescent="0.25">
      <c r="B898" t="s">
        <v>9401</v>
      </c>
      <c r="DY898" t="s">
        <v>9400</v>
      </c>
    </row>
    <row r="899" spans="2:129" x14ac:dyDescent="0.25">
      <c r="B899" t="s">
        <v>9403</v>
      </c>
      <c r="DY899" t="s">
        <v>9402</v>
      </c>
    </row>
    <row r="900" spans="2:129" x14ac:dyDescent="0.25">
      <c r="B900" t="s">
        <v>9405</v>
      </c>
      <c r="DY900" t="s">
        <v>9404</v>
      </c>
    </row>
    <row r="901" spans="2:129" x14ac:dyDescent="0.25">
      <c r="B901" t="s">
        <v>9407</v>
      </c>
      <c r="DY901" t="s">
        <v>9406</v>
      </c>
    </row>
    <row r="902" spans="2:129" x14ac:dyDescent="0.25">
      <c r="B902" t="s">
        <v>9409</v>
      </c>
      <c r="DY902" s="81" t="s">
        <v>9408</v>
      </c>
    </row>
    <row r="903" spans="2:129" x14ac:dyDescent="0.25">
      <c r="B903" t="s">
        <v>9411</v>
      </c>
      <c r="DY903" t="s">
        <v>9410</v>
      </c>
    </row>
    <row r="904" spans="2:129" x14ac:dyDescent="0.25">
      <c r="B904" t="s">
        <v>9413</v>
      </c>
      <c r="DY904" t="s">
        <v>9412</v>
      </c>
    </row>
    <row r="905" spans="2:129" x14ac:dyDescent="0.25">
      <c r="B905" t="s">
        <v>9415</v>
      </c>
      <c r="DY905" t="s">
        <v>9414</v>
      </c>
    </row>
    <row r="906" spans="2:129" x14ac:dyDescent="0.25">
      <c r="B906" t="s">
        <v>9417</v>
      </c>
      <c r="DY906" t="s">
        <v>9416</v>
      </c>
    </row>
    <row r="907" spans="2:129" x14ac:dyDescent="0.25">
      <c r="B907" t="s">
        <v>9419</v>
      </c>
      <c r="DY907" t="s">
        <v>9418</v>
      </c>
    </row>
    <row r="908" spans="2:129" x14ac:dyDescent="0.25">
      <c r="B908" t="s">
        <v>9421</v>
      </c>
      <c r="DY908" t="s">
        <v>9420</v>
      </c>
    </row>
    <row r="909" spans="2:129" x14ac:dyDescent="0.25">
      <c r="B909" t="s">
        <v>9423</v>
      </c>
      <c r="DY909" t="s">
        <v>9422</v>
      </c>
    </row>
    <row r="910" spans="2:129" x14ac:dyDescent="0.25">
      <c r="B910" t="s">
        <v>9425</v>
      </c>
      <c r="DY910" t="s">
        <v>9424</v>
      </c>
    </row>
    <row r="911" spans="2:129" x14ac:dyDescent="0.25">
      <c r="B911" t="s">
        <v>9427</v>
      </c>
      <c r="DY911" t="s">
        <v>9426</v>
      </c>
    </row>
    <row r="912" spans="2:129" x14ac:dyDescent="0.25">
      <c r="B912" t="s">
        <v>9429</v>
      </c>
      <c r="DY912" t="s">
        <v>9428</v>
      </c>
    </row>
    <row r="913" spans="2:129" x14ac:dyDescent="0.25">
      <c r="B913" t="s">
        <v>9427</v>
      </c>
      <c r="DY913" t="s">
        <v>9430</v>
      </c>
    </row>
    <row r="914" spans="2:129" x14ac:dyDescent="0.25">
      <c r="B914" t="s">
        <v>9432</v>
      </c>
      <c r="DY914" t="s">
        <v>9431</v>
      </c>
    </row>
    <row r="915" spans="2:129" x14ac:dyDescent="0.25">
      <c r="B915" t="s">
        <v>9434</v>
      </c>
      <c r="DY915" t="s">
        <v>9433</v>
      </c>
    </row>
    <row r="916" spans="2:129" x14ac:dyDescent="0.25">
      <c r="B916" t="s">
        <v>9436</v>
      </c>
      <c r="DY916" t="s">
        <v>9435</v>
      </c>
    </row>
    <row r="917" spans="2:129" x14ac:dyDescent="0.25">
      <c r="B917" t="s">
        <v>9438</v>
      </c>
      <c r="DY917" t="s">
        <v>9437</v>
      </c>
    </row>
    <row r="918" spans="2:129" x14ac:dyDescent="0.25">
      <c r="B918" t="s">
        <v>9440</v>
      </c>
      <c r="DY918" t="s">
        <v>9439</v>
      </c>
    </row>
    <row r="919" spans="2:129" x14ac:dyDescent="0.25">
      <c r="B919" t="s">
        <v>9442</v>
      </c>
      <c r="DY919" t="s">
        <v>9441</v>
      </c>
    </row>
    <row r="920" spans="2:129" x14ac:dyDescent="0.25">
      <c r="B920" t="s">
        <v>9444</v>
      </c>
      <c r="DY920" t="s">
        <v>9443</v>
      </c>
    </row>
    <row r="921" spans="2:129" x14ac:dyDescent="0.25">
      <c r="B921" t="s">
        <v>9446</v>
      </c>
      <c r="DY921" t="s">
        <v>9445</v>
      </c>
    </row>
    <row r="922" spans="2:129" x14ac:dyDescent="0.25">
      <c r="B922" t="s">
        <v>9448</v>
      </c>
      <c r="DY922" t="s">
        <v>9447</v>
      </c>
    </row>
    <row r="923" spans="2:129" x14ac:dyDescent="0.25">
      <c r="B923" t="s">
        <v>9450</v>
      </c>
      <c r="DY923" t="s">
        <v>9449</v>
      </c>
    </row>
    <row r="924" spans="2:129" x14ac:dyDescent="0.25">
      <c r="B924" t="s">
        <v>9452</v>
      </c>
      <c r="DY924" t="s">
        <v>9451</v>
      </c>
    </row>
    <row r="925" spans="2:129" x14ac:dyDescent="0.25">
      <c r="B925" t="s">
        <v>9454</v>
      </c>
      <c r="DY925" t="s">
        <v>9453</v>
      </c>
    </row>
    <row r="926" spans="2:129" x14ac:dyDescent="0.25">
      <c r="B926" t="s">
        <v>9456</v>
      </c>
      <c r="DY926" t="s">
        <v>9455</v>
      </c>
    </row>
    <row r="927" spans="2:129" x14ac:dyDescent="0.25">
      <c r="B927" t="s">
        <v>9458</v>
      </c>
      <c r="DY927" t="s">
        <v>9457</v>
      </c>
    </row>
    <row r="928" spans="2:129" x14ac:dyDescent="0.25">
      <c r="B928" t="s">
        <v>9460</v>
      </c>
      <c r="DY928" t="s">
        <v>9459</v>
      </c>
    </row>
    <row r="929" spans="2:129" x14ac:dyDescent="0.25">
      <c r="B929" t="s">
        <v>9462</v>
      </c>
      <c r="DY929" t="s">
        <v>9461</v>
      </c>
    </row>
    <row r="930" spans="2:129" x14ac:dyDescent="0.25">
      <c r="B930" t="s">
        <v>9464</v>
      </c>
      <c r="DY930" t="s">
        <v>9463</v>
      </c>
    </row>
    <row r="931" spans="2:129" x14ac:dyDescent="0.25">
      <c r="B931" t="s">
        <v>9466</v>
      </c>
      <c r="DY931" t="s">
        <v>9465</v>
      </c>
    </row>
    <row r="932" spans="2:129" x14ac:dyDescent="0.25">
      <c r="B932" t="s">
        <v>9468</v>
      </c>
      <c r="DY932" t="s">
        <v>9467</v>
      </c>
    </row>
    <row r="933" spans="2:129" x14ac:dyDescent="0.25">
      <c r="B933" t="s">
        <v>9470</v>
      </c>
      <c r="DY933" t="s">
        <v>9469</v>
      </c>
    </row>
    <row r="934" spans="2:129" x14ac:dyDescent="0.25">
      <c r="B934" t="s">
        <v>9472</v>
      </c>
      <c r="DY934" t="s">
        <v>9471</v>
      </c>
    </row>
    <row r="935" spans="2:129" x14ac:dyDescent="0.25">
      <c r="B935" t="s">
        <v>9474</v>
      </c>
      <c r="DY935" t="s">
        <v>9473</v>
      </c>
    </row>
    <row r="936" spans="2:129" x14ac:dyDescent="0.25">
      <c r="B936" t="s">
        <v>9476</v>
      </c>
      <c r="DY936" t="s">
        <v>9475</v>
      </c>
    </row>
    <row r="937" spans="2:129" x14ac:dyDescent="0.25">
      <c r="B937" t="s">
        <v>9478</v>
      </c>
      <c r="DY937" t="s">
        <v>9477</v>
      </c>
    </row>
    <row r="938" spans="2:129" x14ac:dyDescent="0.25">
      <c r="B938" t="s">
        <v>9480</v>
      </c>
      <c r="DY938" t="s">
        <v>9479</v>
      </c>
    </row>
    <row r="939" spans="2:129" x14ac:dyDescent="0.25">
      <c r="B939" t="s">
        <v>9482</v>
      </c>
      <c r="DY939" t="s">
        <v>9481</v>
      </c>
    </row>
    <row r="940" spans="2:129" x14ac:dyDescent="0.25">
      <c r="B940" t="s">
        <v>9484</v>
      </c>
      <c r="DY940" t="s">
        <v>9483</v>
      </c>
    </row>
    <row r="941" spans="2:129" x14ac:dyDescent="0.25">
      <c r="B941" t="s">
        <v>9486</v>
      </c>
      <c r="DY941" t="s">
        <v>9485</v>
      </c>
    </row>
    <row r="942" spans="2:129" x14ac:dyDescent="0.25">
      <c r="B942" t="s">
        <v>9488</v>
      </c>
      <c r="DY942" t="s">
        <v>9487</v>
      </c>
    </row>
    <row r="943" spans="2:129" x14ac:dyDescent="0.25">
      <c r="B943" t="s">
        <v>9490</v>
      </c>
      <c r="DY943" t="s">
        <v>9489</v>
      </c>
    </row>
    <row r="944" spans="2:129" x14ac:dyDescent="0.25">
      <c r="B944" t="s">
        <v>9490</v>
      </c>
      <c r="DY944" t="s">
        <v>9491</v>
      </c>
    </row>
    <row r="945" spans="2:129" x14ac:dyDescent="0.25">
      <c r="B945" t="s">
        <v>9493</v>
      </c>
      <c r="DY945" t="s">
        <v>9492</v>
      </c>
    </row>
    <row r="946" spans="2:129" x14ac:dyDescent="0.25">
      <c r="B946" t="s">
        <v>9495</v>
      </c>
      <c r="DY946" t="s">
        <v>9494</v>
      </c>
    </row>
    <row r="947" spans="2:129" x14ac:dyDescent="0.25">
      <c r="B947" t="s">
        <v>9497</v>
      </c>
      <c r="DY947" t="s">
        <v>9496</v>
      </c>
    </row>
    <row r="948" spans="2:129" x14ac:dyDescent="0.25">
      <c r="B948" t="s">
        <v>9499</v>
      </c>
      <c r="DY948" t="s">
        <v>9498</v>
      </c>
    </row>
    <row r="949" spans="2:129" x14ac:dyDescent="0.25">
      <c r="B949" t="s">
        <v>9501</v>
      </c>
      <c r="DY949" t="s">
        <v>9500</v>
      </c>
    </row>
    <row r="950" spans="2:129" x14ac:dyDescent="0.25">
      <c r="B950" t="s">
        <v>9503</v>
      </c>
      <c r="DY950" t="s">
        <v>9502</v>
      </c>
    </row>
    <row r="951" spans="2:129" x14ac:dyDescent="0.25">
      <c r="B951" t="s">
        <v>9505</v>
      </c>
      <c r="DY951" t="s">
        <v>9504</v>
      </c>
    </row>
    <row r="952" spans="2:129" x14ac:dyDescent="0.25">
      <c r="B952" t="s">
        <v>9507</v>
      </c>
      <c r="DY952" t="s">
        <v>9506</v>
      </c>
    </row>
    <row r="953" spans="2:129" x14ac:dyDescent="0.25">
      <c r="B953" t="s">
        <v>9509</v>
      </c>
      <c r="DY953" t="s">
        <v>9508</v>
      </c>
    </row>
    <row r="954" spans="2:129" x14ac:dyDescent="0.25">
      <c r="B954" t="s">
        <v>9511</v>
      </c>
      <c r="DY954" t="s">
        <v>9510</v>
      </c>
    </row>
    <row r="955" spans="2:129" x14ac:dyDescent="0.25">
      <c r="B955" t="s">
        <v>9513</v>
      </c>
      <c r="DY955" t="s">
        <v>9512</v>
      </c>
    </row>
    <row r="956" spans="2:129" x14ac:dyDescent="0.25">
      <c r="B956" t="s">
        <v>9515</v>
      </c>
      <c r="DY956" t="s">
        <v>9514</v>
      </c>
    </row>
    <row r="957" spans="2:129" x14ac:dyDescent="0.25">
      <c r="B957" t="s">
        <v>9515</v>
      </c>
      <c r="DY957" t="s">
        <v>9516</v>
      </c>
    </row>
    <row r="958" spans="2:129" x14ac:dyDescent="0.25">
      <c r="B958" t="s">
        <v>9518</v>
      </c>
      <c r="DY958" t="s">
        <v>9517</v>
      </c>
    </row>
    <row r="959" spans="2:129" x14ac:dyDescent="0.25">
      <c r="B959" t="s">
        <v>9520</v>
      </c>
      <c r="DY959" t="s">
        <v>9519</v>
      </c>
    </row>
    <row r="960" spans="2:129" x14ac:dyDescent="0.25">
      <c r="B960" t="s">
        <v>9522</v>
      </c>
      <c r="DY960" t="s">
        <v>9521</v>
      </c>
    </row>
    <row r="961" spans="2:129" x14ac:dyDescent="0.25">
      <c r="B961" t="s">
        <v>9524</v>
      </c>
      <c r="DY961" t="s">
        <v>9523</v>
      </c>
    </row>
    <row r="962" spans="2:129" x14ac:dyDescent="0.25">
      <c r="B962" t="s">
        <v>9526</v>
      </c>
      <c r="DY962" t="s">
        <v>9525</v>
      </c>
    </row>
    <row r="963" spans="2:129" x14ac:dyDescent="0.25">
      <c r="B963" t="s">
        <v>9528</v>
      </c>
      <c r="DY963" t="s">
        <v>9527</v>
      </c>
    </row>
    <row r="964" spans="2:129" x14ac:dyDescent="0.25">
      <c r="B964" t="s">
        <v>9530</v>
      </c>
      <c r="DY964" t="s">
        <v>9529</v>
      </c>
    </row>
    <row r="965" spans="2:129" x14ac:dyDescent="0.25">
      <c r="B965" t="s">
        <v>9532</v>
      </c>
      <c r="DY965" t="s">
        <v>9531</v>
      </c>
    </row>
    <row r="966" spans="2:129" x14ac:dyDescent="0.25">
      <c r="B966" t="s">
        <v>9534</v>
      </c>
      <c r="DY966" t="s">
        <v>9533</v>
      </c>
    </row>
    <row r="967" spans="2:129" x14ac:dyDescent="0.25">
      <c r="B967" t="s">
        <v>9536</v>
      </c>
      <c r="DY967" t="s">
        <v>9535</v>
      </c>
    </row>
    <row r="968" spans="2:129" x14ac:dyDescent="0.25">
      <c r="B968" t="s">
        <v>9538</v>
      </c>
      <c r="DY968" t="s">
        <v>9537</v>
      </c>
    </row>
    <row r="969" spans="2:129" x14ac:dyDescent="0.25">
      <c r="B969" t="s">
        <v>9540</v>
      </c>
      <c r="DY969" t="s">
        <v>9539</v>
      </c>
    </row>
    <row r="970" spans="2:129" x14ac:dyDescent="0.25">
      <c r="B970" t="s">
        <v>9542</v>
      </c>
      <c r="DY970" t="s">
        <v>9541</v>
      </c>
    </row>
    <row r="971" spans="2:129" x14ac:dyDescent="0.25">
      <c r="B971" t="s">
        <v>9544</v>
      </c>
      <c r="DY971" t="s">
        <v>9543</v>
      </c>
    </row>
    <row r="972" spans="2:129" x14ac:dyDescent="0.25">
      <c r="B972" t="s">
        <v>9546</v>
      </c>
      <c r="DY972" t="s">
        <v>9545</v>
      </c>
    </row>
    <row r="973" spans="2:129" x14ac:dyDescent="0.25">
      <c r="B973" t="s">
        <v>9548</v>
      </c>
      <c r="DY973" s="81" t="s">
        <v>9547</v>
      </c>
    </row>
    <row r="974" spans="2:129" x14ac:dyDescent="0.25">
      <c r="B974" t="s">
        <v>9548</v>
      </c>
      <c r="DY974" t="s">
        <v>9549</v>
      </c>
    </row>
    <row r="975" spans="2:129" x14ac:dyDescent="0.25">
      <c r="B975" t="s">
        <v>9551</v>
      </c>
      <c r="DY975" t="s">
        <v>9550</v>
      </c>
    </row>
    <row r="976" spans="2:129" x14ac:dyDescent="0.25">
      <c r="B976" t="s">
        <v>9553</v>
      </c>
      <c r="DY976" t="s">
        <v>9552</v>
      </c>
    </row>
    <row r="977" spans="2:129" x14ac:dyDescent="0.25">
      <c r="B977" t="s">
        <v>9555</v>
      </c>
      <c r="DY977" t="s">
        <v>9554</v>
      </c>
    </row>
    <row r="978" spans="2:129" x14ac:dyDescent="0.25">
      <c r="B978" t="s">
        <v>9557</v>
      </c>
      <c r="DY978" t="s">
        <v>9556</v>
      </c>
    </row>
    <row r="979" spans="2:129" x14ac:dyDescent="0.25">
      <c r="B979" t="s">
        <v>9559</v>
      </c>
      <c r="DY979" t="s">
        <v>9558</v>
      </c>
    </row>
    <row r="980" spans="2:129" x14ac:dyDescent="0.25">
      <c r="B980" t="s">
        <v>9561</v>
      </c>
      <c r="DY980" t="s">
        <v>9560</v>
      </c>
    </row>
    <row r="981" spans="2:129" x14ac:dyDescent="0.25">
      <c r="B981" t="s">
        <v>9563</v>
      </c>
      <c r="DY981" t="s">
        <v>9562</v>
      </c>
    </row>
    <row r="982" spans="2:129" x14ac:dyDescent="0.25">
      <c r="B982" t="s">
        <v>9565</v>
      </c>
      <c r="DY982" t="s">
        <v>9564</v>
      </c>
    </row>
    <row r="983" spans="2:129" x14ac:dyDescent="0.25">
      <c r="B983" t="s">
        <v>9567</v>
      </c>
      <c r="DY983" t="s">
        <v>9566</v>
      </c>
    </row>
    <row r="984" spans="2:129" x14ac:dyDescent="0.25">
      <c r="B984" t="s">
        <v>9569</v>
      </c>
      <c r="DY984" t="s">
        <v>9568</v>
      </c>
    </row>
    <row r="985" spans="2:129" x14ac:dyDescent="0.25">
      <c r="B985" t="s">
        <v>9571</v>
      </c>
      <c r="DY985" t="s">
        <v>9570</v>
      </c>
    </row>
    <row r="986" spans="2:129" x14ac:dyDescent="0.25">
      <c r="B986" t="s">
        <v>9573</v>
      </c>
      <c r="DY986" t="s">
        <v>9572</v>
      </c>
    </row>
    <row r="987" spans="2:129" x14ac:dyDescent="0.25">
      <c r="B987" t="s">
        <v>9575</v>
      </c>
      <c r="DY987" t="s">
        <v>9574</v>
      </c>
    </row>
    <row r="988" spans="2:129" x14ac:dyDescent="0.25">
      <c r="B988" t="s">
        <v>9577</v>
      </c>
      <c r="DY988" t="s">
        <v>9576</v>
      </c>
    </row>
    <row r="989" spans="2:129" x14ac:dyDescent="0.25">
      <c r="B989" t="s">
        <v>9579</v>
      </c>
      <c r="DY989" t="s">
        <v>9578</v>
      </c>
    </row>
    <row r="990" spans="2:129" x14ac:dyDescent="0.25">
      <c r="B990" t="s">
        <v>9581</v>
      </c>
      <c r="DY990" t="s">
        <v>9580</v>
      </c>
    </row>
    <row r="991" spans="2:129" x14ac:dyDescent="0.25">
      <c r="B991" t="s">
        <v>9583</v>
      </c>
      <c r="DY991" t="s">
        <v>9582</v>
      </c>
    </row>
    <row r="992" spans="2:129" x14ac:dyDescent="0.25">
      <c r="B992" t="s">
        <v>9585</v>
      </c>
      <c r="DY992" t="s">
        <v>9584</v>
      </c>
    </row>
    <row r="993" spans="2:129" x14ac:dyDescent="0.25">
      <c r="B993" t="s">
        <v>9587</v>
      </c>
      <c r="DY993" t="s">
        <v>9586</v>
      </c>
    </row>
    <row r="994" spans="2:129" x14ac:dyDescent="0.25">
      <c r="B994" t="s">
        <v>9589</v>
      </c>
      <c r="DY994" t="s">
        <v>9588</v>
      </c>
    </row>
    <row r="995" spans="2:129" x14ac:dyDescent="0.25">
      <c r="B995" t="s">
        <v>9591</v>
      </c>
      <c r="DY995" t="s">
        <v>9590</v>
      </c>
    </row>
    <row r="996" spans="2:129" x14ac:dyDescent="0.25">
      <c r="B996" t="s">
        <v>9593</v>
      </c>
      <c r="DY996" t="s">
        <v>9592</v>
      </c>
    </row>
    <row r="997" spans="2:129" x14ac:dyDescent="0.25">
      <c r="B997" t="s">
        <v>9595</v>
      </c>
      <c r="DY997" t="s">
        <v>9594</v>
      </c>
    </row>
    <row r="998" spans="2:129" x14ac:dyDescent="0.25">
      <c r="B998" t="s">
        <v>9597</v>
      </c>
      <c r="DY998" t="s">
        <v>9596</v>
      </c>
    </row>
    <row r="999" spans="2:129" x14ac:dyDescent="0.25">
      <c r="B999" t="s">
        <v>9599</v>
      </c>
      <c r="DY999" t="s">
        <v>9598</v>
      </c>
    </row>
    <row r="1000" spans="2:129" x14ac:dyDescent="0.25">
      <c r="B1000" t="s">
        <v>9601</v>
      </c>
      <c r="DY1000" t="s">
        <v>9600</v>
      </c>
    </row>
    <row r="1001" spans="2:129" x14ac:dyDescent="0.25">
      <c r="B1001" t="s">
        <v>9603</v>
      </c>
      <c r="DY1001" t="s">
        <v>9602</v>
      </c>
    </row>
    <row r="1002" spans="2:129" x14ac:dyDescent="0.25">
      <c r="B1002" t="s">
        <v>9605</v>
      </c>
      <c r="DY1002" t="s">
        <v>9604</v>
      </c>
    </row>
    <row r="1003" spans="2:129" x14ac:dyDescent="0.25">
      <c r="B1003" t="s">
        <v>9607</v>
      </c>
      <c r="DY1003" t="s">
        <v>9606</v>
      </c>
    </row>
    <row r="1004" spans="2:129" x14ac:dyDescent="0.25">
      <c r="B1004" t="s">
        <v>9609</v>
      </c>
      <c r="DY1004" t="s">
        <v>9608</v>
      </c>
    </row>
    <row r="1005" spans="2:129" x14ac:dyDescent="0.25">
      <c r="B1005" t="s">
        <v>9611</v>
      </c>
      <c r="DY1005" t="s">
        <v>9610</v>
      </c>
    </row>
    <row r="1006" spans="2:129" x14ac:dyDescent="0.25">
      <c r="B1006" t="s">
        <v>9613</v>
      </c>
      <c r="DY1006" t="s">
        <v>9612</v>
      </c>
    </row>
    <row r="1007" spans="2:129" x14ac:dyDescent="0.25">
      <c r="B1007" t="s">
        <v>9615</v>
      </c>
      <c r="DY1007" t="s">
        <v>9614</v>
      </c>
    </row>
    <row r="1008" spans="2:129" x14ac:dyDescent="0.25">
      <c r="B1008" t="s">
        <v>9617</v>
      </c>
      <c r="DY1008" s="81" t="s">
        <v>9616</v>
      </c>
    </row>
    <row r="1009" spans="2:129" x14ac:dyDescent="0.25">
      <c r="B1009" t="s">
        <v>9619</v>
      </c>
      <c r="DY1009" t="s">
        <v>9618</v>
      </c>
    </row>
    <row r="1010" spans="2:129" x14ac:dyDescent="0.25">
      <c r="B1010" t="s">
        <v>9621</v>
      </c>
      <c r="DY1010" t="s">
        <v>9620</v>
      </c>
    </row>
    <row r="1011" spans="2:129" x14ac:dyDescent="0.25">
      <c r="B1011" t="s">
        <v>9623</v>
      </c>
      <c r="DY1011" t="s">
        <v>9622</v>
      </c>
    </row>
    <row r="1012" spans="2:129" x14ac:dyDescent="0.25">
      <c r="B1012" t="s">
        <v>9625</v>
      </c>
      <c r="DY1012" t="s">
        <v>9624</v>
      </c>
    </row>
    <row r="1013" spans="2:129" x14ac:dyDescent="0.25">
      <c r="B1013" t="s">
        <v>9627</v>
      </c>
      <c r="DY1013" t="s">
        <v>9626</v>
      </c>
    </row>
    <row r="1014" spans="2:129" x14ac:dyDescent="0.25">
      <c r="B1014" t="s">
        <v>9629</v>
      </c>
      <c r="DY1014" t="s">
        <v>9628</v>
      </c>
    </row>
    <row r="1015" spans="2:129" x14ac:dyDescent="0.25">
      <c r="B1015" t="s">
        <v>9631</v>
      </c>
      <c r="DY1015" t="s">
        <v>9630</v>
      </c>
    </row>
    <row r="1016" spans="2:129" x14ac:dyDescent="0.25">
      <c r="B1016" t="s">
        <v>9631</v>
      </c>
      <c r="DY1016" t="s">
        <v>9632</v>
      </c>
    </row>
    <row r="1017" spans="2:129" x14ac:dyDescent="0.25">
      <c r="B1017" t="s">
        <v>9634</v>
      </c>
      <c r="DY1017" t="s">
        <v>9633</v>
      </c>
    </row>
    <row r="1018" spans="2:129" x14ac:dyDescent="0.25">
      <c r="B1018" t="s">
        <v>9636</v>
      </c>
      <c r="DY1018" t="s">
        <v>9635</v>
      </c>
    </row>
    <row r="1019" spans="2:129" x14ac:dyDescent="0.25">
      <c r="B1019" t="s">
        <v>9638</v>
      </c>
      <c r="DY1019" t="s">
        <v>9637</v>
      </c>
    </row>
    <row r="1020" spans="2:129" x14ac:dyDescent="0.25">
      <c r="B1020" t="s">
        <v>9640</v>
      </c>
      <c r="DY1020" t="s">
        <v>9639</v>
      </c>
    </row>
    <row r="1021" spans="2:129" x14ac:dyDescent="0.25">
      <c r="B1021" t="s">
        <v>9642</v>
      </c>
      <c r="DY1021" t="s">
        <v>9641</v>
      </c>
    </row>
    <row r="1022" spans="2:129" x14ac:dyDescent="0.25">
      <c r="B1022" t="s">
        <v>9644</v>
      </c>
      <c r="DY1022" t="s">
        <v>9643</v>
      </c>
    </row>
    <row r="1023" spans="2:129" x14ac:dyDescent="0.25">
      <c r="B1023" t="s">
        <v>9646</v>
      </c>
      <c r="DY1023" t="s">
        <v>9645</v>
      </c>
    </row>
    <row r="1024" spans="2:129" x14ac:dyDescent="0.25">
      <c r="B1024" t="s">
        <v>9648</v>
      </c>
      <c r="DY1024" t="s">
        <v>9647</v>
      </c>
    </row>
    <row r="1025" spans="2:129" x14ac:dyDescent="0.25">
      <c r="B1025" t="s">
        <v>9650</v>
      </c>
      <c r="DY1025" t="s">
        <v>9649</v>
      </c>
    </row>
    <row r="1026" spans="2:129" x14ac:dyDescent="0.25">
      <c r="B1026" t="s">
        <v>9652</v>
      </c>
      <c r="DY1026" t="s">
        <v>9651</v>
      </c>
    </row>
    <row r="1027" spans="2:129" x14ac:dyDescent="0.25">
      <c r="B1027" t="s">
        <v>9652</v>
      </c>
      <c r="DY1027" t="s">
        <v>9653</v>
      </c>
    </row>
    <row r="1028" spans="2:129" x14ac:dyDescent="0.25">
      <c r="B1028" t="s">
        <v>9655</v>
      </c>
      <c r="DY1028" t="s">
        <v>9654</v>
      </c>
    </row>
    <row r="1029" spans="2:129" x14ac:dyDescent="0.25">
      <c r="B1029" t="s">
        <v>9655</v>
      </c>
      <c r="DY1029" t="s">
        <v>9656</v>
      </c>
    </row>
    <row r="1030" spans="2:129" x14ac:dyDescent="0.25">
      <c r="B1030" t="s">
        <v>9658</v>
      </c>
      <c r="DY1030" t="s">
        <v>9657</v>
      </c>
    </row>
    <row r="1031" spans="2:129" x14ac:dyDescent="0.25">
      <c r="B1031" t="s">
        <v>9660</v>
      </c>
      <c r="DY1031" t="s">
        <v>9659</v>
      </c>
    </row>
    <row r="1032" spans="2:129" x14ac:dyDescent="0.25">
      <c r="B1032" t="s">
        <v>9662</v>
      </c>
      <c r="DY1032" t="s">
        <v>9661</v>
      </c>
    </row>
    <row r="1033" spans="2:129" x14ac:dyDescent="0.25">
      <c r="B1033" t="s">
        <v>9664</v>
      </c>
      <c r="DY1033" t="s">
        <v>9663</v>
      </c>
    </row>
    <row r="1034" spans="2:129" x14ac:dyDescent="0.25">
      <c r="B1034" t="s">
        <v>9666</v>
      </c>
      <c r="DY1034" t="s">
        <v>9665</v>
      </c>
    </row>
    <row r="1035" spans="2:129" x14ac:dyDescent="0.25">
      <c r="B1035" t="s">
        <v>9668</v>
      </c>
      <c r="DY1035" t="s">
        <v>9667</v>
      </c>
    </row>
    <row r="1036" spans="2:129" x14ac:dyDescent="0.25">
      <c r="B1036" t="s">
        <v>9670</v>
      </c>
      <c r="DY1036" t="s">
        <v>9669</v>
      </c>
    </row>
    <row r="1037" spans="2:129" x14ac:dyDescent="0.25">
      <c r="B1037" t="s">
        <v>9672</v>
      </c>
      <c r="DY1037" s="81" t="s">
        <v>9671</v>
      </c>
    </row>
    <row r="1038" spans="2:129" x14ac:dyDescent="0.25">
      <c r="B1038" t="s">
        <v>9674</v>
      </c>
      <c r="DY1038" t="s">
        <v>9673</v>
      </c>
    </row>
    <row r="1039" spans="2:129" x14ac:dyDescent="0.25">
      <c r="B1039" t="s">
        <v>9676</v>
      </c>
      <c r="DY1039" t="s">
        <v>9675</v>
      </c>
    </row>
    <row r="1040" spans="2:129" x14ac:dyDescent="0.25">
      <c r="B1040" t="s">
        <v>9678</v>
      </c>
      <c r="DY1040" t="s">
        <v>9677</v>
      </c>
    </row>
    <row r="1041" spans="2:129" x14ac:dyDescent="0.25">
      <c r="B1041" t="s">
        <v>9680</v>
      </c>
      <c r="DY1041" t="s">
        <v>9679</v>
      </c>
    </row>
    <row r="1042" spans="2:129" x14ac:dyDescent="0.25">
      <c r="B1042" t="s">
        <v>9682</v>
      </c>
      <c r="DY1042" t="s">
        <v>9681</v>
      </c>
    </row>
    <row r="1043" spans="2:129" x14ac:dyDescent="0.25">
      <c r="B1043" t="s">
        <v>9684</v>
      </c>
      <c r="DY1043" t="s">
        <v>9683</v>
      </c>
    </row>
    <row r="1044" spans="2:129" x14ac:dyDescent="0.25">
      <c r="B1044" t="s">
        <v>9686</v>
      </c>
      <c r="DY1044" t="s">
        <v>9685</v>
      </c>
    </row>
    <row r="1045" spans="2:129" x14ac:dyDescent="0.25">
      <c r="B1045" t="s">
        <v>9688</v>
      </c>
      <c r="DY1045" t="s">
        <v>9687</v>
      </c>
    </row>
    <row r="1046" spans="2:129" x14ac:dyDescent="0.25">
      <c r="B1046" t="s">
        <v>9690</v>
      </c>
      <c r="DY1046" t="s">
        <v>9689</v>
      </c>
    </row>
    <row r="1047" spans="2:129" x14ac:dyDescent="0.25">
      <c r="B1047" t="s">
        <v>9692</v>
      </c>
      <c r="DY1047" t="s">
        <v>9691</v>
      </c>
    </row>
    <row r="1048" spans="2:129" x14ac:dyDescent="0.25">
      <c r="B1048" t="s">
        <v>9694</v>
      </c>
      <c r="DY1048" t="s">
        <v>9693</v>
      </c>
    </row>
    <row r="1049" spans="2:129" x14ac:dyDescent="0.25">
      <c r="B1049" t="s">
        <v>9696</v>
      </c>
      <c r="DY1049" t="s">
        <v>9695</v>
      </c>
    </row>
    <row r="1050" spans="2:129" x14ac:dyDescent="0.25">
      <c r="B1050" t="s">
        <v>9698</v>
      </c>
      <c r="DY1050" t="s">
        <v>9697</v>
      </c>
    </row>
    <row r="1051" spans="2:129" x14ac:dyDescent="0.25">
      <c r="B1051" t="s">
        <v>9700</v>
      </c>
      <c r="DY1051" t="s">
        <v>9699</v>
      </c>
    </row>
    <row r="1052" spans="2:129" x14ac:dyDescent="0.25">
      <c r="B1052" t="s">
        <v>9702</v>
      </c>
      <c r="DY1052" t="s">
        <v>9701</v>
      </c>
    </row>
    <row r="1053" spans="2:129" x14ac:dyDescent="0.25">
      <c r="B1053" t="s">
        <v>9704</v>
      </c>
      <c r="DY1053" t="s">
        <v>9703</v>
      </c>
    </row>
    <row r="1054" spans="2:129" x14ac:dyDescent="0.25">
      <c r="B1054" t="s">
        <v>9706</v>
      </c>
      <c r="DY1054" t="s">
        <v>9705</v>
      </c>
    </row>
    <row r="1055" spans="2:129" x14ac:dyDescent="0.25">
      <c r="B1055" t="s">
        <v>9708</v>
      </c>
      <c r="DY1055" t="s">
        <v>9707</v>
      </c>
    </row>
    <row r="1056" spans="2:129" x14ac:dyDescent="0.25">
      <c r="B1056" t="s">
        <v>9710</v>
      </c>
      <c r="DY1056" t="s">
        <v>9709</v>
      </c>
    </row>
    <row r="1057" spans="2:129" x14ac:dyDescent="0.25">
      <c r="B1057" t="s">
        <v>9712</v>
      </c>
      <c r="DY1057" s="81" t="s">
        <v>9711</v>
      </c>
    </row>
    <row r="1058" spans="2:129" x14ac:dyDescent="0.25">
      <c r="B1058" t="s">
        <v>9714</v>
      </c>
      <c r="DY1058" t="s">
        <v>9713</v>
      </c>
    </row>
    <row r="1059" spans="2:129" x14ac:dyDescent="0.25">
      <c r="B1059" t="s">
        <v>9716</v>
      </c>
      <c r="DY1059" t="s">
        <v>9715</v>
      </c>
    </row>
    <row r="1060" spans="2:129" x14ac:dyDescent="0.25">
      <c r="B1060" t="s">
        <v>9718</v>
      </c>
      <c r="DY1060" t="s">
        <v>9717</v>
      </c>
    </row>
    <row r="1061" spans="2:129" x14ac:dyDescent="0.25">
      <c r="B1061" t="s">
        <v>9720</v>
      </c>
      <c r="DY1061" t="s">
        <v>9719</v>
      </c>
    </row>
    <row r="1062" spans="2:129" x14ac:dyDescent="0.25">
      <c r="B1062" t="s">
        <v>9722</v>
      </c>
      <c r="DY1062" t="s">
        <v>9721</v>
      </c>
    </row>
    <row r="1063" spans="2:129" x14ac:dyDescent="0.25">
      <c r="B1063" t="s">
        <v>9724</v>
      </c>
      <c r="DY1063" t="s">
        <v>9723</v>
      </c>
    </row>
    <row r="1064" spans="2:129" x14ac:dyDescent="0.25">
      <c r="B1064" t="s">
        <v>9726</v>
      </c>
      <c r="DY1064" t="s">
        <v>9725</v>
      </c>
    </row>
    <row r="1065" spans="2:129" x14ac:dyDescent="0.25">
      <c r="B1065" t="s">
        <v>9728</v>
      </c>
      <c r="DY1065" t="s">
        <v>9727</v>
      </c>
    </row>
    <row r="1066" spans="2:129" x14ac:dyDescent="0.25">
      <c r="B1066" t="s">
        <v>9730</v>
      </c>
      <c r="DY1066" t="s">
        <v>9729</v>
      </c>
    </row>
    <row r="1067" spans="2:129" x14ac:dyDescent="0.25">
      <c r="B1067" t="s">
        <v>9732</v>
      </c>
      <c r="DY1067" t="s">
        <v>9731</v>
      </c>
    </row>
    <row r="1068" spans="2:129" x14ac:dyDescent="0.25">
      <c r="B1068" t="s">
        <v>9734</v>
      </c>
      <c r="DY1068" t="s">
        <v>9733</v>
      </c>
    </row>
    <row r="1069" spans="2:129" x14ac:dyDescent="0.25">
      <c r="B1069" t="s">
        <v>9736</v>
      </c>
      <c r="DY1069" t="s">
        <v>9735</v>
      </c>
    </row>
    <row r="1070" spans="2:129" x14ac:dyDescent="0.25">
      <c r="B1070" t="s">
        <v>9738</v>
      </c>
      <c r="DY1070" t="s">
        <v>9737</v>
      </c>
    </row>
    <row r="1071" spans="2:129" x14ac:dyDescent="0.25">
      <c r="B1071" t="s">
        <v>9740</v>
      </c>
      <c r="DY1071" t="s">
        <v>9739</v>
      </c>
    </row>
    <row r="1072" spans="2:129" x14ac:dyDescent="0.25">
      <c r="B1072" t="s">
        <v>9742</v>
      </c>
      <c r="DY1072" t="s">
        <v>9741</v>
      </c>
    </row>
    <row r="1073" spans="2:129" x14ac:dyDescent="0.25">
      <c r="B1073" t="s">
        <v>9744</v>
      </c>
      <c r="DY1073" t="s">
        <v>9743</v>
      </c>
    </row>
    <row r="1074" spans="2:129" x14ac:dyDescent="0.25">
      <c r="B1074" t="s">
        <v>9746</v>
      </c>
      <c r="DY1074" t="s">
        <v>9745</v>
      </c>
    </row>
    <row r="1075" spans="2:129" x14ac:dyDescent="0.25">
      <c r="B1075" t="s">
        <v>9748</v>
      </c>
      <c r="DY1075" t="s">
        <v>9747</v>
      </c>
    </row>
    <row r="1076" spans="2:129" x14ac:dyDescent="0.25">
      <c r="B1076" t="s">
        <v>9750</v>
      </c>
      <c r="DY1076" t="s">
        <v>9749</v>
      </c>
    </row>
    <row r="1077" spans="2:129" x14ac:dyDescent="0.25">
      <c r="B1077" t="s">
        <v>9752</v>
      </c>
      <c r="DY1077" t="s">
        <v>9751</v>
      </c>
    </row>
    <row r="1078" spans="2:129" x14ac:dyDescent="0.25">
      <c r="B1078" t="s">
        <v>9754</v>
      </c>
      <c r="DY1078" t="s">
        <v>9753</v>
      </c>
    </row>
    <row r="1079" spans="2:129" x14ac:dyDescent="0.25">
      <c r="B1079" t="s">
        <v>9756</v>
      </c>
      <c r="DY1079" t="s">
        <v>9755</v>
      </c>
    </row>
    <row r="1080" spans="2:129" x14ac:dyDescent="0.25">
      <c r="B1080" t="s">
        <v>9758</v>
      </c>
      <c r="DY1080" t="s">
        <v>9757</v>
      </c>
    </row>
    <row r="1081" spans="2:129" x14ac:dyDescent="0.25">
      <c r="B1081" t="s">
        <v>9760</v>
      </c>
      <c r="DY1081" t="s">
        <v>9759</v>
      </c>
    </row>
    <row r="1082" spans="2:129" x14ac:dyDescent="0.25">
      <c r="B1082" t="s">
        <v>9762</v>
      </c>
      <c r="DY1082" t="s">
        <v>9761</v>
      </c>
    </row>
    <row r="1083" spans="2:129" x14ac:dyDescent="0.25">
      <c r="B1083" t="s">
        <v>9764</v>
      </c>
      <c r="DY1083" t="s">
        <v>9763</v>
      </c>
    </row>
    <row r="1084" spans="2:129" x14ac:dyDescent="0.25">
      <c r="B1084" t="s">
        <v>9766</v>
      </c>
      <c r="DY1084" t="s">
        <v>9765</v>
      </c>
    </row>
    <row r="1085" spans="2:129" x14ac:dyDescent="0.25">
      <c r="B1085" t="s">
        <v>9768</v>
      </c>
      <c r="DY1085" t="s">
        <v>9767</v>
      </c>
    </row>
    <row r="1086" spans="2:129" x14ac:dyDescent="0.25">
      <c r="B1086" t="s">
        <v>9770</v>
      </c>
      <c r="DY1086" t="s">
        <v>9769</v>
      </c>
    </row>
    <row r="1087" spans="2:129" x14ac:dyDescent="0.25">
      <c r="B1087" t="s">
        <v>9772</v>
      </c>
      <c r="DY1087" s="81" t="s">
        <v>9771</v>
      </c>
    </row>
    <row r="1088" spans="2:129" x14ac:dyDescent="0.25">
      <c r="B1088" t="s">
        <v>9774</v>
      </c>
      <c r="DY1088" t="s">
        <v>9773</v>
      </c>
    </row>
    <row r="1089" spans="2:129" x14ac:dyDescent="0.25">
      <c r="B1089" t="s">
        <v>9776</v>
      </c>
      <c r="DY1089" t="s">
        <v>9775</v>
      </c>
    </row>
    <row r="1090" spans="2:129" x14ac:dyDescent="0.25">
      <c r="B1090" t="s">
        <v>9778</v>
      </c>
      <c r="DY1090" t="s">
        <v>9777</v>
      </c>
    </row>
    <row r="1091" spans="2:129" x14ac:dyDescent="0.25">
      <c r="B1091" t="s">
        <v>9780</v>
      </c>
      <c r="DY1091" t="s">
        <v>9779</v>
      </c>
    </row>
    <row r="1092" spans="2:129" x14ac:dyDescent="0.25">
      <c r="B1092" t="s">
        <v>9782</v>
      </c>
      <c r="DY1092" t="s">
        <v>9781</v>
      </c>
    </row>
    <row r="1093" spans="2:129" x14ac:dyDescent="0.25">
      <c r="B1093" t="s">
        <v>9784</v>
      </c>
      <c r="DY1093" t="s">
        <v>9783</v>
      </c>
    </row>
    <row r="1094" spans="2:129" x14ac:dyDescent="0.25">
      <c r="B1094" t="s">
        <v>9786</v>
      </c>
      <c r="DY1094" t="s">
        <v>9785</v>
      </c>
    </row>
    <row r="1095" spans="2:129" x14ac:dyDescent="0.25">
      <c r="B1095" t="s">
        <v>9788</v>
      </c>
      <c r="DY1095" t="s">
        <v>9787</v>
      </c>
    </row>
    <row r="1096" spans="2:129" x14ac:dyDescent="0.25">
      <c r="B1096" t="s">
        <v>9790</v>
      </c>
      <c r="DY1096" t="s">
        <v>9789</v>
      </c>
    </row>
    <row r="1097" spans="2:129" x14ac:dyDescent="0.25">
      <c r="B1097" t="s">
        <v>9792</v>
      </c>
      <c r="DY1097" t="s">
        <v>9791</v>
      </c>
    </row>
    <row r="1098" spans="2:129" x14ac:dyDescent="0.25">
      <c r="B1098" t="s">
        <v>9794</v>
      </c>
      <c r="DY1098" t="s">
        <v>9793</v>
      </c>
    </row>
    <row r="1099" spans="2:129" x14ac:dyDescent="0.25">
      <c r="B1099" t="s">
        <v>9796</v>
      </c>
      <c r="DY1099" t="s">
        <v>9795</v>
      </c>
    </row>
    <row r="1100" spans="2:129" x14ac:dyDescent="0.25">
      <c r="B1100" t="s">
        <v>9798</v>
      </c>
      <c r="DY1100" t="s">
        <v>9797</v>
      </c>
    </row>
    <row r="1101" spans="2:129" x14ac:dyDescent="0.25">
      <c r="B1101" t="s">
        <v>9800</v>
      </c>
      <c r="DY1101" t="s">
        <v>9799</v>
      </c>
    </row>
    <row r="1102" spans="2:129" x14ac:dyDescent="0.25">
      <c r="B1102" t="s">
        <v>9802</v>
      </c>
      <c r="DY1102" t="s">
        <v>9801</v>
      </c>
    </row>
    <row r="1103" spans="2:129" x14ac:dyDescent="0.25">
      <c r="B1103" t="s">
        <v>9804</v>
      </c>
      <c r="DY1103" t="s">
        <v>9803</v>
      </c>
    </row>
    <row r="1104" spans="2:129" x14ac:dyDescent="0.25">
      <c r="B1104" t="s">
        <v>9806</v>
      </c>
      <c r="DY1104" t="s">
        <v>9805</v>
      </c>
    </row>
    <row r="1105" spans="2:129" x14ac:dyDescent="0.25">
      <c r="B1105" t="s">
        <v>9808</v>
      </c>
      <c r="DY1105" t="s">
        <v>9807</v>
      </c>
    </row>
    <row r="1106" spans="2:129" x14ac:dyDescent="0.25">
      <c r="B1106" t="s">
        <v>9810</v>
      </c>
      <c r="DY1106" t="s">
        <v>9809</v>
      </c>
    </row>
    <row r="1107" spans="2:129" x14ac:dyDescent="0.25">
      <c r="B1107" t="s">
        <v>9812</v>
      </c>
      <c r="DY1107" t="s">
        <v>9811</v>
      </c>
    </row>
    <row r="1108" spans="2:129" x14ac:dyDescent="0.25">
      <c r="B1108" t="s">
        <v>9814</v>
      </c>
      <c r="DY1108" t="s">
        <v>9813</v>
      </c>
    </row>
    <row r="1109" spans="2:129" x14ac:dyDescent="0.25">
      <c r="B1109" t="s">
        <v>9816</v>
      </c>
      <c r="DY1109" t="s">
        <v>9815</v>
      </c>
    </row>
    <row r="1110" spans="2:129" x14ac:dyDescent="0.25">
      <c r="B1110" t="s">
        <v>9818</v>
      </c>
      <c r="DY1110" t="s">
        <v>9817</v>
      </c>
    </row>
    <row r="1111" spans="2:129" x14ac:dyDescent="0.25">
      <c r="B1111" t="s">
        <v>9820</v>
      </c>
      <c r="DY1111" t="s">
        <v>9819</v>
      </c>
    </row>
    <row r="1112" spans="2:129" x14ac:dyDescent="0.25">
      <c r="B1112" t="s">
        <v>9822</v>
      </c>
      <c r="DY1112" t="s">
        <v>9821</v>
      </c>
    </row>
    <row r="1113" spans="2:129" x14ac:dyDescent="0.25">
      <c r="B1113" t="s">
        <v>9824</v>
      </c>
      <c r="DY1113" t="s">
        <v>9823</v>
      </c>
    </row>
    <row r="1114" spans="2:129" x14ac:dyDescent="0.25">
      <c r="B1114" t="s">
        <v>9826</v>
      </c>
      <c r="DY1114" t="s">
        <v>9825</v>
      </c>
    </row>
    <row r="1115" spans="2:129" x14ac:dyDescent="0.25">
      <c r="B1115" t="s">
        <v>9828</v>
      </c>
      <c r="DY1115" t="s">
        <v>9827</v>
      </c>
    </row>
    <row r="1116" spans="2:129" x14ac:dyDescent="0.25">
      <c r="B1116" t="s">
        <v>9830</v>
      </c>
      <c r="DY1116" t="s">
        <v>9829</v>
      </c>
    </row>
    <row r="1117" spans="2:129" x14ac:dyDescent="0.25">
      <c r="B1117" t="s">
        <v>9832</v>
      </c>
      <c r="DY1117" t="s">
        <v>9831</v>
      </c>
    </row>
    <row r="1118" spans="2:129" x14ac:dyDescent="0.25">
      <c r="B1118" t="s">
        <v>9834</v>
      </c>
      <c r="DY1118" t="s">
        <v>9833</v>
      </c>
    </row>
    <row r="1119" spans="2:129" x14ac:dyDescent="0.25">
      <c r="B1119" t="s">
        <v>9836</v>
      </c>
      <c r="DY1119" t="s">
        <v>9835</v>
      </c>
    </row>
    <row r="1120" spans="2:129" x14ac:dyDescent="0.25">
      <c r="B1120" t="s">
        <v>9838</v>
      </c>
      <c r="DY1120" t="s">
        <v>9837</v>
      </c>
    </row>
    <row r="1121" spans="2:129" x14ac:dyDescent="0.25">
      <c r="B1121" t="s">
        <v>9840</v>
      </c>
      <c r="DY1121" t="s">
        <v>9839</v>
      </c>
    </row>
    <row r="1122" spans="2:129" x14ac:dyDescent="0.25">
      <c r="B1122" t="s">
        <v>9842</v>
      </c>
      <c r="DY1122" t="s">
        <v>9841</v>
      </c>
    </row>
    <row r="1123" spans="2:129" x14ac:dyDescent="0.25">
      <c r="B1123" t="s">
        <v>9844</v>
      </c>
      <c r="DY1123" t="s">
        <v>9843</v>
      </c>
    </row>
    <row r="1124" spans="2:129" x14ac:dyDescent="0.25">
      <c r="B1124" t="s">
        <v>9846</v>
      </c>
      <c r="DY1124" t="s">
        <v>9845</v>
      </c>
    </row>
    <row r="1125" spans="2:129" x14ac:dyDescent="0.25">
      <c r="B1125" t="s">
        <v>9848</v>
      </c>
      <c r="DY1125" t="s">
        <v>9847</v>
      </c>
    </row>
    <row r="1126" spans="2:129" x14ac:dyDescent="0.25">
      <c r="B1126" t="s">
        <v>9850</v>
      </c>
      <c r="DY1126" t="s">
        <v>9849</v>
      </c>
    </row>
    <row r="1127" spans="2:129" x14ac:dyDescent="0.25">
      <c r="B1127" t="s">
        <v>9852</v>
      </c>
      <c r="DY1127" t="s">
        <v>9851</v>
      </c>
    </row>
    <row r="1128" spans="2:129" x14ac:dyDescent="0.25">
      <c r="B1128" t="s">
        <v>9854</v>
      </c>
      <c r="DY1128" t="s">
        <v>9853</v>
      </c>
    </row>
    <row r="1129" spans="2:129" x14ac:dyDescent="0.25">
      <c r="B1129" t="s">
        <v>9856</v>
      </c>
      <c r="DY1129" t="s">
        <v>9855</v>
      </c>
    </row>
    <row r="1130" spans="2:129" x14ac:dyDescent="0.25">
      <c r="B1130" t="s">
        <v>9858</v>
      </c>
      <c r="DY1130" t="s">
        <v>9857</v>
      </c>
    </row>
    <row r="1131" spans="2:129" x14ac:dyDescent="0.25">
      <c r="B1131" t="s">
        <v>9860</v>
      </c>
      <c r="DY1131" t="s">
        <v>9859</v>
      </c>
    </row>
    <row r="1132" spans="2:129" x14ac:dyDescent="0.25">
      <c r="B1132" t="s">
        <v>9862</v>
      </c>
      <c r="DY1132" t="s">
        <v>9861</v>
      </c>
    </row>
    <row r="1133" spans="2:129" x14ac:dyDescent="0.25">
      <c r="B1133" t="s">
        <v>9864</v>
      </c>
      <c r="DY1133" t="s">
        <v>9863</v>
      </c>
    </row>
    <row r="1134" spans="2:129" x14ac:dyDescent="0.25">
      <c r="B1134" t="s">
        <v>9866</v>
      </c>
      <c r="DY1134" t="s">
        <v>9865</v>
      </c>
    </row>
    <row r="1135" spans="2:129" x14ac:dyDescent="0.25">
      <c r="B1135" t="s">
        <v>9868</v>
      </c>
      <c r="DY1135" t="s">
        <v>9867</v>
      </c>
    </row>
    <row r="1136" spans="2:129" x14ac:dyDescent="0.25">
      <c r="B1136" t="s">
        <v>9870</v>
      </c>
      <c r="DY1136" t="s">
        <v>9869</v>
      </c>
    </row>
    <row r="1137" spans="2:129" x14ac:dyDescent="0.25">
      <c r="B1137" t="s">
        <v>9872</v>
      </c>
      <c r="DY1137" t="s">
        <v>9871</v>
      </c>
    </row>
    <row r="1138" spans="2:129" x14ac:dyDescent="0.25">
      <c r="B1138" t="s">
        <v>9874</v>
      </c>
      <c r="DY1138" t="s">
        <v>9873</v>
      </c>
    </row>
    <row r="1139" spans="2:129" x14ac:dyDescent="0.25">
      <c r="B1139" t="s">
        <v>9876</v>
      </c>
      <c r="DY1139" t="s">
        <v>9875</v>
      </c>
    </row>
    <row r="1140" spans="2:129" x14ac:dyDescent="0.25">
      <c r="B1140" t="s">
        <v>9878</v>
      </c>
      <c r="DY1140" t="s">
        <v>9877</v>
      </c>
    </row>
    <row r="1141" spans="2:129" x14ac:dyDescent="0.25">
      <c r="B1141" t="s">
        <v>9878</v>
      </c>
      <c r="DY1141" t="s">
        <v>9879</v>
      </c>
    </row>
    <row r="1142" spans="2:129" x14ac:dyDescent="0.25">
      <c r="B1142" t="s">
        <v>9881</v>
      </c>
      <c r="DY1142" t="s">
        <v>9880</v>
      </c>
    </row>
    <row r="1143" spans="2:129" x14ac:dyDescent="0.25">
      <c r="B1143" t="s">
        <v>9883</v>
      </c>
      <c r="DY1143" t="s">
        <v>9882</v>
      </c>
    </row>
    <row r="1144" spans="2:129" x14ac:dyDescent="0.25">
      <c r="B1144" t="s">
        <v>9885</v>
      </c>
      <c r="DY1144" t="s">
        <v>9884</v>
      </c>
    </row>
    <row r="1145" spans="2:129" x14ac:dyDescent="0.25">
      <c r="B1145" t="s">
        <v>9887</v>
      </c>
      <c r="DY1145" t="s">
        <v>9886</v>
      </c>
    </row>
    <row r="1146" spans="2:129" x14ac:dyDescent="0.25">
      <c r="B1146" t="s">
        <v>9889</v>
      </c>
      <c r="DY1146" t="s">
        <v>9888</v>
      </c>
    </row>
    <row r="1147" spans="2:129" x14ac:dyDescent="0.25">
      <c r="B1147" t="s">
        <v>9891</v>
      </c>
      <c r="DY1147" t="s">
        <v>9890</v>
      </c>
    </row>
    <row r="1148" spans="2:129" x14ac:dyDescent="0.25">
      <c r="B1148" t="s">
        <v>9893</v>
      </c>
      <c r="DY1148" t="s">
        <v>9892</v>
      </c>
    </row>
    <row r="1149" spans="2:129" x14ac:dyDescent="0.25">
      <c r="B1149" t="s">
        <v>9895</v>
      </c>
      <c r="DY1149" t="s">
        <v>9894</v>
      </c>
    </row>
    <row r="1150" spans="2:129" x14ac:dyDescent="0.25">
      <c r="B1150" t="s">
        <v>9897</v>
      </c>
      <c r="DY1150" t="s">
        <v>9896</v>
      </c>
    </row>
    <row r="1151" spans="2:129" x14ac:dyDescent="0.25">
      <c r="B1151" t="s">
        <v>9899</v>
      </c>
      <c r="DY1151" t="s">
        <v>9898</v>
      </c>
    </row>
    <row r="1152" spans="2:129" x14ac:dyDescent="0.25">
      <c r="B1152" t="s">
        <v>9901</v>
      </c>
      <c r="DY1152" t="s">
        <v>9900</v>
      </c>
    </row>
    <row r="1153" spans="2:129" x14ac:dyDescent="0.25">
      <c r="B1153" t="s">
        <v>9903</v>
      </c>
      <c r="DY1153" t="s">
        <v>9902</v>
      </c>
    </row>
    <row r="1154" spans="2:129" x14ac:dyDescent="0.25">
      <c r="B1154" t="s">
        <v>9905</v>
      </c>
      <c r="DY1154" t="s">
        <v>9904</v>
      </c>
    </row>
    <row r="1155" spans="2:129" x14ac:dyDescent="0.25">
      <c r="B1155" t="s">
        <v>9907</v>
      </c>
      <c r="DY1155" t="s">
        <v>9906</v>
      </c>
    </row>
    <row r="1156" spans="2:129" x14ac:dyDescent="0.25">
      <c r="B1156" t="s">
        <v>9909</v>
      </c>
      <c r="DY1156" t="s">
        <v>9908</v>
      </c>
    </row>
    <row r="1157" spans="2:129" x14ac:dyDescent="0.25">
      <c r="B1157" t="s">
        <v>9911</v>
      </c>
      <c r="DY1157" t="s">
        <v>9910</v>
      </c>
    </row>
    <row r="1158" spans="2:129" x14ac:dyDescent="0.25">
      <c r="B1158" t="s">
        <v>9913</v>
      </c>
      <c r="DY1158" t="s">
        <v>9912</v>
      </c>
    </row>
    <row r="1159" spans="2:129" x14ac:dyDescent="0.25">
      <c r="B1159" t="s">
        <v>9915</v>
      </c>
      <c r="DY1159" t="s">
        <v>9914</v>
      </c>
    </row>
    <row r="1160" spans="2:129" x14ac:dyDescent="0.25">
      <c r="B1160" t="s">
        <v>9917</v>
      </c>
      <c r="DY1160" t="s">
        <v>9916</v>
      </c>
    </row>
    <row r="1161" spans="2:129" x14ac:dyDescent="0.25">
      <c r="B1161" t="s">
        <v>9919</v>
      </c>
      <c r="DY1161" t="s">
        <v>9918</v>
      </c>
    </row>
    <row r="1162" spans="2:129" x14ac:dyDescent="0.25">
      <c r="B1162" t="s">
        <v>9921</v>
      </c>
      <c r="DY1162" t="s">
        <v>9920</v>
      </c>
    </row>
    <row r="1163" spans="2:129" x14ac:dyDescent="0.25">
      <c r="B1163" t="s">
        <v>9923</v>
      </c>
      <c r="DY1163" t="s">
        <v>9922</v>
      </c>
    </row>
    <row r="1164" spans="2:129" x14ac:dyDescent="0.25">
      <c r="B1164" t="s">
        <v>9925</v>
      </c>
      <c r="DY1164" t="s">
        <v>9924</v>
      </c>
    </row>
    <row r="1165" spans="2:129" x14ac:dyDescent="0.25">
      <c r="B1165" t="s">
        <v>9927</v>
      </c>
      <c r="DY1165" t="s">
        <v>9926</v>
      </c>
    </row>
    <row r="1166" spans="2:129" x14ac:dyDescent="0.25">
      <c r="B1166" t="s">
        <v>9929</v>
      </c>
      <c r="DY1166" t="s">
        <v>9928</v>
      </c>
    </row>
    <row r="1167" spans="2:129" x14ac:dyDescent="0.25">
      <c r="B1167" t="s">
        <v>9931</v>
      </c>
      <c r="DY1167" t="s">
        <v>9930</v>
      </c>
    </row>
    <row r="1168" spans="2:129" x14ac:dyDescent="0.25">
      <c r="B1168" t="s">
        <v>9933</v>
      </c>
      <c r="DY1168" t="s">
        <v>9932</v>
      </c>
    </row>
    <row r="1169" spans="2:129" x14ac:dyDescent="0.25">
      <c r="B1169" t="s">
        <v>9935</v>
      </c>
      <c r="DY1169" t="s">
        <v>9934</v>
      </c>
    </row>
    <row r="1170" spans="2:129" x14ac:dyDescent="0.25">
      <c r="B1170" t="s">
        <v>9935</v>
      </c>
      <c r="DY1170" t="s">
        <v>9936</v>
      </c>
    </row>
    <row r="1171" spans="2:129" x14ac:dyDescent="0.25">
      <c r="B1171" t="s">
        <v>9938</v>
      </c>
      <c r="DY1171" t="s">
        <v>9937</v>
      </c>
    </row>
    <row r="1172" spans="2:129" x14ac:dyDescent="0.25">
      <c r="B1172" t="s">
        <v>9940</v>
      </c>
      <c r="DY1172" t="s">
        <v>9939</v>
      </c>
    </row>
    <row r="1173" spans="2:129" x14ac:dyDescent="0.25">
      <c r="B1173" t="s">
        <v>9942</v>
      </c>
      <c r="DY1173" t="s">
        <v>9941</v>
      </c>
    </row>
    <row r="1174" spans="2:129" x14ac:dyDescent="0.25">
      <c r="B1174" t="s">
        <v>9944</v>
      </c>
      <c r="DY1174" t="s">
        <v>9943</v>
      </c>
    </row>
    <row r="1175" spans="2:129" x14ac:dyDescent="0.25">
      <c r="B1175" t="s">
        <v>9946</v>
      </c>
      <c r="DY1175" t="s">
        <v>9945</v>
      </c>
    </row>
    <row r="1176" spans="2:129" x14ac:dyDescent="0.25">
      <c r="B1176" t="s">
        <v>9948</v>
      </c>
      <c r="DY1176" t="s">
        <v>9947</v>
      </c>
    </row>
    <row r="1177" spans="2:129" x14ac:dyDescent="0.25">
      <c r="B1177" t="s">
        <v>9950</v>
      </c>
      <c r="DY1177" t="s">
        <v>9949</v>
      </c>
    </row>
    <row r="1178" spans="2:129" x14ac:dyDescent="0.25">
      <c r="B1178" t="s">
        <v>9952</v>
      </c>
      <c r="DY1178" t="s">
        <v>9951</v>
      </c>
    </row>
    <row r="1179" spans="2:129" x14ac:dyDescent="0.25">
      <c r="B1179" t="s">
        <v>9954</v>
      </c>
      <c r="DY1179" t="s">
        <v>9953</v>
      </c>
    </row>
    <row r="1180" spans="2:129" x14ac:dyDescent="0.25">
      <c r="B1180" t="s">
        <v>9956</v>
      </c>
      <c r="DY1180" t="s">
        <v>9955</v>
      </c>
    </row>
    <row r="1181" spans="2:129" x14ac:dyDescent="0.25">
      <c r="B1181" t="s">
        <v>9958</v>
      </c>
      <c r="DY1181" t="s">
        <v>9957</v>
      </c>
    </row>
    <row r="1182" spans="2:129" x14ac:dyDescent="0.25">
      <c r="B1182" t="s">
        <v>9960</v>
      </c>
      <c r="DY1182" t="s">
        <v>9959</v>
      </c>
    </row>
    <row r="1183" spans="2:129" x14ac:dyDescent="0.25">
      <c r="B1183" t="s">
        <v>9962</v>
      </c>
      <c r="DY1183" s="81" t="s">
        <v>9961</v>
      </c>
    </row>
    <row r="1184" spans="2:129" x14ac:dyDescent="0.25">
      <c r="B1184" t="s">
        <v>9964</v>
      </c>
      <c r="DY1184" t="s">
        <v>9963</v>
      </c>
    </row>
    <row r="1185" spans="2:129" x14ac:dyDescent="0.25">
      <c r="B1185" t="s">
        <v>9966</v>
      </c>
      <c r="DY1185" t="s">
        <v>9965</v>
      </c>
    </row>
    <row r="1186" spans="2:129" x14ac:dyDescent="0.25">
      <c r="B1186" t="s">
        <v>9968</v>
      </c>
      <c r="DY1186" t="s">
        <v>9967</v>
      </c>
    </row>
    <row r="1187" spans="2:129" x14ac:dyDescent="0.25">
      <c r="B1187" t="s">
        <v>9970</v>
      </c>
      <c r="DY1187" t="s">
        <v>9969</v>
      </c>
    </row>
    <row r="1188" spans="2:129" x14ac:dyDescent="0.25">
      <c r="B1188" t="s">
        <v>9972</v>
      </c>
      <c r="DY1188" t="s">
        <v>9971</v>
      </c>
    </row>
    <row r="1189" spans="2:129" x14ac:dyDescent="0.25">
      <c r="B1189" t="s">
        <v>9974</v>
      </c>
      <c r="DY1189" t="s">
        <v>9973</v>
      </c>
    </row>
    <row r="1190" spans="2:129" x14ac:dyDescent="0.25">
      <c r="B1190" t="s">
        <v>9976</v>
      </c>
      <c r="DY1190" t="s">
        <v>9975</v>
      </c>
    </row>
    <row r="1191" spans="2:129" x14ac:dyDescent="0.25">
      <c r="B1191" t="s">
        <v>9978</v>
      </c>
      <c r="DY1191" t="s">
        <v>9977</v>
      </c>
    </row>
    <row r="1192" spans="2:129" x14ac:dyDescent="0.25">
      <c r="B1192" t="s">
        <v>9980</v>
      </c>
      <c r="DY1192" t="s">
        <v>9979</v>
      </c>
    </row>
    <row r="1193" spans="2:129" x14ac:dyDescent="0.25">
      <c r="B1193" t="s">
        <v>9982</v>
      </c>
      <c r="DY1193" t="s">
        <v>9981</v>
      </c>
    </row>
    <row r="1194" spans="2:129" x14ac:dyDescent="0.25">
      <c r="B1194" t="s">
        <v>9984</v>
      </c>
      <c r="DY1194" t="s">
        <v>9983</v>
      </c>
    </row>
    <row r="1195" spans="2:129" x14ac:dyDescent="0.25">
      <c r="B1195" t="s">
        <v>9986</v>
      </c>
      <c r="DY1195" t="s">
        <v>9985</v>
      </c>
    </row>
    <row r="1196" spans="2:129" x14ac:dyDescent="0.25">
      <c r="B1196" t="s">
        <v>9988</v>
      </c>
      <c r="DY1196" t="s">
        <v>9987</v>
      </c>
    </row>
    <row r="1197" spans="2:129" x14ac:dyDescent="0.25">
      <c r="B1197" t="s">
        <v>9990</v>
      </c>
      <c r="DY1197" t="s">
        <v>9989</v>
      </c>
    </row>
    <row r="1198" spans="2:129" x14ac:dyDescent="0.25">
      <c r="B1198" t="s">
        <v>9992</v>
      </c>
      <c r="DY1198" t="s">
        <v>9991</v>
      </c>
    </row>
    <row r="1199" spans="2:129" x14ac:dyDescent="0.25">
      <c r="B1199" t="s">
        <v>9994</v>
      </c>
      <c r="DY1199" t="s">
        <v>9993</v>
      </c>
    </row>
    <row r="1200" spans="2:129" x14ac:dyDescent="0.25">
      <c r="B1200" t="s">
        <v>9996</v>
      </c>
      <c r="DY1200" t="s">
        <v>9995</v>
      </c>
    </row>
    <row r="1201" spans="2:129" x14ac:dyDescent="0.25">
      <c r="B1201" t="s">
        <v>9998</v>
      </c>
      <c r="DY1201" t="s">
        <v>9997</v>
      </c>
    </row>
    <row r="1202" spans="2:129" x14ac:dyDescent="0.25">
      <c r="B1202" t="s">
        <v>10000</v>
      </c>
      <c r="DY1202" t="s">
        <v>9999</v>
      </c>
    </row>
    <row r="1203" spans="2:129" x14ac:dyDescent="0.25">
      <c r="B1203" t="s">
        <v>10002</v>
      </c>
      <c r="DY1203" t="s">
        <v>10001</v>
      </c>
    </row>
    <row r="1204" spans="2:129" x14ac:dyDescent="0.25">
      <c r="B1204" t="s">
        <v>10004</v>
      </c>
      <c r="DY1204" t="s">
        <v>10003</v>
      </c>
    </row>
    <row r="1205" spans="2:129" x14ac:dyDescent="0.25">
      <c r="B1205" t="s">
        <v>10006</v>
      </c>
      <c r="DY1205" t="s">
        <v>10005</v>
      </c>
    </row>
    <row r="1206" spans="2:129" x14ac:dyDescent="0.25">
      <c r="B1206" t="s">
        <v>10008</v>
      </c>
      <c r="DY1206" t="s">
        <v>10007</v>
      </c>
    </row>
    <row r="1207" spans="2:129" x14ac:dyDescent="0.25">
      <c r="B1207" t="s">
        <v>10010</v>
      </c>
      <c r="DY1207" t="s">
        <v>10009</v>
      </c>
    </row>
    <row r="1208" spans="2:129" x14ac:dyDescent="0.25">
      <c r="B1208" t="s">
        <v>10012</v>
      </c>
      <c r="DY1208" t="s">
        <v>10011</v>
      </c>
    </row>
    <row r="1209" spans="2:129" x14ac:dyDescent="0.25">
      <c r="B1209" t="s">
        <v>10014</v>
      </c>
      <c r="DY1209" t="s">
        <v>10013</v>
      </c>
    </row>
    <row r="1210" spans="2:129" x14ac:dyDescent="0.25">
      <c r="B1210" t="s">
        <v>10016</v>
      </c>
      <c r="DY1210" t="s">
        <v>10015</v>
      </c>
    </row>
    <row r="1211" spans="2:129" x14ac:dyDescent="0.25">
      <c r="B1211" t="s">
        <v>10018</v>
      </c>
      <c r="DY1211" t="s">
        <v>10017</v>
      </c>
    </row>
    <row r="1212" spans="2:129" x14ac:dyDescent="0.25">
      <c r="B1212" t="s">
        <v>10020</v>
      </c>
      <c r="DY1212" t="s">
        <v>10019</v>
      </c>
    </row>
    <row r="1213" spans="2:129" x14ac:dyDescent="0.25">
      <c r="B1213" t="s">
        <v>10022</v>
      </c>
      <c r="DY1213" t="s">
        <v>10021</v>
      </c>
    </row>
    <row r="1214" spans="2:129" x14ac:dyDescent="0.25">
      <c r="B1214" t="s">
        <v>10024</v>
      </c>
      <c r="DY1214" t="s">
        <v>10023</v>
      </c>
    </row>
    <row r="1215" spans="2:129" x14ac:dyDescent="0.25">
      <c r="B1215" t="s">
        <v>10026</v>
      </c>
      <c r="DY1215" t="s">
        <v>10025</v>
      </c>
    </row>
    <row r="1216" spans="2:129" x14ac:dyDescent="0.25">
      <c r="B1216" t="s">
        <v>10028</v>
      </c>
      <c r="DY1216" t="s">
        <v>10027</v>
      </c>
    </row>
    <row r="1217" spans="2:129" x14ac:dyDescent="0.25">
      <c r="B1217" t="s">
        <v>10030</v>
      </c>
      <c r="DY1217" t="s">
        <v>10029</v>
      </c>
    </row>
    <row r="1218" spans="2:129" x14ac:dyDescent="0.25">
      <c r="B1218" t="s">
        <v>10032</v>
      </c>
      <c r="DY1218" t="s">
        <v>10031</v>
      </c>
    </row>
    <row r="1219" spans="2:129" x14ac:dyDescent="0.25">
      <c r="B1219" t="s">
        <v>10034</v>
      </c>
      <c r="DY1219" t="s">
        <v>10033</v>
      </c>
    </row>
    <row r="1220" spans="2:129" x14ac:dyDescent="0.25">
      <c r="B1220" t="s">
        <v>10036</v>
      </c>
      <c r="DY1220" t="s">
        <v>10035</v>
      </c>
    </row>
    <row r="1221" spans="2:129" x14ac:dyDescent="0.25">
      <c r="B1221" t="s">
        <v>10038</v>
      </c>
      <c r="DY1221" t="s">
        <v>10037</v>
      </c>
    </row>
    <row r="1222" spans="2:129" x14ac:dyDescent="0.25">
      <c r="B1222" t="s">
        <v>10040</v>
      </c>
      <c r="DY1222" t="s">
        <v>10039</v>
      </c>
    </row>
    <row r="1223" spans="2:129" x14ac:dyDescent="0.25">
      <c r="B1223" t="s">
        <v>1032</v>
      </c>
      <c r="DY1223" t="s">
        <v>10041</v>
      </c>
    </row>
    <row r="1224" spans="2:129" x14ac:dyDescent="0.25">
      <c r="B1224" t="s">
        <v>10043</v>
      </c>
      <c r="DY1224" t="s">
        <v>10042</v>
      </c>
    </row>
    <row r="1225" spans="2:129" x14ac:dyDescent="0.25">
      <c r="B1225" t="s">
        <v>10045</v>
      </c>
      <c r="DY1225" t="s">
        <v>10044</v>
      </c>
    </row>
    <row r="1226" spans="2:129" x14ac:dyDescent="0.25">
      <c r="B1226" t="s">
        <v>10047</v>
      </c>
      <c r="DY1226" t="s">
        <v>10046</v>
      </c>
    </row>
    <row r="1227" spans="2:129" x14ac:dyDescent="0.25">
      <c r="B1227" t="s">
        <v>10049</v>
      </c>
      <c r="DY1227" t="s">
        <v>10048</v>
      </c>
    </row>
    <row r="1228" spans="2:129" x14ac:dyDescent="0.25">
      <c r="B1228" t="s">
        <v>10051</v>
      </c>
      <c r="DY1228" t="s">
        <v>10050</v>
      </c>
    </row>
    <row r="1229" spans="2:129" x14ac:dyDescent="0.25">
      <c r="B1229" t="s">
        <v>10053</v>
      </c>
      <c r="DY1229" t="s">
        <v>10052</v>
      </c>
    </row>
    <row r="1230" spans="2:129" x14ac:dyDescent="0.25">
      <c r="B1230" t="s">
        <v>10055</v>
      </c>
      <c r="DY1230" t="s">
        <v>10054</v>
      </c>
    </row>
    <row r="1231" spans="2:129" x14ac:dyDescent="0.25">
      <c r="B1231" t="s">
        <v>10057</v>
      </c>
      <c r="DY1231" t="s">
        <v>10056</v>
      </c>
    </row>
    <row r="1232" spans="2:129" x14ac:dyDescent="0.25">
      <c r="B1232" t="s">
        <v>10059</v>
      </c>
      <c r="DY1232" t="s">
        <v>10058</v>
      </c>
    </row>
    <row r="1233" spans="2:129" x14ac:dyDescent="0.25">
      <c r="B1233" t="s">
        <v>10061</v>
      </c>
      <c r="DY1233" t="s">
        <v>10060</v>
      </c>
    </row>
    <row r="1234" spans="2:129" x14ac:dyDescent="0.25">
      <c r="B1234" t="s">
        <v>10063</v>
      </c>
      <c r="DY1234" t="s">
        <v>10062</v>
      </c>
    </row>
    <row r="1235" spans="2:129" x14ac:dyDescent="0.25">
      <c r="B1235" t="s">
        <v>10065</v>
      </c>
      <c r="DY1235" t="s">
        <v>10064</v>
      </c>
    </row>
    <row r="1236" spans="2:129" x14ac:dyDescent="0.25">
      <c r="B1236" t="s">
        <v>10067</v>
      </c>
      <c r="DY1236" t="s">
        <v>10066</v>
      </c>
    </row>
    <row r="1237" spans="2:129" x14ac:dyDescent="0.25">
      <c r="B1237" t="s">
        <v>10069</v>
      </c>
      <c r="DY1237" t="s">
        <v>10068</v>
      </c>
    </row>
    <row r="1238" spans="2:129" x14ac:dyDescent="0.25">
      <c r="B1238" t="s">
        <v>10071</v>
      </c>
      <c r="DY1238" t="s">
        <v>10070</v>
      </c>
    </row>
    <row r="1239" spans="2:129" x14ac:dyDescent="0.25">
      <c r="B1239" t="s">
        <v>10073</v>
      </c>
      <c r="DY1239" t="s">
        <v>10072</v>
      </c>
    </row>
    <row r="1240" spans="2:129" x14ac:dyDescent="0.25">
      <c r="B1240" t="s">
        <v>10075</v>
      </c>
      <c r="DY1240" t="s">
        <v>10074</v>
      </c>
    </row>
    <row r="1241" spans="2:129" x14ac:dyDescent="0.25">
      <c r="B1241" t="s">
        <v>10077</v>
      </c>
      <c r="DY1241" t="s">
        <v>10076</v>
      </c>
    </row>
    <row r="1242" spans="2:129" x14ac:dyDescent="0.25">
      <c r="B1242" t="s">
        <v>10079</v>
      </c>
      <c r="DY1242" t="s">
        <v>10078</v>
      </c>
    </row>
    <row r="1243" spans="2:129" x14ac:dyDescent="0.25">
      <c r="B1243" t="s">
        <v>10081</v>
      </c>
      <c r="DY1243" t="s">
        <v>10080</v>
      </c>
    </row>
    <row r="1244" spans="2:129" x14ac:dyDescent="0.25">
      <c r="B1244" t="s">
        <v>10083</v>
      </c>
      <c r="DY1244" t="s">
        <v>10082</v>
      </c>
    </row>
    <row r="1245" spans="2:129" x14ac:dyDescent="0.25">
      <c r="B1245" t="s">
        <v>10085</v>
      </c>
      <c r="DY1245" t="s">
        <v>10084</v>
      </c>
    </row>
    <row r="1246" spans="2:129" x14ac:dyDescent="0.25">
      <c r="B1246" t="s">
        <v>10087</v>
      </c>
      <c r="DY1246" t="s">
        <v>10086</v>
      </c>
    </row>
    <row r="1247" spans="2:129" x14ac:dyDescent="0.25">
      <c r="B1247" t="s">
        <v>10089</v>
      </c>
      <c r="DY1247" t="s">
        <v>10088</v>
      </c>
    </row>
    <row r="1248" spans="2:129" x14ac:dyDescent="0.25">
      <c r="B1248" t="s">
        <v>10091</v>
      </c>
      <c r="DY1248" t="s">
        <v>10090</v>
      </c>
    </row>
    <row r="1249" spans="2:129" x14ac:dyDescent="0.25">
      <c r="B1249" t="s">
        <v>10093</v>
      </c>
      <c r="DY1249" t="s">
        <v>10092</v>
      </c>
    </row>
    <row r="1250" spans="2:129" x14ac:dyDescent="0.25">
      <c r="B1250" t="s">
        <v>10095</v>
      </c>
      <c r="DY1250" t="s">
        <v>10094</v>
      </c>
    </row>
    <row r="1251" spans="2:129" x14ac:dyDescent="0.25">
      <c r="B1251" t="s">
        <v>10097</v>
      </c>
      <c r="DY1251" t="s">
        <v>10096</v>
      </c>
    </row>
    <row r="1252" spans="2:129" x14ac:dyDescent="0.25">
      <c r="B1252" t="s">
        <v>10099</v>
      </c>
      <c r="DY1252" t="s">
        <v>10098</v>
      </c>
    </row>
    <row r="1253" spans="2:129" x14ac:dyDescent="0.25">
      <c r="B1253" t="s">
        <v>10101</v>
      </c>
      <c r="DY1253" t="s">
        <v>10100</v>
      </c>
    </row>
    <row r="1254" spans="2:129" x14ac:dyDescent="0.25">
      <c r="B1254" t="s">
        <v>10103</v>
      </c>
      <c r="DY1254" t="s">
        <v>10102</v>
      </c>
    </row>
    <row r="1255" spans="2:129" x14ac:dyDescent="0.25">
      <c r="B1255" t="s">
        <v>10105</v>
      </c>
      <c r="DY1255" t="s">
        <v>10104</v>
      </c>
    </row>
    <row r="1256" spans="2:129" x14ac:dyDescent="0.25">
      <c r="B1256" t="s">
        <v>10107</v>
      </c>
      <c r="DY1256" t="s">
        <v>10106</v>
      </c>
    </row>
    <row r="1257" spans="2:129" x14ac:dyDescent="0.25">
      <c r="B1257" t="s">
        <v>10109</v>
      </c>
      <c r="DY1257" t="s">
        <v>10108</v>
      </c>
    </row>
    <row r="1258" spans="2:129" x14ac:dyDescent="0.25">
      <c r="B1258" t="s">
        <v>10111</v>
      </c>
      <c r="DY1258" t="s">
        <v>10110</v>
      </c>
    </row>
    <row r="1259" spans="2:129" x14ac:dyDescent="0.25">
      <c r="B1259" t="s">
        <v>10113</v>
      </c>
      <c r="DY1259" s="81" t="s">
        <v>10112</v>
      </c>
    </row>
    <row r="1260" spans="2:129" x14ac:dyDescent="0.25">
      <c r="B1260" t="s">
        <v>10113</v>
      </c>
      <c r="DY1260" t="s">
        <v>10114</v>
      </c>
    </row>
    <row r="1261" spans="2:129" x14ac:dyDescent="0.25">
      <c r="B1261" t="s">
        <v>10116</v>
      </c>
      <c r="DY1261" t="s">
        <v>10115</v>
      </c>
    </row>
    <row r="1262" spans="2:129" x14ac:dyDescent="0.25">
      <c r="B1262" t="s">
        <v>10116</v>
      </c>
      <c r="DY1262" t="s">
        <v>10117</v>
      </c>
    </row>
    <row r="1263" spans="2:129" x14ac:dyDescent="0.25">
      <c r="B1263" t="s">
        <v>10116</v>
      </c>
      <c r="DY1263" t="s">
        <v>10118</v>
      </c>
    </row>
    <row r="1264" spans="2:129" x14ac:dyDescent="0.25">
      <c r="B1264" t="s">
        <v>10120</v>
      </c>
      <c r="DY1264" t="s">
        <v>10119</v>
      </c>
    </row>
    <row r="1265" spans="2:129" x14ac:dyDescent="0.25">
      <c r="B1265" t="s">
        <v>10122</v>
      </c>
      <c r="DY1265" t="s">
        <v>10121</v>
      </c>
    </row>
    <row r="1266" spans="2:129" x14ac:dyDescent="0.25">
      <c r="B1266" t="s">
        <v>10124</v>
      </c>
      <c r="DY1266" t="s">
        <v>10123</v>
      </c>
    </row>
    <row r="1267" spans="2:129" x14ac:dyDescent="0.25">
      <c r="B1267" t="s">
        <v>10126</v>
      </c>
      <c r="DY1267" t="s">
        <v>10125</v>
      </c>
    </row>
    <row r="1268" spans="2:129" x14ac:dyDescent="0.25">
      <c r="B1268" t="s">
        <v>10128</v>
      </c>
      <c r="DY1268" t="s">
        <v>10127</v>
      </c>
    </row>
    <row r="1269" spans="2:129" x14ac:dyDescent="0.25">
      <c r="B1269" t="s">
        <v>10130</v>
      </c>
      <c r="DY1269" t="s">
        <v>10129</v>
      </c>
    </row>
    <row r="1270" spans="2:129" x14ac:dyDescent="0.25">
      <c r="B1270" t="s">
        <v>10132</v>
      </c>
      <c r="DY1270" t="s">
        <v>10131</v>
      </c>
    </row>
    <row r="1271" spans="2:129" x14ac:dyDescent="0.25">
      <c r="B1271" t="s">
        <v>10134</v>
      </c>
      <c r="DY1271" t="s">
        <v>10133</v>
      </c>
    </row>
    <row r="1272" spans="2:129" x14ac:dyDescent="0.25">
      <c r="B1272" t="s">
        <v>10136</v>
      </c>
      <c r="DY1272" t="s">
        <v>10135</v>
      </c>
    </row>
    <row r="1273" spans="2:129" x14ac:dyDescent="0.25">
      <c r="B1273" t="s">
        <v>10138</v>
      </c>
      <c r="DY1273" t="s">
        <v>10137</v>
      </c>
    </row>
    <row r="1274" spans="2:129" x14ac:dyDescent="0.25">
      <c r="B1274" t="s">
        <v>10140</v>
      </c>
      <c r="DY1274" t="s">
        <v>10139</v>
      </c>
    </row>
    <row r="1275" spans="2:129" x14ac:dyDescent="0.25">
      <c r="B1275" t="s">
        <v>10142</v>
      </c>
      <c r="DY1275" t="s">
        <v>10141</v>
      </c>
    </row>
    <row r="1276" spans="2:129" x14ac:dyDescent="0.25">
      <c r="B1276" t="s">
        <v>10144</v>
      </c>
      <c r="DY1276" t="s">
        <v>10143</v>
      </c>
    </row>
    <row r="1277" spans="2:129" x14ac:dyDescent="0.25">
      <c r="B1277" t="s">
        <v>10146</v>
      </c>
      <c r="DY1277" t="s">
        <v>10145</v>
      </c>
    </row>
    <row r="1278" spans="2:129" x14ac:dyDescent="0.25">
      <c r="B1278" t="s">
        <v>10148</v>
      </c>
      <c r="DY1278" t="s">
        <v>10147</v>
      </c>
    </row>
    <row r="1279" spans="2:129" x14ac:dyDescent="0.25">
      <c r="B1279" t="s">
        <v>10150</v>
      </c>
      <c r="DY1279" t="s">
        <v>10149</v>
      </c>
    </row>
    <row r="1280" spans="2:129" x14ac:dyDescent="0.25">
      <c r="B1280" t="s">
        <v>10152</v>
      </c>
      <c r="DY1280" t="s">
        <v>10151</v>
      </c>
    </row>
    <row r="1281" spans="2:129" x14ac:dyDescent="0.25">
      <c r="B1281" t="s">
        <v>10154</v>
      </c>
      <c r="DY1281" t="s">
        <v>10153</v>
      </c>
    </row>
    <row r="1282" spans="2:129" x14ac:dyDescent="0.25">
      <c r="B1282" t="s">
        <v>10156</v>
      </c>
      <c r="DY1282" t="s">
        <v>10155</v>
      </c>
    </row>
    <row r="1283" spans="2:129" x14ac:dyDescent="0.25">
      <c r="B1283" t="s">
        <v>10158</v>
      </c>
      <c r="DY1283" t="s">
        <v>10157</v>
      </c>
    </row>
    <row r="1284" spans="2:129" x14ac:dyDescent="0.25">
      <c r="B1284" t="s">
        <v>10160</v>
      </c>
      <c r="DY1284" t="s">
        <v>10159</v>
      </c>
    </row>
    <row r="1285" spans="2:129" x14ac:dyDescent="0.25">
      <c r="B1285" t="s">
        <v>10162</v>
      </c>
      <c r="DY1285" t="s">
        <v>10161</v>
      </c>
    </row>
    <row r="1286" spans="2:129" x14ac:dyDescent="0.25">
      <c r="B1286" t="s">
        <v>10164</v>
      </c>
      <c r="DY1286" t="s">
        <v>10163</v>
      </c>
    </row>
    <row r="1287" spans="2:129" x14ac:dyDescent="0.25">
      <c r="B1287" t="s">
        <v>10166</v>
      </c>
      <c r="DY1287" t="s">
        <v>10165</v>
      </c>
    </row>
    <row r="1288" spans="2:129" x14ac:dyDescent="0.25">
      <c r="B1288" t="s">
        <v>10168</v>
      </c>
      <c r="DY1288" t="s">
        <v>10167</v>
      </c>
    </row>
    <row r="1289" spans="2:129" x14ac:dyDescent="0.25">
      <c r="B1289" t="s">
        <v>10170</v>
      </c>
      <c r="DY1289" t="s">
        <v>10169</v>
      </c>
    </row>
    <row r="1290" spans="2:129" x14ac:dyDescent="0.25">
      <c r="B1290" t="s">
        <v>10172</v>
      </c>
      <c r="DY1290" t="s">
        <v>10171</v>
      </c>
    </row>
    <row r="1291" spans="2:129" x14ac:dyDescent="0.25">
      <c r="B1291" t="s">
        <v>10174</v>
      </c>
      <c r="DY1291" t="s">
        <v>10173</v>
      </c>
    </row>
    <row r="1292" spans="2:129" x14ac:dyDescent="0.25">
      <c r="B1292" t="s">
        <v>10176</v>
      </c>
      <c r="DY1292" t="s">
        <v>10175</v>
      </c>
    </row>
    <row r="1293" spans="2:129" x14ac:dyDescent="0.25">
      <c r="B1293" t="s">
        <v>10178</v>
      </c>
      <c r="DY1293" t="s">
        <v>10177</v>
      </c>
    </row>
    <row r="1294" spans="2:129" x14ac:dyDescent="0.25">
      <c r="B1294" t="s">
        <v>10180</v>
      </c>
      <c r="DY1294" t="s">
        <v>10179</v>
      </c>
    </row>
    <row r="1295" spans="2:129" x14ac:dyDescent="0.25">
      <c r="B1295" t="s">
        <v>10182</v>
      </c>
      <c r="DY1295" t="s">
        <v>10181</v>
      </c>
    </row>
    <row r="1296" spans="2:129" x14ac:dyDescent="0.25">
      <c r="B1296" t="s">
        <v>10184</v>
      </c>
      <c r="DY1296" t="s">
        <v>10183</v>
      </c>
    </row>
    <row r="1297" spans="2:129" x14ac:dyDescent="0.25">
      <c r="B1297" t="s">
        <v>10186</v>
      </c>
      <c r="DY1297" t="s">
        <v>10185</v>
      </c>
    </row>
    <row r="1298" spans="2:129" x14ac:dyDescent="0.25">
      <c r="B1298" t="s">
        <v>10188</v>
      </c>
      <c r="DY1298" t="s">
        <v>10187</v>
      </c>
    </row>
    <row r="1299" spans="2:129" x14ac:dyDescent="0.25">
      <c r="B1299" t="s">
        <v>10190</v>
      </c>
      <c r="DY1299" t="s">
        <v>10189</v>
      </c>
    </row>
    <row r="1300" spans="2:129" x14ac:dyDescent="0.25">
      <c r="B1300" t="s">
        <v>10192</v>
      </c>
      <c r="DY1300" t="s">
        <v>10191</v>
      </c>
    </row>
    <row r="1301" spans="2:129" x14ac:dyDescent="0.25">
      <c r="B1301" t="s">
        <v>10194</v>
      </c>
      <c r="DY1301" t="s">
        <v>10193</v>
      </c>
    </row>
    <row r="1302" spans="2:129" x14ac:dyDescent="0.25">
      <c r="B1302" t="s">
        <v>10196</v>
      </c>
      <c r="DY1302" t="s">
        <v>10195</v>
      </c>
    </row>
    <row r="1303" spans="2:129" x14ac:dyDescent="0.25">
      <c r="B1303" t="s">
        <v>10198</v>
      </c>
      <c r="DY1303" t="s">
        <v>10197</v>
      </c>
    </row>
    <row r="1304" spans="2:129" x14ac:dyDescent="0.25">
      <c r="B1304" t="s">
        <v>10200</v>
      </c>
      <c r="DY1304" t="s">
        <v>10199</v>
      </c>
    </row>
    <row r="1305" spans="2:129" x14ac:dyDescent="0.25">
      <c r="B1305" t="s">
        <v>10202</v>
      </c>
      <c r="DY1305" t="s">
        <v>10201</v>
      </c>
    </row>
    <row r="1306" spans="2:129" x14ac:dyDescent="0.25">
      <c r="B1306" t="s">
        <v>10204</v>
      </c>
      <c r="DY1306" t="s">
        <v>10203</v>
      </c>
    </row>
    <row r="1307" spans="2:129" x14ac:dyDescent="0.25">
      <c r="B1307" t="s">
        <v>10206</v>
      </c>
      <c r="DY1307" t="s">
        <v>10205</v>
      </c>
    </row>
    <row r="1308" spans="2:129" x14ac:dyDescent="0.25">
      <c r="B1308" t="s">
        <v>10208</v>
      </c>
      <c r="DY1308" t="s">
        <v>10207</v>
      </c>
    </row>
    <row r="1309" spans="2:129" x14ac:dyDescent="0.25">
      <c r="B1309" t="s">
        <v>10210</v>
      </c>
      <c r="DY1309" t="s">
        <v>10209</v>
      </c>
    </row>
    <row r="1310" spans="2:129" x14ac:dyDescent="0.25">
      <c r="B1310" t="s">
        <v>10212</v>
      </c>
      <c r="DY1310" t="s">
        <v>10211</v>
      </c>
    </row>
    <row r="1311" spans="2:129" x14ac:dyDescent="0.25">
      <c r="B1311" t="s">
        <v>10214</v>
      </c>
      <c r="DY1311" t="s">
        <v>10213</v>
      </c>
    </row>
    <row r="1312" spans="2:129" x14ac:dyDescent="0.25">
      <c r="B1312" t="s">
        <v>10216</v>
      </c>
      <c r="DY1312" t="s">
        <v>10215</v>
      </c>
    </row>
    <row r="1313" spans="2:129" x14ac:dyDescent="0.25">
      <c r="B1313" t="s">
        <v>10218</v>
      </c>
      <c r="DY1313" t="s">
        <v>10217</v>
      </c>
    </row>
    <row r="1314" spans="2:129" x14ac:dyDescent="0.25">
      <c r="B1314" t="s">
        <v>10220</v>
      </c>
      <c r="DY1314" t="s">
        <v>10219</v>
      </c>
    </row>
    <row r="1315" spans="2:129" x14ac:dyDescent="0.25">
      <c r="B1315" t="s">
        <v>10222</v>
      </c>
      <c r="DY1315" t="s">
        <v>10221</v>
      </c>
    </row>
    <row r="1316" spans="2:129" x14ac:dyDescent="0.25">
      <c r="B1316" t="s">
        <v>10224</v>
      </c>
      <c r="DY1316" t="s">
        <v>10223</v>
      </c>
    </row>
    <row r="1317" spans="2:129" x14ac:dyDescent="0.25">
      <c r="B1317" t="s">
        <v>10226</v>
      </c>
      <c r="DY1317" t="s">
        <v>10225</v>
      </c>
    </row>
    <row r="1318" spans="2:129" x14ac:dyDescent="0.25">
      <c r="B1318" t="s">
        <v>10228</v>
      </c>
      <c r="DY1318" t="s">
        <v>10227</v>
      </c>
    </row>
    <row r="1319" spans="2:129" x14ac:dyDescent="0.25">
      <c r="B1319" t="s">
        <v>10230</v>
      </c>
      <c r="DY1319" t="s">
        <v>10229</v>
      </c>
    </row>
    <row r="1320" spans="2:129" x14ac:dyDescent="0.25">
      <c r="B1320" t="s">
        <v>10232</v>
      </c>
      <c r="DY1320" t="s">
        <v>10231</v>
      </c>
    </row>
    <row r="1321" spans="2:129" x14ac:dyDescent="0.25">
      <c r="B1321" t="s">
        <v>10234</v>
      </c>
      <c r="DY1321" t="s">
        <v>10233</v>
      </c>
    </row>
    <row r="1322" spans="2:129" x14ac:dyDescent="0.25">
      <c r="B1322" t="s">
        <v>10236</v>
      </c>
      <c r="DY1322" t="s">
        <v>10235</v>
      </c>
    </row>
    <row r="1323" spans="2:129" x14ac:dyDescent="0.25">
      <c r="B1323" t="s">
        <v>10238</v>
      </c>
      <c r="DY1323" t="s">
        <v>10237</v>
      </c>
    </row>
    <row r="1324" spans="2:129" x14ac:dyDescent="0.25">
      <c r="B1324" t="s">
        <v>10240</v>
      </c>
      <c r="DY1324" t="s">
        <v>10239</v>
      </c>
    </row>
    <row r="1325" spans="2:129" x14ac:dyDescent="0.25">
      <c r="B1325" t="s">
        <v>10242</v>
      </c>
      <c r="DY1325" t="s">
        <v>10241</v>
      </c>
    </row>
    <row r="1326" spans="2:129" x14ac:dyDescent="0.25">
      <c r="B1326" t="s">
        <v>10244</v>
      </c>
      <c r="DY1326" t="s">
        <v>10243</v>
      </c>
    </row>
    <row r="1327" spans="2:129" x14ac:dyDescent="0.25">
      <c r="B1327" t="s">
        <v>10246</v>
      </c>
      <c r="DY1327" t="s">
        <v>10245</v>
      </c>
    </row>
    <row r="1328" spans="2:129" x14ac:dyDescent="0.25">
      <c r="B1328" t="s">
        <v>10248</v>
      </c>
      <c r="DY1328" t="s">
        <v>10247</v>
      </c>
    </row>
    <row r="1329" spans="2:129" x14ac:dyDescent="0.25">
      <c r="B1329" t="s">
        <v>10250</v>
      </c>
      <c r="DY1329" t="s">
        <v>10249</v>
      </c>
    </row>
    <row r="1330" spans="2:129" x14ac:dyDescent="0.25">
      <c r="B1330" t="s">
        <v>10252</v>
      </c>
      <c r="DY1330" t="s">
        <v>10251</v>
      </c>
    </row>
    <row r="1331" spans="2:129" x14ac:dyDescent="0.25">
      <c r="B1331" t="s">
        <v>10254</v>
      </c>
      <c r="DY1331" t="s">
        <v>10253</v>
      </c>
    </row>
    <row r="1332" spans="2:129" x14ac:dyDescent="0.25">
      <c r="B1332" t="s">
        <v>10256</v>
      </c>
      <c r="DY1332" t="s">
        <v>10255</v>
      </c>
    </row>
    <row r="1333" spans="2:129" x14ac:dyDescent="0.25">
      <c r="B1333" t="s">
        <v>10258</v>
      </c>
      <c r="DY1333" t="s">
        <v>10257</v>
      </c>
    </row>
    <row r="1334" spans="2:129" x14ac:dyDescent="0.25">
      <c r="B1334" t="s">
        <v>10260</v>
      </c>
      <c r="DY1334" t="s">
        <v>10259</v>
      </c>
    </row>
    <row r="1335" spans="2:129" x14ac:dyDescent="0.25">
      <c r="B1335" t="s">
        <v>10262</v>
      </c>
      <c r="DY1335" t="s">
        <v>10261</v>
      </c>
    </row>
    <row r="1336" spans="2:129" x14ac:dyDescent="0.25">
      <c r="B1336" t="s">
        <v>10264</v>
      </c>
      <c r="DY1336" t="s">
        <v>10263</v>
      </c>
    </row>
    <row r="1337" spans="2:129" x14ac:dyDescent="0.25">
      <c r="B1337" t="s">
        <v>10266</v>
      </c>
      <c r="DY1337" t="s">
        <v>10265</v>
      </c>
    </row>
    <row r="1338" spans="2:129" x14ac:dyDescent="0.25">
      <c r="B1338" t="s">
        <v>10268</v>
      </c>
      <c r="DY1338" t="s">
        <v>10267</v>
      </c>
    </row>
    <row r="1339" spans="2:129" x14ac:dyDescent="0.25">
      <c r="B1339" t="s">
        <v>10270</v>
      </c>
      <c r="DY1339" t="s">
        <v>10269</v>
      </c>
    </row>
    <row r="1340" spans="2:129" x14ac:dyDescent="0.25">
      <c r="B1340" t="s">
        <v>10272</v>
      </c>
      <c r="DY1340" t="s">
        <v>10271</v>
      </c>
    </row>
    <row r="1341" spans="2:129" x14ac:dyDescent="0.25">
      <c r="B1341" t="s">
        <v>10274</v>
      </c>
      <c r="DY1341" t="s">
        <v>10273</v>
      </c>
    </row>
    <row r="1342" spans="2:129" x14ac:dyDescent="0.25">
      <c r="B1342" t="s">
        <v>10276</v>
      </c>
      <c r="DY1342" t="s">
        <v>10275</v>
      </c>
    </row>
    <row r="1343" spans="2:129" x14ac:dyDescent="0.25">
      <c r="B1343" t="s">
        <v>10278</v>
      </c>
      <c r="DY1343" t="s">
        <v>10277</v>
      </c>
    </row>
    <row r="1344" spans="2:129" x14ac:dyDescent="0.25">
      <c r="B1344" t="s">
        <v>10280</v>
      </c>
      <c r="DY1344" t="s">
        <v>10279</v>
      </c>
    </row>
    <row r="1345" spans="2:129" x14ac:dyDescent="0.25">
      <c r="B1345" t="s">
        <v>10282</v>
      </c>
      <c r="DY1345" t="s">
        <v>10281</v>
      </c>
    </row>
    <row r="1346" spans="2:129" x14ac:dyDescent="0.25">
      <c r="B1346" t="s">
        <v>10284</v>
      </c>
      <c r="DY1346" t="s">
        <v>10283</v>
      </c>
    </row>
    <row r="1347" spans="2:129" x14ac:dyDescent="0.25">
      <c r="B1347" t="s">
        <v>10286</v>
      </c>
      <c r="DY1347" t="s">
        <v>10285</v>
      </c>
    </row>
    <row r="1348" spans="2:129" x14ac:dyDescent="0.25">
      <c r="B1348" t="s">
        <v>10288</v>
      </c>
      <c r="DY1348" t="s">
        <v>10287</v>
      </c>
    </row>
    <row r="1349" spans="2:129" x14ac:dyDescent="0.25">
      <c r="B1349" t="s">
        <v>10290</v>
      </c>
      <c r="DY1349" t="s">
        <v>10289</v>
      </c>
    </row>
    <row r="1350" spans="2:129" x14ac:dyDescent="0.25">
      <c r="B1350" t="s">
        <v>10292</v>
      </c>
      <c r="DY1350" t="s">
        <v>10291</v>
      </c>
    </row>
    <row r="1351" spans="2:129" x14ac:dyDescent="0.25">
      <c r="B1351" t="s">
        <v>10294</v>
      </c>
      <c r="DY1351" t="s">
        <v>10293</v>
      </c>
    </row>
    <row r="1352" spans="2:129" x14ac:dyDescent="0.25">
      <c r="B1352" t="s">
        <v>10296</v>
      </c>
      <c r="DY1352" t="s">
        <v>10295</v>
      </c>
    </row>
    <row r="1353" spans="2:129" x14ac:dyDescent="0.25">
      <c r="B1353" t="s">
        <v>10296</v>
      </c>
      <c r="DY1353" t="s">
        <v>10297</v>
      </c>
    </row>
    <row r="1354" spans="2:129" x14ac:dyDescent="0.25">
      <c r="B1354" t="s">
        <v>10296</v>
      </c>
      <c r="DY1354" t="s">
        <v>10298</v>
      </c>
    </row>
    <row r="1355" spans="2:129" x14ac:dyDescent="0.25">
      <c r="B1355" t="s">
        <v>10296</v>
      </c>
      <c r="DY1355" t="s">
        <v>10299</v>
      </c>
    </row>
    <row r="1356" spans="2:129" x14ac:dyDescent="0.25">
      <c r="B1356" t="s">
        <v>10301</v>
      </c>
      <c r="DY1356" t="s">
        <v>10300</v>
      </c>
    </row>
    <row r="1357" spans="2:129" x14ac:dyDescent="0.25">
      <c r="B1357" t="s">
        <v>10303</v>
      </c>
      <c r="DY1357" t="s">
        <v>10302</v>
      </c>
    </row>
    <row r="1358" spans="2:129" x14ac:dyDescent="0.25">
      <c r="B1358" t="s">
        <v>10305</v>
      </c>
      <c r="DY1358" t="s">
        <v>10304</v>
      </c>
    </row>
    <row r="1359" spans="2:129" x14ac:dyDescent="0.25">
      <c r="B1359" t="s">
        <v>10307</v>
      </c>
      <c r="DY1359" t="s">
        <v>10306</v>
      </c>
    </row>
    <row r="1360" spans="2:129" x14ac:dyDescent="0.25">
      <c r="B1360" t="s">
        <v>10309</v>
      </c>
      <c r="DY1360" t="s">
        <v>10308</v>
      </c>
    </row>
    <row r="1361" spans="2:129" x14ac:dyDescent="0.25">
      <c r="B1361" t="s">
        <v>10311</v>
      </c>
      <c r="DY1361" t="s">
        <v>10310</v>
      </c>
    </row>
    <row r="1362" spans="2:129" x14ac:dyDescent="0.25">
      <c r="B1362" t="s">
        <v>10313</v>
      </c>
      <c r="DY1362" t="s">
        <v>10312</v>
      </c>
    </row>
    <row r="1363" spans="2:129" x14ac:dyDescent="0.25">
      <c r="B1363" t="s">
        <v>10315</v>
      </c>
      <c r="DY1363" t="s">
        <v>10314</v>
      </c>
    </row>
    <row r="1364" spans="2:129" x14ac:dyDescent="0.25">
      <c r="B1364" t="s">
        <v>10317</v>
      </c>
      <c r="DY1364" t="s">
        <v>10316</v>
      </c>
    </row>
    <row r="1365" spans="2:129" x14ac:dyDescent="0.25">
      <c r="B1365" t="s">
        <v>10319</v>
      </c>
      <c r="DY1365" t="s">
        <v>10318</v>
      </c>
    </row>
    <row r="1366" spans="2:129" x14ac:dyDescent="0.25">
      <c r="B1366" t="s">
        <v>10321</v>
      </c>
      <c r="DY1366" t="s">
        <v>10320</v>
      </c>
    </row>
    <row r="1367" spans="2:129" x14ac:dyDescent="0.25">
      <c r="B1367" t="s">
        <v>10323</v>
      </c>
      <c r="DY1367" t="s">
        <v>10322</v>
      </c>
    </row>
    <row r="1368" spans="2:129" x14ac:dyDescent="0.25">
      <c r="B1368" t="s">
        <v>10325</v>
      </c>
      <c r="DY1368" t="s">
        <v>10324</v>
      </c>
    </row>
    <row r="1369" spans="2:129" x14ac:dyDescent="0.25">
      <c r="B1369" t="s">
        <v>10327</v>
      </c>
      <c r="DY1369" t="s">
        <v>10326</v>
      </c>
    </row>
    <row r="1370" spans="2:129" x14ac:dyDescent="0.25">
      <c r="B1370" t="s">
        <v>10329</v>
      </c>
      <c r="DY1370" t="s">
        <v>10328</v>
      </c>
    </row>
    <row r="1371" spans="2:129" x14ac:dyDescent="0.25">
      <c r="B1371" t="s">
        <v>10331</v>
      </c>
      <c r="DY1371" t="s">
        <v>10330</v>
      </c>
    </row>
    <row r="1372" spans="2:129" x14ac:dyDescent="0.25">
      <c r="B1372" t="s">
        <v>10333</v>
      </c>
      <c r="DY1372" t="s">
        <v>10332</v>
      </c>
    </row>
    <row r="1373" spans="2:129" x14ac:dyDescent="0.25">
      <c r="B1373" t="s">
        <v>10335</v>
      </c>
      <c r="DY1373" t="s">
        <v>10334</v>
      </c>
    </row>
    <row r="1374" spans="2:129" x14ac:dyDescent="0.25">
      <c r="B1374" t="s">
        <v>10337</v>
      </c>
      <c r="DY1374" t="s">
        <v>10336</v>
      </c>
    </row>
    <row r="1375" spans="2:129" x14ac:dyDescent="0.25">
      <c r="B1375" t="s">
        <v>10339</v>
      </c>
      <c r="DY1375" t="s">
        <v>10338</v>
      </c>
    </row>
    <row r="1376" spans="2:129" x14ac:dyDescent="0.25">
      <c r="B1376" t="s">
        <v>10341</v>
      </c>
      <c r="DY1376" t="s">
        <v>10340</v>
      </c>
    </row>
    <row r="1377" spans="2:129" x14ac:dyDescent="0.25">
      <c r="B1377" t="s">
        <v>10343</v>
      </c>
      <c r="DY1377" t="s">
        <v>10342</v>
      </c>
    </row>
    <row r="1378" spans="2:129" x14ac:dyDescent="0.25">
      <c r="B1378" t="s">
        <v>10345</v>
      </c>
      <c r="DY1378" t="s">
        <v>10344</v>
      </c>
    </row>
    <row r="1379" spans="2:129" x14ac:dyDescent="0.25">
      <c r="B1379" t="s">
        <v>10347</v>
      </c>
      <c r="DY1379" t="s">
        <v>10346</v>
      </c>
    </row>
    <row r="1380" spans="2:129" x14ac:dyDescent="0.25">
      <c r="B1380" t="s">
        <v>10349</v>
      </c>
      <c r="DY1380" t="s">
        <v>10348</v>
      </c>
    </row>
    <row r="1381" spans="2:129" x14ac:dyDescent="0.25">
      <c r="B1381" t="s">
        <v>10351</v>
      </c>
      <c r="DY1381" t="s">
        <v>10350</v>
      </c>
    </row>
    <row r="1382" spans="2:129" x14ac:dyDescent="0.25">
      <c r="B1382" t="s">
        <v>10353</v>
      </c>
      <c r="DY1382" t="s">
        <v>10352</v>
      </c>
    </row>
    <row r="1383" spans="2:129" x14ac:dyDescent="0.25">
      <c r="B1383" t="s">
        <v>10355</v>
      </c>
      <c r="DY1383" t="s">
        <v>10354</v>
      </c>
    </row>
    <row r="1384" spans="2:129" x14ac:dyDescent="0.25">
      <c r="B1384" t="s">
        <v>10357</v>
      </c>
      <c r="DY1384" t="s">
        <v>10356</v>
      </c>
    </row>
    <row r="1385" spans="2:129" x14ac:dyDescent="0.25">
      <c r="B1385" t="s">
        <v>10357</v>
      </c>
      <c r="DY1385" t="s">
        <v>10358</v>
      </c>
    </row>
    <row r="1386" spans="2:129" x14ac:dyDescent="0.25">
      <c r="B1386" t="s">
        <v>10360</v>
      </c>
      <c r="DY1386" t="s">
        <v>10359</v>
      </c>
    </row>
    <row r="1387" spans="2:129" x14ac:dyDescent="0.25">
      <c r="B1387" t="s">
        <v>10362</v>
      </c>
      <c r="DY1387" t="s">
        <v>10361</v>
      </c>
    </row>
    <row r="1388" spans="2:129" x14ac:dyDescent="0.25">
      <c r="B1388" t="s">
        <v>10364</v>
      </c>
      <c r="DY1388" t="s">
        <v>10363</v>
      </c>
    </row>
    <row r="1389" spans="2:129" x14ac:dyDescent="0.25">
      <c r="B1389" t="s">
        <v>10366</v>
      </c>
      <c r="DY1389" t="s">
        <v>10365</v>
      </c>
    </row>
    <row r="1390" spans="2:129" x14ac:dyDescent="0.25">
      <c r="B1390" t="s">
        <v>10368</v>
      </c>
      <c r="DY1390" t="s">
        <v>10367</v>
      </c>
    </row>
    <row r="1391" spans="2:129" x14ac:dyDescent="0.25">
      <c r="B1391" t="s">
        <v>10370</v>
      </c>
      <c r="DY1391" t="s">
        <v>10369</v>
      </c>
    </row>
    <row r="1392" spans="2:129" x14ac:dyDescent="0.25">
      <c r="B1392" t="s">
        <v>10372</v>
      </c>
      <c r="DY1392" t="s">
        <v>10371</v>
      </c>
    </row>
    <row r="1393" spans="2:129" x14ac:dyDescent="0.25">
      <c r="B1393" t="s">
        <v>10374</v>
      </c>
      <c r="DY1393" t="s">
        <v>10373</v>
      </c>
    </row>
    <row r="1394" spans="2:129" x14ac:dyDescent="0.25">
      <c r="B1394" t="s">
        <v>10376</v>
      </c>
      <c r="DY1394" t="s">
        <v>10375</v>
      </c>
    </row>
    <row r="1395" spans="2:129" x14ac:dyDescent="0.25">
      <c r="B1395" t="s">
        <v>10378</v>
      </c>
      <c r="DY1395" t="s">
        <v>10377</v>
      </c>
    </row>
    <row r="1396" spans="2:129" x14ac:dyDescent="0.25">
      <c r="B1396" t="s">
        <v>10380</v>
      </c>
      <c r="DY1396" t="s">
        <v>10379</v>
      </c>
    </row>
    <row r="1397" spans="2:129" x14ac:dyDescent="0.25">
      <c r="B1397" t="s">
        <v>10382</v>
      </c>
      <c r="DY1397" t="s">
        <v>10381</v>
      </c>
    </row>
    <row r="1398" spans="2:129" x14ac:dyDescent="0.25">
      <c r="B1398" t="s">
        <v>10384</v>
      </c>
      <c r="DY1398" t="s">
        <v>10383</v>
      </c>
    </row>
    <row r="1399" spans="2:129" x14ac:dyDescent="0.25">
      <c r="B1399" t="s">
        <v>10386</v>
      </c>
      <c r="DY1399" t="s">
        <v>10385</v>
      </c>
    </row>
    <row r="1400" spans="2:129" x14ac:dyDescent="0.25">
      <c r="B1400" t="s">
        <v>10388</v>
      </c>
      <c r="DY1400" t="s">
        <v>10387</v>
      </c>
    </row>
    <row r="1401" spans="2:129" x14ac:dyDescent="0.25">
      <c r="B1401" t="s">
        <v>10390</v>
      </c>
      <c r="DY1401" t="s">
        <v>10389</v>
      </c>
    </row>
    <row r="1402" spans="2:129" x14ac:dyDescent="0.25">
      <c r="B1402" t="s">
        <v>10392</v>
      </c>
      <c r="DY1402" t="s">
        <v>10391</v>
      </c>
    </row>
    <row r="1403" spans="2:129" x14ac:dyDescent="0.25">
      <c r="B1403" t="s">
        <v>10394</v>
      </c>
      <c r="DY1403" t="s">
        <v>10393</v>
      </c>
    </row>
    <row r="1404" spans="2:129" x14ac:dyDescent="0.25">
      <c r="B1404" t="s">
        <v>10396</v>
      </c>
      <c r="DY1404" t="s">
        <v>10395</v>
      </c>
    </row>
    <row r="1405" spans="2:129" x14ac:dyDescent="0.25">
      <c r="B1405" t="s">
        <v>10398</v>
      </c>
      <c r="DY1405" t="s">
        <v>10397</v>
      </c>
    </row>
    <row r="1406" spans="2:129" x14ac:dyDescent="0.25">
      <c r="B1406" t="s">
        <v>10400</v>
      </c>
      <c r="DY1406" s="81" t="s">
        <v>10399</v>
      </c>
    </row>
    <row r="1407" spans="2:129" x14ac:dyDescent="0.25">
      <c r="B1407" t="s">
        <v>10402</v>
      </c>
      <c r="DY1407" t="s">
        <v>10401</v>
      </c>
    </row>
    <row r="1408" spans="2:129" x14ac:dyDescent="0.25">
      <c r="B1408" t="s">
        <v>10404</v>
      </c>
      <c r="DY1408" t="s">
        <v>10403</v>
      </c>
    </row>
    <row r="1409" spans="2:129" x14ac:dyDescent="0.25">
      <c r="B1409" t="s">
        <v>10404</v>
      </c>
      <c r="DY1409" t="s">
        <v>10405</v>
      </c>
    </row>
    <row r="1410" spans="2:129" x14ac:dyDescent="0.25">
      <c r="B1410" t="s">
        <v>10407</v>
      </c>
      <c r="DY1410" t="s">
        <v>10406</v>
      </c>
    </row>
    <row r="1411" spans="2:129" x14ac:dyDescent="0.25">
      <c r="B1411" t="s">
        <v>10409</v>
      </c>
      <c r="DY1411" t="s">
        <v>10408</v>
      </c>
    </row>
    <row r="1412" spans="2:129" x14ac:dyDescent="0.25">
      <c r="B1412" t="s">
        <v>10411</v>
      </c>
      <c r="DY1412" t="s">
        <v>10410</v>
      </c>
    </row>
    <row r="1413" spans="2:129" x14ac:dyDescent="0.25">
      <c r="B1413" t="s">
        <v>10413</v>
      </c>
      <c r="DY1413" t="s">
        <v>10412</v>
      </c>
    </row>
    <row r="1414" spans="2:129" x14ac:dyDescent="0.25">
      <c r="B1414" t="s">
        <v>10415</v>
      </c>
      <c r="DY1414" t="s">
        <v>10414</v>
      </c>
    </row>
    <row r="1415" spans="2:129" x14ac:dyDescent="0.25">
      <c r="B1415" t="s">
        <v>10417</v>
      </c>
      <c r="DY1415" t="s">
        <v>10416</v>
      </c>
    </row>
    <row r="1416" spans="2:129" x14ac:dyDescent="0.25">
      <c r="B1416" t="s">
        <v>10419</v>
      </c>
      <c r="DY1416" t="s">
        <v>10418</v>
      </c>
    </row>
    <row r="1417" spans="2:129" x14ac:dyDescent="0.25">
      <c r="B1417" t="s">
        <v>10419</v>
      </c>
      <c r="DY1417" t="s">
        <v>10420</v>
      </c>
    </row>
    <row r="1418" spans="2:129" x14ac:dyDescent="0.25">
      <c r="B1418" t="s">
        <v>10422</v>
      </c>
      <c r="DY1418" t="s">
        <v>10421</v>
      </c>
    </row>
    <row r="1419" spans="2:129" x14ac:dyDescent="0.25">
      <c r="B1419" t="s">
        <v>10424</v>
      </c>
      <c r="DY1419" t="s">
        <v>10423</v>
      </c>
    </row>
    <row r="1420" spans="2:129" x14ac:dyDescent="0.25">
      <c r="B1420" t="s">
        <v>10426</v>
      </c>
      <c r="DY1420" t="s">
        <v>10425</v>
      </c>
    </row>
    <row r="1421" spans="2:129" x14ac:dyDescent="0.25">
      <c r="B1421" t="s">
        <v>10428</v>
      </c>
      <c r="DY1421" t="s">
        <v>10427</v>
      </c>
    </row>
    <row r="1422" spans="2:129" x14ac:dyDescent="0.25">
      <c r="B1422" t="s">
        <v>10430</v>
      </c>
      <c r="DY1422" t="s">
        <v>10429</v>
      </c>
    </row>
    <row r="1423" spans="2:129" x14ac:dyDescent="0.25">
      <c r="B1423" t="s">
        <v>10432</v>
      </c>
      <c r="DY1423" t="s">
        <v>10431</v>
      </c>
    </row>
    <row r="1424" spans="2:129" x14ac:dyDescent="0.25">
      <c r="B1424" t="s">
        <v>10434</v>
      </c>
      <c r="DY1424" t="s">
        <v>10433</v>
      </c>
    </row>
    <row r="1425" spans="2:129" x14ac:dyDescent="0.25">
      <c r="B1425" t="s">
        <v>10436</v>
      </c>
      <c r="DY1425" t="s">
        <v>10435</v>
      </c>
    </row>
    <row r="1426" spans="2:129" x14ac:dyDescent="0.25">
      <c r="B1426" t="s">
        <v>10438</v>
      </c>
      <c r="DY1426" t="s">
        <v>10437</v>
      </c>
    </row>
    <row r="1427" spans="2:129" x14ac:dyDescent="0.25">
      <c r="B1427" t="s">
        <v>10440</v>
      </c>
      <c r="DY1427" t="s">
        <v>10439</v>
      </c>
    </row>
    <row r="1428" spans="2:129" x14ac:dyDescent="0.25">
      <c r="B1428" t="s">
        <v>10442</v>
      </c>
      <c r="DY1428" t="s">
        <v>10441</v>
      </c>
    </row>
    <row r="1429" spans="2:129" x14ac:dyDescent="0.25">
      <c r="B1429" t="s">
        <v>10444</v>
      </c>
      <c r="DY1429" t="s">
        <v>10443</v>
      </c>
    </row>
    <row r="1430" spans="2:129" x14ac:dyDescent="0.25">
      <c r="B1430" t="s">
        <v>10446</v>
      </c>
      <c r="DY1430" t="s">
        <v>10445</v>
      </c>
    </row>
    <row r="1431" spans="2:129" x14ac:dyDescent="0.25">
      <c r="B1431" t="s">
        <v>10448</v>
      </c>
      <c r="DY1431" t="s">
        <v>10447</v>
      </c>
    </row>
    <row r="1432" spans="2:129" x14ac:dyDescent="0.25">
      <c r="B1432" t="s">
        <v>10450</v>
      </c>
      <c r="DY1432" t="s">
        <v>10449</v>
      </c>
    </row>
    <row r="1433" spans="2:129" x14ac:dyDescent="0.25">
      <c r="B1433" t="s">
        <v>10452</v>
      </c>
      <c r="DY1433" t="s">
        <v>10451</v>
      </c>
    </row>
    <row r="1434" spans="2:129" x14ac:dyDescent="0.25">
      <c r="B1434" t="s">
        <v>10454</v>
      </c>
      <c r="DY1434" t="s">
        <v>10453</v>
      </c>
    </row>
    <row r="1435" spans="2:129" x14ac:dyDescent="0.25">
      <c r="B1435" t="s">
        <v>10456</v>
      </c>
      <c r="DY1435" t="s">
        <v>10455</v>
      </c>
    </row>
    <row r="1436" spans="2:129" x14ac:dyDescent="0.25">
      <c r="B1436" t="s">
        <v>10458</v>
      </c>
      <c r="DY1436" t="s">
        <v>10457</v>
      </c>
    </row>
    <row r="1437" spans="2:129" x14ac:dyDescent="0.25">
      <c r="B1437" t="s">
        <v>10460</v>
      </c>
      <c r="DY1437" t="s">
        <v>10459</v>
      </c>
    </row>
    <row r="1438" spans="2:129" x14ac:dyDescent="0.25">
      <c r="B1438" t="s">
        <v>10462</v>
      </c>
      <c r="DY1438" t="s">
        <v>10461</v>
      </c>
    </row>
    <row r="1439" spans="2:129" x14ac:dyDescent="0.25">
      <c r="B1439" t="s">
        <v>10464</v>
      </c>
      <c r="DY1439" t="s">
        <v>10463</v>
      </c>
    </row>
    <row r="1440" spans="2:129" x14ac:dyDescent="0.25">
      <c r="B1440" t="s">
        <v>10466</v>
      </c>
      <c r="DY1440" t="s">
        <v>10465</v>
      </c>
    </row>
    <row r="1441" spans="2:129" x14ac:dyDescent="0.25">
      <c r="B1441" t="s">
        <v>10468</v>
      </c>
      <c r="DY1441" t="s">
        <v>10467</v>
      </c>
    </row>
    <row r="1442" spans="2:129" x14ac:dyDescent="0.25">
      <c r="B1442" t="s">
        <v>10470</v>
      </c>
      <c r="DY1442" t="s">
        <v>10469</v>
      </c>
    </row>
    <row r="1443" spans="2:129" x14ac:dyDescent="0.25">
      <c r="B1443" t="s">
        <v>10472</v>
      </c>
      <c r="DY1443" t="s">
        <v>10471</v>
      </c>
    </row>
    <row r="1444" spans="2:129" x14ac:dyDescent="0.25">
      <c r="B1444" t="s">
        <v>10474</v>
      </c>
      <c r="DY1444" t="s">
        <v>10473</v>
      </c>
    </row>
    <row r="1445" spans="2:129" x14ac:dyDescent="0.25">
      <c r="B1445" t="s">
        <v>10476</v>
      </c>
      <c r="DY1445" t="s">
        <v>10475</v>
      </c>
    </row>
    <row r="1446" spans="2:129" x14ac:dyDescent="0.25">
      <c r="B1446" t="s">
        <v>10478</v>
      </c>
      <c r="DY1446" t="s">
        <v>10477</v>
      </c>
    </row>
    <row r="1447" spans="2:129" x14ac:dyDescent="0.25">
      <c r="B1447" t="s">
        <v>10480</v>
      </c>
      <c r="DY1447" t="s">
        <v>10479</v>
      </c>
    </row>
    <row r="1448" spans="2:129" x14ac:dyDescent="0.25">
      <c r="B1448" t="s">
        <v>10482</v>
      </c>
      <c r="DY1448" t="s">
        <v>10481</v>
      </c>
    </row>
    <row r="1449" spans="2:129" x14ac:dyDescent="0.25">
      <c r="B1449" t="s">
        <v>10484</v>
      </c>
      <c r="DY1449" t="s">
        <v>10483</v>
      </c>
    </row>
    <row r="1450" spans="2:129" x14ac:dyDescent="0.25">
      <c r="B1450" t="s">
        <v>10486</v>
      </c>
      <c r="DY1450" t="s">
        <v>10485</v>
      </c>
    </row>
    <row r="1451" spans="2:129" x14ac:dyDescent="0.25">
      <c r="B1451" t="s">
        <v>10488</v>
      </c>
      <c r="DY1451" t="s">
        <v>10487</v>
      </c>
    </row>
    <row r="1452" spans="2:129" x14ac:dyDescent="0.25">
      <c r="B1452" t="s">
        <v>10490</v>
      </c>
      <c r="DY1452" t="s">
        <v>10489</v>
      </c>
    </row>
    <row r="1453" spans="2:129" x14ac:dyDescent="0.25">
      <c r="B1453" t="s">
        <v>10492</v>
      </c>
      <c r="DY1453" t="s">
        <v>10491</v>
      </c>
    </row>
    <row r="1454" spans="2:129" x14ac:dyDescent="0.25">
      <c r="B1454" t="s">
        <v>10494</v>
      </c>
      <c r="DY1454" t="s">
        <v>10493</v>
      </c>
    </row>
    <row r="1455" spans="2:129" x14ac:dyDescent="0.25">
      <c r="B1455" t="s">
        <v>10496</v>
      </c>
      <c r="DY1455" t="s">
        <v>10495</v>
      </c>
    </row>
    <row r="1456" spans="2:129" x14ac:dyDescent="0.25">
      <c r="B1456" t="s">
        <v>10498</v>
      </c>
      <c r="DY1456" t="s">
        <v>10497</v>
      </c>
    </row>
    <row r="1457" spans="2:129" x14ac:dyDescent="0.25">
      <c r="B1457" t="s">
        <v>10498</v>
      </c>
      <c r="DY1457" t="s">
        <v>10499</v>
      </c>
    </row>
    <row r="1458" spans="2:129" x14ac:dyDescent="0.25">
      <c r="B1458" t="s">
        <v>10498</v>
      </c>
      <c r="DY1458" t="s">
        <v>10500</v>
      </c>
    </row>
    <row r="1459" spans="2:129" x14ac:dyDescent="0.25">
      <c r="B1459" t="s">
        <v>10502</v>
      </c>
      <c r="DY1459" t="s">
        <v>10501</v>
      </c>
    </row>
    <row r="1460" spans="2:129" x14ac:dyDescent="0.25">
      <c r="B1460" t="s">
        <v>10504</v>
      </c>
      <c r="DY1460" t="s">
        <v>10503</v>
      </c>
    </row>
    <row r="1461" spans="2:129" x14ac:dyDescent="0.25">
      <c r="B1461" t="s">
        <v>10506</v>
      </c>
      <c r="DY1461" t="s">
        <v>10505</v>
      </c>
    </row>
    <row r="1462" spans="2:129" x14ac:dyDescent="0.25">
      <c r="B1462" t="s">
        <v>10508</v>
      </c>
      <c r="DY1462" t="s">
        <v>10507</v>
      </c>
    </row>
    <row r="1463" spans="2:129" x14ac:dyDescent="0.25">
      <c r="B1463" t="s">
        <v>10510</v>
      </c>
      <c r="DY1463" t="s">
        <v>10509</v>
      </c>
    </row>
    <row r="1464" spans="2:129" x14ac:dyDescent="0.25">
      <c r="B1464" t="s">
        <v>10512</v>
      </c>
      <c r="DY1464" t="s">
        <v>10511</v>
      </c>
    </row>
    <row r="1465" spans="2:129" x14ac:dyDescent="0.25">
      <c r="B1465" t="s">
        <v>10514</v>
      </c>
      <c r="DY1465" t="s">
        <v>10513</v>
      </c>
    </row>
    <row r="1466" spans="2:129" x14ac:dyDescent="0.25">
      <c r="B1466" t="s">
        <v>10516</v>
      </c>
      <c r="DY1466" t="s">
        <v>10515</v>
      </c>
    </row>
    <row r="1467" spans="2:129" x14ac:dyDescent="0.25">
      <c r="B1467" t="s">
        <v>10518</v>
      </c>
      <c r="DY1467" s="81" t="s">
        <v>10517</v>
      </c>
    </row>
    <row r="1468" spans="2:129" x14ac:dyDescent="0.25">
      <c r="B1468" t="s">
        <v>10520</v>
      </c>
      <c r="DY1468" t="s">
        <v>10519</v>
      </c>
    </row>
    <row r="1469" spans="2:129" x14ac:dyDescent="0.25">
      <c r="B1469" t="s">
        <v>10520</v>
      </c>
      <c r="DY1469" t="s">
        <v>10521</v>
      </c>
    </row>
    <row r="1470" spans="2:129" x14ac:dyDescent="0.25">
      <c r="B1470" t="s">
        <v>10523</v>
      </c>
      <c r="DY1470" t="s">
        <v>10522</v>
      </c>
    </row>
    <row r="1471" spans="2:129" x14ac:dyDescent="0.25">
      <c r="B1471" t="s">
        <v>10525</v>
      </c>
      <c r="DY1471" t="s">
        <v>10524</v>
      </c>
    </row>
    <row r="1472" spans="2:129" x14ac:dyDescent="0.25">
      <c r="B1472" t="s">
        <v>10527</v>
      </c>
      <c r="DY1472" t="s">
        <v>10526</v>
      </c>
    </row>
    <row r="1473" spans="2:129" x14ac:dyDescent="0.25">
      <c r="B1473" t="s">
        <v>10529</v>
      </c>
      <c r="DY1473" t="s">
        <v>10528</v>
      </c>
    </row>
    <row r="1474" spans="2:129" x14ac:dyDescent="0.25">
      <c r="B1474" t="s">
        <v>10531</v>
      </c>
      <c r="DY1474" t="s">
        <v>10530</v>
      </c>
    </row>
    <row r="1475" spans="2:129" x14ac:dyDescent="0.25">
      <c r="B1475" t="s">
        <v>10533</v>
      </c>
      <c r="DY1475" t="s">
        <v>10532</v>
      </c>
    </row>
    <row r="1476" spans="2:129" x14ac:dyDescent="0.25">
      <c r="B1476" t="s">
        <v>10535</v>
      </c>
      <c r="DY1476" t="s">
        <v>10534</v>
      </c>
    </row>
    <row r="1477" spans="2:129" x14ac:dyDescent="0.25">
      <c r="B1477" t="s">
        <v>10537</v>
      </c>
      <c r="DY1477" t="s">
        <v>10536</v>
      </c>
    </row>
    <row r="1478" spans="2:129" x14ac:dyDescent="0.25">
      <c r="B1478" t="s">
        <v>10539</v>
      </c>
      <c r="DY1478" s="81" t="s">
        <v>10538</v>
      </c>
    </row>
    <row r="1479" spans="2:129" x14ac:dyDescent="0.25">
      <c r="B1479" t="s">
        <v>10541</v>
      </c>
      <c r="DY1479" t="s">
        <v>10540</v>
      </c>
    </row>
    <row r="1480" spans="2:129" x14ac:dyDescent="0.25">
      <c r="B1480" t="s">
        <v>10543</v>
      </c>
      <c r="DY1480" t="s">
        <v>10542</v>
      </c>
    </row>
    <row r="1481" spans="2:129" x14ac:dyDescent="0.25">
      <c r="B1481" t="s">
        <v>10545</v>
      </c>
      <c r="DY1481" t="s">
        <v>10544</v>
      </c>
    </row>
    <row r="1482" spans="2:129" x14ac:dyDescent="0.25">
      <c r="B1482" t="s">
        <v>10547</v>
      </c>
      <c r="DY1482" t="s">
        <v>10546</v>
      </c>
    </row>
    <row r="1483" spans="2:129" x14ac:dyDescent="0.25">
      <c r="B1483" t="s">
        <v>10549</v>
      </c>
      <c r="DY1483" t="s">
        <v>10548</v>
      </c>
    </row>
    <row r="1484" spans="2:129" x14ac:dyDescent="0.25">
      <c r="B1484" t="s">
        <v>10551</v>
      </c>
      <c r="DY1484" t="s">
        <v>10550</v>
      </c>
    </row>
    <row r="1485" spans="2:129" x14ac:dyDescent="0.25">
      <c r="B1485" t="s">
        <v>10553</v>
      </c>
      <c r="DY1485" t="s">
        <v>10552</v>
      </c>
    </row>
    <row r="1486" spans="2:129" x14ac:dyDescent="0.25">
      <c r="B1486" t="s">
        <v>10555</v>
      </c>
      <c r="DY1486" t="s">
        <v>10554</v>
      </c>
    </row>
    <row r="1487" spans="2:129" x14ac:dyDescent="0.25">
      <c r="B1487" t="s">
        <v>10557</v>
      </c>
      <c r="DY1487" t="s">
        <v>10556</v>
      </c>
    </row>
    <row r="1488" spans="2:129" x14ac:dyDescent="0.25">
      <c r="B1488" t="s">
        <v>10559</v>
      </c>
      <c r="DY1488" t="s">
        <v>10558</v>
      </c>
    </row>
    <row r="1489" spans="2:129" x14ac:dyDescent="0.25">
      <c r="B1489" t="s">
        <v>10561</v>
      </c>
      <c r="DY1489" t="s">
        <v>10560</v>
      </c>
    </row>
    <row r="1490" spans="2:129" x14ac:dyDescent="0.25">
      <c r="B1490" t="s">
        <v>10563</v>
      </c>
      <c r="DY1490" t="s">
        <v>10562</v>
      </c>
    </row>
    <row r="1491" spans="2:129" x14ac:dyDescent="0.25">
      <c r="B1491" t="s">
        <v>10565</v>
      </c>
      <c r="DY1491" t="s">
        <v>10564</v>
      </c>
    </row>
    <row r="1492" spans="2:129" x14ac:dyDescent="0.25">
      <c r="B1492" t="s">
        <v>10567</v>
      </c>
      <c r="DY1492" t="s">
        <v>10566</v>
      </c>
    </row>
    <row r="1493" spans="2:129" x14ac:dyDescent="0.25">
      <c r="B1493" t="s">
        <v>10569</v>
      </c>
      <c r="DY1493" t="s">
        <v>10568</v>
      </c>
    </row>
    <row r="1494" spans="2:129" x14ac:dyDescent="0.25">
      <c r="B1494" t="s">
        <v>10571</v>
      </c>
      <c r="DY1494" t="s">
        <v>10570</v>
      </c>
    </row>
    <row r="1495" spans="2:129" x14ac:dyDescent="0.25">
      <c r="B1495" t="s">
        <v>10573</v>
      </c>
      <c r="DY1495" t="s">
        <v>10572</v>
      </c>
    </row>
    <row r="1496" spans="2:129" x14ac:dyDescent="0.25">
      <c r="B1496" t="s">
        <v>10575</v>
      </c>
      <c r="DY1496" t="s">
        <v>10574</v>
      </c>
    </row>
    <row r="1497" spans="2:129" x14ac:dyDescent="0.25">
      <c r="B1497" t="s">
        <v>10577</v>
      </c>
      <c r="DY1497" t="s">
        <v>10576</v>
      </c>
    </row>
    <row r="1498" spans="2:129" x14ac:dyDescent="0.25">
      <c r="B1498" t="s">
        <v>10579</v>
      </c>
      <c r="DY1498" t="s">
        <v>10578</v>
      </c>
    </row>
    <row r="1499" spans="2:129" x14ac:dyDescent="0.25">
      <c r="B1499" t="s">
        <v>10581</v>
      </c>
      <c r="DY1499" t="s">
        <v>10580</v>
      </c>
    </row>
    <row r="1500" spans="2:129" x14ac:dyDescent="0.25">
      <c r="B1500" t="s">
        <v>10583</v>
      </c>
      <c r="DY1500" t="s">
        <v>10582</v>
      </c>
    </row>
    <row r="1501" spans="2:129" x14ac:dyDescent="0.25">
      <c r="B1501" t="s">
        <v>10585</v>
      </c>
      <c r="DY1501" t="s">
        <v>10584</v>
      </c>
    </row>
    <row r="1502" spans="2:129" x14ac:dyDescent="0.25">
      <c r="B1502" t="s">
        <v>10587</v>
      </c>
      <c r="DY1502" t="s">
        <v>10586</v>
      </c>
    </row>
    <row r="1503" spans="2:129" x14ac:dyDescent="0.25">
      <c r="B1503" t="s">
        <v>10589</v>
      </c>
      <c r="DY1503" t="s">
        <v>10588</v>
      </c>
    </row>
    <row r="1504" spans="2:129" x14ac:dyDescent="0.25">
      <c r="B1504" t="s">
        <v>10591</v>
      </c>
      <c r="DY1504" t="s">
        <v>10590</v>
      </c>
    </row>
    <row r="1505" spans="2:129" x14ac:dyDescent="0.25">
      <c r="B1505" t="s">
        <v>10593</v>
      </c>
      <c r="DY1505" t="s">
        <v>10592</v>
      </c>
    </row>
    <row r="1506" spans="2:129" x14ac:dyDescent="0.25">
      <c r="B1506" t="s">
        <v>10595</v>
      </c>
      <c r="DY1506" t="s">
        <v>10594</v>
      </c>
    </row>
    <row r="1507" spans="2:129" x14ac:dyDescent="0.25">
      <c r="B1507" t="s">
        <v>10597</v>
      </c>
      <c r="DY1507" t="s">
        <v>10596</v>
      </c>
    </row>
    <row r="1508" spans="2:129" x14ac:dyDescent="0.25">
      <c r="B1508" t="s">
        <v>10597</v>
      </c>
      <c r="DY1508" t="s">
        <v>10598</v>
      </c>
    </row>
    <row r="1509" spans="2:129" x14ac:dyDescent="0.25">
      <c r="B1509" t="s">
        <v>10600</v>
      </c>
      <c r="DY1509" t="s">
        <v>10599</v>
      </c>
    </row>
    <row r="1510" spans="2:129" x14ac:dyDescent="0.25">
      <c r="B1510" t="s">
        <v>10602</v>
      </c>
      <c r="DY1510" t="s">
        <v>10601</v>
      </c>
    </row>
    <row r="1511" spans="2:129" x14ac:dyDescent="0.25">
      <c r="B1511" t="s">
        <v>10604</v>
      </c>
      <c r="DY1511" t="s">
        <v>10603</v>
      </c>
    </row>
    <row r="1512" spans="2:129" x14ac:dyDescent="0.25">
      <c r="B1512" t="s">
        <v>10606</v>
      </c>
      <c r="DY1512" t="s">
        <v>10605</v>
      </c>
    </row>
    <row r="1513" spans="2:129" x14ac:dyDescent="0.25">
      <c r="B1513" t="s">
        <v>10608</v>
      </c>
      <c r="DY1513" t="s">
        <v>10607</v>
      </c>
    </row>
    <row r="1514" spans="2:129" x14ac:dyDescent="0.25">
      <c r="B1514" t="s">
        <v>10610</v>
      </c>
      <c r="DY1514" t="s">
        <v>10609</v>
      </c>
    </row>
    <row r="1515" spans="2:129" x14ac:dyDescent="0.25">
      <c r="B1515" t="s">
        <v>10612</v>
      </c>
      <c r="DY1515" t="s">
        <v>10611</v>
      </c>
    </row>
    <row r="1516" spans="2:129" x14ac:dyDescent="0.25">
      <c r="B1516" t="s">
        <v>10614</v>
      </c>
      <c r="DY1516" s="81" t="s">
        <v>10613</v>
      </c>
    </row>
    <row r="1517" spans="2:129" x14ac:dyDescent="0.25">
      <c r="B1517" t="s">
        <v>10616</v>
      </c>
      <c r="DY1517" t="s">
        <v>10615</v>
      </c>
    </row>
    <row r="1518" spans="2:129" x14ac:dyDescent="0.25">
      <c r="B1518" t="s">
        <v>10618</v>
      </c>
      <c r="DY1518" t="s">
        <v>10617</v>
      </c>
    </row>
    <row r="1519" spans="2:129" x14ac:dyDescent="0.25">
      <c r="B1519" t="s">
        <v>10620</v>
      </c>
      <c r="DY1519" t="s">
        <v>10619</v>
      </c>
    </row>
    <row r="1520" spans="2:129" x14ac:dyDescent="0.25">
      <c r="B1520" t="s">
        <v>10622</v>
      </c>
      <c r="DY1520" t="s">
        <v>10621</v>
      </c>
    </row>
    <row r="1521" spans="2:129" x14ac:dyDescent="0.25">
      <c r="B1521" t="s">
        <v>10624</v>
      </c>
      <c r="DY1521" t="s">
        <v>10623</v>
      </c>
    </row>
    <row r="1522" spans="2:129" x14ac:dyDescent="0.25">
      <c r="B1522" t="s">
        <v>10626</v>
      </c>
      <c r="DY1522" t="s">
        <v>10625</v>
      </c>
    </row>
    <row r="1523" spans="2:129" x14ac:dyDescent="0.25">
      <c r="B1523" t="s">
        <v>10628</v>
      </c>
      <c r="DY1523" t="s">
        <v>10627</v>
      </c>
    </row>
    <row r="1524" spans="2:129" x14ac:dyDescent="0.25">
      <c r="B1524" t="s">
        <v>10630</v>
      </c>
      <c r="DY1524" t="s">
        <v>10629</v>
      </c>
    </row>
    <row r="1525" spans="2:129" x14ac:dyDescent="0.25">
      <c r="B1525" t="s">
        <v>10632</v>
      </c>
      <c r="DY1525" t="s">
        <v>10631</v>
      </c>
    </row>
    <row r="1526" spans="2:129" x14ac:dyDescent="0.25">
      <c r="B1526" t="s">
        <v>10634</v>
      </c>
      <c r="DY1526" t="s">
        <v>10633</v>
      </c>
    </row>
    <row r="1527" spans="2:129" x14ac:dyDescent="0.25">
      <c r="B1527" t="s">
        <v>10636</v>
      </c>
      <c r="DY1527" t="s">
        <v>10635</v>
      </c>
    </row>
    <row r="1528" spans="2:129" x14ac:dyDescent="0.25">
      <c r="B1528" t="s">
        <v>10636</v>
      </c>
      <c r="DY1528" t="s">
        <v>10637</v>
      </c>
    </row>
    <row r="1529" spans="2:129" x14ac:dyDescent="0.25">
      <c r="B1529" t="s">
        <v>10639</v>
      </c>
      <c r="DY1529" t="s">
        <v>10638</v>
      </c>
    </row>
    <row r="1530" spans="2:129" x14ac:dyDescent="0.25">
      <c r="B1530" t="s">
        <v>10641</v>
      </c>
      <c r="DY1530" s="81" t="s">
        <v>10640</v>
      </c>
    </row>
    <row r="1531" spans="2:129" x14ac:dyDescent="0.25">
      <c r="B1531" t="s">
        <v>10643</v>
      </c>
      <c r="DY1531" s="81" t="s">
        <v>10642</v>
      </c>
    </row>
    <row r="1532" spans="2:129" x14ac:dyDescent="0.25">
      <c r="B1532" t="s">
        <v>10643</v>
      </c>
      <c r="DY1532" t="s">
        <v>10644</v>
      </c>
    </row>
    <row r="1533" spans="2:129" x14ac:dyDescent="0.25">
      <c r="B1533" t="s">
        <v>1014</v>
      </c>
      <c r="DY1533" t="s">
        <v>10645</v>
      </c>
    </row>
    <row r="1534" spans="2:129" x14ac:dyDescent="0.25">
      <c r="B1534" t="s">
        <v>10647</v>
      </c>
      <c r="DY1534" t="s">
        <v>10646</v>
      </c>
    </row>
    <row r="1535" spans="2:129" x14ac:dyDescent="0.25">
      <c r="B1535" t="s">
        <v>10649</v>
      </c>
      <c r="DY1535" t="s">
        <v>10648</v>
      </c>
    </row>
    <row r="1536" spans="2:129" x14ac:dyDescent="0.25">
      <c r="B1536" t="s">
        <v>10651</v>
      </c>
      <c r="DY1536" t="s">
        <v>10650</v>
      </c>
    </row>
    <row r="1537" spans="2:129" x14ac:dyDescent="0.25">
      <c r="B1537" t="s">
        <v>10653</v>
      </c>
      <c r="DY1537" t="s">
        <v>10652</v>
      </c>
    </row>
    <row r="1538" spans="2:129" x14ac:dyDescent="0.25">
      <c r="B1538" t="s">
        <v>10655</v>
      </c>
      <c r="DY1538" t="s">
        <v>10654</v>
      </c>
    </row>
    <row r="1539" spans="2:129" x14ac:dyDescent="0.25">
      <c r="B1539" t="s">
        <v>10657</v>
      </c>
      <c r="DY1539" t="s">
        <v>10656</v>
      </c>
    </row>
    <row r="1540" spans="2:129" x14ac:dyDescent="0.25">
      <c r="B1540" t="s">
        <v>10659</v>
      </c>
      <c r="DY1540" t="s">
        <v>10658</v>
      </c>
    </row>
    <row r="1541" spans="2:129" x14ac:dyDescent="0.25">
      <c r="B1541" t="s">
        <v>10661</v>
      </c>
      <c r="DY1541" t="s">
        <v>10660</v>
      </c>
    </row>
    <row r="1542" spans="2:129" x14ac:dyDescent="0.25">
      <c r="B1542" t="s">
        <v>10663</v>
      </c>
      <c r="DY1542" t="s">
        <v>10662</v>
      </c>
    </row>
    <row r="1543" spans="2:129" x14ac:dyDescent="0.25">
      <c r="B1543" t="s">
        <v>10663</v>
      </c>
      <c r="DY1543" t="s">
        <v>10664</v>
      </c>
    </row>
    <row r="1544" spans="2:129" x14ac:dyDescent="0.25">
      <c r="B1544" t="s">
        <v>10666</v>
      </c>
      <c r="DY1544" t="s">
        <v>10665</v>
      </c>
    </row>
    <row r="1545" spans="2:129" x14ac:dyDescent="0.25">
      <c r="B1545" t="s">
        <v>10668</v>
      </c>
      <c r="DY1545" t="s">
        <v>10667</v>
      </c>
    </row>
    <row r="1546" spans="2:129" x14ac:dyDescent="0.25">
      <c r="B1546" t="s">
        <v>10670</v>
      </c>
      <c r="DY1546" t="s">
        <v>10669</v>
      </c>
    </row>
    <row r="1547" spans="2:129" x14ac:dyDescent="0.25">
      <c r="B1547" t="s">
        <v>10672</v>
      </c>
      <c r="DY1547" t="s">
        <v>10671</v>
      </c>
    </row>
    <row r="1548" spans="2:129" x14ac:dyDescent="0.25">
      <c r="B1548" t="s">
        <v>10674</v>
      </c>
      <c r="DY1548" t="s">
        <v>10673</v>
      </c>
    </row>
    <row r="1549" spans="2:129" x14ac:dyDescent="0.25">
      <c r="B1549" t="s">
        <v>10676</v>
      </c>
      <c r="DY1549" t="s">
        <v>10675</v>
      </c>
    </row>
    <row r="1550" spans="2:129" x14ac:dyDescent="0.25">
      <c r="B1550" t="s">
        <v>10678</v>
      </c>
      <c r="DY1550" t="s">
        <v>10677</v>
      </c>
    </row>
    <row r="1551" spans="2:129" x14ac:dyDescent="0.25">
      <c r="B1551" t="s">
        <v>10680</v>
      </c>
      <c r="DY1551" t="s">
        <v>10679</v>
      </c>
    </row>
    <row r="1552" spans="2:129" x14ac:dyDescent="0.25">
      <c r="B1552" t="s">
        <v>10682</v>
      </c>
      <c r="DY1552" t="s">
        <v>10681</v>
      </c>
    </row>
    <row r="1553" spans="2:129" x14ac:dyDescent="0.25">
      <c r="B1553" t="s">
        <v>10684</v>
      </c>
      <c r="DY1553" t="s">
        <v>10683</v>
      </c>
    </row>
    <row r="1554" spans="2:129" x14ac:dyDescent="0.25">
      <c r="B1554" t="s">
        <v>10686</v>
      </c>
      <c r="DY1554" t="s">
        <v>10685</v>
      </c>
    </row>
    <row r="1555" spans="2:129" x14ac:dyDescent="0.25">
      <c r="B1555" t="s">
        <v>10688</v>
      </c>
      <c r="DY1555" t="s">
        <v>10687</v>
      </c>
    </row>
    <row r="1556" spans="2:129" x14ac:dyDescent="0.25">
      <c r="B1556" t="s">
        <v>10690</v>
      </c>
      <c r="DY1556" t="s">
        <v>10689</v>
      </c>
    </row>
    <row r="1557" spans="2:129" x14ac:dyDescent="0.25">
      <c r="B1557" t="s">
        <v>10692</v>
      </c>
      <c r="DY1557" t="s">
        <v>10691</v>
      </c>
    </row>
    <row r="1558" spans="2:129" x14ac:dyDescent="0.25">
      <c r="B1558" t="s">
        <v>10694</v>
      </c>
      <c r="DY1558" t="s">
        <v>10693</v>
      </c>
    </row>
    <row r="1559" spans="2:129" x14ac:dyDescent="0.25">
      <c r="B1559" t="s">
        <v>10696</v>
      </c>
      <c r="DY1559" t="s">
        <v>10695</v>
      </c>
    </row>
    <row r="1560" spans="2:129" x14ac:dyDescent="0.25">
      <c r="B1560" t="s">
        <v>10698</v>
      </c>
      <c r="DY1560" t="s">
        <v>10697</v>
      </c>
    </row>
    <row r="1561" spans="2:129" x14ac:dyDescent="0.25">
      <c r="B1561" t="s">
        <v>10700</v>
      </c>
      <c r="DY1561" t="s">
        <v>10699</v>
      </c>
    </row>
    <row r="1562" spans="2:129" x14ac:dyDescent="0.25">
      <c r="B1562" t="s">
        <v>10702</v>
      </c>
      <c r="DY1562" t="s">
        <v>10701</v>
      </c>
    </row>
    <row r="1563" spans="2:129" x14ac:dyDescent="0.25">
      <c r="B1563" t="s">
        <v>10704</v>
      </c>
      <c r="DY1563" t="s">
        <v>10703</v>
      </c>
    </row>
    <row r="1564" spans="2:129" x14ac:dyDescent="0.25">
      <c r="B1564" t="s">
        <v>10706</v>
      </c>
      <c r="DY1564" t="s">
        <v>10705</v>
      </c>
    </row>
    <row r="1565" spans="2:129" x14ac:dyDescent="0.25">
      <c r="B1565" t="s">
        <v>10708</v>
      </c>
      <c r="DY1565" t="s">
        <v>10707</v>
      </c>
    </row>
    <row r="1566" spans="2:129" x14ac:dyDescent="0.25">
      <c r="B1566" t="s">
        <v>10710</v>
      </c>
      <c r="DY1566" t="s">
        <v>10709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39</vt:i4>
      </vt:variant>
    </vt:vector>
  </HeadingPairs>
  <TitlesOfParts>
    <vt:vector size="43" baseType="lpstr">
      <vt:lpstr>Nextt</vt:lpstr>
      <vt:lpstr>Cadastro de Produtos</vt:lpstr>
      <vt:lpstr>Cadastro de Pedidos</vt:lpstr>
      <vt:lpstr>Cadastro de Marcas</vt:lpstr>
      <vt:lpstr>SecaoCompleta0</vt:lpstr>
      <vt:lpstr>SecaoCompleta1</vt:lpstr>
      <vt:lpstr>SecaoCompleta10</vt:lpstr>
      <vt:lpstr>SecaoCompleta11</vt:lpstr>
      <vt:lpstr>SecaoCompleta12</vt:lpstr>
      <vt:lpstr>SecaoCompleta13</vt:lpstr>
      <vt:lpstr>SecaoCompleta14</vt:lpstr>
      <vt:lpstr>SecaoCompleta15</vt:lpstr>
      <vt:lpstr>SecaoCompleta16</vt:lpstr>
      <vt:lpstr>SecaoCompleta17</vt:lpstr>
      <vt:lpstr>SecaoCompleta18</vt:lpstr>
      <vt:lpstr>SecaoCompleta19</vt:lpstr>
      <vt:lpstr>SecaoCompleta2</vt:lpstr>
      <vt:lpstr>SecaoCompleta20</vt:lpstr>
      <vt:lpstr>SecaoCompleta21</vt:lpstr>
      <vt:lpstr>SecaoCompleta22</vt:lpstr>
      <vt:lpstr>SecaoCompleta23</vt:lpstr>
      <vt:lpstr>SecaoCompleta24</vt:lpstr>
      <vt:lpstr>SecaoCompleta25</vt:lpstr>
      <vt:lpstr>SecaoCompleta26</vt:lpstr>
      <vt:lpstr>SecaoCompleta27</vt:lpstr>
      <vt:lpstr>SecaoCompleta28</vt:lpstr>
      <vt:lpstr>SecaoCompleta29</vt:lpstr>
      <vt:lpstr>SecaoCompleta3</vt:lpstr>
      <vt:lpstr>SecaoCompleta30</vt:lpstr>
      <vt:lpstr>SecaoCompleta31</vt:lpstr>
      <vt:lpstr>SecaoCompleta32</vt:lpstr>
      <vt:lpstr>SecaoCompleta33</vt:lpstr>
      <vt:lpstr>SecaoCompleta34</vt:lpstr>
      <vt:lpstr>SecaoCompleta35</vt:lpstr>
      <vt:lpstr>SecaoCompleta36</vt:lpstr>
      <vt:lpstr>SecaoCompleta37</vt:lpstr>
      <vt:lpstr>SecaoCompleta38</vt:lpstr>
      <vt:lpstr>SecaoCompleta4</vt:lpstr>
      <vt:lpstr>SecaoCompleta5</vt:lpstr>
      <vt:lpstr>SecaoCompleta6</vt:lpstr>
      <vt:lpstr>SecaoCompleta7</vt:lpstr>
      <vt:lpstr>SecaoCompleta8</vt:lpstr>
      <vt:lpstr>SecaoCompleta9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stk</dc:creator>
  <cp:lastModifiedBy>Gabriel Albanez</cp:lastModifiedBy>
  <dcterms:created xsi:type="dcterms:W3CDTF">2025-03-11T18:40:02Z</dcterms:created>
  <dcterms:modified xsi:type="dcterms:W3CDTF">2025-04-30T18:45:31Z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2025-03-26T21:25:00Z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38ae2f02-5710-4e12-80bb-83600c3fdf1e</vt:lpwstr>
  </property>
  <property fmtid="{D5CDD505-2E9C-101B-9397-08002B2CF9AE}" pid="7" name="MSIP_Label_defa4170-0d19-0005-0004-bc88714345d2_ActionId">
    <vt:lpwstr>441f2093-7006-4ae1-864a-d5e9d2a6475d</vt:lpwstr>
  </property>
  <property fmtid="{D5CDD505-2E9C-101B-9397-08002B2CF9AE}" pid="8" name="MSIP_Label_defa4170-0d19-0005-0004-bc88714345d2_ContentBits">
    <vt:lpwstr>0</vt:lpwstr>
  </property>
</Properties>
</file>